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1490" windowHeight="12015" tabRatio="866"/>
  </bookViews>
  <sheets>
    <sheet name="PB" sheetId="1" r:id="rId1"/>
  </sheets>
  <calcPr calcId="145621"/>
</workbook>
</file>

<file path=xl/calcChain.xml><?xml version="1.0" encoding="utf-8"?>
<calcChain xmlns="http://schemas.openxmlformats.org/spreadsheetml/2006/main">
  <c r="N23" i="1" l="1"/>
  <c r="F8" i="1" l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G140" i="1" s="1"/>
  <c r="F139" i="1"/>
  <c r="F140" i="1"/>
  <c r="F141" i="1"/>
  <c r="F142" i="1"/>
  <c r="F143" i="1"/>
  <c r="F144" i="1"/>
  <c r="F145" i="1"/>
  <c r="F146" i="1"/>
  <c r="F147" i="1"/>
  <c r="F148" i="1"/>
  <c r="F149" i="1"/>
  <c r="F150" i="1"/>
  <c r="G152" i="1" s="1"/>
  <c r="F151" i="1"/>
  <c r="F152" i="1"/>
  <c r="F153" i="1"/>
  <c r="F154" i="1"/>
  <c r="F155" i="1"/>
  <c r="F156" i="1"/>
  <c r="F157" i="1"/>
  <c r="F158" i="1"/>
  <c r="F159" i="1"/>
  <c r="F160" i="1"/>
  <c r="F161" i="1"/>
  <c r="F162" i="1"/>
  <c r="G164" i="1" s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D4" i="1"/>
  <c r="F4" i="1"/>
  <c r="D5" i="1"/>
  <c r="F5" i="1"/>
  <c r="D6" i="1"/>
  <c r="F6" i="1"/>
  <c r="D7" i="1"/>
  <c r="F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E137" i="1" s="1"/>
  <c r="D136" i="1"/>
  <c r="D137" i="1"/>
  <c r="D138" i="1"/>
  <c r="D139" i="1"/>
  <c r="D140" i="1"/>
  <c r="D141" i="1"/>
  <c r="D142" i="1"/>
  <c r="D143" i="1"/>
  <c r="D144" i="1"/>
  <c r="D145" i="1"/>
  <c r="D146" i="1"/>
  <c r="D147" i="1"/>
  <c r="E149" i="1" s="1"/>
  <c r="D148" i="1"/>
  <c r="D149" i="1"/>
  <c r="D150" i="1"/>
  <c r="D151" i="1"/>
  <c r="D152" i="1"/>
  <c r="D153" i="1"/>
  <c r="D154" i="1"/>
  <c r="D155" i="1"/>
  <c r="D156" i="1"/>
  <c r="D157" i="1"/>
  <c r="D158" i="1"/>
  <c r="D159" i="1"/>
  <c r="E161" i="1" s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F195" i="1"/>
  <c r="D196" i="1"/>
  <c r="F196" i="1"/>
  <c r="D197" i="1"/>
  <c r="F197" i="1"/>
  <c r="D198" i="1"/>
  <c r="F198" i="1"/>
  <c r="D199" i="1"/>
  <c r="F199" i="1"/>
  <c r="D200" i="1"/>
  <c r="F200" i="1"/>
  <c r="D201" i="1"/>
  <c r="F201" i="1"/>
  <c r="D202" i="1"/>
  <c r="F202" i="1"/>
  <c r="D203" i="1"/>
  <c r="F203" i="1"/>
  <c r="D204" i="1"/>
  <c r="F204" i="1"/>
  <c r="D205" i="1"/>
  <c r="F205" i="1"/>
  <c r="D206" i="1"/>
  <c r="F206" i="1"/>
  <c r="D207" i="1"/>
  <c r="F207" i="1"/>
  <c r="D208" i="1"/>
  <c r="F208" i="1"/>
  <c r="D209" i="1"/>
  <c r="F209" i="1"/>
  <c r="D210" i="1"/>
  <c r="F210" i="1"/>
  <c r="D211" i="1"/>
  <c r="F211" i="1"/>
  <c r="D212" i="1"/>
  <c r="F212" i="1"/>
  <c r="D213" i="1"/>
  <c r="F213" i="1"/>
  <c r="D214" i="1"/>
  <c r="F214" i="1"/>
  <c r="D215" i="1"/>
  <c r="F215" i="1"/>
  <c r="D216" i="1"/>
  <c r="F216" i="1"/>
  <c r="D217" i="1"/>
  <c r="F217" i="1"/>
  <c r="D218" i="1"/>
  <c r="F218" i="1"/>
  <c r="D219" i="1"/>
  <c r="F219" i="1"/>
  <c r="D220" i="1"/>
  <c r="F220" i="1"/>
  <c r="D221" i="1"/>
  <c r="F221" i="1"/>
  <c r="D222" i="1"/>
  <c r="F222" i="1"/>
  <c r="D223" i="1"/>
  <c r="F223" i="1"/>
  <c r="D224" i="1"/>
  <c r="F224" i="1"/>
  <c r="D225" i="1"/>
  <c r="F225" i="1"/>
  <c r="D226" i="1"/>
  <c r="F226" i="1"/>
  <c r="D227" i="1"/>
  <c r="F227" i="1"/>
  <c r="D228" i="1"/>
  <c r="F228" i="1"/>
  <c r="D229" i="1"/>
  <c r="F229" i="1"/>
  <c r="D230" i="1"/>
  <c r="F230" i="1"/>
  <c r="D231" i="1"/>
  <c r="F231" i="1"/>
  <c r="D232" i="1"/>
  <c r="F232" i="1"/>
  <c r="D233" i="1"/>
  <c r="F233" i="1"/>
  <c r="D234" i="1"/>
  <c r="F234" i="1"/>
  <c r="D235" i="1"/>
  <c r="F235" i="1"/>
  <c r="D236" i="1"/>
  <c r="F236" i="1"/>
  <c r="D237" i="1"/>
  <c r="F237" i="1"/>
  <c r="D238" i="1"/>
  <c r="F238" i="1"/>
  <c r="D239" i="1"/>
  <c r="F239" i="1"/>
  <c r="D240" i="1"/>
  <c r="F240" i="1"/>
  <c r="D241" i="1"/>
  <c r="F241" i="1"/>
  <c r="D242" i="1"/>
  <c r="F242" i="1"/>
  <c r="D243" i="1"/>
  <c r="F243" i="1"/>
  <c r="D244" i="1"/>
  <c r="F244" i="1"/>
  <c r="D245" i="1"/>
  <c r="F245" i="1"/>
  <c r="D246" i="1"/>
  <c r="F246" i="1"/>
  <c r="D247" i="1"/>
  <c r="F247" i="1"/>
  <c r="D248" i="1"/>
  <c r="F248" i="1"/>
  <c r="D249" i="1"/>
  <c r="F249" i="1"/>
  <c r="D250" i="1"/>
  <c r="F250" i="1"/>
  <c r="D251" i="1"/>
  <c r="F251" i="1"/>
  <c r="D252" i="1"/>
  <c r="F252" i="1"/>
  <c r="D253" i="1"/>
  <c r="F253" i="1"/>
  <c r="D254" i="1"/>
  <c r="F254" i="1"/>
  <c r="D255" i="1"/>
  <c r="F255" i="1"/>
  <c r="D256" i="1"/>
  <c r="F256" i="1"/>
  <c r="D257" i="1"/>
  <c r="F257" i="1"/>
  <c r="D258" i="1"/>
  <c r="F258" i="1"/>
  <c r="D259" i="1"/>
  <c r="F259" i="1"/>
  <c r="D260" i="1"/>
  <c r="F260" i="1"/>
  <c r="D261" i="1"/>
  <c r="F261" i="1"/>
  <c r="D262" i="1"/>
  <c r="F262" i="1"/>
  <c r="D263" i="1"/>
  <c r="F263" i="1"/>
  <c r="D264" i="1"/>
  <c r="F264" i="1"/>
  <c r="D265" i="1"/>
  <c r="F265" i="1"/>
  <c r="D266" i="1"/>
  <c r="F266" i="1"/>
  <c r="F3" i="1"/>
  <c r="D3" i="1"/>
  <c r="B173" i="1"/>
  <c r="B172" i="1"/>
  <c r="B171" i="1"/>
  <c r="B170" i="1"/>
  <c r="B169" i="1"/>
  <c r="B168" i="1"/>
  <c r="B167" i="1"/>
  <c r="B164" i="1"/>
  <c r="B163" i="1"/>
  <c r="B162" i="1"/>
  <c r="B161" i="1"/>
  <c r="B160" i="1"/>
  <c r="B159" i="1"/>
  <c r="B158" i="1"/>
  <c r="B155" i="1"/>
  <c r="B154" i="1"/>
  <c r="B153" i="1"/>
  <c r="B152" i="1"/>
  <c r="B151" i="1"/>
  <c r="B150" i="1"/>
  <c r="B149" i="1"/>
  <c r="B146" i="1"/>
  <c r="B145" i="1"/>
  <c r="B144" i="1"/>
  <c r="B143" i="1"/>
  <c r="B142" i="1"/>
  <c r="B141" i="1"/>
  <c r="B140" i="1"/>
  <c r="B137" i="1"/>
  <c r="B136" i="1"/>
  <c r="B135" i="1"/>
  <c r="B134" i="1"/>
  <c r="B133" i="1"/>
  <c r="B132" i="1"/>
  <c r="B131" i="1"/>
  <c r="B128" i="1"/>
  <c r="B127" i="1"/>
  <c r="B126" i="1"/>
  <c r="B125" i="1"/>
  <c r="B124" i="1"/>
  <c r="B123" i="1"/>
  <c r="B122" i="1"/>
  <c r="B119" i="1"/>
  <c r="B118" i="1"/>
  <c r="B117" i="1"/>
  <c r="B116" i="1"/>
  <c r="B115" i="1"/>
  <c r="B114" i="1"/>
  <c r="B113" i="1"/>
  <c r="B110" i="1"/>
  <c r="B109" i="1"/>
  <c r="B108" i="1"/>
  <c r="B107" i="1"/>
  <c r="B106" i="1"/>
  <c r="B105" i="1"/>
  <c r="B104" i="1"/>
  <c r="B101" i="1"/>
  <c r="B100" i="1"/>
  <c r="B99" i="1"/>
  <c r="B98" i="1"/>
  <c r="B97" i="1"/>
  <c r="B96" i="1"/>
  <c r="B95" i="1"/>
  <c r="B92" i="1"/>
  <c r="B91" i="1"/>
  <c r="B90" i="1"/>
  <c r="B89" i="1"/>
  <c r="B88" i="1"/>
  <c r="B87" i="1"/>
  <c r="B86" i="1"/>
  <c r="B83" i="1"/>
  <c r="B82" i="1"/>
  <c r="B81" i="1"/>
  <c r="B80" i="1"/>
  <c r="B79" i="1"/>
  <c r="B78" i="1"/>
  <c r="B77" i="1"/>
  <c r="B74" i="1"/>
  <c r="B73" i="1"/>
  <c r="B72" i="1"/>
  <c r="B71" i="1"/>
  <c r="B70" i="1"/>
  <c r="B69" i="1"/>
  <c r="B68" i="1"/>
  <c r="B65" i="1"/>
  <c r="B64" i="1"/>
  <c r="B63" i="1"/>
  <c r="B62" i="1"/>
  <c r="B61" i="1"/>
  <c r="B60" i="1"/>
  <c r="B59" i="1"/>
  <c r="B56" i="1"/>
  <c r="B55" i="1"/>
  <c r="B54" i="1"/>
  <c r="B53" i="1"/>
  <c r="B52" i="1"/>
  <c r="B51" i="1"/>
  <c r="B50" i="1"/>
  <c r="B47" i="1"/>
  <c r="B46" i="1"/>
  <c r="B45" i="1"/>
  <c r="B44" i="1"/>
  <c r="B43" i="1"/>
  <c r="B42" i="1"/>
  <c r="B41" i="1"/>
  <c r="B38" i="1"/>
  <c r="B37" i="1"/>
  <c r="B36" i="1"/>
  <c r="B35" i="1"/>
  <c r="B34" i="1"/>
  <c r="B33" i="1"/>
  <c r="B32" i="1"/>
  <c r="B29" i="1"/>
  <c r="B28" i="1"/>
  <c r="B27" i="1"/>
  <c r="B26" i="1"/>
  <c r="B25" i="1"/>
  <c r="B24" i="1"/>
  <c r="B23" i="1"/>
  <c r="B21" i="1"/>
  <c r="B22" i="1"/>
  <c r="B20" i="1"/>
  <c r="B19" i="1"/>
  <c r="B18" i="1"/>
  <c r="B17" i="1"/>
  <c r="B16" i="1"/>
  <c r="B15" i="1"/>
  <c r="B14" i="1"/>
  <c r="B4" i="1"/>
  <c r="B5" i="1"/>
  <c r="B6" i="1"/>
  <c r="B7" i="1"/>
  <c r="B8" i="1"/>
  <c r="B9" i="1"/>
  <c r="B10" i="1"/>
  <c r="B11" i="1"/>
  <c r="B12" i="1"/>
  <c r="B13" i="1"/>
  <c r="B30" i="1"/>
  <c r="B31" i="1"/>
  <c r="B39" i="1"/>
  <c r="B40" i="1"/>
  <c r="B48" i="1"/>
  <c r="B49" i="1"/>
  <c r="B57" i="1"/>
  <c r="B58" i="1"/>
  <c r="B66" i="1"/>
  <c r="B67" i="1"/>
  <c r="B75" i="1"/>
  <c r="B76" i="1"/>
  <c r="B84" i="1"/>
  <c r="B85" i="1"/>
  <c r="B93" i="1"/>
  <c r="B94" i="1"/>
  <c r="B102" i="1"/>
  <c r="B103" i="1"/>
  <c r="B111" i="1"/>
  <c r="B112" i="1"/>
  <c r="B120" i="1"/>
  <c r="B121" i="1"/>
  <c r="B129" i="1"/>
  <c r="B130" i="1"/>
  <c r="B138" i="1"/>
  <c r="B139" i="1"/>
  <c r="B147" i="1"/>
  <c r="B148" i="1"/>
  <c r="B156" i="1"/>
  <c r="B157" i="1"/>
  <c r="B165" i="1"/>
  <c r="B166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3" i="1"/>
  <c r="C107" i="1" l="1"/>
  <c r="G128" i="1"/>
  <c r="C101" i="1"/>
  <c r="E125" i="1"/>
  <c r="E113" i="1"/>
  <c r="G116" i="1"/>
  <c r="E101" i="1"/>
  <c r="E89" i="1"/>
  <c r="G104" i="1"/>
  <c r="E164" i="1"/>
  <c r="G92" i="1"/>
  <c r="G80" i="1"/>
  <c r="E77" i="1"/>
  <c r="C71" i="1"/>
  <c r="G68" i="1"/>
  <c r="C65" i="1"/>
  <c r="E65" i="1"/>
  <c r="G56" i="1"/>
  <c r="E53" i="1"/>
  <c r="G44" i="1"/>
  <c r="C35" i="1"/>
  <c r="G32" i="1"/>
  <c r="G5" i="1"/>
  <c r="C44" i="1"/>
  <c r="E41" i="1"/>
  <c r="C29" i="1"/>
  <c r="C104" i="1"/>
  <c r="C68" i="1"/>
  <c r="C32" i="1"/>
  <c r="C74" i="1"/>
  <c r="C62" i="1"/>
  <c r="C98" i="1"/>
  <c r="C95" i="1"/>
  <c r="C77" i="1"/>
  <c r="C59" i="1"/>
  <c r="C41" i="1"/>
  <c r="C47" i="1"/>
  <c r="C53" i="1"/>
  <c r="C83" i="1"/>
  <c r="C89" i="1"/>
  <c r="E170" i="1"/>
  <c r="E158" i="1"/>
  <c r="E146" i="1"/>
  <c r="E134" i="1"/>
  <c r="E122" i="1"/>
  <c r="E110" i="1"/>
  <c r="E98" i="1"/>
  <c r="E86" i="1"/>
  <c r="E74" i="1"/>
  <c r="E62" i="1"/>
  <c r="E50" i="1"/>
  <c r="E38" i="1"/>
  <c r="G161" i="1"/>
  <c r="G149" i="1"/>
  <c r="G137" i="1"/>
  <c r="G125" i="1"/>
  <c r="G113" i="1"/>
  <c r="G101" i="1"/>
  <c r="G89" i="1"/>
  <c r="G77" i="1"/>
  <c r="G65" i="1"/>
  <c r="G53" i="1"/>
  <c r="G41" i="1"/>
  <c r="G20" i="1"/>
  <c r="E152" i="1"/>
  <c r="E140" i="1"/>
  <c r="E128" i="1"/>
  <c r="E116" i="1"/>
  <c r="E104" i="1"/>
  <c r="E92" i="1"/>
  <c r="E80" i="1"/>
  <c r="E68" i="1"/>
  <c r="E56" i="1"/>
  <c r="E44" i="1"/>
  <c r="E32" i="1"/>
  <c r="E20" i="1"/>
  <c r="E11" i="1"/>
  <c r="G167" i="1"/>
  <c r="G155" i="1"/>
  <c r="G143" i="1"/>
  <c r="G131" i="1"/>
  <c r="G119" i="1"/>
  <c r="G107" i="1"/>
  <c r="G95" i="1"/>
  <c r="G83" i="1"/>
  <c r="G71" i="1"/>
  <c r="G59" i="1"/>
  <c r="G47" i="1"/>
  <c r="G38" i="1"/>
  <c r="G35" i="1"/>
  <c r="G23" i="1"/>
  <c r="G11" i="1"/>
  <c r="C86" i="1"/>
  <c r="C50" i="1"/>
  <c r="C38" i="1"/>
  <c r="C80" i="1"/>
  <c r="C26" i="1"/>
  <c r="C56" i="1"/>
  <c r="C92" i="1"/>
  <c r="E167" i="1"/>
  <c r="E155" i="1"/>
  <c r="E143" i="1"/>
  <c r="E131" i="1"/>
  <c r="E119" i="1"/>
  <c r="E107" i="1"/>
  <c r="E95" i="1"/>
  <c r="E83" i="1"/>
  <c r="E71" i="1"/>
  <c r="E59" i="1"/>
  <c r="E47" i="1"/>
  <c r="E35" i="1"/>
  <c r="G8" i="1"/>
  <c r="G170" i="1"/>
  <c r="G158" i="1"/>
  <c r="G146" i="1"/>
  <c r="G134" i="1"/>
  <c r="G122" i="1"/>
  <c r="G110" i="1"/>
  <c r="G98" i="1"/>
  <c r="G86" i="1"/>
  <c r="G74" i="1"/>
  <c r="G62" i="1"/>
  <c r="G50" i="1"/>
  <c r="G26" i="1"/>
  <c r="G14" i="1"/>
  <c r="E26" i="1"/>
  <c r="E14" i="1"/>
  <c r="E8" i="1"/>
  <c r="G29" i="1"/>
  <c r="G17" i="1"/>
  <c r="E29" i="1"/>
  <c r="E17" i="1"/>
  <c r="E23" i="1"/>
  <c r="E5" i="1"/>
  <c r="C11" i="1"/>
  <c r="C17" i="1"/>
  <c r="C8" i="1"/>
  <c r="C23" i="1"/>
  <c r="C20" i="1"/>
  <c r="C14" i="1"/>
  <c r="C5" i="1"/>
  <c r="T4" i="1" l="1"/>
  <c r="S4" i="1" s="1"/>
  <c r="T8" i="1"/>
  <c r="S8" i="1" s="1"/>
  <c r="T3" i="1"/>
  <c r="S3" i="1" s="1"/>
  <c r="T9" i="1"/>
  <c r="S9" i="1" s="1"/>
  <c r="T7" i="1"/>
  <c r="S7" i="1" s="1"/>
  <c r="T6" i="1"/>
  <c r="S6" i="1" s="1"/>
  <c r="P6" i="1"/>
  <c r="O6" i="1" s="1"/>
  <c r="T5" i="1"/>
  <c r="S5" i="1" s="1"/>
  <c r="T10" i="1"/>
  <c r="S10" i="1" s="1"/>
  <c r="P10" i="1"/>
  <c r="O10" i="1" s="1"/>
  <c r="P7" i="1"/>
  <c r="O7" i="1" s="1"/>
  <c r="P9" i="1"/>
  <c r="O9" i="1" s="1"/>
  <c r="P3" i="1"/>
  <c r="O3" i="1" s="1"/>
  <c r="P4" i="1"/>
  <c r="O4" i="1" s="1"/>
  <c r="P8" i="1"/>
  <c r="O8" i="1" s="1"/>
  <c r="P5" i="1"/>
  <c r="O5" i="1" s="1"/>
  <c r="K8" i="1"/>
  <c r="J8" i="1" s="1"/>
  <c r="K3" i="1"/>
  <c r="J3" i="1" s="1"/>
  <c r="K10" i="1"/>
  <c r="J10" i="1" s="1"/>
  <c r="K4" i="1"/>
  <c r="J4" i="1" s="1"/>
  <c r="K7" i="1"/>
  <c r="J7" i="1" s="1"/>
  <c r="K9" i="1"/>
  <c r="J9" i="1" s="1"/>
  <c r="K6" i="1"/>
  <c r="J6" i="1" s="1"/>
  <c r="K5" i="1"/>
  <c r="J5" i="1" s="1"/>
  <c r="T13" i="1" l="1"/>
  <c r="S13" i="1" s="1"/>
  <c r="S18" i="1" s="1"/>
  <c r="P13" i="1"/>
  <c r="O13" i="1" s="1"/>
  <c r="O18" i="1" s="1"/>
  <c r="K13" i="1"/>
  <c r="J13" i="1" s="1"/>
  <c r="J18" i="1" s="1"/>
</calcChain>
</file>

<file path=xl/sharedStrings.xml><?xml version="1.0" encoding="utf-8"?>
<sst xmlns="http://schemas.openxmlformats.org/spreadsheetml/2006/main" count="173" uniqueCount="41">
  <si>
    <t>SPIN</t>
  </si>
  <si>
    <t>H</t>
  </si>
  <si>
    <t>L</t>
  </si>
  <si>
    <t>HHH</t>
  </si>
  <si>
    <t>HHL</t>
  </si>
  <si>
    <t>HLH</t>
  </si>
  <si>
    <t>LHH</t>
  </si>
  <si>
    <t>LLL</t>
  </si>
  <si>
    <t>LLH</t>
  </si>
  <si>
    <t>LHL</t>
  </si>
  <si>
    <t>HLL</t>
  </si>
  <si>
    <t>WHAT TO BET</t>
  </si>
  <si>
    <t>O</t>
  </si>
  <si>
    <t>E</t>
  </si>
  <si>
    <t>R</t>
  </si>
  <si>
    <t>B</t>
  </si>
  <si>
    <t>OOO</t>
  </si>
  <si>
    <t>OOE</t>
  </si>
  <si>
    <t>OEO</t>
  </si>
  <si>
    <t>EOO</t>
  </si>
  <si>
    <t>EEE</t>
  </si>
  <si>
    <t>EEO</t>
  </si>
  <si>
    <t>EOE</t>
  </si>
  <si>
    <t>OEE</t>
  </si>
  <si>
    <t>RRR</t>
  </si>
  <si>
    <t>RRB</t>
  </si>
  <si>
    <t>RBR</t>
  </si>
  <si>
    <t>BRR</t>
  </si>
  <si>
    <t>BBB</t>
  </si>
  <si>
    <t>BBR</t>
  </si>
  <si>
    <t>BRB</t>
  </si>
  <si>
    <t>RBB</t>
  </si>
  <si>
    <t>H/L</t>
  </si>
  <si>
    <t>O/E</t>
  </si>
  <si>
    <t>R/B</t>
  </si>
  <si>
    <t>lose</t>
  </si>
  <si>
    <t>won</t>
  </si>
  <si>
    <t>zero</t>
  </si>
  <si>
    <t xml:space="preserve"> </t>
  </si>
  <si>
    <t>SR</t>
  </si>
  <si>
    <t>1: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</si>
</sst>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&quot;€&quot;\ * #,##0.00_ ;_ &quot;€&quot;\ * \-#,##0.00_ ;_ &quot;€&quot;\ * &quot;-&quot;??_ ;_ @_ 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1" fillId="0" borderId="0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9" xfId="0" applyFont="1" applyBorder="1"/>
    <xf numFmtId="0" fontId="2" fillId="0" borderId="8" xfId="0" applyFont="1" applyBorder="1" applyAlignment="1">
      <alignment horizontal="center"/>
    </xf>
    <xf numFmtId="0" fontId="1" fillId="0" borderId="0" xfId="0" applyFont="1" applyBorder="1"/>
    <xf numFmtId="0" fontId="0" fillId="0" borderId="0" xfId="0" applyFill="1" applyBorder="1" applyAlignment="1">
      <alignment horizontal="center"/>
    </xf>
    <xf numFmtId="44" fontId="0" fillId="0" borderId="0" xfId="1" applyFont="1"/>
    <xf numFmtId="44" fontId="0" fillId="0" borderId="0" xfId="0" applyNumberFormat="1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44" fontId="0" fillId="0" borderId="0" xfId="0" applyNumberFormat="1" applyAlignment="1">
      <alignment horizontal="center"/>
    </xf>
    <xf numFmtId="20" fontId="0" fillId="0" borderId="0" xfId="0" quotePrefix="1" applyNumberFormat="1"/>
    <xf numFmtId="0" fontId="4" fillId="0" borderId="0" xfId="0" applyFont="1" applyAlignment="1">
      <alignment horizontal="center"/>
    </xf>
    <xf numFmtId="0" fontId="0" fillId="0" borderId="0" xfId="0" quotePrefix="1"/>
    <xf numFmtId="9" fontId="0" fillId="0" borderId="0" xfId="0" applyNumberFormat="1"/>
    <xf numFmtId="0" fontId="0" fillId="0" borderId="0" xfId="0" applyFill="1" applyAlignment="1">
      <alignment horizontal="center"/>
    </xf>
    <xf numFmtId="2" fontId="0" fillId="0" borderId="0" xfId="0" applyNumberFormat="1"/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279"/>
  <sheetViews>
    <sheetView tabSelected="1" workbookViewId="0">
      <pane xSplit="2265" topLeftCell="H1" activePane="topRight"/>
      <selection activeCell="A41" sqref="A3:A41"/>
      <selection pane="topRight" activeCell="O31" sqref="O31"/>
    </sheetView>
  </sheetViews>
  <sheetFormatPr defaultRowHeight="15" x14ac:dyDescent="0.25"/>
  <cols>
    <col min="1" max="1" width="17.85546875" style="1" customWidth="1"/>
    <col min="2" max="2" width="9.140625" style="1"/>
    <col min="4" max="8" width="9.140625" style="1"/>
    <col min="9" max="9" width="4.85546875" bestFit="1" customWidth="1"/>
    <col min="10" max="10" width="9.42578125" style="1" bestFit="1" customWidth="1"/>
    <col min="11" max="11" width="3.28515625" bestFit="1" customWidth="1"/>
    <col min="12" max="12" width="10.140625" bestFit="1" customWidth="1"/>
    <col min="13" max="13" width="2.28515625" customWidth="1"/>
    <col min="14" max="14" width="10.42578125" bestFit="1" customWidth="1"/>
    <col min="15" max="15" width="12.85546875" bestFit="1" customWidth="1"/>
    <col min="16" max="16" width="4.42578125" bestFit="1" customWidth="1"/>
    <col min="17" max="18" width="10.42578125" bestFit="1" customWidth="1"/>
    <col min="20" max="20" width="4.42578125" bestFit="1" customWidth="1"/>
    <col min="23" max="25" width="9.140625" style="1"/>
  </cols>
  <sheetData>
    <row r="2" spans="1:25" x14ac:dyDescent="0.25">
      <c r="A2" s="24" t="s">
        <v>0</v>
      </c>
      <c r="B2" s="1" t="s">
        <v>32</v>
      </c>
      <c r="D2" s="1" t="s">
        <v>33</v>
      </c>
      <c r="F2" s="1" t="s">
        <v>34</v>
      </c>
      <c r="V2">
        <v>0</v>
      </c>
      <c r="W2" s="1">
        <v>0</v>
      </c>
      <c r="X2" s="1">
        <v>0</v>
      </c>
      <c r="Y2" s="1">
        <v>0</v>
      </c>
    </row>
    <row r="3" spans="1:25" x14ac:dyDescent="0.25">
      <c r="A3" s="27"/>
      <c r="B3" s="1">
        <f t="shared" ref="B3:B34" si="0">VLOOKUP(A3,$V$2:$W$38,2,FALSE)</f>
        <v>0</v>
      </c>
      <c r="D3" s="1">
        <f>VLOOKUP(A3,$V$2:Y38,3,FALSE)</f>
        <v>0</v>
      </c>
      <c r="F3" s="1">
        <f>VLOOKUP(A3,$V$2:AA38,4,FALSE)</f>
        <v>0</v>
      </c>
      <c r="I3" t="s">
        <v>3</v>
      </c>
      <c r="J3" s="1" t="str">
        <f>IF(K3&gt;0,"X","")</f>
        <v/>
      </c>
      <c r="K3">
        <f>COUNTIF(C:C,I3)</f>
        <v>0</v>
      </c>
      <c r="L3" t="s">
        <v>7</v>
      </c>
      <c r="N3" t="s">
        <v>16</v>
      </c>
      <c r="O3" s="1" t="str">
        <f t="shared" ref="O3:O10" si="1">IF(P3&gt;0,"X","")</f>
        <v/>
      </c>
      <c r="P3">
        <f>COUNTIF(E:E,N3)</f>
        <v>0</v>
      </c>
      <c r="Q3" t="s">
        <v>20</v>
      </c>
      <c r="R3" t="s">
        <v>24</v>
      </c>
      <c r="S3" s="1" t="str">
        <f t="shared" ref="S3:S10" si="2">IF(T3&gt;0,"X","")</f>
        <v/>
      </c>
      <c r="T3">
        <f>COUNTIF(G:G,R3)</f>
        <v>0</v>
      </c>
      <c r="U3" t="s">
        <v>28</v>
      </c>
      <c r="V3">
        <v>1</v>
      </c>
      <c r="W3" s="1" t="s">
        <v>2</v>
      </c>
      <c r="X3" s="1" t="s">
        <v>12</v>
      </c>
      <c r="Y3" s="1" t="s">
        <v>14</v>
      </c>
    </row>
    <row r="4" spans="1:25" x14ac:dyDescent="0.25">
      <c r="A4" s="27"/>
      <c r="B4" s="1">
        <f t="shared" si="0"/>
        <v>0</v>
      </c>
      <c r="D4" s="1">
        <f>VLOOKUP(A4,$V$2:Y39,3,FALSE)</f>
        <v>0</v>
      </c>
      <c r="F4" s="1">
        <f>VLOOKUP(A4,$V$2:AA39,4,FALSE)</f>
        <v>0</v>
      </c>
      <c r="I4" t="s">
        <v>4</v>
      </c>
      <c r="J4" s="1" t="str">
        <f t="shared" ref="J4:J10" si="3">IF(K4&gt;0,"X","")</f>
        <v/>
      </c>
      <c r="K4">
        <f t="shared" ref="K4:K10" si="4">COUNTIF(C:C,I4)</f>
        <v>0</v>
      </c>
      <c r="L4" t="s">
        <v>8</v>
      </c>
      <c r="N4" t="s">
        <v>17</v>
      </c>
      <c r="O4" s="1" t="str">
        <f t="shared" si="1"/>
        <v/>
      </c>
      <c r="P4">
        <f t="shared" ref="P4:P10" si="5">COUNTIF(E:E,N4)</f>
        <v>0</v>
      </c>
      <c r="Q4" t="s">
        <v>21</v>
      </c>
      <c r="R4" t="s">
        <v>25</v>
      </c>
      <c r="S4" s="1" t="str">
        <f t="shared" si="2"/>
        <v/>
      </c>
      <c r="T4">
        <f t="shared" ref="T4:T10" si="6">COUNTIF(G:G,R4)</f>
        <v>0</v>
      </c>
      <c r="U4" t="s">
        <v>29</v>
      </c>
      <c r="V4">
        <v>2</v>
      </c>
      <c r="W4" s="1" t="s">
        <v>2</v>
      </c>
      <c r="X4" s="1" t="s">
        <v>13</v>
      </c>
      <c r="Y4" s="1" t="s">
        <v>15</v>
      </c>
    </row>
    <row r="5" spans="1:25" x14ac:dyDescent="0.25">
      <c r="A5" s="19"/>
      <c r="B5" s="3">
        <f t="shared" si="0"/>
        <v>0</v>
      </c>
      <c r="C5" s="2" t="str">
        <f>B3&amp;B4&amp;B5</f>
        <v>000</v>
      </c>
      <c r="D5" s="1">
        <f>VLOOKUP(A5,$V$2:Y40,3,FALSE)</f>
        <v>0</v>
      </c>
      <c r="E5" s="1" t="str">
        <f>D3&amp;D4&amp;D5</f>
        <v>000</v>
      </c>
      <c r="F5" s="1">
        <f>VLOOKUP(A5,$V$2:AA40,4,FALSE)</f>
        <v>0</v>
      </c>
      <c r="G5" s="1" t="str">
        <f>F3&amp;F4&amp;F5</f>
        <v>000</v>
      </c>
      <c r="I5" t="s">
        <v>5</v>
      </c>
      <c r="J5" s="1" t="str">
        <f t="shared" si="3"/>
        <v/>
      </c>
      <c r="K5">
        <f t="shared" si="4"/>
        <v>0</v>
      </c>
      <c r="L5" t="s">
        <v>9</v>
      </c>
      <c r="N5" t="s">
        <v>18</v>
      </c>
      <c r="O5" s="1" t="str">
        <f t="shared" si="1"/>
        <v/>
      </c>
      <c r="P5">
        <f t="shared" si="5"/>
        <v>0</v>
      </c>
      <c r="Q5" t="s">
        <v>22</v>
      </c>
      <c r="R5" t="s">
        <v>26</v>
      </c>
      <c r="S5" s="1" t="str">
        <f t="shared" si="2"/>
        <v/>
      </c>
      <c r="T5">
        <f t="shared" si="6"/>
        <v>0</v>
      </c>
      <c r="U5" t="s">
        <v>30</v>
      </c>
      <c r="V5">
        <v>3</v>
      </c>
      <c r="W5" s="1" t="s">
        <v>2</v>
      </c>
      <c r="X5" s="1" t="s">
        <v>12</v>
      </c>
      <c r="Y5" s="1" t="s">
        <v>14</v>
      </c>
    </row>
    <row r="6" spans="1:25" x14ac:dyDescent="0.25">
      <c r="A6" s="15"/>
      <c r="B6" s="1">
        <f t="shared" si="0"/>
        <v>0</v>
      </c>
      <c r="D6" s="1">
        <f>VLOOKUP(A6,$V$2:Y41,3,FALSE)</f>
        <v>0</v>
      </c>
      <c r="F6" s="1">
        <f>VLOOKUP(A6,$V$2:AA41,4,FALSE)</f>
        <v>0</v>
      </c>
      <c r="I6" t="s">
        <v>6</v>
      </c>
      <c r="J6" s="1" t="str">
        <f t="shared" si="3"/>
        <v/>
      </c>
      <c r="K6">
        <f t="shared" si="4"/>
        <v>0</v>
      </c>
      <c r="L6" t="s">
        <v>10</v>
      </c>
      <c r="N6" t="s">
        <v>19</v>
      </c>
      <c r="O6" s="1" t="str">
        <f t="shared" si="1"/>
        <v/>
      </c>
      <c r="P6">
        <f t="shared" si="5"/>
        <v>0</v>
      </c>
      <c r="Q6" t="s">
        <v>23</v>
      </c>
      <c r="R6" t="s">
        <v>27</v>
      </c>
      <c r="S6" s="1" t="str">
        <f t="shared" si="2"/>
        <v/>
      </c>
      <c r="T6">
        <f t="shared" si="6"/>
        <v>0</v>
      </c>
      <c r="U6" t="s">
        <v>31</v>
      </c>
      <c r="V6">
        <v>4</v>
      </c>
      <c r="W6" s="1" t="s">
        <v>2</v>
      </c>
      <c r="X6" s="1" t="s">
        <v>13</v>
      </c>
      <c r="Y6" s="1" t="s">
        <v>15</v>
      </c>
    </row>
    <row r="7" spans="1:25" x14ac:dyDescent="0.25">
      <c r="A7" s="15"/>
      <c r="B7" s="1">
        <f t="shared" si="0"/>
        <v>0</v>
      </c>
      <c r="D7" s="1">
        <f>VLOOKUP(A7,$V$2:Y42,3,FALSE)</f>
        <v>0</v>
      </c>
      <c r="F7" s="1">
        <f>VLOOKUP(A7,$V$2:AA42,4,FALSE)</f>
        <v>0</v>
      </c>
      <c r="I7" t="s">
        <v>7</v>
      </c>
      <c r="J7" s="1" t="str">
        <f t="shared" si="3"/>
        <v/>
      </c>
      <c r="K7">
        <f t="shared" si="4"/>
        <v>0</v>
      </c>
      <c r="L7" t="s">
        <v>3</v>
      </c>
      <c r="N7" t="s">
        <v>20</v>
      </c>
      <c r="O7" s="1" t="str">
        <f>IF(P7&gt;0,"X","")</f>
        <v/>
      </c>
      <c r="P7">
        <f t="shared" si="5"/>
        <v>0</v>
      </c>
      <c r="Q7" t="s">
        <v>16</v>
      </c>
      <c r="R7" t="s">
        <v>28</v>
      </c>
      <c r="S7" s="1" t="str">
        <f>IF(T7&gt;0,"X","")</f>
        <v/>
      </c>
      <c r="T7">
        <f t="shared" si="6"/>
        <v>0</v>
      </c>
      <c r="U7" t="s">
        <v>24</v>
      </c>
      <c r="V7">
        <v>5</v>
      </c>
      <c r="W7" s="1" t="s">
        <v>2</v>
      </c>
      <c r="X7" s="1" t="s">
        <v>12</v>
      </c>
      <c r="Y7" s="1" t="s">
        <v>14</v>
      </c>
    </row>
    <row r="8" spans="1:25" x14ac:dyDescent="0.25">
      <c r="A8" s="19"/>
      <c r="B8" s="3">
        <f t="shared" si="0"/>
        <v>0</v>
      </c>
      <c r="C8" s="2" t="str">
        <f>B6&amp;B7&amp;B8</f>
        <v>000</v>
      </c>
      <c r="D8" s="1">
        <f>VLOOKUP(A8,$V$2:Y43,3,FALSE)</f>
        <v>0</v>
      </c>
      <c r="E8" s="1" t="str">
        <f>D6&amp;D7&amp;D8</f>
        <v>000</v>
      </c>
      <c r="F8" s="1">
        <f>VLOOKUP(A8,$V$2:AA43,4,FALSE)</f>
        <v>0</v>
      </c>
      <c r="G8" s="1" t="str">
        <f>F6&amp;F7&amp;F8</f>
        <v>000</v>
      </c>
      <c r="I8" t="s">
        <v>8</v>
      </c>
      <c r="J8" s="1" t="str">
        <f t="shared" si="3"/>
        <v/>
      </c>
      <c r="K8">
        <f t="shared" si="4"/>
        <v>0</v>
      </c>
      <c r="L8" t="s">
        <v>4</v>
      </c>
      <c r="N8" t="s">
        <v>21</v>
      </c>
      <c r="O8" s="1" t="str">
        <f t="shared" si="1"/>
        <v/>
      </c>
      <c r="P8">
        <f t="shared" si="5"/>
        <v>0</v>
      </c>
      <c r="Q8" t="s">
        <v>17</v>
      </c>
      <c r="R8" t="s">
        <v>29</v>
      </c>
      <c r="S8" s="1" t="str">
        <f t="shared" si="2"/>
        <v/>
      </c>
      <c r="T8">
        <f t="shared" si="6"/>
        <v>0</v>
      </c>
      <c r="U8" t="s">
        <v>25</v>
      </c>
      <c r="V8">
        <v>6</v>
      </c>
      <c r="W8" s="1" t="s">
        <v>2</v>
      </c>
      <c r="X8" s="1" t="s">
        <v>13</v>
      </c>
      <c r="Y8" s="1" t="s">
        <v>15</v>
      </c>
    </row>
    <row r="9" spans="1:25" x14ac:dyDescent="0.25">
      <c r="A9" s="15"/>
      <c r="B9" s="1">
        <f t="shared" si="0"/>
        <v>0</v>
      </c>
      <c r="D9" s="1">
        <f>VLOOKUP(A9,$V$2:Y44,3,FALSE)</f>
        <v>0</v>
      </c>
      <c r="F9" s="1">
        <f>VLOOKUP(A9,$V$2:AA44,4,FALSE)</f>
        <v>0</v>
      </c>
      <c r="I9" t="s">
        <v>9</v>
      </c>
      <c r="J9" s="1" t="str">
        <f t="shared" si="3"/>
        <v/>
      </c>
      <c r="K9">
        <f t="shared" si="4"/>
        <v>0</v>
      </c>
      <c r="L9" t="s">
        <v>5</v>
      </c>
      <c r="N9" t="s">
        <v>22</v>
      </c>
      <c r="O9" s="1" t="str">
        <f t="shared" si="1"/>
        <v/>
      </c>
      <c r="P9">
        <f t="shared" si="5"/>
        <v>0</v>
      </c>
      <c r="Q9" t="s">
        <v>18</v>
      </c>
      <c r="R9" t="s">
        <v>30</v>
      </c>
      <c r="S9" s="1" t="str">
        <f t="shared" si="2"/>
        <v/>
      </c>
      <c r="T9">
        <f t="shared" si="6"/>
        <v>0</v>
      </c>
      <c r="U9" t="s">
        <v>26</v>
      </c>
      <c r="V9">
        <v>7</v>
      </c>
      <c r="W9" s="1" t="s">
        <v>2</v>
      </c>
      <c r="X9" s="1" t="s">
        <v>12</v>
      </c>
      <c r="Y9" s="1" t="s">
        <v>14</v>
      </c>
    </row>
    <row r="10" spans="1:25" x14ac:dyDescent="0.25">
      <c r="A10" s="15"/>
      <c r="B10" s="1">
        <f t="shared" si="0"/>
        <v>0</v>
      </c>
      <c r="D10" s="1">
        <f>VLOOKUP(A10,$V$2:Y45,3,FALSE)</f>
        <v>0</v>
      </c>
      <c r="F10" s="1">
        <f>VLOOKUP(A10,$V$2:AA45,4,FALSE)</f>
        <v>0</v>
      </c>
      <c r="I10" t="s">
        <v>10</v>
      </c>
      <c r="J10" s="1" t="str">
        <f t="shared" si="3"/>
        <v/>
      </c>
      <c r="K10">
        <f t="shared" si="4"/>
        <v>0</v>
      </c>
      <c r="L10" t="s">
        <v>6</v>
      </c>
      <c r="N10" t="s">
        <v>23</v>
      </c>
      <c r="O10" s="1" t="str">
        <f t="shared" si="1"/>
        <v/>
      </c>
      <c r="P10">
        <f t="shared" si="5"/>
        <v>0</v>
      </c>
      <c r="Q10" t="s">
        <v>19</v>
      </c>
      <c r="R10" t="s">
        <v>31</v>
      </c>
      <c r="S10" s="1" t="str">
        <f t="shared" si="2"/>
        <v/>
      </c>
      <c r="T10">
        <f t="shared" si="6"/>
        <v>0</v>
      </c>
      <c r="U10" t="s">
        <v>27</v>
      </c>
      <c r="V10">
        <v>8</v>
      </c>
      <c r="W10" s="1" t="s">
        <v>2</v>
      </c>
      <c r="X10" s="1" t="s">
        <v>13</v>
      </c>
      <c r="Y10" s="1" t="s">
        <v>15</v>
      </c>
    </row>
    <row r="11" spans="1:25" x14ac:dyDescent="0.25">
      <c r="A11" s="19"/>
      <c r="B11" s="3">
        <f t="shared" si="0"/>
        <v>0</v>
      </c>
      <c r="C11" s="2" t="str">
        <f>B9&amp;B10&amp;B11</f>
        <v>000</v>
      </c>
      <c r="D11" s="1">
        <f>VLOOKUP(A11,$V$2:Y46,3,FALSE)</f>
        <v>0</v>
      </c>
      <c r="E11" s="1" t="str">
        <f>D9&amp;D10&amp;D11</f>
        <v>000</v>
      </c>
      <c r="F11" s="1">
        <f>VLOOKUP(A11,$V$2:AA46,4,FALSE)</f>
        <v>0</v>
      </c>
      <c r="G11" s="1" t="str">
        <f>F9&amp;F10&amp;F11</f>
        <v>000</v>
      </c>
      <c r="V11">
        <v>9</v>
      </c>
      <c r="W11" s="1" t="s">
        <v>2</v>
      </c>
      <c r="X11" s="1" t="s">
        <v>12</v>
      </c>
      <c r="Y11" s="1" t="s">
        <v>14</v>
      </c>
    </row>
    <row r="12" spans="1:25" x14ac:dyDescent="0.25">
      <c r="A12" s="15"/>
      <c r="B12" s="1">
        <f t="shared" si="0"/>
        <v>0</v>
      </c>
      <c r="D12" s="1">
        <f>VLOOKUP(A12,$V$2:Y47,3,FALSE)</f>
        <v>0</v>
      </c>
      <c r="F12" s="1">
        <f>VLOOKUP(A12,$V$2:AA47,4,FALSE)</f>
        <v>0</v>
      </c>
      <c r="V12">
        <v>10</v>
      </c>
      <c r="W12" s="1" t="s">
        <v>2</v>
      </c>
      <c r="X12" s="1" t="s">
        <v>13</v>
      </c>
      <c r="Y12" s="1" t="s">
        <v>15</v>
      </c>
    </row>
    <row r="13" spans="1:25" x14ac:dyDescent="0.25">
      <c r="A13" s="15"/>
      <c r="B13" s="1">
        <f t="shared" si="0"/>
        <v>0</v>
      </c>
      <c r="D13" s="1">
        <f>VLOOKUP(A13,$V$2:Y48,3,FALSE)</f>
        <v>0</v>
      </c>
      <c r="F13" s="1">
        <f>VLOOKUP(A13,$V$2:AA48,4,FALSE)</f>
        <v>0</v>
      </c>
      <c r="J13" s="1" t="str">
        <f>IF(K13="XXXXXXX","bet","")</f>
        <v/>
      </c>
      <c r="K13" s="1" t="str">
        <f>J3&amp;J4&amp;J5&amp;J6&amp;J7&amp;J8&amp;J9&amp;J10</f>
        <v/>
      </c>
      <c r="O13" s="1" t="str">
        <f>IF(P13="XXXXXXX","bet","")</f>
        <v/>
      </c>
      <c r="P13" s="1" t="str">
        <f>O3&amp;O4&amp;O5&amp;O6&amp;O7&amp;O8&amp;O9&amp;O10</f>
        <v/>
      </c>
      <c r="S13" s="1" t="str">
        <f>IF(T13="XXXXXXX","bet","")</f>
        <v/>
      </c>
      <c r="T13" s="1" t="str">
        <f>S3&amp;S4&amp;S5&amp;S6&amp;S7&amp;S8&amp;S9&amp;S10</f>
        <v/>
      </c>
      <c r="U13" s="1"/>
      <c r="V13">
        <v>11</v>
      </c>
      <c r="W13" s="1" t="s">
        <v>2</v>
      </c>
      <c r="X13" s="1" t="s">
        <v>12</v>
      </c>
      <c r="Y13" s="1" t="s">
        <v>15</v>
      </c>
    </row>
    <row r="14" spans="1:25" x14ac:dyDescent="0.25">
      <c r="A14" s="19"/>
      <c r="B14" s="3">
        <f t="shared" si="0"/>
        <v>0</v>
      </c>
      <c r="C14" s="2" t="str">
        <f>B12&amp;B13&amp;B14</f>
        <v>000</v>
      </c>
      <c r="D14" s="1">
        <f>VLOOKUP(A14,$V$2:Y49,3,FALSE)</f>
        <v>0</v>
      </c>
      <c r="E14" s="1" t="str">
        <f>D12&amp;D13&amp;D14</f>
        <v>000</v>
      </c>
      <c r="F14" s="1">
        <f>VLOOKUP(A14,$V$2:AA49,4,FALSE)</f>
        <v>0</v>
      </c>
      <c r="G14" s="1" t="str">
        <f>F12&amp;F13&amp;F14</f>
        <v>000</v>
      </c>
      <c r="V14">
        <v>12</v>
      </c>
      <c r="W14" s="1" t="s">
        <v>2</v>
      </c>
      <c r="X14" s="1" t="s">
        <v>13</v>
      </c>
      <c r="Y14" s="1" t="s">
        <v>14</v>
      </c>
    </row>
    <row r="15" spans="1:25" ht="15.75" thickBot="1" x14ac:dyDescent="0.3">
      <c r="A15" s="15"/>
      <c r="B15" s="1">
        <f t="shared" si="0"/>
        <v>0</v>
      </c>
      <c r="D15" s="1">
        <f>VLOOKUP(A15,$V$2:Y50,3,FALSE)</f>
        <v>0</v>
      </c>
      <c r="F15" s="1">
        <f>VLOOKUP(A15,$V$2:AA50,4,FALSE)</f>
        <v>0</v>
      </c>
      <c r="V15">
        <v>13</v>
      </c>
      <c r="W15" s="1" t="s">
        <v>2</v>
      </c>
      <c r="X15" s="1" t="s">
        <v>12</v>
      </c>
      <c r="Y15" s="1" t="s">
        <v>15</v>
      </c>
    </row>
    <row r="16" spans="1:25" x14ac:dyDescent="0.25">
      <c r="A16" s="15"/>
      <c r="B16" s="1">
        <f t="shared" si="0"/>
        <v>0</v>
      </c>
      <c r="D16" s="1">
        <f>VLOOKUP(A16,$V$2:Y51,3,FALSE)</f>
        <v>0</v>
      </c>
      <c r="F16" s="1">
        <f>VLOOKUP(A16,$V$2:AA51,4,FALSE)</f>
        <v>0</v>
      </c>
      <c r="I16" s="5"/>
      <c r="J16" s="6" t="s">
        <v>11</v>
      </c>
      <c r="K16" s="7"/>
      <c r="N16" s="5"/>
      <c r="O16" s="6" t="s">
        <v>11</v>
      </c>
      <c r="P16" s="7"/>
      <c r="R16" s="5"/>
      <c r="S16" s="6" t="s">
        <v>11</v>
      </c>
      <c r="T16" s="7"/>
      <c r="U16" s="14"/>
      <c r="V16">
        <v>14</v>
      </c>
      <c r="W16" s="1" t="s">
        <v>2</v>
      </c>
      <c r="X16" s="1" t="s">
        <v>13</v>
      </c>
      <c r="Y16" s="1" t="s">
        <v>14</v>
      </c>
    </row>
    <row r="17" spans="1:25" x14ac:dyDescent="0.25">
      <c r="A17" s="19"/>
      <c r="B17" s="3">
        <f t="shared" si="0"/>
        <v>0</v>
      </c>
      <c r="C17" s="2" t="str">
        <f>B15&amp;B16&amp;B17</f>
        <v>000</v>
      </c>
      <c r="D17" s="1">
        <f>VLOOKUP(A17,$V$2:Y52,3,FALSE)</f>
        <v>0</v>
      </c>
      <c r="E17" s="1" t="str">
        <f>D15&amp;D16&amp;D17</f>
        <v>000</v>
      </c>
      <c r="F17" s="1">
        <f>VLOOKUP(A17,$V$2:AA52,4,FALSE)</f>
        <v>0</v>
      </c>
      <c r="G17" s="1" t="str">
        <f>F15&amp;F16&amp;F17</f>
        <v>000</v>
      </c>
      <c r="I17" s="8"/>
      <c r="J17" s="9"/>
      <c r="K17" s="10"/>
      <c r="N17" s="8"/>
      <c r="O17" s="9"/>
      <c r="P17" s="10"/>
      <c r="R17" s="8"/>
      <c r="S17" s="9"/>
      <c r="T17" s="10"/>
      <c r="U17" s="14"/>
      <c r="V17">
        <v>15</v>
      </c>
      <c r="W17" s="1" t="s">
        <v>2</v>
      </c>
      <c r="X17" s="1" t="s">
        <v>12</v>
      </c>
      <c r="Y17" s="1" t="s">
        <v>15</v>
      </c>
    </row>
    <row r="18" spans="1:25" ht="15.75" thickBot="1" x14ac:dyDescent="0.3">
      <c r="A18" s="15"/>
      <c r="B18" s="1">
        <f t="shared" si="0"/>
        <v>0</v>
      </c>
      <c r="D18" s="1">
        <f>VLOOKUP(A18,$V$2:Y53,3,FALSE)</f>
        <v>0</v>
      </c>
      <c r="F18" s="1">
        <f>VLOOKUP(A18,$V$2:AA53,4,FALSE)</f>
        <v>0</v>
      </c>
      <c r="I18" s="11"/>
      <c r="J18" s="13" t="str">
        <f>IF(J13="BET",(VLOOKUP(0,K3:L10,2,FALSE)),"NO BET")</f>
        <v>NO BET</v>
      </c>
      <c r="K18" s="12"/>
      <c r="N18" s="11"/>
      <c r="O18" s="13" t="str">
        <f>IF(O13="BET",(VLOOKUP(0,P3:Q10,2,FALSE)),"NO BET")</f>
        <v>NO BET</v>
      </c>
      <c r="P18" s="12"/>
      <c r="R18" s="11"/>
      <c r="S18" s="13" t="str">
        <f>IF(S13="BET",(VLOOKUP(0,T3:U10,2,FALSE)),"NO BET")</f>
        <v>NO BET</v>
      </c>
      <c r="T18" s="12"/>
      <c r="U18" s="14"/>
      <c r="V18">
        <v>16</v>
      </c>
      <c r="W18" s="1" t="s">
        <v>2</v>
      </c>
      <c r="X18" s="1" t="s">
        <v>13</v>
      </c>
      <c r="Y18" s="1" t="s">
        <v>14</v>
      </c>
    </row>
    <row r="19" spans="1:25" x14ac:dyDescent="0.25">
      <c r="A19" s="15"/>
      <c r="B19" s="1">
        <f t="shared" si="0"/>
        <v>0</v>
      </c>
      <c r="D19" s="1">
        <f>VLOOKUP(A19,$V$2:Y54,3,FALSE)</f>
        <v>0</v>
      </c>
      <c r="F19" s="1">
        <f>VLOOKUP(A19,$V$2:AA54,4,FALSE)</f>
        <v>0</v>
      </c>
      <c r="V19">
        <v>17</v>
      </c>
      <c r="W19" s="1" t="s">
        <v>2</v>
      </c>
      <c r="X19" s="1" t="s">
        <v>12</v>
      </c>
      <c r="Y19" s="1" t="s">
        <v>15</v>
      </c>
    </row>
    <row r="20" spans="1:25" x14ac:dyDescent="0.25">
      <c r="A20" s="19"/>
      <c r="B20" s="3">
        <f t="shared" si="0"/>
        <v>0</v>
      </c>
      <c r="C20" s="2" t="str">
        <f>B18&amp;B19&amp;B20</f>
        <v>000</v>
      </c>
      <c r="D20" s="1">
        <f>VLOOKUP(A20,$V$2:Y55,3,FALSE)</f>
        <v>0</v>
      </c>
      <c r="E20" s="1" t="str">
        <f>D18&amp;D19&amp;D20</f>
        <v>000</v>
      </c>
      <c r="F20" s="1">
        <f>VLOOKUP(A20,$V$2:AA55,4,FALSE)</f>
        <v>0</v>
      </c>
      <c r="G20" s="1" t="str">
        <f>F18&amp;F19&amp;F20</f>
        <v>000</v>
      </c>
      <c r="V20">
        <v>18</v>
      </c>
      <c r="W20" s="1" t="s">
        <v>2</v>
      </c>
      <c r="X20" s="1" t="s">
        <v>13</v>
      </c>
      <c r="Y20" s="1" t="s">
        <v>14</v>
      </c>
    </row>
    <row r="21" spans="1:25" x14ac:dyDescent="0.25">
      <c r="A21" s="15"/>
      <c r="B21" s="1">
        <f t="shared" si="0"/>
        <v>0</v>
      </c>
      <c r="D21" s="1">
        <f>VLOOKUP(A21,$V$2:Y56,3,FALSE)</f>
        <v>0</v>
      </c>
      <c r="F21" s="1">
        <f>VLOOKUP(A21,$V$2:AA56,4,FALSE)</f>
        <v>0</v>
      </c>
      <c r="L21" t="s">
        <v>36</v>
      </c>
      <c r="N21">
        <v>270</v>
      </c>
      <c r="V21">
        <v>19</v>
      </c>
      <c r="W21" s="1" t="s">
        <v>1</v>
      </c>
      <c r="X21" s="1" t="s">
        <v>12</v>
      </c>
      <c r="Y21" s="1" t="s">
        <v>14</v>
      </c>
    </row>
    <row r="22" spans="1:25" x14ac:dyDescent="0.25">
      <c r="A22" s="15"/>
      <c r="B22" s="1">
        <f t="shared" si="0"/>
        <v>0</v>
      </c>
      <c r="D22" s="1">
        <f>VLOOKUP(A22,$V$2:Y57,3,FALSE)</f>
        <v>0</v>
      </c>
      <c r="F22" s="1">
        <f>VLOOKUP(A22,$V$2:AA57,4,FALSE)</f>
        <v>0</v>
      </c>
      <c r="J22" s="1" t="s">
        <v>35</v>
      </c>
      <c r="L22" t="s">
        <v>35</v>
      </c>
      <c r="N22">
        <v>28</v>
      </c>
      <c r="V22">
        <v>20</v>
      </c>
      <c r="W22" s="1" t="s">
        <v>1</v>
      </c>
      <c r="X22" s="1" t="s">
        <v>13</v>
      </c>
      <c r="Y22" s="1" t="s">
        <v>15</v>
      </c>
    </row>
    <row r="23" spans="1:25" x14ac:dyDescent="0.25">
      <c r="A23" s="19"/>
      <c r="B23" s="3">
        <f t="shared" si="0"/>
        <v>0</v>
      </c>
      <c r="C23" s="2" t="str">
        <f>B21&amp;B22&amp;B23</f>
        <v>000</v>
      </c>
      <c r="D23" s="1">
        <f>VLOOKUP(A23,$V$2:Y58,3,FALSE)</f>
        <v>0</v>
      </c>
      <c r="E23" s="1" t="str">
        <f>D21&amp;D22&amp;D23</f>
        <v>000</v>
      </c>
      <c r="F23" s="1">
        <f>VLOOKUP(A23,$V$2:AA58,4,FALSE)</f>
        <v>0</v>
      </c>
      <c r="G23" s="1" t="str">
        <f>F21&amp;F22&amp;F23</f>
        <v>000</v>
      </c>
      <c r="I23" t="s">
        <v>32</v>
      </c>
      <c r="J23" s="1">
        <v>10</v>
      </c>
      <c r="L23" t="s">
        <v>39</v>
      </c>
      <c r="M23" s="23" t="s">
        <v>40</v>
      </c>
      <c r="N23" s="28">
        <f>N21/N22</f>
        <v>9.6428571428571423</v>
      </c>
      <c r="S23" s="16"/>
      <c r="V23">
        <v>21</v>
      </c>
      <c r="W23" s="1" t="s">
        <v>1</v>
      </c>
      <c r="X23" s="1" t="s">
        <v>12</v>
      </c>
      <c r="Y23" s="1" t="s">
        <v>14</v>
      </c>
    </row>
    <row r="24" spans="1:25" x14ac:dyDescent="0.25">
      <c r="A24" s="15"/>
      <c r="B24" s="1">
        <f t="shared" si="0"/>
        <v>0</v>
      </c>
      <c r="D24" s="1">
        <f>VLOOKUP(A24,$V$2:Y59,3,FALSE)</f>
        <v>0</v>
      </c>
      <c r="F24" s="1">
        <f>VLOOKUP(A24,$V$2:AA59,4,FALSE)</f>
        <v>0</v>
      </c>
      <c r="I24" t="s">
        <v>33</v>
      </c>
      <c r="J24" s="1">
        <v>8</v>
      </c>
      <c r="S24" s="16"/>
      <c r="V24">
        <v>22</v>
      </c>
      <c r="W24" s="1" t="s">
        <v>1</v>
      </c>
      <c r="X24" s="1" t="s">
        <v>13</v>
      </c>
      <c r="Y24" s="1" t="s">
        <v>15</v>
      </c>
    </row>
    <row r="25" spans="1:25" x14ac:dyDescent="0.25">
      <c r="A25" s="15"/>
      <c r="B25" s="1">
        <f t="shared" si="0"/>
        <v>0</v>
      </c>
      <c r="D25" s="1">
        <f>VLOOKUP(A25,$V$2:Y60,3,FALSE)</f>
        <v>0</v>
      </c>
      <c r="F25" s="1">
        <f>VLOOKUP(A25,$V$2:AA60,4,FALSE)</f>
        <v>0</v>
      </c>
      <c r="I25" t="s">
        <v>34</v>
      </c>
      <c r="J25" s="1">
        <v>10</v>
      </c>
      <c r="N25" s="16"/>
      <c r="V25">
        <v>23</v>
      </c>
      <c r="W25" s="1" t="s">
        <v>1</v>
      </c>
      <c r="X25" s="1" t="s">
        <v>12</v>
      </c>
      <c r="Y25" s="1" t="s">
        <v>14</v>
      </c>
    </row>
    <row r="26" spans="1:25" x14ac:dyDescent="0.25">
      <c r="A26" s="19"/>
      <c r="B26" s="3">
        <f t="shared" si="0"/>
        <v>0</v>
      </c>
      <c r="C26" s="2" t="str">
        <f>B24&amp;B25&amp;B26</f>
        <v>000</v>
      </c>
      <c r="D26" s="1">
        <f>VLOOKUP(A26,$V$2:Y61,3,FALSE)</f>
        <v>0</v>
      </c>
      <c r="E26" s="1" t="str">
        <f>D24&amp;D25&amp;D26</f>
        <v>000</v>
      </c>
      <c r="F26" s="1">
        <f>VLOOKUP(A26,$V$2:AA61,4,FALSE)</f>
        <v>0</v>
      </c>
      <c r="G26" s="1" t="str">
        <f>F24&amp;F25&amp;F26</f>
        <v>000</v>
      </c>
      <c r="I26" t="s">
        <v>37</v>
      </c>
      <c r="J26" s="1">
        <v>4</v>
      </c>
      <c r="N26" s="16"/>
      <c r="O26" s="17"/>
      <c r="Q26" s="17"/>
      <c r="R26" s="17"/>
      <c r="V26">
        <v>24</v>
      </c>
      <c r="W26" s="1" t="s">
        <v>1</v>
      </c>
      <c r="X26" s="1" t="s">
        <v>13</v>
      </c>
      <c r="Y26" s="1" t="s">
        <v>15</v>
      </c>
    </row>
    <row r="27" spans="1:25" x14ac:dyDescent="0.25">
      <c r="A27" s="15"/>
      <c r="B27" s="1">
        <f t="shared" si="0"/>
        <v>0</v>
      </c>
      <c r="D27" s="1">
        <f>VLOOKUP(A27,$V$2:Y62,3,FALSE)</f>
        <v>0</v>
      </c>
      <c r="F27" s="1">
        <f>VLOOKUP(A27,$V$2:AA62,4,FALSE)</f>
        <v>0</v>
      </c>
      <c r="N27" s="16"/>
      <c r="V27">
        <v>25</v>
      </c>
      <c r="W27" s="1" t="s">
        <v>1</v>
      </c>
      <c r="X27" s="1" t="s">
        <v>12</v>
      </c>
      <c r="Y27" s="1" t="s">
        <v>14</v>
      </c>
    </row>
    <row r="28" spans="1:25" x14ac:dyDescent="0.25">
      <c r="A28" s="15"/>
      <c r="B28" s="1">
        <f>VLOOKUP(A28,$V$2:$W$38,2,FALSE)</f>
        <v>0</v>
      </c>
      <c r="D28" s="1">
        <f>VLOOKUP(A28,$V$2:Y63,3,FALSE)</f>
        <v>0</v>
      </c>
      <c r="F28" s="1">
        <f>VLOOKUP(A28,$V$2:AA63,4,FALSE)</f>
        <v>0</v>
      </c>
      <c r="V28">
        <v>26</v>
      </c>
      <c r="W28" s="1" t="s">
        <v>1</v>
      </c>
      <c r="X28" s="1" t="s">
        <v>13</v>
      </c>
      <c r="Y28" s="1" t="s">
        <v>15</v>
      </c>
    </row>
    <row r="29" spans="1:25" x14ac:dyDescent="0.25">
      <c r="A29" s="19"/>
      <c r="B29" s="3">
        <f>VLOOKUP(A29,$V$2:$W$38,2,FALSE)</f>
        <v>0</v>
      </c>
      <c r="C29" s="2" t="str">
        <f>B27&amp;B28&amp;B29</f>
        <v>000</v>
      </c>
      <c r="D29" s="1">
        <f>VLOOKUP(A29,$V$2:Y64,3,FALSE)</f>
        <v>0</v>
      </c>
      <c r="E29" s="1" t="str">
        <f>D27&amp;D28&amp;D29</f>
        <v>000</v>
      </c>
      <c r="F29" s="1">
        <f>VLOOKUP(A29,$V$2:AA64,4,FALSE)</f>
        <v>0</v>
      </c>
      <c r="G29" s="1" t="str">
        <f>F27&amp;F28&amp;F29</f>
        <v>000</v>
      </c>
      <c r="N29" s="17"/>
      <c r="O29" s="17"/>
      <c r="V29">
        <v>27</v>
      </c>
      <c r="W29" s="1" t="s">
        <v>1</v>
      </c>
      <c r="X29" s="1" t="s">
        <v>12</v>
      </c>
      <c r="Y29" s="1" t="s">
        <v>14</v>
      </c>
    </row>
    <row r="30" spans="1:25" x14ac:dyDescent="0.25">
      <c r="A30" s="15"/>
      <c r="B30" s="1">
        <f t="shared" si="0"/>
        <v>0</v>
      </c>
      <c r="D30" s="1">
        <f>VLOOKUP(A30,$V$2:Y65,3,FALSE)</f>
        <v>0</v>
      </c>
      <c r="F30" s="1">
        <f>VLOOKUP(A30,$V$2:AA65,4,FALSE)</f>
        <v>0</v>
      </c>
      <c r="V30">
        <v>28</v>
      </c>
      <c r="W30" s="1" t="s">
        <v>1</v>
      </c>
      <c r="X30" s="1" t="s">
        <v>13</v>
      </c>
      <c r="Y30" s="1" t="s">
        <v>15</v>
      </c>
    </row>
    <row r="31" spans="1:25" x14ac:dyDescent="0.25">
      <c r="A31" s="15"/>
      <c r="B31" s="1">
        <f t="shared" si="0"/>
        <v>0</v>
      </c>
      <c r="D31" s="1">
        <f>VLOOKUP(A31,$V$2:Y66,3,FALSE)</f>
        <v>0</v>
      </c>
      <c r="F31" s="1">
        <f>VLOOKUP(A31,$V$2:AA66,4,FALSE)</f>
        <v>0</v>
      </c>
      <c r="V31">
        <v>29</v>
      </c>
      <c r="W31" s="1" t="s">
        <v>1</v>
      </c>
      <c r="X31" s="1" t="s">
        <v>12</v>
      </c>
      <c r="Y31" s="1" t="s">
        <v>15</v>
      </c>
    </row>
    <row r="32" spans="1:25" x14ac:dyDescent="0.25">
      <c r="A32" s="19"/>
      <c r="B32" s="3">
        <f>VLOOKUP(A32,$V$2:$W$38,2,FALSE)</f>
        <v>0</v>
      </c>
      <c r="C32" s="2" t="str">
        <f>B30&amp;B31&amp;B32</f>
        <v>000</v>
      </c>
      <c r="D32" s="1">
        <f>VLOOKUP(A32,$V$2:Y67,3,FALSE)</f>
        <v>0</v>
      </c>
      <c r="E32" s="1" t="str">
        <f>D30&amp;D31&amp;D32</f>
        <v>000</v>
      </c>
      <c r="F32" s="1">
        <f>VLOOKUP(A32,$V$2:AA67,4,FALSE)</f>
        <v>0</v>
      </c>
      <c r="G32" s="1" t="str">
        <f>F30&amp;F31&amp;F32</f>
        <v>000</v>
      </c>
      <c r="N32" s="18"/>
      <c r="O32" s="18"/>
      <c r="Q32" s="16"/>
      <c r="R32" s="17"/>
      <c r="S32" s="17"/>
      <c r="U32" s="17"/>
      <c r="V32">
        <v>30</v>
      </c>
      <c r="W32" s="1" t="s">
        <v>1</v>
      </c>
      <c r="X32" s="1" t="s">
        <v>13</v>
      </c>
      <c r="Y32" s="1" t="s">
        <v>14</v>
      </c>
    </row>
    <row r="33" spans="1:25" x14ac:dyDescent="0.25">
      <c r="A33" s="15"/>
      <c r="B33" s="1">
        <f>VLOOKUP(A33,$V$2:$W$38,2,FALSE)</f>
        <v>0</v>
      </c>
      <c r="D33" s="1">
        <f>VLOOKUP(A33,$V$2:Y68,3,FALSE)</f>
        <v>0</v>
      </c>
      <c r="F33" s="1">
        <f>VLOOKUP(A33,$V$2:AA68,4,FALSE)</f>
        <v>0</v>
      </c>
      <c r="Q33" s="16"/>
      <c r="R33" s="17"/>
      <c r="U33" s="17"/>
      <c r="V33">
        <v>31</v>
      </c>
      <c r="W33" s="1" t="s">
        <v>1</v>
      </c>
      <c r="X33" s="1" t="s">
        <v>12</v>
      </c>
      <c r="Y33" s="1" t="s">
        <v>15</v>
      </c>
    </row>
    <row r="34" spans="1:25" x14ac:dyDescent="0.25">
      <c r="A34" s="15"/>
      <c r="B34" s="1">
        <f t="shared" si="0"/>
        <v>0</v>
      </c>
      <c r="D34" s="1">
        <f>VLOOKUP(A34,$V$2:Y69,3,FALSE)</f>
        <v>0</v>
      </c>
      <c r="F34" s="1">
        <f>VLOOKUP(A34,$V$2:AA69,4,FALSE)</f>
        <v>0</v>
      </c>
      <c r="N34" s="18"/>
      <c r="O34" s="18"/>
      <c r="Q34" s="16"/>
      <c r="R34" s="17"/>
      <c r="U34" s="17"/>
      <c r="V34">
        <v>32</v>
      </c>
      <c r="W34" s="1" t="s">
        <v>1</v>
      </c>
      <c r="X34" s="1" t="s">
        <v>13</v>
      </c>
      <c r="Y34" s="1" t="s">
        <v>14</v>
      </c>
    </row>
    <row r="35" spans="1:25" x14ac:dyDescent="0.25">
      <c r="A35" s="19"/>
      <c r="B35" s="3">
        <f t="shared" ref="B35:B66" si="7">VLOOKUP(A35,$V$2:$W$38,2,FALSE)</f>
        <v>0</v>
      </c>
      <c r="C35" s="2" t="str">
        <f>B33&amp;B34&amp;B35</f>
        <v>000</v>
      </c>
      <c r="D35" s="1">
        <f>VLOOKUP(A35,$V$2:Y70,3,FALSE)</f>
        <v>0</v>
      </c>
      <c r="E35" s="1" t="str">
        <f>D33&amp;D34&amp;D35</f>
        <v>000</v>
      </c>
      <c r="F35" s="1">
        <f>VLOOKUP(A35,$V$2:AA70,4,FALSE)</f>
        <v>0</v>
      </c>
      <c r="G35" s="1" t="str">
        <f>F33&amp;F34&amp;F35</f>
        <v>000</v>
      </c>
      <c r="N35" s="18"/>
      <c r="O35" s="18"/>
      <c r="Q35" s="16"/>
      <c r="R35" s="17"/>
      <c r="U35" s="17"/>
      <c r="V35">
        <v>33</v>
      </c>
      <c r="W35" s="1" t="s">
        <v>1</v>
      </c>
      <c r="X35" s="1" t="s">
        <v>12</v>
      </c>
      <c r="Y35" s="1" t="s">
        <v>15</v>
      </c>
    </row>
    <row r="36" spans="1:25" x14ac:dyDescent="0.25">
      <c r="A36" s="15"/>
      <c r="B36" s="1">
        <f t="shared" si="7"/>
        <v>0</v>
      </c>
      <c r="D36" s="1">
        <f>VLOOKUP(A36,$V$2:Y71,3,FALSE)</f>
        <v>0</v>
      </c>
      <c r="F36" s="1">
        <f>VLOOKUP(A36,$V$2:AA71,4,FALSE)</f>
        <v>0</v>
      </c>
      <c r="M36" s="25"/>
      <c r="O36" s="26"/>
      <c r="Q36" s="17"/>
      <c r="R36" s="17"/>
      <c r="U36" s="17"/>
      <c r="V36">
        <v>34</v>
      </c>
      <c r="W36" s="1" t="s">
        <v>1</v>
      </c>
      <c r="X36" s="1" t="s">
        <v>13</v>
      </c>
      <c r="Y36" s="1" t="s">
        <v>14</v>
      </c>
    </row>
    <row r="37" spans="1:25" x14ac:dyDescent="0.25">
      <c r="A37" s="15"/>
      <c r="B37" s="1">
        <f t="shared" si="7"/>
        <v>0</v>
      </c>
      <c r="D37" s="1">
        <f>VLOOKUP(A37,$V$2:Y72,3,FALSE)</f>
        <v>0</v>
      </c>
      <c r="F37" s="1">
        <f>VLOOKUP(A37,$V$2:AA72,4,FALSE)</f>
        <v>0</v>
      </c>
      <c r="Q37" s="17"/>
      <c r="R37" s="17"/>
      <c r="U37" s="17"/>
      <c r="V37">
        <v>35</v>
      </c>
      <c r="W37" s="1" t="s">
        <v>1</v>
      </c>
      <c r="X37" s="1" t="s">
        <v>12</v>
      </c>
      <c r="Y37" s="1" t="s">
        <v>15</v>
      </c>
    </row>
    <row r="38" spans="1:25" x14ac:dyDescent="0.25">
      <c r="A38" s="19"/>
      <c r="B38" s="3">
        <f t="shared" si="7"/>
        <v>0</v>
      </c>
      <c r="C38" s="2" t="str">
        <f>B36&amp;B37&amp;B38</f>
        <v>000</v>
      </c>
      <c r="D38" s="1">
        <f>VLOOKUP(A38,$V$2:Y73,3,FALSE)</f>
        <v>0</v>
      </c>
      <c r="E38" s="1" t="str">
        <f>D36&amp;D37&amp;D38</f>
        <v>000</v>
      </c>
      <c r="F38" s="1">
        <f>VLOOKUP(A38,$V$2:AA73,4,FALSE)</f>
        <v>0</v>
      </c>
      <c r="G38" s="1" t="str">
        <f>F36&amp;F37&amp;F38</f>
        <v>000</v>
      </c>
      <c r="Q38" s="17"/>
      <c r="R38" s="17"/>
      <c r="U38" s="17"/>
      <c r="V38">
        <v>36</v>
      </c>
      <c r="W38" s="1" t="s">
        <v>1</v>
      </c>
      <c r="X38" s="1" t="s">
        <v>13</v>
      </c>
      <c r="Y38" s="1" t="s">
        <v>14</v>
      </c>
    </row>
    <row r="39" spans="1:25" x14ac:dyDescent="0.25">
      <c r="A39" s="15"/>
      <c r="B39" s="1">
        <f t="shared" si="7"/>
        <v>0</v>
      </c>
      <c r="D39" s="1">
        <f>VLOOKUP(A39,$V$2:Y74,3,FALSE)</f>
        <v>0</v>
      </c>
      <c r="F39" s="1">
        <f>VLOOKUP(A39,$V$2:AA74,4,FALSE)</f>
        <v>0</v>
      </c>
      <c r="Q39" s="17"/>
      <c r="R39" s="17"/>
      <c r="U39" s="17"/>
    </row>
    <row r="40" spans="1:25" x14ac:dyDescent="0.25">
      <c r="A40" s="15"/>
      <c r="B40" s="1">
        <f t="shared" si="7"/>
        <v>0</v>
      </c>
      <c r="D40" s="1">
        <f>VLOOKUP(A40,$V$2:Y75,3,FALSE)</f>
        <v>0</v>
      </c>
      <c r="F40" s="1">
        <f>VLOOKUP(A40,$V$2:AA75,4,FALSE)</f>
        <v>0</v>
      </c>
      <c r="Q40" s="17"/>
      <c r="R40" s="17"/>
      <c r="U40" s="17"/>
    </row>
    <row r="41" spans="1:25" x14ac:dyDescent="0.25">
      <c r="A41" s="19"/>
      <c r="B41" s="3">
        <f t="shared" si="7"/>
        <v>0</v>
      </c>
      <c r="C41" s="2" t="str">
        <f>B39&amp;B40&amp;B41</f>
        <v>000</v>
      </c>
      <c r="D41" s="1">
        <f>VLOOKUP(A41,$V$2:Y76,3,FALSE)</f>
        <v>0</v>
      </c>
      <c r="E41" s="1" t="str">
        <f>D39&amp;D40&amp;D41</f>
        <v>000</v>
      </c>
      <c r="F41" s="1">
        <f>VLOOKUP(A41,$V$2:AA76,4,FALSE)</f>
        <v>0</v>
      </c>
      <c r="G41" s="1" t="str">
        <f>F39&amp;F40&amp;F41</f>
        <v>000</v>
      </c>
      <c r="R41" s="17"/>
      <c r="U41" s="17"/>
    </row>
    <row r="42" spans="1:25" x14ac:dyDescent="0.25">
      <c r="A42" s="27"/>
      <c r="B42" s="1">
        <f t="shared" si="7"/>
        <v>0</v>
      </c>
      <c r="D42" s="1">
        <f>VLOOKUP(A42,$V$2:Y77,3,FALSE)</f>
        <v>0</v>
      </c>
      <c r="F42" s="1">
        <f>VLOOKUP(A42,$V$2:AA77,4,FALSE)</f>
        <v>0</v>
      </c>
      <c r="R42" s="17"/>
      <c r="U42" s="17"/>
    </row>
    <row r="43" spans="1:25" x14ac:dyDescent="0.25">
      <c r="A43" s="27"/>
      <c r="B43" s="1">
        <f t="shared" si="7"/>
        <v>0</v>
      </c>
      <c r="D43" s="1">
        <f>VLOOKUP(A43,$V$2:Y78,3,FALSE)</f>
        <v>0</v>
      </c>
      <c r="F43" s="1">
        <f>VLOOKUP(A43,$V$2:AA78,4,FALSE)</f>
        <v>0</v>
      </c>
      <c r="R43" s="17"/>
      <c r="U43" s="17"/>
    </row>
    <row r="44" spans="1:25" x14ac:dyDescent="0.25">
      <c r="A44" s="19"/>
      <c r="B44" s="3">
        <f t="shared" si="7"/>
        <v>0</v>
      </c>
      <c r="C44" s="2" t="str">
        <f>B42&amp;B43&amp;B44</f>
        <v>000</v>
      </c>
      <c r="D44" s="1">
        <f>VLOOKUP(A44,$V$2:Y79,3,FALSE)</f>
        <v>0</v>
      </c>
      <c r="E44" s="1" t="str">
        <f>D42&amp;D43&amp;D44</f>
        <v>000</v>
      </c>
      <c r="F44" s="1">
        <f>VLOOKUP(A44,$V$2:AA79,4,FALSE)</f>
        <v>0</v>
      </c>
      <c r="G44" s="1" t="str">
        <f>F42&amp;F43&amp;F44</f>
        <v>000</v>
      </c>
      <c r="N44" s="20"/>
      <c r="O44" s="21"/>
      <c r="R44" s="17"/>
      <c r="U44" s="17"/>
    </row>
    <row r="45" spans="1:25" x14ac:dyDescent="0.25">
      <c r="A45" s="27"/>
      <c r="B45" s="1">
        <f t="shared" si="7"/>
        <v>0</v>
      </c>
      <c r="D45" s="1">
        <f>VLOOKUP(A45,$V$2:Y80,3,FALSE)</f>
        <v>0</v>
      </c>
      <c r="F45" s="1">
        <f>VLOOKUP(A45,$V$2:AA80,4,FALSE)</f>
        <v>0</v>
      </c>
      <c r="R45" s="17"/>
      <c r="U45" s="17"/>
    </row>
    <row r="46" spans="1:25" x14ac:dyDescent="0.25">
      <c r="A46" s="27"/>
      <c r="B46" s="1">
        <f t="shared" si="7"/>
        <v>0</v>
      </c>
      <c r="D46" s="1">
        <f>VLOOKUP(A46,$V$2:Y81,3,FALSE)</f>
        <v>0</v>
      </c>
      <c r="F46" s="1">
        <f>VLOOKUP(A46,$V$2:AA81,4,FALSE)</f>
        <v>0</v>
      </c>
      <c r="R46" s="17"/>
      <c r="U46" s="17"/>
    </row>
    <row r="47" spans="1:25" x14ac:dyDescent="0.25">
      <c r="A47" s="19"/>
      <c r="B47" s="3">
        <f t="shared" si="7"/>
        <v>0</v>
      </c>
      <c r="C47" s="2" t="str">
        <f>B45&amp;B46&amp;B47</f>
        <v>000</v>
      </c>
      <c r="D47" s="1">
        <f>VLOOKUP(A47,$V$2:Y82,3,FALSE)</f>
        <v>0</v>
      </c>
      <c r="E47" s="1" t="str">
        <f>D45&amp;D46&amp;D47</f>
        <v>000</v>
      </c>
      <c r="F47" s="1">
        <f>VLOOKUP(A47,$V$2:AA82,4,FALSE)</f>
        <v>0</v>
      </c>
      <c r="G47" s="1" t="str">
        <f>F45&amp;F46&amp;F47</f>
        <v>000</v>
      </c>
      <c r="R47" s="17"/>
      <c r="U47" s="17"/>
    </row>
    <row r="48" spans="1:25" x14ac:dyDescent="0.25">
      <c r="A48" s="27"/>
      <c r="B48" s="1">
        <f t="shared" si="7"/>
        <v>0</v>
      </c>
      <c r="D48" s="1">
        <f>VLOOKUP(A48,$V$2:Y83,3,FALSE)</f>
        <v>0</v>
      </c>
      <c r="F48" s="1">
        <f>VLOOKUP(A48,$V$2:AA83,4,FALSE)</f>
        <v>0</v>
      </c>
      <c r="J48" s="22"/>
      <c r="R48" s="17"/>
      <c r="U48" s="17"/>
    </row>
    <row r="49" spans="1:10" x14ac:dyDescent="0.25">
      <c r="A49" s="27"/>
      <c r="B49" s="1">
        <f t="shared" si="7"/>
        <v>0</v>
      </c>
      <c r="D49" s="1">
        <f>VLOOKUP(A49,$V$2:Y84,3,FALSE)</f>
        <v>0</v>
      </c>
      <c r="F49" s="1">
        <f>VLOOKUP(A49,$V$2:AA84,4,FALSE)</f>
        <v>0</v>
      </c>
    </row>
    <row r="50" spans="1:10" x14ac:dyDescent="0.25">
      <c r="A50" s="19"/>
      <c r="B50" s="3">
        <f t="shared" si="7"/>
        <v>0</v>
      </c>
      <c r="C50" s="2" t="str">
        <f>B48&amp;B49&amp;B50</f>
        <v>000</v>
      </c>
      <c r="D50" s="1">
        <f>VLOOKUP(A50,$V$2:Y85,3,FALSE)</f>
        <v>0</v>
      </c>
      <c r="E50" s="1" t="str">
        <f>D48&amp;D49&amp;D50</f>
        <v>000</v>
      </c>
      <c r="F50" s="1">
        <f>VLOOKUP(A50,$V$2:AA85,4,FALSE)</f>
        <v>0</v>
      </c>
      <c r="G50" s="1" t="str">
        <f>F48&amp;F49&amp;F50</f>
        <v>000</v>
      </c>
      <c r="J50" s="22"/>
    </row>
    <row r="51" spans="1:10" x14ac:dyDescent="0.25">
      <c r="A51" s="27"/>
      <c r="B51" s="1">
        <f t="shared" si="7"/>
        <v>0</v>
      </c>
      <c r="D51" s="1">
        <f>VLOOKUP(A51,$V$2:Y86,3,FALSE)</f>
        <v>0</v>
      </c>
      <c r="F51" s="1">
        <f>VLOOKUP(A51,$V$2:AA86,4,FALSE)</f>
        <v>0</v>
      </c>
    </row>
    <row r="52" spans="1:10" x14ac:dyDescent="0.25">
      <c r="B52" s="1">
        <f t="shared" si="7"/>
        <v>0</v>
      </c>
      <c r="D52" s="1">
        <f>VLOOKUP(A52,$V$2:Y87,3,FALSE)</f>
        <v>0</v>
      </c>
      <c r="F52" s="1">
        <f>VLOOKUP(A52,$V$2:AA87,4,FALSE)</f>
        <v>0</v>
      </c>
    </row>
    <row r="53" spans="1:10" x14ac:dyDescent="0.25">
      <c r="A53" s="3"/>
      <c r="B53" s="3">
        <f t="shared" si="7"/>
        <v>0</v>
      </c>
      <c r="C53" s="2" t="str">
        <f>B51&amp;B52&amp;B53</f>
        <v>000</v>
      </c>
      <c r="D53" s="1">
        <f>VLOOKUP(A53,$V$2:Y88,3,FALSE)</f>
        <v>0</v>
      </c>
      <c r="E53" s="1" t="str">
        <f>D51&amp;D52&amp;D53</f>
        <v>000</v>
      </c>
      <c r="F53" s="1">
        <f>VLOOKUP(A53,$V$2:AA88,4,FALSE)</f>
        <v>0</v>
      </c>
      <c r="G53" s="1" t="str">
        <f>F51&amp;F52&amp;F53</f>
        <v>000</v>
      </c>
    </row>
    <row r="54" spans="1:10" x14ac:dyDescent="0.25">
      <c r="B54" s="1">
        <f t="shared" si="7"/>
        <v>0</v>
      </c>
      <c r="D54" s="1">
        <f>VLOOKUP(A54,$V$2:Y89,3,FALSE)</f>
        <v>0</v>
      </c>
      <c r="F54" s="1">
        <f>VLOOKUP(A54,$V$2:AA89,4,FALSE)</f>
        <v>0</v>
      </c>
    </row>
    <row r="55" spans="1:10" x14ac:dyDescent="0.25">
      <c r="B55" s="1">
        <f t="shared" si="7"/>
        <v>0</v>
      </c>
      <c r="D55" s="1">
        <f>VLOOKUP(A55,$V$2:Y90,3,FALSE)</f>
        <v>0</v>
      </c>
      <c r="F55" s="1">
        <f>VLOOKUP(A55,$V$2:AA90,4,FALSE)</f>
        <v>0</v>
      </c>
    </row>
    <row r="56" spans="1:10" x14ac:dyDescent="0.25">
      <c r="A56" s="3"/>
      <c r="B56" s="3">
        <f t="shared" si="7"/>
        <v>0</v>
      </c>
      <c r="C56" s="2" t="str">
        <f>B54&amp;B55&amp;B56</f>
        <v>000</v>
      </c>
      <c r="D56" s="1">
        <f>VLOOKUP(A56,$V$2:Y91,3,FALSE)</f>
        <v>0</v>
      </c>
      <c r="E56" s="1" t="str">
        <f>D54&amp;D55&amp;D56</f>
        <v>000</v>
      </c>
      <c r="F56" s="1">
        <f>VLOOKUP(A56,$V$2:AA91,4,FALSE)</f>
        <v>0</v>
      </c>
      <c r="G56" s="1" t="str">
        <f>F54&amp;F55&amp;F56</f>
        <v>000</v>
      </c>
    </row>
    <row r="57" spans="1:10" x14ac:dyDescent="0.25">
      <c r="B57" s="1">
        <f t="shared" si="7"/>
        <v>0</v>
      </c>
      <c r="D57" s="1">
        <f>VLOOKUP(A57,$V$2:Y92,3,FALSE)</f>
        <v>0</v>
      </c>
      <c r="F57" s="1">
        <f>VLOOKUP(A57,$V$2:AA92,4,FALSE)</f>
        <v>0</v>
      </c>
      <c r="J57" s="1" t="s">
        <v>38</v>
      </c>
    </row>
    <row r="58" spans="1:10" x14ac:dyDescent="0.25">
      <c r="B58" s="1">
        <f t="shared" si="7"/>
        <v>0</v>
      </c>
      <c r="D58" s="1">
        <f>VLOOKUP(A58,$V$2:Y93,3,FALSE)</f>
        <v>0</v>
      </c>
      <c r="F58" s="1">
        <f>VLOOKUP(A58,$V$2:AA93,4,FALSE)</f>
        <v>0</v>
      </c>
    </row>
    <row r="59" spans="1:10" x14ac:dyDescent="0.25">
      <c r="A59" s="3"/>
      <c r="B59" s="3">
        <f t="shared" si="7"/>
        <v>0</v>
      </c>
      <c r="C59" s="2" t="str">
        <f>B57&amp;B58&amp;B59</f>
        <v>000</v>
      </c>
      <c r="D59" s="1">
        <f>VLOOKUP(A59,$V$2:Y94,3,FALSE)</f>
        <v>0</v>
      </c>
      <c r="E59" s="1" t="str">
        <f>D57&amp;D58&amp;D59</f>
        <v>000</v>
      </c>
      <c r="F59" s="1">
        <f>VLOOKUP(A59,$V$2:AA94,4,FALSE)</f>
        <v>0</v>
      </c>
      <c r="G59" s="1" t="str">
        <f>F57&amp;F58&amp;F59</f>
        <v>000</v>
      </c>
    </row>
    <row r="60" spans="1:10" x14ac:dyDescent="0.25">
      <c r="B60" s="1">
        <f t="shared" si="7"/>
        <v>0</v>
      </c>
      <c r="D60" s="1">
        <f>VLOOKUP(A60,$V$2:Y95,3,FALSE)</f>
        <v>0</v>
      </c>
      <c r="F60" s="1">
        <f>VLOOKUP(A60,$V$2:AA95,4,FALSE)</f>
        <v>0</v>
      </c>
    </row>
    <row r="61" spans="1:10" x14ac:dyDescent="0.25">
      <c r="B61" s="1">
        <f t="shared" si="7"/>
        <v>0</v>
      </c>
      <c r="D61" s="1">
        <f>VLOOKUP(A61,$V$2:Y96,3,FALSE)</f>
        <v>0</v>
      </c>
      <c r="F61" s="1">
        <f>VLOOKUP(A61,$V$2:AA96,4,FALSE)</f>
        <v>0</v>
      </c>
    </row>
    <row r="62" spans="1:10" x14ac:dyDescent="0.25">
      <c r="A62" s="3"/>
      <c r="B62" s="3">
        <f t="shared" si="7"/>
        <v>0</v>
      </c>
      <c r="C62" s="2" t="str">
        <f>B60&amp;B61&amp;B62</f>
        <v>000</v>
      </c>
      <c r="D62" s="1">
        <f>VLOOKUP(A62,$V$2:Y97,3,FALSE)</f>
        <v>0</v>
      </c>
      <c r="E62" s="1" t="str">
        <f>D60&amp;D61&amp;D62</f>
        <v>000</v>
      </c>
      <c r="F62" s="1">
        <f>VLOOKUP(A62,$V$2:AA97,4,FALSE)</f>
        <v>0</v>
      </c>
      <c r="G62" s="1" t="str">
        <f>F60&amp;F61&amp;F62</f>
        <v>000</v>
      </c>
    </row>
    <row r="63" spans="1:10" x14ac:dyDescent="0.25">
      <c r="B63" s="1">
        <f t="shared" si="7"/>
        <v>0</v>
      </c>
      <c r="D63" s="1">
        <f>VLOOKUP(A63,$V$2:Y98,3,FALSE)</f>
        <v>0</v>
      </c>
      <c r="F63" s="1">
        <f>VLOOKUP(A63,$V$2:AA98,4,FALSE)</f>
        <v>0</v>
      </c>
    </row>
    <row r="64" spans="1:10" x14ac:dyDescent="0.25">
      <c r="B64" s="1">
        <f t="shared" si="7"/>
        <v>0</v>
      </c>
      <c r="D64" s="1">
        <f>VLOOKUP(A64,$V$2:Y99,3,FALSE)</f>
        <v>0</v>
      </c>
      <c r="F64" s="1">
        <f>VLOOKUP(A64,$V$2:AA99,4,FALSE)</f>
        <v>0</v>
      </c>
    </row>
    <row r="65" spans="1:7" x14ac:dyDescent="0.25">
      <c r="A65" s="3"/>
      <c r="B65" s="3">
        <f t="shared" si="7"/>
        <v>0</v>
      </c>
      <c r="C65" s="2" t="str">
        <f>B63&amp;B64&amp;B65</f>
        <v>000</v>
      </c>
      <c r="D65" s="1">
        <f>VLOOKUP(A65,$V$2:Y100,3,FALSE)</f>
        <v>0</v>
      </c>
      <c r="E65" s="1" t="str">
        <f>D63&amp;D64&amp;D65</f>
        <v>000</v>
      </c>
      <c r="F65" s="1">
        <f>VLOOKUP(A65,$V$2:AA100,4,FALSE)</f>
        <v>0</v>
      </c>
      <c r="G65" s="1" t="str">
        <f>F63&amp;F64&amp;F65</f>
        <v>000</v>
      </c>
    </row>
    <row r="66" spans="1:7" x14ac:dyDescent="0.25">
      <c r="B66" s="1">
        <f t="shared" si="7"/>
        <v>0</v>
      </c>
      <c r="D66" s="1">
        <f>VLOOKUP(A66,$V$2:Y101,3,FALSE)</f>
        <v>0</v>
      </c>
      <c r="F66" s="1">
        <f>VLOOKUP(A66,$V$2:AA101,4,FALSE)</f>
        <v>0</v>
      </c>
    </row>
    <row r="67" spans="1:7" x14ac:dyDescent="0.25">
      <c r="B67" s="1">
        <f>VLOOKUP(A67,$V$2:$W$38,2,FALSE)</f>
        <v>0</v>
      </c>
      <c r="D67" s="1">
        <f>VLOOKUP(A67,$V$2:Y102,3,FALSE)</f>
        <v>0</v>
      </c>
      <c r="F67" s="1">
        <f>VLOOKUP(A67,$V$2:AA102,4,FALSE)</f>
        <v>0</v>
      </c>
    </row>
    <row r="68" spans="1:7" x14ac:dyDescent="0.25">
      <c r="A68" s="3"/>
      <c r="B68" s="3">
        <f>VLOOKUP(A68,$V$2:$W$38,2,FALSE)</f>
        <v>0</v>
      </c>
      <c r="C68" s="2" t="str">
        <f>B66&amp;B67&amp;B68</f>
        <v>000</v>
      </c>
      <c r="D68" s="1">
        <f>VLOOKUP(A68,$V$2:Y103,3,FALSE)</f>
        <v>0</v>
      </c>
      <c r="E68" s="1" t="str">
        <f>D66&amp;D67&amp;D68</f>
        <v>000</v>
      </c>
      <c r="F68" s="1">
        <f>VLOOKUP(A68,$V$2:AA103,4,FALSE)</f>
        <v>0</v>
      </c>
      <c r="G68" s="1" t="str">
        <f>F66&amp;F67&amp;F68</f>
        <v>000</v>
      </c>
    </row>
    <row r="69" spans="1:7" x14ac:dyDescent="0.25">
      <c r="B69" s="1">
        <f t="shared" ref="B69:B74" si="8">VLOOKUP(A69,$V$2:$W$38,2,FALSE)</f>
        <v>0</v>
      </c>
      <c r="D69" s="1">
        <f>VLOOKUP(A69,$V$2:Y104,3,FALSE)</f>
        <v>0</v>
      </c>
      <c r="F69" s="1">
        <f>VLOOKUP(A69,$V$2:AA104,4,FALSE)</f>
        <v>0</v>
      </c>
    </row>
    <row r="70" spans="1:7" x14ac:dyDescent="0.25">
      <c r="B70" s="1">
        <f t="shared" si="8"/>
        <v>0</v>
      </c>
      <c r="D70" s="1">
        <f>VLOOKUP(A70,$V$2:Y105,3,FALSE)</f>
        <v>0</v>
      </c>
      <c r="F70" s="1">
        <f>VLOOKUP(A70,$V$2:AA105,4,FALSE)</f>
        <v>0</v>
      </c>
    </row>
    <row r="71" spans="1:7" x14ac:dyDescent="0.25">
      <c r="A71" s="3"/>
      <c r="B71" s="3">
        <f t="shared" si="8"/>
        <v>0</v>
      </c>
      <c r="C71" s="2" t="str">
        <f>B69&amp;B70&amp;B71</f>
        <v>000</v>
      </c>
      <c r="D71" s="1">
        <f>VLOOKUP(A71,$V$2:Y106,3,FALSE)</f>
        <v>0</v>
      </c>
      <c r="E71" s="1" t="str">
        <f>D69&amp;D70&amp;D71</f>
        <v>000</v>
      </c>
      <c r="F71" s="1">
        <f>VLOOKUP(A71,$V$2:AA106,4,FALSE)</f>
        <v>0</v>
      </c>
      <c r="G71" s="1" t="str">
        <f>F69&amp;F70&amp;F71</f>
        <v>000</v>
      </c>
    </row>
    <row r="72" spans="1:7" x14ac:dyDescent="0.25">
      <c r="B72" s="1">
        <f t="shared" si="8"/>
        <v>0</v>
      </c>
      <c r="D72" s="1">
        <f>VLOOKUP(A72,$V$2:Y107,3,FALSE)</f>
        <v>0</v>
      </c>
      <c r="F72" s="1">
        <f>VLOOKUP(A72,$V$2:AA107,4,FALSE)</f>
        <v>0</v>
      </c>
    </row>
    <row r="73" spans="1:7" x14ac:dyDescent="0.25">
      <c r="B73" s="1">
        <f t="shared" si="8"/>
        <v>0</v>
      </c>
      <c r="D73" s="1">
        <f>VLOOKUP(A73,$V$2:Y108,3,FALSE)</f>
        <v>0</v>
      </c>
      <c r="F73" s="1">
        <f>VLOOKUP(A73,$V$2:AA108,4,FALSE)</f>
        <v>0</v>
      </c>
    </row>
    <row r="74" spans="1:7" x14ac:dyDescent="0.25">
      <c r="A74" s="3"/>
      <c r="B74" s="3">
        <f t="shared" si="8"/>
        <v>0</v>
      </c>
      <c r="C74" s="2" t="str">
        <f>B72&amp;B73&amp;B74</f>
        <v>000</v>
      </c>
      <c r="D74" s="1">
        <f>VLOOKUP(A74,$V$2:Y109,3,FALSE)</f>
        <v>0</v>
      </c>
      <c r="E74" s="1" t="str">
        <f>D72&amp;D73&amp;D74</f>
        <v>000</v>
      </c>
      <c r="F74" s="1">
        <f>VLOOKUP(A74,$V$2:AA109,4,FALSE)</f>
        <v>0</v>
      </c>
      <c r="G74" s="1" t="str">
        <f>F72&amp;F73&amp;F74</f>
        <v>000</v>
      </c>
    </row>
    <row r="75" spans="1:7" x14ac:dyDescent="0.25">
      <c r="B75" s="1">
        <f t="shared" ref="B75:B106" si="9">VLOOKUP(A75,$V$2:$W$38,2,FALSE)</f>
        <v>0</v>
      </c>
      <c r="D75" s="1">
        <f>VLOOKUP(A75,$V$2:Y110,3,FALSE)</f>
        <v>0</v>
      </c>
      <c r="F75" s="1">
        <f>VLOOKUP(A75,$V$2:AA110,4,FALSE)</f>
        <v>0</v>
      </c>
    </row>
    <row r="76" spans="1:7" x14ac:dyDescent="0.25">
      <c r="B76" s="1">
        <f t="shared" si="9"/>
        <v>0</v>
      </c>
      <c r="D76" s="1">
        <f>VLOOKUP(A76,$V$2:Y111,3,FALSE)</f>
        <v>0</v>
      </c>
      <c r="F76" s="1">
        <f>VLOOKUP(A76,$V$2:AA111,4,FALSE)</f>
        <v>0</v>
      </c>
    </row>
    <row r="77" spans="1:7" x14ac:dyDescent="0.25">
      <c r="A77" s="3"/>
      <c r="B77" s="3">
        <f t="shared" si="9"/>
        <v>0</v>
      </c>
      <c r="C77" s="2" t="str">
        <f>B75&amp;B76&amp;B77</f>
        <v>000</v>
      </c>
      <c r="D77" s="1">
        <f>VLOOKUP(A77,$V$2:Y112,3,FALSE)</f>
        <v>0</v>
      </c>
      <c r="E77" s="1" t="str">
        <f>D75&amp;D76&amp;D77</f>
        <v>000</v>
      </c>
      <c r="F77" s="1">
        <f>VLOOKUP(A77,$V$2:AA112,4,FALSE)</f>
        <v>0</v>
      </c>
      <c r="G77" s="1" t="str">
        <f>F75&amp;F76&amp;F77</f>
        <v>000</v>
      </c>
    </row>
    <row r="78" spans="1:7" x14ac:dyDescent="0.25">
      <c r="B78" s="1">
        <f t="shared" si="9"/>
        <v>0</v>
      </c>
      <c r="D78" s="1">
        <f>VLOOKUP(A78,$V$2:Y113,3,FALSE)</f>
        <v>0</v>
      </c>
      <c r="F78" s="1">
        <f>VLOOKUP(A78,$V$2:AA113,4,FALSE)</f>
        <v>0</v>
      </c>
    </row>
    <row r="79" spans="1:7" x14ac:dyDescent="0.25">
      <c r="B79" s="1">
        <f t="shared" si="9"/>
        <v>0</v>
      </c>
      <c r="D79" s="1">
        <f>VLOOKUP(A79,$V$2:Y114,3,FALSE)</f>
        <v>0</v>
      </c>
      <c r="F79" s="1">
        <f>VLOOKUP(A79,$V$2:AA114,4,FALSE)</f>
        <v>0</v>
      </c>
    </row>
    <row r="80" spans="1:7" x14ac:dyDescent="0.25">
      <c r="A80" s="3"/>
      <c r="B80" s="3">
        <f t="shared" si="9"/>
        <v>0</v>
      </c>
      <c r="C80" s="2" t="str">
        <f>B78&amp;B79&amp;B80</f>
        <v>000</v>
      </c>
      <c r="D80" s="1">
        <f>VLOOKUP(A80,$V$2:Y115,3,FALSE)</f>
        <v>0</v>
      </c>
      <c r="E80" s="1" t="str">
        <f>D78&amp;D79&amp;D80</f>
        <v>000</v>
      </c>
      <c r="F80" s="1">
        <f>VLOOKUP(A80,$V$2:AA115,4,FALSE)</f>
        <v>0</v>
      </c>
      <c r="G80" s="1" t="str">
        <f>F78&amp;F79&amp;F80</f>
        <v>000</v>
      </c>
    </row>
    <row r="81" spans="1:7" x14ac:dyDescent="0.25">
      <c r="B81" s="1">
        <f t="shared" si="9"/>
        <v>0</v>
      </c>
      <c r="D81" s="1">
        <f>VLOOKUP(A81,$V$2:Y116,3,FALSE)</f>
        <v>0</v>
      </c>
      <c r="F81" s="1">
        <f>VLOOKUP(A81,$V$2:AA116,4,FALSE)</f>
        <v>0</v>
      </c>
    </row>
    <row r="82" spans="1:7" x14ac:dyDescent="0.25">
      <c r="B82" s="1">
        <f t="shared" si="9"/>
        <v>0</v>
      </c>
      <c r="D82" s="1">
        <f>VLOOKUP(A82,$V$2:Y117,3,FALSE)</f>
        <v>0</v>
      </c>
      <c r="F82" s="1">
        <f>VLOOKUP(A82,$V$2:AA117,4,FALSE)</f>
        <v>0</v>
      </c>
    </row>
    <row r="83" spans="1:7" x14ac:dyDescent="0.25">
      <c r="A83" s="3"/>
      <c r="B83" s="3">
        <f t="shared" si="9"/>
        <v>0</v>
      </c>
      <c r="C83" s="2" t="str">
        <f>B81&amp;B82&amp;B83</f>
        <v>000</v>
      </c>
      <c r="D83" s="1">
        <f>VLOOKUP(A83,$V$2:Y118,3,FALSE)</f>
        <v>0</v>
      </c>
      <c r="E83" s="1" t="str">
        <f>D81&amp;D82&amp;D83</f>
        <v>000</v>
      </c>
      <c r="F83" s="1">
        <f>VLOOKUP(A83,$V$2:AA118,4,FALSE)</f>
        <v>0</v>
      </c>
      <c r="G83" s="1" t="str">
        <f>F81&amp;F82&amp;F83</f>
        <v>000</v>
      </c>
    </row>
    <row r="84" spans="1:7" x14ac:dyDescent="0.25">
      <c r="B84" s="1">
        <f t="shared" si="9"/>
        <v>0</v>
      </c>
      <c r="D84" s="1">
        <f>VLOOKUP(A84,$V$2:Y119,3,FALSE)</f>
        <v>0</v>
      </c>
      <c r="F84" s="1">
        <f>VLOOKUP(A84,$V$2:AA119,4,FALSE)</f>
        <v>0</v>
      </c>
    </row>
    <row r="85" spans="1:7" x14ac:dyDescent="0.25">
      <c r="B85" s="1">
        <f t="shared" si="9"/>
        <v>0</v>
      </c>
      <c r="D85" s="1">
        <f>VLOOKUP(A85,$V$2:Y120,3,FALSE)</f>
        <v>0</v>
      </c>
      <c r="F85" s="1">
        <f>VLOOKUP(A85,$V$2:AA120,4,FALSE)</f>
        <v>0</v>
      </c>
    </row>
    <row r="86" spans="1:7" x14ac:dyDescent="0.25">
      <c r="A86" s="3"/>
      <c r="B86" s="3">
        <f t="shared" si="9"/>
        <v>0</v>
      </c>
      <c r="C86" s="2" t="str">
        <f>B84&amp;B85&amp;B86</f>
        <v>000</v>
      </c>
      <c r="D86" s="1">
        <f>VLOOKUP(A86,$V$2:Y121,3,FALSE)</f>
        <v>0</v>
      </c>
      <c r="E86" s="1" t="str">
        <f>D84&amp;D85&amp;D86</f>
        <v>000</v>
      </c>
      <c r="F86" s="1">
        <f>VLOOKUP(A86,$V$2:AA121,4,FALSE)</f>
        <v>0</v>
      </c>
      <c r="G86" s="1" t="str">
        <f>F84&amp;F85&amp;F86</f>
        <v>000</v>
      </c>
    </row>
    <row r="87" spans="1:7" x14ac:dyDescent="0.25">
      <c r="B87" s="1">
        <f t="shared" si="9"/>
        <v>0</v>
      </c>
      <c r="D87" s="1">
        <f>VLOOKUP(A87,$V$2:Y122,3,FALSE)</f>
        <v>0</v>
      </c>
      <c r="F87" s="1">
        <f>VLOOKUP(A87,$V$2:AA122,4,FALSE)</f>
        <v>0</v>
      </c>
    </row>
    <row r="88" spans="1:7" x14ac:dyDescent="0.25">
      <c r="B88" s="1">
        <f t="shared" si="9"/>
        <v>0</v>
      </c>
      <c r="D88" s="1">
        <f>VLOOKUP(A88,$V$2:Y123,3,FALSE)</f>
        <v>0</v>
      </c>
      <c r="F88" s="1">
        <f>VLOOKUP(A88,$V$2:AA123,4,FALSE)</f>
        <v>0</v>
      </c>
    </row>
    <row r="89" spans="1:7" x14ac:dyDescent="0.25">
      <c r="A89" s="3"/>
      <c r="B89" s="3">
        <f t="shared" si="9"/>
        <v>0</v>
      </c>
      <c r="C89" s="2" t="str">
        <f>B87&amp;B88&amp;B89</f>
        <v>000</v>
      </c>
      <c r="D89" s="1">
        <f>VLOOKUP(A89,$V$2:Y124,3,FALSE)</f>
        <v>0</v>
      </c>
      <c r="E89" s="1" t="str">
        <f>D87&amp;D88&amp;D89</f>
        <v>000</v>
      </c>
      <c r="F89" s="1">
        <f>VLOOKUP(A89,$V$2:AA124,4,FALSE)</f>
        <v>0</v>
      </c>
      <c r="G89" s="1" t="str">
        <f>F87&amp;F88&amp;F89</f>
        <v>000</v>
      </c>
    </row>
    <row r="90" spans="1:7" x14ac:dyDescent="0.25">
      <c r="B90" s="1">
        <f t="shared" si="9"/>
        <v>0</v>
      </c>
      <c r="D90" s="1">
        <f>VLOOKUP(A90,$V$2:Y125,3,FALSE)</f>
        <v>0</v>
      </c>
      <c r="F90" s="1">
        <f>VLOOKUP(A90,$V$2:AA125,4,FALSE)</f>
        <v>0</v>
      </c>
    </row>
    <row r="91" spans="1:7" x14ac:dyDescent="0.25">
      <c r="B91" s="1">
        <f t="shared" si="9"/>
        <v>0</v>
      </c>
      <c r="D91" s="1">
        <f>VLOOKUP(A91,$V$2:Y126,3,FALSE)</f>
        <v>0</v>
      </c>
      <c r="F91" s="1">
        <f>VLOOKUP(A91,$V$2:AA126,4,FALSE)</f>
        <v>0</v>
      </c>
    </row>
    <row r="92" spans="1:7" x14ac:dyDescent="0.25">
      <c r="A92" s="3"/>
      <c r="B92" s="3">
        <f t="shared" si="9"/>
        <v>0</v>
      </c>
      <c r="C92" s="2" t="str">
        <f>B90&amp;B91&amp;B92</f>
        <v>000</v>
      </c>
      <c r="D92" s="1">
        <f>VLOOKUP(A92,$V$2:Y127,3,FALSE)</f>
        <v>0</v>
      </c>
      <c r="E92" s="1" t="str">
        <f>D90&amp;D91&amp;D92</f>
        <v>000</v>
      </c>
      <c r="F92" s="1">
        <f>VLOOKUP(A92,$V$2:AA127,4,FALSE)</f>
        <v>0</v>
      </c>
      <c r="G92" s="1" t="str">
        <f>F90&amp;F91&amp;F92</f>
        <v>000</v>
      </c>
    </row>
    <row r="93" spans="1:7" x14ac:dyDescent="0.25">
      <c r="B93" s="1">
        <f t="shared" si="9"/>
        <v>0</v>
      </c>
      <c r="D93" s="1">
        <f>VLOOKUP(A93,$V$2:Y128,3,FALSE)</f>
        <v>0</v>
      </c>
      <c r="F93" s="1">
        <f>VLOOKUP(A93,$V$2:AA128,4,FALSE)</f>
        <v>0</v>
      </c>
    </row>
    <row r="94" spans="1:7" x14ac:dyDescent="0.25">
      <c r="B94" s="1">
        <f t="shared" si="9"/>
        <v>0</v>
      </c>
      <c r="D94" s="1">
        <f>VLOOKUP(A94,$V$2:Y129,3,FALSE)</f>
        <v>0</v>
      </c>
      <c r="F94" s="1">
        <f>VLOOKUP(A94,$V$2:AA129,4,FALSE)</f>
        <v>0</v>
      </c>
    </row>
    <row r="95" spans="1:7" x14ac:dyDescent="0.25">
      <c r="A95" s="3"/>
      <c r="B95" s="3">
        <f t="shared" si="9"/>
        <v>0</v>
      </c>
      <c r="C95" s="2" t="str">
        <f>B93&amp;B94&amp;B95</f>
        <v>000</v>
      </c>
      <c r="D95" s="1">
        <f>VLOOKUP(A95,$V$2:Y130,3,FALSE)</f>
        <v>0</v>
      </c>
      <c r="E95" s="1" t="str">
        <f>D93&amp;D94&amp;D95</f>
        <v>000</v>
      </c>
      <c r="F95" s="1">
        <f>VLOOKUP(A95,$V$2:AA130,4,FALSE)</f>
        <v>0</v>
      </c>
      <c r="G95" s="1" t="str">
        <f>F93&amp;F94&amp;F95</f>
        <v>000</v>
      </c>
    </row>
    <row r="96" spans="1:7" x14ac:dyDescent="0.25">
      <c r="B96" s="1">
        <f t="shared" si="9"/>
        <v>0</v>
      </c>
      <c r="D96" s="1">
        <f>VLOOKUP(A96,$V$2:Y131,3,FALSE)</f>
        <v>0</v>
      </c>
      <c r="F96" s="1">
        <f>VLOOKUP(A96,$V$2:AA131,4,FALSE)</f>
        <v>0</v>
      </c>
    </row>
    <row r="97" spans="1:7" x14ac:dyDescent="0.25">
      <c r="B97" s="1">
        <f t="shared" si="9"/>
        <v>0</v>
      </c>
      <c r="D97" s="1">
        <f>VLOOKUP(A97,$V$2:Y132,3,FALSE)</f>
        <v>0</v>
      </c>
      <c r="F97" s="1">
        <f>VLOOKUP(A97,$V$2:AA132,4,FALSE)</f>
        <v>0</v>
      </c>
    </row>
    <row r="98" spans="1:7" x14ac:dyDescent="0.25">
      <c r="A98" s="3"/>
      <c r="B98" s="3">
        <f t="shared" si="9"/>
        <v>0</v>
      </c>
      <c r="C98" s="2" t="str">
        <f>B96&amp;B97&amp;B98</f>
        <v>000</v>
      </c>
      <c r="D98" s="1">
        <f>VLOOKUP(A98,$V$2:Y133,3,FALSE)</f>
        <v>0</v>
      </c>
      <c r="E98" s="1" t="str">
        <f>D96&amp;D97&amp;D98</f>
        <v>000</v>
      </c>
      <c r="F98" s="1">
        <f>VLOOKUP(A98,$V$2:AA133,4,FALSE)</f>
        <v>0</v>
      </c>
      <c r="G98" s="1" t="str">
        <f>F96&amp;F97&amp;F98</f>
        <v>000</v>
      </c>
    </row>
    <row r="99" spans="1:7" x14ac:dyDescent="0.25">
      <c r="B99" s="1">
        <f t="shared" si="9"/>
        <v>0</v>
      </c>
      <c r="D99" s="1">
        <f>VLOOKUP(A99,$V$2:Y134,3,FALSE)</f>
        <v>0</v>
      </c>
      <c r="F99" s="1">
        <f>VLOOKUP(A99,$V$2:AA134,4,FALSE)</f>
        <v>0</v>
      </c>
    </row>
    <row r="100" spans="1:7" x14ac:dyDescent="0.25">
      <c r="B100" s="1">
        <f t="shared" si="9"/>
        <v>0</v>
      </c>
      <c r="D100" s="1">
        <f>VLOOKUP(A100,$V$2:Y135,3,FALSE)</f>
        <v>0</v>
      </c>
      <c r="F100" s="1">
        <f>VLOOKUP(A100,$V$2:AA135,4,FALSE)</f>
        <v>0</v>
      </c>
    </row>
    <row r="101" spans="1:7" x14ac:dyDescent="0.25">
      <c r="A101" s="3"/>
      <c r="B101" s="3">
        <f t="shared" si="9"/>
        <v>0</v>
      </c>
      <c r="C101" s="2" t="str">
        <f>B99&amp;B100&amp;B101</f>
        <v>000</v>
      </c>
      <c r="D101" s="1">
        <f>VLOOKUP(A101,$V$2:Y136,3,FALSE)</f>
        <v>0</v>
      </c>
      <c r="E101" s="1" t="str">
        <f>D99&amp;D100&amp;D101</f>
        <v>000</v>
      </c>
      <c r="F101" s="1">
        <f>VLOOKUP(A101,$V$2:AA136,4,FALSE)</f>
        <v>0</v>
      </c>
      <c r="G101" s="1" t="str">
        <f>F99&amp;F100&amp;F101</f>
        <v>000</v>
      </c>
    </row>
    <row r="102" spans="1:7" x14ac:dyDescent="0.25">
      <c r="B102" s="1">
        <f t="shared" si="9"/>
        <v>0</v>
      </c>
      <c r="D102" s="1">
        <f>VLOOKUP(A102,$V$2:Y137,3,FALSE)</f>
        <v>0</v>
      </c>
      <c r="F102" s="1">
        <f>VLOOKUP(A102,$V$2:AA137,4,FALSE)</f>
        <v>0</v>
      </c>
    </row>
    <row r="103" spans="1:7" x14ac:dyDescent="0.25">
      <c r="B103" s="1">
        <f t="shared" si="9"/>
        <v>0</v>
      </c>
      <c r="D103" s="1">
        <f>VLOOKUP(A103,$V$2:Y138,3,FALSE)</f>
        <v>0</v>
      </c>
      <c r="F103" s="1">
        <f>VLOOKUP(A103,$V$2:AA138,4,FALSE)</f>
        <v>0</v>
      </c>
    </row>
    <row r="104" spans="1:7" x14ac:dyDescent="0.25">
      <c r="A104" s="3"/>
      <c r="B104" s="3">
        <f t="shared" si="9"/>
        <v>0</v>
      </c>
      <c r="C104" s="2" t="str">
        <f>B102&amp;B103&amp;B104</f>
        <v>000</v>
      </c>
      <c r="D104" s="1">
        <f>VLOOKUP(A104,$V$2:Y139,3,FALSE)</f>
        <v>0</v>
      </c>
      <c r="E104" s="1" t="str">
        <f>D102&amp;D103&amp;D104</f>
        <v>000</v>
      </c>
      <c r="F104" s="1">
        <f>VLOOKUP(A104,$V$2:AA139,4,FALSE)</f>
        <v>0</v>
      </c>
      <c r="G104" s="1" t="str">
        <f>F102&amp;F103&amp;F104</f>
        <v>000</v>
      </c>
    </row>
    <row r="105" spans="1:7" x14ac:dyDescent="0.25">
      <c r="B105" s="1">
        <f t="shared" si="9"/>
        <v>0</v>
      </c>
      <c r="D105" s="1">
        <f>VLOOKUP(A105,$V$2:Y140,3,FALSE)</f>
        <v>0</v>
      </c>
      <c r="F105" s="1">
        <f>VLOOKUP(A105,$V$2:AA140,4,FALSE)</f>
        <v>0</v>
      </c>
    </row>
    <row r="106" spans="1:7" x14ac:dyDescent="0.25">
      <c r="B106" s="1">
        <f t="shared" si="9"/>
        <v>0</v>
      </c>
      <c r="D106" s="1">
        <f>VLOOKUP(A106,$V$2:Y141,3,FALSE)</f>
        <v>0</v>
      </c>
      <c r="F106" s="1">
        <f>VLOOKUP(A106,$V$2:AA141,4,FALSE)</f>
        <v>0</v>
      </c>
    </row>
    <row r="107" spans="1:7" x14ac:dyDescent="0.25">
      <c r="A107" s="3"/>
      <c r="B107" s="3">
        <f t="shared" ref="B107:B131" si="10">VLOOKUP(A107,$V$2:$W$38,2,FALSE)</f>
        <v>0</v>
      </c>
      <c r="C107" s="2" t="str">
        <f>B105&amp;B106&amp;B107</f>
        <v>000</v>
      </c>
      <c r="D107" s="1">
        <f>VLOOKUP(A107,$V$2:Y142,3,FALSE)</f>
        <v>0</v>
      </c>
      <c r="E107" s="1" t="str">
        <f>D105&amp;D106&amp;D107</f>
        <v>000</v>
      </c>
      <c r="F107" s="1">
        <f>VLOOKUP(A107,$V$2:AA142,4,FALSE)</f>
        <v>0</v>
      </c>
      <c r="G107" s="1" t="str">
        <f>F105&amp;F106&amp;F107</f>
        <v>000</v>
      </c>
    </row>
    <row r="108" spans="1:7" x14ac:dyDescent="0.25">
      <c r="B108" s="1">
        <f t="shared" si="10"/>
        <v>0</v>
      </c>
      <c r="D108" s="1">
        <f>VLOOKUP(A108,$V$2:Y143,3,FALSE)</f>
        <v>0</v>
      </c>
      <c r="F108" s="1">
        <f>VLOOKUP(A108,$V$2:AA143,4,FALSE)</f>
        <v>0</v>
      </c>
    </row>
    <row r="109" spans="1:7" x14ac:dyDescent="0.25">
      <c r="B109" s="1">
        <f t="shared" si="10"/>
        <v>0</v>
      </c>
      <c r="D109" s="1">
        <f>VLOOKUP(A109,$V$2:Y144,3,FALSE)</f>
        <v>0</v>
      </c>
      <c r="F109" s="1">
        <f>VLOOKUP(A109,$V$2:AA144,4,FALSE)</f>
        <v>0</v>
      </c>
    </row>
    <row r="110" spans="1:7" x14ac:dyDescent="0.25">
      <c r="A110" s="3"/>
      <c r="B110" s="3">
        <f t="shared" si="10"/>
        <v>0</v>
      </c>
      <c r="C110" s="2"/>
      <c r="D110" s="1">
        <f>VLOOKUP(A110,$V$2:Y145,3,FALSE)</f>
        <v>0</v>
      </c>
      <c r="E110" s="1" t="str">
        <f>D108&amp;D109&amp;D110</f>
        <v>000</v>
      </c>
      <c r="F110" s="1">
        <f>VLOOKUP(A110,$V$2:AA145,4,FALSE)</f>
        <v>0</v>
      </c>
      <c r="G110" s="1" t="str">
        <f>F108&amp;F109&amp;F110</f>
        <v>000</v>
      </c>
    </row>
    <row r="111" spans="1:7" x14ac:dyDescent="0.25">
      <c r="B111" s="1">
        <f t="shared" si="10"/>
        <v>0</v>
      </c>
      <c r="D111" s="1">
        <f>VLOOKUP(A111,$V$2:Y146,3,FALSE)</f>
        <v>0</v>
      </c>
      <c r="F111" s="1">
        <f>VLOOKUP(A111,$V$2:AA146,4,FALSE)</f>
        <v>0</v>
      </c>
    </row>
    <row r="112" spans="1:7" x14ac:dyDescent="0.25">
      <c r="B112" s="1">
        <f t="shared" si="10"/>
        <v>0</v>
      </c>
      <c r="D112" s="1">
        <f>VLOOKUP(A112,$V$2:Y147,3,FALSE)</f>
        <v>0</v>
      </c>
      <c r="F112" s="1">
        <f>VLOOKUP(A112,$V$2:AA147,4,FALSE)</f>
        <v>0</v>
      </c>
    </row>
    <row r="113" spans="1:7" x14ac:dyDescent="0.25">
      <c r="A113" s="3"/>
      <c r="B113" s="3">
        <f t="shared" si="10"/>
        <v>0</v>
      </c>
      <c r="C113" s="2"/>
      <c r="D113" s="1">
        <f>VLOOKUP(A113,$V$2:Y148,3,FALSE)</f>
        <v>0</v>
      </c>
      <c r="E113" s="1" t="str">
        <f>D111&amp;D112&amp;D113</f>
        <v>000</v>
      </c>
      <c r="F113" s="1">
        <f>VLOOKUP(A113,$V$2:AA148,4,FALSE)</f>
        <v>0</v>
      </c>
      <c r="G113" s="1" t="str">
        <f>F111&amp;F112&amp;F113</f>
        <v>000</v>
      </c>
    </row>
    <row r="114" spans="1:7" x14ac:dyDescent="0.25">
      <c r="B114" s="1">
        <f t="shared" si="10"/>
        <v>0</v>
      </c>
      <c r="D114" s="1">
        <f>VLOOKUP(A114,$V$2:Y149,3,FALSE)</f>
        <v>0</v>
      </c>
      <c r="F114" s="1">
        <f>VLOOKUP(A114,$V$2:AA149,4,FALSE)</f>
        <v>0</v>
      </c>
    </row>
    <row r="115" spans="1:7" x14ac:dyDescent="0.25">
      <c r="B115" s="1">
        <f t="shared" si="10"/>
        <v>0</v>
      </c>
      <c r="D115" s="1">
        <f>VLOOKUP(A115,$V$2:Y150,3,FALSE)</f>
        <v>0</v>
      </c>
      <c r="F115" s="1">
        <f>VLOOKUP(A115,$V$2:AA150,4,FALSE)</f>
        <v>0</v>
      </c>
    </row>
    <row r="116" spans="1:7" x14ac:dyDescent="0.25">
      <c r="A116" s="3"/>
      <c r="B116" s="3">
        <f t="shared" si="10"/>
        <v>0</v>
      </c>
      <c r="C116" s="2"/>
      <c r="D116" s="1">
        <f>VLOOKUP(A116,$V$2:Y151,3,FALSE)</f>
        <v>0</v>
      </c>
      <c r="E116" s="1" t="str">
        <f>D114&amp;D115&amp;D116</f>
        <v>000</v>
      </c>
      <c r="F116" s="1">
        <f>VLOOKUP(A116,$V$2:AA151,4,FALSE)</f>
        <v>0</v>
      </c>
      <c r="G116" s="1" t="str">
        <f>F114&amp;F115&amp;F116</f>
        <v>000</v>
      </c>
    </row>
    <row r="117" spans="1:7" x14ac:dyDescent="0.25">
      <c r="B117" s="1">
        <f t="shared" si="10"/>
        <v>0</v>
      </c>
      <c r="D117" s="1">
        <f>VLOOKUP(A117,$V$2:Y152,3,FALSE)</f>
        <v>0</v>
      </c>
      <c r="F117" s="1">
        <f>VLOOKUP(A117,$V$2:AA152,4,FALSE)</f>
        <v>0</v>
      </c>
    </row>
    <row r="118" spans="1:7" x14ac:dyDescent="0.25">
      <c r="B118" s="1">
        <f t="shared" si="10"/>
        <v>0</v>
      </c>
      <c r="D118" s="1">
        <f>VLOOKUP(A118,$V$2:Y153,3,FALSE)</f>
        <v>0</v>
      </c>
      <c r="F118" s="1">
        <f>VLOOKUP(A118,$V$2:AA153,4,FALSE)</f>
        <v>0</v>
      </c>
    </row>
    <row r="119" spans="1:7" x14ac:dyDescent="0.25">
      <c r="A119" s="3"/>
      <c r="B119" s="3">
        <f t="shared" si="10"/>
        <v>0</v>
      </c>
      <c r="C119" s="2"/>
      <c r="D119" s="1">
        <f>VLOOKUP(A119,$V$2:Y154,3,FALSE)</f>
        <v>0</v>
      </c>
      <c r="E119" s="1" t="str">
        <f>D117&amp;D118&amp;D119</f>
        <v>000</v>
      </c>
      <c r="F119" s="1">
        <f>VLOOKUP(A119,$V$2:AA154,4,FALSE)</f>
        <v>0</v>
      </c>
      <c r="G119" s="1" t="str">
        <f>F117&amp;F118&amp;F119</f>
        <v>000</v>
      </c>
    </row>
    <row r="120" spans="1:7" x14ac:dyDescent="0.25">
      <c r="B120" s="1">
        <f t="shared" si="10"/>
        <v>0</v>
      </c>
      <c r="D120" s="1">
        <f>VLOOKUP(A120,$V$2:Y155,3,FALSE)</f>
        <v>0</v>
      </c>
      <c r="F120" s="1">
        <f>VLOOKUP(A120,$V$2:AA155,4,FALSE)</f>
        <v>0</v>
      </c>
    </row>
    <row r="121" spans="1:7" x14ac:dyDescent="0.25">
      <c r="B121" s="1">
        <f t="shared" si="10"/>
        <v>0</v>
      </c>
      <c r="D121" s="1">
        <f>VLOOKUP(A121,$V$2:Y156,3,FALSE)</f>
        <v>0</v>
      </c>
      <c r="F121" s="1">
        <f>VLOOKUP(A121,$V$2:AA156,4,FALSE)</f>
        <v>0</v>
      </c>
    </row>
    <row r="122" spans="1:7" x14ac:dyDescent="0.25">
      <c r="A122" s="3"/>
      <c r="B122" s="3">
        <f t="shared" si="10"/>
        <v>0</v>
      </c>
      <c r="C122" s="2"/>
      <c r="D122" s="1">
        <f>VLOOKUP(A122,$V$2:Y157,3,FALSE)</f>
        <v>0</v>
      </c>
      <c r="E122" s="1" t="str">
        <f>D120&amp;D121&amp;D122</f>
        <v>000</v>
      </c>
      <c r="F122" s="1">
        <f>VLOOKUP(A122,$V$2:AA157,4,FALSE)</f>
        <v>0</v>
      </c>
      <c r="G122" s="1" t="str">
        <f>F120&amp;F121&amp;F122</f>
        <v>000</v>
      </c>
    </row>
    <row r="123" spans="1:7" x14ac:dyDescent="0.25">
      <c r="B123" s="1">
        <f t="shared" si="10"/>
        <v>0</v>
      </c>
      <c r="D123" s="1">
        <f>VLOOKUP(A123,$V$2:Y158,3,FALSE)</f>
        <v>0</v>
      </c>
      <c r="F123" s="1">
        <f>VLOOKUP(A123,$V$2:AA158,4,FALSE)</f>
        <v>0</v>
      </c>
    </row>
    <row r="124" spans="1:7" x14ac:dyDescent="0.25">
      <c r="B124" s="1">
        <f t="shared" si="10"/>
        <v>0</v>
      </c>
      <c r="D124" s="1">
        <f>VLOOKUP(A124,$V$2:Y159,3,FALSE)</f>
        <v>0</v>
      </c>
      <c r="F124" s="1">
        <f>VLOOKUP(A124,$V$2:AA159,4,FALSE)</f>
        <v>0</v>
      </c>
    </row>
    <row r="125" spans="1:7" x14ac:dyDescent="0.25">
      <c r="A125" s="3"/>
      <c r="B125" s="3">
        <f t="shared" si="10"/>
        <v>0</v>
      </c>
      <c r="C125" s="2"/>
      <c r="D125" s="1">
        <f>VLOOKUP(A125,$V$2:Y160,3,FALSE)</f>
        <v>0</v>
      </c>
      <c r="E125" s="1" t="str">
        <f>D123&amp;D124&amp;D125</f>
        <v>000</v>
      </c>
      <c r="F125" s="1">
        <f>VLOOKUP(A125,$V$2:AA160,4,FALSE)</f>
        <v>0</v>
      </c>
      <c r="G125" s="1" t="str">
        <f>F123&amp;F124&amp;F125</f>
        <v>000</v>
      </c>
    </row>
    <row r="126" spans="1:7" x14ac:dyDescent="0.25">
      <c r="B126" s="1">
        <f t="shared" si="10"/>
        <v>0</v>
      </c>
      <c r="D126" s="1">
        <f>VLOOKUP(A126,$V$2:Y161,3,FALSE)</f>
        <v>0</v>
      </c>
      <c r="F126" s="1">
        <f>VLOOKUP(A126,$V$2:AA161,4,FALSE)</f>
        <v>0</v>
      </c>
    </row>
    <row r="127" spans="1:7" x14ac:dyDescent="0.25">
      <c r="B127" s="1">
        <f t="shared" si="10"/>
        <v>0</v>
      </c>
      <c r="D127" s="1">
        <f>VLOOKUP(A127,$V$2:Y162,3,FALSE)</f>
        <v>0</v>
      </c>
      <c r="F127" s="1">
        <f>VLOOKUP(A127,$V$2:AA162,4,FALSE)</f>
        <v>0</v>
      </c>
    </row>
    <row r="128" spans="1:7" x14ac:dyDescent="0.25">
      <c r="A128" s="3"/>
      <c r="B128" s="3">
        <f t="shared" si="10"/>
        <v>0</v>
      </c>
      <c r="C128" s="2"/>
      <c r="D128" s="1">
        <f>VLOOKUP(A128,$V$2:Y163,3,FALSE)</f>
        <v>0</v>
      </c>
      <c r="E128" s="1" t="str">
        <f>D126&amp;D127&amp;D128</f>
        <v>000</v>
      </c>
      <c r="F128" s="1">
        <f>VLOOKUP(A128,$V$2:AA163,4,FALSE)</f>
        <v>0</v>
      </c>
      <c r="G128" s="1" t="str">
        <f>F126&amp;F127&amp;F128</f>
        <v>000</v>
      </c>
    </row>
    <row r="129" spans="1:7" x14ac:dyDescent="0.25">
      <c r="B129" s="1">
        <f t="shared" si="10"/>
        <v>0</v>
      </c>
      <c r="D129" s="1">
        <f>VLOOKUP(A129,$V$2:Y164,3,FALSE)</f>
        <v>0</v>
      </c>
      <c r="F129" s="1">
        <f>VLOOKUP(A129,$V$2:AA164,4,FALSE)</f>
        <v>0</v>
      </c>
    </row>
    <row r="130" spans="1:7" x14ac:dyDescent="0.25">
      <c r="B130" s="1">
        <f t="shared" si="10"/>
        <v>0</v>
      </c>
      <c r="D130" s="1">
        <f>VLOOKUP(A130,$V$2:Y165,3,FALSE)</f>
        <v>0</v>
      </c>
      <c r="F130" s="1">
        <f>VLOOKUP(A130,$V$2:AA165,4,FALSE)</f>
        <v>0</v>
      </c>
    </row>
    <row r="131" spans="1:7" x14ac:dyDescent="0.25">
      <c r="A131" s="3"/>
      <c r="B131" s="3">
        <f t="shared" si="10"/>
        <v>0</v>
      </c>
      <c r="C131" s="2"/>
      <c r="D131" s="1">
        <f>VLOOKUP(A131,$V$2:Y166,3,FALSE)</f>
        <v>0</v>
      </c>
      <c r="E131" s="1" t="str">
        <f>D129&amp;D130&amp;D131</f>
        <v>000</v>
      </c>
      <c r="F131" s="1">
        <f>VLOOKUP(A131,$V$2:AA166,4,FALSE)</f>
        <v>0</v>
      </c>
      <c r="G131" s="1" t="str">
        <f>F129&amp;F130&amp;F131</f>
        <v>000</v>
      </c>
    </row>
    <row r="132" spans="1:7" x14ac:dyDescent="0.25">
      <c r="B132" s="1">
        <f t="shared" ref="B132:B137" si="11">VLOOKUP(A132,$V$2:$W$38,2,FALSE)</f>
        <v>0</v>
      </c>
      <c r="D132" s="1">
        <f>VLOOKUP(A132,$V$2:Y167,3,FALSE)</f>
        <v>0</v>
      </c>
      <c r="F132" s="1">
        <f>VLOOKUP(A132,$V$2:AA167,4,FALSE)</f>
        <v>0</v>
      </c>
    </row>
    <row r="133" spans="1:7" x14ac:dyDescent="0.25">
      <c r="B133" s="1">
        <f t="shared" si="11"/>
        <v>0</v>
      </c>
      <c r="D133" s="1">
        <f>VLOOKUP(A133,$V$2:Y168,3,FALSE)</f>
        <v>0</v>
      </c>
      <c r="F133" s="1">
        <f>VLOOKUP(A133,$V$2:AA168,4,FALSE)</f>
        <v>0</v>
      </c>
    </row>
    <row r="134" spans="1:7" x14ac:dyDescent="0.25">
      <c r="A134" s="3"/>
      <c r="B134" s="3">
        <f t="shared" si="11"/>
        <v>0</v>
      </c>
      <c r="C134" s="2"/>
      <c r="D134" s="1">
        <f>VLOOKUP(A134,$V$2:Y169,3,FALSE)</f>
        <v>0</v>
      </c>
      <c r="E134" s="1" t="str">
        <f>D132&amp;D133&amp;D134</f>
        <v>000</v>
      </c>
      <c r="F134" s="1">
        <f>VLOOKUP(A134,$V$2:AA169,4,FALSE)</f>
        <v>0</v>
      </c>
      <c r="G134" s="1" t="str">
        <f>F132&amp;F133&amp;F134</f>
        <v>000</v>
      </c>
    </row>
    <row r="135" spans="1:7" x14ac:dyDescent="0.25">
      <c r="B135" s="1">
        <f t="shared" si="11"/>
        <v>0</v>
      </c>
      <c r="D135" s="1">
        <f>VLOOKUP(A135,$V$2:Y170,3,FALSE)</f>
        <v>0</v>
      </c>
      <c r="F135" s="1">
        <f>VLOOKUP(A135,$V$2:AA170,4,FALSE)</f>
        <v>0</v>
      </c>
    </row>
    <row r="136" spans="1:7" x14ac:dyDescent="0.25">
      <c r="B136" s="1">
        <f t="shared" si="11"/>
        <v>0</v>
      </c>
      <c r="D136" s="1">
        <f>VLOOKUP(A136,$V$2:Y171,3,FALSE)</f>
        <v>0</v>
      </c>
      <c r="F136" s="1">
        <f>VLOOKUP(A136,$V$2:AA171,4,FALSE)</f>
        <v>0</v>
      </c>
    </row>
    <row r="137" spans="1:7" x14ac:dyDescent="0.25">
      <c r="A137" s="3"/>
      <c r="B137" s="3">
        <f t="shared" si="11"/>
        <v>0</v>
      </c>
      <c r="C137" s="2"/>
      <c r="D137" s="1">
        <f>VLOOKUP(A137,$V$2:Y172,3,FALSE)</f>
        <v>0</v>
      </c>
      <c r="E137" s="1" t="str">
        <f>D135&amp;D136&amp;D137</f>
        <v>000</v>
      </c>
      <c r="F137" s="1">
        <f>VLOOKUP(A137,$V$2:AA172,4,FALSE)</f>
        <v>0</v>
      </c>
      <c r="G137" s="1" t="str">
        <f>F135&amp;F136&amp;F137</f>
        <v>000</v>
      </c>
    </row>
    <row r="138" spans="1:7" x14ac:dyDescent="0.25">
      <c r="B138" s="1">
        <f t="shared" ref="B138:B169" si="12">VLOOKUP(A138,$V$2:$W$38,2,FALSE)</f>
        <v>0</v>
      </c>
      <c r="D138" s="1">
        <f>VLOOKUP(A138,$V$2:Y173,3,FALSE)</f>
        <v>0</v>
      </c>
      <c r="F138" s="1">
        <f>VLOOKUP(A138,$V$2:AA173,4,FALSE)</f>
        <v>0</v>
      </c>
    </row>
    <row r="139" spans="1:7" x14ac:dyDescent="0.25">
      <c r="B139" s="1">
        <f t="shared" si="12"/>
        <v>0</v>
      </c>
      <c r="D139" s="1">
        <f>VLOOKUP(A139,$V$2:Y174,3,FALSE)</f>
        <v>0</v>
      </c>
      <c r="F139" s="1">
        <f>VLOOKUP(A139,$V$2:AA174,4,FALSE)</f>
        <v>0</v>
      </c>
    </row>
    <row r="140" spans="1:7" x14ac:dyDescent="0.25">
      <c r="A140" s="3"/>
      <c r="B140" s="3">
        <f t="shared" si="12"/>
        <v>0</v>
      </c>
      <c r="C140" s="2"/>
      <c r="D140" s="1">
        <f>VLOOKUP(A140,$V$2:Y175,3,FALSE)</f>
        <v>0</v>
      </c>
      <c r="E140" s="1" t="str">
        <f>D138&amp;D139&amp;D140</f>
        <v>000</v>
      </c>
      <c r="F140" s="1">
        <f>VLOOKUP(A140,$V$2:AA175,4,FALSE)</f>
        <v>0</v>
      </c>
      <c r="G140" s="1" t="str">
        <f>F138&amp;F139&amp;F140</f>
        <v>000</v>
      </c>
    </row>
    <row r="141" spans="1:7" x14ac:dyDescent="0.25">
      <c r="B141" s="1">
        <f t="shared" si="12"/>
        <v>0</v>
      </c>
      <c r="D141" s="1">
        <f>VLOOKUP(A141,$V$2:Y176,3,FALSE)</f>
        <v>0</v>
      </c>
      <c r="F141" s="1">
        <f>VLOOKUP(A141,$V$2:AA176,4,FALSE)</f>
        <v>0</v>
      </c>
    </row>
    <row r="142" spans="1:7" x14ac:dyDescent="0.25">
      <c r="B142" s="1">
        <f t="shared" si="12"/>
        <v>0</v>
      </c>
      <c r="D142" s="1">
        <f>VLOOKUP(A142,$V$2:Y177,3,FALSE)</f>
        <v>0</v>
      </c>
      <c r="F142" s="1">
        <f>VLOOKUP(A142,$V$2:AA177,4,FALSE)</f>
        <v>0</v>
      </c>
    </row>
    <row r="143" spans="1:7" x14ac:dyDescent="0.25">
      <c r="A143" s="3"/>
      <c r="B143" s="3">
        <f t="shared" si="12"/>
        <v>0</v>
      </c>
      <c r="C143" s="2"/>
      <c r="D143" s="1">
        <f>VLOOKUP(A143,$V$2:Y178,3,FALSE)</f>
        <v>0</v>
      </c>
      <c r="E143" s="1" t="str">
        <f>D141&amp;D142&amp;D143</f>
        <v>000</v>
      </c>
      <c r="F143" s="1">
        <f>VLOOKUP(A143,$V$2:AA178,4,FALSE)</f>
        <v>0</v>
      </c>
      <c r="G143" s="1" t="str">
        <f>F141&amp;F142&amp;F143</f>
        <v>000</v>
      </c>
    </row>
    <row r="144" spans="1:7" x14ac:dyDescent="0.25">
      <c r="B144" s="1">
        <f t="shared" si="12"/>
        <v>0</v>
      </c>
      <c r="D144" s="1">
        <f>VLOOKUP(A144,$V$2:Y179,3,FALSE)</f>
        <v>0</v>
      </c>
      <c r="F144" s="1">
        <f>VLOOKUP(A144,$V$2:AA179,4,FALSE)</f>
        <v>0</v>
      </c>
    </row>
    <row r="145" spans="1:7" x14ac:dyDescent="0.25">
      <c r="B145" s="1">
        <f t="shared" si="12"/>
        <v>0</v>
      </c>
      <c r="D145" s="1">
        <f>VLOOKUP(A145,$V$2:Y180,3,FALSE)</f>
        <v>0</v>
      </c>
      <c r="F145" s="1">
        <f>VLOOKUP(A145,$V$2:AA180,4,FALSE)</f>
        <v>0</v>
      </c>
    </row>
    <row r="146" spans="1:7" x14ac:dyDescent="0.25">
      <c r="A146" s="3"/>
      <c r="B146" s="3">
        <f t="shared" si="12"/>
        <v>0</v>
      </c>
      <c r="C146" s="2"/>
      <c r="D146" s="1">
        <f>VLOOKUP(A146,$V$2:Y181,3,FALSE)</f>
        <v>0</v>
      </c>
      <c r="E146" s="1" t="str">
        <f>D144&amp;D145&amp;D146</f>
        <v>000</v>
      </c>
      <c r="F146" s="1">
        <f>VLOOKUP(A146,$V$2:AA181,4,FALSE)</f>
        <v>0</v>
      </c>
      <c r="G146" s="1" t="str">
        <f>F144&amp;F145&amp;F146</f>
        <v>000</v>
      </c>
    </row>
    <row r="147" spans="1:7" x14ac:dyDescent="0.25">
      <c r="B147" s="1">
        <f t="shared" si="12"/>
        <v>0</v>
      </c>
      <c r="D147" s="1">
        <f>VLOOKUP(A147,$V$2:Y182,3,FALSE)</f>
        <v>0</v>
      </c>
      <c r="F147" s="1">
        <f>VLOOKUP(A147,$V$2:AA182,4,FALSE)</f>
        <v>0</v>
      </c>
    </row>
    <row r="148" spans="1:7" x14ac:dyDescent="0.25">
      <c r="B148" s="1">
        <f t="shared" si="12"/>
        <v>0</v>
      </c>
      <c r="D148" s="1">
        <f>VLOOKUP(A148,$V$2:Y183,3,FALSE)</f>
        <v>0</v>
      </c>
      <c r="F148" s="1">
        <f>VLOOKUP(A148,$V$2:AA183,4,FALSE)</f>
        <v>0</v>
      </c>
    </row>
    <row r="149" spans="1:7" x14ac:dyDescent="0.25">
      <c r="A149" s="3"/>
      <c r="B149" s="3">
        <f t="shared" si="12"/>
        <v>0</v>
      </c>
      <c r="C149" s="2"/>
      <c r="D149" s="1">
        <f>VLOOKUP(A149,$V$2:Y184,3,FALSE)</f>
        <v>0</v>
      </c>
      <c r="E149" s="1" t="str">
        <f>D147&amp;D148&amp;D149</f>
        <v>000</v>
      </c>
      <c r="F149" s="1">
        <f>VLOOKUP(A149,$V$2:AA184,4,FALSE)</f>
        <v>0</v>
      </c>
      <c r="G149" s="1" t="str">
        <f>F147&amp;F148&amp;F149</f>
        <v>000</v>
      </c>
    </row>
    <row r="150" spans="1:7" x14ac:dyDescent="0.25">
      <c r="B150" s="1">
        <f t="shared" si="12"/>
        <v>0</v>
      </c>
      <c r="D150" s="1">
        <f>VLOOKUP(A150,$V$2:Y185,3,FALSE)</f>
        <v>0</v>
      </c>
      <c r="F150" s="1">
        <f>VLOOKUP(A150,$V$2:AA185,4,FALSE)</f>
        <v>0</v>
      </c>
    </row>
    <row r="151" spans="1:7" x14ac:dyDescent="0.25">
      <c r="B151" s="1">
        <f t="shared" si="12"/>
        <v>0</v>
      </c>
      <c r="D151" s="1">
        <f>VLOOKUP(A151,$V$2:Y186,3,FALSE)</f>
        <v>0</v>
      </c>
      <c r="F151" s="1">
        <f>VLOOKUP(A151,$V$2:AA186,4,FALSE)</f>
        <v>0</v>
      </c>
    </row>
    <row r="152" spans="1:7" x14ac:dyDescent="0.25">
      <c r="A152" s="3"/>
      <c r="B152" s="3">
        <f t="shared" si="12"/>
        <v>0</v>
      </c>
      <c r="C152" s="2"/>
      <c r="D152" s="1">
        <f>VLOOKUP(A152,$V$2:Y187,3,FALSE)</f>
        <v>0</v>
      </c>
      <c r="E152" s="1" t="str">
        <f>D150&amp;D151&amp;D152</f>
        <v>000</v>
      </c>
      <c r="F152" s="1">
        <f>VLOOKUP(A152,$V$2:AA187,4,FALSE)</f>
        <v>0</v>
      </c>
      <c r="G152" s="1" t="str">
        <f>F150&amp;F151&amp;F152</f>
        <v>000</v>
      </c>
    </row>
    <row r="153" spans="1:7" x14ac:dyDescent="0.25">
      <c r="B153" s="1">
        <f t="shared" si="12"/>
        <v>0</v>
      </c>
      <c r="D153" s="1">
        <f>VLOOKUP(A153,$V$2:Y188,3,FALSE)</f>
        <v>0</v>
      </c>
      <c r="F153" s="1">
        <f>VLOOKUP(A153,$V$2:AA188,4,FALSE)</f>
        <v>0</v>
      </c>
    </row>
    <row r="154" spans="1:7" x14ac:dyDescent="0.25">
      <c r="B154" s="1">
        <f t="shared" si="12"/>
        <v>0</v>
      </c>
      <c r="D154" s="1">
        <f>VLOOKUP(A154,$V$2:Y189,3,FALSE)</f>
        <v>0</v>
      </c>
      <c r="F154" s="1">
        <f>VLOOKUP(A154,$V$2:AA189,4,FALSE)</f>
        <v>0</v>
      </c>
    </row>
    <row r="155" spans="1:7" x14ac:dyDescent="0.25">
      <c r="A155" s="3"/>
      <c r="B155" s="3">
        <f t="shared" si="12"/>
        <v>0</v>
      </c>
      <c r="C155" s="2"/>
      <c r="D155" s="1">
        <f>VLOOKUP(A155,$V$2:Y190,3,FALSE)</f>
        <v>0</v>
      </c>
      <c r="E155" s="1" t="str">
        <f>D153&amp;D154&amp;D155</f>
        <v>000</v>
      </c>
      <c r="F155" s="1">
        <f>VLOOKUP(A155,$V$2:AA190,4,FALSE)</f>
        <v>0</v>
      </c>
      <c r="G155" s="1" t="str">
        <f>F153&amp;F154&amp;F155</f>
        <v>000</v>
      </c>
    </row>
    <row r="156" spans="1:7" x14ac:dyDescent="0.25">
      <c r="B156" s="1">
        <f t="shared" si="12"/>
        <v>0</v>
      </c>
      <c r="D156" s="1">
        <f>VLOOKUP(A156,$V$2:Y191,3,FALSE)</f>
        <v>0</v>
      </c>
      <c r="F156" s="1">
        <f>VLOOKUP(A156,$V$2:AA191,4,FALSE)</f>
        <v>0</v>
      </c>
    </row>
    <row r="157" spans="1:7" x14ac:dyDescent="0.25">
      <c r="B157" s="1">
        <f t="shared" si="12"/>
        <v>0</v>
      </c>
      <c r="D157" s="1">
        <f>VLOOKUP(A157,$V$2:Y192,3,FALSE)</f>
        <v>0</v>
      </c>
      <c r="F157" s="1">
        <f>VLOOKUP(A157,$V$2:AA192,4,FALSE)</f>
        <v>0</v>
      </c>
    </row>
    <row r="158" spans="1:7" x14ac:dyDescent="0.25">
      <c r="A158" s="3"/>
      <c r="B158" s="3">
        <f t="shared" si="12"/>
        <v>0</v>
      </c>
      <c r="C158" s="2"/>
      <c r="D158" s="1">
        <f>VLOOKUP(A158,$V$2:Y193,3,FALSE)</f>
        <v>0</v>
      </c>
      <c r="E158" s="1" t="str">
        <f>D156&amp;D157&amp;D158</f>
        <v>000</v>
      </c>
      <c r="F158" s="1">
        <f>VLOOKUP(A158,$V$2:AA193,4,FALSE)</f>
        <v>0</v>
      </c>
      <c r="G158" s="1" t="str">
        <f>F156&amp;F157&amp;F158</f>
        <v>000</v>
      </c>
    </row>
    <row r="159" spans="1:7" x14ac:dyDescent="0.25">
      <c r="B159" s="1">
        <f t="shared" si="12"/>
        <v>0</v>
      </c>
      <c r="D159" s="1">
        <f>VLOOKUP(A159,$V$2:Y194,3,FALSE)</f>
        <v>0</v>
      </c>
      <c r="F159" s="1">
        <f>VLOOKUP(A159,$V$2:AA194,4,FALSE)</f>
        <v>0</v>
      </c>
    </row>
    <row r="160" spans="1:7" x14ac:dyDescent="0.25">
      <c r="B160" s="1">
        <f t="shared" si="12"/>
        <v>0</v>
      </c>
      <c r="D160" s="1">
        <f>VLOOKUP(A160,$V$2:Y195,3,FALSE)</f>
        <v>0</v>
      </c>
      <c r="F160" s="1">
        <f>VLOOKUP(A160,$V$2:AA195,4,FALSE)</f>
        <v>0</v>
      </c>
    </row>
    <row r="161" spans="1:7" x14ac:dyDescent="0.25">
      <c r="A161" s="3"/>
      <c r="B161" s="3">
        <f t="shared" si="12"/>
        <v>0</v>
      </c>
      <c r="C161" s="2"/>
      <c r="D161" s="1">
        <f>VLOOKUP(A161,$V$2:Y196,3,FALSE)</f>
        <v>0</v>
      </c>
      <c r="E161" s="1" t="str">
        <f>D159&amp;D160&amp;D161</f>
        <v>000</v>
      </c>
      <c r="F161" s="1">
        <f>VLOOKUP(A161,$V$2:AA196,4,FALSE)</f>
        <v>0</v>
      </c>
      <c r="G161" s="1" t="str">
        <f>F159&amp;F160&amp;F161</f>
        <v>000</v>
      </c>
    </row>
    <row r="162" spans="1:7" x14ac:dyDescent="0.25">
      <c r="B162" s="1">
        <f t="shared" si="12"/>
        <v>0</v>
      </c>
      <c r="D162" s="1">
        <f>VLOOKUP(A162,$V$2:Y197,3,FALSE)</f>
        <v>0</v>
      </c>
      <c r="F162" s="1">
        <f>VLOOKUP(A162,$V$2:AA197,4,FALSE)</f>
        <v>0</v>
      </c>
    </row>
    <row r="163" spans="1:7" x14ac:dyDescent="0.25">
      <c r="B163" s="1">
        <f t="shared" si="12"/>
        <v>0</v>
      </c>
      <c r="D163" s="1">
        <f>VLOOKUP(A163,$V$2:Y198,3,FALSE)</f>
        <v>0</v>
      </c>
      <c r="F163" s="1">
        <f>VLOOKUP(A163,$V$2:AA198,4,FALSE)</f>
        <v>0</v>
      </c>
    </row>
    <row r="164" spans="1:7" x14ac:dyDescent="0.25">
      <c r="A164" s="3"/>
      <c r="B164" s="3">
        <f t="shared" si="12"/>
        <v>0</v>
      </c>
      <c r="C164" s="2"/>
      <c r="D164" s="1">
        <f>VLOOKUP(A164,$V$2:Y199,3,FALSE)</f>
        <v>0</v>
      </c>
      <c r="E164" s="1" t="str">
        <f>D162&amp;D163&amp;D164</f>
        <v>000</v>
      </c>
      <c r="F164" s="1">
        <f>VLOOKUP(A164,$V$2:AA199,4,FALSE)</f>
        <v>0</v>
      </c>
      <c r="G164" s="1" t="str">
        <f>F162&amp;F163&amp;F164</f>
        <v>000</v>
      </c>
    </row>
    <row r="165" spans="1:7" x14ac:dyDescent="0.25">
      <c r="B165" s="1">
        <f t="shared" si="12"/>
        <v>0</v>
      </c>
      <c r="D165" s="1">
        <f>VLOOKUP(A165,$V$2:Y200,3,FALSE)</f>
        <v>0</v>
      </c>
      <c r="F165" s="1">
        <f>VLOOKUP(A165,$V$2:AA200,4,FALSE)</f>
        <v>0</v>
      </c>
    </row>
    <row r="166" spans="1:7" x14ac:dyDescent="0.25">
      <c r="B166" s="1">
        <f t="shared" si="12"/>
        <v>0</v>
      </c>
      <c r="D166" s="1">
        <f>VLOOKUP(A166,$V$2:Y201,3,FALSE)</f>
        <v>0</v>
      </c>
      <c r="F166" s="1">
        <f>VLOOKUP(A166,$V$2:AA201,4,FALSE)</f>
        <v>0</v>
      </c>
    </row>
    <row r="167" spans="1:7" x14ac:dyDescent="0.25">
      <c r="A167" s="3"/>
      <c r="B167" s="3">
        <f t="shared" si="12"/>
        <v>0</v>
      </c>
      <c r="C167" s="2"/>
      <c r="D167" s="1">
        <f>VLOOKUP(A167,$V$2:Y202,3,FALSE)</f>
        <v>0</v>
      </c>
      <c r="E167" s="1" t="str">
        <f>D165&amp;D166&amp;D167</f>
        <v>000</v>
      </c>
      <c r="F167" s="1">
        <f>VLOOKUP(A167,$V$2:AA202,4,FALSE)</f>
        <v>0</v>
      </c>
      <c r="G167" s="1" t="str">
        <f>F165&amp;F166&amp;F167</f>
        <v>000</v>
      </c>
    </row>
    <row r="168" spans="1:7" x14ac:dyDescent="0.25">
      <c r="B168" s="1">
        <f t="shared" si="12"/>
        <v>0</v>
      </c>
      <c r="D168" s="1">
        <f>VLOOKUP(A168,$V$2:Y203,3,FALSE)</f>
        <v>0</v>
      </c>
      <c r="F168" s="1">
        <f>VLOOKUP(A168,$V$2:AA203,4,FALSE)</f>
        <v>0</v>
      </c>
    </row>
    <row r="169" spans="1:7" x14ac:dyDescent="0.25">
      <c r="B169" s="1">
        <f t="shared" si="12"/>
        <v>0</v>
      </c>
      <c r="D169" s="1">
        <f>VLOOKUP(A169,$V$2:Y204,3,FALSE)</f>
        <v>0</v>
      </c>
      <c r="F169" s="1">
        <f>VLOOKUP(A169,$V$2:AA204,4,FALSE)</f>
        <v>0</v>
      </c>
    </row>
    <row r="170" spans="1:7" x14ac:dyDescent="0.25">
      <c r="A170" s="3"/>
      <c r="B170" s="3">
        <f t="shared" ref="B170:B195" si="13">VLOOKUP(A170,$V$2:$W$38,2,FALSE)</f>
        <v>0</v>
      </c>
      <c r="C170" s="2"/>
      <c r="D170" s="1">
        <f>VLOOKUP(A170,$V$2:Y205,3,FALSE)</f>
        <v>0</v>
      </c>
      <c r="E170" s="1" t="str">
        <f>D168&amp;D169&amp;D170</f>
        <v>000</v>
      </c>
      <c r="F170" s="1">
        <f>VLOOKUP(A170,$V$2:AA205,4,FALSE)</f>
        <v>0</v>
      </c>
      <c r="G170" s="1" t="str">
        <f>F168&amp;F169&amp;F170</f>
        <v>000</v>
      </c>
    </row>
    <row r="171" spans="1:7" x14ac:dyDescent="0.25">
      <c r="B171" s="1">
        <f t="shared" si="13"/>
        <v>0</v>
      </c>
      <c r="D171" s="1">
        <f>VLOOKUP(A171,$V$2:Y206,3,FALSE)</f>
        <v>0</v>
      </c>
      <c r="F171" s="1">
        <f>VLOOKUP(A171,$V$2:AA206,4,FALSE)</f>
        <v>0</v>
      </c>
    </row>
    <row r="172" spans="1:7" x14ac:dyDescent="0.25">
      <c r="B172" s="1">
        <f t="shared" si="13"/>
        <v>0</v>
      </c>
      <c r="D172" s="1">
        <f>VLOOKUP(A172,$V$2:Y207,3,FALSE)</f>
        <v>0</v>
      </c>
      <c r="F172" s="1">
        <f>VLOOKUP(A172,$V$2:AA207,4,FALSE)</f>
        <v>0</v>
      </c>
    </row>
    <row r="173" spans="1:7" x14ac:dyDescent="0.25">
      <c r="A173" s="3"/>
      <c r="B173" s="3">
        <f t="shared" si="13"/>
        <v>0</v>
      </c>
      <c r="C173" s="2"/>
      <c r="D173" s="1">
        <f>VLOOKUP(A173,$V$2:Y208,3,FALSE)</f>
        <v>0</v>
      </c>
      <c r="F173" s="1">
        <f>VLOOKUP(A173,$V$2:AA208,4,FALSE)</f>
        <v>0</v>
      </c>
      <c r="G173" s="4"/>
    </row>
    <row r="174" spans="1:7" x14ac:dyDescent="0.25">
      <c r="B174" s="1">
        <f t="shared" si="13"/>
        <v>0</v>
      </c>
      <c r="D174" s="1">
        <f>VLOOKUP(A174,$V$2:Y209,3,FALSE)</f>
        <v>0</v>
      </c>
      <c r="F174" s="1">
        <f>VLOOKUP(A174,$V$2:AA209,4,FALSE)</f>
        <v>0</v>
      </c>
    </row>
    <row r="175" spans="1:7" x14ac:dyDescent="0.25">
      <c r="B175" s="1">
        <f t="shared" si="13"/>
        <v>0</v>
      </c>
      <c r="D175" s="1">
        <f>VLOOKUP(A175,$V$2:Y210,3,FALSE)</f>
        <v>0</v>
      </c>
      <c r="F175" s="1">
        <f>VLOOKUP(A175,$V$2:AA210,4,FALSE)</f>
        <v>0</v>
      </c>
    </row>
    <row r="176" spans="1:7" x14ac:dyDescent="0.25">
      <c r="B176" s="1">
        <f t="shared" si="13"/>
        <v>0</v>
      </c>
      <c r="D176" s="1">
        <f>VLOOKUP(A176,$V$2:Y211,3,FALSE)</f>
        <v>0</v>
      </c>
      <c r="F176" s="1">
        <f>VLOOKUP(A176,$V$2:AA211,4,FALSE)</f>
        <v>0</v>
      </c>
    </row>
    <row r="177" spans="2:6" x14ac:dyDescent="0.25">
      <c r="B177" s="1">
        <f t="shared" si="13"/>
        <v>0</v>
      </c>
      <c r="D177" s="1">
        <f>VLOOKUP(A177,$V$2:Y212,3,FALSE)</f>
        <v>0</v>
      </c>
      <c r="F177" s="1">
        <f>VLOOKUP(A177,$V$2:AA212,4,FALSE)</f>
        <v>0</v>
      </c>
    </row>
    <row r="178" spans="2:6" x14ac:dyDescent="0.25">
      <c r="B178" s="1">
        <f t="shared" si="13"/>
        <v>0</v>
      </c>
      <c r="D178" s="1">
        <f>VLOOKUP(A178,$V$2:Y213,3,FALSE)</f>
        <v>0</v>
      </c>
      <c r="F178" s="1">
        <f>VLOOKUP(A178,$V$2:AA213,4,FALSE)</f>
        <v>0</v>
      </c>
    </row>
    <row r="179" spans="2:6" x14ac:dyDescent="0.25">
      <c r="B179" s="1">
        <f t="shared" si="13"/>
        <v>0</v>
      </c>
      <c r="D179" s="1">
        <f>VLOOKUP(A179,$V$2:Y214,3,FALSE)</f>
        <v>0</v>
      </c>
      <c r="F179" s="1">
        <f>VLOOKUP(A179,$V$2:AA214,4,FALSE)</f>
        <v>0</v>
      </c>
    </row>
    <row r="180" spans="2:6" x14ac:dyDescent="0.25">
      <c r="B180" s="1">
        <f t="shared" si="13"/>
        <v>0</v>
      </c>
      <c r="D180" s="1">
        <f>VLOOKUP(A180,$V$2:Y215,3,FALSE)</f>
        <v>0</v>
      </c>
      <c r="F180" s="1">
        <f>VLOOKUP(A180,$V$2:AA215,4,FALSE)</f>
        <v>0</v>
      </c>
    </row>
    <row r="181" spans="2:6" x14ac:dyDescent="0.25">
      <c r="B181" s="1">
        <f t="shared" si="13"/>
        <v>0</v>
      </c>
      <c r="D181" s="1">
        <f>VLOOKUP(A181,$V$2:Y216,3,FALSE)</f>
        <v>0</v>
      </c>
      <c r="F181" s="1">
        <f>VLOOKUP(A181,$V$2:AA216,4,FALSE)</f>
        <v>0</v>
      </c>
    </row>
    <row r="182" spans="2:6" x14ac:dyDescent="0.25">
      <c r="B182" s="1">
        <f t="shared" si="13"/>
        <v>0</v>
      </c>
      <c r="D182" s="1">
        <f>VLOOKUP(A182,$V$2:Y217,3,FALSE)</f>
        <v>0</v>
      </c>
      <c r="F182" s="1">
        <f>VLOOKUP(A182,$V$2:AA217,4,FALSE)</f>
        <v>0</v>
      </c>
    </row>
    <row r="183" spans="2:6" x14ac:dyDescent="0.25">
      <c r="B183" s="1">
        <f t="shared" si="13"/>
        <v>0</v>
      </c>
      <c r="D183" s="1">
        <f>VLOOKUP(A183,$V$2:Y218,3,FALSE)</f>
        <v>0</v>
      </c>
      <c r="F183" s="1">
        <f>VLOOKUP(A183,$V$2:AA218,4,FALSE)</f>
        <v>0</v>
      </c>
    </row>
    <row r="184" spans="2:6" x14ac:dyDescent="0.25">
      <c r="B184" s="1">
        <f t="shared" si="13"/>
        <v>0</v>
      </c>
      <c r="D184" s="1">
        <f>VLOOKUP(A184,$V$2:Y219,3,FALSE)</f>
        <v>0</v>
      </c>
      <c r="F184" s="1">
        <f>VLOOKUP(A184,$V$2:AA219,4,FALSE)</f>
        <v>0</v>
      </c>
    </row>
    <row r="185" spans="2:6" x14ac:dyDescent="0.25">
      <c r="B185" s="1">
        <f t="shared" si="13"/>
        <v>0</v>
      </c>
      <c r="D185" s="1">
        <f>VLOOKUP(A185,$V$2:Y220,3,FALSE)</f>
        <v>0</v>
      </c>
      <c r="F185" s="1">
        <f>VLOOKUP(A185,$V$2:AA220,4,FALSE)</f>
        <v>0</v>
      </c>
    </row>
    <row r="186" spans="2:6" x14ac:dyDescent="0.25">
      <c r="B186" s="1">
        <f t="shared" si="13"/>
        <v>0</v>
      </c>
      <c r="D186" s="1">
        <f>VLOOKUP(A186,$V$2:Y221,3,FALSE)</f>
        <v>0</v>
      </c>
      <c r="F186" s="1">
        <f>VLOOKUP(A186,$V$2:AA221,4,FALSE)</f>
        <v>0</v>
      </c>
    </row>
    <row r="187" spans="2:6" x14ac:dyDescent="0.25">
      <c r="B187" s="1">
        <f t="shared" si="13"/>
        <v>0</v>
      </c>
      <c r="D187" s="1">
        <f>VLOOKUP(A187,$V$2:Y222,3,FALSE)</f>
        <v>0</v>
      </c>
      <c r="F187" s="1">
        <f>VLOOKUP(A187,$V$2:AA222,4,FALSE)</f>
        <v>0</v>
      </c>
    </row>
    <row r="188" spans="2:6" x14ac:dyDescent="0.25">
      <c r="B188" s="1">
        <f t="shared" si="13"/>
        <v>0</v>
      </c>
      <c r="D188" s="1">
        <f>VLOOKUP(A188,$V$2:Y223,3,FALSE)</f>
        <v>0</v>
      </c>
      <c r="F188" s="1">
        <f>VLOOKUP(A188,$V$2:AA223,4,FALSE)</f>
        <v>0</v>
      </c>
    </row>
    <row r="189" spans="2:6" x14ac:dyDescent="0.25">
      <c r="B189" s="1">
        <f t="shared" si="13"/>
        <v>0</v>
      </c>
      <c r="D189" s="1">
        <f>VLOOKUP(A189,$V$2:Y224,3,FALSE)</f>
        <v>0</v>
      </c>
      <c r="F189" s="1">
        <f>VLOOKUP(A189,$V$2:AA224,4,FALSE)</f>
        <v>0</v>
      </c>
    </row>
    <row r="190" spans="2:6" x14ac:dyDescent="0.25">
      <c r="B190" s="1">
        <f t="shared" si="13"/>
        <v>0</v>
      </c>
      <c r="D190" s="1">
        <f>VLOOKUP(A190,$V$2:Y225,3,FALSE)</f>
        <v>0</v>
      </c>
      <c r="F190" s="1">
        <f>VLOOKUP(A190,$V$2:AA225,4,FALSE)</f>
        <v>0</v>
      </c>
    </row>
    <row r="191" spans="2:6" x14ac:dyDescent="0.25">
      <c r="B191" s="1">
        <f t="shared" si="13"/>
        <v>0</v>
      </c>
      <c r="D191" s="1">
        <f>VLOOKUP(A191,$V$2:Y226,3,FALSE)</f>
        <v>0</v>
      </c>
      <c r="F191" s="1">
        <f>VLOOKUP(A191,$V$2:AA226,4,FALSE)</f>
        <v>0</v>
      </c>
    </row>
    <row r="192" spans="2:6" x14ac:dyDescent="0.25">
      <c r="B192" s="1">
        <f t="shared" si="13"/>
        <v>0</v>
      </c>
      <c r="D192" s="1">
        <f>VLOOKUP(A192,$V$2:Y227,3,FALSE)</f>
        <v>0</v>
      </c>
      <c r="F192" s="1">
        <f>VLOOKUP(A192,$V$2:AA227,4,FALSE)</f>
        <v>0</v>
      </c>
    </row>
    <row r="193" spans="2:6" x14ac:dyDescent="0.25">
      <c r="B193" s="1">
        <f t="shared" si="13"/>
        <v>0</v>
      </c>
      <c r="D193" s="1">
        <f>VLOOKUP(A193,$V$2:Y228,3,FALSE)</f>
        <v>0</v>
      </c>
      <c r="F193" s="1">
        <f>VLOOKUP(A193,$V$2:AA228,4,FALSE)</f>
        <v>0</v>
      </c>
    </row>
    <row r="194" spans="2:6" x14ac:dyDescent="0.25">
      <c r="B194" s="1">
        <f t="shared" si="13"/>
        <v>0</v>
      </c>
      <c r="D194" s="1">
        <f>VLOOKUP(A194,$V$2:Y229,3,FALSE)</f>
        <v>0</v>
      </c>
      <c r="F194" s="1">
        <f>VLOOKUP(A194,$V$2:AA229,4,FALSE)</f>
        <v>0</v>
      </c>
    </row>
    <row r="195" spans="2:6" x14ac:dyDescent="0.25">
      <c r="B195" s="1">
        <f t="shared" si="13"/>
        <v>0</v>
      </c>
      <c r="D195" s="1">
        <f>VLOOKUP(A195,$V$2:Y230,3,FALSE)</f>
        <v>0</v>
      </c>
      <c r="F195" s="1">
        <f>VLOOKUP(A195,$V$2:AA230,4,FALSE)</f>
        <v>0</v>
      </c>
    </row>
    <row r="196" spans="2:6" x14ac:dyDescent="0.25">
      <c r="B196" s="1">
        <f t="shared" ref="B196:B259" si="14">VLOOKUP(A196,$V$2:$W$38,2,FALSE)</f>
        <v>0</v>
      </c>
      <c r="D196" s="1">
        <f>VLOOKUP(A196,$V$2:Y231,3,FALSE)</f>
        <v>0</v>
      </c>
      <c r="F196" s="1">
        <f>VLOOKUP(A196,$V$2:AA231,4,FALSE)</f>
        <v>0</v>
      </c>
    </row>
    <row r="197" spans="2:6" x14ac:dyDescent="0.25">
      <c r="B197" s="1">
        <f t="shared" si="14"/>
        <v>0</v>
      </c>
      <c r="D197" s="1">
        <f>VLOOKUP(A197,$V$2:Y232,3,FALSE)</f>
        <v>0</v>
      </c>
      <c r="F197" s="1">
        <f>VLOOKUP(A197,$V$2:AA232,4,FALSE)</f>
        <v>0</v>
      </c>
    </row>
    <row r="198" spans="2:6" x14ac:dyDescent="0.25">
      <c r="B198" s="1">
        <f t="shared" si="14"/>
        <v>0</v>
      </c>
      <c r="D198" s="1">
        <f>VLOOKUP(A198,$V$2:Y233,3,FALSE)</f>
        <v>0</v>
      </c>
      <c r="F198" s="1">
        <f>VLOOKUP(A198,$V$2:AA233,4,FALSE)</f>
        <v>0</v>
      </c>
    </row>
    <row r="199" spans="2:6" x14ac:dyDescent="0.25">
      <c r="B199" s="1">
        <f t="shared" si="14"/>
        <v>0</v>
      </c>
      <c r="D199" s="1">
        <f>VLOOKUP(A199,$V$2:Y234,3,FALSE)</f>
        <v>0</v>
      </c>
      <c r="F199" s="1">
        <f>VLOOKUP(A199,$V$2:AA234,4,FALSE)</f>
        <v>0</v>
      </c>
    </row>
    <row r="200" spans="2:6" x14ac:dyDescent="0.25">
      <c r="B200" s="1">
        <f t="shared" si="14"/>
        <v>0</v>
      </c>
      <c r="D200" s="1">
        <f>VLOOKUP(A200,$V$2:Y235,3,FALSE)</f>
        <v>0</v>
      </c>
      <c r="F200" s="1">
        <f>VLOOKUP(A200,$V$2:AA235,4,FALSE)</f>
        <v>0</v>
      </c>
    </row>
    <row r="201" spans="2:6" x14ac:dyDescent="0.25">
      <c r="B201" s="1">
        <f t="shared" si="14"/>
        <v>0</v>
      </c>
      <c r="D201" s="1">
        <f>VLOOKUP(A201,$V$2:Y236,3,FALSE)</f>
        <v>0</v>
      </c>
      <c r="F201" s="1">
        <f>VLOOKUP(A201,$V$2:AA236,4,FALSE)</f>
        <v>0</v>
      </c>
    </row>
    <row r="202" spans="2:6" x14ac:dyDescent="0.25">
      <c r="B202" s="1">
        <f t="shared" si="14"/>
        <v>0</v>
      </c>
      <c r="D202" s="1">
        <f>VLOOKUP(A202,$V$2:Y237,3,FALSE)</f>
        <v>0</v>
      </c>
      <c r="F202" s="1">
        <f>VLOOKUP(A202,$V$2:AA237,4,FALSE)</f>
        <v>0</v>
      </c>
    </row>
    <row r="203" spans="2:6" x14ac:dyDescent="0.25">
      <c r="B203" s="1">
        <f t="shared" si="14"/>
        <v>0</v>
      </c>
      <c r="D203" s="1">
        <f>VLOOKUP(A203,$V$2:Y238,3,FALSE)</f>
        <v>0</v>
      </c>
      <c r="F203" s="1">
        <f>VLOOKUP(A203,$V$2:AA238,4,FALSE)</f>
        <v>0</v>
      </c>
    </row>
    <row r="204" spans="2:6" x14ac:dyDescent="0.25">
      <c r="B204" s="1">
        <f t="shared" si="14"/>
        <v>0</v>
      </c>
      <c r="D204" s="1">
        <f>VLOOKUP(A204,$V$2:Y239,3,FALSE)</f>
        <v>0</v>
      </c>
      <c r="F204" s="1">
        <f>VLOOKUP(A204,$V$2:AA239,4,FALSE)</f>
        <v>0</v>
      </c>
    </row>
    <row r="205" spans="2:6" x14ac:dyDescent="0.25">
      <c r="B205" s="1">
        <f t="shared" si="14"/>
        <v>0</v>
      </c>
      <c r="D205" s="1">
        <f>VLOOKUP(A205,$V$2:Y240,3,FALSE)</f>
        <v>0</v>
      </c>
      <c r="F205" s="1">
        <f>VLOOKUP(A205,$V$2:AA240,4,FALSE)</f>
        <v>0</v>
      </c>
    </row>
    <row r="206" spans="2:6" x14ac:dyDescent="0.25">
      <c r="B206" s="1">
        <f t="shared" si="14"/>
        <v>0</v>
      </c>
      <c r="D206" s="1">
        <f>VLOOKUP(A206,$V$2:Y241,3,FALSE)</f>
        <v>0</v>
      </c>
      <c r="F206" s="1">
        <f>VLOOKUP(A206,$V$2:AA241,4,FALSE)</f>
        <v>0</v>
      </c>
    </row>
    <row r="207" spans="2:6" x14ac:dyDescent="0.25">
      <c r="B207" s="1">
        <f t="shared" si="14"/>
        <v>0</v>
      </c>
      <c r="D207" s="1">
        <f>VLOOKUP(A207,$V$2:Y242,3,FALSE)</f>
        <v>0</v>
      </c>
      <c r="F207" s="1">
        <f>VLOOKUP(A207,$V$2:AA242,4,FALSE)</f>
        <v>0</v>
      </c>
    </row>
    <row r="208" spans="2:6" x14ac:dyDescent="0.25">
      <c r="B208" s="1">
        <f t="shared" si="14"/>
        <v>0</v>
      </c>
      <c r="D208" s="1">
        <f>VLOOKUP(A208,$V$2:Y243,3,FALSE)</f>
        <v>0</v>
      </c>
      <c r="F208" s="1">
        <f>VLOOKUP(A208,$V$2:AA243,4,FALSE)</f>
        <v>0</v>
      </c>
    </row>
    <row r="209" spans="2:6" x14ac:dyDescent="0.25">
      <c r="B209" s="1">
        <f t="shared" si="14"/>
        <v>0</v>
      </c>
      <c r="D209" s="1">
        <f>VLOOKUP(A209,$V$2:Y244,3,FALSE)</f>
        <v>0</v>
      </c>
      <c r="F209" s="1">
        <f>VLOOKUP(A209,$V$2:AA244,4,FALSE)</f>
        <v>0</v>
      </c>
    </row>
    <row r="210" spans="2:6" x14ac:dyDescent="0.25">
      <c r="B210" s="1">
        <f t="shared" si="14"/>
        <v>0</v>
      </c>
      <c r="D210" s="1">
        <f>VLOOKUP(A210,$V$2:Y245,3,FALSE)</f>
        <v>0</v>
      </c>
      <c r="F210" s="1">
        <f>VLOOKUP(A210,$V$2:AA245,4,FALSE)</f>
        <v>0</v>
      </c>
    </row>
    <row r="211" spans="2:6" x14ac:dyDescent="0.25">
      <c r="B211" s="1">
        <f t="shared" si="14"/>
        <v>0</v>
      </c>
      <c r="D211" s="1">
        <f>VLOOKUP(A211,$V$2:Y246,3,FALSE)</f>
        <v>0</v>
      </c>
      <c r="F211" s="1">
        <f>VLOOKUP(A211,$V$2:AA246,4,FALSE)</f>
        <v>0</v>
      </c>
    </row>
    <row r="212" spans="2:6" x14ac:dyDescent="0.25">
      <c r="B212" s="1">
        <f t="shared" si="14"/>
        <v>0</v>
      </c>
      <c r="D212" s="1">
        <f>VLOOKUP(A212,$V$2:Y247,3,FALSE)</f>
        <v>0</v>
      </c>
      <c r="F212" s="1">
        <f>VLOOKUP(A212,$V$2:AA247,4,FALSE)</f>
        <v>0</v>
      </c>
    </row>
    <row r="213" spans="2:6" x14ac:dyDescent="0.25">
      <c r="B213" s="1">
        <f t="shared" si="14"/>
        <v>0</v>
      </c>
      <c r="D213" s="1">
        <f>VLOOKUP(A213,$V$2:Y248,3,FALSE)</f>
        <v>0</v>
      </c>
      <c r="F213" s="1">
        <f>VLOOKUP(A213,$V$2:AA248,4,FALSE)</f>
        <v>0</v>
      </c>
    </row>
    <row r="214" spans="2:6" x14ac:dyDescent="0.25">
      <c r="B214" s="1">
        <f t="shared" si="14"/>
        <v>0</v>
      </c>
      <c r="D214" s="1">
        <f>VLOOKUP(A214,$V$2:Y249,3,FALSE)</f>
        <v>0</v>
      </c>
      <c r="F214" s="1">
        <f>VLOOKUP(A214,$V$2:AA249,4,FALSE)</f>
        <v>0</v>
      </c>
    </row>
    <row r="215" spans="2:6" x14ac:dyDescent="0.25">
      <c r="B215" s="1">
        <f t="shared" si="14"/>
        <v>0</v>
      </c>
      <c r="D215" s="1">
        <f>VLOOKUP(A215,$V$2:Y250,3,FALSE)</f>
        <v>0</v>
      </c>
      <c r="F215" s="1">
        <f>VLOOKUP(A215,$V$2:AA250,4,FALSE)</f>
        <v>0</v>
      </c>
    </row>
    <row r="216" spans="2:6" x14ac:dyDescent="0.25">
      <c r="B216" s="1">
        <f t="shared" si="14"/>
        <v>0</v>
      </c>
      <c r="D216" s="1">
        <f>VLOOKUP(A216,$V$2:Y251,3,FALSE)</f>
        <v>0</v>
      </c>
      <c r="F216" s="1">
        <f>VLOOKUP(A216,$V$2:AA251,4,FALSE)</f>
        <v>0</v>
      </c>
    </row>
    <row r="217" spans="2:6" x14ac:dyDescent="0.25">
      <c r="B217" s="1">
        <f t="shared" si="14"/>
        <v>0</v>
      </c>
      <c r="D217" s="1">
        <f>VLOOKUP(A217,$V$2:Y252,3,FALSE)</f>
        <v>0</v>
      </c>
      <c r="F217" s="1">
        <f>VLOOKUP(A217,$V$2:AA252,4,FALSE)</f>
        <v>0</v>
      </c>
    </row>
    <row r="218" spans="2:6" x14ac:dyDescent="0.25">
      <c r="B218" s="1">
        <f t="shared" si="14"/>
        <v>0</v>
      </c>
      <c r="D218" s="1">
        <f>VLOOKUP(A218,$V$2:Y253,3,FALSE)</f>
        <v>0</v>
      </c>
      <c r="F218" s="1">
        <f>VLOOKUP(A218,$V$2:AA253,4,FALSE)</f>
        <v>0</v>
      </c>
    </row>
    <row r="219" spans="2:6" x14ac:dyDescent="0.25">
      <c r="B219" s="1">
        <f t="shared" si="14"/>
        <v>0</v>
      </c>
      <c r="D219" s="1">
        <f>VLOOKUP(A219,$V$2:Y254,3,FALSE)</f>
        <v>0</v>
      </c>
      <c r="F219" s="1">
        <f>VLOOKUP(A219,$V$2:AA254,4,FALSE)</f>
        <v>0</v>
      </c>
    </row>
    <row r="220" spans="2:6" x14ac:dyDescent="0.25">
      <c r="B220" s="1">
        <f t="shared" si="14"/>
        <v>0</v>
      </c>
      <c r="D220" s="1">
        <f>VLOOKUP(A220,$V$2:Y255,3,FALSE)</f>
        <v>0</v>
      </c>
      <c r="F220" s="1">
        <f>VLOOKUP(A220,$V$2:AA255,4,FALSE)</f>
        <v>0</v>
      </c>
    </row>
    <row r="221" spans="2:6" x14ac:dyDescent="0.25">
      <c r="B221" s="1">
        <f t="shared" si="14"/>
        <v>0</v>
      </c>
      <c r="D221" s="1">
        <f>VLOOKUP(A221,$V$2:Y256,3,FALSE)</f>
        <v>0</v>
      </c>
      <c r="F221" s="1">
        <f>VLOOKUP(A221,$V$2:AA256,4,FALSE)</f>
        <v>0</v>
      </c>
    </row>
    <row r="222" spans="2:6" x14ac:dyDescent="0.25">
      <c r="B222" s="1">
        <f t="shared" si="14"/>
        <v>0</v>
      </c>
      <c r="D222" s="1">
        <f>VLOOKUP(A222,$V$2:Y257,3,FALSE)</f>
        <v>0</v>
      </c>
      <c r="F222" s="1">
        <f>VLOOKUP(A222,$V$2:AA257,4,FALSE)</f>
        <v>0</v>
      </c>
    </row>
    <row r="223" spans="2:6" x14ac:dyDescent="0.25">
      <c r="B223" s="1">
        <f t="shared" si="14"/>
        <v>0</v>
      </c>
      <c r="D223" s="1">
        <f>VLOOKUP(A223,$V$2:Y258,3,FALSE)</f>
        <v>0</v>
      </c>
      <c r="F223" s="1">
        <f>VLOOKUP(A223,$V$2:AA258,4,FALSE)</f>
        <v>0</v>
      </c>
    </row>
    <row r="224" spans="2:6" x14ac:dyDescent="0.25">
      <c r="B224" s="1">
        <f t="shared" si="14"/>
        <v>0</v>
      </c>
      <c r="D224" s="1">
        <f>VLOOKUP(A224,$V$2:Y259,3,FALSE)</f>
        <v>0</v>
      </c>
      <c r="F224" s="1">
        <f>VLOOKUP(A224,$V$2:AA259,4,FALSE)</f>
        <v>0</v>
      </c>
    </row>
    <row r="225" spans="2:6" x14ac:dyDescent="0.25">
      <c r="B225" s="1">
        <f t="shared" si="14"/>
        <v>0</v>
      </c>
      <c r="D225" s="1">
        <f>VLOOKUP(A225,$V$2:Y260,3,FALSE)</f>
        <v>0</v>
      </c>
      <c r="F225" s="1">
        <f>VLOOKUP(A225,$V$2:AA260,4,FALSE)</f>
        <v>0</v>
      </c>
    </row>
    <row r="226" spans="2:6" x14ac:dyDescent="0.25">
      <c r="B226" s="1">
        <f t="shared" si="14"/>
        <v>0</v>
      </c>
      <c r="D226" s="1">
        <f>VLOOKUP(A226,$V$2:Y261,3,FALSE)</f>
        <v>0</v>
      </c>
      <c r="F226" s="1">
        <f>VLOOKUP(A226,$V$2:AA261,4,FALSE)</f>
        <v>0</v>
      </c>
    </row>
    <row r="227" spans="2:6" x14ac:dyDescent="0.25">
      <c r="B227" s="1">
        <f t="shared" si="14"/>
        <v>0</v>
      </c>
      <c r="D227" s="1">
        <f>VLOOKUP(A227,$V$2:Y262,3,FALSE)</f>
        <v>0</v>
      </c>
      <c r="F227" s="1">
        <f>VLOOKUP(A227,$V$2:AA262,4,FALSE)</f>
        <v>0</v>
      </c>
    </row>
    <row r="228" spans="2:6" x14ac:dyDescent="0.25">
      <c r="B228" s="1">
        <f t="shared" si="14"/>
        <v>0</v>
      </c>
      <c r="D228" s="1">
        <f>VLOOKUP(A228,$V$2:Y263,3,FALSE)</f>
        <v>0</v>
      </c>
      <c r="F228" s="1">
        <f>VLOOKUP(A228,$V$2:AA263,4,FALSE)</f>
        <v>0</v>
      </c>
    </row>
    <row r="229" spans="2:6" x14ac:dyDescent="0.25">
      <c r="B229" s="1">
        <f t="shared" si="14"/>
        <v>0</v>
      </c>
      <c r="D229" s="1">
        <f>VLOOKUP(A229,$V$2:Y264,3,FALSE)</f>
        <v>0</v>
      </c>
      <c r="F229" s="1">
        <f>VLOOKUP(A229,$V$2:AA264,4,FALSE)</f>
        <v>0</v>
      </c>
    </row>
    <row r="230" spans="2:6" x14ac:dyDescent="0.25">
      <c r="B230" s="1">
        <f t="shared" si="14"/>
        <v>0</v>
      </c>
      <c r="D230" s="1">
        <f>VLOOKUP(A230,$V$2:Y265,3,FALSE)</f>
        <v>0</v>
      </c>
      <c r="F230" s="1">
        <f>VLOOKUP(A230,$V$2:AA265,4,FALSE)</f>
        <v>0</v>
      </c>
    </row>
    <row r="231" spans="2:6" x14ac:dyDescent="0.25">
      <c r="B231" s="1">
        <f t="shared" si="14"/>
        <v>0</v>
      </c>
      <c r="D231" s="1">
        <f>VLOOKUP(A231,$V$2:Y266,3,FALSE)</f>
        <v>0</v>
      </c>
      <c r="F231" s="1">
        <f>VLOOKUP(A231,$V$2:AA266,4,FALSE)</f>
        <v>0</v>
      </c>
    </row>
    <row r="232" spans="2:6" x14ac:dyDescent="0.25">
      <c r="B232" s="1">
        <f t="shared" si="14"/>
        <v>0</v>
      </c>
      <c r="D232" s="1">
        <f>VLOOKUP(A232,$V$2:Y267,3,FALSE)</f>
        <v>0</v>
      </c>
      <c r="F232" s="1">
        <f>VLOOKUP(A232,$V$2:AA267,4,FALSE)</f>
        <v>0</v>
      </c>
    </row>
    <row r="233" spans="2:6" x14ac:dyDescent="0.25">
      <c r="B233" s="1">
        <f t="shared" si="14"/>
        <v>0</v>
      </c>
      <c r="D233" s="1">
        <f>VLOOKUP(A233,$V$2:Y268,3,FALSE)</f>
        <v>0</v>
      </c>
      <c r="F233" s="1">
        <f>VLOOKUP(A233,$V$2:AA268,4,FALSE)</f>
        <v>0</v>
      </c>
    </row>
    <row r="234" spans="2:6" x14ac:dyDescent="0.25">
      <c r="B234" s="1">
        <f t="shared" si="14"/>
        <v>0</v>
      </c>
      <c r="D234" s="1">
        <f>VLOOKUP(A234,$V$2:Y269,3,FALSE)</f>
        <v>0</v>
      </c>
      <c r="F234" s="1">
        <f>VLOOKUP(A234,$V$2:AA269,4,FALSE)</f>
        <v>0</v>
      </c>
    </row>
    <row r="235" spans="2:6" x14ac:dyDescent="0.25">
      <c r="B235" s="1">
        <f t="shared" si="14"/>
        <v>0</v>
      </c>
      <c r="D235" s="1">
        <f>VLOOKUP(A235,$V$2:Y270,3,FALSE)</f>
        <v>0</v>
      </c>
      <c r="F235" s="1">
        <f>VLOOKUP(A235,$V$2:AA270,4,FALSE)</f>
        <v>0</v>
      </c>
    </row>
    <row r="236" spans="2:6" x14ac:dyDescent="0.25">
      <c r="B236" s="1">
        <f t="shared" si="14"/>
        <v>0</v>
      </c>
      <c r="D236" s="1">
        <f>VLOOKUP(A236,$V$2:Y271,3,FALSE)</f>
        <v>0</v>
      </c>
      <c r="F236" s="1">
        <f>VLOOKUP(A236,$V$2:AA271,4,FALSE)</f>
        <v>0</v>
      </c>
    </row>
    <row r="237" spans="2:6" x14ac:dyDescent="0.25">
      <c r="B237" s="1">
        <f t="shared" si="14"/>
        <v>0</v>
      </c>
      <c r="D237" s="1">
        <f>VLOOKUP(A237,$V$2:Y272,3,FALSE)</f>
        <v>0</v>
      </c>
      <c r="F237" s="1">
        <f>VLOOKUP(A237,$V$2:AA272,4,FALSE)</f>
        <v>0</v>
      </c>
    </row>
    <row r="238" spans="2:6" x14ac:dyDescent="0.25">
      <c r="B238" s="1">
        <f t="shared" si="14"/>
        <v>0</v>
      </c>
      <c r="D238" s="1">
        <f>VLOOKUP(A238,$V$2:Y273,3,FALSE)</f>
        <v>0</v>
      </c>
      <c r="F238" s="1">
        <f>VLOOKUP(A238,$V$2:AA273,4,FALSE)</f>
        <v>0</v>
      </c>
    </row>
    <row r="239" spans="2:6" x14ac:dyDescent="0.25">
      <c r="B239" s="1">
        <f t="shared" si="14"/>
        <v>0</v>
      </c>
      <c r="D239" s="1">
        <f>VLOOKUP(A239,$V$2:Y274,3,FALSE)</f>
        <v>0</v>
      </c>
      <c r="F239" s="1">
        <f>VLOOKUP(A239,$V$2:AA274,4,FALSE)</f>
        <v>0</v>
      </c>
    </row>
    <row r="240" spans="2:6" x14ac:dyDescent="0.25">
      <c r="B240" s="1">
        <f t="shared" si="14"/>
        <v>0</v>
      </c>
      <c r="D240" s="1">
        <f>VLOOKUP(A240,$V$2:Y275,3,FALSE)</f>
        <v>0</v>
      </c>
      <c r="F240" s="1">
        <f>VLOOKUP(A240,$V$2:AA275,4,FALSE)</f>
        <v>0</v>
      </c>
    </row>
    <row r="241" spans="2:6" x14ac:dyDescent="0.25">
      <c r="B241" s="1">
        <f t="shared" si="14"/>
        <v>0</v>
      </c>
      <c r="D241" s="1">
        <f>VLOOKUP(A241,$V$2:Y276,3,FALSE)</f>
        <v>0</v>
      </c>
      <c r="F241" s="1">
        <f>VLOOKUP(A241,$V$2:AA276,4,FALSE)</f>
        <v>0</v>
      </c>
    </row>
    <row r="242" spans="2:6" x14ac:dyDescent="0.25">
      <c r="B242" s="1">
        <f t="shared" si="14"/>
        <v>0</v>
      </c>
      <c r="D242" s="1">
        <f>VLOOKUP(A242,$V$2:Y277,3,FALSE)</f>
        <v>0</v>
      </c>
      <c r="F242" s="1">
        <f>VLOOKUP(A242,$V$2:AA277,4,FALSE)</f>
        <v>0</v>
      </c>
    </row>
    <row r="243" spans="2:6" x14ac:dyDescent="0.25">
      <c r="B243" s="1">
        <f t="shared" si="14"/>
        <v>0</v>
      </c>
      <c r="D243" s="1">
        <f>VLOOKUP(A243,$V$2:Y278,3,FALSE)</f>
        <v>0</v>
      </c>
      <c r="F243" s="1">
        <f>VLOOKUP(A243,$V$2:AA278,4,FALSE)</f>
        <v>0</v>
      </c>
    </row>
    <row r="244" spans="2:6" x14ac:dyDescent="0.25">
      <c r="B244" s="1">
        <f t="shared" si="14"/>
        <v>0</v>
      </c>
      <c r="D244" s="1">
        <f>VLOOKUP(A244,$V$2:Y279,3,FALSE)</f>
        <v>0</v>
      </c>
      <c r="F244" s="1">
        <f>VLOOKUP(A244,$V$2:AA279,4,FALSE)</f>
        <v>0</v>
      </c>
    </row>
    <row r="245" spans="2:6" x14ac:dyDescent="0.25">
      <c r="B245" s="1">
        <f t="shared" si="14"/>
        <v>0</v>
      </c>
      <c r="D245" s="1">
        <f>VLOOKUP(A245,$V$2:Y280,3,FALSE)</f>
        <v>0</v>
      </c>
      <c r="F245" s="1">
        <f>VLOOKUP(A245,$V$2:AA280,4,FALSE)</f>
        <v>0</v>
      </c>
    </row>
    <row r="246" spans="2:6" x14ac:dyDescent="0.25">
      <c r="B246" s="1">
        <f t="shared" si="14"/>
        <v>0</v>
      </c>
      <c r="D246" s="1">
        <f>VLOOKUP(A246,$V$2:Y281,3,FALSE)</f>
        <v>0</v>
      </c>
      <c r="F246" s="1">
        <f>VLOOKUP(A246,$V$2:AA281,4,FALSE)</f>
        <v>0</v>
      </c>
    </row>
    <row r="247" spans="2:6" x14ac:dyDescent="0.25">
      <c r="B247" s="1">
        <f t="shared" si="14"/>
        <v>0</v>
      </c>
      <c r="D247" s="1">
        <f>VLOOKUP(A247,$V$2:Y282,3,FALSE)</f>
        <v>0</v>
      </c>
      <c r="F247" s="1">
        <f>VLOOKUP(A247,$V$2:AA282,4,FALSE)</f>
        <v>0</v>
      </c>
    </row>
    <row r="248" spans="2:6" x14ac:dyDescent="0.25">
      <c r="B248" s="1">
        <f t="shared" si="14"/>
        <v>0</v>
      </c>
      <c r="D248" s="1">
        <f>VLOOKUP(A248,$V$2:Y283,3,FALSE)</f>
        <v>0</v>
      </c>
      <c r="F248" s="1">
        <f>VLOOKUP(A248,$V$2:AA283,4,FALSE)</f>
        <v>0</v>
      </c>
    </row>
    <row r="249" spans="2:6" x14ac:dyDescent="0.25">
      <c r="B249" s="1">
        <f t="shared" si="14"/>
        <v>0</v>
      </c>
      <c r="D249" s="1">
        <f>VLOOKUP(A249,$V$2:Y284,3,FALSE)</f>
        <v>0</v>
      </c>
      <c r="F249" s="1">
        <f>VLOOKUP(A249,$V$2:AA284,4,FALSE)</f>
        <v>0</v>
      </c>
    </row>
    <row r="250" spans="2:6" x14ac:dyDescent="0.25">
      <c r="B250" s="1">
        <f t="shared" si="14"/>
        <v>0</v>
      </c>
      <c r="D250" s="1">
        <f>VLOOKUP(A250,$V$2:Y285,3,FALSE)</f>
        <v>0</v>
      </c>
      <c r="F250" s="1">
        <f>VLOOKUP(A250,$V$2:AA285,4,FALSE)</f>
        <v>0</v>
      </c>
    </row>
    <row r="251" spans="2:6" x14ac:dyDescent="0.25">
      <c r="B251" s="1">
        <f t="shared" si="14"/>
        <v>0</v>
      </c>
      <c r="D251" s="1">
        <f>VLOOKUP(A251,$V$2:Y286,3,FALSE)</f>
        <v>0</v>
      </c>
      <c r="F251" s="1">
        <f>VLOOKUP(A251,$V$2:AA286,4,FALSE)</f>
        <v>0</v>
      </c>
    </row>
    <row r="252" spans="2:6" x14ac:dyDescent="0.25">
      <c r="B252" s="1">
        <f t="shared" si="14"/>
        <v>0</v>
      </c>
      <c r="D252" s="1">
        <f>VLOOKUP(A252,$V$2:Y287,3,FALSE)</f>
        <v>0</v>
      </c>
      <c r="F252" s="1">
        <f>VLOOKUP(A252,$V$2:AA287,4,FALSE)</f>
        <v>0</v>
      </c>
    </row>
    <row r="253" spans="2:6" x14ac:dyDescent="0.25">
      <c r="B253" s="1">
        <f t="shared" si="14"/>
        <v>0</v>
      </c>
      <c r="D253" s="1">
        <f>VLOOKUP(A253,$V$2:Y288,3,FALSE)</f>
        <v>0</v>
      </c>
      <c r="F253" s="1">
        <f>VLOOKUP(A253,$V$2:AA288,4,FALSE)</f>
        <v>0</v>
      </c>
    </row>
    <row r="254" spans="2:6" x14ac:dyDescent="0.25">
      <c r="B254" s="1">
        <f t="shared" si="14"/>
        <v>0</v>
      </c>
      <c r="D254" s="1">
        <f>VLOOKUP(A254,$V$2:Y289,3,FALSE)</f>
        <v>0</v>
      </c>
      <c r="F254" s="1">
        <f>VLOOKUP(A254,$V$2:AA289,4,FALSE)</f>
        <v>0</v>
      </c>
    </row>
    <row r="255" spans="2:6" x14ac:dyDescent="0.25">
      <c r="B255" s="1">
        <f t="shared" si="14"/>
        <v>0</v>
      </c>
      <c r="D255" s="1">
        <f>VLOOKUP(A255,$V$2:Y290,3,FALSE)</f>
        <v>0</v>
      </c>
      <c r="F255" s="1">
        <f>VLOOKUP(A255,$V$2:AA290,4,FALSE)</f>
        <v>0</v>
      </c>
    </row>
    <row r="256" spans="2:6" x14ac:dyDescent="0.25">
      <c r="B256" s="1">
        <f t="shared" si="14"/>
        <v>0</v>
      </c>
      <c r="D256" s="1">
        <f>VLOOKUP(A256,$V$2:Y291,3,FALSE)</f>
        <v>0</v>
      </c>
      <c r="F256" s="1">
        <f>VLOOKUP(A256,$V$2:AA291,4,FALSE)</f>
        <v>0</v>
      </c>
    </row>
    <row r="257" spans="2:6" x14ac:dyDescent="0.25">
      <c r="B257" s="1">
        <f t="shared" si="14"/>
        <v>0</v>
      </c>
      <c r="D257" s="1">
        <f>VLOOKUP(A257,$V$2:Y292,3,FALSE)</f>
        <v>0</v>
      </c>
      <c r="F257" s="1">
        <f>VLOOKUP(A257,$V$2:AA292,4,FALSE)</f>
        <v>0</v>
      </c>
    </row>
    <row r="258" spans="2:6" x14ac:dyDescent="0.25">
      <c r="B258" s="1">
        <f t="shared" si="14"/>
        <v>0</v>
      </c>
      <c r="D258" s="1">
        <f>VLOOKUP(A258,$V$2:Y293,3,FALSE)</f>
        <v>0</v>
      </c>
      <c r="F258" s="1">
        <f>VLOOKUP(A258,$V$2:AA293,4,FALSE)</f>
        <v>0</v>
      </c>
    </row>
    <row r="259" spans="2:6" x14ac:dyDescent="0.25">
      <c r="B259" s="1">
        <f t="shared" si="14"/>
        <v>0</v>
      </c>
      <c r="D259" s="1">
        <f>VLOOKUP(A259,$V$2:Y294,3,FALSE)</f>
        <v>0</v>
      </c>
      <c r="F259" s="1">
        <f>VLOOKUP(A259,$V$2:AA294,4,FALSE)</f>
        <v>0</v>
      </c>
    </row>
    <row r="260" spans="2:6" x14ac:dyDescent="0.25">
      <c r="B260" s="1">
        <f t="shared" ref="B260:B279" si="15">VLOOKUP(A260,$V$2:$W$38,2,FALSE)</f>
        <v>0</v>
      </c>
      <c r="D260" s="1">
        <f>VLOOKUP(A260,$V$2:Y295,3,FALSE)</f>
        <v>0</v>
      </c>
      <c r="F260" s="1">
        <f>VLOOKUP(A260,$V$2:AA295,4,FALSE)</f>
        <v>0</v>
      </c>
    </row>
    <row r="261" spans="2:6" x14ac:dyDescent="0.25">
      <c r="B261" s="1">
        <f t="shared" si="15"/>
        <v>0</v>
      </c>
      <c r="D261" s="1">
        <f>VLOOKUP(A261,$V$2:Y296,3,FALSE)</f>
        <v>0</v>
      </c>
      <c r="F261" s="1">
        <f>VLOOKUP(A261,$V$2:AA296,4,FALSE)</f>
        <v>0</v>
      </c>
    </row>
    <row r="262" spans="2:6" x14ac:dyDescent="0.25">
      <c r="B262" s="1">
        <f t="shared" si="15"/>
        <v>0</v>
      </c>
      <c r="D262" s="1">
        <f>VLOOKUP(A262,$V$2:Y297,3,FALSE)</f>
        <v>0</v>
      </c>
      <c r="F262" s="1">
        <f>VLOOKUP(A262,$V$2:AA297,4,FALSE)</f>
        <v>0</v>
      </c>
    </row>
    <row r="263" spans="2:6" x14ac:dyDescent="0.25">
      <c r="B263" s="1">
        <f t="shared" si="15"/>
        <v>0</v>
      </c>
      <c r="D263" s="1">
        <f>VLOOKUP(A263,$V$2:Y298,3,FALSE)</f>
        <v>0</v>
      </c>
      <c r="F263" s="1">
        <f>VLOOKUP(A263,$V$2:AA298,4,FALSE)</f>
        <v>0</v>
      </c>
    </row>
    <row r="264" spans="2:6" x14ac:dyDescent="0.25">
      <c r="B264" s="1">
        <f t="shared" si="15"/>
        <v>0</v>
      </c>
      <c r="D264" s="1">
        <f>VLOOKUP(A264,$V$2:Y299,3,FALSE)</f>
        <v>0</v>
      </c>
      <c r="F264" s="1">
        <f>VLOOKUP(A264,$V$2:AA299,4,FALSE)</f>
        <v>0</v>
      </c>
    </row>
    <row r="265" spans="2:6" x14ac:dyDescent="0.25">
      <c r="B265" s="1">
        <f t="shared" si="15"/>
        <v>0</v>
      </c>
      <c r="D265" s="1">
        <f>VLOOKUP(A265,$V$2:Y300,3,FALSE)</f>
        <v>0</v>
      </c>
      <c r="F265" s="1">
        <f>VLOOKUP(A265,$V$2:AA300,4,FALSE)</f>
        <v>0</v>
      </c>
    </row>
    <row r="266" spans="2:6" x14ac:dyDescent="0.25">
      <c r="B266" s="1">
        <f t="shared" si="15"/>
        <v>0</v>
      </c>
      <c r="D266" s="1">
        <f>VLOOKUP(A266,$V$2:Y301,3,FALSE)</f>
        <v>0</v>
      </c>
      <c r="F266" s="1">
        <f>VLOOKUP(A266,$V$2:AA301,4,FALSE)</f>
        <v>0</v>
      </c>
    </row>
    <row r="267" spans="2:6" x14ac:dyDescent="0.25">
      <c r="B267" s="1">
        <f t="shared" si="15"/>
        <v>0</v>
      </c>
    </row>
    <row r="268" spans="2:6" x14ac:dyDescent="0.25">
      <c r="B268" s="1">
        <f t="shared" si="15"/>
        <v>0</v>
      </c>
    </row>
    <row r="269" spans="2:6" x14ac:dyDescent="0.25">
      <c r="B269" s="1">
        <f t="shared" si="15"/>
        <v>0</v>
      </c>
    </row>
    <row r="270" spans="2:6" x14ac:dyDescent="0.25">
      <c r="B270" s="1">
        <f t="shared" si="15"/>
        <v>0</v>
      </c>
    </row>
    <row r="271" spans="2:6" x14ac:dyDescent="0.25">
      <c r="B271" s="1">
        <f t="shared" si="15"/>
        <v>0</v>
      </c>
    </row>
    <row r="272" spans="2:6" x14ac:dyDescent="0.25">
      <c r="B272" s="1">
        <f t="shared" si="15"/>
        <v>0</v>
      </c>
    </row>
    <row r="273" spans="2:2" x14ac:dyDescent="0.25">
      <c r="B273" s="1">
        <f t="shared" si="15"/>
        <v>0</v>
      </c>
    </row>
    <row r="274" spans="2:2" x14ac:dyDescent="0.25">
      <c r="B274" s="1">
        <f t="shared" si="15"/>
        <v>0</v>
      </c>
    </row>
    <row r="275" spans="2:2" x14ac:dyDescent="0.25">
      <c r="B275" s="1">
        <f t="shared" si="15"/>
        <v>0</v>
      </c>
    </row>
    <row r="276" spans="2:2" x14ac:dyDescent="0.25">
      <c r="B276" s="1">
        <f t="shared" si="15"/>
        <v>0</v>
      </c>
    </row>
    <row r="277" spans="2:2" x14ac:dyDescent="0.25">
      <c r="B277" s="1">
        <f t="shared" si="15"/>
        <v>0</v>
      </c>
    </row>
    <row r="278" spans="2:2" x14ac:dyDescent="0.25">
      <c r="B278" s="1">
        <f t="shared" si="15"/>
        <v>0</v>
      </c>
    </row>
    <row r="279" spans="2:2" x14ac:dyDescent="0.25">
      <c r="B279" s="1">
        <f t="shared" si="15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Lardinois</dc:creator>
  <cp:lastModifiedBy>Lardinois</cp:lastModifiedBy>
  <dcterms:created xsi:type="dcterms:W3CDTF">2012-07-12T14:04:35Z</dcterms:created>
  <dcterms:modified xsi:type="dcterms:W3CDTF">2012-11-05T16:10:15Z</dcterms:modified>
</cp:coreProperties>
</file>