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5"/>
  <c r="B6"/>
  <c r="M6"/>
  <c r="N6" s="1"/>
  <c r="N7" s="1"/>
  <c r="B7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L316"/>
  <c r="M316" s="1"/>
  <c r="B317"/>
  <c r="C317"/>
  <c r="D317"/>
  <c r="H317"/>
  <c r="J317" s="1"/>
  <c r="L317"/>
  <c r="O317" s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O316" l="1"/>
  <c r="M317"/>
  <c r="K317"/>
  <c r="I317"/>
  <c r="C4"/>
  <c r="C318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5" l="1"/>
  <c r="C5"/>
  <c r="E318"/>
  <c r="D318" s="1"/>
  <c r="D6" l="1"/>
  <c r="C6"/>
  <c r="E319"/>
  <c r="D319" s="1"/>
  <c r="H318"/>
  <c r="D7" l="1"/>
  <c r="C7"/>
  <c r="I318"/>
  <c r="E320"/>
  <c r="D320" s="1"/>
  <c r="H319"/>
  <c r="D8" l="1"/>
  <c r="C8"/>
  <c r="I319"/>
  <c r="E321"/>
  <c r="D321" s="1"/>
  <c r="H320"/>
  <c r="H8" l="1"/>
  <c r="D9"/>
  <c r="C9"/>
  <c r="I320"/>
  <c r="E322"/>
  <c r="D322" s="1"/>
  <c r="H321"/>
  <c r="E10" l="1"/>
  <c r="D10"/>
  <c r="H9"/>
  <c r="C10"/>
  <c r="F8"/>
  <c r="L8"/>
  <c r="K8"/>
  <c r="G8"/>
  <c r="I321"/>
  <c r="E323"/>
  <c r="D323" s="1"/>
  <c r="H322"/>
  <c r="M8" l="1"/>
  <c r="N8" s="1"/>
  <c r="O8"/>
  <c r="K9"/>
  <c r="F9"/>
  <c r="L9"/>
  <c r="G9"/>
  <c r="D11"/>
  <c r="H10"/>
  <c r="E11"/>
  <c r="C11"/>
  <c r="I322"/>
  <c r="E324"/>
  <c r="D324" s="1"/>
  <c r="H323"/>
  <c r="O9" l="1"/>
  <c r="M9"/>
  <c r="N9" s="1"/>
  <c r="H11"/>
  <c r="E12"/>
  <c r="D12"/>
  <c r="C12"/>
  <c r="I10"/>
  <c r="K10"/>
  <c r="G10"/>
  <c r="L10"/>
  <c r="F10"/>
  <c r="I323"/>
  <c r="E325"/>
  <c r="D325" s="1"/>
  <c r="H324"/>
  <c r="E13" l="1"/>
  <c r="H12"/>
  <c r="D13"/>
  <c r="C13"/>
  <c r="O10"/>
  <c r="M10"/>
  <c r="N10" s="1"/>
  <c r="G11"/>
  <c r="F11"/>
  <c r="L11"/>
  <c r="K11"/>
  <c r="I11"/>
  <c r="I324"/>
  <c r="E326"/>
  <c r="D326" s="1"/>
  <c r="H325"/>
  <c r="M11" l="1"/>
  <c r="N11" s="1"/>
  <c r="O11"/>
  <c r="G12"/>
  <c r="K12"/>
  <c r="J12"/>
  <c r="I12"/>
  <c r="F12"/>
  <c r="L12"/>
  <c r="D14"/>
  <c r="D15" s="1"/>
  <c r="H13"/>
  <c r="E14"/>
  <c r="C14"/>
  <c r="I325"/>
  <c r="E327"/>
  <c r="D327" s="1"/>
  <c r="H326"/>
  <c r="I13" l="1"/>
  <c r="G13"/>
  <c r="L13"/>
  <c r="F13"/>
  <c r="K13"/>
  <c r="J13"/>
  <c r="E15"/>
  <c r="H14"/>
  <c r="C15"/>
  <c r="O12"/>
  <c r="M12"/>
  <c r="N12" s="1"/>
  <c r="I326"/>
  <c r="E328"/>
  <c r="D328" s="1"/>
  <c r="H327"/>
  <c r="H15" l="1"/>
  <c r="E16"/>
  <c r="D16"/>
  <c r="C16"/>
  <c r="M13"/>
  <c r="N13" s="1"/>
  <c r="O13"/>
  <c r="G14"/>
  <c r="K14"/>
  <c r="I14"/>
  <c r="F14"/>
  <c r="L14"/>
  <c r="J14"/>
  <c r="I327"/>
  <c r="E329"/>
  <c r="D329" s="1"/>
  <c r="H328"/>
  <c r="I15" l="1"/>
  <c r="F15"/>
  <c r="K15"/>
  <c r="J15"/>
  <c r="L15"/>
  <c r="G15"/>
  <c r="O14"/>
  <c r="M14"/>
  <c r="N14" s="1"/>
  <c r="E17"/>
  <c r="H16"/>
  <c r="D17"/>
  <c r="C17"/>
  <c r="I328"/>
  <c r="E330"/>
  <c r="D330" s="1"/>
  <c r="H329"/>
  <c r="M15" l="1"/>
  <c r="N15" s="1"/>
  <c r="O15"/>
  <c r="G16"/>
  <c r="K16"/>
  <c r="F16"/>
  <c r="L16"/>
  <c r="J16"/>
  <c r="I16"/>
  <c r="H17"/>
  <c r="E18"/>
  <c r="D18"/>
  <c r="C18"/>
  <c r="I329"/>
  <c r="E331"/>
  <c r="D331" s="1"/>
  <c r="H330"/>
  <c r="I17" l="1"/>
  <c r="J17"/>
  <c r="G17"/>
  <c r="L17"/>
  <c r="K17"/>
  <c r="F17"/>
  <c r="O16"/>
  <c r="M16"/>
  <c r="N16" s="1"/>
  <c r="E19"/>
  <c r="D19" s="1"/>
  <c r="H18"/>
  <c r="C19"/>
  <c r="I330"/>
  <c r="E332"/>
  <c r="D332" s="1"/>
  <c r="H331"/>
  <c r="G18" l="1"/>
  <c r="L18" s="1"/>
  <c r="F18"/>
  <c r="J18"/>
  <c r="K18" s="1"/>
  <c r="I18"/>
  <c r="H19"/>
  <c r="E20"/>
  <c r="D20"/>
  <c r="C20"/>
  <c r="M17"/>
  <c r="N17" s="1"/>
  <c r="O17"/>
  <c r="I331"/>
  <c r="E333"/>
  <c r="D333" s="1"/>
  <c r="H332"/>
  <c r="M18" l="1"/>
  <c r="N18" s="1"/>
  <c r="J19" s="1"/>
  <c r="K19" s="1"/>
  <c r="E21"/>
  <c r="H20"/>
  <c r="D21"/>
  <c r="C21"/>
  <c r="I19"/>
  <c r="G19"/>
  <c r="L19"/>
  <c r="F19"/>
  <c r="I332"/>
  <c r="E334"/>
  <c r="D334" s="1"/>
  <c r="H333"/>
  <c r="M19" l="1"/>
  <c r="N19" s="1"/>
  <c r="J20" s="1"/>
  <c r="K20" s="1"/>
  <c r="O18"/>
  <c r="H21"/>
  <c r="E22"/>
  <c r="D22" s="1"/>
  <c r="C22"/>
  <c r="G20"/>
  <c r="I20"/>
  <c r="L20"/>
  <c r="F20"/>
  <c r="I333"/>
  <c r="E335"/>
  <c r="D335" s="1"/>
  <c r="H334"/>
  <c r="O19" l="1"/>
  <c r="I21"/>
  <c r="G21"/>
  <c r="L21" s="1"/>
  <c r="F21"/>
  <c r="E23"/>
  <c r="D23" s="1"/>
  <c r="H22"/>
  <c r="C23"/>
  <c r="M20"/>
  <c r="N20" s="1"/>
  <c r="O20" s="1"/>
  <c r="I334"/>
  <c r="E336"/>
  <c r="D336" s="1"/>
  <c r="H335"/>
  <c r="G22" l="1"/>
  <c r="L22" s="1"/>
  <c r="I22"/>
  <c r="F22"/>
  <c r="H23"/>
  <c r="E24"/>
  <c r="D24"/>
  <c r="C24"/>
  <c r="J21"/>
  <c r="K21" s="1"/>
  <c r="M21" s="1"/>
  <c r="N21" s="1"/>
  <c r="I335"/>
  <c r="E337"/>
  <c r="D337" s="1"/>
  <c r="H336"/>
  <c r="J22" l="1"/>
  <c r="K22" s="1"/>
  <c r="O21"/>
  <c r="I23"/>
  <c r="F23"/>
  <c r="L23"/>
  <c r="G23"/>
  <c r="M22"/>
  <c r="N22" s="1"/>
  <c r="J23" s="1"/>
  <c r="K23" s="1"/>
  <c r="E25"/>
  <c r="H24"/>
  <c r="D25"/>
  <c r="C25"/>
  <c r="I336"/>
  <c r="E338"/>
  <c r="D338" s="1"/>
  <c r="H337"/>
  <c r="O22" l="1"/>
  <c r="M23"/>
  <c r="N23" s="1"/>
  <c r="J24" s="1"/>
  <c r="K24" s="1"/>
  <c r="H25"/>
  <c r="E26"/>
  <c r="D26"/>
  <c r="C26"/>
  <c r="G24"/>
  <c r="F24"/>
  <c r="L24"/>
  <c r="I24"/>
  <c r="I337"/>
  <c r="E339"/>
  <c r="D339" s="1"/>
  <c r="H338"/>
  <c r="E27" l="1"/>
  <c r="H26"/>
  <c r="D27"/>
  <c r="C27"/>
  <c r="O23"/>
  <c r="M24"/>
  <c r="N24" s="1"/>
  <c r="O24" s="1"/>
  <c r="I25"/>
  <c r="G25"/>
  <c r="L25"/>
  <c r="F25"/>
  <c r="I338"/>
  <c r="E340"/>
  <c r="D340" s="1"/>
  <c r="H339"/>
  <c r="J25" l="1"/>
  <c r="K25" s="1"/>
  <c r="G26"/>
  <c r="L26" s="1"/>
  <c r="F26"/>
  <c r="I26"/>
  <c r="M25"/>
  <c r="N25" s="1"/>
  <c r="J26" s="1"/>
  <c r="K26" s="1"/>
  <c r="H27"/>
  <c r="E28"/>
  <c r="D28" s="1"/>
  <c r="C28"/>
  <c r="I339"/>
  <c r="E341"/>
  <c r="D341" s="1"/>
  <c r="H340"/>
  <c r="M26" l="1"/>
  <c r="N26" s="1"/>
  <c r="J27" s="1"/>
  <c r="K27" s="1"/>
  <c r="E29"/>
  <c r="D29" s="1"/>
  <c r="H28"/>
  <c r="C29"/>
  <c r="I27"/>
  <c r="G27"/>
  <c r="L27" s="1"/>
  <c r="F27"/>
  <c r="O25"/>
  <c r="I340"/>
  <c r="E342"/>
  <c r="D342" s="1"/>
  <c r="H341"/>
  <c r="M27" l="1"/>
  <c r="N27" s="1"/>
  <c r="O27" s="1"/>
  <c r="O26"/>
  <c r="H29"/>
  <c r="E30"/>
  <c r="D30" s="1"/>
  <c r="C30"/>
  <c r="G28"/>
  <c r="I28"/>
  <c r="L28"/>
  <c r="F28"/>
  <c r="I341"/>
  <c r="E343"/>
  <c r="D343" s="1"/>
  <c r="H342"/>
  <c r="I29" l="1"/>
  <c r="G29"/>
  <c r="L29" s="1"/>
  <c r="F29"/>
  <c r="J28"/>
  <c r="K28" s="1"/>
  <c r="E31"/>
  <c r="D31" s="1"/>
  <c r="H30"/>
  <c r="C31"/>
  <c r="M28"/>
  <c r="N28" s="1"/>
  <c r="O28" s="1"/>
  <c r="I342"/>
  <c r="E344"/>
  <c r="D344" s="1"/>
  <c r="H343"/>
  <c r="M29" l="1"/>
  <c r="N29" s="1"/>
  <c r="J30" s="1"/>
  <c r="K30" s="1"/>
  <c r="G30"/>
  <c r="I30"/>
  <c r="F30"/>
  <c r="L30"/>
  <c r="J29"/>
  <c r="K29" s="1"/>
  <c r="H31"/>
  <c r="E32"/>
  <c r="D32"/>
  <c r="C32"/>
  <c r="I343"/>
  <c r="E345"/>
  <c r="D345" s="1"/>
  <c r="H344"/>
  <c r="I31" l="1"/>
  <c r="F31"/>
  <c r="G31"/>
  <c r="L31" s="1"/>
  <c r="O29"/>
  <c r="E33"/>
  <c r="H32"/>
  <c r="D33"/>
  <c r="C33"/>
  <c r="M30"/>
  <c r="N30" s="1"/>
  <c r="J31" s="1"/>
  <c r="K31" s="1"/>
  <c r="I344"/>
  <c r="E346"/>
  <c r="D346" s="1"/>
  <c r="H345"/>
  <c r="G32" l="1"/>
  <c r="L32" s="1"/>
  <c r="F32"/>
  <c r="I32"/>
  <c r="H33"/>
  <c r="E34"/>
  <c r="D34" s="1"/>
  <c r="C34"/>
  <c r="M31"/>
  <c r="N31" s="1"/>
  <c r="J32" s="1"/>
  <c r="K32" s="1"/>
  <c r="O30"/>
  <c r="I345"/>
  <c r="E347"/>
  <c r="D347" s="1"/>
  <c r="H346"/>
  <c r="O31" l="1"/>
  <c r="M32"/>
  <c r="N32" s="1"/>
  <c r="J33" s="1"/>
  <c r="K33" s="1"/>
  <c r="E35"/>
  <c r="H34"/>
  <c r="D35"/>
  <c r="C35"/>
  <c r="I33"/>
  <c r="G33"/>
  <c r="L33" s="1"/>
  <c r="F33"/>
  <c r="I346"/>
  <c r="E348"/>
  <c r="D348" s="1"/>
  <c r="H347"/>
  <c r="M33" l="1"/>
  <c r="N33" s="1"/>
  <c r="J34" s="1"/>
  <c r="K34" s="1"/>
  <c r="O32"/>
  <c r="H35"/>
  <c r="E36"/>
  <c r="D36" s="1"/>
  <c r="C36"/>
  <c r="G34"/>
  <c r="L34" s="1"/>
  <c r="F34"/>
  <c r="I34"/>
  <c r="I347"/>
  <c r="E349"/>
  <c r="D349" s="1"/>
  <c r="H348"/>
  <c r="M34" l="1"/>
  <c r="N34" s="1"/>
  <c r="O34" s="1"/>
  <c r="O33"/>
  <c r="E37"/>
  <c r="H36"/>
  <c r="D37"/>
  <c r="C37"/>
  <c r="I35"/>
  <c r="G35"/>
  <c r="L35"/>
  <c r="F35"/>
  <c r="I348"/>
  <c r="E350"/>
  <c r="D350" s="1"/>
  <c r="H349"/>
  <c r="G36" l="1"/>
  <c r="L36" s="1"/>
  <c r="I36"/>
  <c r="F36"/>
  <c r="J35"/>
  <c r="K35" s="1"/>
  <c r="D38"/>
  <c r="E38"/>
  <c r="H37"/>
  <c r="C38"/>
  <c r="M35"/>
  <c r="N35" s="1"/>
  <c r="J36" s="1"/>
  <c r="K36" s="1"/>
  <c r="I349"/>
  <c r="E351"/>
  <c r="D351" s="1"/>
  <c r="H350"/>
  <c r="M36" l="1"/>
  <c r="N36" s="1"/>
  <c r="O36" s="1"/>
  <c r="O35"/>
  <c r="I37"/>
  <c r="G37"/>
  <c r="L37"/>
  <c r="F37"/>
  <c r="E39"/>
  <c r="H38"/>
  <c r="D39"/>
  <c r="C39"/>
  <c r="I350"/>
  <c r="E352"/>
  <c r="D352" s="1"/>
  <c r="H351"/>
  <c r="H39" l="1"/>
  <c r="E40"/>
  <c r="D40" s="1"/>
  <c r="C40"/>
  <c r="J37"/>
  <c r="K37" s="1"/>
  <c r="G38"/>
  <c r="L38" s="1"/>
  <c r="I38"/>
  <c r="F38"/>
  <c r="M37"/>
  <c r="N37" s="1"/>
  <c r="J38" s="1"/>
  <c r="K38" s="1"/>
  <c r="I351"/>
  <c r="E353"/>
  <c r="D353" s="1"/>
  <c r="H352"/>
  <c r="I39" l="1"/>
  <c r="F39"/>
  <c r="G39"/>
  <c r="L39" s="1"/>
  <c r="O37"/>
  <c r="M38"/>
  <c r="N38" s="1"/>
  <c r="J39" s="1"/>
  <c r="K39" s="1"/>
  <c r="E41"/>
  <c r="H40"/>
  <c r="D41"/>
  <c r="C41"/>
  <c r="I352"/>
  <c r="E354"/>
  <c r="D354" s="1"/>
  <c r="H353"/>
  <c r="M39" l="1"/>
  <c r="N39" s="1"/>
  <c r="J40" s="1"/>
  <c r="K40" s="1"/>
  <c r="G40"/>
  <c r="L40" s="1"/>
  <c r="F40"/>
  <c r="I40"/>
  <c r="H41"/>
  <c r="E42"/>
  <c r="D42" s="1"/>
  <c r="C42"/>
  <c r="O38"/>
  <c r="I353"/>
  <c r="E355"/>
  <c r="D355" s="1"/>
  <c r="H354"/>
  <c r="M40" l="1"/>
  <c r="N40" s="1"/>
  <c r="O40" s="1"/>
  <c r="O39"/>
  <c r="I41"/>
  <c r="G41"/>
  <c r="L41" s="1"/>
  <c r="F41"/>
  <c r="E43"/>
  <c r="D43" s="1"/>
  <c r="H42"/>
  <c r="C43"/>
  <c r="I354"/>
  <c r="E356"/>
  <c r="D356" s="1"/>
  <c r="H355"/>
  <c r="M41" l="1"/>
  <c r="N41" s="1"/>
  <c r="J42" s="1"/>
  <c r="K42" s="1"/>
  <c r="H43"/>
  <c r="E44"/>
  <c r="D44"/>
  <c r="C44"/>
  <c r="J41"/>
  <c r="K41" s="1"/>
  <c r="G42"/>
  <c r="L42" s="1"/>
  <c r="F42"/>
  <c r="I42"/>
  <c r="I355"/>
  <c r="E357"/>
  <c r="D357" s="1"/>
  <c r="H356"/>
  <c r="M42" l="1"/>
  <c r="N42" s="1"/>
  <c r="O42" s="1"/>
  <c r="E45"/>
  <c r="D45" s="1"/>
  <c r="H44"/>
  <c r="C45"/>
  <c r="O41"/>
  <c r="I43"/>
  <c r="G43"/>
  <c r="L43" s="1"/>
  <c r="F43"/>
  <c r="I356"/>
  <c r="E358"/>
  <c r="D358" s="1"/>
  <c r="H357"/>
  <c r="M43" l="1"/>
  <c r="N43" s="1"/>
  <c r="O43" s="1"/>
  <c r="J43"/>
  <c r="K43" s="1"/>
  <c r="H45"/>
  <c r="E46"/>
  <c r="D46" s="1"/>
  <c r="C46"/>
  <c r="G44"/>
  <c r="I44"/>
  <c r="F44"/>
  <c r="L44"/>
  <c r="I357"/>
  <c r="E359"/>
  <c r="D359" s="1"/>
  <c r="H358"/>
  <c r="M44" l="1"/>
  <c r="N44" s="1"/>
  <c r="J45" s="1"/>
  <c r="K45" s="1"/>
  <c r="I45"/>
  <c r="G45"/>
  <c r="L45" s="1"/>
  <c r="F45"/>
  <c r="J44"/>
  <c r="K44" s="1"/>
  <c r="E47"/>
  <c r="H46"/>
  <c r="D47"/>
  <c r="C47"/>
  <c r="I358"/>
  <c r="E360"/>
  <c r="D360" s="1"/>
  <c r="H359"/>
  <c r="H47" l="1"/>
  <c r="E48"/>
  <c r="D48"/>
  <c r="C48"/>
  <c r="M45"/>
  <c r="N45" s="1"/>
  <c r="J46" s="1"/>
  <c r="K46" s="1"/>
  <c r="O44"/>
  <c r="G46"/>
  <c r="I46"/>
  <c r="F46"/>
  <c r="L46"/>
  <c r="I359"/>
  <c r="E361"/>
  <c r="D361" s="1"/>
  <c r="H360"/>
  <c r="I47" l="1"/>
  <c r="F47"/>
  <c r="G47"/>
  <c r="L47" s="1"/>
  <c r="O45"/>
  <c r="M46"/>
  <c r="N46" s="1"/>
  <c r="J47" s="1"/>
  <c r="K47" s="1"/>
  <c r="E49"/>
  <c r="D49" s="1"/>
  <c r="H48"/>
  <c r="C49"/>
  <c r="I360"/>
  <c r="E362"/>
  <c r="D362" s="1"/>
  <c r="H361"/>
  <c r="M47" l="1"/>
  <c r="N47" s="1"/>
  <c r="J48" s="1"/>
  <c r="K48" s="1"/>
  <c r="H49"/>
  <c r="E50"/>
  <c r="D50" s="1"/>
  <c r="C50"/>
  <c r="G48"/>
  <c r="L48" s="1"/>
  <c r="F48"/>
  <c r="I48"/>
  <c r="O46"/>
  <c r="I361"/>
  <c r="E363"/>
  <c r="D363" s="1"/>
  <c r="H362"/>
  <c r="E51" l="1"/>
  <c r="H50"/>
  <c r="D51"/>
  <c r="C51"/>
  <c r="O47"/>
  <c r="M48"/>
  <c r="N48" s="1"/>
  <c r="O48" s="1"/>
  <c r="I49"/>
  <c r="G49"/>
  <c r="L49" s="1"/>
  <c r="F49"/>
  <c r="I362"/>
  <c r="E364"/>
  <c r="D364" s="1"/>
  <c r="H363"/>
  <c r="J49" l="1"/>
  <c r="K49" s="1"/>
  <c r="G50"/>
  <c r="L50" s="1"/>
  <c r="F50"/>
  <c r="I50"/>
  <c r="M49"/>
  <c r="N49" s="1"/>
  <c r="J50" s="1"/>
  <c r="K50" s="1"/>
  <c r="H51"/>
  <c r="E52"/>
  <c r="D52"/>
  <c r="C52"/>
  <c r="I363"/>
  <c r="E365"/>
  <c r="D365" s="1"/>
  <c r="H364"/>
  <c r="M50" l="1"/>
  <c r="N50" s="1"/>
  <c r="O50" s="1"/>
  <c r="E53"/>
  <c r="H52"/>
  <c r="D53"/>
  <c r="C53"/>
  <c r="O49"/>
  <c r="I51"/>
  <c r="G51"/>
  <c r="L51"/>
  <c r="F51"/>
  <c r="I364"/>
  <c r="E366"/>
  <c r="D366" s="1"/>
  <c r="H365"/>
  <c r="J51" l="1"/>
  <c r="K51" s="1"/>
  <c r="M51"/>
  <c r="N51" s="1"/>
  <c r="O51" s="1"/>
  <c r="D54"/>
  <c r="H53"/>
  <c r="E54"/>
  <c r="C54"/>
  <c r="G52"/>
  <c r="L52" s="1"/>
  <c r="I52"/>
  <c r="F52"/>
  <c r="I365"/>
  <c r="E367"/>
  <c r="D367" s="1"/>
  <c r="H366"/>
  <c r="D55" l="1"/>
  <c r="M52"/>
  <c r="N52" s="1"/>
  <c r="J53" s="1"/>
  <c r="K53" s="1"/>
  <c r="I53"/>
  <c r="G53"/>
  <c r="L53"/>
  <c r="F53"/>
  <c r="E55"/>
  <c r="H54"/>
  <c r="C55"/>
  <c r="J52"/>
  <c r="K52" s="1"/>
  <c r="I366"/>
  <c r="E368"/>
  <c r="D368" s="1"/>
  <c r="H367"/>
  <c r="M53" l="1"/>
  <c r="N53" s="1"/>
  <c r="J54" s="1"/>
  <c r="K54" s="1"/>
  <c r="O52"/>
  <c r="H55"/>
  <c r="E56"/>
  <c r="D56"/>
  <c r="C56"/>
  <c r="G54"/>
  <c r="I54"/>
  <c r="F54"/>
  <c r="L54"/>
  <c r="I367"/>
  <c r="E369"/>
  <c r="D369" s="1"/>
  <c r="H368"/>
  <c r="O53" l="1"/>
  <c r="E57"/>
  <c r="D57" s="1"/>
  <c r="H56"/>
  <c r="C57"/>
  <c r="M54"/>
  <c r="N54" s="1"/>
  <c r="J55" s="1"/>
  <c r="K55" s="1"/>
  <c r="I55"/>
  <c r="F55"/>
  <c r="G55"/>
  <c r="L55" s="1"/>
  <c r="I368"/>
  <c r="E370"/>
  <c r="D370" s="1"/>
  <c r="H369"/>
  <c r="M55" l="1"/>
  <c r="N55" s="1"/>
  <c r="O55" s="1"/>
  <c r="H57"/>
  <c r="E58"/>
  <c r="D58"/>
  <c r="C58"/>
  <c r="O54"/>
  <c r="G56"/>
  <c r="L56" s="1"/>
  <c r="F56"/>
  <c r="I56"/>
  <c r="I369"/>
  <c r="E371"/>
  <c r="D371" s="1"/>
  <c r="H370"/>
  <c r="J56" l="1"/>
  <c r="K56" s="1"/>
  <c r="M56"/>
  <c r="N56" s="1"/>
  <c r="J57" s="1"/>
  <c r="K57" s="1"/>
  <c r="E59"/>
  <c r="H58"/>
  <c r="D59"/>
  <c r="C59"/>
  <c r="I57"/>
  <c r="G57"/>
  <c r="L57" s="1"/>
  <c r="F57"/>
  <c r="I370"/>
  <c r="E372"/>
  <c r="D372" s="1"/>
  <c r="H371"/>
  <c r="M57" l="1"/>
  <c r="N57" s="1"/>
  <c r="J58" s="1"/>
  <c r="K58" s="1"/>
  <c r="O56"/>
  <c r="H59"/>
  <c r="E60"/>
  <c r="D60" s="1"/>
  <c r="C60"/>
  <c r="G58"/>
  <c r="L58" s="1"/>
  <c r="F58"/>
  <c r="I58"/>
  <c r="I371"/>
  <c r="E373"/>
  <c r="D373" s="1"/>
  <c r="H372"/>
  <c r="M58" l="1"/>
  <c r="N58" s="1"/>
  <c r="O58" s="1"/>
  <c r="O57"/>
  <c r="E61"/>
  <c r="H60"/>
  <c r="D61"/>
  <c r="C61"/>
  <c r="I59"/>
  <c r="G59"/>
  <c r="L59"/>
  <c r="F59"/>
  <c r="I372"/>
  <c r="E374"/>
  <c r="D374" s="1"/>
  <c r="H373"/>
  <c r="G60" l="1"/>
  <c r="L60" s="1"/>
  <c r="I60"/>
  <c r="F60"/>
  <c r="J59"/>
  <c r="K59" s="1"/>
  <c r="M59"/>
  <c r="N59" s="1"/>
  <c r="J60" s="1"/>
  <c r="K60" s="1"/>
  <c r="H61"/>
  <c r="E62"/>
  <c r="D62" s="1"/>
  <c r="C62"/>
  <c r="I373"/>
  <c r="E375"/>
  <c r="D375" s="1"/>
  <c r="H374"/>
  <c r="M60" l="1"/>
  <c r="N60" s="1"/>
  <c r="J61" s="1"/>
  <c r="K61" s="1"/>
  <c r="E63"/>
  <c r="D63" s="1"/>
  <c r="H62"/>
  <c r="C63"/>
  <c r="I61"/>
  <c r="G61"/>
  <c r="L61" s="1"/>
  <c r="F61"/>
  <c r="O59"/>
  <c r="I374"/>
  <c r="E376"/>
  <c r="D376" s="1"/>
  <c r="H375"/>
  <c r="M61" l="1"/>
  <c r="N61" s="1"/>
  <c r="J62" s="1"/>
  <c r="K62" s="1"/>
  <c r="O60"/>
  <c r="H63"/>
  <c r="E64"/>
  <c r="D64" s="1"/>
  <c r="C64"/>
  <c r="G62"/>
  <c r="I62"/>
  <c r="F62"/>
  <c r="L62"/>
  <c r="I375"/>
  <c r="E377"/>
  <c r="D377" s="1"/>
  <c r="H376"/>
  <c r="O61" l="1"/>
  <c r="E65"/>
  <c r="D65" s="1"/>
  <c r="H64"/>
  <c r="C65"/>
  <c r="M62"/>
  <c r="N62" s="1"/>
  <c r="J63" s="1"/>
  <c r="K63" s="1"/>
  <c r="I63"/>
  <c r="F63"/>
  <c r="G63"/>
  <c r="L63" s="1"/>
  <c r="I376"/>
  <c r="E378"/>
  <c r="D378" s="1"/>
  <c r="H377"/>
  <c r="O62" l="1"/>
  <c r="M63"/>
  <c r="N63" s="1"/>
  <c r="J64" s="1"/>
  <c r="K64" s="1"/>
  <c r="H65"/>
  <c r="E66"/>
  <c r="D66"/>
  <c r="C66"/>
  <c r="G64"/>
  <c r="F64"/>
  <c r="L64"/>
  <c r="I64"/>
  <c r="I377"/>
  <c r="E379"/>
  <c r="D379" s="1"/>
  <c r="H378"/>
  <c r="E67" l="1"/>
  <c r="H66"/>
  <c r="D67"/>
  <c r="C67"/>
  <c r="O63"/>
  <c r="M64"/>
  <c r="N64" s="1"/>
  <c r="O64" s="1"/>
  <c r="I65"/>
  <c r="G65"/>
  <c r="L65" s="1"/>
  <c r="F65"/>
  <c r="I378"/>
  <c r="E380"/>
  <c r="D380" s="1"/>
  <c r="H379"/>
  <c r="M65" l="1"/>
  <c r="N65" s="1"/>
  <c r="J66" s="1"/>
  <c r="K66" s="1"/>
  <c r="J65"/>
  <c r="K65" s="1"/>
  <c r="G66"/>
  <c r="F66"/>
  <c r="L66"/>
  <c r="I66"/>
  <c r="H67"/>
  <c r="E68"/>
  <c r="D68" s="1"/>
  <c r="C68"/>
  <c r="I379"/>
  <c r="E381"/>
  <c r="D381" s="1"/>
  <c r="H380"/>
  <c r="E69" l="1"/>
  <c r="D69" s="1"/>
  <c r="H68"/>
  <c r="C69"/>
  <c r="I67"/>
  <c r="G67"/>
  <c r="L67" s="1"/>
  <c r="F67"/>
  <c r="O65"/>
  <c r="M66"/>
  <c r="N66" s="1"/>
  <c r="O66" s="1"/>
  <c r="I380"/>
  <c r="E382"/>
  <c r="D382" s="1"/>
  <c r="H381"/>
  <c r="M67" l="1"/>
  <c r="N67" s="1"/>
  <c r="O67" s="1"/>
  <c r="G68"/>
  <c r="L68" s="1"/>
  <c r="I68"/>
  <c r="F68"/>
  <c r="J67"/>
  <c r="K67" s="1"/>
  <c r="E70"/>
  <c r="D70" s="1"/>
  <c r="H69"/>
  <c r="C70"/>
  <c r="I381"/>
  <c r="E383"/>
  <c r="D383" s="1"/>
  <c r="H382"/>
  <c r="J68" l="1"/>
  <c r="K68" s="1"/>
  <c r="M68"/>
  <c r="N68" s="1"/>
  <c r="O68" s="1"/>
  <c r="E71"/>
  <c r="D71" s="1"/>
  <c r="H70"/>
  <c r="C71"/>
  <c r="I69"/>
  <c r="G69"/>
  <c r="L69" s="1"/>
  <c r="F69"/>
  <c r="I382"/>
  <c r="E384"/>
  <c r="D384" s="1"/>
  <c r="H383"/>
  <c r="M69" l="1"/>
  <c r="N69" s="1"/>
  <c r="J70" s="1"/>
  <c r="K70" s="1"/>
  <c r="G70"/>
  <c r="I70"/>
  <c r="F70"/>
  <c r="L70"/>
  <c r="J69"/>
  <c r="K69" s="1"/>
  <c r="H71"/>
  <c r="E72"/>
  <c r="D72"/>
  <c r="C72"/>
  <c r="I383"/>
  <c r="E385"/>
  <c r="D385" s="1"/>
  <c r="H384"/>
  <c r="I71" l="1"/>
  <c r="F71"/>
  <c r="G71"/>
  <c r="L71" s="1"/>
  <c r="O69"/>
  <c r="M70"/>
  <c r="N70" s="1"/>
  <c r="J71" s="1"/>
  <c r="K71" s="1"/>
  <c r="E73"/>
  <c r="D73" s="1"/>
  <c r="H72"/>
  <c r="C73"/>
  <c r="I384"/>
  <c r="E386"/>
  <c r="D386" s="1"/>
  <c r="H385"/>
  <c r="M71" l="1"/>
  <c r="N71" s="1"/>
  <c r="J72" s="1"/>
  <c r="K72" s="1"/>
  <c r="H73"/>
  <c r="E74"/>
  <c r="D74" s="1"/>
  <c r="C74"/>
  <c r="G72"/>
  <c r="L72" s="1"/>
  <c r="F72"/>
  <c r="I72"/>
  <c r="O70"/>
  <c r="I385"/>
  <c r="E387"/>
  <c r="D387" s="1"/>
  <c r="H386"/>
  <c r="E75" l="1"/>
  <c r="D75" s="1"/>
  <c r="H74"/>
  <c r="C75"/>
  <c r="O71"/>
  <c r="I73"/>
  <c r="G73"/>
  <c r="L73" s="1"/>
  <c r="F73"/>
  <c r="M72"/>
  <c r="N72" s="1"/>
  <c r="O72" s="1"/>
  <c r="I386"/>
  <c r="E388"/>
  <c r="D388" s="1"/>
  <c r="H387"/>
  <c r="M73" l="1"/>
  <c r="N73" s="1"/>
  <c r="J74" s="1"/>
  <c r="K74" s="1"/>
  <c r="G74"/>
  <c r="L74" s="1"/>
  <c r="F74"/>
  <c r="I74"/>
  <c r="J73"/>
  <c r="K73" s="1"/>
  <c r="H75"/>
  <c r="E76"/>
  <c r="D76" s="1"/>
  <c r="C76"/>
  <c r="I387"/>
  <c r="E389"/>
  <c r="D389" s="1"/>
  <c r="H388"/>
  <c r="I75" l="1"/>
  <c r="G75"/>
  <c r="L75" s="1"/>
  <c r="F75"/>
  <c r="M74"/>
  <c r="N74" s="1"/>
  <c r="O74" s="1"/>
  <c r="O73"/>
  <c r="E77"/>
  <c r="D77" s="1"/>
  <c r="H76"/>
  <c r="C77"/>
  <c r="I388"/>
  <c r="E390"/>
  <c r="D390" s="1"/>
  <c r="H389"/>
  <c r="M75" l="1"/>
  <c r="N75" s="1"/>
  <c r="J76" s="1"/>
  <c r="K76" s="1"/>
  <c r="H77"/>
  <c r="E78"/>
  <c r="D78" s="1"/>
  <c r="C78"/>
  <c r="J75"/>
  <c r="K75" s="1"/>
  <c r="G76"/>
  <c r="I76"/>
  <c r="F76"/>
  <c r="L76"/>
  <c r="I389"/>
  <c r="E391"/>
  <c r="D391" s="1"/>
  <c r="H390"/>
  <c r="M76" l="1"/>
  <c r="N76" s="1"/>
  <c r="J77" s="1"/>
  <c r="K77" s="1"/>
  <c r="E79"/>
  <c r="H78"/>
  <c r="D79"/>
  <c r="C79"/>
  <c r="O75"/>
  <c r="I77"/>
  <c r="G77"/>
  <c r="L77" s="1"/>
  <c r="F77"/>
  <c r="I390"/>
  <c r="E392"/>
  <c r="D392" s="1"/>
  <c r="H391"/>
  <c r="M77" l="1"/>
  <c r="N77" s="1"/>
  <c r="O77" s="1"/>
  <c r="O76"/>
  <c r="E80"/>
  <c r="H79"/>
  <c r="D80"/>
  <c r="C80"/>
  <c r="G78"/>
  <c r="L78" s="1"/>
  <c r="I78"/>
  <c r="F78"/>
  <c r="I391"/>
  <c r="E393"/>
  <c r="D393" s="1"/>
  <c r="H392"/>
  <c r="I79" l="1"/>
  <c r="F79"/>
  <c r="G79"/>
  <c r="L79" s="1"/>
  <c r="J78"/>
  <c r="K78" s="1"/>
  <c r="H80"/>
  <c r="E81"/>
  <c r="D81" s="1"/>
  <c r="C81"/>
  <c r="M78"/>
  <c r="N78" s="1"/>
  <c r="J79" s="1"/>
  <c r="K79" s="1"/>
  <c r="I392"/>
  <c r="E394"/>
  <c r="D394" s="1"/>
  <c r="H393"/>
  <c r="M79" l="1"/>
  <c r="N79" s="1"/>
  <c r="J80" s="1"/>
  <c r="K80" s="1"/>
  <c r="E82"/>
  <c r="D82"/>
  <c r="H81"/>
  <c r="C82"/>
  <c r="G80"/>
  <c r="L80" s="1"/>
  <c r="F80"/>
  <c r="I80"/>
  <c r="O78"/>
  <c r="I393"/>
  <c r="E395"/>
  <c r="D395" s="1"/>
  <c r="H394"/>
  <c r="G81" l="1"/>
  <c r="L81" s="1"/>
  <c r="F81"/>
  <c r="I81"/>
  <c r="H82"/>
  <c r="E83"/>
  <c r="D83"/>
  <c r="C83"/>
  <c r="O79"/>
  <c r="M80"/>
  <c r="N80" s="1"/>
  <c r="J81" s="1"/>
  <c r="K81" s="1"/>
  <c r="I394"/>
  <c r="E396"/>
  <c r="D396" s="1"/>
  <c r="H395"/>
  <c r="M81" l="1"/>
  <c r="N81" s="1"/>
  <c r="J82" s="1"/>
  <c r="K82" s="1"/>
  <c r="O80"/>
  <c r="E84"/>
  <c r="D84" s="1"/>
  <c r="C84"/>
  <c r="H83"/>
  <c r="I82"/>
  <c r="G82"/>
  <c r="L82" s="1"/>
  <c r="F82"/>
  <c r="I395"/>
  <c r="E397"/>
  <c r="D397" s="1"/>
  <c r="H396"/>
  <c r="M82" l="1"/>
  <c r="N82" s="1"/>
  <c r="J83" s="1"/>
  <c r="K83" s="1"/>
  <c r="H84"/>
  <c r="E85"/>
  <c r="D85" s="1"/>
  <c r="C85"/>
  <c r="O81"/>
  <c r="G83"/>
  <c r="F83"/>
  <c r="I83"/>
  <c r="L83"/>
  <c r="I396"/>
  <c r="E398"/>
  <c r="D398" s="1"/>
  <c r="H397"/>
  <c r="E86" l="1"/>
  <c r="D86" s="1"/>
  <c r="H85"/>
  <c r="C86"/>
  <c r="O82"/>
  <c r="M83"/>
  <c r="N83" s="1"/>
  <c r="J84" s="1"/>
  <c r="K84" s="1"/>
  <c r="I84"/>
  <c r="L84"/>
  <c r="G84"/>
  <c r="F84"/>
  <c r="I397"/>
  <c r="E399"/>
  <c r="D399" s="1"/>
  <c r="H398"/>
  <c r="M84" l="1"/>
  <c r="N84" s="1"/>
  <c r="J85" s="1"/>
  <c r="K85" s="1"/>
  <c r="O83"/>
  <c r="G85"/>
  <c r="F85"/>
  <c r="L85"/>
  <c r="I85"/>
  <c r="H86"/>
  <c r="E87"/>
  <c r="D87"/>
  <c r="C87"/>
  <c r="I398"/>
  <c r="E400"/>
  <c r="D400" s="1"/>
  <c r="H399"/>
  <c r="E88" l="1"/>
  <c r="D88" s="1"/>
  <c r="C88"/>
  <c r="H87"/>
  <c r="I86"/>
  <c r="F86"/>
  <c r="G86"/>
  <c r="L86" s="1"/>
  <c r="O84"/>
  <c r="M85"/>
  <c r="N85" s="1"/>
  <c r="O85" s="1"/>
  <c r="I399"/>
  <c r="E401"/>
  <c r="D401" s="1"/>
  <c r="H400"/>
  <c r="M86" l="1"/>
  <c r="N86" s="1"/>
  <c r="J87" s="1"/>
  <c r="K87" s="1"/>
  <c r="J86"/>
  <c r="K86" s="1"/>
  <c r="H88"/>
  <c r="E89"/>
  <c r="D89" s="1"/>
  <c r="C89"/>
  <c r="G87"/>
  <c r="L87" s="1"/>
  <c r="F87"/>
  <c r="I87"/>
  <c r="I400"/>
  <c r="E402"/>
  <c r="D402" s="1"/>
  <c r="H401"/>
  <c r="O86" l="1"/>
  <c r="E90"/>
  <c r="D90" s="1"/>
  <c r="H89"/>
  <c r="C90"/>
  <c r="M87"/>
  <c r="N87" s="1"/>
  <c r="O87" s="1"/>
  <c r="I88"/>
  <c r="G88"/>
  <c r="L88" s="1"/>
  <c r="F88"/>
  <c r="I401"/>
  <c r="E403"/>
  <c r="D403" s="1"/>
  <c r="H402"/>
  <c r="M88" l="1"/>
  <c r="N88" s="1"/>
  <c r="J89" s="1"/>
  <c r="K89" s="1"/>
  <c r="H90"/>
  <c r="E91"/>
  <c r="D91"/>
  <c r="C91"/>
  <c r="J88"/>
  <c r="K88" s="1"/>
  <c r="G89"/>
  <c r="F89"/>
  <c r="L89"/>
  <c r="I89"/>
  <c r="I402"/>
  <c r="E404"/>
  <c r="D404" s="1"/>
  <c r="H403"/>
  <c r="E92" l="1"/>
  <c r="D92" s="1"/>
  <c r="H91"/>
  <c r="C92"/>
  <c r="O88"/>
  <c r="I90"/>
  <c r="G90"/>
  <c r="L90" s="1"/>
  <c r="F90"/>
  <c r="M89"/>
  <c r="N89" s="1"/>
  <c r="J90" s="1"/>
  <c r="K90" s="1"/>
  <c r="I403"/>
  <c r="E405"/>
  <c r="D405" s="1"/>
  <c r="H404"/>
  <c r="M90" l="1"/>
  <c r="N90" s="1"/>
  <c r="O90" s="1"/>
  <c r="G91"/>
  <c r="L91" s="1"/>
  <c r="F91"/>
  <c r="I91"/>
  <c r="H92"/>
  <c r="D93"/>
  <c r="E93"/>
  <c r="C93"/>
  <c r="O89"/>
  <c r="I404"/>
  <c r="E406"/>
  <c r="D406" s="1"/>
  <c r="H405"/>
  <c r="M91" l="1"/>
  <c r="N91" s="1"/>
  <c r="J92" s="1"/>
  <c r="K92" s="1"/>
  <c r="J91"/>
  <c r="K91" s="1"/>
  <c r="I92"/>
  <c r="G92"/>
  <c r="L92" s="1"/>
  <c r="F92"/>
  <c r="E94"/>
  <c r="D94" s="1"/>
  <c r="H93"/>
  <c r="C94"/>
  <c r="I405"/>
  <c r="E407"/>
  <c r="D407" s="1"/>
  <c r="H406"/>
  <c r="M92" l="1"/>
  <c r="N92" s="1"/>
  <c r="J93" s="1"/>
  <c r="K93" s="1"/>
  <c r="O91"/>
  <c r="H94"/>
  <c r="E95"/>
  <c r="D95" s="1"/>
  <c r="C95"/>
  <c r="G93"/>
  <c r="F93"/>
  <c r="L93"/>
  <c r="I93"/>
  <c r="I406"/>
  <c r="E408"/>
  <c r="D408" s="1"/>
  <c r="H407"/>
  <c r="O92" l="1"/>
  <c r="E96"/>
  <c r="D96"/>
  <c r="C96"/>
  <c r="H95"/>
  <c r="M93"/>
  <c r="N93" s="1"/>
  <c r="J94" s="1"/>
  <c r="K94" s="1"/>
  <c r="I94"/>
  <c r="F94"/>
  <c r="G94"/>
  <c r="L94" s="1"/>
  <c r="I407"/>
  <c r="E409"/>
  <c r="D409" s="1"/>
  <c r="H408"/>
  <c r="M94" l="1"/>
  <c r="N94" s="1"/>
  <c r="O94" s="1"/>
  <c r="G95"/>
  <c r="L95" s="1"/>
  <c r="F95"/>
  <c r="I95"/>
  <c r="O93"/>
  <c r="H96"/>
  <c r="E97"/>
  <c r="D97" s="1"/>
  <c r="C97"/>
  <c r="I408"/>
  <c r="E410"/>
  <c r="D410" s="1"/>
  <c r="H409"/>
  <c r="E98" l="1"/>
  <c r="D98" s="1"/>
  <c r="H97"/>
  <c r="C98"/>
  <c r="I96"/>
  <c r="L96"/>
  <c r="G96"/>
  <c r="F96"/>
  <c r="J95"/>
  <c r="K95" s="1"/>
  <c r="M95"/>
  <c r="N95" s="1"/>
  <c r="O95" s="1"/>
  <c r="I409"/>
  <c r="E411"/>
  <c r="D411" s="1"/>
  <c r="H410"/>
  <c r="G97" l="1"/>
  <c r="L97" s="1"/>
  <c r="F97"/>
  <c r="I97"/>
  <c r="H98"/>
  <c r="E99"/>
  <c r="D99"/>
  <c r="C99"/>
  <c r="J96"/>
  <c r="K96" s="1"/>
  <c r="M96" s="1"/>
  <c r="N96" s="1"/>
  <c r="I410"/>
  <c r="E412"/>
  <c r="D412" s="1"/>
  <c r="H411"/>
  <c r="O96" l="1"/>
  <c r="J97"/>
  <c r="K97" s="1"/>
  <c r="I98"/>
  <c r="G98"/>
  <c r="L98" s="1"/>
  <c r="F98"/>
  <c r="M97"/>
  <c r="N97" s="1"/>
  <c r="J98" s="1"/>
  <c r="K98" s="1"/>
  <c r="E100"/>
  <c r="H99"/>
  <c r="D100"/>
  <c r="C100"/>
  <c r="I411"/>
  <c r="E413"/>
  <c r="D413" s="1"/>
  <c r="H412"/>
  <c r="M98" l="1"/>
  <c r="N98" s="1"/>
  <c r="J99" s="1"/>
  <c r="K99" s="1"/>
  <c r="O97"/>
  <c r="H100"/>
  <c r="E101"/>
  <c r="D101"/>
  <c r="C101"/>
  <c r="G99"/>
  <c r="F99"/>
  <c r="L99"/>
  <c r="I99"/>
  <c r="I412"/>
  <c r="E414"/>
  <c r="D414" s="1"/>
  <c r="H413"/>
  <c r="O98" l="1"/>
  <c r="E102"/>
  <c r="D102" s="1"/>
  <c r="H101"/>
  <c r="C102"/>
  <c r="M99"/>
  <c r="N99" s="1"/>
  <c r="J100" s="1"/>
  <c r="K100" s="1"/>
  <c r="I100"/>
  <c r="G100"/>
  <c r="L100" s="1"/>
  <c r="F100"/>
  <c r="I413"/>
  <c r="E415"/>
  <c r="D415" s="1"/>
  <c r="H414"/>
  <c r="M100" l="1"/>
  <c r="N100" s="1"/>
  <c r="J101" s="1"/>
  <c r="K101" s="1"/>
  <c r="E103"/>
  <c r="D103" s="1"/>
  <c r="H102"/>
  <c r="C103"/>
  <c r="O99"/>
  <c r="G101"/>
  <c r="F101"/>
  <c r="L101"/>
  <c r="I101"/>
  <c r="I414"/>
  <c r="E416"/>
  <c r="D416" s="1"/>
  <c r="H415"/>
  <c r="G102" l="1"/>
  <c r="L102" s="1"/>
  <c r="F102"/>
  <c r="I102"/>
  <c r="H103"/>
  <c r="E104"/>
  <c r="D104"/>
  <c r="C104"/>
  <c r="O100"/>
  <c r="M101"/>
  <c r="N101" s="1"/>
  <c r="J102" s="1"/>
  <c r="K102" s="1"/>
  <c r="I415"/>
  <c r="E417"/>
  <c r="D417" s="1"/>
  <c r="H416"/>
  <c r="M102" l="1"/>
  <c r="N102" s="1"/>
  <c r="J103" s="1"/>
  <c r="K103" s="1"/>
  <c r="E105"/>
  <c r="D105" s="1"/>
  <c r="H104"/>
  <c r="C105"/>
  <c r="I103"/>
  <c r="G103"/>
  <c r="L103" s="1"/>
  <c r="F103"/>
  <c r="O101"/>
  <c r="I416"/>
  <c r="E418"/>
  <c r="D418" s="1"/>
  <c r="H417"/>
  <c r="M103" l="1"/>
  <c r="N103" s="1"/>
  <c r="O103" s="1"/>
  <c r="G104"/>
  <c r="L104" s="1"/>
  <c r="F104"/>
  <c r="I104"/>
  <c r="O102"/>
  <c r="H105"/>
  <c r="E106"/>
  <c r="D106" s="1"/>
  <c r="C106"/>
  <c r="I417"/>
  <c r="E419"/>
  <c r="D419" s="1"/>
  <c r="H418"/>
  <c r="M104" l="1"/>
  <c r="N104" s="1"/>
  <c r="J105" s="1"/>
  <c r="K105" s="1"/>
  <c r="I105"/>
  <c r="G105"/>
  <c r="L105" s="1"/>
  <c r="F105"/>
  <c r="J104"/>
  <c r="K104" s="1"/>
  <c r="E107"/>
  <c r="D107" s="1"/>
  <c r="H106"/>
  <c r="C107"/>
  <c r="I418"/>
  <c r="E420"/>
  <c r="D420" s="1"/>
  <c r="H419"/>
  <c r="M105" l="1"/>
  <c r="N105" s="1"/>
  <c r="J106" s="1"/>
  <c r="K106" s="1"/>
  <c r="H107"/>
  <c r="E108"/>
  <c r="D108"/>
  <c r="C108"/>
  <c r="O104"/>
  <c r="G106"/>
  <c r="L106" s="1"/>
  <c r="F106"/>
  <c r="I106"/>
  <c r="I419"/>
  <c r="E421"/>
  <c r="D421" s="1"/>
  <c r="H420"/>
  <c r="M106" l="1"/>
  <c r="N106" s="1"/>
  <c r="O106" s="1"/>
  <c r="E109"/>
  <c r="D109"/>
  <c r="H108"/>
  <c r="C109"/>
  <c r="O105"/>
  <c r="I107"/>
  <c r="G107"/>
  <c r="L107" s="1"/>
  <c r="F107"/>
  <c r="I420"/>
  <c r="E422"/>
  <c r="D422" s="1"/>
  <c r="H421"/>
  <c r="M107" l="1"/>
  <c r="N107" s="1"/>
  <c r="J108" s="1"/>
  <c r="K108" s="1"/>
  <c r="H109"/>
  <c r="E110"/>
  <c r="D110" s="1"/>
  <c r="C110"/>
  <c r="G108"/>
  <c r="L108" s="1"/>
  <c r="F108"/>
  <c r="I108"/>
  <c r="J107"/>
  <c r="K107" s="1"/>
  <c r="I421"/>
  <c r="E423"/>
  <c r="D423" s="1"/>
  <c r="H422"/>
  <c r="M108" l="1"/>
  <c r="N108" s="1"/>
  <c r="O108" s="1"/>
  <c r="E111"/>
  <c r="D111" s="1"/>
  <c r="H110"/>
  <c r="C111"/>
  <c r="O107"/>
  <c r="I109"/>
  <c r="G109"/>
  <c r="L109" s="1"/>
  <c r="F109"/>
  <c r="I422"/>
  <c r="E424"/>
  <c r="D424" s="1"/>
  <c r="H423"/>
  <c r="G110" l="1"/>
  <c r="L110" s="1"/>
  <c r="F110"/>
  <c r="I110"/>
  <c r="J109"/>
  <c r="K109" s="1"/>
  <c r="M109" s="1"/>
  <c r="N109" s="1"/>
  <c r="O109" s="1"/>
  <c r="H111"/>
  <c r="E112"/>
  <c r="D112" s="1"/>
  <c r="C112"/>
  <c r="I423"/>
  <c r="E425"/>
  <c r="D425" s="1"/>
  <c r="H424"/>
  <c r="M110" l="1"/>
  <c r="N110" s="1"/>
  <c r="J111" s="1"/>
  <c r="K111" s="1"/>
  <c r="E113"/>
  <c r="D113" s="1"/>
  <c r="H112"/>
  <c r="C113"/>
  <c r="I111"/>
  <c r="G111"/>
  <c r="L111" s="1"/>
  <c r="F111"/>
  <c r="J110"/>
  <c r="K110" s="1"/>
  <c r="I424"/>
  <c r="E426"/>
  <c r="D426" s="1"/>
  <c r="H425"/>
  <c r="M111" l="1"/>
  <c r="N111" s="1"/>
  <c r="O111" s="1"/>
  <c r="G112"/>
  <c r="L112" s="1"/>
  <c r="F112"/>
  <c r="I112"/>
  <c r="O110"/>
  <c r="H113"/>
  <c r="E114"/>
  <c r="D114"/>
  <c r="C114"/>
  <c r="I425"/>
  <c r="E427"/>
  <c r="D427" s="1"/>
  <c r="H426"/>
  <c r="M112" l="1"/>
  <c r="N112" s="1"/>
  <c r="J113" s="1"/>
  <c r="K113" s="1"/>
  <c r="E115"/>
  <c r="D115" s="1"/>
  <c r="H114"/>
  <c r="C115"/>
  <c r="I113"/>
  <c r="G113"/>
  <c r="L113" s="1"/>
  <c r="F113"/>
  <c r="J112"/>
  <c r="K112" s="1"/>
  <c r="I426"/>
  <c r="E428"/>
  <c r="D428" s="1"/>
  <c r="H427"/>
  <c r="M113" l="1"/>
  <c r="N113" s="1"/>
  <c r="O113" s="1"/>
  <c r="G114"/>
  <c r="L114" s="1"/>
  <c r="F114"/>
  <c r="I114"/>
  <c r="O112"/>
  <c r="H115"/>
  <c r="E116"/>
  <c r="D116" s="1"/>
  <c r="D117" s="1"/>
  <c r="C116"/>
  <c r="I427"/>
  <c r="E429"/>
  <c r="D429" s="1"/>
  <c r="H428"/>
  <c r="M114" l="1"/>
  <c r="N114" s="1"/>
  <c r="J115" s="1"/>
  <c r="K115" s="1"/>
  <c r="E117"/>
  <c r="H116"/>
  <c r="C117"/>
  <c r="I115"/>
  <c r="L115"/>
  <c r="G115"/>
  <c r="F115"/>
  <c r="J114"/>
  <c r="K114" s="1"/>
  <c r="I428"/>
  <c r="E430"/>
  <c r="D430" s="1"/>
  <c r="H429"/>
  <c r="H117" l="1"/>
  <c r="E118"/>
  <c r="D118" s="1"/>
  <c r="C118"/>
  <c r="O114"/>
  <c r="M115"/>
  <c r="N115" s="1"/>
  <c r="O115" s="1"/>
  <c r="G116"/>
  <c r="F116"/>
  <c r="I116"/>
  <c r="L116"/>
  <c r="I429"/>
  <c r="E431"/>
  <c r="D431" s="1"/>
  <c r="H430"/>
  <c r="M116" l="1"/>
  <c r="N116" s="1"/>
  <c r="J117" s="1"/>
  <c r="K117" s="1"/>
  <c r="I117"/>
  <c r="G117"/>
  <c r="L117" s="1"/>
  <c r="F117"/>
  <c r="J116"/>
  <c r="K116" s="1"/>
  <c r="E119"/>
  <c r="D119"/>
  <c r="H118"/>
  <c r="C119"/>
  <c r="I430"/>
  <c r="E432"/>
  <c r="D432" s="1"/>
  <c r="H431"/>
  <c r="M117" l="1"/>
  <c r="N117" s="1"/>
  <c r="J118" s="1"/>
  <c r="K118" s="1"/>
  <c r="H119"/>
  <c r="E120"/>
  <c r="D120"/>
  <c r="C120"/>
  <c r="O116"/>
  <c r="G118"/>
  <c r="L118" s="1"/>
  <c r="F118"/>
  <c r="I118"/>
  <c r="I431"/>
  <c r="E433"/>
  <c r="D433" s="1"/>
  <c r="H432"/>
  <c r="E121" l="1"/>
  <c r="D121" s="1"/>
  <c r="H120"/>
  <c r="C121"/>
  <c r="O117"/>
  <c r="I119"/>
  <c r="G119"/>
  <c r="L119" s="1"/>
  <c r="F119"/>
  <c r="M118"/>
  <c r="N118" s="1"/>
  <c r="O118" s="1"/>
  <c r="I432"/>
  <c r="E434"/>
  <c r="D434" s="1"/>
  <c r="H433"/>
  <c r="M119" l="1"/>
  <c r="N119" s="1"/>
  <c r="O119" s="1"/>
  <c r="G120"/>
  <c r="L120" s="1"/>
  <c r="F120"/>
  <c r="I120"/>
  <c r="J119"/>
  <c r="K119" s="1"/>
  <c r="H121"/>
  <c r="E122"/>
  <c r="D122"/>
  <c r="C122"/>
  <c r="I433"/>
  <c r="E435"/>
  <c r="D435" s="1"/>
  <c r="H434"/>
  <c r="M120" l="1"/>
  <c r="N120" s="1"/>
  <c r="O120" s="1"/>
  <c r="E123"/>
  <c r="D123"/>
  <c r="H122"/>
  <c r="C123"/>
  <c r="I121"/>
  <c r="G121"/>
  <c r="L121" s="1"/>
  <c r="F121"/>
  <c r="J120"/>
  <c r="K120" s="1"/>
  <c r="I434"/>
  <c r="E436"/>
  <c r="D436" s="1"/>
  <c r="H435"/>
  <c r="H123" l="1"/>
  <c r="E124"/>
  <c r="D124" s="1"/>
  <c r="C124"/>
  <c r="G122"/>
  <c r="L122" s="1"/>
  <c r="F122"/>
  <c r="I122"/>
  <c r="J121"/>
  <c r="K121" s="1"/>
  <c r="M121"/>
  <c r="N121" s="1"/>
  <c r="J122" s="1"/>
  <c r="K122" s="1"/>
  <c r="I435"/>
  <c r="E437"/>
  <c r="D437" s="1"/>
  <c r="H436"/>
  <c r="I123" l="1"/>
  <c r="G123"/>
  <c r="L123" s="1"/>
  <c r="F123"/>
  <c r="O121"/>
  <c r="M122"/>
  <c r="N122" s="1"/>
  <c r="O122" s="1"/>
  <c r="E125"/>
  <c r="D125" s="1"/>
  <c r="H124"/>
  <c r="C125"/>
  <c r="I436"/>
  <c r="E438"/>
  <c r="D438" s="1"/>
  <c r="H437"/>
  <c r="M123" l="1"/>
  <c r="N123" s="1"/>
  <c r="J124" s="1"/>
  <c r="K124" s="1"/>
  <c r="J123"/>
  <c r="K123" s="1"/>
  <c r="H125"/>
  <c r="E126"/>
  <c r="D126"/>
  <c r="C126"/>
  <c r="G124"/>
  <c r="F124"/>
  <c r="I124"/>
  <c r="L124"/>
  <c r="I437"/>
  <c r="E439"/>
  <c r="D439" s="1"/>
  <c r="H438"/>
  <c r="O123" l="1"/>
  <c r="E127"/>
  <c r="D127" s="1"/>
  <c r="H126"/>
  <c r="C127"/>
  <c r="M124"/>
  <c r="N124" s="1"/>
  <c r="O124" s="1"/>
  <c r="I125"/>
  <c r="G125"/>
  <c r="L125" s="1"/>
  <c r="F125"/>
  <c r="I438"/>
  <c r="E440"/>
  <c r="D440" s="1"/>
  <c r="H439"/>
  <c r="H127" l="1"/>
  <c r="E128"/>
  <c r="D128" s="1"/>
  <c r="C128"/>
  <c r="J125"/>
  <c r="K125" s="1"/>
  <c r="M125"/>
  <c r="N125" s="1"/>
  <c r="O125" s="1"/>
  <c r="G126"/>
  <c r="F126"/>
  <c r="I126"/>
  <c r="L126"/>
  <c r="I439"/>
  <c r="E441"/>
  <c r="D441" s="1"/>
  <c r="H440"/>
  <c r="M126" l="1"/>
  <c r="N126" s="1"/>
  <c r="J127" s="1"/>
  <c r="K127" s="1"/>
  <c r="I127"/>
  <c r="G127"/>
  <c r="L127" s="1"/>
  <c r="F127"/>
  <c r="J126"/>
  <c r="K126" s="1"/>
  <c r="E129"/>
  <c r="D129"/>
  <c r="H128"/>
  <c r="C129"/>
  <c r="I440"/>
  <c r="E442"/>
  <c r="D442" s="1"/>
  <c r="H441"/>
  <c r="M127" l="1"/>
  <c r="N127" s="1"/>
  <c r="J128" s="1"/>
  <c r="K128" s="1"/>
  <c r="H129"/>
  <c r="E130"/>
  <c r="D130" s="1"/>
  <c r="C130"/>
  <c r="O126"/>
  <c r="G128"/>
  <c r="L128" s="1"/>
  <c r="F128"/>
  <c r="I128"/>
  <c r="I441"/>
  <c r="E443"/>
  <c r="D443" s="1"/>
  <c r="H442"/>
  <c r="M128" l="1"/>
  <c r="N128" s="1"/>
  <c r="O128" s="1"/>
  <c r="E131"/>
  <c r="D131" s="1"/>
  <c r="H130"/>
  <c r="C131"/>
  <c r="O127"/>
  <c r="I129"/>
  <c r="G129"/>
  <c r="L129" s="1"/>
  <c r="F129"/>
  <c r="I442"/>
  <c r="E444"/>
  <c r="D444" s="1"/>
  <c r="H443"/>
  <c r="H131" l="1"/>
  <c r="E132"/>
  <c r="D132" s="1"/>
  <c r="C132"/>
  <c r="G130"/>
  <c r="L130" s="1"/>
  <c r="F130"/>
  <c r="I130"/>
  <c r="J129"/>
  <c r="K129" s="1"/>
  <c r="M129" s="1"/>
  <c r="N129" s="1"/>
  <c r="I443"/>
  <c r="E445"/>
  <c r="D445" s="1"/>
  <c r="H444"/>
  <c r="O129" l="1"/>
  <c r="J130"/>
  <c r="K130" s="1"/>
  <c r="E133"/>
  <c r="D133"/>
  <c r="H132"/>
  <c r="C133"/>
  <c r="I131"/>
  <c r="G131"/>
  <c r="L131" s="1"/>
  <c r="F131"/>
  <c r="M130"/>
  <c r="N130" s="1"/>
  <c r="J131" s="1"/>
  <c r="K131" s="1"/>
  <c r="I444"/>
  <c r="E446"/>
  <c r="D446" s="1"/>
  <c r="H445"/>
  <c r="M131" l="1"/>
  <c r="N131" s="1"/>
  <c r="J132" s="1"/>
  <c r="K132" s="1"/>
  <c r="G132"/>
  <c r="L132" s="1"/>
  <c r="I132"/>
  <c r="F132"/>
  <c r="O130"/>
  <c r="E134"/>
  <c r="D134" s="1"/>
  <c r="H133"/>
  <c r="C134"/>
  <c r="I445"/>
  <c r="E447"/>
  <c r="D447" s="1"/>
  <c r="H446"/>
  <c r="M132" l="1"/>
  <c r="N132" s="1"/>
  <c r="O132" s="1"/>
  <c r="O131"/>
  <c r="E135"/>
  <c r="H134"/>
  <c r="D135"/>
  <c r="C135"/>
  <c r="I133"/>
  <c r="G133"/>
  <c r="L133" s="1"/>
  <c r="F133"/>
  <c r="I446"/>
  <c r="E448"/>
  <c r="D448" s="1"/>
  <c r="H447"/>
  <c r="G134" l="1"/>
  <c r="L134" s="1"/>
  <c r="I134"/>
  <c r="F134"/>
  <c r="J133"/>
  <c r="K133" s="1"/>
  <c r="M133" s="1"/>
  <c r="N133" s="1"/>
  <c r="J134" s="1"/>
  <c r="K134" s="1"/>
  <c r="E136"/>
  <c r="D136" s="1"/>
  <c r="H135"/>
  <c r="C136"/>
  <c r="I447"/>
  <c r="E449"/>
  <c r="D449" s="1"/>
  <c r="H448"/>
  <c r="M134" l="1"/>
  <c r="N134" s="1"/>
  <c r="J135" s="1"/>
  <c r="K135" s="1"/>
  <c r="O133"/>
  <c r="E137"/>
  <c r="D137"/>
  <c r="H136"/>
  <c r="C137"/>
  <c r="I135"/>
  <c r="G135"/>
  <c r="L135" s="1"/>
  <c r="F135"/>
  <c r="I448"/>
  <c r="E450"/>
  <c r="D450" s="1"/>
  <c r="H449"/>
  <c r="O134" l="1"/>
  <c r="M135"/>
  <c r="N135" s="1"/>
  <c r="J136" s="1"/>
  <c r="K136" s="1"/>
  <c r="G136"/>
  <c r="L136" s="1"/>
  <c r="I136"/>
  <c r="F136"/>
  <c r="E138"/>
  <c r="D138" s="1"/>
  <c r="H137"/>
  <c r="C138"/>
  <c r="I449"/>
  <c r="E451"/>
  <c r="D451" s="1"/>
  <c r="H450"/>
  <c r="M136" l="1"/>
  <c r="N136" s="1"/>
  <c r="O136" s="1"/>
  <c r="E139"/>
  <c r="D139" s="1"/>
  <c r="H138"/>
  <c r="C139"/>
  <c r="O135"/>
  <c r="I137"/>
  <c r="G137"/>
  <c r="L137" s="1"/>
  <c r="F137"/>
  <c r="I450"/>
  <c r="E452"/>
  <c r="D452" s="1"/>
  <c r="H451"/>
  <c r="M137" l="1"/>
  <c r="N137" s="1"/>
  <c r="J138" s="1"/>
  <c r="K138" s="1"/>
  <c r="J137"/>
  <c r="K137" s="1"/>
  <c r="E140"/>
  <c r="D140"/>
  <c r="H139"/>
  <c r="C140"/>
  <c r="G138"/>
  <c r="I138"/>
  <c r="F138"/>
  <c r="L138"/>
  <c r="I451"/>
  <c r="E453"/>
  <c r="D453" s="1"/>
  <c r="H452"/>
  <c r="I139" l="1"/>
  <c r="G139"/>
  <c r="L139" s="1"/>
  <c r="F139"/>
  <c r="O137"/>
  <c r="E141"/>
  <c r="D141"/>
  <c r="H140"/>
  <c r="C141"/>
  <c r="M138"/>
  <c r="N138" s="1"/>
  <c r="J139" s="1"/>
  <c r="K139" s="1"/>
  <c r="I452"/>
  <c r="E454"/>
  <c r="D454" s="1"/>
  <c r="H453"/>
  <c r="G140" l="1"/>
  <c r="L140" s="1"/>
  <c r="I140"/>
  <c r="F140"/>
  <c r="E142"/>
  <c r="D142" s="1"/>
  <c r="H141"/>
  <c r="C142"/>
  <c r="M139"/>
  <c r="N139" s="1"/>
  <c r="O139" s="1"/>
  <c r="O138"/>
  <c r="I453"/>
  <c r="E455"/>
  <c r="D455" s="1"/>
  <c r="H454"/>
  <c r="I141" l="1"/>
  <c r="G141"/>
  <c r="L141" s="1"/>
  <c r="F141"/>
  <c r="J140"/>
  <c r="K140" s="1"/>
  <c r="M140" s="1"/>
  <c r="N140" s="1"/>
  <c r="J141" s="1"/>
  <c r="K141" s="1"/>
  <c r="E143"/>
  <c r="D143" s="1"/>
  <c r="H142"/>
  <c r="C143"/>
  <c r="I454"/>
  <c r="E456"/>
  <c r="D456" s="1"/>
  <c r="H455"/>
  <c r="M141" l="1"/>
  <c r="N141" s="1"/>
  <c r="O141" s="1"/>
  <c r="E144"/>
  <c r="D144" s="1"/>
  <c r="H143"/>
  <c r="C144"/>
  <c r="O140"/>
  <c r="G142"/>
  <c r="L142" s="1"/>
  <c r="I142"/>
  <c r="F142"/>
  <c r="I455"/>
  <c r="E457"/>
  <c r="D457" s="1"/>
  <c r="H456"/>
  <c r="I143" l="1"/>
  <c r="G143"/>
  <c r="L143" s="1"/>
  <c r="F143"/>
  <c r="E145"/>
  <c r="D145" s="1"/>
  <c r="H144"/>
  <c r="C145"/>
  <c r="J142"/>
  <c r="K142" s="1"/>
  <c r="M142"/>
  <c r="N142" s="1"/>
  <c r="J143" s="1"/>
  <c r="K143" s="1"/>
  <c r="I456"/>
  <c r="E458"/>
  <c r="D458" s="1"/>
  <c r="H457"/>
  <c r="G144" l="1"/>
  <c r="L144" s="1"/>
  <c r="I144"/>
  <c r="F144"/>
  <c r="M143"/>
  <c r="N143" s="1"/>
  <c r="O143" s="1"/>
  <c r="E146"/>
  <c r="D146" s="1"/>
  <c r="H145"/>
  <c r="C146"/>
  <c r="O142"/>
  <c r="I457"/>
  <c r="E459"/>
  <c r="D459" s="1"/>
  <c r="H458"/>
  <c r="M144" l="1"/>
  <c r="N144" s="1"/>
  <c r="O144" s="1"/>
  <c r="J144"/>
  <c r="K144" s="1"/>
  <c r="I145"/>
  <c r="G145"/>
  <c r="L145" s="1"/>
  <c r="F145"/>
  <c r="E147"/>
  <c r="D147" s="1"/>
  <c r="H146"/>
  <c r="C147"/>
  <c r="I458"/>
  <c r="E460"/>
  <c r="D460" s="1"/>
  <c r="H459"/>
  <c r="M145" l="1"/>
  <c r="N145" s="1"/>
  <c r="J146" s="1"/>
  <c r="K146" s="1"/>
  <c r="E148"/>
  <c r="D148" s="1"/>
  <c r="H147"/>
  <c r="C148"/>
  <c r="J145"/>
  <c r="K145" s="1"/>
  <c r="G146"/>
  <c r="I146"/>
  <c r="F146"/>
  <c r="L146"/>
  <c r="I459"/>
  <c r="E461"/>
  <c r="D461" s="1"/>
  <c r="H460"/>
  <c r="I147" l="1"/>
  <c r="G147"/>
  <c r="L147" s="1"/>
  <c r="F147"/>
  <c r="E149"/>
  <c r="D149" s="1"/>
  <c r="H148"/>
  <c r="C149"/>
  <c r="O145"/>
  <c r="M146"/>
  <c r="N146" s="1"/>
  <c r="J147" s="1"/>
  <c r="K147" s="1"/>
  <c r="I460"/>
  <c r="E462"/>
  <c r="D462" s="1"/>
  <c r="H461"/>
  <c r="G148" l="1"/>
  <c r="L148" s="1"/>
  <c r="I148"/>
  <c r="F148"/>
  <c r="M147"/>
  <c r="N147" s="1"/>
  <c r="O147" s="1"/>
  <c r="E150"/>
  <c r="D150"/>
  <c r="H149"/>
  <c r="C150"/>
  <c r="O146"/>
  <c r="I461"/>
  <c r="E463"/>
  <c r="D463" s="1"/>
  <c r="H462"/>
  <c r="M148" l="1"/>
  <c r="N148" s="1"/>
  <c r="J149" s="1"/>
  <c r="K149" s="1"/>
  <c r="J148"/>
  <c r="K148" s="1"/>
  <c r="G149"/>
  <c r="F149"/>
  <c r="I149"/>
  <c r="L149"/>
  <c r="H150"/>
  <c r="E151"/>
  <c r="D151"/>
  <c r="C151"/>
  <c r="I462"/>
  <c r="E464"/>
  <c r="D464" s="1"/>
  <c r="H463"/>
  <c r="E152" l="1"/>
  <c r="D152" s="1"/>
  <c r="H151"/>
  <c r="C152"/>
  <c r="M149"/>
  <c r="N149" s="1"/>
  <c r="O149" s="1"/>
  <c r="O148"/>
  <c r="I150"/>
  <c r="G150"/>
  <c r="L150" s="1"/>
  <c r="F150"/>
  <c r="I463"/>
  <c r="E465"/>
  <c r="D465" s="1"/>
  <c r="H464"/>
  <c r="J150" l="1"/>
  <c r="K150" s="1"/>
  <c r="M150"/>
  <c r="N150" s="1"/>
  <c r="O150" s="1"/>
  <c r="G151"/>
  <c r="F151"/>
  <c r="I151"/>
  <c r="L151"/>
  <c r="H152"/>
  <c r="E153"/>
  <c r="D153"/>
  <c r="C153"/>
  <c r="I464"/>
  <c r="E466"/>
  <c r="D466" s="1"/>
  <c r="H465"/>
  <c r="E154" l="1"/>
  <c r="D154"/>
  <c r="H153"/>
  <c r="C154"/>
  <c r="M151"/>
  <c r="N151" s="1"/>
  <c r="J152" s="1"/>
  <c r="K152" s="1"/>
  <c r="I152"/>
  <c r="G152"/>
  <c r="L152" s="1"/>
  <c r="F152"/>
  <c r="J151"/>
  <c r="K151" s="1"/>
  <c r="I465"/>
  <c r="E467"/>
  <c r="D467" s="1"/>
  <c r="H466"/>
  <c r="M152" l="1"/>
  <c r="N152" s="1"/>
  <c r="J153" s="1"/>
  <c r="K153" s="1"/>
  <c r="O151"/>
  <c r="G153"/>
  <c r="F153"/>
  <c r="I153"/>
  <c r="L153"/>
  <c r="H154"/>
  <c r="E155"/>
  <c r="D155"/>
  <c r="C155"/>
  <c r="I466"/>
  <c r="E468"/>
  <c r="D468" s="1"/>
  <c r="H467"/>
  <c r="D156" l="1"/>
  <c r="M153"/>
  <c r="N153" s="1"/>
  <c r="J154" s="1"/>
  <c r="K154" s="1"/>
  <c r="I154"/>
  <c r="G154"/>
  <c r="L154" s="1"/>
  <c r="F154"/>
  <c r="O152"/>
  <c r="E156"/>
  <c r="H155"/>
  <c r="C156"/>
  <c r="I467"/>
  <c r="E469"/>
  <c r="D469" s="1"/>
  <c r="H468"/>
  <c r="M154" l="1"/>
  <c r="N154" s="1"/>
  <c r="J155" s="1"/>
  <c r="K155" s="1"/>
  <c r="O153"/>
  <c r="G155"/>
  <c r="F155"/>
  <c r="I155"/>
  <c r="L155"/>
  <c r="H156"/>
  <c r="E157"/>
  <c r="D157"/>
  <c r="C157"/>
  <c r="I468"/>
  <c r="E470"/>
  <c r="D470" s="1"/>
  <c r="H469"/>
  <c r="M155" l="1"/>
  <c r="N155" s="1"/>
  <c r="J156" s="1"/>
  <c r="K156" s="1"/>
  <c r="E158"/>
  <c r="D158" s="1"/>
  <c r="H157"/>
  <c r="C158"/>
  <c r="I156"/>
  <c r="G156"/>
  <c r="L156" s="1"/>
  <c r="F156"/>
  <c r="O154"/>
  <c r="I469"/>
  <c r="E471"/>
  <c r="D471" s="1"/>
  <c r="H470"/>
  <c r="M156" l="1"/>
  <c r="N156" s="1"/>
  <c r="O156" s="1"/>
  <c r="G157"/>
  <c r="L157" s="1"/>
  <c r="F157"/>
  <c r="I157"/>
  <c r="O155"/>
  <c r="H158"/>
  <c r="E159"/>
  <c r="D159"/>
  <c r="C159"/>
  <c r="I470"/>
  <c r="E472"/>
  <c r="D472" s="1"/>
  <c r="H471"/>
  <c r="E160" l="1"/>
  <c r="D160" s="1"/>
  <c r="H159"/>
  <c r="C160"/>
  <c r="I158"/>
  <c r="G158"/>
  <c r="L158" s="1"/>
  <c r="F158"/>
  <c r="J157"/>
  <c r="K157" s="1"/>
  <c r="M157" s="1"/>
  <c r="N157" s="1"/>
  <c r="I471"/>
  <c r="E473"/>
  <c r="D473" s="1"/>
  <c r="H472"/>
  <c r="M158" l="1"/>
  <c r="N158" s="1"/>
  <c r="J159" s="1"/>
  <c r="K159" s="1"/>
  <c r="J158"/>
  <c r="K158" s="1"/>
  <c r="O157"/>
  <c r="G159"/>
  <c r="L159" s="1"/>
  <c r="F159"/>
  <c r="I159"/>
  <c r="H160"/>
  <c r="E161"/>
  <c r="D161"/>
  <c r="C161"/>
  <c r="I472"/>
  <c r="E474"/>
  <c r="D474" s="1"/>
  <c r="H473"/>
  <c r="M159" l="1"/>
  <c r="N159" s="1"/>
  <c r="O159" s="1"/>
  <c r="E162"/>
  <c r="D162" s="1"/>
  <c r="H161"/>
  <c r="C162"/>
  <c r="O158"/>
  <c r="I160"/>
  <c r="G160"/>
  <c r="L160" s="1"/>
  <c r="F160"/>
  <c r="I473"/>
  <c r="E475"/>
  <c r="D475" s="1"/>
  <c r="H474"/>
  <c r="H162" l="1"/>
  <c r="E163"/>
  <c r="D163"/>
  <c r="C163"/>
  <c r="G161"/>
  <c r="L161" s="1"/>
  <c r="F161"/>
  <c r="I161"/>
  <c r="J160"/>
  <c r="K160" s="1"/>
  <c r="M160" s="1"/>
  <c r="N160" s="1"/>
  <c r="I474"/>
  <c r="E476"/>
  <c r="D476" s="1"/>
  <c r="H475"/>
  <c r="O160" l="1"/>
  <c r="J161"/>
  <c r="K161" s="1"/>
  <c r="E164"/>
  <c r="D164"/>
  <c r="H163"/>
  <c r="C164"/>
  <c r="I162"/>
  <c r="G162"/>
  <c r="L162" s="1"/>
  <c r="F162"/>
  <c r="M161"/>
  <c r="N161" s="1"/>
  <c r="J162" s="1"/>
  <c r="K162" s="1"/>
  <c r="I475"/>
  <c r="E477"/>
  <c r="D477" s="1"/>
  <c r="H476"/>
  <c r="M162" l="1"/>
  <c r="N162" s="1"/>
  <c r="O162" s="1"/>
  <c r="G163"/>
  <c r="F163"/>
  <c r="I163"/>
  <c r="L163"/>
  <c r="O161"/>
  <c r="H164"/>
  <c r="E165"/>
  <c r="D165" s="1"/>
  <c r="C165"/>
  <c r="I476"/>
  <c r="E478"/>
  <c r="D478" s="1"/>
  <c r="H477"/>
  <c r="E166" l="1"/>
  <c r="D166" s="1"/>
  <c r="H165"/>
  <c r="C166"/>
  <c r="I164"/>
  <c r="L164"/>
  <c r="G164"/>
  <c r="F164"/>
  <c r="J163"/>
  <c r="K163" s="1"/>
  <c r="M163"/>
  <c r="N163" s="1"/>
  <c r="O163" s="1"/>
  <c r="I477"/>
  <c r="E479"/>
  <c r="D479" s="1"/>
  <c r="H478"/>
  <c r="M164" l="1"/>
  <c r="N164" s="1"/>
  <c r="O164" s="1"/>
  <c r="G165"/>
  <c r="F165"/>
  <c r="I165"/>
  <c r="L165"/>
  <c r="J164"/>
  <c r="K164" s="1"/>
  <c r="H166"/>
  <c r="E167"/>
  <c r="D167"/>
  <c r="C167"/>
  <c r="I478"/>
  <c r="E480"/>
  <c r="D480" s="1"/>
  <c r="H479"/>
  <c r="E168" l="1"/>
  <c r="D168" s="1"/>
  <c r="H167"/>
  <c r="C168"/>
  <c r="I166"/>
  <c r="G166"/>
  <c r="L166" s="1"/>
  <c r="F166"/>
  <c r="J165"/>
  <c r="K165" s="1"/>
  <c r="M165"/>
  <c r="N165" s="1"/>
  <c r="O165" s="1"/>
  <c r="I479"/>
  <c r="E481"/>
  <c r="D481" s="1"/>
  <c r="H480"/>
  <c r="M166" l="1"/>
  <c r="N166" s="1"/>
  <c r="J167" s="1"/>
  <c r="K167" s="1"/>
  <c r="J166"/>
  <c r="K166" s="1"/>
  <c r="G167"/>
  <c r="F167"/>
  <c r="I167"/>
  <c r="L167"/>
  <c r="H168"/>
  <c r="E169"/>
  <c r="D169"/>
  <c r="C169"/>
  <c r="I480"/>
  <c r="E482"/>
  <c r="D482" s="1"/>
  <c r="H481"/>
  <c r="M167" l="1"/>
  <c r="N167" s="1"/>
  <c r="J168" s="1"/>
  <c r="K168" s="1"/>
  <c r="I168"/>
  <c r="G168"/>
  <c r="L168" s="1"/>
  <c r="F168"/>
  <c r="O166"/>
  <c r="E170"/>
  <c r="D170" s="1"/>
  <c r="H169"/>
  <c r="C170"/>
  <c r="I481"/>
  <c r="E483"/>
  <c r="D483" s="1"/>
  <c r="H482"/>
  <c r="M168" l="1"/>
  <c r="N168" s="1"/>
  <c r="J169" s="1"/>
  <c r="K169" s="1"/>
  <c r="H170"/>
  <c r="E171"/>
  <c r="D171"/>
  <c r="C171"/>
  <c r="O167"/>
  <c r="G169"/>
  <c r="L169" s="1"/>
  <c r="F169"/>
  <c r="I169"/>
  <c r="I482"/>
  <c r="E484"/>
  <c r="D484" s="1"/>
  <c r="H483"/>
  <c r="E172" l="1"/>
  <c r="D172" s="1"/>
  <c r="D173" s="1"/>
  <c r="H171"/>
  <c r="C172"/>
  <c r="O168"/>
  <c r="I170"/>
  <c r="G170"/>
  <c r="L170" s="1"/>
  <c r="F170"/>
  <c r="M169"/>
  <c r="N169" s="1"/>
  <c r="O169" s="1"/>
  <c r="I483"/>
  <c r="E485"/>
  <c r="D485" s="1"/>
  <c r="H484"/>
  <c r="M170" l="1"/>
  <c r="N170" s="1"/>
  <c r="O170" s="1"/>
  <c r="G171"/>
  <c r="L171" s="1"/>
  <c r="F171"/>
  <c r="I171"/>
  <c r="J170"/>
  <c r="K170" s="1"/>
  <c r="H172"/>
  <c r="E173"/>
  <c r="C173"/>
  <c r="I484"/>
  <c r="E486"/>
  <c r="D486" s="1"/>
  <c r="H485"/>
  <c r="M171" l="1"/>
  <c r="N171" s="1"/>
  <c r="J172" s="1"/>
  <c r="K172" s="1"/>
  <c r="I172"/>
  <c r="G172"/>
  <c r="L172" s="1"/>
  <c r="F172"/>
  <c r="J171"/>
  <c r="K171" s="1"/>
  <c r="E174"/>
  <c r="D174" s="1"/>
  <c r="H173"/>
  <c r="C174"/>
  <c r="I485"/>
  <c r="E487"/>
  <c r="D487" s="1"/>
  <c r="H486"/>
  <c r="M172" l="1"/>
  <c r="N172" s="1"/>
  <c r="J173" s="1"/>
  <c r="K173" s="1"/>
  <c r="E175"/>
  <c r="D175" s="1"/>
  <c r="D176" s="1"/>
  <c r="H174"/>
  <c r="C175"/>
  <c r="O171"/>
  <c r="G173"/>
  <c r="F173"/>
  <c r="I173"/>
  <c r="L173"/>
  <c r="I486"/>
  <c r="E488"/>
  <c r="D488" s="1"/>
  <c r="H487"/>
  <c r="I174" l="1"/>
  <c r="G174"/>
  <c r="L174" s="1"/>
  <c r="F174"/>
  <c r="E176"/>
  <c r="H175"/>
  <c r="C176"/>
  <c r="O172"/>
  <c r="M173"/>
  <c r="N173" s="1"/>
  <c r="O173" s="1"/>
  <c r="I487"/>
  <c r="E489"/>
  <c r="D489" s="1"/>
  <c r="H488"/>
  <c r="D177" l="1"/>
  <c r="E177"/>
  <c r="H176"/>
  <c r="C177"/>
  <c r="J174"/>
  <c r="K174" s="1"/>
  <c r="M174"/>
  <c r="N174" s="1"/>
  <c r="J175" s="1"/>
  <c r="K175" s="1"/>
  <c r="G175"/>
  <c r="I175"/>
  <c r="L175"/>
  <c r="F175"/>
  <c r="I488"/>
  <c r="E490"/>
  <c r="D490" s="1"/>
  <c r="H489"/>
  <c r="I176" l="1"/>
  <c r="G176"/>
  <c r="L176" s="1"/>
  <c r="F176"/>
  <c r="M175"/>
  <c r="N175" s="1"/>
  <c r="O175" s="1"/>
  <c r="E178"/>
  <c r="D178" s="1"/>
  <c r="H177"/>
  <c r="C178"/>
  <c r="O174"/>
  <c r="I489"/>
  <c r="E491"/>
  <c r="D491" s="1"/>
  <c r="H490"/>
  <c r="J176" l="1"/>
  <c r="K176" s="1"/>
  <c r="G177"/>
  <c r="L177" s="1"/>
  <c r="I177"/>
  <c r="F177"/>
  <c r="M176"/>
  <c r="N176" s="1"/>
  <c r="J177" s="1"/>
  <c r="K177" s="1"/>
  <c r="E179"/>
  <c r="D179"/>
  <c r="H178"/>
  <c r="C179"/>
  <c r="I490"/>
  <c r="E492"/>
  <c r="D492" s="1"/>
  <c r="H491"/>
  <c r="E180" l="1"/>
  <c r="D180" s="1"/>
  <c r="H179"/>
  <c r="C180"/>
  <c r="M177"/>
  <c r="N177" s="1"/>
  <c r="J178" s="1"/>
  <c r="K178" s="1"/>
  <c r="O176"/>
  <c r="I178"/>
  <c r="G178"/>
  <c r="L178" s="1"/>
  <c r="F178"/>
  <c r="I491"/>
  <c r="E493"/>
  <c r="D493" s="1"/>
  <c r="H492"/>
  <c r="M178" l="1"/>
  <c r="N178" s="1"/>
  <c r="J179" s="1"/>
  <c r="K179" s="1"/>
  <c r="O177"/>
  <c r="G179"/>
  <c r="I179"/>
  <c r="L179"/>
  <c r="F179"/>
  <c r="E181"/>
  <c r="D181" s="1"/>
  <c r="H180"/>
  <c r="C181"/>
  <c r="I492"/>
  <c r="E494"/>
  <c r="D494" s="1"/>
  <c r="H493"/>
  <c r="O178" l="1"/>
  <c r="E182"/>
  <c r="H181"/>
  <c r="D182"/>
  <c r="C182"/>
  <c r="M179"/>
  <c r="N179" s="1"/>
  <c r="J180" s="1"/>
  <c r="K180" s="1"/>
  <c r="I180"/>
  <c r="G180"/>
  <c r="F180"/>
  <c r="L180"/>
  <c r="I493"/>
  <c r="E495"/>
  <c r="D495" s="1"/>
  <c r="H494"/>
  <c r="E183" l="1"/>
  <c r="D183" s="1"/>
  <c r="H182"/>
  <c r="C183"/>
  <c r="M180"/>
  <c r="N180" s="1"/>
  <c r="O180" s="1"/>
  <c r="O179"/>
  <c r="G181"/>
  <c r="L181" s="1"/>
  <c r="I181"/>
  <c r="F181"/>
  <c r="I494"/>
  <c r="E496"/>
  <c r="D496" s="1"/>
  <c r="H495"/>
  <c r="M181" l="1"/>
  <c r="N181" s="1"/>
  <c r="J182" s="1"/>
  <c r="K182" s="1"/>
  <c r="I182"/>
  <c r="G182"/>
  <c r="F182"/>
  <c r="L182"/>
  <c r="J181"/>
  <c r="K181" s="1"/>
  <c r="E184"/>
  <c r="H183"/>
  <c r="D184"/>
  <c r="C184"/>
  <c r="I495"/>
  <c r="E497"/>
  <c r="D497" s="1"/>
  <c r="H496"/>
  <c r="E185" l="1"/>
  <c r="D185" s="1"/>
  <c r="H184"/>
  <c r="C185"/>
  <c r="O181"/>
  <c r="G183"/>
  <c r="L183" s="1"/>
  <c r="I183"/>
  <c r="F183"/>
  <c r="M182"/>
  <c r="N182" s="1"/>
  <c r="J183" s="1"/>
  <c r="K183" s="1"/>
  <c r="I496"/>
  <c r="E498"/>
  <c r="D498" s="1"/>
  <c r="H497"/>
  <c r="O182" l="1"/>
  <c r="M183"/>
  <c r="N183" s="1"/>
  <c r="J184" s="1"/>
  <c r="K184" s="1"/>
  <c r="I184"/>
  <c r="G184"/>
  <c r="F184"/>
  <c r="L184"/>
  <c r="E186"/>
  <c r="H185"/>
  <c r="D186"/>
  <c r="C186"/>
  <c r="I497"/>
  <c r="E499"/>
  <c r="D499" s="1"/>
  <c r="H498"/>
  <c r="M184" l="1"/>
  <c r="N184" s="1"/>
  <c r="J185" s="1"/>
  <c r="K185" s="1"/>
  <c r="E187"/>
  <c r="D187" s="1"/>
  <c r="H186"/>
  <c r="C187"/>
  <c r="O183"/>
  <c r="G185"/>
  <c r="I185"/>
  <c r="L185"/>
  <c r="F185"/>
  <c r="I498"/>
  <c r="E500"/>
  <c r="D500" s="1"/>
  <c r="H500"/>
  <c r="H499"/>
  <c r="I186" l="1"/>
  <c r="G186"/>
  <c r="L186" s="1"/>
  <c r="F186"/>
  <c r="E188"/>
  <c r="H187"/>
  <c r="D188"/>
  <c r="C188"/>
  <c r="O184"/>
  <c r="M185"/>
  <c r="N185" s="1"/>
  <c r="O185" s="1"/>
  <c r="I499"/>
  <c r="I500" s="1"/>
  <c r="J186" l="1"/>
  <c r="K186" s="1"/>
  <c r="M186"/>
  <c r="N186" s="1"/>
  <c r="O186" s="1"/>
  <c r="E189"/>
  <c r="D189"/>
  <c r="H188"/>
  <c r="C189"/>
  <c r="G187"/>
  <c r="L187" s="1"/>
  <c r="I187"/>
  <c r="F187"/>
  <c r="M187" l="1"/>
  <c r="N187" s="1"/>
  <c r="J188" s="1"/>
  <c r="K188" s="1"/>
  <c r="I188"/>
  <c r="G188"/>
  <c r="F188"/>
  <c r="L188"/>
  <c r="E190"/>
  <c r="D190" s="1"/>
  <c r="H189"/>
  <c r="C190"/>
  <c r="J187"/>
  <c r="K187" s="1"/>
  <c r="O187" l="1"/>
  <c r="G189"/>
  <c r="L189" s="1"/>
  <c r="I189"/>
  <c r="F189"/>
  <c r="E191"/>
  <c r="D191" s="1"/>
  <c r="H190"/>
  <c r="C191"/>
  <c r="M188"/>
  <c r="J318"/>
  <c r="K318" s="1"/>
  <c r="N188" l="1"/>
  <c r="I190"/>
  <c r="G190"/>
  <c r="L190" s="1"/>
  <c r="F190"/>
  <c r="E192"/>
  <c r="D192"/>
  <c r="H191"/>
  <c r="C192"/>
  <c r="J319"/>
  <c r="K319" s="1"/>
  <c r="E193" l="1"/>
  <c r="D193" s="1"/>
  <c r="H192"/>
  <c r="C193"/>
  <c r="J189"/>
  <c r="K189" s="1"/>
  <c r="M189" s="1"/>
  <c r="O188"/>
  <c r="G191"/>
  <c r="L191" s="1"/>
  <c r="I191"/>
  <c r="F191"/>
  <c r="J320"/>
  <c r="K320" s="1"/>
  <c r="I192" l="1"/>
  <c r="G192"/>
  <c r="L192" s="1"/>
  <c r="F192"/>
  <c r="E194"/>
  <c r="D194" s="1"/>
  <c r="H193"/>
  <c r="C194"/>
  <c r="N189"/>
  <c r="J321"/>
  <c r="K321" s="1"/>
  <c r="G193" l="1"/>
  <c r="L193" s="1"/>
  <c r="I193"/>
  <c r="F193"/>
  <c r="J190"/>
  <c r="K190" s="1"/>
  <c r="M190" s="1"/>
  <c r="O189"/>
  <c r="E195"/>
  <c r="D195"/>
  <c r="H194"/>
  <c r="C195"/>
  <c r="J322"/>
  <c r="K322" s="1"/>
  <c r="E196" l="1"/>
  <c r="D196"/>
  <c r="H195"/>
  <c r="C196"/>
  <c r="I194"/>
  <c r="G194"/>
  <c r="L194" s="1"/>
  <c r="F194"/>
  <c r="N190"/>
  <c r="J323"/>
  <c r="K323" s="1"/>
  <c r="E197" l="1"/>
  <c r="H196"/>
  <c r="D197"/>
  <c r="C197"/>
  <c r="G195"/>
  <c r="L195" s="1"/>
  <c r="I195"/>
  <c r="F195"/>
  <c r="J191"/>
  <c r="K191" s="1"/>
  <c r="M191" s="1"/>
  <c r="O190"/>
  <c r="J324"/>
  <c r="K324" s="1"/>
  <c r="N191" l="1"/>
  <c r="I196"/>
  <c r="G196"/>
  <c r="F196"/>
  <c r="L196"/>
  <c r="E198"/>
  <c r="D198"/>
  <c r="D199" s="1"/>
  <c r="H197"/>
  <c r="C198"/>
  <c r="J325"/>
  <c r="K325" s="1"/>
  <c r="G197" l="1"/>
  <c r="L197" s="1"/>
  <c r="I197"/>
  <c r="F197"/>
  <c r="E199"/>
  <c r="H198"/>
  <c r="C199"/>
  <c r="J192"/>
  <c r="K192" s="1"/>
  <c r="M192" s="1"/>
  <c r="O191"/>
  <c r="J326"/>
  <c r="K326" s="1"/>
  <c r="E200" l="1"/>
  <c r="D200" s="1"/>
  <c r="H199"/>
  <c r="C200"/>
  <c r="N192"/>
  <c r="I198"/>
  <c r="G198"/>
  <c r="L198" s="1"/>
  <c r="F198"/>
  <c r="J327"/>
  <c r="K327" s="1"/>
  <c r="G199" l="1"/>
  <c r="L199" s="1"/>
  <c r="I199"/>
  <c r="F199"/>
  <c r="E201"/>
  <c r="H200"/>
  <c r="D201"/>
  <c r="C201"/>
  <c r="O192"/>
  <c r="J193"/>
  <c r="K193" s="1"/>
  <c r="M193" s="1"/>
  <c r="N193" s="1"/>
  <c r="J328"/>
  <c r="K328" s="1"/>
  <c r="E202" l="1"/>
  <c r="D202"/>
  <c r="H201"/>
  <c r="C202"/>
  <c r="J194"/>
  <c r="K194" s="1"/>
  <c r="M194" s="1"/>
  <c r="N194" s="1"/>
  <c r="O193"/>
  <c r="I200"/>
  <c r="G200"/>
  <c r="L200" s="1"/>
  <c r="F200"/>
  <c r="J329"/>
  <c r="K329" s="1"/>
  <c r="G201" l="1"/>
  <c r="L201" s="1"/>
  <c r="I201"/>
  <c r="F201"/>
  <c r="J195"/>
  <c r="K195" s="1"/>
  <c r="M195" s="1"/>
  <c r="N195" s="1"/>
  <c r="O194"/>
  <c r="E203"/>
  <c r="D203" s="1"/>
  <c r="H202"/>
  <c r="C203"/>
  <c r="J330"/>
  <c r="K330" s="1"/>
  <c r="I202" l="1"/>
  <c r="G202"/>
  <c r="L202" s="1"/>
  <c r="F202"/>
  <c r="J196"/>
  <c r="K196" s="1"/>
  <c r="M196" s="1"/>
  <c r="N196" s="1"/>
  <c r="O195"/>
  <c r="E204"/>
  <c r="D204" s="1"/>
  <c r="H203"/>
  <c r="C204"/>
  <c r="J331"/>
  <c r="K331" s="1"/>
  <c r="J197" l="1"/>
  <c r="K197" s="1"/>
  <c r="M197" s="1"/>
  <c r="N197" s="1"/>
  <c r="O196"/>
  <c r="E205"/>
  <c r="H204"/>
  <c r="D205"/>
  <c r="C205"/>
  <c r="G203"/>
  <c r="L203" s="1"/>
  <c r="I203"/>
  <c r="F203"/>
  <c r="J332"/>
  <c r="K332" s="1"/>
  <c r="J198" l="1"/>
  <c r="K198" s="1"/>
  <c r="M198" s="1"/>
  <c r="N198" s="1"/>
  <c r="O197"/>
  <c r="E206"/>
  <c r="D206"/>
  <c r="D207" s="1"/>
  <c r="H205"/>
  <c r="C206"/>
  <c r="I204"/>
  <c r="G204"/>
  <c r="L204" s="1"/>
  <c r="F204"/>
  <c r="J333"/>
  <c r="K333" s="1"/>
  <c r="E207" l="1"/>
  <c r="H206"/>
  <c r="C207"/>
  <c r="J199"/>
  <c r="K199" s="1"/>
  <c r="M199" s="1"/>
  <c r="N199" s="1"/>
  <c r="O198"/>
  <c r="G205"/>
  <c r="L205" s="1"/>
  <c r="I205"/>
  <c r="F205"/>
  <c r="J334"/>
  <c r="K334" s="1"/>
  <c r="I206" l="1"/>
  <c r="G206"/>
  <c r="L206" s="1"/>
  <c r="F206"/>
  <c r="J200"/>
  <c r="K200" s="1"/>
  <c r="M200" s="1"/>
  <c r="N200" s="1"/>
  <c r="O199"/>
  <c r="E208"/>
  <c r="D208" s="1"/>
  <c r="H207"/>
  <c r="C208"/>
  <c r="J335"/>
  <c r="K335" s="1"/>
  <c r="O200" l="1"/>
  <c r="J201"/>
  <c r="K201" s="1"/>
  <c r="M201" s="1"/>
  <c r="N201" s="1"/>
  <c r="E209"/>
  <c r="H208"/>
  <c r="D209"/>
  <c r="D210" s="1"/>
  <c r="C209"/>
  <c r="G207"/>
  <c r="I207"/>
  <c r="F207"/>
  <c r="L207"/>
  <c r="J336"/>
  <c r="K336" s="1"/>
  <c r="I208" l="1"/>
  <c r="G208"/>
  <c r="L208" s="1"/>
  <c r="F208"/>
  <c r="J202"/>
  <c r="K202" s="1"/>
  <c r="M202" s="1"/>
  <c r="N202" s="1"/>
  <c r="O201"/>
  <c r="E210"/>
  <c r="H209"/>
  <c r="C210"/>
  <c r="J337"/>
  <c r="K337" s="1"/>
  <c r="E211" l="1"/>
  <c r="D211"/>
  <c r="H210"/>
  <c r="C211"/>
  <c r="G209"/>
  <c r="L209" s="1"/>
  <c r="I209"/>
  <c r="F209"/>
  <c r="J203"/>
  <c r="K203" s="1"/>
  <c r="M203" s="1"/>
  <c r="N203" s="1"/>
  <c r="O202"/>
  <c r="J338"/>
  <c r="K338" s="1"/>
  <c r="I210" l="1"/>
  <c r="G210"/>
  <c r="L210" s="1"/>
  <c r="F210"/>
  <c r="J204"/>
  <c r="K204" s="1"/>
  <c r="M204" s="1"/>
  <c r="N204" s="1"/>
  <c r="O203"/>
  <c r="E212"/>
  <c r="D212"/>
  <c r="H211"/>
  <c r="C212"/>
  <c r="J339"/>
  <c r="K339" s="1"/>
  <c r="J205" l="1"/>
  <c r="K205" s="1"/>
  <c r="M205" s="1"/>
  <c r="N205" s="1"/>
  <c r="O204"/>
  <c r="G211"/>
  <c r="I211"/>
  <c r="F211"/>
  <c r="L211"/>
  <c r="E213"/>
  <c r="D213" s="1"/>
  <c r="H212"/>
  <c r="C213"/>
  <c r="J340"/>
  <c r="K340" s="1"/>
  <c r="E214" l="1"/>
  <c r="D214"/>
  <c r="H213"/>
  <c r="C214"/>
  <c r="J206"/>
  <c r="K206" s="1"/>
  <c r="M206" s="1"/>
  <c r="N206" s="1"/>
  <c r="O205"/>
  <c r="I212"/>
  <c r="G212"/>
  <c r="L212" s="1"/>
  <c r="F212"/>
  <c r="J341"/>
  <c r="K341" s="1"/>
  <c r="G213" l="1"/>
  <c r="L213" s="1"/>
  <c r="I213"/>
  <c r="F213"/>
  <c r="O206"/>
  <c r="J207"/>
  <c r="K207" s="1"/>
  <c r="M207" s="1"/>
  <c r="N207" s="1"/>
  <c r="E215"/>
  <c r="D215" s="1"/>
  <c r="H214"/>
  <c r="C215"/>
  <c r="J342"/>
  <c r="K342" s="1"/>
  <c r="I214" l="1"/>
  <c r="G214"/>
  <c r="L214" s="1"/>
  <c r="F214"/>
  <c r="E216"/>
  <c r="D216"/>
  <c r="H215"/>
  <c r="C216"/>
  <c r="J208"/>
  <c r="K208" s="1"/>
  <c r="M208" s="1"/>
  <c r="N208" s="1"/>
  <c r="O207"/>
  <c r="J343"/>
  <c r="K343" s="1"/>
  <c r="E217" l="1"/>
  <c r="D217" s="1"/>
  <c r="H216"/>
  <c r="C217"/>
  <c r="J209"/>
  <c r="K209" s="1"/>
  <c r="M209" s="1"/>
  <c r="N209" s="1"/>
  <c r="O208"/>
  <c r="G215"/>
  <c r="L215" s="1"/>
  <c r="I215"/>
  <c r="F215"/>
  <c r="J344"/>
  <c r="K344" s="1"/>
  <c r="J210" l="1"/>
  <c r="K210" s="1"/>
  <c r="M210" s="1"/>
  <c r="N210" s="1"/>
  <c r="O209"/>
  <c r="I216"/>
  <c r="G216"/>
  <c r="F216"/>
  <c r="L216"/>
  <c r="E218"/>
  <c r="D218"/>
  <c r="H217"/>
  <c r="C218"/>
  <c r="J345"/>
  <c r="K345" s="1"/>
  <c r="G217" l="1"/>
  <c r="L217" s="1"/>
  <c r="I217"/>
  <c r="F217"/>
  <c r="E219"/>
  <c r="D219"/>
  <c r="H218"/>
  <c r="C219"/>
  <c r="O210"/>
  <c r="J211"/>
  <c r="K211" s="1"/>
  <c r="M211" s="1"/>
  <c r="N211" s="1"/>
  <c r="J346"/>
  <c r="K346" s="1"/>
  <c r="O211" l="1"/>
  <c r="J212"/>
  <c r="K212" s="1"/>
  <c r="M212" s="1"/>
  <c r="N212" s="1"/>
  <c r="I218"/>
  <c r="G218"/>
  <c r="L218"/>
  <c r="F218"/>
  <c r="E220"/>
  <c r="D220" s="1"/>
  <c r="H219"/>
  <c r="C220"/>
  <c r="J347"/>
  <c r="K347" s="1"/>
  <c r="J213" l="1"/>
  <c r="K213" s="1"/>
  <c r="M213" s="1"/>
  <c r="N213" s="1"/>
  <c r="O212"/>
  <c r="E221"/>
  <c r="D221" s="1"/>
  <c r="H220"/>
  <c r="C221"/>
  <c r="G219"/>
  <c r="L219" s="1"/>
  <c r="I219"/>
  <c r="F219"/>
  <c r="J348"/>
  <c r="K348" s="1"/>
  <c r="J214" l="1"/>
  <c r="K214" s="1"/>
  <c r="M214" s="1"/>
  <c r="N214" s="1"/>
  <c r="O213"/>
  <c r="I220"/>
  <c r="G220"/>
  <c r="F220"/>
  <c r="L220"/>
  <c r="E222"/>
  <c r="D222"/>
  <c r="H221"/>
  <c r="C222"/>
  <c r="J349"/>
  <c r="K349" s="1"/>
  <c r="G221" l="1"/>
  <c r="L221" s="1"/>
  <c r="I221"/>
  <c r="F221"/>
  <c r="J215"/>
  <c r="K215" s="1"/>
  <c r="M215" s="1"/>
  <c r="N215" s="1"/>
  <c r="O214"/>
  <c r="E223"/>
  <c r="D223"/>
  <c r="H222"/>
  <c r="C223"/>
  <c r="J350"/>
  <c r="K350" s="1"/>
  <c r="J216" l="1"/>
  <c r="K216" s="1"/>
  <c r="M216" s="1"/>
  <c r="N216" s="1"/>
  <c r="O215"/>
  <c r="I222"/>
  <c r="G222"/>
  <c r="L222"/>
  <c r="F222"/>
  <c r="E224"/>
  <c r="D224" s="1"/>
  <c r="H223"/>
  <c r="C224"/>
  <c r="J351"/>
  <c r="K351" s="1"/>
  <c r="G223" l="1"/>
  <c r="L223" s="1"/>
  <c r="I223"/>
  <c r="F223"/>
  <c r="E225"/>
  <c r="D225" s="1"/>
  <c r="H224"/>
  <c r="C225"/>
  <c r="J217"/>
  <c r="K217" s="1"/>
  <c r="M217" s="1"/>
  <c r="N217" s="1"/>
  <c r="O216"/>
  <c r="J352"/>
  <c r="K352" s="1"/>
  <c r="J218" l="1"/>
  <c r="K218" s="1"/>
  <c r="M218" s="1"/>
  <c r="N218" s="1"/>
  <c r="O217"/>
  <c r="I224"/>
  <c r="G224"/>
  <c r="L224" s="1"/>
  <c r="F224"/>
  <c r="E226"/>
  <c r="D226"/>
  <c r="H225"/>
  <c r="C226"/>
  <c r="J353"/>
  <c r="K353" s="1"/>
  <c r="E227" l="1"/>
  <c r="D227" s="1"/>
  <c r="H226"/>
  <c r="C227"/>
  <c r="J219"/>
  <c r="K219" s="1"/>
  <c r="M219" s="1"/>
  <c r="N219" s="1"/>
  <c r="O218"/>
  <c r="G225"/>
  <c r="L225" s="1"/>
  <c r="I225"/>
  <c r="F225"/>
  <c r="J354"/>
  <c r="K354" s="1"/>
  <c r="E228" l="1"/>
  <c r="D228"/>
  <c r="D229" s="1"/>
  <c r="H227"/>
  <c r="C228"/>
  <c r="I226"/>
  <c r="G226"/>
  <c r="L226" s="1"/>
  <c r="F226"/>
  <c r="J220"/>
  <c r="K220" s="1"/>
  <c r="M220" s="1"/>
  <c r="N220" s="1"/>
  <c r="O219"/>
  <c r="J355"/>
  <c r="K355" s="1"/>
  <c r="E229" l="1"/>
  <c r="H228"/>
  <c r="C229"/>
  <c r="G227"/>
  <c r="I227"/>
  <c r="F227"/>
  <c r="L227"/>
  <c r="J221"/>
  <c r="K221" s="1"/>
  <c r="M221" s="1"/>
  <c r="N221" s="1"/>
  <c r="O220"/>
  <c r="J356"/>
  <c r="K356" s="1"/>
  <c r="E230" l="1"/>
  <c r="D230"/>
  <c r="H229"/>
  <c r="C230"/>
  <c r="J222"/>
  <c r="K222" s="1"/>
  <c r="M222" s="1"/>
  <c r="N222" s="1"/>
  <c r="O221"/>
  <c r="I228"/>
  <c r="G228"/>
  <c r="L228" s="1"/>
  <c r="F228"/>
  <c r="J357"/>
  <c r="K357" s="1"/>
  <c r="J223" l="1"/>
  <c r="K223" s="1"/>
  <c r="M223" s="1"/>
  <c r="N223" s="1"/>
  <c r="O222"/>
  <c r="G229"/>
  <c r="L229" s="1"/>
  <c r="I229"/>
  <c r="F229"/>
  <c r="E231"/>
  <c r="D231" s="1"/>
  <c r="H230"/>
  <c r="C231"/>
  <c r="J358"/>
  <c r="K358" s="1"/>
  <c r="I230" l="1"/>
  <c r="G230"/>
  <c r="L230" s="1"/>
  <c r="F230"/>
  <c r="J224"/>
  <c r="K224" s="1"/>
  <c r="M224" s="1"/>
  <c r="N224" s="1"/>
  <c r="O223"/>
  <c r="E232"/>
  <c r="D232" s="1"/>
  <c r="H231"/>
  <c r="C232"/>
  <c r="J359"/>
  <c r="K359" s="1"/>
  <c r="J225" l="1"/>
  <c r="K225" s="1"/>
  <c r="M225" s="1"/>
  <c r="N225" s="1"/>
  <c r="O224"/>
  <c r="E233"/>
  <c r="H232"/>
  <c r="D233"/>
  <c r="C233"/>
  <c r="G231"/>
  <c r="I231"/>
  <c r="F231"/>
  <c r="L231"/>
  <c r="J360"/>
  <c r="K360" s="1"/>
  <c r="I232" l="1"/>
  <c r="G232"/>
  <c r="L232" s="1"/>
  <c r="F232"/>
  <c r="J226"/>
  <c r="K226" s="1"/>
  <c r="M226" s="1"/>
  <c r="N226" s="1"/>
  <c r="O225"/>
  <c r="E234"/>
  <c r="D234"/>
  <c r="H233"/>
  <c r="C234"/>
  <c r="J361"/>
  <c r="K361" s="1"/>
  <c r="E235" l="1"/>
  <c r="D235" s="1"/>
  <c r="H234"/>
  <c r="C235"/>
  <c r="J227"/>
  <c r="K227" s="1"/>
  <c r="M227" s="1"/>
  <c r="N227" s="1"/>
  <c r="O226"/>
  <c r="G233"/>
  <c r="L233" s="1"/>
  <c r="I233"/>
  <c r="F233"/>
  <c r="J362"/>
  <c r="K362" s="1"/>
  <c r="I234" l="1"/>
  <c r="G234"/>
  <c r="L234" s="1"/>
  <c r="F234"/>
  <c r="E236"/>
  <c r="D236" s="1"/>
  <c r="H235"/>
  <c r="C236"/>
  <c r="J228"/>
  <c r="K228" s="1"/>
  <c r="M228" s="1"/>
  <c r="N228" s="1"/>
  <c r="O227"/>
  <c r="J363"/>
  <c r="K363" s="1"/>
  <c r="O228" l="1"/>
  <c r="J229"/>
  <c r="K229" s="1"/>
  <c r="M229" s="1"/>
  <c r="N229" s="1"/>
  <c r="G235"/>
  <c r="I235"/>
  <c r="F235"/>
  <c r="L235"/>
  <c r="E237"/>
  <c r="H236"/>
  <c r="D237"/>
  <c r="C237"/>
  <c r="J364"/>
  <c r="K364" s="1"/>
  <c r="J230" l="1"/>
  <c r="K230" s="1"/>
  <c r="M230" s="1"/>
  <c r="N230" s="1"/>
  <c r="O229"/>
  <c r="E238"/>
  <c r="D238"/>
  <c r="H237"/>
  <c r="C238"/>
  <c r="I236"/>
  <c r="G236"/>
  <c r="L236" s="1"/>
  <c r="F236"/>
  <c r="J365"/>
  <c r="K365" s="1"/>
  <c r="E239" l="1"/>
  <c r="H238"/>
  <c r="D239"/>
  <c r="C239"/>
  <c r="J231"/>
  <c r="K231" s="1"/>
  <c r="M231" s="1"/>
  <c r="N231" s="1"/>
  <c r="O230"/>
  <c r="G237"/>
  <c r="L237" s="1"/>
  <c r="I237"/>
  <c r="F237"/>
  <c r="J366"/>
  <c r="K366" s="1"/>
  <c r="I238" l="1"/>
  <c r="G238"/>
  <c r="L238" s="1"/>
  <c r="F238"/>
  <c r="J232"/>
  <c r="K232" s="1"/>
  <c r="M232" s="1"/>
  <c r="N232" s="1"/>
  <c r="O231"/>
  <c r="H239"/>
  <c r="E240"/>
  <c r="D240"/>
  <c r="D241" s="1"/>
  <c r="C240"/>
  <c r="J367"/>
  <c r="K367" s="1"/>
  <c r="E241" l="1"/>
  <c r="H240"/>
  <c r="C241"/>
  <c r="O232"/>
  <c r="J233"/>
  <c r="K233" s="1"/>
  <c r="M233" s="1"/>
  <c r="N233" s="1"/>
  <c r="I239"/>
  <c r="G239"/>
  <c r="L239" s="1"/>
  <c r="F239"/>
  <c r="J368"/>
  <c r="K368" s="1"/>
  <c r="J234" l="1"/>
  <c r="K234" s="1"/>
  <c r="M234" s="1"/>
  <c r="N234" s="1"/>
  <c r="O233"/>
  <c r="G240"/>
  <c r="L240" s="1"/>
  <c r="I240"/>
  <c r="F240"/>
  <c r="D242"/>
  <c r="H241"/>
  <c r="E242"/>
  <c r="C242"/>
  <c r="J369"/>
  <c r="K369" s="1"/>
  <c r="I241" l="1"/>
  <c r="G241"/>
  <c r="L241" s="1"/>
  <c r="F241"/>
  <c r="E243"/>
  <c r="D243" s="1"/>
  <c r="H242"/>
  <c r="C243"/>
  <c r="O234"/>
  <c r="J235"/>
  <c r="K235" s="1"/>
  <c r="M235" s="1"/>
  <c r="N235" s="1"/>
  <c r="J370"/>
  <c r="K370" s="1"/>
  <c r="G242" l="1"/>
  <c r="L242" s="1"/>
  <c r="I242"/>
  <c r="F242"/>
  <c r="J236"/>
  <c r="K236" s="1"/>
  <c r="M236" s="1"/>
  <c r="N236" s="1"/>
  <c r="O235"/>
  <c r="H243"/>
  <c r="E244"/>
  <c r="D244"/>
  <c r="C244"/>
  <c r="J371"/>
  <c r="K371" s="1"/>
  <c r="O236" l="1"/>
  <c r="J237"/>
  <c r="K237" s="1"/>
  <c r="M237" s="1"/>
  <c r="N237" s="1"/>
  <c r="E245"/>
  <c r="H244"/>
  <c r="D245"/>
  <c r="C245"/>
  <c r="I243"/>
  <c r="F243"/>
  <c r="G243"/>
  <c r="L243" s="1"/>
  <c r="J372"/>
  <c r="K372" s="1"/>
  <c r="J238" l="1"/>
  <c r="K238" s="1"/>
  <c r="M238" s="1"/>
  <c r="N238" s="1"/>
  <c r="O237"/>
  <c r="H245"/>
  <c r="E246"/>
  <c r="D246" s="1"/>
  <c r="C246"/>
  <c r="G244"/>
  <c r="F244"/>
  <c r="L244"/>
  <c r="I244"/>
  <c r="J373"/>
  <c r="K373" s="1"/>
  <c r="E247" l="1"/>
  <c r="D247" s="1"/>
  <c r="C247"/>
  <c r="H246"/>
  <c r="I245"/>
  <c r="G245"/>
  <c r="L245" s="1"/>
  <c r="F245"/>
  <c r="O238"/>
  <c r="J239"/>
  <c r="K239" s="1"/>
  <c r="M239" s="1"/>
  <c r="N239" s="1"/>
  <c r="J374"/>
  <c r="K374" s="1"/>
  <c r="H247" l="1"/>
  <c r="E248"/>
  <c r="D248"/>
  <c r="C248"/>
  <c r="O239"/>
  <c r="J240"/>
  <c r="K240" s="1"/>
  <c r="M240" s="1"/>
  <c r="N240" s="1"/>
  <c r="G246"/>
  <c r="F246"/>
  <c r="L246"/>
  <c r="I246"/>
  <c r="J375"/>
  <c r="K375" s="1"/>
  <c r="I247" l="1"/>
  <c r="G247"/>
  <c r="L247" s="1"/>
  <c r="F247"/>
  <c r="J241"/>
  <c r="K241" s="1"/>
  <c r="M241" s="1"/>
  <c r="N241" s="1"/>
  <c r="O240"/>
  <c r="E249"/>
  <c r="H248"/>
  <c r="D249"/>
  <c r="C249"/>
  <c r="J376"/>
  <c r="K376" s="1"/>
  <c r="G248" l="1"/>
  <c r="L248" s="1"/>
  <c r="I248"/>
  <c r="F248"/>
  <c r="H249"/>
  <c r="E250"/>
  <c r="D250" s="1"/>
  <c r="C250"/>
  <c r="J242"/>
  <c r="K242" s="1"/>
  <c r="M242" s="1"/>
  <c r="N242" s="1"/>
  <c r="O241"/>
  <c r="J377"/>
  <c r="K377" s="1"/>
  <c r="E251" l="1"/>
  <c r="D251" s="1"/>
  <c r="H250"/>
  <c r="C251"/>
  <c r="J243"/>
  <c r="K243" s="1"/>
  <c r="M243" s="1"/>
  <c r="N243" s="1"/>
  <c r="O242"/>
  <c r="I249"/>
  <c r="G249"/>
  <c r="L249" s="1"/>
  <c r="F249"/>
  <c r="J378"/>
  <c r="K378" s="1"/>
  <c r="H251" l="1"/>
  <c r="E252"/>
  <c r="D252" s="1"/>
  <c r="C252"/>
  <c r="O243"/>
  <c r="J244"/>
  <c r="K244" s="1"/>
  <c r="M244" s="1"/>
  <c r="N244" s="1"/>
  <c r="G250"/>
  <c r="L250" s="1"/>
  <c r="I250"/>
  <c r="F250"/>
  <c r="J379"/>
  <c r="K379" s="1"/>
  <c r="O244" l="1"/>
  <c r="J245"/>
  <c r="K245" s="1"/>
  <c r="M245" s="1"/>
  <c r="N245" s="1"/>
  <c r="E253"/>
  <c r="H252"/>
  <c r="D253"/>
  <c r="C253"/>
  <c r="I251"/>
  <c r="F251"/>
  <c r="G251"/>
  <c r="L251" s="1"/>
  <c r="J380"/>
  <c r="K380" s="1"/>
  <c r="H253" l="1"/>
  <c r="E254"/>
  <c r="D254" s="1"/>
  <c r="C254"/>
  <c r="G252"/>
  <c r="L252" s="1"/>
  <c r="F252"/>
  <c r="I252"/>
  <c r="O245"/>
  <c r="J246"/>
  <c r="K246" s="1"/>
  <c r="M246" s="1"/>
  <c r="N246" s="1"/>
  <c r="J381"/>
  <c r="K381" s="1"/>
  <c r="E255" l="1"/>
  <c r="C255"/>
  <c r="H254"/>
  <c r="D255"/>
  <c r="J247"/>
  <c r="K247" s="1"/>
  <c r="M247" s="1"/>
  <c r="N247" s="1"/>
  <c r="O246"/>
  <c r="I253"/>
  <c r="G253"/>
  <c r="L253" s="1"/>
  <c r="F253"/>
  <c r="J382"/>
  <c r="K382" s="1"/>
  <c r="O247" l="1"/>
  <c r="J248"/>
  <c r="K248" s="1"/>
  <c r="M248" s="1"/>
  <c r="N248" s="1"/>
  <c r="H255"/>
  <c r="E256"/>
  <c r="D256" s="1"/>
  <c r="C256"/>
  <c r="G254"/>
  <c r="F254"/>
  <c r="L254"/>
  <c r="I254"/>
  <c r="J383"/>
  <c r="K383" s="1"/>
  <c r="I255" l="1"/>
  <c r="G255"/>
  <c r="L255" s="1"/>
  <c r="F255"/>
  <c r="E257"/>
  <c r="H256"/>
  <c r="D257"/>
  <c r="C257"/>
  <c r="O248"/>
  <c r="J249"/>
  <c r="K249" s="1"/>
  <c r="M249" s="1"/>
  <c r="N249" s="1"/>
  <c r="J384"/>
  <c r="K384" s="1"/>
  <c r="D258" l="1"/>
  <c r="H257"/>
  <c r="E258"/>
  <c r="C258"/>
  <c r="J250"/>
  <c r="K250" s="1"/>
  <c r="M250" s="1"/>
  <c r="O249"/>
  <c r="G256"/>
  <c r="L256" s="1"/>
  <c r="I256"/>
  <c r="F256"/>
  <c r="J385"/>
  <c r="K385" s="1"/>
  <c r="E259" l="1"/>
  <c r="D259" s="1"/>
  <c r="H258"/>
  <c r="C259"/>
  <c r="N250"/>
  <c r="M2"/>
  <c r="I257"/>
  <c r="G257"/>
  <c r="L257" s="1"/>
  <c r="F257"/>
  <c r="J386"/>
  <c r="K386" s="1"/>
  <c r="G258" l="1"/>
  <c r="L258" s="1"/>
  <c r="I258"/>
  <c r="F258"/>
  <c r="J251"/>
  <c r="K251" s="1"/>
  <c r="M251" s="1"/>
  <c r="N251" s="1"/>
  <c r="O250"/>
  <c r="H259"/>
  <c r="E260"/>
  <c r="D260"/>
  <c r="C260"/>
  <c r="J387"/>
  <c r="K387" s="1"/>
  <c r="I259" l="1"/>
  <c r="F259"/>
  <c r="G259"/>
  <c r="L259" s="1"/>
  <c r="J252"/>
  <c r="K252" s="1"/>
  <c r="M252" s="1"/>
  <c r="N252" s="1"/>
  <c r="O251"/>
  <c r="E261"/>
  <c r="H260"/>
  <c r="D261"/>
  <c r="C261"/>
  <c r="J388"/>
  <c r="K388" s="1"/>
  <c r="J253" l="1"/>
  <c r="K253" s="1"/>
  <c r="M253" s="1"/>
  <c r="N253" s="1"/>
  <c r="O252"/>
  <c r="G260"/>
  <c r="L260" s="1"/>
  <c r="F260"/>
  <c r="I260"/>
  <c r="H261"/>
  <c r="E262"/>
  <c r="D262"/>
  <c r="C262"/>
  <c r="J389"/>
  <c r="K389" s="1"/>
  <c r="E263" l="1"/>
  <c r="D263" s="1"/>
  <c r="C263"/>
  <c r="H262"/>
  <c r="I261"/>
  <c r="G261"/>
  <c r="L261" s="1"/>
  <c r="F261"/>
  <c r="O253"/>
  <c r="J254"/>
  <c r="K254" s="1"/>
  <c r="M254" s="1"/>
  <c r="N254" s="1"/>
  <c r="J390"/>
  <c r="K390" s="1"/>
  <c r="H263" l="1"/>
  <c r="E264"/>
  <c r="D264"/>
  <c r="C264"/>
  <c r="O254"/>
  <c r="J255"/>
  <c r="K255" s="1"/>
  <c r="M255" s="1"/>
  <c r="N255" s="1"/>
  <c r="G262"/>
  <c r="F262"/>
  <c r="L262"/>
  <c r="I262"/>
  <c r="J391"/>
  <c r="K391" s="1"/>
  <c r="E265" l="1"/>
  <c r="D265" s="1"/>
  <c r="H264"/>
  <c r="C265"/>
  <c r="I263"/>
  <c r="F263"/>
  <c r="G263"/>
  <c r="L263" s="1"/>
  <c r="J256"/>
  <c r="K256" s="1"/>
  <c r="M256" s="1"/>
  <c r="N256" s="1"/>
  <c r="O255"/>
  <c r="J392"/>
  <c r="K392" s="1"/>
  <c r="J257" l="1"/>
  <c r="K257" s="1"/>
  <c r="M257" s="1"/>
  <c r="N257" s="1"/>
  <c r="O256"/>
  <c r="G264"/>
  <c r="F264"/>
  <c r="L264"/>
  <c r="I264"/>
  <c r="D266"/>
  <c r="H265"/>
  <c r="E266"/>
  <c r="C266"/>
  <c r="J393"/>
  <c r="K393" s="1"/>
  <c r="I265" l="1"/>
  <c r="G265"/>
  <c r="L265" s="1"/>
  <c r="F265"/>
  <c r="E267"/>
  <c r="D267" s="1"/>
  <c r="H266"/>
  <c r="C267"/>
  <c r="J258"/>
  <c r="K258" s="1"/>
  <c r="M258" s="1"/>
  <c r="N258" s="1"/>
  <c r="O257"/>
  <c r="J394"/>
  <c r="K394" s="1"/>
  <c r="H267" l="1"/>
  <c r="E268"/>
  <c r="D268" s="1"/>
  <c r="C268"/>
  <c r="O258"/>
  <c r="J259"/>
  <c r="K259" s="1"/>
  <c r="M259" s="1"/>
  <c r="N259" s="1"/>
  <c r="G266"/>
  <c r="L266" s="1"/>
  <c r="I266"/>
  <c r="F266"/>
  <c r="J395"/>
  <c r="K395" s="1"/>
  <c r="J260" l="1"/>
  <c r="K260" s="1"/>
  <c r="M260" s="1"/>
  <c r="N260" s="1"/>
  <c r="O259"/>
  <c r="E269"/>
  <c r="H268"/>
  <c r="D269"/>
  <c r="C269"/>
  <c r="I267"/>
  <c r="F267"/>
  <c r="G267"/>
  <c r="L267" s="1"/>
  <c r="J396"/>
  <c r="K396" s="1"/>
  <c r="G268" l="1"/>
  <c r="L268" s="1"/>
  <c r="I268"/>
  <c r="F268"/>
  <c r="O260"/>
  <c r="J261"/>
  <c r="K261" s="1"/>
  <c r="M261" s="1"/>
  <c r="N261" s="1"/>
  <c r="D270"/>
  <c r="H269"/>
  <c r="E270"/>
  <c r="C270"/>
  <c r="J397"/>
  <c r="K397" s="1"/>
  <c r="I269" l="1"/>
  <c r="G269"/>
  <c r="L269" s="1"/>
  <c r="F269"/>
  <c r="J262"/>
  <c r="K262" s="1"/>
  <c r="M262" s="1"/>
  <c r="N262" s="1"/>
  <c r="O261"/>
  <c r="E271"/>
  <c r="D271" s="1"/>
  <c r="C271"/>
  <c r="H270"/>
  <c r="J398"/>
  <c r="K398" s="1"/>
  <c r="G270" l="1"/>
  <c r="L270" s="1"/>
  <c r="F270"/>
  <c r="I270"/>
  <c r="H271"/>
  <c r="E272"/>
  <c r="D272"/>
  <c r="C272"/>
  <c r="J263"/>
  <c r="K263" s="1"/>
  <c r="M263" s="1"/>
  <c r="N263" s="1"/>
  <c r="O262"/>
  <c r="J399"/>
  <c r="K399" s="1"/>
  <c r="I271" l="1"/>
  <c r="F271"/>
  <c r="L271"/>
  <c r="G271"/>
  <c r="J264"/>
  <c r="K264" s="1"/>
  <c r="M264" s="1"/>
  <c r="N264" s="1"/>
  <c r="O263"/>
  <c r="E273"/>
  <c r="H272"/>
  <c r="D273"/>
  <c r="C273"/>
  <c r="J400"/>
  <c r="K400" s="1"/>
  <c r="G272" l="1"/>
  <c r="L272" s="1"/>
  <c r="F272"/>
  <c r="I272"/>
  <c r="O264"/>
  <c r="J265"/>
  <c r="K265" s="1"/>
  <c r="M265" s="1"/>
  <c r="N265" s="1"/>
  <c r="H273"/>
  <c r="E274"/>
  <c r="D274" s="1"/>
  <c r="C274"/>
  <c r="J401"/>
  <c r="K401" s="1"/>
  <c r="I273" l="1"/>
  <c r="G273"/>
  <c r="L273" s="1"/>
  <c r="F273"/>
  <c r="J266"/>
  <c r="K266" s="1"/>
  <c r="M266" s="1"/>
  <c r="N266" s="1"/>
  <c r="O265"/>
  <c r="E275"/>
  <c r="H274"/>
  <c r="D275"/>
  <c r="C275"/>
  <c r="J402"/>
  <c r="K402" s="1"/>
  <c r="G274" l="1"/>
  <c r="L274" s="1"/>
  <c r="I274"/>
  <c r="F274"/>
  <c r="J267"/>
  <c r="K267" s="1"/>
  <c r="M267" s="1"/>
  <c r="N267" s="1"/>
  <c r="O266"/>
  <c r="H275"/>
  <c r="E276"/>
  <c r="D276"/>
  <c r="C276"/>
  <c r="J403"/>
  <c r="K403" s="1"/>
  <c r="O267" l="1"/>
  <c r="J268"/>
  <c r="K268" s="1"/>
  <c r="M268" s="1"/>
  <c r="N268" s="1"/>
  <c r="E277"/>
  <c r="D277" s="1"/>
  <c r="H276"/>
  <c r="C277"/>
  <c r="I275"/>
  <c r="F275"/>
  <c r="G275"/>
  <c r="L275"/>
  <c r="J404"/>
  <c r="K404" s="1"/>
  <c r="D278" l="1"/>
  <c r="E278"/>
  <c r="H277"/>
  <c r="C278"/>
  <c r="G276"/>
  <c r="L276" s="1"/>
  <c r="I276"/>
  <c r="F276"/>
  <c r="J269"/>
  <c r="K269" s="1"/>
  <c r="M269" s="1"/>
  <c r="N269" s="1"/>
  <c r="O268"/>
  <c r="J405"/>
  <c r="K405" s="1"/>
  <c r="I277" l="1"/>
  <c r="G277"/>
  <c r="L277" s="1"/>
  <c r="F277"/>
  <c r="J270"/>
  <c r="K270" s="1"/>
  <c r="M270" s="1"/>
  <c r="N270" s="1"/>
  <c r="O269"/>
  <c r="E279"/>
  <c r="H278"/>
  <c r="D279"/>
  <c r="C279"/>
  <c r="J406"/>
  <c r="K406" s="1"/>
  <c r="E280" l="1"/>
  <c r="D280" s="1"/>
  <c r="H279"/>
  <c r="C280"/>
  <c r="G278"/>
  <c r="L278" s="1"/>
  <c r="I278"/>
  <c r="F278"/>
  <c r="J271"/>
  <c r="K271" s="1"/>
  <c r="M271" s="1"/>
  <c r="N271" s="1"/>
  <c r="O270"/>
  <c r="J407"/>
  <c r="K407" s="1"/>
  <c r="E281" l="1"/>
  <c r="D281" s="1"/>
  <c r="H280"/>
  <c r="C281"/>
  <c r="O271"/>
  <c r="J272"/>
  <c r="K272" s="1"/>
  <c r="M272" s="1"/>
  <c r="N272" s="1"/>
  <c r="I279"/>
  <c r="F279"/>
  <c r="G279"/>
  <c r="L279" s="1"/>
  <c r="J408"/>
  <c r="K408" s="1"/>
  <c r="J273" l="1"/>
  <c r="K273" s="1"/>
  <c r="M273" s="1"/>
  <c r="N273" s="1"/>
  <c r="O272"/>
  <c r="E282"/>
  <c r="H281"/>
  <c r="D282"/>
  <c r="C282"/>
  <c r="G280"/>
  <c r="F280"/>
  <c r="L280"/>
  <c r="I280"/>
  <c r="J409"/>
  <c r="K409" s="1"/>
  <c r="H282" l="1"/>
  <c r="D283"/>
  <c r="E283"/>
  <c r="C283"/>
  <c r="J274"/>
  <c r="K274" s="1"/>
  <c r="M274" s="1"/>
  <c r="N274" s="1"/>
  <c r="O273"/>
  <c r="I281"/>
  <c r="G281"/>
  <c r="L281" s="1"/>
  <c r="F281"/>
  <c r="J410"/>
  <c r="K410" s="1"/>
  <c r="E284" l="1"/>
  <c r="D284"/>
  <c r="C284"/>
  <c r="H283"/>
  <c r="O274"/>
  <c r="J275"/>
  <c r="K275" s="1"/>
  <c r="M275" s="1"/>
  <c r="N275" s="1"/>
  <c r="I282"/>
  <c r="G282"/>
  <c r="L282" s="1"/>
  <c r="F282"/>
  <c r="J411"/>
  <c r="K411" s="1"/>
  <c r="G283" l="1"/>
  <c r="L283" s="1"/>
  <c r="F283"/>
  <c r="I283"/>
  <c r="J276"/>
  <c r="K276" s="1"/>
  <c r="M276" s="1"/>
  <c r="N276" s="1"/>
  <c r="O275"/>
  <c r="H284"/>
  <c r="E285"/>
  <c r="D285"/>
  <c r="C285"/>
  <c r="J412"/>
  <c r="K412" s="1"/>
  <c r="O276" l="1"/>
  <c r="J277"/>
  <c r="K277" s="1"/>
  <c r="M277" s="1"/>
  <c r="N277" s="1"/>
  <c r="E286"/>
  <c r="D286" s="1"/>
  <c r="C286"/>
  <c r="H285"/>
  <c r="I284"/>
  <c r="F284"/>
  <c r="G284"/>
  <c r="L284" s="1"/>
  <c r="J413"/>
  <c r="K413" s="1"/>
  <c r="H286" l="1"/>
  <c r="E287"/>
  <c r="D287"/>
  <c r="C287"/>
  <c r="J278"/>
  <c r="K278" s="1"/>
  <c r="M278" s="1"/>
  <c r="N278" s="1"/>
  <c r="O277"/>
  <c r="G285"/>
  <c r="L285" s="1"/>
  <c r="F285"/>
  <c r="I285"/>
  <c r="J414"/>
  <c r="K414" s="1"/>
  <c r="E288" l="1"/>
  <c r="D288"/>
  <c r="H287"/>
  <c r="C288"/>
  <c r="J279"/>
  <c r="K279" s="1"/>
  <c r="M279" s="1"/>
  <c r="N279" s="1"/>
  <c r="O278"/>
  <c r="I286"/>
  <c r="G286"/>
  <c r="L286" s="1"/>
  <c r="F286"/>
  <c r="J415"/>
  <c r="K415" s="1"/>
  <c r="G287" l="1"/>
  <c r="L287" s="1"/>
  <c r="F287"/>
  <c r="I287"/>
  <c r="O279"/>
  <c r="J280"/>
  <c r="K280" s="1"/>
  <c r="M280" s="1"/>
  <c r="N280" s="1"/>
  <c r="H288"/>
  <c r="E289"/>
  <c r="D289"/>
  <c r="C289"/>
  <c r="J416"/>
  <c r="K416" s="1"/>
  <c r="E290" l="1"/>
  <c r="D290"/>
  <c r="C290"/>
  <c r="H289"/>
  <c r="J281"/>
  <c r="K281" s="1"/>
  <c r="M281" s="1"/>
  <c r="N281" s="1"/>
  <c r="O280"/>
  <c r="I288"/>
  <c r="G288"/>
  <c r="L288" s="1"/>
  <c r="F288"/>
  <c r="J417"/>
  <c r="K417" s="1"/>
  <c r="H290" l="1"/>
  <c r="D291"/>
  <c r="E291"/>
  <c r="C291"/>
  <c r="G289"/>
  <c r="F289"/>
  <c r="I289"/>
  <c r="L289"/>
  <c r="J282"/>
  <c r="K282" s="1"/>
  <c r="M282" s="1"/>
  <c r="N282" s="1"/>
  <c r="O281"/>
  <c r="J418"/>
  <c r="K418" s="1"/>
  <c r="E292" l="1"/>
  <c r="D292"/>
  <c r="H291"/>
  <c r="C292"/>
  <c r="O282"/>
  <c r="J283"/>
  <c r="K283" s="1"/>
  <c r="M283" s="1"/>
  <c r="N283" s="1"/>
  <c r="I290"/>
  <c r="G290"/>
  <c r="L290" s="1"/>
  <c r="F290"/>
  <c r="J419"/>
  <c r="K419" s="1"/>
  <c r="H292" l="1"/>
  <c r="E293"/>
  <c r="D293" s="1"/>
  <c r="C293"/>
  <c r="O283"/>
  <c r="J284"/>
  <c r="K284" s="1"/>
  <c r="M284" s="1"/>
  <c r="N284" s="1"/>
  <c r="G291"/>
  <c r="L291" s="1"/>
  <c r="F291"/>
  <c r="I291"/>
  <c r="J420"/>
  <c r="K420" s="1"/>
  <c r="J285" l="1"/>
  <c r="K285" s="1"/>
  <c r="M285" s="1"/>
  <c r="N285" s="1"/>
  <c r="O284"/>
  <c r="I292"/>
  <c r="F292"/>
  <c r="G292"/>
  <c r="L292" s="1"/>
  <c r="E294"/>
  <c r="D294"/>
  <c r="C294"/>
  <c r="H293"/>
  <c r="J421"/>
  <c r="K421" s="1"/>
  <c r="H294" l="1"/>
  <c r="E295"/>
  <c r="D295"/>
  <c r="C295"/>
  <c r="G293"/>
  <c r="L293" s="1"/>
  <c r="F293"/>
  <c r="I293"/>
  <c r="J286"/>
  <c r="K286" s="1"/>
  <c r="M286" s="1"/>
  <c r="N286" s="1"/>
  <c r="O285"/>
  <c r="J422"/>
  <c r="K422" s="1"/>
  <c r="O286" l="1"/>
  <c r="J287"/>
  <c r="K287" s="1"/>
  <c r="M287" s="1"/>
  <c r="N287" s="1"/>
  <c r="E296"/>
  <c r="H295"/>
  <c r="D296"/>
  <c r="C296"/>
  <c r="I294"/>
  <c r="G294"/>
  <c r="L294" s="1"/>
  <c r="F294"/>
  <c r="J423"/>
  <c r="K423" s="1"/>
  <c r="G295" l="1"/>
  <c r="L295" s="1"/>
  <c r="F295"/>
  <c r="I295"/>
  <c r="O287"/>
  <c r="J288"/>
  <c r="K288" s="1"/>
  <c r="M288" s="1"/>
  <c r="N288" s="1"/>
  <c r="H296"/>
  <c r="E297"/>
  <c r="D297" s="1"/>
  <c r="C297"/>
  <c r="J424"/>
  <c r="K424" s="1"/>
  <c r="J289" l="1"/>
  <c r="K289" s="1"/>
  <c r="M289" s="1"/>
  <c r="N289" s="1"/>
  <c r="O288"/>
  <c r="E298"/>
  <c r="H297"/>
  <c r="D298"/>
  <c r="C298"/>
  <c r="I296"/>
  <c r="G296"/>
  <c r="L296" s="1"/>
  <c r="F296"/>
  <c r="J425"/>
  <c r="K425" s="1"/>
  <c r="H298" l="1"/>
  <c r="E299"/>
  <c r="D299"/>
  <c r="C299"/>
  <c r="G297"/>
  <c r="L297" s="1"/>
  <c r="F297"/>
  <c r="I297"/>
  <c r="J290"/>
  <c r="K290" s="1"/>
  <c r="M290" s="1"/>
  <c r="N290" s="1"/>
  <c r="O289"/>
  <c r="J426"/>
  <c r="K426" s="1"/>
  <c r="E300" l="1"/>
  <c r="D300" s="1"/>
  <c r="H299"/>
  <c r="C300"/>
  <c r="J291"/>
  <c r="K291" s="1"/>
  <c r="M291" s="1"/>
  <c r="N291" s="1"/>
  <c r="O290"/>
  <c r="I298"/>
  <c r="G298"/>
  <c r="L298" s="1"/>
  <c r="F298"/>
  <c r="J427"/>
  <c r="K427" s="1"/>
  <c r="D301" l="1"/>
  <c r="H300"/>
  <c r="E301"/>
  <c r="C301"/>
  <c r="O291"/>
  <c r="J292"/>
  <c r="K292" s="1"/>
  <c r="M292" s="1"/>
  <c r="N292" s="1"/>
  <c r="G299"/>
  <c r="L299" s="1"/>
  <c r="I299"/>
  <c r="F299"/>
  <c r="J428"/>
  <c r="K428" s="1"/>
  <c r="O292" l="1"/>
  <c r="J293"/>
  <c r="K293" s="1"/>
  <c r="M293" s="1"/>
  <c r="N293" s="1"/>
  <c r="E302"/>
  <c r="D302" s="1"/>
  <c r="H301"/>
  <c r="C302"/>
  <c r="I300"/>
  <c r="G300"/>
  <c r="L300" s="1"/>
  <c r="F300"/>
  <c r="J429"/>
  <c r="K429" s="1"/>
  <c r="O293" l="1"/>
  <c r="J294"/>
  <c r="K294" s="1"/>
  <c r="M294" s="1"/>
  <c r="N294" s="1"/>
  <c r="G301"/>
  <c r="I301"/>
  <c r="F301"/>
  <c r="L301"/>
  <c r="H302"/>
  <c r="E303"/>
  <c r="D303"/>
  <c r="C303"/>
  <c r="J430"/>
  <c r="K430" s="1"/>
  <c r="E304" l="1"/>
  <c r="D304" s="1"/>
  <c r="H303"/>
  <c r="C304"/>
  <c r="O294"/>
  <c r="J295"/>
  <c r="K295" s="1"/>
  <c r="M295" s="1"/>
  <c r="N295" s="1"/>
  <c r="I302"/>
  <c r="F302"/>
  <c r="G302"/>
  <c r="L302"/>
  <c r="J431"/>
  <c r="K431" s="1"/>
  <c r="J296" l="1"/>
  <c r="K296" s="1"/>
  <c r="M296" s="1"/>
  <c r="N296" s="1"/>
  <c r="O295"/>
  <c r="G303"/>
  <c r="F303"/>
  <c r="L303"/>
  <c r="I303"/>
  <c r="H304"/>
  <c r="E305"/>
  <c r="D305"/>
  <c r="C305"/>
  <c r="J432"/>
  <c r="K432" s="1"/>
  <c r="E306" l="1"/>
  <c r="D306" s="1"/>
  <c r="H305"/>
  <c r="C306"/>
  <c r="I304"/>
  <c r="G304"/>
  <c r="L304" s="1"/>
  <c r="F304"/>
  <c r="J297"/>
  <c r="K297" s="1"/>
  <c r="M297" s="1"/>
  <c r="N297" s="1"/>
  <c r="O296"/>
  <c r="J433"/>
  <c r="K433" s="1"/>
  <c r="J298" l="1"/>
  <c r="K298" s="1"/>
  <c r="M298" s="1"/>
  <c r="N298" s="1"/>
  <c r="O297"/>
  <c r="G305"/>
  <c r="L305" s="1"/>
  <c r="F305"/>
  <c r="I305"/>
  <c r="H306"/>
  <c r="E307"/>
  <c r="D307"/>
  <c r="C307"/>
  <c r="J434"/>
  <c r="K434" s="1"/>
  <c r="J299" l="1"/>
  <c r="K299" s="1"/>
  <c r="M299" s="1"/>
  <c r="N299" s="1"/>
  <c r="O298"/>
  <c r="E308"/>
  <c r="H307"/>
  <c r="D308"/>
  <c r="C308"/>
  <c r="I306"/>
  <c r="G306"/>
  <c r="L306"/>
  <c r="F306"/>
  <c r="J435"/>
  <c r="K435" s="1"/>
  <c r="D309" l="1"/>
  <c r="H308"/>
  <c r="E309"/>
  <c r="C309"/>
  <c r="G307"/>
  <c r="L307" s="1"/>
  <c r="I307"/>
  <c r="F307"/>
  <c r="J300"/>
  <c r="K300" s="1"/>
  <c r="M300" s="1"/>
  <c r="N300" s="1"/>
  <c r="O299"/>
  <c r="J436"/>
  <c r="K436" s="1"/>
  <c r="E310" l="1"/>
  <c r="H309"/>
  <c r="D310"/>
  <c r="C310"/>
  <c r="O300"/>
  <c r="J301"/>
  <c r="K301" s="1"/>
  <c r="M301" s="1"/>
  <c r="N301" s="1"/>
  <c r="I308"/>
  <c r="G308"/>
  <c r="L308" s="1"/>
  <c r="F308"/>
  <c r="J437"/>
  <c r="K437" s="1"/>
  <c r="J302" l="1"/>
  <c r="K302" s="1"/>
  <c r="M302" s="1"/>
  <c r="N302" s="1"/>
  <c r="O301"/>
  <c r="H310"/>
  <c r="E311"/>
  <c r="D311"/>
  <c r="C311"/>
  <c r="G309"/>
  <c r="I309"/>
  <c r="F309"/>
  <c r="L309"/>
  <c r="J438"/>
  <c r="K438" s="1"/>
  <c r="I310" l="1"/>
  <c r="F310"/>
  <c r="G310"/>
  <c r="L310" s="1"/>
  <c r="O302"/>
  <c r="J303"/>
  <c r="K303" s="1"/>
  <c r="M303" s="1"/>
  <c r="N303" s="1"/>
  <c r="E312"/>
  <c r="D312"/>
  <c r="H311"/>
  <c r="C312"/>
  <c r="J439"/>
  <c r="K439" s="1"/>
  <c r="G311" l="1"/>
  <c r="L311" s="1"/>
  <c r="F311"/>
  <c r="I311"/>
  <c r="O303"/>
  <c r="J304"/>
  <c r="K304" s="1"/>
  <c r="M304" s="1"/>
  <c r="N304" s="1"/>
  <c r="H312"/>
  <c r="E313"/>
  <c r="D313"/>
  <c r="C313"/>
  <c r="J440"/>
  <c r="K440" s="1"/>
  <c r="J305" l="1"/>
  <c r="K305" s="1"/>
  <c r="M305" s="1"/>
  <c r="N305" s="1"/>
  <c r="O304"/>
  <c r="E314"/>
  <c r="H313"/>
  <c r="D314"/>
  <c r="C314"/>
  <c r="I312"/>
  <c r="G312"/>
  <c r="L312"/>
  <c r="F312"/>
  <c r="J441"/>
  <c r="K441" s="1"/>
  <c r="H314" l="1"/>
  <c r="D315"/>
  <c r="E315"/>
  <c r="C315"/>
  <c r="G313"/>
  <c r="L313" s="1"/>
  <c r="F313"/>
  <c r="I313"/>
  <c r="J306"/>
  <c r="K306" s="1"/>
  <c r="M306" s="1"/>
  <c r="N306" s="1"/>
  <c r="O305"/>
  <c r="J442"/>
  <c r="K442" s="1"/>
  <c r="I314" l="1"/>
  <c r="G314"/>
  <c r="L314" s="1"/>
  <c r="F314"/>
  <c r="J307"/>
  <c r="K307" s="1"/>
  <c r="M307" s="1"/>
  <c r="N307" s="1"/>
  <c r="O306"/>
  <c r="E316"/>
  <c r="H315"/>
  <c r="D316"/>
  <c r="C316"/>
  <c r="J443"/>
  <c r="K443" s="1"/>
  <c r="J308" l="1"/>
  <c r="K308" s="1"/>
  <c r="M308" s="1"/>
  <c r="N308" s="1"/>
  <c r="O307"/>
  <c r="G315"/>
  <c r="L315" s="1"/>
  <c r="I315"/>
  <c r="F315"/>
  <c r="E317"/>
  <c r="H316"/>
  <c r="J444"/>
  <c r="K444" s="1"/>
  <c r="O308" l="1"/>
  <c r="J309"/>
  <c r="K309" s="1"/>
  <c r="M309" s="1"/>
  <c r="N309" s="1"/>
  <c r="I316"/>
  <c r="G316"/>
  <c r="F316"/>
  <c r="J445"/>
  <c r="K445" s="1"/>
  <c r="G317" l="1"/>
  <c r="F317"/>
  <c r="O309"/>
  <c r="J310"/>
  <c r="K310" s="1"/>
  <c r="M310" s="1"/>
  <c r="N310" s="1"/>
  <c r="J446"/>
  <c r="K446" s="1"/>
  <c r="J311" l="1"/>
  <c r="K311" s="1"/>
  <c r="M311" s="1"/>
  <c r="N311" s="1"/>
  <c r="O310"/>
  <c r="G318"/>
  <c r="F318"/>
  <c r="J447"/>
  <c r="K447" s="1"/>
  <c r="J312" l="1"/>
  <c r="K312" s="1"/>
  <c r="M312" s="1"/>
  <c r="N312" s="1"/>
  <c r="O311"/>
  <c r="L318"/>
  <c r="G319" s="1"/>
  <c r="J448"/>
  <c r="K448" s="1"/>
  <c r="F319" l="1"/>
  <c r="O312"/>
  <c r="J313"/>
  <c r="K313" s="1"/>
  <c r="M313" s="1"/>
  <c r="N313" s="1"/>
  <c r="O318"/>
  <c r="M318"/>
  <c r="L319"/>
  <c r="J449"/>
  <c r="K449" s="1"/>
  <c r="M319" l="1"/>
  <c r="O319"/>
  <c r="J314"/>
  <c r="K314" s="1"/>
  <c r="M314" s="1"/>
  <c r="N314" s="1"/>
  <c r="O313"/>
  <c r="G320"/>
  <c r="F320"/>
  <c r="J450"/>
  <c r="K450" s="1"/>
  <c r="L320" l="1"/>
  <c r="F321" s="1"/>
  <c r="O314"/>
  <c r="J315"/>
  <c r="K315" s="1"/>
  <c r="M315" s="1"/>
  <c r="N315" s="1"/>
  <c r="J451"/>
  <c r="K451" s="1"/>
  <c r="N316" l="1"/>
  <c r="N317" s="1"/>
  <c r="N318" s="1"/>
  <c r="N319" s="1"/>
  <c r="J316"/>
  <c r="K316" s="1"/>
  <c r="O315"/>
  <c r="O320"/>
  <c r="M320"/>
  <c r="N320" s="1"/>
  <c r="G321"/>
  <c r="J452"/>
  <c r="K452" s="1"/>
  <c r="L321" l="1"/>
  <c r="G322" s="1"/>
  <c r="J453"/>
  <c r="K453" s="1"/>
  <c r="L322" l="1"/>
  <c r="F323" s="1"/>
  <c r="O321"/>
  <c r="M321"/>
  <c r="N321" s="1"/>
  <c r="F322"/>
  <c r="J454"/>
  <c r="K454" s="1"/>
  <c r="M322" l="1"/>
  <c r="N322" s="1"/>
  <c r="O322"/>
  <c r="G323"/>
  <c r="J455"/>
  <c r="K455" s="1"/>
  <c r="L323" l="1"/>
  <c r="F324" s="1"/>
  <c r="J456"/>
  <c r="K456" s="1"/>
  <c r="O323" l="1"/>
  <c r="M323"/>
  <c r="N323" s="1"/>
  <c r="G324"/>
  <c r="J457"/>
  <c r="K457" s="1"/>
  <c r="L324" l="1"/>
  <c r="J458"/>
  <c r="K458" s="1"/>
  <c r="O324" l="1"/>
  <c r="M324"/>
  <c r="N324" s="1"/>
  <c r="F325"/>
  <c r="G325"/>
  <c r="J459"/>
  <c r="K459" s="1"/>
  <c r="L325" l="1"/>
  <c r="F326" s="1"/>
  <c r="J460"/>
  <c r="K460" s="1"/>
  <c r="O325" l="1"/>
  <c r="M325"/>
  <c r="N325" s="1"/>
  <c r="G326"/>
  <c r="J461"/>
  <c r="K461" s="1"/>
  <c r="L326" l="1"/>
  <c r="F327" s="1"/>
  <c r="J462"/>
  <c r="K462" s="1"/>
  <c r="O326" l="1"/>
  <c r="M326"/>
  <c r="N326" s="1"/>
  <c r="G327"/>
  <c r="J463"/>
  <c r="K463" s="1"/>
  <c r="L327" l="1"/>
  <c r="J464"/>
  <c r="K464" s="1"/>
  <c r="O327" l="1"/>
  <c r="M327"/>
  <c r="N327" s="1"/>
  <c r="F328"/>
  <c r="G328"/>
  <c r="J465"/>
  <c r="K465" s="1"/>
  <c r="L328" l="1"/>
  <c r="J466"/>
  <c r="K466" s="1"/>
  <c r="M328" l="1"/>
  <c r="N328" s="1"/>
  <c r="O328"/>
  <c r="G329"/>
  <c r="F329"/>
  <c r="J467"/>
  <c r="K467" s="1"/>
  <c r="L329" l="1"/>
  <c r="J468"/>
  <c r="K468" s="1"/>
  <c r="M329" l="1"/>
  <c r="N329" s="1"/>
  <c r="O329"/>
  <c r="G330"/>
  <c r="F330"/>
  <c r="J469"/>
  <c r="K469" s="1"/>
  <c r="L330" l="1"/>
  <c r="J470"/>
  <c r="K470" s="1"/>
  <c r="M330" l="1"/>
  <c r="N330" s="1"/>
  <c r="O330"/>
  <c r="G331"/>
  <c r="F331"/>
  <c r="J471"/>
  <c r="K471" s="1"/>
  <c r="L331" l="1"/>
  <c r="F332" s="1"/>
  <c r="J472"/>
  <c r="K472" s="1"/>
  <c r="G332" l="1"/>
  <c r="O331"/>
  <c r="M331"/>
  <c r="N331" s="1"/>
  <c r="J473"/>
  <c r="K473" s="1"/>
  <c r="L332" l="1"/>
  <c r="G333" s="1"/>
  <c r="J474"/>
  <c r="K474" s="1"/>
  <c r="L333" l="1"/>
  <c r="F334" s="1"/>
  <c r="O332"/>
  <c r="M332"/>
  <c r="N332" s="1"/>
  <c r="F333"/>
  <c r="J475"/>
  <c r="K475" s="1"/>
  <c r="M333" l="1"/>
  <c r="N333" s="1"/>
  <c r="O333"/>
  <c r="G334"/>
  <c r="J476"/>
  <c r="K476" s="1"/>
  <c r="L334" l="1"/>
  <c r="J477"/>
  <c r="K477" s="1"/>
  <c r="O334" l="1"/>
  <c r="M334"/>
  <c r="N334" s="1"/>
  <c r="F335"/>
  <c r="G335"/>
  <c r="J478"/>
  <c r="K478" s="1"/>
  <c r="L335" l="1"/>
  <c r="J479"/>
  <c r="K479" s="1"/>
  <c r="O335" l="1"/>
  <c r="M335"/>
  <c r="N335" s="1"/>
  <c r="G336"/>
  <c r="F336"/>
  <c r="J480"/>
  <c r="K480" s="1"/>
  <c r="L336" l="1"/>
  <c r="J481"/>
  <c r="K481" s="1"/>
  <c r="M336" l="1"/>
  <c r="N336" s="1"/>
  <c r="O336"/>
  <c r="F337"/>
  <c r="G337"/>
  <c r="J482"/>
  <c r="K482" s="1"/>
  <c r="L337" l="1"/>
  <c r="J483"/>
  <c r="K483" s="1"/>
  <c r="M337" l="1"/>
  <c r="N337" s="1"/>
  <c r="O337"/>
  <c r="G338"/>
  <c r="F338"/>
  <c r="J484"/>
  <c r="K484" s="1"/>
  <c r="L338" l="1"/>
  <c r="G339" s="1"/>
  <c r="J485"/>
  <c r="K485" s="1"/>
  <c r="L339" l="1"/>
  <c r="O338"/>
  <c r="M338"/>
  <c r="N338" s="1"/>
  <c r="F339"/>
  <c r="J486"/>
  <c r="K486" s="1"/>
  <c r="O339" l="1"/>
  <c r="M339"/>
  <c r="N339" s="1"/>
  <c r="F340"/>
  <c r="G340"/>
  <c r="J487"/>
  <c r="K487" s="1"/>
  <c r="L340" l="1"/>
  <c r="J488"/>
  <c r="K488" s="1"/>
  <c r="O340" l="1"/>
  <c r="M340"/>
  <c r="N340" s="1"/>
  <c r="G341"/>
  <c r="F341"/>
  <c r="J489"/>
  <c r="K489" s="1"/>
  <c r="L341" l="1"/>
  <c r="J490"/>
  <c r="K490" s="1"/>
  <c r="O341" l="1"/>
  <c r="M341"/>
  <c r="N341" s="1"/>
  <c r="F342"/>
  <c r="G342"/>
  <c r="J491"/>
  <c r="K491" s="1"/>
  <c r="L342" l="1"/>
  <c r="G343" s="1"/>
  <c r="J492"/>
  <c r="K492" s="1"/>
  <c r="L343" l="1"/>
  <c r="O342"/>
  <c r="M342"/>
  <c r="N342" s="1"/>
  <c r="F343"/>
  <c r="J493"/>
  <c r="K493" s="1"/>
  <c r="O343" l="1"/>
  <c r="M343"/>
  <c r="N343" s="1"/>
  <c r="F344"/>
  <c r="G344"/>
  <c r="J494"/>
  <c r="K494" s="1"/>
  <c r="L344" l="1"/>
  <c r="J495"/>
  <c r="K495" s="1"/>
  <c r="M344" l="1"/>
  <c r="N344" s="1"/>
  <c r="O344"/>
  <c r="G345"/>
  <c r="F345"/>
  <c r="J496"/>
  <c r="K496" s="1"/>
  <c r="L345" l="1"/>
  <c r="J497"/>
  <c r="K497" s="1"/>
  <c r="O345" l="1"/>
  <c r="M345"/>
  <c r="N345" s="1"/>
  <c r="G346"/>
  <c r="F346"/>
  <c r="J498"/>
  <c r="K498" s="1"/>
  <c r="L346" l="1"/>
  <c r="G347" s="1"/>
  <c r="J499"/>
  <c r="K499" s="1"/>
  <c r="L347" l="1"/>
  <c r="G348" s="1"/>
  <c r="O346"/>
  <c r="M346"/>
  <c r="N346" s="1"/>
  <c r="F347"/>
  <c r="J500"/>
  <c r="K500" s="1"/>
  <c r="L348" l="1"/>
  <c r="G349" s="1"/>
  <c r="M347"/>
  <c r="N347" s="1"/>
  <c r="O347"/>
  <c r="F348"/>
  <c r="L349" l="1"/>
  <c r="G350" s="1"/>
  <c r="O348"/>
  <c r="M348"/>
  <c r="N348" s="1"/>
  <c r="F349"/>
  <c r="L350" l="1"/>
  <c r="F351" s="1"/>
  <c r="O349"/>
  <c r="M349"/>
  <c r="N349" s="1"/>
  <c r="F350"/>
  <c r="M350" l="1"/>
  <c r="N350" s="1"/>
  <c r="O350"/>
  <c r="G351"/>
  <c r="L351" l="1"/>
  <c r="O351" l="1"/>
  <c r="M351"/>
  <c r="N351" s="1"/>
  <c r="F352"/>
  <c r="G352"/>
  <c r="L352" l="1"/>
  <c r="F353" s="1"/>
  <c r="O352" l="1"/>
  <c r="M352"/>
  <c r="N352" s="1"/>
  <c r="G353"/>
  <c r="L353" l="1"/>
  <c r="M353" l="1"/>
  <c r="N353" s="1"/>
  <c r="O353"/>
  <c r="F354"/>
  <c r="G354"/>
  <c r="L354" l="1"/>
  <c r="O354" l="1"/>
  <c r="M354"/>
  <c r="N354" s="1"/>
  <c r="G355"/>
  <c r="F355"/>
  <c r="L355" l="1"/>
  <c r="M355" l="1"/>
  <c r="N355" s="1"/>
  <c r="O355"/>
  <c r="G356"/>
  <c r="F356"/>
  <c r="L356" l="1"/>
  <c r="O356" l="1"/>
  <c r="M356"/>
  <c r="N356" s="1"/>
  <c r="F357"/>
  <c r="G357"/>
  <c r="L357" l="1"/>
  <c r="O357" l="1"/>
  <c r="M357"/>
  <c r="N357" s="1"/>
  <c r="G358"/>
  <c r="F358"/>
  <c r="L358" l="1"/>
  <c r="O358" l="1"/>
  <c r="M358"/>
  <c r="N358" s="1"/>
  <c r="G359"/>
  <c r="F359"/>
  <c r="L359" l="1"/>
  <c r="O359" l="1"/>
  <c r="M359"/>
  <c r="N359" s="1"/>
  <c r="F360"/>
  <c r="G360"/>
  <c r="L360" l="1"/>
  <c r="O360" l="1"/>
  <c r="M360"/>
  <c r="N360" s="1"/>
  <c r="G361"/>
  <c r="F361"/>
  <c r="L361" l="1"/>
  <c r="M361" l="1"/>
  <c r="N361" s="1"/>
  <c r="O361"/>
  <c r="F362"/>
  <c r="G362"/>
  <c r="L362" l="1"/>
  <c r="G363" s="1"/>
  <c r="O362" l="1"/>
  <c r="M362"/>
  <c r="N362" s="1"/>
  <c r="F363"/>
  <c r="L363"/>
  <c r="G364" s="1"/>
  <c r="F364" l="1"/>
  <c r="L364"/>
  <c r="F365" s="1"/>
  <c r="O363"/>
  <c r="M363"/>
  <c r="N363" s="1"/>
  <c r="G365" l="1"/>
  <c r="L365"/>
  <c r="O364"/>
  <c r="M364"/>
  <c r="N364" s="1"/>
  <c r="M365" l="1"/>
  <c r="N365" s="1"/>
  <c r="O365"/>
  <c r="G366"/>
  <c r="F366"/>
  <c r="L366" l="1"/>
  <c r="F367" s="1"/>
  <c r="O366" l="1"/>
  <c r="M366"/>
  <c r="N366" s="1"/>
  <c r="G367"/>
  <c r="L367" l="1"/>
  <c r="O367" l="1"/>
  <c r="M367"/>
  <c r="N367" s="1"/>
  <c r="F368"/>
  <c r="G368"/>
  <c r="L368" l="1"/>
  <c r="M368" l="1"/>
  <c r="N368" s="1"/>
  <c r="O368"/>
  <c r="F369"/>
  <c r="G369"/>
  <c r="L369" l="1"/>
  <c r="O369" l="1"/>
  <c r="M369"/>
  <c r="N369" s="1"/>
  <c r="G370"/>
  <c r="F370"/>
  <c r="L370" l="1"/>
  <c r="G371" s="1"/>
  <c r="L371" l="1"/>
  <c r="F371"/>
  <c r="O370"/>
  <c r="M370"/>
  <c r="N370" s="1"/>
  <c r="O371" l="1"/>
  <c r="M371"/>
  <c r="N371" s="1"/>
  <c r="G372"/>
  <c r="F372"/>
  <c r="L372" l="1"/>
  <c r="M372" l="1"/>
  <c r="N372" s="1"/>
  <c r="O372"/>
  <c r="G373"/>
  <c r="F373"/>
  <c r="L373" l="1"/>
  <c r="M373" l="1"/>
  <c r="N373" s="1"/>
  <c r="O373"/>
  <c r="G374"/>
  <c r="F374"/>
  <c r="L374" l="1"/>
  <c r="F375" s="1"/>
  <c r="M374" l="1"/>
  <c r="N374" s="1"/>
  <c r="O374"/>
  <c r="G375"/>
  <c r="L375" l="1"/>
  <c r="G376" s="1"/>
  <c r="L376" l="1"/>
  <c r="F377" s="1"/>
  <c r="O375"/>
  <c r="M375"/>
  <c r="N375" s="1"/>
  <c r="F376"/>
  <c r="O376" l="1"/>
  <c r="M376"/>
  <c r="N376" s="1"/>
  <c r="G377"/>
  <c r="L377" l="1"/>
  <c r="O377" l="1"/>
  <c r="M377"/>
  <c r="N377" s="1"/>
  <c r="F378"/>
  <c r="G378"/>
  <c r="L378" l="1"/>
  <c r="F379" s="1"/>
  <c r="O378" l="1"/>
  <c r="M378"/>
  <c r="N378" s="1"/>
  <c r="G379"/>
  <c r="L379" l="1"/>
  <c r="F380" s="1"/>
  <c r="M379" l="1"/>
  <c r="N379" s="1"/>
  <c r="O379"/>
  <c r="G380"/>
  <c r="L380" l="1"/>
  <c r="O380" l="1"/>
  <c r="M380"/>
  <c r="N380" s="1"/>
  <c r="F381"/>
  <c r="G381"/>
  <c r="L381" l="1"/>
  <c r="O381" l="1"/>
  <c r="M381"/>
  <c r="N381" s="1"/>
  <c r="F382"/>
  <c r="G382"/>
  <c r="L382" l="1"/>
  <c r="M382" l="1"/>
  <c r="N382" s="1"/>
  <c r="O382"/>
  <c r="G383"/>
  <c r="F383"/>
  <c r="L383" l="1"/>
  <c r="O383" l="1"/>
  <c r="M383"/>
  <c r="N383" s="1"/>
  <c r="F384"/>
  <c r="G384"/>
  <c r="L384" l="1"/>
  <c r="F385" s="1"/>
  <c r="M384" l="1"/>
  <c r="N384" s="1"/>
  <c r="O384"/>
  <c r="G385"/>
  <c r="L385" l="1"/>
  <c r="M385" l="1"/>
  <c r="N385" s="1"/>
  <c r="O385"/>
  <c r="F386"/>
  <c r="G386"/>
  <c r="L386" l="1"/>
  <c r="O386" l="1"/>
  <c r="M386"/>
  <c r="N386" s="1"/>
  <c r="F387"/>
  <c r="G387"/>
  <c r="L387" l="1"/>
  <c r="O387" l="1"/>
  <c r="M387"/>
  <c r="N387" s="1"/>
  <c r="F388"/>
  <c r="G388"/>
  <c r="L388" l="1"/>
  <c r="O388" l="1"/>
  <c r="M388"/>
  <c r="N388" s="1"/>
  <c r="G389"/>
  <c r="F389"/>
  <c r="L389" l="1"/>
  <c r="O389" l="1"/>
  <c r="M389"/>
  <c r="N389" s="1"/>
  <c r="G390"/>
  <c r="F390"/>
  <c r="L390" l="1"/>
  <c r="O390" l="1"/>
  <c r="M390"/>
  <c r="N390" s="1"/>
  <c r="F391"/>
  <c r="G391"/>
  <c r="L391" l="1"/>
  <c r="O391" l="1"/>
  <c r="M391"/>
  <c r="N391" s="1"/>
  <c r="G392"/>
  <c r="F392"/>
  <c r="L392" l="1"/>
  <c r="M392" l="1"/>
  <c r="N392" s="1"/>
  <c r="O392"/>
  <c r="G393"/>
  <c r="F393"/>
  <c r="L393" l="1"/>
  <c r="O393" l="1"/>
  <c r="M393"/>
  <c r="N393" s="1"/>
  <c r="F394"/>
  <c r="G394"/>
  <c r="L394" l="1"/>
  <c r="G395" s="1"/>
  <c r="L395" l="1"/>
  <c r="G396" s="1"/>
  <c r="O394"/>
  <c r="M394"/>
  <c r="N394" s="1"/>
  <c r="F395"/>
  <c r="L396" l="1"/>
  <c r="G397" s="1"/>
  <c r="O395"/>
  <c r="M395"/>
  <c r="N395" s="1"/>
  <c r="F396"/>
  <c r="L397" l="1"/>
  <c r="O396"/>
  <c r="M396"/>
  <c r="N396" s="1"/>
  <c r="F397"/>
  <c r="M397" l="1"/>
  <c r="N397" s="1"/>
  <c r="O397"/>
  <c r="G398"/>
  <c r="F398"/>
  <c r="L398" l="1"/>
  <c r="F399" s="1"/>
  <c r="O398" l="1"/>
  <c r="M398"/>
  <c r="N398" s="1"/>
  <c r="G399"/>
  <c r="L399" l="1"/>
  <c r="F400" s="1"/>
  <c r="M399" l="1"/>
  <c r="N399" s="1"/>
  <c r="O399"/>
  <c r="G400"/>
  <c r="L400" l="1"/>
  <c r="O400" l="1"/>
  <c r="M400"/>
  <c r="N400" s="1"/>
  <c r="G401"/>
  <c r="F401"/>
  <c r="L401" l="1"/>
  <c r="G402" s="1"/>
  <c r="L402" l="1"/>
  <c r="G403" s="1"/>
  <c r="O401"/>
  <c r="M401"/>
  <c r="N401" s="1"/>
  <c r="F402"/>
  <c r="L403" l="1"/>
  <c r="F403"/>
  <c r="O402"/>
  <c r="M402"/>
  <c r="N402" s="1"/>
  <c r="M403" l="1"/>
  <c r="N403" s="1"/>
  <c r="O403"/>
  <c r="F404"/>
  <c r="G404"/>
  <c r="L404" l="1"/>
  <c r="F405" s="1"/>
  <c r="M404" l="1"/>
  <c r="N404" s="1"/>
  <c r="O404"/>
  <c r="G405"/>
  <c r="L405" l="1"/>
  <c r="F406" s="1"/>
  <c r="M405" l="1"/>
  <c r="N405" s="1"/>
  <c r="O405"/>
  <c r="G406"/>
  <c r="L406" l="1"/>
  <c r="O406" l="1"/>
  <c r="M406"/>
  <c r="N406" s="1"/>
  <c r="F407"/>
  <c r="G407"/>
  <c r="L407" l="1"/>
  <c r="O407" l="1"/>
  <c r="M407"/>
  <c r="N407" s="1"/>
  <c r="G408"/>
  <c r="F408"/>
  <c r="L408" l="1"/>
  <c r="O408" l="1"/>
  <c r="M408"/>
  <c r="N408" s="1"/>
  <c r="G409"/>
  <c r="F409"/>
  <c r="L409" l="1"/>
  <c r="F410" s="1"/>
  <c r="O409" l="1"/>
  <c r="M409"/>
  <c r="N409" s="1"/>
  <c r="G410"/>
  <c r="L410" l="1"/>
  <c r="O410" l="1"/>
  <c r="M410"/>
  <c r="N410" s="1"/>
  <c r="G411"/>
  <c r="F411"/>
  <c r="L411" l="1"/>
  <c r="F412" s="1"/>
  <c r="O411" l="1"/>
  <c r="M411"/>
  <c r="N411" s="1"/>
  <c r="G412"/>
  <c r="L412" l="1"/>
  <c r="M412" l="1"/>
  <c r="N412" s="1"/>
  <c r="O412"/>
  <c r="G413"/>
  <c r="F413"/>
  <c r="L413" l="1"/>
  <c r="O413" l="1"/>
  <c r="M413"/>
  <c r="N413" s="1"/>
  <c r="F414"/>
  <c r="G414"/>
  <c r="L414" l="1"/>
  <c r="M414" l="1"/>
  <c r="N414" s="1"/>
  <c r="O414"/>
  <c r="F415"/>
  <c r="G415"/>
  <c r="L415" l="1"/>
  <c r="F416" s="1"/>
  <c r="O415" l="1"/>
  <c r="M415"/>
  <c r="N415" s="1"/>
  <c r="G416"/>
  <c r="L416" l="1"/>
  <c r="F417" s="1"/>
  <c r="M416" l="1"/>
  <c r="N416" s="1"/>
  <c r="O416"/>
  <c r="G417"/>
  <c r="L417" l="1"/>
  <c r="F418" s="1"/>
  <c r="O417" l="1"/>
  <c r="M417"/>
  <c r="N417" s="1"/>
  <c r="G418"/>
  <c r="L418" l="1"/>
  <c r="F419" s="1"/>
  <c r="O418" l="1"/>
  <c r="M418"/>
  <c r="N418" s="1"/>
  <c r="G419"/>
  <c r="L419" l="1"/>
  <c r="O419" l="1"/>
  <c r="M419"/>
  <c r="N419" s="1"/>
  <c r="G420"/>
  <c r="F420"/>
  <c r="L420" l="1"/>
  <c r="O420" l="1"/>
  <c r="M420"/>
  <c r="N420" s="1"/>
  <c r="G421"/>
  <c r="F421"/>
  <c r="L421" l="1"/>
  <c r="O421" l="1"/>
  <c r="M421"/>
  <c r="N421" s="1"/>
  <c r="G422"/>
  <c r="F422"/>
  <c r="L422" l="1"/>
  <c r="O422" l="1"/>
  <c r="M422"/>
  <c r="N422" s="1"/>
  <c r="F423"/>
  <c r="G423"/>
  <c r="L423" l="1"/>
  <c r="F424" s="1"/>
  <c r="O423" l="1"/>
  <c r="M423"/>
  <c r="N423" s="1"/>
  <c r="G424"/>
  <c r="L424" l="1"/>
  <c r="F425" s="1"/>
  <c r="M424" l="1"/>
  <c r="N424" s="1"/>
  <c r="O424"/>
  <c r="G425"/>
  <c r="L425" l="1"/>
  <c r="F426" s="1"/>
  <c r="O425" l="1"/>
  <c r="M425"/>
  <c r="N425" s="1"/>
  <c r="G426"/>
  <c r="L426" l="1"/>
  <c r="M426" l="1"/>
  <c r="N426" s="1"/>
  <c r="O426"/>
  <c r="G427"/>
  <c r="F427"/>
  <c r="L427" l="1"/>
  <c r="G428" s="1"/>
  <c r="L428" l="1"/>
  <c r="O427"/>
  <c r="M427"/>
  <c r="N427" s="1"/>
  <c r="F428"/>
  <c r="O428" l="1"/>
  <c r="M428"/>
  <c r="N428" s="1"/>
  <c r="G429"/>
  <c r="F429"/>
  <c r="L429" l="1"/>
  <c r="O429" l="1"/>
  <c r="M429"/>
  <c r="N429" s="1"/>
  <c r="G430"/>
  <c r="F430"/>
  <c r="L430" l="1"/>
  <c r="O430" l="1"/>
  <c r="M430"/>
  <c r="N430" s="1"/>
  <c r="G431"/>
  <c r="F431"/>
  <c r="L431" l="1"/>
  <c r="G432" s="1"/>
  <c r="L432" l="1"/>
  <c r="F432"/>
  <c r="M431"/>
  <c r="N431" s="1"/>
  <c r="O431"/>
  <c r="O432" l="1"/>
  <c r="M432"/>
  <c r="N432" s="1"/>
  <c r="F433"/>
  <c r="G433"/>
  <c r="L433" l="1"/>
  <c r="O433" l="1"/>
  <c r="M433"/>
  <c r="N433" s="1"/>
  <c r="F434"/>
  <c r="G434"/>
  <c r="L434" l="1"/>
  <c r="M434" l="1"/>
  <c r="N434" s="1"/>
  <c r="O434"/>
  <c r="F435"/>
  <c r="G435"/>
  <c r="L435" l="1"/>
  <c r="F436" s="1"/>
  <c r="O435" l="1"/>
  <c r="M435"/>
  <c r="N435" s="1"/>
  <c r="G436"/>
  <c r="L436" l="1"/>
  <c r="O436" l="1"/>
  <c r="M436"/>
  <c r="N436" s="1"/>
  <c r="F437"/>
  <c r="G437"/>
  <c r="L437" l="1"/>
  <c r="O437" l="1"/>
  <c r="M437"/>
  <c r="N437" s="1"/>
  <c r="G438"/>
  <c r="F438"/>
  <c r="L438" l="1"/>
  <c r="F439" s="1"/>
  <c r="O438" l="1"/>
  <c r="M438"/>
  <c r="N438" s="1"/>
  <c r="G439"/>
  <c r="L439" l="1"/>
  <c r="F440" s="1"/>
  <c r="O439" l="1"/>
  <c r="M439"/>
  <c r="N439" s="1"/>
  <c r="G440"/>
  <c r="L440" l="1"/>
  <c r="O440" l="1"/>
  <c r="M440"/>
  <c r="N440" s="1"/>
  <c r="F441"/>
  <c r="G441"/>
  <c r="L441" l="1"/>
  <c r="O441" l="1"/>
  <c r="M441"/>
  <c r="N441" s="1"/>
  <c r="F442"/>
  <c r="G442"/>
  <c r="L442" l="1"/>
  <c r="M442" l="1"/>
  <c r="N442" s="1"/>
  <c r="O442"/>
  <c r="F443"/>
  <c r="G443"/>
  <c r="L443" l="1"/>
  <c r="M443" l="1"/>
  <c r="N443" s="1"/>
  <c r="O443"/>
  <c r="G444"/>
  <c r="F444"/>
  <c r="L444" l="1"/>
  <c r="O444" l="1"/>
  <c r="M444"/>
  <c r="N444" s="1"/>
  <c r="G445"/>
  <c r="F445"/>
  <c r="L445" l="1"/>
  <c r="O445" l="1"/>
  <c r="M445"/>
  <c r="N445" s="1"/>
  <c r="G446"/>
  <c r="F446"/>
  <c r="L446" l="1"/>
  <c r="O446" l="1"/>
  <c r="M446"/>
  <c r="N446" s="1"/>
  <c r="G447"/>
  <c r="F447"/>
  <c r="L447" l="1"/>
  <c r="O447" l="1"/>
  <c r="M447"/>
  <c r="N447" s="1"/>
  <c r="F448"/>
  <c r="G448"/>
  <c r="L448" l="1"/>
  <c r="M448" l="1"/>
  <c r="N448" s="1"/>
  <c r="O448"/>
  <c r="G449"/>
  <c r="F449"/>
  <c r="L449" l="1"/>
  <c r="M449" l="1"/>
  <c r="N449" s="1"/>
  <c r="O449"/>
  <c r="G450"/>
  <c r="F450"/>
  <c r="L450" l="1"/>
  <c r="F451" s="1"/>
  <c r="G451" l="1"/>
  <c r="O450"/>
  <c r="M450"/>
  <c r="N450" s="1"/>
  <c r="L451" l="1"/>
  <c r="F452" s="1"/>
  <c r="O451" l="1"/>
  <c r="M451"/>
  <c r="N451" s="1"/>
  <c r="G452"/>
  <c r="L452" l="1"/>
  <c r="F453" s="1"/>
  <c r="O452" l="1"/>
  <c r="M452"/>
  <c r="N452" s="1"/>
  <c r="G453"/>
  <c r="L453" l="1"/>
  <c r="M453" l="1"/>
  <c r="N453" s="1"/>
  <c r="O453"/>
  <c r="F454"/>
  <c r="G454"/>
  <c r="L454" l="1"/>
  <c r="G455" s="1"/>
  <c r="L455" l="1"/>
  <c r="O454"/>
  <c r="M454"/>
  <c r="N454" s="1"/>
  <c r="F455"/>
  <c r="O455" l="1"/>
  <c r="M455"/>
  <c r="N455" s="1"/>
  <c r="G456"/>
  <c r="F456"/>
  <c r="L456" l="1"/>
  <c r="F457" s="1"/>
  <c r="M456" l="1"/>
  <c r="N456" s="1"/>
  <c r="O456"/>
  <c r="G457"/>
  <c r="L457" l="1"/>
  <c r="F458" s="1"/>
  <c r="M457" l="1"/>
  <c r="N457" s="1"/>
  <c r="O457"/>
  <c r="G458"/>
  <c r="L458" l="1"/>
  <c r="M458" l="1"/>
  <c r="N458" s="1"/>
  <c r="O458"/>
  <c r="F459"/>
  <c r="G459"/>
  <c r="L459" l="1"/>
  <c r="M459" l="1"/>
  <c r="N459" s="1"/>
  <c r="O459"/>
  <c r="F460"/>
  <c r="G460"/>
  <c r="L460" l="1"/>
  <c r="M460" l="1"/>
  <c r="N460" s="1"/>
  <c r="O460"/>
  <c r="F461"/>
  <c r="G461"/>
  <c r="L461" l="1"/>
  <c r="M461" l="1"/>
  <c r="N461" s="1"/>
  <c r="O461"/>
  <c r="F462"/>
  <c r="G462"/>
  <c r="L462" l="1"/>
  <c r="M462" l="1"/>
  <c r="N462" s="1"/>
  <c r="O462"/>
  <c r="G463"/>
  <c r="F463"/>
  <c r="L463" l="1"/>
  <c r="O463" l="1"/>
  <c r="M463"/>
  <c r="N463" s="1"/>
  <c r="G464"/>
  <c r="F464"/>
  <c r="L464" l="1"/>
  <c r="F465" s="1"/>
  <c r="M464" l="1"/>
  <c r="N464" s="1"/>
  <c r="O464"/>
  <c r="G465"/>
  <c r="L465" l="1"/>
  <c r="G466" s="1"/>
  <c r="L466" l="1"/>
  <c r="F466"/>
  <c r="M465"/>
  <c r="N465" s="1"/>
  <c r="O465"/>
  <c r="M466" l="1"/>
  <c r="N466" s="1"/>
  <c r="O466"/>
  <c r="G467"/>
  <c r="F467"/>
  <c r="L467" l="1"/>
  <c r="M467" l="1"/>
  <c r="N467" s="1"/>
  <c r="O467"/>
  <c r="G468"/>
  <c r="F468"/>
  <c r="L468" l="1"/>
  <c r="F469" s="1"/>
  <c r="M468" l="1"/>
  <c r="N468" s="1"/>
  <c r="O468"/>
  <c r="G469"/>
  <c r="L469" l="1"/>
  <c r="M469" l="1"/>
  <c r="N469" s="1"/>
  <c r="O469"/>
  <c r="G470"/>
  <c r="F470"/>
  <c r="L470" l="1"/>
  <c r="F471" s="1"/>
  <c r="M470" l="1"/>
  <c r="N470" s="1"/>
  <c r="O470"/>
  <c r="G471"/>
  <c r="L471" l="1"/>
  <c r="M471" l="1"/>
  <c r="N471" s="1"/>
  <c r="O471"/>
  <c r="F472"/>
  <c r="G472"/>
  <c r="L472" l="1"/>
  <c r="F473" s="1"/>
  <c r="M472" l="1"/>
  <c r="N472" s="1"/>
  <c r="O472"/>
  <c r="G473"/>
  <c r="L473" l="1"/>
  <c r="F474" s="1"/>
  <c r="O473" l="1"/>
  <c r="M473"/>
  <c r="N473" s="1"/>
  <c r="G474"/>
  <c r="L474" l="1"/>
  <c r="F475" s="1"/>
  <c r="M474" l="1"/>
  <c r="N474" s="1"/>
  <c r="O474"/>
  <c r="G475"/>
  <c r="L475" l="1"/>
  <c r="M475" l="1"/>
  <c r="N475" s="1"/>
  <c r="O475"/>
  <c r="F476"/>
  <c r="G476"/>
  <c r="L476" l="1"/>
  <c r="M476" l="1"/>
  <c r="N476" s="1"/>
  <c r="O476"/>
  <c r="G477"/>
  <c r="F477"/>
  <c r="L477" l="1"/>
  <c r="M477" l="1"/>
  <c r="N477" s="1"/>
  <c r="O477"/>
  <c r="F478"/>
  <c r="G478"/>
  <c r="L478" l="1"/>
  <c r="F479" s="1"/>
  <c r="M478" l="1"/>
  <c r="N478" s="1"/>
  <c r="O478"/>
  <c r="G479"/>
  <c r="L479" l="1"/>
  <c r="M479" l="1"/>
  <c r="N479" s="1"/>
  <c r="O479"/>
  <c r="G480"/>
  <c r="F480"/>
  <c r="L480" l="1"/>
  <c r="F481" s="1"/>
  <c r="M480" l="1"/>
  <c r="N480" s="1"/>
  <c r="O480"/>
  <c r="G481"/>
  <c r="L481" l="1"/>
  <c r="M481" l="1"/>
  <c r="N481" s="1"/>
  <c r="O481"/>
  <c r="F482"/>
  <c r="G482"/>
  <c r="L482" l="1"/>
  <c r="M482" l="1"/>
  <c r="N482" s="1"/>
  <c r="O482"/>
  <c r="G483"/>
  <c r="F483"/>
  <c r="L483" l="1"/>
  <c r="M483" l="1"/>
  <c r="N483" s="1"/>
  <c r="O483"/>
  <c r="F484"/>
  <c r="G484"/>
  <c r="L484" l="1"/>
  <c r="O484" l="1"/>
  <c r="M484"/>
  <c r="N484" s="1"/>
  <c r="G485"/>
  <c r="F485"/>
  <c r="L485" l="1"/>
  <c r="M485" l="1"/>
  <c r="N485" s="1"/>
  <c r="O485"/>
  <c r="G486"/>
  <c r="F486"/>
  <c r="L486" l="1"/>
  <c r="O486" l="1"/>
  <c r="M486"/>
  <c r="N486" s="1"/>
  <c r="G487"/>
  <c r="F487"/>
  <c r="L487" l="1"/>
  <c r="G488" s="1"/>
  <c r="L488" l="1"/>
  <c r="M487"/>
  <c r="N487" s="1"/>
  <c r="O487"/>
  <c r="F488"/>
  <c r="M488" l="1"/>
  <c r="N488" s="1"/>
  <c r="O488"/>
  <c r="F489"/>
  <c r="G489"/>
  <c r="L489" l="1"/>
  <c r="G490" s="1"/>
  <c r="L490" l="1"/>
  <c r="M489"/>
  <c r="N489" s="1"/>
  <c r="O489"/>
  <c r="F490"/>
  <c r="M490" l="1"/>
  <c r="N490" s="1"/>
  <c r="O490"/>
  <c r="G491"/>
  <c r="F491"/>
  <c r="L491" l="1"/>
  <c r="F492" s="1"/>
  <c r="M491" l="1"/>
  <c r="N491" s="1"/>
  <c r="O491"/>
  <c r="G492"/>
  <c r="L492" l="1"/>
  <c r="F493" s="1"/>
  <c r="M492" l="1"/>
  <c r="N492" s="1"/>
  <c r="O492"/>
  <c r="G493"/>
  <c r="L493" l="1"/>
  <c r="M493" l="1"/>
  <c r="N493" s="1"/>
  <c r="O493"/>
  <c r="G494"/>
  <c r="F494"/>
  <c r="L494" l="1"/>
  <c r="F495" s="1"/>
  <c r="M494" l="1"/>
  <c r="N494" s="1"/>
  <c r="O494"/>
  <c r="G495"/>
  <c r="L495" l="1"/>
  <c r="M495" l="1"/>
  <c r="N495" s="1"/>
  <c r="O495"/>
  <c r="G496"/>
  <c r="F496"/>
  <c r="L496" l="1"/>
  <c r="M496" l="1"/>
  <c r="N496" s="1"/>
  <c r="O496"/>
  <c r="F497"/>
  <c r="G497"/>
  <c r="L497" l="1"/>
  <c r="G498" s="1"/>
  <c r="L498" l="1"/>
  <c r="F498"/>
  <c r="M497"/>
  <c r="N497" s="1"/>
  <c r="O497"/>
  <c r="M498" l="1"/>
  <c r="N498" s="1"/>
  <c r="O498"/>
  <c r="G499"/>
  <c r="F499"/>
  <c r="L499" l="1"/>
  <c r="G500" s="1"/>
  <c r="L500" s="1"/>
  <c r="M500" s="1"/>
  <c r="M499" l="1"/>
  <c r="N499" s="1"/>
  <c r="N500" s="1"/>
  <c r="O500" s="1"/>
  <c r="O499"/>
  <c r="F500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<sst xmlns="http://schemas.openxmlformats.org/spreadsheetml/2006/main" count="263" uniqueCount="64">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</sst>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54" activePane="bottomLeft" state="frozen"/>
      <selection pane="bottomLeft" activeCell="A3" sqref="A3:A179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-459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8">
        <v>17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8">
        <v>31</v>
      </c>
      <c r="B4" s="14" t="str">
        <f t="shared" ref="B4:B67" si="0">IF($A4="","",LOOKUP($A4,$AG:$AG,$AM:$AM))</f>
        <v>16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8">
        <v>14</v>
      </c>
      <c r="B5" s="14" t="str">
        <f t="shared" si="0"/>
        <v>08</v>
      </c>
      <c r="C5" s="1" t="str">
        <f>IF(A4="","",IF(B4=0,C4,IF(B3=0,B4,IF(B4=B3,C4,CONCATENATE(C4,"-",B4)))))</f>
        <v>08-16</v>
      </c>
      <c r="D5" s="22" t="str">
        <f t="shared" si="1"/>
        <v>01-02-03-04-05-06-07-09-10-11-12-13-14-15-17-18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8">
        <v>28</v>
      </c>
      <c r="B6" s="14" t="str">
        <f t="shared" si="0"/>
        <v>13</v>
      </c>
      <c r="C6" s="1" t="str">
        <f>IF(A5="","",IF(AND(B4=0,B3=0),B5,IF(B5=0,C5,IF(B5=B4,C5,IF(B5=B3,C5,CONCATENATE(C5,"-",B5))))))</f>
        <v>08-16</v>
      </c>
      <c r="D6" s="22" t="str">
        <f t="shared" si="1"/>
        <v>01-02-03-04-05-06-07-09-10-11-12-13-14-15-17-18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8">
        <v>10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08-16-13</v>
      </c>
      <c r="D7" s="22" t="str">
        <f t="shared" si="1"/>
        <v>01-02-03-04-05-06-07-09-10-11-12-14-15-17-18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8">
        <v>23</v>
      </c>
      <c r="B8" s="14" t="str">
        <f t="shared" si="0"/>
        <v>11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08-16-13-04</v>
      </c>
      <c r="D8" s="22" t="str">
        <f t="shared" si="1"/>
        <v>01-02-03-05-06-07-09-10-11-12-14-15-17-18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8">
        <v>3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08-16-13-04-11</v>
      </c>
      <c r="D9" s="22" t="str">
        <f t="shared" si="1"/>
        <v>01-02-03-05-06-07-09-10-12-14-15-17-18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8">
        <v>13</v>
      </c>
      <c r="B10" s="14" t="str">
        <f t="shared" si="0"/>
        <v>07</v>
      </c>
      <c r="C10" s="23" t="str">
        <f t="shared" si="7"/>
        <v>08-16-13-04-11-03</v>
      </c>
      <c r="D10" s="22" t="str">
        <f t="shared" si="1"/>
        <v>01-02-05-06-07-09-10-12-14-15-17-18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8">
        <v>29</v>
      </c>
      <c r="B11" s="14" t="str">
        <f t="shared" si="0"/>
        <v>14</v>
      </c>
      <c r="C11" s="23" t="str">
        <f t="shared" si="7"/>
        <v>08-16-13-04-11-03-07</v>
      </c>
      <c r="D11" s="22" t="str">
        <f t="shared" si="1"/>
        <v>01-02-05-06-09-10-12-14-15-17-18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8">
        <v>0</v>
      </c>
      <c r="B12" s="14">
        <f t="shared" si="0"/>
        <v>0</v>
      </c>
      <c r="C12" s="23" t="str">
        <f t="shared" si="7"/>
        <v>08-16-13-04-11-03-07-14</v>
      </c>
      <c r="D12" s="22" t="str">
        <f t="shared" si="1"/>
        <v>01-02-05-06-09-10-12-15-17-18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8">
        <v>25</v>
      </c>
      <c r="B13" s="14" t="str">
        <f t="shared" si="0"/>
        <v>13</v>
      </c>
      <c r="C13" s="23" t="str">
        <f t="shared" si="7"/>
        <v>08-16-13-04-11-03-07-14</v>
      </c>
      <c r="D13" s="22" t="str">
        <f t="shared" si="1"/>
        <v>01-02-05-06-09-10-12-15-17-18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8">
        <v>17</v>
      </c>
      <c r="B14" s="14" t="str">
        <f t="shared" si="0"/>
        <v>08</v>
      </c>
      <c r="C14" s="23" t="str">
        <f t="shared" si="7"/>
        <v>08-16-04-11-03-07-14-13</v>
      </c>
      <c r="D14" s="22" t="str">
        <f t="shared" si="1"/>
        <v>01-02-05-06-09-10-12-15-17-18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8">
        <v>34</v>
      </c>
      <c r="B15" s="14" t="str">
        <f t="shared" si="0"/>
        <v>16</v>
      </c>
      <c r="C15" s="23" t="str">
        <f t="shared" si="7"/>
        <v>16-04-11-03-07-14-13-08</v>
      </c>
      <c r="D15" s="22" t="str">
        <f t="shared" si="1"/>
        <v>01-02-05-06-09-10-12-15-17-18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8">
        <v>34</v>
      </c>
      <c r="B16" s="14" t="str">
        <f t="shared" si="0"/>
        <v>16</v>
      </c>
      <c r="C16" s="23" t="str">
        <f t="shared" si="7"/>
        <v>04-11-03-07-14-13-08-16</v>
      </c>
      <c r="D16" s="22" t="str">
        <f t="shared" si="1"/>
        <v>01-02-05-06-09-10-12-15-17-18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8">
        <v>28</v>
      </c>
      <c r="B17" s="14" t="str">
        <f t="shared" si="0"/>
        <v>13</v>
      </c>
      <c r="C17" s="23" t="str">
        <f t="shared" si="7"/>
        <v>04-11-03-07-14-13-08-16</v>
      </c>
      <c r="D17" s="22" t="str">
        <f t="shared" si="1"/>
        <v>01-02-05-06-09-10-12-15-17-18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8">
        <v>20</v>
      </c>
      <c r="B18" s="14" t="str">
        <f t="shared" si="0"/>
        <v>11</v>
      </c>
      <c r="C18" s="23" t="str">
        <f t="shared" si="7"/>
        <v>04-11-03-07-14-08-16-13</v>
      </c>
      <c r="D18" s="22" t="str">
        <f t="shared" si="1"/>
        <v>01-02-05-06-09-10-12-15-17-18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8">
        <v>13</v>
      </c>
      <c r="B19" s="14" t="str">
        <f t="shared" si="0"/>
        <v>07</v>
      </c>
      <c r="C19" s="23" t="str">
        <f t="shared" si="7"/>
        <v>04-03-07-14-08-16-13-11</v>
      </c>
      <c r="D19" s="22" t="str">
        <f t="shared" si="1"/>
        <v>01-02-05-06-09-10-12-15-17-18</v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5" t="str">
        <f t="shared" si="14"/>
        <v/>
      </c>
      <c r="J19" s="26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8">
        <v>4</v>
      </c>
      <c r="B20" s="14" t="str">
        <f t="shared" si="0"/>
        <v>01</v>
      </c>
      <c r="C20" s="23" t="str">
        <f t="shared" si="7"/>
        <v>04-03-14-08-16-13-11-07</v>
      </c>
      <c r="D20" s="22" t="str">
        <f t="shared" si="1"/>
        <v>01-02-05-06-09-10-12-15-17-18</v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5" t="str">
        <f t="shared" si="14"/>
        <v/>
      </c>
      <c r="J20" s="26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8">
        <v>23</v>
      </c>
      <c r="B21" s="14" t="str">
        <f t="shared" si="0"/>
        <v>11</v>
      </c>
      <c r="C21" s="23" t="str">
        <f t="shared" si="7"/>
        <v>04-03-14-08-16-13-11-07-01</v>
      </c>
      <c r="D21" s="22" t="str">
        <f t="shared" si="1"/>
        <v>02-05-06-09-10-12-15-17-18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04-03-14-08-16-13-11-07-01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8">
        <v>33</v>
      </c>
      <c r="B22" s="14" t="str">
        <f t="shared" si="0"/>
        <v>18</v>
      </c>
      <c r="C22" s="23" t="str">
        <f t="shared" si="7"/>
        <v>04-03-14-08-16-13-11-07-01</v>
      </c>
      <c r="D22" s="22" t="str">
        <f t="shared" si="1"/>
        <v>02-05-06-09-10-12-15-17-18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04-03-14-08-16-13-11-07-01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8">
        <v>29</v>
      </c>
      <c r="B23" s="14" t="str">
        <f t="shared" si="0"/>
        <v>14</v>
      </c>
      <c r="C23" s="23" t="str">
        <f t="shared" si="7"/>
        <v>03-14-08-16-13-11-07-01-18</v>
      </c>
      <c r="D23" s="22" t="str">
        <f t="shared" si="1"/>
        <v>02-05-06-09-10-12-15-17-04</v>
      </c>
      <c r="E23" s="20" t="str">
        <f t="shared" si="18"/>
        <v>02-05-06-09-10-12-15-17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02-05-06-09-10-12-15-17-04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8">
        <v>31</v>
      </c>
      <c r="B24" s="14" t="str">
        <f t="shared" si="0"/>
        <v>16</v>
      </c>
      <c r="C24" s="23" t="str">
        <f t="shared" si="7"/>
        <v>03-08-16-13-11-07-01-18-14</v>
      </c>
      <c r="D24" s="22" t="str">
        <f t="shared" si="1"/>
        <v>02-05-06-09-10-12-15-17-04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03-08-16-13-11-07-01-18-14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8">
        <v>7</v>
      </c>
      <c r="B25" s="14" t="str">
        <f t="shared" si="0"/>
        <v>04</v>
      </c>
      <c r="C25" s="23" t="str">
        <f t="shared" si="7"/>
        <v>03-08-13-11-07-01-18-14-16</v>
      </c>
      <c r="D25" s="22" t="str">
        <f t="shared" si="1"/>
        <v>02-05-06-09-10-12-15-17-04</v>
      </c>
      <c r="E25" s="20" t="str">
        <f t="shared" si="18"/>
        <v/>
      </c>
      <c r="F25" s="19" t="str">
        <f t="shared" si="4"/>
        <v>last</v>
      </c>
      <c r="G25" s="19" t="str">
        <f t="shared" si="19"/>
        <v>03-08-13-11-07-01-18-14-16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8">
        <v>7</v>
      </c>
      <c r="B26" s="14" t="str">
        <f t="shared" si="0"/>
        <v>04</v>
      </c>
      <c r="C26" s="23" t="str">
        <f t="shared" si="7"/>
        <v>08-13-11-07-01-18-14-16-04</v>
      </c>
      <c r="D26" s="22" t="str">
        <f t="shared" si="1"/>
        <v>02-05-06-09-10-12-15-17-03</v>
      </c>
      <c r="E26" s="20" t="str">
        <f t="shared" si="18"/>
        <v>02-05-06-09-10-12-15-17</v>
      </c>
      <c r="F26" s="19" t="str">
        <f t="shared" si="4"/>
        <v>furthest</v>
      </c>
      <c r="G26" s="19" t="str">
        <f t="shared" si="19"/>
        <v>02-05-06-09-10-12-15-17-03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8">
        <v>11</v>
      </c>
      <c r="B27" s="14" t="str">
        <f t="shared" si="0"/>
        <v>05</v>
      </c>
      <c r="C27" s="23" t="str">
        <f t="shared" si="7"/>
        <v>08-13-11-07-01-18-14-16-04</v>
      </c>
      <c r="D27" s="22" t="str">
        <f t="shared" si="1"/>
        <v>02-05-06-09-10-12-15-17-03</v>
      </c>
      <c r="E27" s="20" t="str">
        <f t="shared" si="18"/>
        <v/>
      </c>
      <c r="F27" s="19" t="str">
        <f t="shared" si="4"/>
        <v>last</v>
      </c>
      <c r="G27" s="19" t="str">
        <f t="shared" si="19"/>
        <v>08-13-11-07-01-18-14-16-04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8">
        <v>17</v>
      </c>
      <c r="B28" s="14" t="str">
        <f t="shared" si="0"/>
        <v>08</v>
      </c>
      <c r="C28" s="23" t="str">
        <f t="shared" si="7"/>
        <v>13-11-07-01-18-14-16-04-05</v>
      </c>
      <c r="D28" s="22" t="str">
        <f t="shared" si="1"/>
        <v>02-06-09-10-12-15-17-03-08</v>
      </c>
      <c r="E28" s="20" t="str">
        <f t="shared" si="18"/>
        <v>02-06-09-10-12-15-17-03</v>
      </c>
      <c r="F28" s="19" t="str">
        <f t="shared" si="4"/>
        <v>furthest</v>
      </c>
      <c r="G28" s="19" t="str">
        <f t="shared" si="19"/>
        <v>02-06-09-10-12-15-17-03-08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8">
        <v>2</v>
      </c>
      <c r="B29" s="14" t="str">
        <f t="shared" si="0"/>
        <v>02</v>
      </c>
      <c r="C29" s="23" t="str">
        <f t="shared" si="7"/>
        <v>11-07-01-18-14-16-04-05-08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02-06-09-10-12-15-17-03-13</v>
      </c>
      <c r="E29" s="20" t="str">
        <f t="shared" si="18"/>
        <v>02-06-09-10-12-15-17-03</v>
      </c>
      <c r="F29" s="19" t="str">
        <f t="shared" si="4"/>
        <v>furthest</v>
      </c>
      <c r="G29" s="19" t="str">
        <f t="shared" si="19"/>
        <v>02-06-09-10-12-15-17-03-13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8">
        <v>9</v>
      </c>
      <c r="B30" s="14" t="str">
        <f t="shared" si="0"/>
        <v>06</v>
      </c>
      <c r="C30" s="23" t="str">
        <f t="shared" si="7"/>
        <v>07-01-18-14-16-04-05-08-02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06-09-10-12-15-17-03-13-11</v>
      </c>
      <c r="E30" s="20" t="str">
        <f t="shared" si="18"/>
        <v>06-09-10-12-15-17-03-13</v>
      </c>
      <c r="F30" s="19" t="str">
        <f t="shared" si="4"/>
        <v>furthest</v>
      </c>
      <c r="G30" s="19" t="str">
        <f t="shared" si="19"/>
        <v>06-09-10-12-15-17-03-13-11</v>
      </c>
      <c r="H30" s="15" t="str">
        <f t="shared" si="8"/>
        <v>b</v>
      </c>
      <c r="I30" s="25">
        <f t="shared" si="14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8">
        <v>0</v>
      </c>
      <c r="B31" s="14">
        <f t="shared" si="0"/>
        <v>0</v>
      </c>
      <c r="C31" s="23" t="str">
        <f t="shared" si="7"/>
        <v>01-18-14-16-04-05-08-02-06</v>
      </c>
      <c r="D31" s="22" t="str">
        <f t="shared" si="21"/>
        <v>09-10-12-15-17-03-13-11-07</v>
      </c>
      <c r="E31" s="20" t="str">
        <f t="shared" si="18"/>
        <v>09-10-12-15-17-03-13-11</v>
      </c>
      <c r="F31" s="19" t="str">
        <f t="shared" si="4"/>
        <v>furthest</v>
      </c>
      <c r="G31" s="19" t="str">
        <f t="shared" si="19"/>
        <v>09-10-12-15-17-03-13-11-07</v>
      </c>
      <c r="H31" s="15" t="str">
        <f t="shared" si="8"/>
        <v>b</v>
      </c>
      <c r="I31" s="25">
        <f t="shared" si="14"/>
        <v>2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8">
        <v>31</v>
      </c>
      <c r="B32" s="14" t="str">
        <f t="shared" si="0"/>
        <v>16</v>
      </c>
      <c r="C32" s="23" t="str">
        <f t="shared" si="7"/>
        <v>01-18-14-16-04-05-08-02-06</v>
      </c>
      <c r="D32" s="22" t="str">
        <f t="shared" si="21"/>
        <v>09-10-12-15-17-03-13-11-07</v>
      </c>
      <c r="E32" s="20" t="str">
        <f t="shared" si="18"/>
        <v/>
      </c>
      <c r="F32" s="19" t="str">
        <f t="shared" si="4"/>
        <v>furthest</v>
      </c>
      <c r="G32" s="19" t="str">
        <f t="shared" si="19"/>
        <v>09-10-12-15-17-03-13-11-07</v>
      </c>
      <c r="H32" s="15" t="str">
        <f t="shared" si="8"/>
        <v>b</v>
      </c>
      <c r="I32" s="25">
        <f t="shared" si="14"/>
        <v>3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8">
        <v>13</v>
      </c>
      <c r="B33" s="14" t="str">
        <f t="shared" si="0"/>
        <v>07</v>
      </c>
      <c r="C33" s="23" t="str">
        <f t="shared" si="7"/>
        <v>01-18-14-04-05-08-02-06-16</v>
      </c>
      <c r="D33" s="22" t="str">
        <f t="shared" si="21"/>
        <v>09-10-12-15-17-03-13-11-07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01-18-14-04-05-08-02-06-16</v>
      </c>
      <c r="H33" s="15" t="str">
        <f t="shared" si="8"/>
        <v>b</v>
      </c>
      <c r="I33" s="25">
        <f t="shared" si="14"/>
        <v>4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8">
        <v>11</v>
      </c>
      <c r="B34" s="14" t="str">
        <f t="shared" si="0"/>
        <v>05</v>
      </c>
      <c r="C34" s="23" t="str">
        <f t="shared" si="7"/>
        <v>18-14-04-05-08-02-06-16-07</v>
      </c>
      <c r="D34" s="22" t="str">
        <f t="shared" si="21"/>
        <v>09-10-12-15-17-03-13-11-01</v>
      </c>
      <c r="E34" s="20" t="str">
        <f t="shared" si="18"/>
        <v>09-10-12-15-17-03-13-11</v>
      </c>
      <c r="F34" s="19" t="str">
        <f t="shared" si="4"/>
        <v>furthest</v>
      </c>
      <c r="G34" s="19" t="str">
        <f t="shared" si="19"/>
        <v>09-10-12-15-17-03-13-11-01</v>
      </c>
      <c r="H34" s="15" t="str">
        <f t="shared" si="8"/>
        <v>b</v>
      </c>
      <c r="I34" s="25">
        <f t="shared" si="14"/>
        <v>5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-63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8">
        <v>18</v>
      </c>
      <c r="B35" s="14" t="str">
        <f t="shared" si="0"/>
        <v>09</v>
      </c>
      <c r="C35" s="23" t="str">
        <f t="shared" si="7"/>
        <v>18-14-04-08-02-06-16-07-05</v>
      </c>
      <c r="D35" s="22" t="str">
        <f t="shared" si="21"/>
        <v>09-10-12-15-17-03-13-11-01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18-14-04-08-02-06-16-07-05</v>
      </c>
      <c r="H35" s="15" t="str">
        <f t="shared" si="8"/>
        <v>b</v>
      </c>
      <c r="I35" s="25">
        <f t="shared" si="14"/>
        <v>6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-81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8">
        <v>4</v>
      </c>
      <c r="B36" s="14" t="str">
        <f t="shared" si="0"/>
        <v>01</v>
      </c>
      <c r="C36" s="23" t="str">
        <f t="shared" si="7"/>
        <v>14-04-08-02-06-16-07-05-09</v>
      </c>
      <c r="D36" s="22" t="str">
        <f t="shared" si="21"/>
        <v>10-12-15-17-03-13-11-01-18</v>
      </c>
      <c r="E36" s="20" t="str">
        <f t="shared" si="18"/>
        <v>10-12-15-17-03-13-11-01</v>
      </c>
      <c r="F36" s="19" t="str">
        <f t="shared" si="4"/>
        <v>furthest</v>
      </c>
      <c r="G36" s="19" t="str">
        <f t="shared" si="19"/>
        <v>10-12-15-17-03-13-11-01-18</v>
      </c>
      <c r="H36" s="15" t="str">
        <f t="shared" si="8"/>
        <v>b</v>
      </c>
      <c r="I36" s="25">
        <f t="shared" si="14"/>
        <v>7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-63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8">
        <v>22</v>
      </c>
      <c r="B37" s="14" t="str">
        <f t="shared" si="0"/>
        <v>10</v>
      </c>
      <c r="C37" s="23" t="str">
        <f t="shared" si="7"/>
        <v>04-08-02-06-16-07-05-09-01</v>
      </c>
      <c r="D37" s="22" t="str">
        <f t="shared" si="21"/>
        <v>10-12-15-17-03-13-11-18-14</v>
      </c>
      <c r="E37" s="20" t="str">
        <f t="shared" si="18"/>
        <v>10-12-15-17-03-13-11-18</v>
      </c>
      <c r="F37" s="19" t="str">
        <f t="shared" si="4"/>
        <v>furthest</v>
      </c>
      <c r="G37" s="19" t="str">
        <f t="shared" si="19"/>
        <v>10-12-15-17-03-13-11-18-14</v>
      </c>
      <c r="H37" s="15" t="str">
        <f t="shared" si="8"/>
        <v>b</v>
      </c>
      <c r="I37" s="25">
        <f t="shared" si="14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-45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8">
        <v>20</v>
      </c>
      <c r="B38" s="14" t="str">
        <f t="shared" si="0"/>
        <v>11</v>
      </c>
      <c r="C38" s="23" t="str">
        <f t="shared" si="7"/>
        <v>08-02-06-16-07-05-09-01-10</v>
      </c>
      <c r="D38" s="22" t="str">
        <f t="shared" si="21"/>
        <v>12-15-17-03-13-11-18-14-04</v>
      </c>
      <c r="E38" s="20" t="str">
        <f t="shared" si="18"/>
        <v>12-15-17-03-13-11-18-14</v>
      </c>
      <c r="F38" s="19" t="str">
        <f t="shared" si="4"/>
        <v>furthest</v>
      </c>
      <c r="G38" s="19" t="str">
        <f t="shared" si="19"/>
        <v>12-15-17-03-13-11-18-14-04</v>
      </c>
      <c r="H38" s="15" t="str">
        <f t="shared" si="8"/>
        <v>b</v>
      </c>
      <c r="I38" s="25">
        <f t="shared" si="14"/>
        <v>9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8">
        <v>14</v>
      </c>
      <c r="B39" s="14" t="str">
        <f t="shared" si="0"/>
        <v>08</v>
      </c>
      <c r="C39" s="23" t="str">
        <f t="shared" si="7"/>
        <v>02-06-16-07-05-09-01-10-11</v>
      </c>
      <c r="D39" s="22" t="str">
        <f t="shared" si="21"/>
        <v>12-15-17-03-13-18-14-04-08</v>
      </c>
      <c r="E39" s="20" t="str">
        <f t="shared" si="18"/>
        <v>12-15-17-03-13-18-14-04</v>
      </c>
      <c r="F39" s="19" t="str">
        <f t="shared" si="4"/>
        <v>furthest</v>
      </c>
      <c r="G39" s="19" t="str">
        <f t="shared" si="19"/>
        <v>12-15-17-03-13-18-14-04-08</v>
      </c>
      <c r="H39" s="15" t="str">
        <f t="shared" si="8"/>
        <v>b</v>
      </c>
      <c r="I39" s="25">
        <f t="shared" si="14"/>
        <v>1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>
      <c r="A40" s="28">
        <v>11</v>
      </c>
      <c r="B40" s="14" t="str">
        <f t="shared" si="0"/>
        <v>05</v>
      </c>
      <c r="C40" s="23" t="str">
        <f t="shared" si="7"/>
        <v>06-16-07-05-09-01-10-11-08</v>
      </c>
      <c r="D40" s="22" t="str">
        <f t="shared" si="21"/>
        <v>12-15-17-03-13-18-14-04-02</v>
      </c>
      <c r="E40" s="20" t="str">
        <f t="shared" si="18"/>
        <v>12-15-17-03-13-18-14-04</v>
      </c>
      <c r="F40" s="19" t="str">
        <f t="shared" si="4"/>
        <v>furthest</v>
      </c>
      <c r="G40" s="19" t="str">
        <f t="shared" si="19"/>
        <v>12-15-17-03-13-18-14-04-02</v>
      </c>
      <c r="H40" s="15" t="str">
        <f t="shared" si="8"/>
        <v>b</v>
      </c>
      <c r="I40" s="25">
        <f t="shared" si="14"/>
        <v>2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-27</v>
      </c>
      <c r="O40" s="6" t="str">
        <f t="shared" si="11"/>
        <v/>
      </c>
      <c r="AA40" s="25"/>
      <c r="AS40" s="3"/>
    </row>
    <row r="41" spans="1:45">
      <c r="A41" s="28">
        <v>5</v>
      </c>
      <c r="B41" s="14" t="str">
        <f t="shared" si="0"/>
        <v>02</v>
      </c>
      <c r="C41" s="23" t="str">
        <f t="shared" si="7"/>
        <v>06-16-07-09-01-10-11-08-05</v>
      </c>
      <c r="D41" s="22" t="str">
        <f t="shared" si="21"/>
        <v>12-15-17-03-13-18-14-04-02</v>
      </c>
      <c r="E41" s="20" t="str">
        <f t="shared" si="18"/>
        <v/>
      </c>
      <c r="F41" s="19" t="str">
        <f t="shared" si="4"/>
        <v>last</v>
      </c>
      <c r="G41" s="19" t="str">
        <f t="shared" si="19"/>
        <v>06-16-07-09-01-10-11-08-05</v>
      </c>
      <c r="H41" s="15" t="str">
        <f t="shared" si="8"/>
        <v>b</v>
      </c>
      <c r="I41" s="25">
        <f t="shared" si="14"/>
        <v>3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-54</v>
      </c>
      <c r="O41" s="6" t="str">
        <f t="shared" si="11"/>
        <v/>
      </c>
      <c r="AS41" s="3"/>
    </row>
    <row r="42" spans="1:45">
      <c r="A42" s="28">
        <v>18</v>
      </c>
      <c r="B42" s="14" t="str">
        <f t="shared" si="0"/>
        <v>09</v>
      </c>
      <c r="C42" s="23" t="str">
        <f t="shared" si="7"/>
        <v>16-07-09-01-10-11-08-05-02</v>
      </c>
      <c r="D42" s="22" t="str">
        <f t="shared" si="21"/>
        <v>12-15-17-03-13-18-14-04-06</v>
      </c>
      <c r="E42" s="20" t="str">
        <f t="shared" si="18"/>
        <v>12-15-17-03-13-18-14-04</v>
      </c>
      <c r="F42" s="19" t="str">
        <f t="shared" si="4"/>
        <v>furthest</v>
      </c>
      <c r="G42" s="19" t="str">
        <f t="shared" si="19"/>
        <v>12-15-17-03-13-18-14-04-06</v>
      </c>
      <c r="H42" s="15" t="str">
        <f t="shared" si="8"/>
        <v>b</v>
      </c>
      <c r="I42" s="25">
        <f t="shared" si="14"/>
        <v>4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-81</v>
      </c>
      <c r="O42" s="6" t="str">
        <f t="shared" si="11"/>
        <v/>
      </c>
    </row>
    <row r="43" spans="1:45">
      <c r="A43" s="28">
        <v>8</v>
      </c>
      <c r="B43" s="14" t="str">
        <f t="shared" si="0"/>
        <v>05</v>
      </c>
      <c r="C43" s="23" t="str">
        <f t="shared" si="7"/>
        <v>16-07-01-10-11-08-05-02-09</v>
      </c>
      <c r="D43" s="22" t="str">
        <f t="shared" si="21"/>
        <v>12-15-17-03-13-18-14-04-06</v>
      </c>
      <c r="E43" s="20" t="str">
        <f t="shared" si="18"/>
        <v/>
      </c>
      <c r="F43" s="19" t="str">
        <f t="shared" si="4"/>
        <v>last</v>
      </c>
      <c r="G43" s="19" t="str">
        <f t="shared" si="19"/>
        <v>16-07-01-10-11-08-05-02-09</v>
      </c>
      <c r="H43" s="15" t="str">
        <f t="shared" si="8"/>
        <v>b</v>
      </c>
      <c r="I43" s="25">
        <f t="shared" si="14"/>
        <v>5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-54</v>
      </c>
      <c r="O43" s="6" t="str">
        <f t="shared" si="11"/>
        <v/>
      </c>
    </row>
    <row r="44" spans="1:45">
      <c r="A44" s="28">
        <v>32</v>
      </c>
      <c r="B44" s="14" t="str">
        <f t="shared" si="0"/>
        <v>17</v>
      </c>
      <c r="C44" s="23" t="str">
        <f t="shared" si="7"/>
        <v>16-07-01-10-11-08-05-02-09</v>
      </c>
      <c r="D44" s="22" t="str">
        <f t="shared" si="21"/>
        <v>12-15-17-03-13-18-14-04-06</v>
      </c>
      <c r="E44" s="20" t="str">
        <f t="shared" si="18"/>
        <v/>
      </c>
      <c r="F44" s="19" t="str">
        <f t="shared" si="4"/>
        <v>last</v>
      </c>
      <c r="G44" s="19" t="str">
        <f t="shared" si="19"/>
        <v>16-07-01-10-11-08-05-02-09</v>
      </c>
      <c r="H44" s="15" t="str">
        <f t="shared" si="8"/>
        <v>b</v>
      </c>
      <c r="I44" s="25">
        <f t="shared" si="14"/>
        <v>6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-81</v>
      </c>
      <c r="O44" s="6" t="str">
        <f t="shared" si="11"/>
        <v/>
      </c>
    </row>
    <row r="45" spans="1:45">
      <c r="A45" s="28">
        <v>13</v>
      </c>
      <c r="B45" s="14" t="str">
        <f t="shared" si="0"/>
        <v>07</v>
      </c>
      <c r="C45" s="23" t="str">
        <f t="shared" si="7"/>
        <v>07-01-10-11-08-05-02-09-17</v>
      </c>
      <c r="D45" s="22" t="str">
        <f t="shared" si="21"/>
        <v>12-15-03-13-18-14-04-06-16</v>
      </c>
      <c r="E45" s="20" t="str">
        <f t="shared" si="18"/>
        <v>12-15-03-13-18-14-04-06</v>
      </c>
      <c r="F45" s="19" t="str">
        <f t="shared" si="4"/>
        <v>furthest</v>
      </c>
      <c r="G45" s="19" t="str">
        <f t="shared" si="19"/>
        <v>12-15-03-13-18-14-04-06-16</v>
      </c>
      <c r="H45" s="15" t="str">
        <f t="shared" si="8"/>
        <v>b</v>
      </c>
      <c r="I45" s="25">
        <f t="shared" si="14"/>
        <v>7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-108</v>
      </c>
      <c r="O45" s="6" t="str">
        <f t="shared" si="11"/>
        <v/>
      </c>
    </row>
    <row r="46" spans="1:45">
      <c r="A46" s="28">
        <v>22</v>
      </c>
      <c r="B46" s="14" t="str">
        <f t="shared" si="0"/>
        <v>10</v>
      </c>
      <c r="C46" s="23" t="str">
        <f t="shared" si="7"/>
        <v>01-10-11-08-05-02-09-17-07</v>
      </c>
      <c r="D46" s="22" t="str">
        <f t="shared" si="21"/>
        <v>12-15-03-13-18-14-04-06-16</v>
      </c>
      <c r="E46" s="20" t="str">
        <f t="shared" si="18"/>
        <v/>
      </c>
      <c r="F46" s="19" t="str">
        <f t="shared" si="4"/>
        <v>last</v>
      </c>
      <c r="G46" s="19" t="str">
        <f t="shared" si="19"/>
        <v>01-10-11-08-05-02-09-17-07</v>
      </c>
      <c r="H46" s="15" t="str">
        <f t="shared" si="8"/>
        <v>b</v>
      </c>
      <c r="I46" s="25">
        <f t="shared" si="14"/>
        <v>8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-81</v>
      </c>
      <c r="O46" s="6" t="str">
        <f t="shared" si="11"/>
        <v/>
      </c>
    </row>
    <row r="47" spans="1:45">
      <c r="A47" s="28">
        <v>1</v>
      </c>
      <c r="B47" s="14" t="str">
        <f t="shared" si="0"/>
        <v>01</v>
      </c>
      <c r="C47" s="23" t="str">
        <f t="shared" si="7"/>
        <v>01-11-08-05-02-09-17-07-10</v>
      </c>
      <c r="D47" s="22" t="str">
        <f t="shared" si="21"/>
        <v>12-15-03-13-18-14-04-06-16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01-11-08-05-02-09-17-07-10</v>
      </c>
      <c r="H47" s="15" t="str">
        <f t="shared" si="8"/>
        <v>b</v>
      </c>
      <c r="I47" s="25">
        <f t="shared" si="14"/>
        <v>9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-54</v>
      </c>
      <c r="O47" s="6" t="str">
        <f t="shared" si="11"/>
        <v/>
      </c>
    </row>
    <row r="48" spans="1:45">
      <c r="A48" s="28">
        <v>11</v>
      </c>
      <c r="B48" s="14" t="str">
        <f t="shared" si="0"/>
        <v>05</v>
      </c>
      <c r="C48" s="23" t="str">
        <f t="shared" si="7"/>
        <v>11-08-05-02-09-17-07-10-01</v>
      </c>
      <c r="D48" s="22" t="str">
        <f t="shared" si="21"/>
        <v>12-15-03-13-18-14-04-06-16</v>
      </c>
      <c r="E48" s="20" t="str">
        <f t="shared" si="18"/>
        <v/>
      </c>
      <c r="F48" s="19" t="str">
        <f t="shared" si="4"/>
        <v>last</v>
      </c>
      <c r="G48" s="19" t="str">
        <f t="shared" si="19"/>
        <v>11-08-05-02-09-17-07-10-01</v>
      </c>
      <c r="H48" s="15" t="str">
        <f t="shared" si="8"/>
        <v>b</v>
      </c>
      <c r="I48" s="25">
        <f t="shared" si="14"/>
        <v>1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-18</v>
      </c>
      <c r="O48" s="6" t="str">
        <f t="shared" si="11"/>
        <v/>
      </c>
    </row>
    <row r="49" spans="1:15">
      <c r="A49" s="28">
        <v>26</v>
      </c>
      <c r="B49" s="14" t="str">
        <f t="shared" si="0"/>
        <v>14</v>
      </c>
      <c r="C49" s="23" t="str">
        <f t="shared" si="7"/>
        <v>11-08-02-09-17-07-10-01-05</v>
      </c>
      <c r="D49" s="22" t="str">
        <f t="shared" si="21"/>
        <v>12-15-03-13-18-14-04-06-16</v>
      </c>
      <c r="E49" s="20" t="str">
        <f t="shared" si="18"/>
        <v/>
      </c>
      <c r="F49" s="19" t="str">
        <f t="shared" si="4"/>
        <v>last</v>
      </c>
      <c r="G49" s="19" t="str">
        <f t="shared" si="19"/>
        <v>11-08-02-09-17-07-10-01-05</v>
      </c>
      <c r="H49" s="15" t="str">
        <f t="shared" si="8"/>
        <v>b</v>
      </c>
      <c r="I49" s="25">
        <f t="shared" si="14"/>
        <v>2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-54</v>
      </c>
      <c r="O49" s="6" t="str">
        <f t="shared" si="11"/>
        <v/>
      </c>
    </row>
    <row r="50" spans="1:15">
      <c r="A50" s="28">
        <v>17</v>
      </c>
      <c r="B50" s="14" t="str">
        <f t="shared" si="0"/>
        <v>08</v>
      </c>
      <c r="C50" s="23" t="str">
        <f t="shared" si="7"/>
        <v>08-02-09-17-07-10-01-05-14</v>
      </c>
      <c r="D50" s="22" t="str">
        <f t="shared" si="21"/>
        <v>12-15-03-13-18-04-06-16-11</v>
      </c>
      <c r="E50" s="20" t="str">
        <f t="shared" si="18"/>
        <v>12-15-03-13-18-04-06-16</v>
      </c>
      <c r="F50" s="19" t="str">
        <f t="shared" si="4"/>
        <v>furthest</v>
      </c>
      <c r="G50" s="19" t="str">
        <f t="shared" si="19"/>
        <v>12-15-03-13-18-04-06-16-11</v>
      </c>
      <c r="H50" s="15" t="str">
        <f t="shared" si="8"/>
        <v>b</v>
      </c>
      <c r="I50" s="25">
        <f t="shared" si="14"/>
        <v>3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-90</v>
      </c>
      <c r="O50" s="6" t="str">
        <f t="shared" si="11"/>
        <v/>
      </c>
    </row>
    <row r="51" spans="1:15">
      <c r="A51" s="28">
        <v>5</v>
      </c>
      <c r="B51" s="14" t="str">
        <f t="shared" si="0"/>
        <v>02</v>
      </c>
      <c r="C51" s="23" t="str">
        <f t="shared" si="7"/>
        <v>02-09-17-07-10-01-05-14-08</v>
      </c>
      <c r="D51" s="22" t="str">
        <f t="shared" si="21"/>
        <v>12-15-03-13-18-04-06-16-11</v>
      </c>
      <c r="E51" s="20" t="str">
        <f t="shared" si="18"/>
        <v/>
      </c>
      <c r="F51" s="19" t="str">
        <f t="shared" si="4"/>
        <v>last</v>
      </c>
      <c r="G51" s="19" t="str">
        <f t="shared" si="19"/>
        <v>02-09-17-07-10-01-05-14-08</v>
      </c>
      <c r="H51" s="15" t="str">
        <f t="shared" si="8"/>
        <v>b</v>
      </c>
      <c r="I51" s="25">
        <f t="shared" si="14"/>
        <v>4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-54</v>
      </c>
      <c r="O51" s="6" t="str">
        <f t="shared" si="11"/>
        <v/>
      </c>
    </row>
    <row r="52" spans="1:15">
      <c r="A52" s="28">
        <v>18</v>
      </c>
      <c r="B52" s="14" t="str">
        <f t="shared" si="0"/>
        <v>09</v>
      </c>
      <c r="C52" s="23" t="str">
        <f t="shared" si="7"/>
        <v>09-17-07-10-01-05-14-08-02</v>
      </c>
      <c r="D52" s="22" t="str">
        <f t="shared" si="21"/>
        <v>12-15-03-13-18-04-06-16-11</v>
      </c>
      <c r="E52" s="20" t="str">
        <f t="shared" si="18"/>
        <v/>
      </c>
      <c r="F52" s="19" t="str">
        <f t="shared" si="4"/>
        <v>last</v>
      </c>
      <c r="G52" s="19" t="str">
        <f t="shared" si="19"/>
        <v>09-17-07-10-01-05-14-08-02</v>
      </c>
      <c r="H52" s="15" t="str">
        <f t="shared" si="8"/>
        <v>b</v>
      </c>
      <c r="I52" s="25">
        <f t="shared" si="14"/>
        <v>5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-18</v>
      </c>
      <c r="O52" s="6" t="str">
        <f t="shared" si="11"/>
        <v/>
      </c>
    </row>
    <row r="53" spans="1:15">
      <c r="A53" s="28">
        <v>29</v>
      </c>
      <c r="B53" s="14" t="str">
        <f t="shared" si="0"/>
        <v>14</v>
      </c>
      <c r="C53" s="23" t="str">
        <f t="shared" si="7"/>
        <v>17-07-10-01-05-14-08-02-09</v>
      </c>
      <c r="D53" s="22" t="str">
        <f t="shared" si="21"/>
        <v>12-15-03-13-18-04-06-16-11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17-07-10-01-05-14-08-02-09</v>
      </c>
      <c r="H53" s="15" t="str">
        <f t="shared" si="8"/>
        <v>b</v>
      </c>
      <c r="I53" s="25">
        <f t="shared" si="14"/>
        <v>6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10"/>
        <v>36</v>
      </c>
      <c r="N53" s="6">
        <f t="shared" si="13"/>
        <v>18</v>
      </c>
      <c r="O53" s="6" t="str">
        <f t="shared" si="11"/>
        <v/>
      </c>
    </row>
    <row r="54" spans="1:15">
      <c r="A54" s="28">
        <v>35</v>
      </c>
      <c r="B54" s="14" t="str">
        <f t="shared" si="0"/>
        <v>17</v>
      </c>
      <c r="C54" s="23" t="str">
        <f t="shared" si="7"/>
        <v>17-07-10-01-05-08-02-09-14</v>
      </c>
      <c r="D54" s="22" t="str">
        <f t="shared" si="21"/>
        <v>12-15-03-13-18-04-06-16-11</v>
      </c>
      <c r="E54" s="20" t="str">
        <f t="shared" si="18"/>
        <v/>
      </c>
      <c r="F54" s="19" t="str">
        <f t="shared" si="4"/>
        <v>last</v>
      </c>
      <c r="G54" s="19" t="str">
        <f t="shared" si="19"/>
        <v>17-07-10-01-05-08-02-09-14</v>
      </c>
      <c r="H54" s="15" t="str">
        <f t="shared" si="8"/>
        <v>b</v>
      </c>
      <c r="I54" s="25">
        <f t="shared" si="14"/>
        <v>7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54</v>
      </c>
      <c r="O54" s="6" t="str">
        <f t="shared" si="11"/>
        <v/>
      </c>
    </row>
    <row r="55" spans="1:15">
      <c r="A55" s="28">
        <v>33</v>
      </c>
      <c r="B55" s="14" t="str">
        <f t="shared" si="0"/>
        <v>18</v>
      </c>
      <c r="C55" s="23" t="str">
        <f t="shared" si="7"/>
        <v>07-10-01-05-08-02-09-14-17</v>
      </c>
      <c r="D55" s="22" t="str">
        <f t="shared" si="21"/>
        <v>12-15-03-13-18-04-06-16-11</v>
      </c>
      <c r="E55" s="20" t="str">
        <f t="shared" si="18"/>
        <v/>
      </c>
      <c r="F55" s="19" t="str">
        <f t="shared" si="4"/>
        <v>last</v>
      </c>
      <c r="G55" s="19" t="str">
        <f t="shared" si="19"/>
        <v>07-10-01-05-08-02-09-14-17</v>
      </c>
      <c r="H55" s="15" t="str">
        <f t="shared" si="8"/>
        <v>b</v>
      </c>
      <c r="I55" s="25">
        <f t="shared" si="14"/>
        <v>8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18</v>
      </c>
      <c r="O55" s="6" t="str">
        <f t="shared" si="11"/>
        <v/>
      </c>
    </row>
    <row r="56" spans="1:15">
      <c r="A56" s="28">
        <v>13</v>
      </c>
      <c r="B56" s="14" t="str">
        <f t="shared" si="0"/>
        <v>07</v>
      </c>
      <c r="C56" s="23" t="str">
        <f t="shared" si="7"/>
        <v>10-01-05-08-02-09-14-17-18</v>
      </c>
      <c r="D56" s="22" t="str">
        <f t="shared" si="21"/>
        <v>12-15-03-13-04-06-16-11-07</v>
      </c>
      <c r="E56" s="20" t="str">
        <f t="shared" si="18"/>
        <v>12-15-03-13-04-06-16-11</v>
      </c>
      <c r="F56" s="19" t="str">
        <f t="shared" si="4"/>
        <v>furthest</v>
      </c>
      <c r="G56" s="19" t="str">
        <f t="shared" si="19"/>
        <v>12-15-03-13-04-06-16-11-07</v>
      </c>
      <c r="H56" s="15" t="str">
        <f t="shared" si="8"/>
        <v>b</v>
      </c>
      <c r="I56" s="25">
        <f t="shared" si="14"/>
        <v>9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54</v>
      </c>
      <c r="O56" s="6" t="str">
        <f t="shared" si="11"/>
        <v/>
      </c>
    </row>
    <row r="57" spans="1:15">
      <c r="A57" s="28">
        <v>13</v>
      </c>
      <c r="B57" s="14" t="str">
        <f t="shared" si="0"/>
        <v>07</v>
      </c>
      <c r="C57" s="23" t="str">
        <f t="shared" si="7"/>
        <v>01-05-08-02-09-14-17-18-07</v>
      </c>
      <c r="D57" s="22" t="str">
        <f t="shared" si="21"/>
        <v>12-15-03-13-04-06-16-11-10</v>
      </c>
      <c r="E57" s="20" t="str">
        <f t="shared" si="18"/>
        <v>12-15-03-13-04-06-16-11</v>
      </c>
      <c r="F57" s="19" t="str">
        <f t="shared" si="4"/>
        <v>furthest</v>
      </c>
      <c r="G57" s="19" t="str">
        <f t="shared" si="19"/>
        <v>12-15-03-13-04-06-16-11-10</v>
      </c>
      <c r="H57" s="15" t="str">
        <f t="shared" si="8"/>
        <v>b</v>
      </c>
      <c r="I57" s="25">
        <f t="shared" si="14"/>
        <v>1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27</v>
      </c>
      <c r="O57" s="6" t="str">
        <f t="shared" si="11"/>
        <v/>
      </c>
    </row>
    <row r="58" spans="1:15">
      <c r="A58" s="28">
        <v>8</v>
      </c>
      <c r="B58" s="14" t="str">
        <f t="shared" si="0"/>
        <v>05</v>
      </c>
      <c r="C58" s="23" t="str">
        <f t="shared" si="7"/>
        <v>01-05-08-02-09-14-17-18-07</v>
      </c>
      <c r="D58" s="22" t="str">
        <f t="shared" si="21"/>
        <v>12-15-03-13-04-06-16-11-10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01-05-08-02-09-14-17-18-07</v>
      </c>
      <c r="H58" s="15" t="str">
        <f t="shared" si="8"/>
        <v>b</v>
      </c>
      <c r="I58" s="25">
        <f t="shared" si="14"/>
        <v>2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54</v>
      </c>
      <c r="O58" s="6" t="str">
        <f t="shared" si="11"/>
        <v/>
      </c>
    </row>
    <row r="59" spans="1:15">
      <c r="A59" s="28">
        <v>25</v>
      </c>
      <c r="B59" s="14" t="str">
        <f t="shared" si="0"/>
        <v>13</v>
      </c>
      <c r="C59" s="23" t="str">
        <f t="shared" si="7"/>
        <v>01-08-02-09-14-17-18-07-05</v>
      </c>
      <c r="D59" s="22" t="str">
        <f t="shared" si="21"/>
        <v>12-15-03-13-04-06-16-11-10</v>
      </c>
      <c r="E59" s="20" t="str">
        <f t="shared" si="18"/>
        <v/>
      </c>
      <c r="F59" s="19" t="str">
        <f t="shared" si="4"/>
        <v>last</v>
      </c>
      <c r="G59" s="19" t="str">
        <f t="shared" si="19"/>
        <v>01-08-02-09-14-17-18-07-05</v>
      </c>
      <c r="H59" s="15" t="str">
        <f t="shared" si="8"/>
        <v>b</v>
      </c>
      <c r="I59" s="25">
        <f t="shared" si="14"/>
        <v>3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27</v>
      </c>
      <c r="O59" s="6" t="str">
        <f t="shared" si="11"/>
        <v/>
      </c>
    </row>
    <row r="60" spans="1:15">
      <c r="A60" s="28">
        <v>33</v>
      </c>
      <c r="B60" s="14" t="str">
        <f t="shared" si="0"/>
        <v>18</v>
      </c>
      <c r="C60" s="23" t="str">
        <f t="shared" si="7"/>
        <v>08-02-09-14-17-18-07-05-13</v>
      </c>
      <c r="D60" s="22" t="str">
        <f t="shared" si="21"/>
        <v>12-15-03-04-06-16-11-10-01</v>
      </c>
      <c r="E60" s="20" t="str">
        <f t="shared" si="18"/>
        <v>12-15-03-04-06-16-11-10</v>
      </c>
      <c r="F60" s="19" t="str">
        <f t="shared" si="4"/>
        <v>furthest</v>
      </c>
      <c r="G60" s="19" t="str">
        <f t="shared" si="19"/>
        <v>12-15-03-04-06-16-11-10-01</v>
      </c>
      <c r="H60" s="15" t="str">
        <f t="shared" si="8"/>
        <v>b</v>
      </c>
      <c r="I60" s="25">
        <f t="shared" si="14"/>
        <v>4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0</v>
      </c>
      <c r="O60" s="6" t="str">
        <f t="shared" si="11"/>
        <v/>
      </c>
    </row>
    <row r="61" spans="1:15">
      <c r="A61" s="28">
        <v>4</v>
      </c>
      <c r="B61" s="14" t="str">
        <f t="shared" si="0"/>
        <v>01</v>
      </c>
      <c r="C61" s="23" t="str">
        <f t="shared" si="7"/>
        <v>08-02-09-14-17-07-05-13-18</v>
      </c>
      <c r="D61" s="22" t="str">
        <f t="shared" si="21"/>
        <v>12-15-03-04-06-16-11-10-01</v>
      </c>
      <c r="E61" s="20" t="str">
        <f t="shared" si="18"/>
        <v/>
      </c>
      <c r="F61" s="19" t="str">
        <f t="shared" si="4"/>
        <v>last</v>
      </c>
      <c r="G61" s="19" t="str">
        <f t="shared" si="19"/>
        <v>08-02-09-14-17-07-05-13-18</v>
      </c>
      <c r="H61" s="15" t="str">
        <f t="shared" si="8"/>
        <v>b</v>
      </c>
      <c r="I61" s="25">
        <f t="shared" si="14"/>
        <v>5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-27</v>
      </c>
      <c r="O61" s="6" t="str">
        <f t="shared" si="11"/>
        <v/>
      </c>
    </row>
    <row r="62" spans="1:15">
      <c r="A62" s="28">
        <v>31</v>
      </c>
      <c r="B62" s="14" t="str">
        <f t="shared" si="0"/>
        <v>16</v>
      </c>
      <c r="C62" s="23" t="str">
        <f t="shared" si="7"/>
        <v>02-09-14-17-07-05-13-18-01</v>
      </c>
      <c r="D62" s="22" t="str">
        <f t="shared" si="21"/>
        <v>12-15-03-04-06-16-11-10-08</v>
      </c>
      <c r="E62" s="20" t="str">
        <f t="shared" si="18"/>
        <v>12-15-03-04-06-16-11-10</v>
      </c>
      <c r="F62" s="19" t="str">
        <f t="shared" si="4"/>
        <v>furthest</v>
      </c>
      <c r="G62" s="19" t="str">
        <f t="shared" si="19"/>
        <v>12-15-03-04-06-16-11-10-08</v>
      </c>
      <c r="H62" s="15" t="str">
        <f t="shared" si="8"/>
        <v>b</v>
      </c>
      <c r="I62" s="25">
        <f t="shared" si="14"/>
        <v>6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0</v>
      </c>
      <c r="O62" s="6" t="str">
        <f t="shared" si="11"/>
        <v/>
      </c>
    </row>
    <row r="63" spans="1:15">
      <c r="A63" s="28">
        <v>11</v>
      </c>
      <c r="B63" s="14" t="str">
        <f t="shared" si="0"/>
        <v>05</v>
      </c>
      <c r="C63" s="23" t="str">
        <f t="shared" si="7"/>
        <v>09-14-17-07-05-13-18-01-16</v>
      </c>
      <c r="D63" s="22" t="str">
        <f t="shared" si="21"/>
        <v>12-15-03-04-06-11-10-08-02</v>
      </c>
      <c r="E63" s="20" t="str">
        <f t="shared" si="18"/>
        <v>12-15-03-04-06-11-10-08</v>
      </c>
      <c r="F63" s="19" t="str">
        <f t="shared" si="4"/>
        <v>furthest</v>
      </c>
      <c r="G63" s="19" t="str">
        <f t="shared" si="19"/>
        <v>12-15-03-04-06-11-10-08-02</v>
      </c>
      <c r="H63" s="15" t="str">
        <f t="shared" si="8"/>
        <v>b</v>
      </c>
      <c r="I63" s="25">
        <f t="shared" si="14"/>
        <v>7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-27</v>
      </c>
      <c r="O63" s="6" t="str">
        <f t="shared" si="11"/>
        <v/>
      </c>
    </row>
    <row r="64" spans="1:15">
      <c r="A64" s="28">
        <v>2</v>
      </c>
      <c r="B64" s="14" t="str">
        <f t="shared" si="0"/>
        <v>02</v>
      </c>
      <c r="C64" s="23" t="str">
        <f t="shared" si="7"/>
        <v>09-14-17-07-13-18-01-16-05</v>
      </c>
      <c r="D64" s="22" t="str">
        <f t="shared" si="21"/>
        <v>12-15-03-04-06-11-10-08-02</v>
      </c>
      <c r="E64" s="20" t="str">
        <f t="shared" si="18"/>
        <v/>
      </c>
      <c r="F64" s="19" t="str">
        <f t="shared" si="4"/>
        <v>last</v>
      </c>
      <c r="G64" s="19" t="str">
        <f t="shared" si="19"/>
        <v>09-14-17-07-13-18-01-16-05</v>
      </c>
      <c r="H64" s="15" t="str">
        <f t="shared" si="8"/>
        <v>b</v>
      </c>
      <c r="I64" s="25">
        <f t="shared" si="14"/>
        <v>8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-54</v>
      </c>
      <c r="O64" s="6" t="str">
        <f t="shared" si="11"/>
        <v/>
      </c>
    </row>
    <row r="65" spans="1:15">
      <c r="A65" s="28">
        <v>31</v>
      </c>
      <c r="B65" s="14" t="str">
        <f t="shared" si="0"/>
        <v>16</v>
      </c>
      <c r="C65" s="23" t="str">
        <f t="shared" si="7"/>
        <v>14-17-07-13-18-01-16-05-02</v>
      </c>
      <c r="D65" s="22" t="str">
        <f t="shared" si="21"/>
        <v>12-15-03-04-06-11-10-08-09</v>
      </c>
      <c r="E65" s="20" t="str">
        <f t="shared" si="18"/>
        <v>12-15-03-04-06-11-10-08</v>
      </c>
      <c r="F65" s="19" t="str">
        <f t="shared" si="4"/>
        <v>furthest</v>
      </c>
      <c r="G65" s="19" t="str">
        <f t="shared" si="19"/>
        <v>12-15-03-04-06-11-10-08-09</v>
      </c>
      <c r="H65" s="15" t="str">
        <f t="shared" si="8"/>
        <v>b</v>
      </c>
      <c r="I65" s="25">
        <f t="shared" si="14"/>
        <v>9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-81</v>
      </c>
      <c r="O65" s="6" t="str">
        <f t="shared" si="11"/>
        <v/>
      </c>
    </row>
    <row r="66" spans="1:15">
      <c r="A66" s="28">
        <v>36</v>
      </c>
      <c r="B66" s="14" t="str">
        <f t="shared" si="0"/>
        <v>18</v>
      </c>
      <c r="C66" s="23" t="str">
        <f t="shared" si="7"/>
        <v>14-17-07-13-18-01-16-05-02</v>
      </c>
      <c r="D66" s="22" t="str">
        <f t="shared" si="21"/>
        <v>12-15-03-04-06-11-10-08-09</v>
      </c>
      <c r="E66" s="20" t="str">
        <f t="shared" si="18"/>
        <v/>
      </c>
      <c r="F66" s="19" t="str">
        <f t="shared" si="4"/>
        <v>last</v>
      </c>
      <c r="G66" s="19" t="str">
        <f t="shared" si="19"/>
        <v>14-17-07-13-18-01-16-05-02</v>
      </c>
      <c r="H66" s="15" t="str">
        <f t="shared" si="8"/>
        <v>b</v>
      </c>
      <c r="I66" s="25">
        <f t="shared" si="14"/>
        <v>1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-45</v>
      </c>
      <c r="O66" s="6" t="str">
        <f t="shared" si="11"/>
        <v/>
      </c>
    </row>
    <row r="67" spans="1:15">
      <c r="A67" s="28">
        <v>33</v>
      </c>
      <c r="B67" s="14" t="str">
        <f t="shared" si="0"/>
        <v>18</v>
      </c>
      <c r="C67" s="23" t="str">
        <f t="shared" si="7"/>
        <v>14-17-07-13-01-16-05-02-18</v>
      </c>
      <c r="D67" s="22" t="str">
        <f t="shared" si="21"/>
        <v>12-15-03-04-06-11-10-08-09</v>
      </c>
      <c r="E67" s="20" t="str">
        <f t="shared" si="18"/>
        <v/>
      </c>
      <c r="F67" s="19" t="str">
        <f t="shared" si="4"/>
        <v>last</v>
      </c>
      <c r="G67" s="19" t="str">
        <f t="shared" si="19"/>
        <v>14-17-07-13-01-16-05-02-18</v>
      </c>
      <c r="H67" s="15" t="str">
        <f t="shared" si="8"/>
        <v>b</v>
      </c>
      <c r="I67" s="25">
        <f t="shared" si="14"/>
        <v>2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-9</v>
      </c>
      <c r="O67" s="6" t="str">
        <f t="shared" si="11"/>
        <v/>
      </c>
    </row>
    <row r="68" spans="1:15">
      <c r="A68" s="28">
        <v>3</v>
      </c>
      <c r="B68" s="14" t="str">
        <f t="shared" ref="B68:B131" si="23">IF($A68="","",LOOKUP($A68,$AG:$AG,$AM:$AM))</f>
        <v>03</v>
      </c>
      <c r="C68" s="23" t="str">
        <f t="shared" si="7"/>
        <v>14-17-07-13-01-16-05-02-18</v>
      </c>
      <c r="D68" s="22" t="str">
        <f t="shared" si="21"/>
        <v>12-15-03-04-06-11-10-08-09</v>
      </c>
      <c r="E68" s="20" t="str">
        <f t="shared" si="18"/>
        <v/>
      </c>
      <c r="F68" s="19" t="str">
        <f t="shared" si="4"/>
        <v>last</v>
      </c>
      <c r="G68" s="19" t="str">
        <f t="shared" si="19"/>
        <v>14-17-07-13-01-16-05-02-18</v>
      </c>
      <c r="H68" s="15" t="str">
        <f t="shared" si="8"/>
        <v>b</v>
      </c>
      <c r="I68" s="25">
        <f t="shared" si="14"/>
        <v>3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-45</v>
      </c>
      <c r="O68" s="6" t="str">
        <f t="shared" si="11"/>
        <v/>
      </c>
    </row>
    <row r="69" spans="1:15">
      <c r="A69" s="28">
        <v>10</v>
      </c>
      <c r="B69" s="14" t="str">
        <f t="shared" si="23"/>
        <v>04</v>
      </c>
      <c r="C69" s="23" t="str">
        <f t="shared" si="7"/>
        <v>17-07-13-01-16-05-02-18-03</v>
      </c>
      <c r="D69" s="22" t="str">
        <f t="shared" si="21"/>
        <v>12-15-04-06-11-10-08-09-14</v>
      </c>
      <c r="E69" s="20" t="str">
        <f t="shared" si="18"/>
        <v>12-15-04-06-11-10-08-09</v>
      </c>
      <c r="F69" s="19" t="str">
        <f t="shared" si="4"/>
        <v>furthest</v>
      </c>
      <c r="G69" s="19" t="str">
        <f t="shared" si="19"/>
        <v>12-15-04-06-11-10-08-09-14</v>
      </c>
      <c r="H69" s="15" t="str">
        <f t="shared" si="8"/>
        <v>b</v>
      </c>
      <c r="I69" s="25">
        <f t="shared" si="14"/>
        <v>4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-9</v>
      </c>
      <c r="O69" s="6" t="str">
        <f t="shared" si="11"/>
        <v/>
      </c>
    </row>
    <row r="70" spans="1:15">
      <c r="A70" s="28">
        <v>13</v>
      </c>
      <c r="B70" s="14" t="str">
        <f t="shared" si="23"/>
        <v>07</v>
      </c>
      <c r="C70" s="23" t="str">
        <f t="shared" si="7"/>
        <v>07-13-01-16-05-02-18-03-04</v>
      </c>
      <c r="D70" s="22" t="str">
        <f t="shared" si="21"/>
        <v>12-15-06-11-10-08-09-14-17</v>
      </c>
      <c r="E70" s="20" t="str">
        <f t="shared" si="18"/>
        <v>12-15-06-11-10-08-09-14</v>
      </c>
      <c r="F70" s="19" t="str">
        <f t="shared" si="4"/>
        <v>furthest</v>
      </c>
      <c r="G70" s="19" t="str">
        <f t="shared" si="19"/>
        <v>12-15-06-11-10-08-09-14-17</v>
      </c>
      <c r="H70" s="15" t="str">
        <f t="shared" si="8"/>
        <v>b</v>
      </c>
      <c r="I70" s="25">
        <f t="shared" si="14"/>
        <v>5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-45</v>
      </c>
      <c r="O70" s="6" t="str">
        <f t="shared" si="11"/>
        <v/>
      </c>
    </row>
    <row r="71" spans="1:15">
      <c r="A71" s="28">
        <v>26</v>
      </c>
      <c r="B71" s="14" t="str">
        <f t="shared" si="23"/>
        <v>14</v>
      </c>
      <c r="C71" s="23" t="str">
        <f t="shared" si="7"/>
        <v>13-01-16-05-02-18-03-04-07</v>
      </c>
      <c r="D71" s="22" t="str">
        <f t="shared" si="21"/>
        <v>12-15-06-11-10-08-09-14-17</v>
      </c>
      <c r="E71" s="20" t="str">
        <f t="shared" si="18"/>
        <v/>
      </c>
      <c r="F71" s="19" t="str">
        <f t="shared" si="4"/>
        <v>last</v>
      </c>
      <c r="G71" s="19" t="str">
        <f t="shared" si="19"/>
        <v>13-01-16-05-02-18-03-04-07</v>
      </c>
      <c r="H71" s="15" t="str">
        <f t="shared" si="8"/>
        <v>b</v>
      </c>
      <c r="I71" s="25">
        <f t="shared" si="14"/>
        <v>6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-81</v>
      </c>
      <c r="O71" s="6" t="str">
        <f t="shared" si="11"/>
        <v/>
      </c>
    </row>
    <row r="72" spans="1:15">
      <c r="A72" s="28">
        <v>18</v>
      </c>
      <c r="B72" s="14" t="str">
        <f t="shared" si="23"/>
        <v>09</v>
      </c>
      <c r="C72" s="23" t="str">
        <f t="shared" si="7"/>
        <v>01-16-05-02-18-03-04-07-14</v>
      </c>
      <c r="D72" s="22" t="str">
        <f t="shared" si="21"/>
        <v>12-15-06-11-10-08-09-17-13</v>
      </c>
      <c r="E72" s="20" t="str">
        <f t="shared" si="18"/>
        <v>12-15-06-11-10-08-09-17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12-15-06-11-10-08-09-17-13</v>
      </c>
      <c r="H72" s="15" t="str">
        <f t="shared" si="8"/>
        <v>b</v>
      </c>
      <c r="I72" s="25">
        <f t="shared" si="14"/>
        <v>7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-45</v>
      </c>
      <c r="O72" s="6" t="str">
        <f t="shared" si="11"/>
        <v/>
      </c>
    </row>
    <row r="73" spans="1:15">
      <c r="A73" s="28">
        <v>20</v>
      </c>
      <c r="B73" s="14" t="str">
        <f t="shared" si="23"/>
        <v>11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16-05-02-18-03-04-07-14-09</v>
      </c>
      <c r="D73" s="22" t="str">
        <f t="shared" si="21"/>
        <v>12-15-06-11-10-08-17-13-01</v>
      </c>
      <c r="E73" s="20" t="str">
        <f t="shared" si="18"/>
        <v>12-15-06-11-10-08-17-13</v>
      </c>
      <c r="F73" s="19" t="str">
        <f t="shared" si="24"/>
        <v>furthest</v>
      </c>
      <c r="G73" s="19" t="str">
        <f t="shared" si="19"/>
        <v>12-15-06-11-10-08-17-13-01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-9</v>
      </c>
      <c r="O73" s="6" t="str">
        <f t="shared" ref="O73:O136" si="28">IF(L73="","",IF(N73&gt;=$T$4,$S$4,IF(N73&lt;=$T$5,$S$5,"")))</f>
        <v/>
      </c>
    </row>
    <row r="74" spans="1:15">
      <c r="A74" s="28">
        <v>31</v>
      </c>
      <c r="B74" s="14" t="str">
        <f t="shared" si="23"/>
        <v>16</v>
      </c>
      <c r="C74" s="23" t="str">
        <f t="shared" si="25"/>
        <v>05-02-18-03-04-07-14-09-11</v>
      </c>
      <c r="D74" s="22" t="str">
        <f t="shared" si="21"/>
        <v>12-15-06-10-08-17-13-01-16</v>
      </c>
      <c r="E74" s="20" t="str">
        <f t="shared" si="18"/>
        <v>12-15-06-10-08-17-13-01</v>
      </c>
      <c r="F74" s="19" t="str">
        <f t="shared" si="24"/>
        <v>furthest</v>
      </c>
      <c r="G74" s="19" t="str">
        <f t="shared" si="19"/>
        <v>12-15-06-10-08-17-13-01-16</v>
      </c>
      <c r="H74" s="15" t="str">
        <f t="shared" si="26"/>
        <v>b</v>
      </c>
      <c r="I74" s="25">
        <f t="shared" si="14"/>
        <v>9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27</v>
      </c>
      <c r="O74" s="6" t="str">
        <f t="shared" si="28"/>
        <v/>
      </c>
    </row>
    <row r="75" spans="1:15">
      <c r="A75" s="28">
        <v>19</v>
      </c>
      <c r="B75" s="14" t="str">
        <f t="shared" si="23"/>
        <v>10</v>
      </c>
      <c r="C75" s="23" t="str">
        <f t="shared" si="25"/>
        <v>02-18-03-04-07-14-09-11-16</v>
      </c>
      <c r="D75" s="22" t="str">
        <f t="shared" si="21"/>
        <v>12-15-06-10-08-17-13-01-05</v>
      </c>
      <c r="E75" s="20" t="str">
        <f t="shared" si="18"/>
        <v>12-15-06-10-08-17-13-01</v>
      </c>
      <c r="F75" s="19" t="str">
        <f t="shared" si="24"/>
        <v>furthest</v>
      </c>
      <c r="G75" s="19" t="str">
        <f t="shared" si="19"/>
        <v>12-15-06-10-08-17-13-01-05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7"/>
        <v>27</v>
      </c>
      <c r="N75" s="6">
        <f t="shared" si="29"/>
        <v>54</v>
      </c>
      <c r="O75" s="6" t="str">
        <f t="shared" si="28"/>
        <v/>
      </c>
    </row>
    <row r="76" spans="1:15">
      <c r="A76" s="28">
        <v>12</v>
      </c>
      <c r="B76" s="14" t="str">
        <f t="shared" si="23"/>
        <v>06</v>
      </c>
      <c r="C76" s="23" t="str">
        <f t="shared" si="25"/>
        <v>18-03-04-07-14-09-11-16-10</v>
      </c>
      <c r="D76" s="22" t="str">
        <f t="shared" si="21"/>
        <v>12-15-06-08-17-13-01-05-02</v>
      </c>
      <c r="E76" s="20" t="str">
        <f t="shared" si="18"/>
        <v>12-15-06-08-17-13-01-05</v>
      </c>
      <c r="F76" s="19" t="str">
        <f t="shared" si="24"/>
        <v>furthest</v>
      </c>
      <c r="G76" s="19" t="str">
        <f t="shared" si="19"/>
        <v>12-15-06-08-17-13-01-05-02</v>
      </c>
      <c r="H76" s="15" t="str">
        <f t="shared" si="26"/>
        <v>b</v>
      </c>
      <c r="I76" s="25">
        <f t="shared" si="30"/>
        <v>2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81</v>
      </c>
      <c r="O76" s="6" t="str">
        <f t="shared" si="28"/>
        <v>stop win</v>
      </c>
    </row>
    <row r="77" spans="1:15">
      <c r="A77" s="28">
        <v>34</v>
      </c>
      <c r="B77" s="14" t="str">
        <f t="shared" si="23"/>
        <v>16</v>
      </c>
      <c r="C77" s="23" t="str">
        <f t="shared" si="25"/>
        <v>03-04-07-14-09-11-16-10-06</v>
      </c>
      <c r="D77" s="22" t="str">
        <f t="shared" si="21"/>
        <v>12-15-08-17-13-01-05-02-18</v>
      </c>
      <c r="E77" s="20" t="str">
        <f t="shared" si="18"/>
        <v>12-15-08-17-13-01-05-02</v>
      </c>
      <c r="F77" s="19" t="str">
        <f t="shared" si="24"/>
        <v>furthest</v>
      </c>
      <c r="G77" s="19" t="str">
        <f t="shared" si="19"/>
        <v>12-15-08-17-13-01-05-02-18</v>
      </c>
      <c r="H77" s="15" t="str">
        <f t="shared" si="26"/>
        <v>b</v>
      </c>
      <c r="I77" s="25">
        <f t="shared" si="30"/>
        <v>3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7"/>
        <v>-27</v>
      </c>
      <c r="N77" s="6">
        <f t="shared" si="29"/>
        <v>54</v>
      </c>
      <c r="O77" s="6" t="str">
        <f t="shared" si="28"/>
        <v/>
      </c>
    </row>
    <row r="78" spans="1:15">
      <c r="A78" s="28">
        <v>9</v>
      </c>
      <c r="B78" s="14" t="str">
        <f t="shared" si="23"/>
        <v>06</v>
      </c>
      <c r="C78" s="23" t="str">
        <f t="shared" si="25"/>
        <v>03-04-07-14-09-11-16-10-06</v>
      </c>
      <c r="D78" s="22" t="str">
        <f t="shared" si="21"/>
        <v>12-15-08-17-13-01-05-02-18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03-04-07-14-09-11-16-10-06</v>
      </c>
      <c r="H78" s="15" t="str">
        <f t="shared" si="26"/>
        <v>b</v>
      </c>
      <c r="I78" s="25">
        <f t="shared" si="30"/>
        <v>4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81</v>
      </c>
      <c r="O78" s="6" t="str">
        <f t="shared" si="28"/>
        <v>stop win</v>
      </c>
    </row>
    <row r="79" spans="1:15">
      <c r="A79" s="28">
        <v>25</v>
      </c>
      <c r="B79" s="14" t="str">
        <f t="shared" si="23"/>
        <v>13</v>
      </c>
      <c r="C79" s="23" t="str">
        <f t="shared" si="25"/>
        <v>03-04-07-14-09-11-16-10-06</v>
      </c>
      <c r="D79" s="22" t="str">
        <f t="shared" si="21"/>
        <v>12-15-08-17-13-01-05-02-18</v>
      </c>
      <c r="E79" s="20" t="str">
        <f t="shared" si="18"/>
        <v/>
      </c>
      <c r="F79" s="19" t="str">
        <f t="shared" si="24"/>
        <v>last</v>
      </c>
      <c r="G79" s="19" t="str">
        <f t="shared" si="19"/>
        <v>03-04-07-14-09-11-16-10-06</v>
      </c>
      <c r="H79" s="15" t="str">
        <f t="shared" si="26"/>
        <v>b</v>
      </c>
      <c r="I79" s="25">
        <f t="shared" si="30"/>
        <v>5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54</v>
      </c>
      <c r="O79" s="6" t="str">
        <f t="shared" si="28"/>
        <v/>
      </c>
    </row>
    <row r="80" spans="1:15">
      <c r="A80" s="28">
        <v>4</v>
      </c>
      <c r="B80" s="14" t="str">
        <f t="shared" si="23"/>
        <v>01</v>
      </c>
      <c r="C80" s="23" t="str">
        <f t="shared" si="25"/>
        <v>04-07-14-09-11-16-10-06-13</v>
      </c>
      <c r="D80" s="22" t="str">
        <f t="shared" si="21"/>
        <v>12-15-08-17-01-05-02-18-03</v>
      </c>
      <c r="E80" s="20" t="str">
        <f t="shared" si="18"/>
        <v>12-15-08-17-01-05-02-18</v>
      </c>
      <c r="F80" s="19" t="str">
        <f t="shared" si="24"/>
        <v>furthest</v>
      </c>
      <c r="G80" s="19" t="str">
        <f t="shared" si="19"/>
        <v>12-15-08-17-01-05-02-18-03</v>
      </c>
      <c r="H80" s="15" t="str">
        <f t="shared" si="26"/>
        <v>b</v>
      </c>
      <c r="I80" s="25">
        <f t="shared" si="30"/>
        <v>6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81</v>
      </c>
      <c r="O80" s="6" t="str">
        <f t="shared" si="28"/>
        <v>stop win</v>
      </c>
    </row>
    <row r="81" spans="1:15">
      <c r="A81" s="28">
        <v>16</v>
      </c>
      <c r="B81" s="14" t="str">
        <f t="shared" si="23"/>
        <v>07</v>
      </c>
      <c r="C81" s="23" t="str">
        <f t="shared" si="25"/>
        <v>07-14-09-11-16-10-06-13-01</v>
      </c>
      <c r="D81" s="22" t="str">
        <f t="shared" si="21"/>
        <v>12-15-08-17-05-02-18-03-04</v>
      </c>
      <c r="E81" s="20" t="str">
        <f t="shared" si="18"/>
        <v>12-15-08-17-05-02-18-03</v>
      </c>
      <c r="F81" s="19" t="str">
        <f t="shared" si="24"/>
        <v>furthest</v>
      </c>
      <c r="G81" s="19" t="str">
        <f t="shared" si="19"/>
        <v>12-15-08-17-05-02-18-03-04</v>
      </c>
      <c r="H81" s="15" t="str">
        <f t="shared" si="26"/>
        <v>b</v>
      </c>
      <c r="I81" s="25">
        <f t="shared" si="30"/>
        <v>7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54</v>
      </c>
      <c r="O81" s="6" t="str">
        <f t="shared" si="28"/>
        <v/>
      </c>
    </row>
    <row r="82" spans="1:15">
      <c r="A82" s="28">
        <v>18</v>
      </c>
      <c r="B82" s="14" t="str">
        <f t="shared" si="23"/>
        <v>09</v>
      </c>
      <c r="C82" s="23" t="str">
        <f t="shared" si="25"/>
        <v>14-09-11-16-10-06-13-01-07</v>
      </c>
      <c r="D82" s="22" t="str">
        <f t="shared" si="21"/>
        <v>12-15-08-17-05-02-18-03-04</v>
      </c>
      <c r="E82" s="20" t="str">
        <f t="shared" si="18"/>
        <v/>
      </c>
      <c r="F82" s="19" t="str">
        <f t="shared" si="24"/>
        <v>last</v>
      </c>
      <c r="G82" s="19" t="str">
        <f t="shared" si="19"/>
        <v>14-09-11-16-10-06-13-01-07</v>
      </c>
      <c r="H82" s="15" t="str">
        <f t="shared" si="26"/>
        <v>b</v>
      </c>
      <c r="I82" s="25">
        <f t="shared" si="30"/>
        <v>8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81</v>
      </c>
      <c r="O82" s="6" t="str">
        <f t="shared" si="28"/>
        <v>stop win</v>
      </c>
    </row>
    <row r="83" spans="1:15">
      <c r="A83" s="28">
        <v>8</v>
      </c>
      <c r="B83" s="14" t="str">
        <f t="shared" si="23"/>
        <v>05</v>
      </c>
      <c r="C83" s="23" t="str">
        <f t="shared" si="25"/>
        <v>14-11-16-10-06-13-01-07-09</v>
      </c>
      <c r="D83" s="22" t="str">
        <f t="shared" si="21"/>
        <v>12-15-08-17-05-02-18-03-04</v>
      </c>
      <c r="E83" s="20" t="str">
        <f t="shared" si="18"/>
        <v/>
      </c>
      <c r="F83" s="19" t="str">
        <f t="shared" si="24"/>
        <v>last</v>
      </c>
      <c r="G83" s="19" t="str">
        <f t="shared" si="19"/>
        <v>14-11-16-10-06-13-01-07-09</v>
      </c>
      <c r="H83" s="15" t="str">
        <f t="shared" si="26"/>
        <v>b</v>
      </c>
      <c r="I83" s="25">
        <f t="shared" si="30"/>
        <v>9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54</v>
      </c>
      <c r="O83" s="6" t="str">
        <f t="shared" si="28"/>
        <v/>
      </c>
    </row>
    <row r="84" spans="1:15">
      <c r="A84" s="28">
        <v>5</v>
      </c>
      <c r="B84" s="14" t="str">
        <f t="shared" si="23"/>
        <v>02</v>
      </c>
      <c r="C84" s="23" t="str">
        <f t="shared" si="25"/>
        <v>11-16-10-06-13-01-07-09-05</v>
      </c>
      <c r="D84" s="22" t="str">
        <f t="shared" si="21"/>
        <v>12-15-08-17-02-18-03-04-14</v>
      </c>
      <c r="E84" s="20" t="str">
        <f t="shared" si="18"/>
        <v>12-15-08-17-02-18-03-04</v>
      </c>
      <c r="F84" s="19" t="str">
        <f t="shared" si="24"/>
        <v>furthest</v>
      </c>
      <c r="G84" s="19" t="str">
        <f t="shared" si="19"/>
        <v>12-15-08-17-02-18-03-04-14</v>
      </c>
      <c r="H84" s="15" t="str">
        <f t="shared" si="26"/>
        <v>b</v>
      </c>
      <c r="I84" s="25">
        <f t="shared" si="30"/>
        <v>1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72</v>
      </c>
      <c r="O84" s="6" t="str">
        <f t="shared" si="28"/>
        <v>stop win</v>
      </c>
    </row>
    <row r="85" spans="1:15">
      <c r="A85" s="28">
        <v>8</v>
      </c>
      <c r="B85" s="14" t="str">
        <f t="shared" si="23"/>
        <v>05</v>
      </c>
      <c r="C85" s="23" t="str">
        <f t="shared" si="25"/>
        <v>16-10-06-13-01-07-09-05-02</v>
      </c>
      <c r="D85" s="22" t="str">
        <f t="shared" si="21"/>
        <v>12-15-08-17-18-03-04-14-11</v>
      </c>
      <c r="E85" s="20" t="str">
        <f t="shared" si="18"/>
        <v>12-15-08-17-18-03-04-14</v>
      </c>
      <c r="F85" s="19" t="str">
        <f t="shared" si="24"/>
        <v>furthest</v>
      </c>
      <c r="G85" s="19" t="str">
        <f t="shared" si="19"/>
        <v>12-15-08-17-18-03-04-14-11</v>
      </c>
      <c r="H85" s="15" t="str">
        <f t="shared" si="26"/>
        <v>b</v>
      </c>
      <c r="I85" s="25">
        <f t="shared" si="30"/>
        <v>2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54</v>
      </c>
      <c r="O85" s="6" t="str">
        <f t="shared" si="28"/>
        <v/>
      </c>
    </row>
    <row r="86" spans="1:15">
      <c r="A86" s="28">
        <v>24</v>
      </c>
      <c r="B86" s="14" t="str">
        <f t="shared" si="23"/>
        <v>12</v>
      </c>
      <c r="C86" s="23" t="str">
        <f t="shared" si="25"/>
        <v>16-10-06-13-01-07-09-02-05</v>
      </c>
      <c r="D86" s="22" t="str">
        <f t="shared" si="21"/>
        <v>12-15-08-17-18-03-04-14-11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16-10-06-13-01-07-09-02-05</v>
      </c>
      <c r="H86" s="15" t="str">
        <f t="shared" si="26"/>
        <v>b</v>
      </c>
      <c r="I86" s="25">
        <f t="shared" si="30"/>
        <v>3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36</v>
      </c>
      <c r="O86" s="6" t="str">
        <f t="shared" si="28"/>
        <v/>
      </c>
    </row>
    <row r="87" spans="1:15">
      <c r="A87" s="28">
        <v>20</v>
      </c>
      <c r="B87" s="14" t="str">
        <f t="shared" si="23"/>
        <v>11</v>
      </c>
      <c r="C87" s="23" t="str">
        <f t="shared" si="25"/>
        <v>10-06-13-01-07-09-02-05-12</v>
      </c>
      <c r="D87" s="22" t="str">
        <f t="shared" si="21"/>
        <v>15-08-17-18-03-04-14-11-16</v>
      </c>
      <c r="E87" s="20" t="str">
        <f t="shared" si="32"/>
        <v>15-08-17-18-03-04-14-11</v>
      </c>
      <c r="F87" s="19" t="str">
        <f t="shared" si="24"/>
        <v>furthest</v>
      </c>
      <c r="G87" s="19" t="str">
        <f t="shared" si="19"/>
        <v>15-08-17-18-03-04-14-11-16</v>
      </c>
      <c r="H87" s="15" t="str">
        <f t="shared" si="26"/>
        <v>b</v>
      </c>
      <c r="I87" s="25">
        <f t="shared" si="30"/>
        <v>4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54</v>
      </c>
      <c r="O87" s="6" t="str">
        <f t="shared" si="28"/>
        <v/>
      </c>
    </row>
    <row r="88" spans="1:15">
      <c r="A88" s="28">
        <v>2</v>
      </c>
      <c r="B88" s="14" t="str">
        <f t="shared" si="23"/>
        <v>02</v>
      </c>
      <c r="C88" s="23" t="str">
        <f t="shared" si="25"/>
        <v>06-13-01-07-09-02-05-12-11</v>
      </c>
      <c r="D88" s="22" t="str">
        <f t="shared" si="21"/>
        <v>15-08-17-18-03-04-14-16-10</v>
      </c>
      <c r="E88" s="20" t="str">
        <f t="shared" si="32"/>
        <v>15-08-17-18-03-04-14-16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15-08-17-18-03-04-14-16-10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36</v>
      </c>
      <c r="O88" s="6" t="str">
        <f t="shared" si="28"/>
        <v/>
      </c>
    </row>
    <row r="89" spans="1:15">
      <c r="A89" s="28">
        <v>26</v>
      </c>
      <c r="B89" s="14" t="str">
        <f t="shared" si="23"/>
        <v>14</v>
      </c>
      <c r="C89" s="23" t="str">
        <f t="shared" si="25"/>
        <v>06-13-01-07-09-05-12-11-02</v>
      </c>
      <c r="D89" s="22" t="str">
        <f t="shared" si="21"/>
        <v>15-08-17-18-03-04-14-16-10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06-13-01-07-09-05-12-11-02</v>
      </c>
      <c r="H89" s="15" t="str">
        <f t="shared" si="26"/>
        <v>b</v>
      </c>
      <c r="I89" s="25">
        <f t="shared" si="30"/>
        <v>6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18</v>
      </c>
      <c r="O89" s="6" t="str">
        <f t="shared" si="28"/>
        <v/>
      </c>
    </row>
    <row r="90" spans="1:15">
      <c r="A90" s="28">
        <v>16</v>
      </c>
      <c r="B90" s="14" t="str">
        <f t="shared" si="23"/>
        <v>07</v>
      </c>
      <c r="C90" s="23" t="str">
        <f t="shared" si="25"/>
        <v>13-01-07-09-05-12-11-02-14</v>
      </c>
      <c r="D90" s="22" t="str">
        <f t="shared" si="21"/>
        <v>15-08-17-18-03-04-16-10-06</v>
      </c>
      <c r="E90" s="20" t="str">
        <f t="shared" si="32"/>
        <v>15-08-17-18-03-04-16-10</v>
      </c>
      <c r="F90" s="19" t="str">
        <f t="shared" si="24"/>
        <v>furthest</v>
      </c>
      <c r="G90" s="19" t="str">
        <f t="shared" si="33"/>
        <v>15-08-17-18-03-04-16-10-06</v>
      </c>
      <c r="H90" s="15" t="str">
        <f t="shared" si="26"/>
        <v>b</v>
      </c>
      <c r="I90" s="25">
        <f t="shared" si="30"/>
        <v>7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0</v>
      </c>
      <c r="O90" s="6" t="str">
        <f t="shared" si="28"/>
        <v/>
      </c>
    </row>
    <row r="91" spans="1:15">
      <c r="A91" s="28">
        <v>1</v>
      </c>
      <c r="B91" s="14" t="str">
        <f t="shared" si="23"/>
        <v>01</v>
      </c>
      <c r="C91" s="23" t="str">
        <f t="shared" si="25"/>
        <v>13-01-09-05-12-11-02-14-07</v>
      </c>
      <c r="D91" s="22" t="str">
        <f t="shared" si="21"/>
        <v>15-08-17-18-03-04-16-10-06</v>
      </c>
      <c r="E91" s="20" t="str">
        <f t="shared" si="32"/>
        <v/>
      </c>
      <c r="F91" s="19" t="str">
        <f t="shared" si="24"/>
        <v>last</v>
      </c>
      <c r="G91" s="19" t="str">
        <f t="shared" si="33"/>
        <v>13-01-09-05-12-11-02-14-07</v>
      </c>
      <c r="H91" s="15" t="str">
        <f t="shared" si="26"/>
        <v>b</v>
      </c>
      <c r="I91" s="25">
        <f t="shared" si="30"/>
        <v>8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18</v>
      </c>
      <c r="O91" s="6" t="str">
        <f t="shared" si="28"/>
        <v/>
      </c>
    </row>
    <row r="92" spans="1:15">
      <c r="A92" s="28">
        <v>34</v>
      </c>
      <c r="B92" s="14" t="str">
        <f t="shared" si="23"/>
        <v>16</v>
      </c>
      <c r="C92" s="23" t="str">
        <f t="shared" si="25"/>
        <v>13-09-05-12-11-02-14-07-01</v>
      </c>
      <c r="D92" s="22" t="str">
        <f t="shared" si="21"/>
        <v>15-08-17-18-03-04-16-10-06</v>
      </c>
      <c r="E92" s="20" t="str">
        <f t="shared" si="32"/>
        <v/>
      </c>
      <c r="F92" s="19" t="str">
        <f t="shared" si="24"/>
        <v>last</v>
      </c>
      <c r="G92" s="19" t="str">
        <f t="shared" si="33"/>
        <v>13-09-05-12-11-02-14-07-01</v>
      </c>
      <c r="H92" s="15" t="str">
        <f t="shared" si="26"/>
        <v>b</v>
      </c>
      <c r="I92" s="25">
        <f t="shared" si="30"/>
        <v>9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0</v>
      </c>
      <c r="O92" s="6" t="str">
        <f t="shared" si="28"/>
        <v/>
      </c>
    </row>
    <row r="93" spans="1:15">
      <c r="A93" s="28">
        <v>9</v>
      </c>
      <c r="B93" s="14" t="str">
        <f t="shared" si="23"/>
        <v>06</v>
      </c>
      <c r="C93" s="23" t="str">
        <f t="shared" si="25"/>
        <v>09-05-12-11-02-14-07-01-16</v>
      </c>
      <c r="D93" s="22" t="str">
        <f t="shared" si="21"/>
        <v>15-08-17-18-03-04-10-06-13</v>
      </c>
      <c r="E93" s="20" t="str">
        <f t="shared" si="32"/>
        <v>15-08-17-18-03-04-10-06</v>
      </c>
      <c r="F93" s="19" t="str">
        <f t="shared" si="24"/>
        <v>furthest</v>
      </c>
      <c r="G93" s="19" t="str">
        <f t="shared" si="33"/>
        <v>15-08-17-18-03-04-10-06-13</v>
      </c>
      <c r="H93" s="15" t="str">
        <f t="shared" si="26"/>
        <v>b</v>
      </c>
      <c r="I93" s="25">
        <f t="shared" si="30"/>
        <v>1</v>
      </c>
      <c r="J93" s="26">
        <f t="shared" si="34"/>
        <v>3</v>
      </c>
      <c r="K93" s="1">
        <f t="shared" si="22"/>
        <v>3</v>
      </c>
      <c r="L93" s="18" t="str">
        <f t="shared" si="31"/>
        <v>w</v>
      </c>
      <c r="M93" s="15">
        <f t="shared" si="27"/>
        <v>27</v>
      </c>
      <c r="N93" s="6">
        <f t="shared" si="29"/>
        <v>27</v>
      </c>
      <c r="O93" s="6" t="str">
        <f t="shared" si="28"/>
        <v/>
      </c>
    </row>
    <row r="94" spans="1:15">
      <c r="A94" s="28">
        <v>10</v>
      </c>
      <c r="B94" s="14" t="str">
        <f t="shared" si="23"/>
        <v>04</v>
      </c>
      <c r="C94" s="23" t="str">
        <f t="shared" si="25"/>
        <v>05-12-11-02-14-07-01-16-06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15-08-17-18-03-04-10-13-09</v>
      </c>
      <c r="E94" s="20" t="str">
        <f t="shared" si="32"/>
        <v>15-08-17-18-03-04-10-13</v>
      </c>
      <c r="F94" s="19" t="str">
        <f t="shared" si="24"/>
        <v>furthest</v>
      </c>
      <c r="G94" s="19" t="str">
        <f t="shared" si="33"/>
        <v>15-08-17-18-03-04-10-13-09</v>
      </c>
      <c r="H94" s="15" t="str">
        <f t="shared" si="26"/>
        <v>b</v>
      </c>
      <c r="I94" s="25">
        <f t="shared" si="30"/>
        <v>2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7"/>
        <v>27</v>
      </c>
      <c r="N94" s="6">
        <f t="shared" si="29"/>
        <v>54</v>
      </c>
      <c r="O94" s="6" t="str">
        <f t="shared" si="28"/>
        <v/>
      </c>
    </row>
    <row r="95" spans="1:15">
      <c r="A95" s="28">
        <v>13</v>
      </c>
      <c r="B95" s="14" t="str">
        <f t="shared" si="23"/>
        <v>07</v>
      </c>
      <c r="C95" s="23" t="str">
        <f t="shared" si="25"/>
        <v>12-11-02-14-07-01-16-06-04</v>
      </c>
      <c r="D95" s="22" t="str">
        <f t="shared" si="35"/>
        <v>15-08-17-18-03-10-13-09-05</v>
      </c>
      <c r="E95" s="20" t="str">
        <f t="shared" si="32"/>
        <v>15-08-17-18-03-10-13-09</v>
      </c>
      <c r="F95" s="19" t="str">
        <f t="shared" si="24"/>
        <v>furthest</v>
      </c>
      <c r="G95" s="19" t="str">
        <f t="shared" si="33"/>
        <v>15-08-17-18-03-10-13-09-05</v>
      </c>
      <c r="H95" s="15" t="str">
        <f t="shared" si="26"/>
        <v>b</v>
      </c>
      <c r="I95" s="25">
        <f t="shared" si="30"/>
        <v>3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27</v>
      </c>
      <c r="O95" s="6" t="str">
        <f t="shared" si="28"/>
        <v/>
      </c>
    </row>
    <row r="96" spans="1:15">
      <c r="A96" s="28">
        <v>1</v>
      </c>
      <c r="B96" s="14" t="str">
        <f t="shared" si="23"/>
        <v>01</v>
      </c>
      <c r="C96" s="23" t="str">
        <f t="shared" si="25"/>
        <v>12-11-02-14-01-16-06-04-07</v>
      </c>
      <c r="D96" s="22" t="str">
        <f t="shared" si="35"/>
        <v>15-08-17-18-03-10-13-09-05</v>
      </c>
      <c r="E96" s="20" t="str">
        <f t="shared" si="32"/>
        <v/>
      </c>
      <c r="F96" s="19" t="str">
        <f t="shared" si="24"/>
        <v>last</v>
      </c>
      <c r="G96" s="19" t="str">
        <f t="shared" si="33"/>
        <v>12-11-02-14-01-16-06-04-07</v>
      </c>
      <c r="H96" s="15" t="str">
        <f t="shared" si="26"/>
        <v>b</v>
      </c>
      <c r="I96" s="25">
        <f t="shared" si="30"/>
        <v>4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7"/>
        <v>27</v>
      </c>
      <c r="N96" s="6">
        <f t="shared" si="29"/>
        <v>54</v>
      </c>
      <c r="O96" s="6" t="str">
        <f t="shared" si="28"/>
        <v/>
      </c>
    </row>
    <row r="97" spans="1:15">
      <c r="A97" s="28">
        <v>16</v>
      </c>
      <c r="B97" s="14" t="str">
        <f t="shared" si="23"/>
        <v>07</v>
      </c>
      <c r="C97" s="23" t="str">
        <f t="shared" si="25"/>
        <v>12-11-02-14-16-06-04-07-01</v>
      </c>
      <c r="D97" s="22" t="str">
        <f t="shared" si="35"/>
        <v>15-08-17-18-03-10-13-09-05</v>
      </c>
      <c r="E97" s="20" t="str">
        <f t="shared" si="32"/>
        <v/>
      </c>
      <c r="F97" s="19" t="str">
        <f t="shared" si="24"/>
        <v>last</v>
      </c>
      <c r="G97" s="19" t="str">
        <f t="shared" si="33"/>
        <v>12-11-02-14-16-06-04-07-01</v>
      </c>
      <c r="H97" s="15" t="str">
        <f t="shared" si="26"/>
        <v>b</v>
      </c>
      <c r="I97" s="25">
        <f t="shared" si="30"/>
        <v>5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81</v>
      </c>
      <c r="O97" s="6" t="str">
        <f t="shared" si="28"/>
        <v>stop win</v>
      </c>
    </row>
    <row r="98" spans="1:15">
      <c r="A98" s="28">
        <v>10</v>
      </c>
      <c r="B98" s="14" t="str">
        <f t="shared" si="23"/>
        <v>04</v>
      </c>
      <c r="C98" s="23" t="str">
        <f t="shared" si="25"/>
        <v>12-11-02-14-16-06-04-01-07</v>
      </c>
      <c r="D98" s="22" t="str">
        <f t="shared" si="35"/>
        <v>15-08-17-18-03-10-13-09-05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12-11-02-14-16-06-04-01-07</v>
      </c>
      <c r="H98" s="15" t="str">
        <f t="shared" si="26"/>
        <v>b</v>
      </c>
      <c r="I98" s="25">
        <f t="shared" si="30"/>
        <v>6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7"/>
        <v>27</v>
      </c>
      <c r="N98" s="6">
        <f t="shared" si="29"/>
        <v>108</v>
      </c>
      <c r="O98" s="6" t="str">
        <f t="shared" si="28"/>
        <v>stop win</v>
      </c>
    </row>
    <row r="99" spans="1:15">
      <c r="A99" s="28">
        <v>9</v>
      </c>
      <c r="B99" s="14" t="str">
        <f t="shared" si="23"/>
        <v>06</v>
      </c>
      <c r="C99" s="23" t="str">
        <f t="shared" si="25"/>
        <v>12-11-02-14-16-06-01-07-04</v>
      </c>
      <c r="D99" s="22" t="str">
        <f t="shared" si="35"/>
        <v>15-08-17-18-03-10-13-09-05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12-11-02-14-16-06-01-07-04</v>
      </c>
      <c r="H99" s="15" t="str">
        <f t="shared" si="26"/>
        <v>b</v>
      </c>
      <c r="I99" s="25">
        <f t="shared" si="30"/>
        <v>7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135</v>
      </c>
      <c r="O99" s="6" t="str">
        <f t="shared" si="28"/>
        <v>stop win</v>
      </c>
    </row>
    <row r="100" spans="1:15">
      <c r="A100" s="28">
        <v>8</v>
      </c>
      <c r="B100" s="14" t="str">
        <f t="shared" si="23"/>
        <v>05</v>
      </c>
      <c r="C100" s="23" t="str">
        <f t="shared" si="25"/>
        <v>12-11-02-14-16-01-07-04-06</v>
      </c>
      <c r="D100" s="22" t="str">
        <f t="shared" si="35"/>
        <v>15-08-17-18-03-10-13-09-05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12-11-02-14-16-01-07-04-06</v>
      </c>
      <c r="H100" s="15" t="str">
        <f t="shared" si="26"/>
        <v>b</v>
      </c>
      <c r="I100" s="25">
        <f t="shared" si="30"/>
        <v>8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108</v>
      </c>
      <c r="O100" s="6" t="str">
        <f t="shared" si="28"/>
        <v>stop win</v>
      </c>
    </row>
    <row r="101" spans="1:15">
      <c r="A101" s="28">
        <v>13</v>
      </c>
      <c r="B101" s="14" t="str">
        <f t="shared" si="23"/>
        <v>07</v>
      </c>
      <c r="C101" s="23" t="str">
        <f t="shared" si="25"/>
        <v>11-02-14-16-01-07-04-06-05</v>
      </c>
      <c r="D101" s="22" t="str">
        <f t="shared" si="35"/>
        <v>15-08-17-18-03-10-13-09-12</v>
      </c>
      <c r="E101" s="20" t="str">
        <f t="shared" si="32"/>
        <v>15-08-17-18-03-10-13-09</v>
      </c>
      <c r="F101" s="19" t="str">
        <f t="shared" si="24"/>
        <v>furthest</v>
      </c>
      <c r="G101" s="19" t="str">
        <f t="shared" si="33"/>
        <v>15-08-17-18-03-10-13-09-12</v>
      </c>
      <c r="H101" s="15" t="str">
        <f t="shared" si="26"/>
        <v>b</v>
      </c>
      <c r="I101" s="25">
        <f t="shared" si="30"/>
        <v>9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7"/>
        <v>-27</v>
      </c>
      <c r="N101" s="6">
        <f t="shared" ref="N101:N150" si="37">M101+N100</f>
        <v>81</v>
      </c>
      <c r="O101" s="6" t="str">
        <f t="shared" si="28"/>
        <v>stop win</v>
      </c>
    </row>
    <row r="102" spans="1:15">
      <c r="A102" s="28">
        <v>26</v>
      </c>
      <c r="B102" s="14" t="str">
        <f t="shared" si="23"/>
        <v>14</v>
      </c>
      <c r="C102" s="23" t="str">
        <f t="shared" si="25"/>
        <v>11-02-14-16-01-04-06-05-07</v>
      </c>
      <c r="D102" s="22" t="str">
        <f t="shared" si="35"/>
        <v>15-08-17-18-03-10-13-09-12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11-02-14-16-01-04-06-05-07</v>
      </c>
      <c r="H102" s="15" t="str">
        <f t="shared" si="26"/>
        <v>b</v>
      </c>
      <c r="I102" s="25">
        <f t="shared" si="30"/>
        <v>1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99</v>
      </c>
      <c r="O102" s="6" t="str">
        <f t="shared" si="28"/>
        <v>stop win</v>
      </c>
    </row>
    <row r="103" spans="1:15">
      <c r="A103" s="28">
        <v>13</v>
      </c>
      <c r="B103" s="14" t="str">
        <f t="shared" si="23"/>
        <v>07</v>
      </c>
      <c r="C103" s="23" t="str">
        <f t="shared" si="25"/>
        <v>11-02-16-01-04-06-05-07-14</v>
      </c>
      <c r="D103" s="22" t="str">
        <f t="shared" si="35"/>
        <v>15-08-17-18-03-10-13-09-12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11-02-16-01-04-06-05-07-14</v>
      </c>
      <c r="H103" s="15" t="str">
        <f t="shared" si="26"/>
        <v>b</v>
      </c>
      <c r="I103" s="25">
        <f t="shared" si="30"/>
        <v>2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7"/>
        <v>18</v>
      </c>
      <c r="N103" s="6">
        <f t="shared" si="37"/>
        <v>117</v>
      </c>
      <c r="O103" s="6" t="str">
        <f t="shared" si="28"/>
        <v>stop win</v>
      </c>
    </row>
    <row r="104" spans="1:15">
      <c r="A104" s="28">
        <v>32</v>
      </c>
      <c r="B104" s="14" t="str">
        <f t="shared" si="23"/>
        <v>17</v>
      </c>
      <c r="C104" s="23" t="str">
        <f t="shared" si="25"/>
        <v>11-02-16-01-04-06-05-14-07</v>
      </c>
      <c r="D104" s="22" t="str">
        <f t="shared" si="35"/>
        <v>15-08-17-18-03-10-13-09-12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11-02-16-01-04-06-05-14-07</v>
      </c>
      <c r="H104" s="15" t="str">
        <f t="shared" si="26"/>
        <v>b</v>
      </c>
      <c r="I104" s="25">
        <f t="shared" si="30"/>
        <v>3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7"/>
        <v>-18</v>
      </c>
      <c r="N104" s="6">
        <f t="shared" si="37"/>
        <v>99</v>
      </c>
      <c r="O104" s="6" t="str">
        <f t="shared" si="28"/>
        <v>stop win</v>
      </c>
    </row>
    <row r="105" spans="1:15">
      <c r="A105" s="28">
        <v>12</v>
      </c>
      <c r="B105" s="14" t="str">
        <f t="shared" si="23"/>
        <v>06</v>
      </c>
      <c r="C105" s="23" t="str">
        <f t="shared" si="25"/>
        <v>02-16-01-04-06-05-14-07-17</v>
      </c>
      <c r="D105" s="22" t="str">
        <f t="shared" si="35"/>
        <v>15-08-18-03-10-13-09-12-11</v>
      </c>
      <c r="E105" s="20" t="str">
        <f t="shared" si="32"/>
        <v>15-08-18-03-10-13-09-12</v>
      </c>
      <c r="F105" s="19" t="str">
        <f t="shared" si="24"/>
        <v>furthest</v>
      </c>
      <c r="G105" s="19" t="str">
        <f t="shared" si="33"/>
        <v>15-08-18-03-10-13-09-12-11</v>
      </c>
      <c r="H105" s="15" t="str">
        <f t="shared" si="26"/>
        <v>b</v>
      </c>
      <c r="I105" s="25">
        <f t="shared" si="30"/>
        <v>4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7"/>
        <v>-18</v>
      </c>
      <c r="N105" s="6">
        <f t="shared" si="37"/>
        <v>81</v>
      </c>
      <c r="O105" s="6" t="str">
        <f t="shared" si="28"/>
        <v>stop win</v>
      </c>
    </row>
    <row r="106" spans="1:15">
      <c r="A106" s="28">
        <v>12</v>
      </c>
      <c r="B106" s="14" t="str">
        <f t="shared" si="23"/>
        <v>06</v>
      </c>
      <c r="C106" s="23" t="str">
        <f t="shared" si="25"/>
        <v>02-16-01-04-05-14-07-17-06</v>
      </c>
      <c r="D106" s="22" t="str">
        <f t="shared" si="35"/>
        <v>15-08-18-03-10-13-09-12-11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02-16-01-04-05-14-07-17-06</v>
      </c>
      <c r="H106" s="15" t="str">
        <f t="shared" si="26"/>
        <v>b</v>
      </c>
      <c r="I106" s="25">
        <f t="shared" si="30"/>
        <v>5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99</v>
      </c>
      <c r="O106" s="6" t="str">
        <f t="shared" si="28"/>
        <v>stop win</v>
      </c>
    </row>
    <row r="107" spans="1:15">
      <c r="A107" s="28">
        <v>4</v>
      </c>
      <c r="B107" s="14" t="str">
        <f t="shared" si="23"/>
        <v>01</v>
      </c>
      <c r="C107" s="23" t="str">
        <f t="shared" si="25"/>
        <v>02-16-01-04-05-14-07-17-06</v>
      </c>
      <c r="D107" s="22" t="str">
        <f t="shared" si="35"/>
        <v>15-08-18-03-10-13-09-12-11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02-16-01-04-05-14-07-17-06</v>
      </c>
      <c r="H107" s="15" t="str">
        <f t="shared" si="26"/>
        <v>b</v>
      </c>
      <c r="I107" s="25">
        <f t="shared" si="30"/>
        <v>6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7"/>
        <v>18</v>
      </c>
      <c r="N107" s="6">
        <f t="shared" si="37"/>
        <v>117</v>
      </c>
      <c r="O107" s="6" t="str">
        <f t="shared" si="28"/>
        <v>stop win</v>
      </c>
    </row>
    <row r="108" spans="1:15">
      <c r="A108" s="28">
        <v>2</v>
      </c>
      <c r="B108" s="14" t="str">
        <f t="shared" si="23"/>
        <v>02</v>
      </c>
      <c r="C108" s="23" t="str">
        <f t="shared" si="25"/>
        <v>02-16-04-05-14-07-17-06-01</v>
      </c>
      <c r="D108" s="22" t="str">
        <f t="shared" si="35"/>
        <v>15-08-18-03-10-13-09-12-11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02-16-04-05-14-07-17-06-01</v>
      </c>
      <c r="H108" s="15" t="str">
        <f t="shared" si="26"/>
        <v>b</v>
      </c>
      <c r="I108" s="25">
        <f t="shared" si="30"/>
        <v>7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135</v>
      </c>
      <c r="O108" s="6" t="str">
        <f t="shared" si="28"/>
        <v>stop win</v>
      </c>
    </row>
    <row r="109" spans="1:15">
      <c r="A109" s="28">
        <v>18</v>
      </c>
      <c r="B109" s="14" t="str">
        <f t="shared" si="23"/>
        <v>09</v>
      </c>
      <c r="C109" s="23" t="str">
        <f t="shared" si="25"/>
        <v>16-04-05-14-07-17-06-01-02</v>
      </c>
      <c r="D109" s="22" t="str">
        <f t="shared" si="35"/>
        <v>15-08-18-03-10-13-09-12-11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16-04-05-14-07-17-06-01-02</v>
      </c>
      <c r="H109" s="15" t="str">
        <f t="shared" si="26"/>
        <v>b</v>
      </c>
      <c r="I109" s="25">
        <f t="shared" si="30"/>
        <v>8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7"/>
        <v>-18</v>
      </c>
      <c r="N109" s="6">
        <f t="shared" si="37"/>
        <v>117</v>
      </c>
      <c r="O109" s="6" t="str">
        <f t="shared" si="28"/>
        <v>stop win</v>
      </c>
    </row>
    <row r="110" spans="1:15">
      <c r="A110" s="28">
        <v>33</v>
      </c>
      <c r="B110" s="14" t="str">
        <f t="shared" si="23"/>
        <v>18</v>
      </c>
      <c r="C110" s="23" t="str">
        <f t="shared" si="25"/>
        <v>04-05-14-07-17-06-01-02-09</v>
      </c>
      <c r="D110" s="22" t="str">
        <f t="shared" si="35"/>
        <v>15-08-18-03-10-13-12-11-16</v>
      </c>
      <c r="E110" s="20" t="str">
        <f t="shared" si="32"/>
        <v>15-08-18-03-10-13-12-11</v>
      </c>
      <c r="F110" s="19" t="str">
        <f t="shared" si="24"/>
        <v>furthest</v>
      </c>
      <c r="G110" s="19" t="str">
        <f t="shared" si="33"/>
        <v>15-08-18-03-10-13-12-11-16</v>
      </c>
      <c r="H110" s="15" t="str">
        <f t="shared" si="26"/>
        <v>b</v>
      </c>
      <c r="I110" s="25">
        <f t="shared" si="30"/>
        <v>9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7"/>
        <v>18</v>
      </c>
      <c r="N110" s="6">
        <f t="shared" si="37"/>
        <v>135</v>
      </c>
      <c r="O110" s="6" t="str">
        <f t="shared" si="28"/>
        <v>stop win</v>
      </c>
    </row>
    <row r="111" spans="1:15">
      <c r="A111" s="28">
        <v>19</v>
      </c>
      <c r="B111" s="14" t="str">
        <f t="shared" si="23"/>
        <v>10</v>
      </c>
      <c r="C111" s="23" t="str">
        <f t="shared" si="25"/>
        <v>05-14-07-17-06-01-02-09-18</v>
      </c>
      <c r="D111" s="22" t="str">
        <f t="shared" si="35"/>
        <v>15-08-03-10-13-12-11-16-04</v>
      </c>
      <c r="E111" s="20" t="str">
        <f t="shared" si="32"/>
        <v>15-08-03-10-13-12-11-16</v>
      </c>
      <c r="F111" s="19" t="str">
        <f t="shared" si="24"/>
        <v>furthest</v>
      </c>
      <c r="G111" s="19" t="str">
        <f t="shared" si="33"/>
        <v>15-08-03-10-13-12-11-16-04</v>
      </c>
      <c r="H111" s="15" t="str">
        <f t="shared" si="26"/>
        <v>b</v>
      </c>
      <c r="I111" s="25">
        <f t="shared" si="30"/>
        <v>1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7"/>
        <v>9</v>
      </c>
      <c r="N111" s="6">
        <f t="shared" si="37"/>
        <v>144</v>
      </c>
      <c r="O111" s="6" t="str">
        <f t="shared" si="28"/>
        <v>stop win</v>
      </c>
    </row>
    <row r="112" spans="1:15">
      <c r="A112" s="28">
        <v>6</v>
      </c>
      <c r="B112" s="14" t="str">
        <f t="shared" si="23"/>
        <v>03</v>
      </c>
      <c r="C112" s="23" t="str">
        <f t="shared" si="25"/>
        <v>14-07-17-06-01-02-09-18-10</v>
      </c>
      <c r="D112" s="22" t="str">
        <f t="shared" si="35"/>
        <v>15-08-03-13-12-11-16-04-05</v>
      </c>
      <c r="E112" s="20" t="str">
        <f t="shared" si="32"/>
        <v>15-08-03-13-12-11-16-04</v>
      </c>
      <c r="F112" s="19" t="str">
        <f t="shared" si="24"/>
        <v>furthest</v>
      </c>
      <c r="G112" s="19" t="str">
        <f t="shared" si="33"/>
        <v>15-08-03-13-12-11-16-04-05</v>
      </c>
      <c r="H112" s="15" t="str">
        <f t="shared" si="26"/>
        <v>b</v>
      </c>
      <c r="I112" s="25">
        <f t="shared" si="30"/>
        <v>2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7"/>
        <v>9</v>
      </c>
      <c r="N112" s="6">
        <f t="shared" si="37"/>
        <v>153</v>
      </c>
      <c r="O112" s="6" t="str">
        <f t="shared" si="28"/>
        <v>stop win</v>
      </c>
    </row>
    <row r="113" spans="1:15">
      <c r="A113" s="28">
        <v>32</v>
      </c>
      <c r="B113" s="14" t="str">
        <f t="shared" si="23"/>
        <v>17</v>
      </c>
      <c r="C113" s="23" t="str">
        <f t="shared" si="25"/>
        <v>07-17-06-01-02-09-18-10-03</v>
      </c>
      <c r="D113" s="22" t="str">
        <f t="shared" si="35"/>
        <v>15-08-13-12-11-16-04-05-14</v>
      </c>
      <c r="E113" s="20" t="str">
        <f t="shared" si="32"/>
        <v>15-08-13-12-11-16-04-05</v>
      </c>
      <c r="F113" s="19" t="str">
        <f t="shared" si="24"/>
        <v>furthest</v>
      </c>
      <c r="G113" s="19" t="str">
        <f t="shared" si="33"/>
        <v>15-08-13-12-11-16-04-05-14</v>
      </c>
      <c r="H113" s="15" t="str">
        <f t="shared" si="26"/>
        <v>b</v>
      </c>
      <c r="I113" s="25">
        <f t="shared" si="30"/>
        <v>3</v>
      </c>
      <c r="J113" s="26">
        <f t="shared" si="34"/>
        <v>1</v>
      </c>
      <c r="K113" s="6">
        <f t="shared" si="36"/>
        <v>1</v>
      </c>
      <c r="L113" s="18" t="str">
        <f t="shared" si="31"/>
        <v>l</v>
      </c>
      <c r="M113" s="15">
        <f t="shared" si="27"/>
        <v>-9</v>
      </c>
      <c r="N113" s="6">
        <f t="shared" si="37"/>
        <v>144</v>
      </c>
      <c r="O113" s="6" t="str">
        <f t="shared" si="28"/>
        <v>stop win</v>
      </c>
    </row>
    <row r="114" spans="1:15">
      <c r="A114" s="28">
        <v>30</v>
      </c>
      <c r="B114" s="14" t="str">
        <f t="shared" si="23"/>
        <v>15</v>
      </c>
      <c r="C114" s="23" t="str">
        <f t="shared" si="25"/>
        <v>07-06-01-02-09-18-10-03-17</v>
      </c>
      <c r="D114" s="22" t="str">
        <f t="shared" si="35"/>
        <v>15-08-13-12-11-16-04-05-14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07-06-01-02-09-18-10-03-17</v>
      </c>
      <c r="H114" s="15" t="str">
        <f t="shared" si="26"/>
        <v>b</v>
      </c>
      <c r="I114" s="25">
        <f t="shared" si="30"/>
        <v>4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135</v>
      </c>
      <c r="O114" s="6" t="str">
        <f t="shared" si="28"/>
        <v>stop win</v>
      </c>
    </row>
    <row r="115" spans="1:15">
      <c r="A115" s="28">
        <v>15</v>
      </c>
      <c r="B115" s="14" t="str">
        <f t="shared" si="23"/>
        <v>09</v>
      </c>
      <c r="C115" s="23" t="str">
        <f t="shared" si="25"/>
        <v>06-01-02-09-18-10-03-17-15</v>
      </c>
      <c r="D115" s="22" t="str">
        <f t="shared" si="35"/>
        <v>08-13-12-11-16-04-05-14-07</v>
      </c>
      <c r="E115" s="20" t="str">
        <f t="shared" si="32"/>
        <v>08-13-12-11-16-04-05-14</v>
      </c>
      <c r="F115" s="19" t="str">
        <f t="shared" si="24"/>
        <v>furthest</v>
      </c>
      <c r="G115" s="19" t="str">
        <f t="shared" si="33"/>
        <v>08-13-12-11-16-04-05-14-07</v>
      </c>
      <c r="H115" s="15" t="str">
        <f t="shared" si="26"/>
        <v>b</v>
      </c>
      <c r="I115" s="25">
        <f t="shared" si="30"/>
        <v>5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126</v>
      </c>
      <c r="O115" s="6" t="str">
        <f t="shared" si="28"/>
        <v>stop win</v>
      </c>
    </row>
    <row r="116" spans="1:15">
      <c r="A116" s="28">
        <v>4</v>
      </c>
      <c r="B116" s="14" t="str">
        <f t="shared" si="23"/>
        <v>01</v>
      </c>
      <c r="C116" s="23" t="str">
        <f t="shared" si="25"/>
        <v>06-01-02-18-10-03-17-15-09</v>
      </c>
      <c r="D116" s="22" t="str">
        <f t="shared" si="35"/>
        <v>08-13-12-11-16-04-05-14-07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06-01-02-18-10-03-17-15-09</v>
      </c>
      <c r="H116" s="15" t="str">
        <f t="shared" si="26"/>
        <v>b</v>
      </c>
      <c r="I116" s="25">
        <f t="shared" si="30"/>
        <v>6</v>
      </c>
      <c r="J116" s="26">
        <f t="shared" si="34"/>
        <v>1</v>
      </c>
      <c r="K116" s="6">
        <f t="shared" si="36"/>
        <v>1</v>
      </c>
      <c r="L116" s="18" t="str">
        <f t="shared" si="31"/>
        <v>w</v>
      </c>
      <c r="M116" s="15">
        <f t="shared" si="27"/>
        <v>9</v>
      </c>
      <c r="N116" s="6">
        <f t="shared" si="37"/>
        <v>135</v>
      </c>
      <c r="O116" s="6" t="str">
        <f t="shared" si="28"/>
        <v>stop win</v>
      </c>
    </row>
    <row r="117" spans="1:15">
      <c r="A117" s="28">
        <v>10</v>
      </c>
      <c r="B117" s="14" t="str">
        <f t="shared" si="23"/>
        <v>04</v>
      </c>
      <c r="C117" s="23" t="str">
        <f t="shared" si="25"/>
        <v>06-02-18-10-03-17-15-09-01</v>
      </c>
      <c r="D117" s="22" t="str">
        <f t="shared" si="35"/>
        <v>08-13-12-11-16-04-05-14-07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06-02-18-10-03-17-15-09-01</v>
      </c>
      <c r="H117" s="15" t="str">
        <f t="shared" si="26"/>
        <v>b</v>
      </c>
      <c r="I117" s="25">
        <f t="shared" si="30"/>
        <v>7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7"/>
        <v>-9</v>
      </c>
      <c r="N117" s="6">
        <f t="shared" si="37"/>
        <v>126</v>
      </c>
      <c r="O117" s="6" t="str">
        <f t="shared" si="28"/>
        <v>stop win</v>
      </c>
    </row>
    <row r="118" spans="1:15">
      <c r="A118" s="28">
        <v>7</v>
      </c>
      <c r="B118" s="14" t="str">
        <f t="shared" si="23"/>
        <v>04</v>
      </c>
      <c r="C118" s="23" t="str">
        <f t="shared" si="25"/>
        <v>02-18-10-03-17-15-09-01-04</v>
      </c>
      <c r="D118" s="22" t="str">
        <f t="shared" si="35"/>
        <v>08-13-12-11-16-05-14-07-06</v>
      </c>
      <c r="E118" s="20" t="str">
        <f t="shared" si="32"/>
        <v>08-13-12-11-16-05-14-07</v>
      </c>
      <c r="F118" s="19" t="str">
        <f t="shared" si="24"/>
        <v>furthest</v>
      </c>
      <c r="G118" s="19" t="str">
        <f t="shared" si="33"/>
        <v>08-13-12-11-16-05-14-07-06</v>
      </c>
      <c r="H118" s="15" t="str">
        <f t="shared" si="26"/>
        <v>b</v>
      </c>
      <c r="I118" s="25">
        <f t="shared" si="30"/>
        <v>8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117</v>
      </c>
      <c r="O118" s="6" t="str">
        <f t="shared" si="28"/>
        <v>stop win</v>
      </c>
    </row>
    <row r="119" spans="1:15">
      <c r="A119" s="28">
        <v>15</v>
      </c>
      <c r="B119" s="14" t="str">
        <f t="shared" si="23"/>
        <v>09</v>
      </c>
      <c r="C119" s="23" t="str">
        <f t="shared" si="25"/>
        <v>02-18-10-03-17-15-09-01-04</v>
      </c>
      <c r="D119" s="22" t="str">
        <f t="shared" si="35"/>
        <v>08-13-12-11-16-05-14-07-06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02-18-10-03-17-15-09-01-04</v>
      </c>
      <c r="H119" s="15" t="str">
        <f t="shared" si="26"/>
        <v>b</v>
      </c>
      <c r="I119" s="25">
        <f t="shared" si="30"/>
        <v>9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126</v>
      </c>
      <c r="O119" s="6" t="str">
        <f t="shared" si="28"/>
        <v>stop win</v>
      </c>
    </row>
    <row r="120" spans="1:15">
      <c r="A120" s="28">
        <v>34</v>
      </c>
      <c r="B120" s="14" t="str">
        <f t="shared" si="23"/>
        <v>16</v>
      </c>
      <c r="C120" s="23" t="str">
        <f t="shared" si="25"/>
        <v>02-18-10-03-17-15-01-04-09</v>
      </c>
      <c r="D120" s="22" t="str">
        <f t="shared" si="35"/>
        <v>08-13-12-11-16-05-14-07-06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02-18-10-03-17-15-01-04-09</v>
      </c>
      <c r="H120" s="15" t="str">
        <f t="shared" si="26"/>
        <v>b</v>
      </c>
      <c r="I120" s="25">
        <f t="shared" si="30"/>
        <v>1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7"/>
        <v>-18</v>
      </c>
      <c r="N120" s="6">
        <f t="shared" si="37"/>
        <v>108</v>
      </c>
      <c r="O120" s="6" t="str">
        <f t="shared" si="28"/>
        <v>stop win</v>
      </c>
    </row>
    <row r="121" spans="1:15">
      <c r="A121" s="28">
        <v>1</v>
      </c>
      <c r="B121" s="14" t="str">
        <f t="shared" si="23"/>
        <v>01</v>
      </c>
      <c r="C121" s="23" t="str">
        <f t="shared" si="25"/>
        <v>18-10-03-17-15-01-04-09-16</v>
      </c>
      <c r="D121" s="22" t="str">
        <f t="shared" si="35"/>
        <v>08-13-12-11-05-14-07-06-02</v>
      </c>
      <c r="E121" s="20" t="str">
        <f t="shared" si="32"/>
        <v>08-13-12-11-05-14-07-06</v>
      </c>
      <c r="F121" s="19" t="str">
        <f t="shared" si="24"/>
        <v>furthest</v>
      </c>
      <c r="G121" s="19" t="str">
        <f t="shared" si="33"/>
        <v>08-13-12-11-05-14-07-06-02</v>
      </c>
      <c r="H121" s="15" t="str">
        <f t="shared" si="26"/>
        <v>b</v>
      </c>
      <c r="I121" s="25">
        <f t="shared" si="30"/>
        <v>2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90</v>
      </c>
      <c r="O121" s="6" t="str">
        <f t="shared" si="28"/>
        <v>stop win</v>
      </c>
    </row>
    <row r="122" spans="1:15">
      <c r="A122" s="28">
        <v>32</v>
      </c>
      <c r="B122" s="14" t="str">
        <f t="shared" si="23"/>
        <v>17</v>
      </c>
      <c r="C122" s="23" t="str">
        <f t="shared" si="25"/>
        <v>18-10-03-17-15-04-09-16-01</v>
      </c>
      <c r="D122" s="22" t="str">
        <f t="shared" si="35"/>
        <v>08-13-12-11-05-14-07-06-02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18-10-03-17-15-04-09-16-01</v>
      </c>
      <c r="H122" s="15" t="str">
        <f t="shared" si="26"/>
        <v>b</v>
      </c>
      <c r="I122" s="25">
        <f t="shared" si="30"/>
        <v>3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108</v>
      </c>
      <c r="O122" s="6" t="str">
        <f t="shared" si="28"/>
        <v>stop win</v>
      </c>
    </row>
    <row r="123" spans="1:15">
      <c r="A123" s="28">
        <v>8</v>
      </c>
      <c r="B123" s="14" t="str">
        <f t="shared" si="23"/>
        <v>05</v>
      </c>
      <c r="C123" s="23" t="str">
        <f t="shared" si="25"/>
        <v>18-10-03-15-04-09-16-01-17</v>
      </c>
      <c r="D123" s="22" t="str">
        <f t="shared" si="35"/>
        <v>08-13-12-11-05-14-07-06-02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18-10-03-15-04-09-16-01-17</v>
      </c>
      <c r="H123" s="15" t="str">
        <f t="shared" si="26"/>
        <v>b</v>
      </c>
      <c r="I123" s="25">
        <f t="shared" si="30"/>
        <v>4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7"/>
        <v>-18</v>
      </c>
      <c r="N123" s="6">
        <f t="shared" si="37"/>
        <v>90</v>
      </c>
      <c r="O123" s="6" t="str">
        <f t="shared" si="28"/>
        <v>stop win</v>
      </c>
    </row>
    <row r="124" spans="1:15">
      <c r="A124" s="28">
        <v>31</v>
      </c>
      <c r="B124" s="14" t="str">
        <f t="shared" si="23"/>
        <v>16</v>
      </c>
      <c r="C124" s="23" t="str">
        <f t="shared" si="25"/>
        <v>10-03-15-04-09-16-01-17-05</v>
      </c>
      <c r="D124" s="22" t="str">
        <f t="shared" si="35"/>
        <v>08-13-12-11-14-07-06-02-18</v>
      </c>
      <c r="E124" s="20" t="str">
        <f t="shared" si="32"/>
        <v>08-13-12-11-14-07-06-02</v>
      </c>
      <c r="F124" s="19" t="str">
        <f t="shared" si="24"/>
        <v>furthest</v>
      </c>
      <c r="G124" s="19" t="str">
        <f t="shared" si="33"/>
        <v>08-13-12-11-14-07-06-02-18</v>
      </c>
      <c r="H124" s="15" t="str">
        <f t="shared" si="26"/>
        <v>b</v>
      </c>
      <c r="I124" s="25">
        <f t="shared" si="30"/>
        <v>5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7"/>
        <v>-18</v>
      </c>
      <c r="N124" s="6">
        <f t="shared" si="37"/>
        <v>72</v>
      </c>
      <c r="O124" s="6" t="str">
        <f t="shared" si="28"/>
        <v>stop win</v>
      </c>
    </row>
    <row r="125" spans="1:15">
      <c r="A125" s="28">
        <v>22</v>
      </c>
      <c r="B125" s="14" t="str">
        <f t="shared" si="23"/>
        <v>10</v>
      </c>
      <c r="C125" s="23" t="str">
        <f t="shared" si="25"/>
        <v>10-03-15-04-09-01-17-05-16</v>
      </c>
      <c r="D125" s="22" t="str">
        <f t="shared" si="35"/>
        <v>08-13-12-11-14-07-06-02-18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10-03-15-04-09-01-17-05-16</v>
      </c>
      <c r="H125" s="15" t="str">
        <f t="shared" si="26"/>
        <v>b</v>
      </c>
      <c r="I125" s="25">
        <f t="shared" si="30"/>
        <v>6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7"/>
        <v>18</v>
      </c>
      <c r="N125" s="6">
        <f t="shared" si="37"/>
        <v>90</v>
      </c>
      <c r="O125" s="6" t="str">
        <f t="shared" si="28"/>
        <v>stop win</v>
      </c>
    </row>
    <row r="126" spans="1:15">
      <c r="A126" s="28">
        <v>20</v>
      </c>
      <c r="B126" s="14" t="str">
        <f t="shared" si="23"/>
        <v>11</v>
      </c>
      <c r="C126" s="23" t="str">
        <f t="shared" si="25"/>
        <v>03-15-04-09-01-17-05-16-10</v>
      </c>
      <c r="D126" s="22" t="str">
        <f t="shared" si="35"/>
        <v>08-13-12-11-14-07-06-02-18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03-15-04-09-01-17-05-16-10</v>
      </c>
      <c r="H126" s="15" t="str">
        <f t="shared" si="26"/>
        <v>b</v>
      </c>
      <c r="I126" s="25">
        <f t="shared" si="30"/>
        <v>7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72</v>
      </c>
      <c r="O126" s="6" t="str">
        <f t="shared" si="28"/>
        <v>stop win</v>
      </c>
    </row>
    <row r="127" spans="1:15">
      <c r="A127" s="28">
        <v>29</v>
      </c>
      <c r="B127" s="14" t="str">
        <f t="shared" si="23"/>
        <v>14</v>
      </c>
      <c r="C127" s="23" t="str">
        <f t="shared" si="25"/>
        <v>15-04-09-01-17-05-16-10-11</v>
      </c>
      <c r="D127" s="22" t="str">
        <f t="shared" si="35"/>
        <v>08-13-12-14-07-06-02-18-03</v>
      </c>
      <c r="E127" s="20" t="str">
        <f t="shared" si="32"/>
        <v>08-13-12-14-07-06-02-18</v>
      </c>
      <c r="F127" s="19" t="str">
        <f t="shared" si="24"/>
        <v>furthest</v>
      </c>
      <c r="G127" s="19" t="str">
        <f t="shared" si="33"/>
        <v>08-13-12-14-07-06-02-18-03</v>
      </c>
      <c r="H127" s="15" t="str">
        <f t="shared" si="26"/>
        <v>b</v>
      </c>
      <c r="I127" s="25">
        <f t="shared" si="30"/>
        <v>8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90</v>
      </c>
      <c r="O127" s="6" t="str">
        <f t="shared" si="28"/>
        <v>stop win</v>
      </c>
    </row>
    <row r="128" spans="1:15">
      <c r="A128" s="28">
        <v>15</v>
      </c>
      <c r="B128" s="14" t="str">
        <f t="shared" si="23"/>
        <v>09</v>
      </c>
      <c r="C128" s="23" t="str">
        <f t="shared" si="25"/>
        <v>04-09-01-17-05-16-10-11-14</v>
      </c>
      <c r="D128" s="22" t="str">
        <f t="shared" si="35"/>
        <v>08-13-12-07-06-02-18-03-15</v>
      </c>
      <c r="E128" s="20" t="str">
        <f t="shared" si="32"/>
        <v>08-13-12-07-06-02-18-03</v>
      </c>
      <c r="F128" s="19" t="str">
        <f t="shared" si="24"/>
        <v>furthest</v>
      </c>
      <c r="G128" s="19" t="str">
        <f t="shared" si="33"/>
        <v>08-13-12-07-06-02-18-03-15</v>
      </c>
      <c r="H128" s="15" t="str">
        <f t="shared" si="26"/>
        <v>b</v>
      </c>
      <c r="I128" s="25">
        <f t="shared" si="30"/>
        <v>9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72</v>
      </c>
      <c r="O128" s="6" t="str">
        <f t="shared" si="28"/>
        <v>stop win</v>
      </c>
    </row>
    <row r="129" spans="1:15">
      <c r="A129" s="28">
        <v>6</v>
      </c>
      <c r="B129" s="14" t="str">
        <f t="shared" si="23"/>
        <v>03</v>
      </c>
      <c r="C129" s="23" t="str">
        <f t="shared" si="25"/>
        <v>04-01-17-05-16-10-11-14-09</v>
      </c>
      <c r="D129" s="22" t="str">
        <f t="shared" si="35"/>
        <v>08-13-12-07-06-02-18-03-15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04-01-17-05-16-10-11-14-09</v>
      </c>
      <c r="H129" s="15" t="str">
        <f t="shared" si="26"/>
        <v>b</v>
      </c>
      <c r="I129" s="25">
        <f t="shared" si="30"/>
        <v>1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7"/>
        <v>-27</v>
      </c>
      <c r="N129" s="6">
        <f t="shared" si="37"/>
        <v>45</v>
      </c>
      <c r="O129" s="6" t="str">
        <f t="shared" si="28"/>
        <v/>
      </c>
    </row>
    <row r="130" spans="1:15">
      <c r="A130" s="28">
        <v>12</v>
      </c>
      <c r="B130" s="14" t="str">
        <f t="shared" si="23"/>
        <v>06</v>
      </c>
      <c r="C130" s="23" t="str">
        <f t="shared" si="25"/>
        <v>01-17-05-16-10-11-14-09-03</v>
      </c>
      <c r="D130" s="22" t="str">
        <f t="shared" si="35"/>
        <v>08-13-12-07-06-02-18-15-04</v>
      </c>
      <c r="E130" s="20" t="str">
        <f t="shared" si="32"/>
        <v>08-13-12-07-06-02-18-15</v>
      </c>
      <c r="F130" s="19" t="str">
        <f t="shared" si="24"/>
        <v>furthest</v>
      </c>
      <c r="G130" s="19" t="str">
        <f t="shared" si="33"/>
        <v>08-13-12-07-06-02-18-15-04</v>
      </c>
      <c r="H130" s="15" t="str">
        <f t="shared" si="26"/>
        <v>b</v>
      </c>
      <c r="I130" s="25">
        <f t="shared" si="30"/>
        <v>2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72</v>
      </c>
      <c r="O130" s="6" t="str">
        <f t="shared" si="28"/>
        <v>stop win</v>
      </c>
    </row>
    <row r="131" spans="1:15">
      <c r="A131" s="28">
        <v>4</v>
      </c>
      <c r="B131" s="14" t="str">
        <f t="shared" si="23"/>
        <v>01</v>
      </c>
      <c r="C131" s="23" t="str">
        <f t="shared" si="25"/>
        <v>17-05-16-10-11-14-09-03-06</v>
      </c>
      <c r="D131" s="22" t="str">
        <f t="shared" si="35"/>
        <v>08-13-12-07-02-18-15-04-01</v>
      </c>
      <c r="E131" s="20" t="str">
        <f t="shared" si="32"/>
        <v>08-13-12-07-02-18-15-04</v>
      </c>
      <c r="F131" s="19" t="str">
        <f t="shared" si="24"/>
        <v>furthest</v>
      </c>
      <c r="G131" s="19" t="str">
        <f t="shared" si="33"/>
        <v>08-13-12-07-02-18-15-04-01</v>
      </c>
      <c r="H131" s="15" t="str">
        <f t="shared" si="26"/>
        <v>b</v>
      </c>
      <c r="I131" s="25">
        <f t="shared" si="30"/>
        <v>3</v>
      </c>
      <c r="J131" s="26">
        <f t="shared" si="34"/>
        <v>3</v>
      </c>
      <c r="K131" s="6">
        <f t="shared" si="36"/>
        <v>3</v>
      </c>
      <c r="L131" s="18" t="str">
        <f t="shared" si="31"/>
        <v>w</v>
      </c>
      <c r="M131" s="15">
        <f t="shared" si="27"/>
        <v>27</v>
      </c>
      <c r="N131" s="6">
        <f t="shared" si="37"/>
        <v>99</v>
      </c>
      <c r="O131" s="6" t="str">
        <f t="shared" si="28"/>
        <v>stop win</v>
      </c>
    </row>
    <row r="132" spans="1:15">
      <c r="A132" s="28">
        <v>22</v>
      </c>
      <c r="B132" s="14" t="str">
        <f t="shared" ref="B132:B195" si="38">IF($A132="","",LOOKUP($A132,$AG:$AG,$AM:$AM))</f>
        <v>10</v>
      </c>
      <c r="C132" s="23" t="str">
        <f t="shared" si="25"/>
        <v>05-16-10-11-14-09-03-06-01</v>
      </c>
      <c r="D132" s="22" t="str">
        <f t="shared" si="35"/>
        <v>08-13-12-07-02-18-15-04-17</v>
      </c>
      <c r="E132" s="20" t="str">
        <f t="shared" si="32"/>
        <v>08-13-12-07-02-18-15-04</v>
      </c>
      <c r="F132" s="19" t="str">
        <f t="shared" si="24"/>
        <v>furthest</v>
      </c>
      <c r="G132" s="19" t="str">
        <f t="shared" si="33"/>
        <v>08-13-12-07-02-18-15-04-17</v>
      </c>
      <c r="H132" s="15" t="str">
        <f t="shared" si="26"/>
        <v>b</v>
      </c>
      <c r="I132" s="25">
        <f t="shared" si="30"/>
        <v>4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7"/>
        <v>-27</v>
      </c>
      <c r="N132" s="6">
        <f t="shared" si="37"/>
        <v>72</v>
      </c>
      <c r="O132" s="6" t="str">
        <f t="shared" si="28"/>
        <v>stop win</v>
      </c>
    </row>
    <row r="133" spans="1:15">
      <c r="A133" s="28">
        <v>36</v>
      </c>
      <c r="B133" s="14" t="str">
        <f t="shared" si="38"/>
        <v>18</v>
      </c>
      <c r="C133" s="23" t="str">
        <f t="shared" si="25"/>
        <v>05-16-11-14-09-03-06-01-10</v>
      </c>
      <c r="D133" s="22" t="str">
        <f t="shared" si="35"/>
        <v>08-13-12-07-02-18-15-04-17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05-16-11-14-09-03-06-01-10</v>
      </c>
      <c r="H133" s="15" t="str">
        <f t="shared" si="26"/>
        <v>b</v>
      </c>
      <c r="I133" s="25">
        <f t="shared" si="30"/>
        <v>5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7"/>
        <v>-27</v>
      </c>
      <c r="N133" s="6">
        <f t="shared" si="37"/>
        <v>45</v>
      </c>
      <c r="O133" s="6" t="str">
        <f t="shared" si="28"/>
        <v/>
      </c>
    </row>
    <row r="134" spans="1:15">
      <c r="A134" s="28">
        <v>5</v>
      </c>
      <c r="B134" s="14" t="str">
        <f t="shared" si="38"/>
        <v>02</v>
      </c>
      <c r="C134" s="23" t="str">
        <f t="shared" si="25"/>
        <v>16-11-14-09-03-06-01-10-18</v>
      </c>
      <c r="D134" s="22" t="str">
        <f t="shared" si="35"/>
        <v>08-13-12-07-02-15-04-17-05</v>
      </c>
      <c r="E134" s="20" t="str">
        <f t="shared" si="32"/>
        <v>08-13-12-07-02-15-04-17</v>
      </c>
      <c r="F134" s="19" t="str">
        <f t="shared" si="24"/>
        <v>furthest</v>
      </c>
      <c r="G134" s="19" t="str">
        <f t="shared" si="33"/>
        <v>08-13-12-07-02-15-04-17-05</v>
      </c>
      <c r="H134" s="15" t="str">
        <f t="shared" si="26"/>
        <v>b</v>
      </c>
      <c r="I134" s="25">
        <f t="shared" si="30"/>
        <v>6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72</v>
      </c>
      <c r="O134" s="6" t="str">
        <f t="shared" si="28"/>
        <v>stop win</v>
      </c>
    </row>
    <row r="135" spans="1:15">
      <c r="A135" s="28">
        <v>7</v>
      </c>
      <c r="B135" s="14" t="str">
        <f t="shared" si="38"/>
        <v>04</v>
      </c>
      <c r="C135" s="23" t="str">
        <f t="shared" si="25"/>
        <v>11-14-09-03-06-01-10-18-02</v>
      </c>
      <c r="D135" s="22" t="str">
        <f t="shared" si="35"/>
        <v>08-13-12-07-15-04-17-05-16</v>
      </c>
      <c r="E135" s="20" t="str">
        <f t="shared" si="32"/>
        <v>08-13-12-07-15-04-17-05</v>
      </c>
      <c r="F135" s="19" t="str">
        <f t="shared" si="24"/>
        <v>furthest</v>
      </c>
      <c r="G135" s="19" t="str">
        <f t="shared" si="33"/>
        <v>08-13-12-07-15-04-17-05-16</v>
      </c>
      <c r="H135" s="15" t="str">
        <f t="shared" si="26"/>
        <v>b</v>
      </c>
      <c r="I135" s="25">
        <f t="shared" si="30"/>
        <v>7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7"/>
        <v>27</v>
      </c>
      <c r="N135" s="6">
        <f t="shared" si="37"/>
        <v>99</v>
      </c>
      <c r="O135" s="6" t="str">
        <f t="shared" si="28"/>
        <v>stop win</v>
      </c>
    </row>
    <row r="136" spans="1:15">
      <c r="A136" s="28">
        <v>22</v>
      </c>
      <c r="B136" s="14" t="str">
        <f t="shared" si="38"/>
        <v>10</v>
      </c>
      <c r="C136" s="23" t="str">
        <f t="shared" si="25"/>
        <v>14-09-03-06-01-10-18-02-04</v>
      </c>
      <c r="D136" s="22" t="str">
        <f t="shared" si="35"/>
        <v>08-13-12-07-15-17-05-16-11</v>
      </c>
      <c r="E136" s="20" t="str">
        <f t="shared" si="32"/>
        <v>08-13-12-07-15-17-05-16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08-13-12-07-15-17-05-16-11</v>
      </c>
      <c r="H136" s="15" t="str">
        <f t="shared" si="26"/>
        <v>b</v>
      </c>
      <c r="I136" s="25">
        <f t="shared" si="30"/>
        <v>8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7"/>
        <v>-27</v>
      </c>
      <c r="N136" s="6">
        <f t="shared" si="37"/>
        <v>72</v>
      </c>
      <c r="O136" s="6" t="str">
        <f t="shared" si="28"/>
        <v>stop win</v>
      </c>
    </row>
    <row r="137" spans="1:15">
      <c r="A137" s="28">
        <v>31</v>
      </c>
      <c r="B137" s="14" t="str">
        <f t="shared" si="38"/>
        <v>16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14-09-03-06-01-18-02-04-10</v>
      </c>
      <c r="D137" s="22" t="str">
        <f t="shared" si="35"/>
        <v>08-13-12-07-15-17-05-16-11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14-09-03-06-01-18-02-04-10</v>
      </c>
      <c r="H137" s="15" t="str">
        <f t="shared" ref="H137:H200" si="41">IF(A136="","",IF(LEN(C137)=26,"b",""))</f>
        <v>b</v>
      </c>
      <c r="I137" s="25">
        <f t="shared" si="30"/>
        <v>9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45</v>
      </c>
      <c r="O137" s="6" t="str">
        <f t="shared" ref="O137:O150" si="43">IF(L137="","",IF(N137&gt;=$T$4,$S$4,IF(N137&lt;=$T$5,$S$5,"")))</f>
        <v/>
      </c>
    </row>
    <row r="138" spans="1:15">
      <c r="A138" s="28">
        <v>21</v>
      </c>
      <c r="B138" s="14" t="str">
        <f t="shared" si="38"/>
        <v>12</v>
      </c>
      <c r="C138" s="23" t="str">
        <f t="shared" si="40"/>
        <v>09-03-06-01-18-02-04-10-16</v>
      </c>
      <c r="D138" s="22" t="str">
        <f t="shared" si="35"/>
        <v>08-13-12-07-15-17-05-11-14</v>
      </c>
      <c r="E138" s="20" t="str">
        <f t="shared" si="32"/>
        <v>08-13-12-07-15-17-05-11</v>
      </c>
      <c r="F138" s="19" t="str">
        <f t="shared" si="39"/>
        <v>furthest</v>
      </c>
      <c r="G138" s="19" t="str">
        <f t="shared" si="33"/>
        <v>08-13-12-07-15-17-05-11-14</v>
      </c>
      <c r="H138" s="15" t="str">
        <f t="shared" si="41"/>
        <v>b</v>
      </c>
      <c r="I138" s="25">
        <f t="shared" si="30"/>
        <v>1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2"/>
        <v>36</v>
      </c>
      <c r="N138" s="6">
        <f t="shared" si="37"/>
        <v>81</v>
      </c>
      <c r="O138" s="6" t="str">
        <f t="shared" si="43"/>
        <v>stop win</v>
      </c>
    </row>
    <row r="139" spans="1:15">
      <c r="A139" s="28">
        <v>31</v>
      </c>
      <c r="B139" s="14" t="str">
        <f t="shared" si="38"/>
        <v>16</v>
      </c>
      <c r="C139" s="23" t="str">
        <f t="shared" si="40"/>
        <v>03-06-01-18-02-04-10-16-12</v>
      </c>
      <c r="D139" s="22" t="str">
        <f t="shared" si="35"/>
        <v>08-13-07-15-17-05-11-14-09</v>
      </c>
      <c r="E139" s="20" t="str">
        <f t="shared" si="32"/>
        <v>08-13-07-15-17-05-11-14</v>
      </c>
      <c r="F139" s="19" t="str">
        <f t="shared" si="39"/>
        <v>furthest</v>
      </c>
      <c r="G139" s="19" t="str">
        <f t="shared" si="33"/>
        <v>08-13-07-15-17-05-11-14-09</v>
      </c>
      <c r="H139" s="15" t="str">
        <f t="shared" si="41"/>
        <v>b</v>
      </c>
      <c r="I139" s="25">
        <f t="shared" ref="I139:I202" si="44">IF($H139="","",IF(I138=9,1,IF(AND($H139="b",$H138=""),1,I138+1)))</f>
        <v>2</v>
      </c>
      <c r="J139" s="26">
        <f t="shared" si="34"/>
        <v>4</v>
      </c>
      <c r="K139" s="6">
        <f t="shared" si="36"/>
        <v>4</v>
      </c>
      <c r="L139" s="18" t="str">
        <f t="shared" si="31"/>
        <v>l</v>
      </c>
      <c r="M139" s="15">
        <f t="shared" si="42"/>
        <v>-36</v>
      </c>
      <c r="N139" s="6">
        <f t="shared" si="37"/>
        <v>45</v>
      </c>
      <c r="O139" s="6" t="str">
        <f t="shared" si="43"/>
        <v/>
      </c>
    </row>
    <row r="140" spans="1:15">
      <c r="A140" s="28">
        <v>1</v>
      </c>
      <c r="B140" s="14" t="str">
        <f t="shared" si="38"/>
        <v>01</v>
      </c>
      <c r="C140" s="23" t="str">
        <f t="shared" si="40"/>
        <v>03-06-01-18-02-04-10-12-16</v>
      </c>
      <c r="D140" s="22" t="str">
        <f t="shared" si="35"/>
        <v>08-13-07-15-17-05-11-14-09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03-06-01-18-02-04-10-12-16</v>
      </c>
      <c r="H140" s="15" t="str">
        <f t="shared" si="41"/>
        <v>b</v>
      </c>
      <c r="I140" s="25">
        <f t="shared" si="44"/>
        <v>3</v>
      </c>
      <c r="J140" s="26">
        <f t="shared" si="34"/>
        <v>4</v>
      </c>
      <c r="K140" s="6">
        <f t="shared" si="36"/>
        <v>4</v>
      </c>
      <c r="L140" s="18" t="str">
        <f t="shared" si="31"/>
        <v>w</v>
      </c>
      <c r="M140" s="15">
        <f t="shared" si="42"/>
        <v>36</v>
      </c>
      <c r="N140" s="6">
        <f t="shared" si="37"/>
        <v>81</v>
      </c>
      <c r="O140" s="6" t="str">
        <f t="shared" si="43"/>
        <v>stop win</v>
      </c>
    </row>
    <row r="141" spans="1:15">
      <c r="A141" s="28">
        <v>12</v>
      </c>
      <c r="B141" s="14" t="str">
        <f t="shared" si="38"/>
        <v>06</v>
      </c>
      <c r="C141" s="23" t="str">
        <f t="shared" si="40"/>
        <v>03-06-18-02-04-10-12-16-01</v>
      </c>
      <c r="D141" s="22" t="str">
        <f t="shared" si="35"/>
        <v>08-13-07-15-17-05-11-14-09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03-06-18-02-04-10-12-16-01</v>
      </c>
      <c r="H141" s="15" t="str">
        <f t="shared" si="41"/>
        <v>b</v>
      </c>
      <c r="I141" s="25">
        <f t="shared" si="44"/>
        <v>4</v>
      </c>
      <c r="J141" s="26">
        <f t="shared" si="34"/>
        <v>4</v>
      </c>
      <c r="K141" s="6">
        <f t="shared" si="36"/>
        <v>4</v>
      </c>
      <c r="L141" s="18" t="str">
        <f t="shared" si="31"/>
        <v>w</v>
      </c>
      <c r="M141" s="15">
        <f t="shared" si="42"/>
        <v>36</v>
      </c>
      <c r="N141" s="6">
        <f t="shared" si="37"/>
        <v>117</v>
      </c>
      <c r="O141" s="6" t="str">
        <f t="shared" si="43"/>
        <v>stop win</v>
      </c>
    </row>
    <row r="142" spans="1:15">
      <c r="A142" s="28">
        <v>20</v>
      </c>
      <c r="B142" s="14" t="str">
        <f t="shared" si="38"/>
        <v>11</v>
      </c>
      <c r="C142" s="23" t="str">
        <f t="shared" si="40"/>
        <v>03-18-02-04-10-12-16-01-06</v>
      </c>
      <c r="D142" s="22" t="str">
        <f t="shared" si="35"/>
        <v>08-13-07-15-17-05-11-14-09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03-18-02-04-10-12-16-01-06</v>
      </c>
      <c r="H142" s="15" t="str">
        <f t="shared" si="41"/>
        <v>b</v>
      </c>
      <c r="I142" s="25">
        <f t="shared" si="44"/>
        <v>5</v>
      </c>
      <c r="J142" s="26">
        <f t="shared" si="34"/>
        <v>4</v>
      </c>
      <c r="K142" s="6">
        <f t="shared" si="36"/>
        <v>4</v>
      </c>
      <c r="L142" s="18" t="str">
        <f t="shared" si="31"/>
        <v>l</v>
      </c>
      <c r="M142" s="15">
        <f t="shared" si="42"/>
        <v>-36</v>
      </c>
      <c r="N142" s="6">
        <f t="shared" si="37"/>
        <v>81</v>
      </c>
      <c r="O142" s="6" t="str">
        <f t="shared" si="43"/>
        <v>stop win</v>
      </c>
    </row>
    <row r="143" spans="1:15">
      <c r="A143" s="28">
        <v>35</v>
      </c>
      <c r="B143" s="14" t="str">
        <f t="shared" si="38"/>
        <v>17</v>
      </c>
      <c r="C143" s="23" t="str">
        <f t="shared" si="40"/>
        <v>18-02-04-10-12-16-01-06-11</v>
      </c>
      <c r="D143" s="22" t="str">
        <f t="shared" si="35"/>
        <v>08-13-07-15-17-05-14-09-03</v>
      </c>
      <c r="E143" s="20" t="str">
        <f t="shared" si="32"/>
        <v>08-13-07-15-17-05-14-09</v>
      </c>
      <c r="F143" s="19" t="str">
        <f t="shared" si="39"/>
        <v>furthest</v>
      </c>
      <c r="G143" s="19" t="str">
        <f t="shared" si="33"/>
        <v>08-13-07-15-17-05-14-09-03</v>
      </c>
      <c r="H143" s="15" t="str">
        <f t="shared" si="41"/>
        <v>b</v>
      </c>
      <c r="I143" s="25">
        <f t="shared" si="44"/>
        <v>6</v>
      </c>
      <c r="J143" s="26">
        <f t="shared" si="34"/>
        <v>4</v>
      </c>
      <c r="K143" s="6">
        <f t="shared" si="36"/>
        <v>4</v>
      </c>
      <c r="L143" s="18" t="str">
        <f t="shared" si="31"/>
        <v>w</v>
      </c>
      <c r="M143" s="15">
        <f t="shared" si="42"/>
        <v>36</v>
      </c>
      <c r="N143" s="6">
        <f t="shared" si="37"/>
        <v>117</v>
      </c>
      <c r="O143" s="6" t="str">
        <f t="shared" si="43"/>
        <v>stop win</v>
      </c>
    </row>
    <row r="144" spans="1:15">
      <c r="A144" s="28">
        <v>5</v>
      </c>
      <c r="B144" s="14" t="str">
        <f t="shared" si="38"/>
        <v>02</v>
      </c>
      <c r="C144" s="23" t="str">
        <f t="shared" si="40"/>
        <v>02-04-10-12-16-01-06-11-17</v>
      </c>
      <c r="D144" s="22" t="str">
        <f t="shared" si="35"/>
        <v>08-13-07-15-05-14-09-03-18</v>
      </c>
      <c r="E144" s="20" t="str">
        <f t="shared" si="32"/>
        <v>08-13-07-15-05-14-09-03</v>
      </c>
      <c r="F144" s="19" t="str">
        <f t="shared" si="39"/>
        <v>furthest</v>
      </c>
      <c r="G144" s="19" t="str">
        <f t="shared" si="33"/>
        <v>08-13-07-15-05-14-09-03-18</v>
      </c>
      <c r="H144" s="15" t="str">
        <f t="shared" si="41"/>
        <v>b</v>
      </c>
      <c r="I144" s="25">
        <f t="shared" si="44"/>
        <v>7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2"/>
        <v>-36</v>
      </c>
      <c r="N144" s="6">
        <f t="shared" si="37"/>
        <v>81</v>
      </c>
      <c r="O144" s="6" t="str">
        <f t="shared" si="43"/>
        <v>stop win</v>
      </c>
    </row>
    <row r="145" spans="1:15">
      <c r="A145" s="28">
        <v>4</v>
      </c>
      <c r="B145" s="14" t="str">
        <f t="shared" si="38"/>
        <v>01</v>
      </c>
      <c r="C145" s="23" t="str">
        <f t="shared" si="40"/>
        <v>04-10-12-16-01-06-11-17-02</v>
      </c>
      <c r="D145" s="22" t="str">
        <f t="shared" si="35"/>
        <v>08-13-07-15-05-14-09-03-18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04-10-12-16-01-06-11-17-02</v>
      </c>
      <c r="H145" s="15" t="str">
        <f t="shared" si="41"/>
        <v>b</v>
      </c>
      <c r="I145" s="25">
        <f t="shared" si="44"/>
        <v>8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2"/>
        <v>36</v>
      </c>
      <c r="N145" s="6">
        <f t="shared" si="37"/>
        <v>117</v>
      </c>
      <c r="O145" s="6" t="str">
        <f t="shared" si="43"/>
        <v>stop win</v>
      </c>
    </row>
    <row r="146" spans="1:15">
      <c r="A146" s="28">
        <v>18</v>
      </c>
      <c r="B146" s="14" t="str">
        <f t="shared" si="38"/>
        <v>09</v>
      </c>
      <c r="C146" s="23" t="str">
        <f t="shared" si="40"/>
        <v>04-10-12-16-06-11-17-02-01</v>
      </c>
      <c r="D146" s="22" t="str">
        <f t="shared" si="35"/>
        <v>08-13-07-15-05-14-09-03-18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04-10-12-16-06-11-17-02-01</v>
      </c>
      <c r="H146" s="15" t="str">
        <f t="shared" si="41"/>
        <v>b</v>
      </c>
      <c r="I146" s="25">
        <f t="shared" si="44"/>
        <v>9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-36</v>
      </c>
      <c r="N146" s="6">
        <f t="shared" si="37"/>
        <v>81</v>
      </c>
      <c r="O146" s="6" t="str">
        <f t="shared" si="43"/>
        <v>stop win</v>
      </c>
    </row>
    <row r="147" spans="1:15">
      <c r="A147" s="28">
        <v>24</v>
      </c>
      <c r="B147" s="14" t="str">
        <f t="shared" si="38"/>
        <v>12</v>
      </c>
      <c r="C147" s="23" t="str">
        <f t="shared" si="40"/>
        <v>10-12-16-06-11-17-02-01-09</v>
      </c>
      <c r="D147" s="22" t="str">
        <f t="shared" si="35"/>
        <v>08-13-07-15-05-14-03-18-04</v>
      </c>
      <c r="E147" s="20" t="str">
        <f t="shared" si="32"/>
        <v>08-13-07-15-05-14-03-18</v>
      </c>
      <c r="F147" s="19" t="str">
        <f t="shared" si="39"/>
        <v>furthest</v>
      </c>
      <c r="G147" s="19" t="str">
        <f t="shared" si="33"/>
        <v>08-13-07-15-05-14-03-18-04</v>
      </c>
      <c r="H147" s="15" t="str">
        <f t="shared" si="41"/>
        <v>b</v>
      </c>
      <c r="I147" s="25">
        <f t="shared" si="44"/>
        <v>1</v>
      </c>
      <c r="J147" s="26">
        <f t="shared" si="34"/>
        <v>3</v>
      </c>
      <c r="K147" s="6">
        <f t="shared" si="36"/>
        <v>3</v>
      </c>
      <c r="L147" s="18" t="str">
        <f t="shared" si="45"/>
        <v>l</v>
      </c>
      <c r="M147" s="15">
        <f t="shared" si="42"/>
        <v>-27</v>
      </c>
      <c r="N147" s="6">
        <f t="shared" si="37"/>
        <v>54</v>
      </c>
      <c r="O147" s="6" t="str">
        <f t="shared" si="43"/>
        <v/>
      </c>
    </row>
    <row r="148" spans="1:15">
      <c r="A148" s="28">
        <v>8</v>
      </c>
      <c r="B148" s="14" t="str">
        <f t="shared" si="38"/>
        <v>05</v>
      </c>
      <c r="C148" s="23" t="str">
        <f t="shared" si="40"/>
        <v>10-16-06-11-17-02-01-09-12</v>
      </c>
      <c r="D148" s="22" t="str">
        <f t="shared" si="35"/>
        <v>08-13-07-15-05-14-03-18-04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10-16-06-11-17-02-01-09-12</v>
      </c>
      <c r="H148" s="15" t="str">
        <f t="shared" si="41"/>
        <v>b</v>
      </c>
      <c r="I148" s="25">
        <f t="shared" si="44"/>
        <v>2</v>
      </c>
      <c r="J148" s="26">
        <f t="shared" si="34"/>
        <v>3</v>
      </c>
      <c r="K148" s="6">
        <f t="shared" si="36"/>
        <v>3</v>
      </c>
      <c r="L148" s="18" t="str">
        <f t="shared" si="45"/>
        <v>l</v>
      </c>
      <c r="M148" s="15">
        <f t="shared" si="42"/>
        <v>-27</v>
      </c>
      <c r="N148" s="6">
        <f t="shared" si="37"/>
        <v>27</v>
      </c>
      <c r="O148" s="6" t="str">
        <f t="shared" si="43"/>
        <v/>
      </c>
    </row>
    <row r="149" spans="1:15">
      <c r="A149" s="28">
        <v>20</v>
      </c>
      <c r="B149" s="14" t="str">
        <f t="shared" si="38"/>
        <v>11</v>
      </c>
      <c r="C149" s="23" t="str">
        <f t="shared" si="40"/>
        <v>16-06-11-17-02-01-09-12-05</v>
      </c>
      <c r="D149" s="22" t="str">
        <f t="shared" si="35"/>
        <v>08-13-07-15-14-03-18-04-10</v>
      </c>
      <c r="E149" s="20" t="str">
        <f t="shared" si="32"/>
        <v>08-13-07-15-14-03-18-04</v>
      </c>
      <c r="F149" s="19" t="str">
        <f t="shared" si="39"/>
        <v>furthest</v>
      </c>
      <c r="G149" s="19" t="str">
        <f t="shared" si="33"/>
        <v>08-13-07-15-14-03-18-04-10</v>
      </c>
      <c r="H149" s="15" t="str">
        <f t="shared" si="41"/>
        <v>b</v>
      </c>
      <c r="I149" s="25">
        <f t="shared" si="44"/>
        <v>3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2"/>
        <v>-27</v>
      </c>
      <c r="N149" s="6">
        <f t="shared" si="37"/>
        <v>0</v>
      </c>
      <c r="O149" s="6" t="str">
        <f t="shared" si="43"/>
        <v/>
      </c>
    </row>
    <row r="150" spans="1:15">
      <c r="A150" s="28">
        <v>5</v>
      </c>
      <c r="B150" s="14" t="str">
        <f t="shared" si="38"/>
        <v>02</v>
      </c>
      <c r="C150" s="23" t="str">
        <f t="shared" si="40"/>
        <v>16-06-17-02-01-09-12-05-11</v>
      </c>
      <c r="D150" s="22" t="str">
        <f t="shared" si="35"/>
        <v>08-13-07-15-14-03-18-04-10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16-06-17-02-01-09-12-05-11</v>
      </c>
      <c r="H150" s="15" t="str">
        <f t="shared" si="41"/>
        <v>b</v>
      </c>
      <c r="I150" s="25">
        <f t="shared" si="44"/>
        <v>4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2"/>
        <v>27</v>
      </c>
      <c r="N150" s="6">
        <f t="shared" si="37"/>
        <v>27</v>
      </c>
      <c r="O150" s="6" t="str">
        <f t="shared" si="43"/>
        <v/>
      </c>
    </row>
    <row r="151" spans="1:15">
      <c r="A151" s="28">
        <v>31</v>
      </c>
      <c r="B151" s="14" t="str">
        <f t="shared" si="38"/>
        <v>16</v>
      </c>
      <c r="C151" s="23" t="str">
        <f t="shared" si="40"/>
        <v>16-06-17-01-09-12-05-11-02</v>
      </c>
      <c r="D151" s="22" t="str">
        <f t="shared" si="35"/>
        <v>08-13-07-15-14-03-18-04-10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16-06-17-01-09-12-05-11-02</v>
      </c>
      <c r="H151" s="15" t="str">
        <f t="shared" si="41"/>
        <v>b</v>
      </c>
      <c r="I151" s="25">
        <f t="shared" si="44"/>
        <v>5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w</v>
      </c>
      <c r="M151" s="15">
        <f t="shared" si="42"/>
        <v>27</v>
      </c>
      <c r="N151" s="6">
        <f t="shared" ref="N151:N214" si="48">M151+N150</f>
        <v>54</v>
      </c>
      <c r="O151" s="6" t="str">
        <f t="shared" ref="O151:O214" si="49">IF(L151="","",IF(N151&gt;=$T$4,$S$4,IF(N151&lt;=$T$5,$S$5,"")))</f>
        <v/>
      </c>
    </row>
    <row r="152" spans="1:15">
      <c r="A152" s="28">
        <v>14</v>
      </c>
      <c r="B152" s="14" t="str">
        <f t="shared" si="38"/>
        <v>08</v>
      </c>
      <c r="C152" s="23" t="str">
        <f t="shared" si="40"/>
        <v>06-17-01-09-12-05-11-02-16</v>
      </c>
      <c r="D152" s="22" t="str">
        <f t="shared" si="35"/>
        <v>08-13-07-15-14-03-18-04-10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06-17-01-09-12-05-11-02-16</v>
      </c>
      <c r="H152" s="15" t="str">
        <f t="shared" si="41"/>
        <v>b</v>
      </c>
      <c r="I152" s="25">
        <f t="shared" si="44"/>
        <v>6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l</v>
      </c>
      <c r="M152" s="15">
        <f t="shared" si="42"/>
        <v>-27</v>
      </c>
      <c r="N152" s="6">
        <f t="shared" si="48"/>
        <v>27</v>
      </c>
      <c r="O152" s="6" t="str">
        <f t="shared" si="49"/>
        <v/>
      </c>
    </row>
    <row r="153" spans="1:15">
      <c r="A153" s="28">
        <v>31</v>
      </c>
      <c r="B153" s="14" t="str">
        <f t="shared" si="38"/>
        <v>16</v>
      </c>
      <c r="C153" s="23" t="str">
        <f t="shared" si="40"/>
        <v>17-01-09-12-05-11-02-16-08</v>
      </c>
      <c r="D153" s="22" t="str">
        <f t="shared" si="35"/>
        <v>13-07-15-14-03-18-04-10-06</v>
      </c>
      <c r="E153" s="20" t="str">
        <f t="shared" si="46"/>
        <v>13-07-15-14-03-18-04-10</v>
      </c>
      <c r="F153" s="19" t="str">
        <f t="shared" si="39"/>
        <v>furthest</v>
      </c>
      <c r="G153" s="19" t="str">
        <f t="shared" si="50"/>
        <v>13-07-15-14-03-18-04-10-06</v>
      </c>
      <c r="H153" s="15" t="str">
        <f t="shared" si="41"/>
        <v>b</v>
      </c>
      <c r="I153" s="25">
        <f t="shared" si="44"/>
        <v>7</v>
      </c>
      <c r="J153" s="26">
        <f t="shared" si="51"/>
        <v>3</v>
      </c>
      <c r="K153" s="6">
        <f t="shared" si="47"/>
        <v>3</v>
      </c>
      <c r="L153" s="18" t="str">
        <f t="shared" si="45"/>
        <v>l</v>
      </c>
      <c r="M153" s="15">
        <f t="shared" si="42"/>
        <v>-27</v>
      </c>
      <c r="N153" s="6">
        <f t="shared" si="48"/>
        <v>0</v>
      </c>
      <c r="O153" s="6" t="str">
        <f t="shared" si="49"/>
        <v/>
      </c>
    </row>
    <row r="154" spans="1:15">
      <c r="A154" s="28">
        <v>5</v>
      </c>
      <c r="B154" s="14" t="str">
        <f t="shared" si="38"/>
        <v>02</v>
      </c>
      <c r="C154" s="23" t="str">
        <f t="shared" si="40"/>
        <v>17-01-09-12-05-11-02-08-16</v>
      </c>
      <c r="D154" s="22" t="str">
        <f t="shared" si="35"/>
        <v>13-07-15-14-03-18-04-10-06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17-01-09-12-05-11-02-08-16</v>
      </c>
      <c r="H154" s="15" t="str">
        <f t="shared" si="41"/>
        <v>b</v>
      </c>
      <c r="I154" s="25">
        <f t="shared" si="44"/>
        <v>8</v>
      </c>
      <c r="J154" s="26">
        <f t="shared" si="51"/>
        <v>3</v>
      </c>
      <c r="K154" s="6">
        <f t="shared" si="47"/>
        <v>3</v>
      </c>
      <c r="L154" s="18" t="str">
        <f t="shared" si="45"/>
        <v>w</v>
      </c>
      <c r="M154" s="15">
        <f t="shared" si="42"/>
        <v>27</v>
      </c>
      <c r="N154" s="6">
        <f t="shared" si="48"/>
        <v>27</v>
      </c>
      <c r="O154" s="6" t="str">
        <f t="shared" si="49"/>
        <v/>
      </c>
    </row>
    <row r="155" spans="1:15">
      <c r="A155" s="28">
        <v>18</v>
      </c>
      <c r="B155" s="14" t="str">
        <f t="shared" si="38"/>
        <v>09</v>
      </c>
      <c r="C155" s="23" t="str">
        <f t="shared" si="40"/>
        <v>17-01-09-12-05-11-08-16-02</v>
      </c>
      <c r="D155" s="22" t="str">
        <f t="shared" si="35"/>
        <v>13-07-15-14-03-18-04-10-06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17-01-09-12-05-11-08-16-02</v>
      </c>
      <c r="H155" s="15" t="str">
        <f t="shared" si="41"/>
        <v>b</v>
      </c>
      <c r="I155" s="25">
        <f t="shared" si="44"/>
        <v>9</v>
      </c>
      <c r="J155" s="26">
        <f t="shared" si="51"/>
        <v>3</v>
      </c>
      <c r="K155" s="6">
        <f t="shared" si="47"/>
        <v>3</v>
      </c>
      <c r="L155" s="18" t="str">
        <f t="shared" si="45"/>
        <v>w</v>
      </c>
      <c r="M155" s="15">
        <f t="shared" si="42"/>
        <v>27</v>
      </c>
      <c r="N155" s="6">
        <f t="shared" si="48"/>
        <v>54</v>
      </c>
      <c r="O155" s="6" t="str">
        <f t="shared" si="49"/>
        <v/>
      </c>
    </row>
    <row r="156" spans="1:15">
      <c r="A156" s="28">
        <v>32</v>
      </c>
      <c r="B156" s="14" t="str">
        <f t="shared" si="38"/>
        <v>17</v>
      </c>
      <c r="C156" s="23" t="str">
        <f t="shared" si="40"/>
        <v>17-01-12-05-11-08-16-02-09</v>
      </c>
      <c r="D156" s="22" t="str">
        <f t="shared" si="35"/>
        <v>13-07-15-14-03-18-04-10-06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17-01-12-05-11-08-16-02-09</v>
      </c>
      <c r="H156" s="15" t="str">
        <f t="shared" si="41"/>
        <v>b</v>
      </c>
      <c r="I156" s="25">
        <f t="shared" si="44"/>
        <v>1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90</v>
      </c>
      <c r="O156" s="6" t="str">
        <f t="shared" si="49"/>
        <v>stop win</v>
      </c>
    </row>
    <row r="157" spans="1:15">
      <c r="A157" s="28">
        <v>27</v>
      </c>
      <c r="B157" s="14" t="str">
        <f t="shared" si="38"/>
        <v>15</v>
      </c>
      <c r="C157" s="23" t="str">
        <f t="shared" si="40"/>
        <v>01-12-05-11-08-16-02-09-17</v>
      </c>
      <c r="D157" s="22" t="str">
        <f t="shared" si="35"/>
        <v>13-07-15-14-03-18-04-10-06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01-12-05-11-08-16-02-09-17</v>
      </c>
      <c r="H157" s="15" t="str">
        <f t="shared" si="41"/>
        <v>b</v>
      </c>
      <c r="I157" s="25">
        <f t="shared" si="44"/>
        <v>2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2"/>
        <v>-36</v>
      </c>
      <c r="N157" s="6">
        <f t="shared" si="48"/>
        <v>54</v>
      </c>
      <c r="O157" s="6" t="str">
        <f t="shared" si="49"/>
        <v/>
      </c>
    </row>
    <row r="158" spans="1:15">
      <c r="A158" s="28">
        <v>31</v>
      </c>
      <c r="B158" s="14" t="str">
        <f t="shared" si="38"/>
        <v>16</v>
      </c>
      <c r="C158" s="23" t="str">
        <f t="shared" si="40"/>
        <v>12-05-11-08-16-02-09-17-15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13-07-14-03-18-04-10-06-01</v>
      </c>
      <c r="E158" s="20" t="str">
        <f t="shared" si="46"/>
        <v>13-07-14-03-18-04-10-06</v>
      </c>
      <c r="F158" s="19" t="str">
        <f t="shared" si="39"/>
        <v>furthest</v>
      </c>
      <c r="G158" s="19" t="str">
        <f t="shared" si="50"/>
        <v>13-07-14-03-18-04-10-06-01</v>
      </c>
      <c r="H158" s="15" t="str">
        <f t="shared" si="41"/>
        <v>b</v>
      </c>
      <c r="I158" s="25">
        <f t="shared" si="44"/>
        <v>3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2"/>
        <v>-36</v>
      </c>
      <c r="N158" s="6">
        <f t="shared" si="48"/>
        <v>18</v>
      </c>
      <c r="O158" s="6" t="str">
        <f t="shared" si="49"/>
        <v/>
      </c>
    </row>
    <row r="159" spans="1:15">
      <c r="A159" s="28">
        <v>22</v>
      </c>
      <c r="B159" s="14" t="str">
        <f t="shared" si="38"/>
        <v>10</v>
      </c>
      <c r="C159" s="23" t="str">
        <f t="shared" si="40"/>
        <v>12-05-11-08-02-09-17-15-16</v>
      </c>
      <c r="D159" s="22" t="str">
        <f t="shared" si="52"/>
        <v>13-07-14-03-18-04-10-06-01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12-05-11-08-02-09-17-15-16</v>
      </c>
      <c r="H159" s="15" t="str">
        <f t="shared" si="41"/>
        <v>b</v>
      </c>
      <c r="I159" s="25">
        <f t="shared" si="44"/>
        <v>4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-18</v>
      </c>
      <c r="O159" s="6" t="str">
        <f t="shared" si="49"/>
        <v/>
      </c>
    </row>
    <row r="160" spans="1:15">
      <c r="A160" s="28">
        <v>31</v>
      </c>
      <c r="B160" s="14" t="str">
        <f t="shared" si="38"/>
        <v>16</v>
      </c>
      <c r="C160" s="23" t="str">
        <f t="shared" si="40"/>
        <v>05-11-08-02-09-17-15-16-10</v>
      </c>
      <c r="D160" s="22" t="str">
        <f t="shared" si="52"/>
        <v>13-07-14-03-18-04-06-01-12</v>
      </c>
      <c r="E160" s="20" t="str">
        <f t="shared" si="46"/>
        <v>13-07-14-03-18-04-06-01</v>
      </c>
      <c r="F160" s="19" t="str">
        <f t="shared" si="39"/>
        <v>furthest</v>
      </c>
      <c r="G160" s="19" t="str">
        <f t="shared" si="50"/>
        <v>13-07-14-03-18-04-06-01-12</v>
      </c>
      <c r="H160" s="15" t="str">
        <f t="shared" si="41"/>
        <v>b</v>
      </c>
      <c r="I160" s="25">
        <f t="shared" si="44"/>
        <v>5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-54</v>
      </c>
      <c r="O160" s="6" t="str">
        <f t="shared" si="49"/>
        <v/>
      </c>
    </row>
    <row r="161" spans="1:15">
      <c r="A161" s="28">
        <v>12</v>
      </c>
      <c r="B161" s="14" t="str">
        <f t="shared" si="38"/>
        <v>06</v>
      </c>
      <c r="C161" s="23" t="str">
        <f t="shared" si="40"/>
        <v>05-11-08-02-09-17-15-10-16</v>
      </c>
      <c r="D161" s="22" t="str">
        <f t="shared" si="52"/>
        <v>13-07-14-03-18-04-06-01-12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05-11-08-02-09-17-15-10-16</v>
      </c>
      <c r="H161" s="15" t="str">
        <f t="shared" si="41"/>
        <v>b</v>
      </c>
      <c r="I161" s="25">
        <f t="shared" si="44"/>
        <v>6</v>
      </c>
      <c r="J161" s="26">
        <f t="shared" si="51"/>
        <v>4</v>
      </c>
      <c r="K161" s="6">
        <f t="shared" si="47"/>
        <v>4</v>
      </c>
      <c r="L161" s="18" t="str">
        <f t="shared" si="45"/>
        <v>l</v>
      </c>
      <c r="M161" s="15">
        <f t="shared" si="42"/>
        <v>-36</v>
      </c>
      <c r="N161" s="6">
        <f t="shared" si="48"/>
        <v>-90</v>
      </c>
      <c r="O161" s="6" t="str">
        <f t="shared" si="49"/>
        <v/>
      </c>
    </row>
    <row r="162" spans="1:15">
      <c r="A162" s="28">
        <v>0</v>
      </c>
      <c r="B162" s="14">
        <f t="shared" si="38"/>
        <v>0</v>
      </c>
      <c r="C162" s="23" t="str">
        <f t="shared" si="40"/>
        <v>11-08-02-09-17-15-10-16-06</v>
      </c>
      <c r="D162" s="22" t="str">
        <f t="shared" si="52"/>
        <v>13-07-14-03-18-04-01-12-05</v>
      </c>
      <c r="E162" s="20" t="str">
        <f t="shared" si="46"/>
        <v>13-07-14-03-18-04-01-12</v>
      </c>
      <c r="F162" s="19" t="str">
        <f t="shared" si="39"/>
        <v>furthest</v>
      </c>
      <c r="G162" s="19" t="str">
        <f t="shared" si="50"/>
        <v>13-07-14-03-18-04-01-12-05</v>
      </c>
      <c r="H162" s="15" t="str">
        <f t="shared" si="41"/>
        <v>b</v>
      </c>
      <c r="I162" s="25">
        <f t="shared" si="44"/>
        <v>7</v>
      </c>
      <c r="J162" s="26">
        <f t="shared" si="51"/>
        <v>4</v>
      </c>
      <c r="K162" s="6">
        <f t="shared" si="47"/>
        <v>4</v>
      </c>
      <c r="L162" s="18" t="str">
        <f t="shared" si="45"/>
        <v>l</v>
      </c>
      <c r="M162" s="15">
        <f t="shared" si="42"/>
        <v>-36</v>
      </c>
      <c r="N162" s="6">
        <f t="shared" si="48"/>
        <v>-126</v>
      </c>
      <c r="O162" s="6" t="str">
        <f t="shared" si="49"/>
        <v/>
      </c>
    </row>
    <row r="163" spans="1:15">
      <c r="A163" s="28">
        <v>12</v>
      </c>
      <c r="B163" s="14" t="str">
        <f t="shared" si="38"/>
        <v>06</v>
      </c>
      <c r="C163" s="23" t="str">
        <f t="shared" si="40"/>
        <v>11-08-02-09-17-15-10-16-06</v>
      </c>
      <c r="D163" s="22" t="str">
        <f t="shared" si="52"/>
        <v>13-07-14-03-18-04-01-12-05</v>
      </c>
      <c r="E163" s="20" t="str">
        <f t="shared" si="46"/>
        <v/>
      </c>
      <c r="F163" s="19" t="str">
        <f t="shared" si="39"/>
        <v>furthest</v>
      </c>
      <c r="G163" s="19" t="str">
        <f t="shared" si="50"/>
        <v>13-07-14-03-18-04-01-12-05</v>
      </c>
      <c r="H163" s="15" t="str">
        <f t="shared" si="41"/>
        <v>b</v>
      </c>
      <c r="I163" s="25">
        <f t="shared" si="44"/>
        <v>8</v>
      </c>
      <c r="J163" s="26">
        <f t="shared" si="51"/>
        <v>4</v>
      </c>
      <c r="K163" s="6">
        <f t="shared" si="47"/>
        <v>4</v>
      </c>
      <c r="L163" s="18" t="str">
        <f t="shared" si="45"/>
        <v>l</v>
      </c>
      <c r="M163" s="15">
        <f t="shared" si="42"/>
        <v>-36</v>
      </c>
      <c r="N163" s="6">
        <f t="shared" si="48"/>
        <v>-162</v>
      </c>
      <c r="O163" s="6" t="str">
        <f t="shared" si="49"/>
        <v/>
      </c>
    </row>
    <row r="164" spans="1:15">
      <c r="A164" s="28">
        <v>20</v>
      </c>
      <c r="B164" s="14" t="str">
        <f t="shared" si="38"/>
        <v>11</v>
      </c>
      <c r="C164" s="23" t="str">
        <f t="shared" si="40"/>
        <v>11-08-02-09-17-15-10-16-06</v>
      </c>
      <c r="D164" s="22" t="str">
        <f t="shared" si="52"/>
        <v>13-07-14-03-18-04-01-12-05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11-08-02-09-17-15-10-16-06</v>
      </c>
      <c r="H164" s="15" t="str">
        <f t="shared" si="41"/>
        <v>b</v>
      </c>
      <c r="I164" s="25">
        <f t="shared" si="44"/>
        <v>9</v>
      </c>
      <c r="J164" s="26">
        <f t="shared" si="51"/>
        <v>4</v>
      </c>
      <c r="K164" s="6">
        <f t="shared" si="47"/>
        <v>4</v>
      </c>
      <c r="L164" s="18" t="str">
        <f t="shared" si="45"/>
        <v>w</v>
      </c>
      <c r="M164" s="15">
        <f t="shared" si="42"/>
        <v>36</v>
      </c>
      <c r="N164" s="6">
        <f t="shared" si="48"/>
        <v>-126</v>
      </c>
      <c r="O164" s="6" t="str">
        <f t="shared" si="49"/>
        <v/>
      </c>
    </row>
    <row r="165" spans="1:15">
      <c r="A165" s="28">
        <v>29</v>
      </c>
      <c r="B165" s="14" t="str">
        <f t="shared" si="38"/>
        <v>14</v>
      </c>
      <c r="C165" s="23" t="str">
        <f t="shared" si="40"/>
        <v>08-02-09-17-15-10-16-06-11</v>
      </c>
      <c r="D165" s="22" t="str">
        <f t="shared" si="52"/>
        <v>13-07-14-03-18-04-01-12-05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08-02-09-17-15-10-16-06-11</v>
      </c>
      <c r="H165" s="15" t="str">
        <f t="shared" si="41"/>
        <v>b</v>
      </c>
      <c r="I165" s="25">
        <f t="shared" si="44"/>
        <v>1</v>
      </c>
      <c r="J165" s="26">
        <f t="shared" si="51"/>
        <v>5</v>
      </c>
      <c r="K165" s="6">
        <f t="shared" si="47"/>
        <v>5</v>
      </c>
      <c r="L165" s="18" t="str">
        <f t="shared" si="45"/>
        <v>l</v>
      </c>
      <c r="M165" s="15">
        <f t="shared" si="42"/>
        <v>-45</v>
      </c>
      <c r="N165" s="6">
        <f t="shared" si="48"/>
        <v>-171</v>
      </c>
      <c r="O165" s="6" t="str">
        <f t="shared" si="49"/>
        <v/>
      </c>
    </row>
    <row r="166" spans="1:15">
      <c r="A166" s="28">
        <v>7</v>
      </c>
      <c r="B166" s="14" t="str">
        <f t="shared" si="38"/>
        <v>04</v>
      </c>
      <c r="C166" s="23" t="str">
        <f t="shared" si="40"/>
        <v>02-09-17-15-10-16-06-11-14</v>
      </c>
      <c r="D166" s="22" t="str">
        <f t="shared" si="52"/>
        <v>13-07-03-18-04-01-12-05-08</v>
      </c>
      <c r="E166" s="20" t="str">
        <f t="shared" si="46"/>
        <v>13-07-03-18-04-01-12-05</v>
      </c>
      <c r="F166" s="19" t="str">
        <f t="shared" si="39"/>
        <v>furthest</v>
      </c>
      <c r="G166" s="19" t="str">
        <f t="shared" si="50"/>
        <v>13-07-03-18-04-01-12-05-08</v>
      </c>
      <c r="H166" s="15" t="str">
        <f t="shared" si="41"/>
        <v>b</v>
      </c>
      <c r="I166" s="25">
        <f t="shared" si="44"/>
        <v>2</v>
      </c>
      <c r="J166" s="26">
        <f t="shared" si="51"/>
        <v>5</v>
      </c>
      <c r="K166" s="6">
        <f t="shared" si="47"/>
        <v>5</v>
      </c>
      <c r="L166" s="18" t="str">
        <f t="shared" si="45"/>
        <v>w</v>
      </c>
      <c r="M166" s="15">
        <f t="shared" si="42"/>
        <v>45</v>
      </c>
      <c r="N166" s="6">
        <f t="shared" si="48"/>
        <v>-126</v>
      </c>
      <c r="O166" s="6" t="str">
        <f t="shared" si="49"/>
        <v/>
      </c>
    </row>
    <row r="167" spans="1:15">
      <c r="A167" s="28">
        <v>8</v>
      </c>
      <c r="B167" s="14" t="str">
        <f t="shared" si="38"/>
        <v>05</v>
      </c>
      <c r="C167" s="23" t="str">
        <f t="shared" si="40"/>
        <v>09-17-15-10-16-06-11-14-04</v>
      </c>
      <c r="D167" s="22" t="str">
        <f t="shared" si="52"/>
        <v>13-07-03-18-01-12-05-08-02</v>
      </c>
      <c r="E167" s="20" t="str">
        <f t="shared" si="46"/>
        <v>13-07-03-18-01-12-05-08</v>
      </c>
      <c r="F167" s="19" t="str">
        <f t="shared" si="39"/>
        <v>furthest</v>
      </c>
      <c r="G167" s="19" t="str">
        <f t="shared" si="50"/>
        <v>13-07-03-18-01-12-05-08-02</v>
      </c>
      <c r="H167" s="15" t="str">
        <f t="shared" si="41"/>
        <v>b</v>
      </c>
      <c r="I167" s="25">
        <f t="shared" si="44"/>
        <v>3</v>
      </c>
      <c r="J167" s="26">
        <f t="shared" si="51"/>
        <v>5</v>
      </c>
      <c r="K167" s="6">
        <f t="shared" si="47"/>
        <v>5</v>
      </c>
      <c r="L167" s="18" t="str">
        <f t="shared" si="45"/>
        <v>w</v>
      </c>
      <c r="M167" s="15">
        <f t="shared" si="42"/>
        <v>45</v>
      </c>
      <c r="N167" s="6">
        <f t="shared" si="48"/>
        <v>-81</v>
      </c>
      <c r="O167" s="6" t="str">
        <f t="shared" si="49"/>
        <v/>
      </c>
    </row>
    <row r="168" spans="1:15">
      <c r="A168" s="28">
        <v>11</v>
      </c>
      <c r="B168" s="14" t="str">
        <f t="shared" si="38"/>
        <v>05</v>
      </c>
      <c r="C168" s="23" t="str">
        <f t="shared" si="40"/>
        <v>17-15-10-16-06-11-14-04-05</v>
      </c>
      <c r="D168" s="22" t="str">
        <f t="shared" si="52"/>
        <v>13-07-03-18-01-12-08-02-09</v>
      </c>
      <c r="E168" s="20" t="str">
        <f t="shared" si="46"/>
        <v>13-07-03-18-01-12-08-02</v>
      </c>
      <c r="F168" s="19" t="str">
        <f t="shared" si="39"/>
        <v>furthest</v>
      </c>
      <c r="G168" s="19" t="str">
        <f t="shared" si="50"/>
        <v>13-07-03-18-01-12-08-02-09</v>
      </c>
      <c r="H168" s="15" t="str">
        <f t="shared" si="41"/>
        <v>b</v>
      </c>
      <c r="I168" s="25">
        <f t="shared" si="44"/>
        <v>4</v>
      </c>
      <c r="J168" s="26">
        <f t="shared" si="51"/>
        <v>5</v>
      </c>
      <c r="K168" s="6">
        <f t="shared" si="47"/>
        <v>5</v>
      </c>
      <c r="L168" s="18" t="str">
        <f t="shared" si="45"/>
        <v>l</v>
      </c>
      <c r="M168" s="15">
        <f t="shared" si="42"/>
        <v>-45</v>
      </c>
      <c r="N168" s="6">
        <f t="shared" si="48"/>
        <v>-126</v>
      </c>
      <c r="O168" s="6" t="str">
        <f t="shared" si="49"/>
        <v/>
      </c>
    </row>
    <row r="169" spans="1:15">
      <c r="A169" s="28">
        <v>6</v>
      </c>
      <c r="B169" s="14" t="str">
        <f t="shared" si="38"/>
        <v>03</v>
      </c>
      <c r="C169" s="23" t="str">
        <f t="shared" si="40"/>
        <v>17-15-10-16-06-11-14-04-05</v>
      </c>
      <c r="D169" s="22" t="str">
        <f t="shared" si="52"/>
        <v>13-07-03-18-01-12-08-02-09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17-15-10-16-06-11-14-04-05</v>
      </c>
      <c r="H169" s="15" t="str">
        <f t="shared" si="41"/>
        <v>b</v>
      </c>
      <c r="I169" s="25">
        <f t="shared" si="44"/>
        <v>5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-171</v>
      </c>
      <c r="O169" s="6" t="str">
        <f t="shared" si="49"/>
        <v/>
      </c>
    </row>
    <row r="170" spans="1:15">
      <c r="A170" s="28">
        <v>3</v>
      </c>
      <c r="B170" s="14" t="str">
        <f t="shared" si="38"/>
        <v>03</v>
      </c>
      <c r="C170" s="23" t="str">
        <f t="shared" si="40"/>
        <v>15-10-16-06-11-14-04-05-03</v>
      </c>
      <c r="D170" s="22" t="str">
        <f t="shared" si="52"/>
        <v>13-07-18-01-12-08-02-09-17</v>
      </c>
      <c r="E170" s="20" t="str">
        <f t="shared" si="46"/>
        <v>13-07-18-01-12-08-02-09</v>
      </c>
      <c r="F170" s="19" t="str">
        <f t="shared" si="39"/>
        <v>furthest</v>
      </c>
      <c r="G170" s="19" t="str">
        <f t="shared" si="50"/>
        <v>13-07-18-01-12-08-02-09-17</v>
      </c>
      <c r="H170" s="15" t="str">
        <f t="shared" si="41"/>
        <v>b</v>
      </c>
      <c r="I170" s="25">
        <f t="shared" si="44"/>
        <v>6</v>
      </c>
      <c r="J170" s="26">
        <f t="shared" si="51"/>
        <v>5</v>
      </c>
      <c r="K170" s="6">
        <f t="shared" si="47"/>
        <v>5</v>
      </c>
      <c r="L170" s="18" t="str">
        <f t="shared" si="45"/>
        <v>l</v>
      </c>
      <c r="M170" s="15">
        <f t="shared" si="42"/>
        <v>-45</v>
      </c>
      <c r="N170" s="6">
        <f t="shared" si="48"/>
        <v>-216</v>
      </c>
      <c r="O170" s="6" t="str">
        <f t="shared" si="49"/>
        <v/>
      </c>
    </row>
    <row r="171" spans="1:15">
      <c r="A171" s="28">
        <v>24</v>
      </c>
      <c r="B171" s="14" t="str">
        <f t="shared" si="38"/>
        <v>12</v>
      </c>
      <c r="C171" s="23" t="str">
        <f t="shared" si="40"/>
        <v>15-10-16-06-11-14-04-05-03</v>
      </c>
      <c r="D171" s="22" t="str">
        <f t="shared" si="52"/>
        <v>13-07-18-01-12-08-02-09-17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15-10-16-06-11-14-04-05-03</v>
      </c>
      <c r="H171" s="15" t="str">
        <f t="shared" si="41"/>
        <v>b</v>
      </c>
      <c r="I171" s="25">
        <f t="shared" si="44"/>
        <v>7</v>
      </c>
      <c r="J171" s="26">
        <f t="shared" si="51"/>
        <v>5</v>
      </c>
      <c r="K171" s="6">
        <f t="shared" si="47"/>
        <v>5</v>
      </c>
      <c r="L171" s="18" t="str">
        <f t="shared" si="45"/>
        <v>l</v>
      </c>
      <c r="M171" s="15">
        <f t="shared" si="42"/>
        <v>-45</v>
      </c>
      <c r="N171" s="6">
        <f t="shared" si="48"/>
        <v>-261</v>
      </c>
      <c r="O171" s="6" t="str">
        <f t="shared" si="49"/>
        <v/>
      </c>
    </row>
    <row r="172" spans="1:15">
      <c r="A172" s="28">
        <v>20</v>
      </c>
      <c r="B172" s="14" t="str">
        <f t="shared" si="38"/>
        <v>11</v>
      </c>
      <c r="C172" s="23" t="str">
        <f t="shared" si="40"/>
        <v>10-16-06-11-14-04-05-03-12</v>
      </c>
      <c r="D172" s="22" t="str">
        <f t="shared" si="52"/>
        <v>13-07-18-01-08-02-09-17-15</v>
      </c>
      <c r="E172" s="20" t="str">
        <f t="shared" si="46"/>
        <v>13-07-18-01-08-02-09-17</v>
      </c>
      <c r="F172" s="19" t="str">
        <f t="shared" si="39"/>
        <v>furthest</v>
      </c>
      <c r="G172" s="19" t="str">
        <f t="shared" si="50"/>
        <v>13-07-18-01-08-02-09-17-15</v>
      </c>
      <c r="H172" s="15" t="str">
        <f t="shared" si="41"/>
        <v>b</v>
      </c>
      <c r="I172" s="25">
        <f t="shared" si="44"/>
        <v>8</v>
      </c>
      <c r="J172" s="26">
        <f t="shared" si="51"/>
        <v>5</v>
      </c>
      <c r="K172" s="6">
        <f t="shared" si="47"/>
        <v>5</v>
      </c>
      <c r="L172" s="18" t="str">
        <f t="shared" si="45"/>
        <v>l</v>
      </c>
      <c r="M172" s="15">
        <f t="shared" si="42"/>
        <v>-45</v>
      </c>
      <c r="N172" s="6">
        <f t="shared" si="48"/>
        <v>-306</v>
      </c>
      <c r="O172" s="6" t="str">
        <f t="shared" si="49"/>
        <v/>
      </c>
    </row>
    <row r="173" spans="1:15">
      <c r="A173" s="28">
        <v>18</v>
      </c>
      <c r="B173" s="14" t="str">
        <f t="shared" si="38"/>
        <v>09</v>
      </c>
      <c r="C173" s="23" t="str">
        <f t="shared" si="40"/>
        <v>10-16-06-14-04-05-03-12-11</v>
      </c>
      <c r="D173" s="22" t="str">
        <f t="shared" si="52"/>
        <v>13-07-18-01-08-02-09-17-15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10-16-06-14-04-05-03-12-11</v>
      </c>
      <c r="H173" s="15" t="str">
        <f t="shared" si="41"/>
        <v>b</v>
      </c>
      <c r="I173" s="25">
        <f t="shared" si="44"/>
        <v>9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-351</v>
      </c>
      <c r="O173" s="6" t="str">
        <f t="shared" si="49"/>
        <v/>
      </c>
    </row>
    <row r="174" spans="1:15">
      <c r="A174" s="28">
        <v>7</v>
      </c>
      <c r="B174" s="14" t="str">
        <f t="shared" si="38"/>
        <v>04</v>
      </c>
      <c r="C174" s="23" t="str">
        <f t="shared" si="40"/>
        <v>16-06-14-04-05-03-12-11-09</v>
      </c>
      <c r="D174" s="22" t="str">
        <f t="shared" si="52"/>
        <v>13-07-18-01-08-02-17-15-10</v>
      </c>
      <c r="E174" s="20" t="str">
        <f t="shared" si="46"/>
        <v>13-07-18-01-08-02-17-15</v>
      </c>
      <c r="F174" s="19" t="str">
        <f t="shared" si="39"/>
        <v>furthest</v>
      </c>
      <c r="G174" s="19" t="str">
        <f t="shared" si="50"/>
        <v>13-07-18-01-08-02-17-15-10</v>
      </c>
      <c r="H174" s="15" t="str">
        <f t="shared" si="41"/>
        <v>b</v>
      </c>
      <c r="I174" s="25">
        <f t="shared" si="44"/>
        <v>1</v>
      </c>
      <c r="J174" s="26">
        <f t="shared" si="51"/>
        <v>6</v>
      </c>
      <c r="K174" s="6">
        <f t="shared" si="47"/>
        <v>6</v>
      </c>
      <c r="L174" s="18" t="str">
        <f t="shared" si="45"/>
        <v>l</v>
      </c>
      <c r="M174" s="15">
        <f t="shared" si="42"/>
        <v>-54</v>
      </c>
      <c r="N174" s="6">
        <f t="shared" si="48"/>
        <v>-405</v>
      </c>
      <c r="O174" s="6" t="str">
        <f t="shared" si="49"/>
        <v>stop loss</v>
      </c>
    </row>
    <row r="175" spans="1:15">
      <c r="A175" s="28">
        <v>8</v>
      </c>
      <c r="B175" s="14" t="str">
        <f t="shared" si="38"/>
        <v>05</v>
      </c>
      <c r="C175" s="23" t="str">
        <f t="shared" si="40"/>
        <v>16-06-14-05-03-12-11-09-04</v>
      </c>
      <c r="D175" s="22" t="str">
        <f t="shared" si="52"/>
        <v>13-07-18-01-08-02-17-15-10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16-06-14-05-03-12-11-09-04</v>
      </c>
      <c r="H175" s="15" t="str">
        <f t="shared" si="41"/>
        <v>b</v>
      </c>
      <c r="I175" s="25">
        <f t="shared" si="44"/>
        <v>2</v>
      </c>
      <c r="J175" s="26">
        <f t="shared" si="51"/>
        <v>6</v>
      </c>
      <c r="K175" s="6">
        <f t="shared" si="47"/>
        <v>6</v>
      </c>
      <c r="L175" s="18" t="str">
        <f t="shared" si="45"/>
        <v>w</v>
      </c>
      <c r="M175" s="15">
        <f t="shared" si="42"/>
        <v>54</v>
      </c>
      <c r="N175" s="6">
        <f t="shared" si="48"/>
        <v>-351</v>
      </c>
      <c r="O175" s="6" t="str">
        <f t="shared" si="49"/>
        <v/>
      </c>
    </row>
    <row r="176" spans="1:15">
      <c r="A176" s="28">
        <v>25</v>
      </c>
      <c r="B176" s="14" t="str">
        <f t="shared" si="38"/>
        <v>13</v>
      </c>
      <c r="C176" s="23" t="str">
        <f t="shared" si="40"/>
        <v>16-06-14-03-12-11-09-04-05</v>
      </c>
      <c r="D176" s="22" t="str">
        <f t="shared" si="52"/>
        <v>13-07-18-01-08-02-17-15-10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16-06-14-03-12-11-09-04-05</v>
      </c>
      <c r="H176" s="15" t="str">
        <f t="shared" si="41"/>
        <v>b</v>
      </c>
      <c r="I176" s="25">
        <f t="shared" si="44"/>
        <v>3</v>
      </c>
      <c r="J176" s="26">
        <f t="shared" si="51"/>
        <v>6</v>
      </c>
      <c r="K176" s="6">
        <f t="shared" si="47"/>
        <v>6</v>
      </c>
      <c r="L176" s="18" t="str">
        <f t="shared" si="45"/>
        <v>l</v>
      </c>
      <c r="M176" s="15">
        <f t="shared" si="42"/>
        <v>-54</v>
      </c>
      <c r="N176" s="6">
        <f t="shared" si="48"/>
        <v>-405</v>
      </c>
      <c r="O176" s="6" t="str">
        <f t="shared" si="49"/>
        <v>stop loss</v>
      </c>
    </row>
    <row r="177" spans="1:15">
      <c r="A177" s="28">
        <v>29</v>
      </c>
      <c r="B177" s="14" t="str">
        <f t="shared" si="38"/>
        <v>14</v>
      </c>
      <c r="C177" s="23" t="str">
        <f t="shared" si="40"/>
        <v>06-14-03-12-11-09-04-05-13</v>
      </c>
      <c r="D177" s="22" t="str">
        <f t="shared" si="52"/>
        <v>07-18-01-08-02-17-15-10-16</v>
      </c>
      <c r="E177" s="20" t="str">
        <f t="shared" si="46"/>
        <v>07-18-01-08-02-17-15-10</v>
      </c>
      <c r="F177" s="19" t="str">
        <f t="shared" si="39"/>
        <v>furthest</v>
      </c>
      <c r="G177" s="19" t="str">
        <f t="shared" si="50"/>
        <v>07-18-01-08-02-17-15-10-16</v>
      </c>
      <c r="H177" s="15" t="str">
        <f t="shared" si="41"/>
        <v>b</v>
      </c>
      <c r="I177" s="25">
        <f t="shared" si="44"/>
        <v>4</v>
      </c>
      <c r="J177" s="26">
        <f t="shared" si="51"/>
        <v>6</v>
      </c>
      <c r="K177" s="6">
        <f t="shared" si="47"/>
        <v>6</v>
      </c>
      <c r="L177" s="18" t="str">
        <f t="shared" si="45"/>
        <v>l</v>
      </c>
      <c r="M177" s="15">
        <f t="shared" si="42"/>
        <v>-54</v>
      </c>
      <c r="N177" s="6">
        <f t="shared" si="48"/>
        <v>-459</v>
      </c>
      <c r="O177" s="6" t="str">
        <f t="shared" si="49"/>
        <v>stop loss</v>
      </c>
    </row>
    <row r="178" spans="1:15">
      <c r="A178" s="28">
        <v>23</v>
      </c>
      <c r="B178" s="14" t="str">
        <f t="shared" si="38"/>
        <v>11</v>
      </c>
      <c r="C178" s="23" t="str">
        <f t="shared" si="40"/>
        <v>06-03-12-11-09-04-05-13-14</v>
      </c>
      <c r="D178" s="22" t="str">
        <f t="shared" si="52"/>
        <v>07-18-01-08-02-17-15-10-16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06-03-12-11-09-04-05-13-14</v>
      </c>
      <c r="H178" s="15" t="str">
        <f t="shared" si="41"/>
        <v>b</v>
      </c>
      <c r="I178" s="25">
        <f t="shared" si="44"/>
        <v>5</v>
      </c>
      <c r="J178" s="26">
        <f t="shared" si="51"/>
        <v>6</v>
      </c>
      <c r="K178" s="6">
        <f t="shared" si="47"/>
        <v>6</v>
      </c>
      <c r="L178" s="18" t="str">
        <f t="shared" si="45"/>
        <v>w</v>
      </c>
      <c r="M178" s="15">
        <f t="shared" si="42"/>
        <v>54</v>
      </c>
      <c r="N178" s="6">
        <f t="shared" si="48"/>
        <v>-405</v>
      </c>
      <c r="O178" s="6" t="str">
        <f t="shared" si="49"/>
        <v>stop loss</v>
      </c>
    </row>
    <row r="179" spans="1:15">
      <c r="A179" s="28">
        <v>22</v>
      </c>
      <c r="B179" s="14" t="str">
        <f t="shared" si="38"/>
        <v>10</v>
      </c>
      <c r="C179" s="23" t="str">
        <f t="shared" si="40"/>
        <v>06-03-12-09-04-05-13-14-11</v>
      </c>
      <c r="D179" s="22" t="str">
        <f t="shared" si="52"/>
        <v>07-18-01-08-02-17-15-10-16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06-03-12-09-04-05-13-14-11</v>
      </c>
      <c r="H179" s="15" t="str">
        <f t="shared" si="41"/>
        <v>b</v>
      </c>
      <c r="I179" s="25">
        <f t="shared" si="44"/>
        <v>6</v>
      </c>
      <c r="J179" s="26">
        <f t="shared" si="51"/>
        <v>6</v>
      </c>
      <c r="K179" s="6">
        <f t="shared" si="47"/>
        <v>6</v>
      </c>
      <c r="L179" s="18" t="str">
        <f t="shared" si="45"/>
        <v>l</v>
      </c>
      <c r="M179" s="15">
        <f t="shared" si="42"/>
        <v>-54</v>
      </c>
      <c r="N179" s="6">
        <f t="shared" si="48"/>
        <v>-459</v>
      </c>
      <c r="O179" s="6" t="str">
        <f t="shared" si="49"/>
        <v>stop loss</v>
      </c>
    </row>
    <row r="180" spans="1:15">
      <c r="A180" s="27"/>
      <c r="B180" s="14" t="str">
        <f t="shared" si="38"/>
        <v/>
      </c>
      <c r="C180" s="23" t="str">
        <f t="shared" si="40"/>
        <v>03-12-09-04-05-13-14-11-10</v>
      </c>
      <c r="D180" s="22" t="str">
        <f t="shared" si="52"/>
        <v>07-18-01-08-02-17-15-16-06</v>
      </c>
      <c r="E180" s="20" t="str">
        <f t="shared" si="46"/>
        <v>07-18-01-08-02-17-15-16</v>
      </c>
      <c r="F180" s="19" t="str">
        <f t="shared" si="39"/>
        <v>furthest</v>
      </c>
      <c r="G180" s="19" t="str">
        <f t="shared" si="50"/>
        <v>07-18-01-08-02-17-15-16-06</v>
      </c>
      <c r="H180" s="15" t="str">
        <f t="shared" si="41"/>
        <v>b</v>
      </c>
      <c r="I180" s="25">
        <f t="shared" si="44"/>
        <v>7</v>
      </c>
      <c r="J180" s="26">
        <f t="shared" si="51"/>
        <v>6</v>
      </c>
      <c r="K180" s="6">
        <f t="shared" si="47"/>
        <v>6</v>
      </c>
      <c r="L180" s="18" t="str">
        <f t="shared" si="45"/>
        <v/>
      </c>
      <c r="M180" s="15">
        <f t="shared" si="42"/>
        <v>0</v>
      </c>
      <c r="N180" s="6">
        <f t="shared" si="48"/>
        <v>-459</v>
      </c>
      <c r="O180" s="6" t="str">
        <f t="shared" si="49"/>
        <v/>
      </c>
    </row>
    <row r="181" spans="1:15">
      <c r="A181" s="27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-459</v>
      </c>
      <c r="O181" s="6" t="str">
        <f t="shared" si="49"/>
        <v/>
      </c>
    </row>
    <row r="182" spans="1:15">
      <c r="A182" s="27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-459</v>
      </c>
      <c r="O182" s="6" t="str">
        <f t="shared" si="49"/>
        <v/>
      </c>
    </row>
    <row r="183" spans="1:15">
      <c r="A183" s="27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-459</v>
      </c>
      <c r="O183" s="6" t="str">
        <f t="shared" si="49"/>
        <v/>
      </c>
    </row>
    <row r="184" spans="1:15">
      <c r="A184" s="27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-459</v>
      </c>
      <c r="O184" s="6" t="str">
        <f t="shared" si="49"/>
        <v/>
      </c>
    </row>
    <row r="185" spans="1:15">
      <c r="A185" s="27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-459</v>
      </c>
      <c r="O185" s="6" t="str">
        <f t="shared" si="49"/>
        <v/>
      </c>
    </row>
    <row r="186" spans="1:15">
      <c r="A186" s="27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-459</v>
      </c>
      <c r="O186" s="6" t="str">
        <f t="shared" si="49"/>
        <v/>
      </c>
    </row>
    <row r="187" spans="1:15">
      <c r="A187" s="27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-459</v>
      </c>
      <c r="O187" s="6" t="str">
        <f t="shared" si="49"/>
        <v/>
      </c>
    </row>
    <row r="188" spans="1:15">
      <c r="A188" s="27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-459</v>
      </c>
      <c r="O188" s="6" t="str">
        <f t="shared" si="49"/>
        <v/>
      </c>
    </row>
    <row r="189" spans="1:15">
      <c r="A189" s="27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-459</v>
      </c>
      <c r="O189" s="6" t="str">
        <f t="shared" si="49"/>
        <v/>
      </c>
    </row>
    <row r="190" spans="1:15">
      <c r="A190" s="27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-459</v>
      </c>
      <c r="O190" s="6" t="str">
        <f t="shared" si="49"/>
        <v/>
      </c>
    </row>
    <row r="191" spans="1:15">
      <c r="A191" s="27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-459</v>
      </c>
      <c r="O191" s="6" t="str">
        <f t="shared" si="49"/>
        <v/>
      </c>
    </row>
    <row r="192" spans="1:15">
      <c r="A192" s="27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-459</v>
      </c>
      <c r="O192" s="6" t="str">
        <f t="shared" si="49"/>
        <v/>
      </c>
    </row>
    <row r="193" spans="1:15">
      <c r="A193" s="27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-459</v>
      </c>
      <c r="O193" s="6" t="str">
        <f t="shared" si="49"/>
        <v/>
      </c>
    </row>
    <row r="194" spans="1:15">
      <c r="A194" s="27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-459</v>
      </c>
      <c r="O194" s="6" t="str">
        <f t="shared" si="49"/>
        <v/>
      </c>
    </row>
    <row r="195" spans="1:15">
      <c r="A195" s="27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-459</v>
      </c>
      <c r="O195" s="6" t="str">
        <f t="shared" si="49"/>
        <v/>
      </c>
    </row>
    <row r="196" spans="1:15">
      <c r="A196" s="27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-459</v>
      </c>
      <c r="O196" s="6" t="str">
        <f t="shared" si="49"/>
        <v/>
      </c>
    </row>
    <row r="197" spans="1:15">
      <c r="A197" s="27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-459</v>
      </c>
      <c r="O197" s="6" t="str">
        <f t="shared" si="49"/>
        <v/>
      </c>
    </row>
    <row r="198" spans="1:15">
      <c r="A198" s="27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-459</v>
      </c>
      <c r="O198" s="6" t="str">
        <f t="shared" si="49"/>
        <v/>
      </c>
    </row>
    <row r="199" spans="1:15">
      <c r="A199" s="27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-459</v>
      </c>
      <c r="O199" s="6" t="str">
        <f t="shared" si="49"/>
        <v/>
      </c>
    </row>
    <row r="200" spans="1:15">
      <c r="A200" s="27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-459</v>
      </c>
      <c r="O200" s="6" t="str">
        <f t="shared" si="49"/>
        <v/>
      </c>
    </row>
    <row r="201" spans="1:15">
      <c r="A201" s="27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-459</v>
      </c>
      <c r="O201" s="6" t="str">
        <f t="shared" si="49"/>
        <v/>
      </c>
    </row>
    <row r="202" spans="1:15">
      <c r="A202" s="27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-459</v>
      </c>
      <c r="O202" s="6" t="str">
        <f t="shared" si="49"/>
        <v/>
      </c>
    </row>
    <row r="203" spans="1:15">
      <c r="A203" s="27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-459</v>
      </c>
      <c r="O203" s="6" t="str">
        <f t="shared" si="49"/>
        <v/>
      </c>
    </row>
    <row r="204" spans="1:15">
      <c r="A204" s="27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-459</v>
      </c>
      <c r="O204" s="6" t="str">
        <f t="shared" si="49"/>
        <v/>
      </c>
    </row>
    <row r="205" spans="1:15">
      <c r="A205" s="27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-459</v>
      </c>
      <c r="O205" s="6" t="str">
        <f t="shared" si="49"/>
        <v/>
      </c>
    </row>
    <row r="206" spans="1:15">
      <c r="A206" s="27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-459</v>
      </c>
      <c r="O206" s="6" t="str">
        <f t="shared" si="49"/>
        <v/>
      </c>
    </row>
    <row r="207" spans="1:15">
      <c r="A207" s="27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-459</v>
      </c>
      <c r="O207" s="6" t="str">
        <f t="shared" si="49"/>
        <v/>
      </c>
    </row>
    <row r="208" spans="1:15">
      <c r="A208" s="27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-459</v>
      </c>
      <c r="O208" s="6" t="str">
        <f t="shared" si="49"/>
        <v/>
      </c>
    </row>
    <row r="209" spans="1:15">
      <c r="A209" s="27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-459</v>
      </c>
      <c r="O209" s="6" t="str">
        <f t="shared" si="49"/>
        <v/>
      </c>
    </row>
    <row r="210" spans="1:15">
      <c r="A210" s="27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-459</v>
      </c>
      <c r="O210" s="6" t="str">
        <f t="shared" si="49"/>
        <v/>
      </c>
    </row>
    <row r="211" spans="1:15">
      <c r="A211" s="27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-459</v>
      </c>
      <c r="O211" s="6" t="str">
        <f t="shared" si="49"/>
        <v/>
      </c>
    </row>
    <row r="212" spans="1:15">
      <c r="A212" s="27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-459</v>
      </c>
      <c r="O212" s="6" t="str">
        <f t="shared" si="49"/>
        <v/>
      </c>
    </row>
    <row r="213" spans="1:15">
      <c r="A213" s="27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-459</v>
      </c>
      <c r="O213" s="6" t="str">
        <f t="shared" si="49"/>
        <v/>
      </c>
    </row>
    <row r="214" spans="1:15">
      <c r="A214" s="27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-459</v>
      </c>
      <c r="O214" s="6" t="str">
        <f t="shared" si="49"/>
        <v/>
      </c>
    </row>
    <row r="215" spans="1:15">
      <c r="A215" s="27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-459</v>
      </c>
      <c r="O215" s="6" t="str">
        <f t="shared" ref="O215:O278" si="63">IF(L215="","",IF(N215&gt;=$T$4,$S$4,IF(N215&lt;=$T$5,$S$5,"")))</f>
        <v/>
      </c>
    </row>
    <row r="216" spans="1:15">
      <c r="A216" s="27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-459</v>
      </c>
      <c r="O216" s="6" t="str">
        <f t="shared" si="63"/>
        <v/>
      </c>
    </row>
    <row r="217" spans="1:15">
      <c r="A217" s="27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-459</v>
      </c>
      <c r="O217" s="6" t="str">
        <f t="shared" si="63"/>
        <v/>
      </c>
    </row>
    <row r="218" spans="1:15">
      <c r="A218" s="27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-459</v>
      </c>
      <c r="O218" s="6" t="str">
        <f t="shared" si="63"/>
        <v/>
      </c>
    </row>
    <row r="219" spans="1:15">
      <c r="A219" s="27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-459</v>
      </c>
      <c r="O219" s="6" t="str">
        <f t="shared" si="63"/>
        <v/>
      </c>
    </row>
    <row r="220" spans="1:15">
      <c r="A220" s="27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-459</v>
      </c>
      <c r="O220" s="6" t="str">
        <f t="shared" si="63"/>
        <v/>
      </c>
    </row>
    <row r="221" spans="1:15">
      <c r="A221" s="27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-459</v>
      </c>
      <c r="O221" s="6" t="str">
        <f t="shared" si="63"/>
        <v/>
      </c>
    </row>
    <row r="222" spans="1:15">
      <c r="A222" s="27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-459</v>
      </c>
      <c r="O222" s="6" t="str">
        <f t="shared" si="63"/>
        <v/>
      </c>
    </row>
    <row r="223" spans="1:15">
      <c r="A223" s="27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-459</v>
      </c>
      <c r="O223" s="6" t="str">
        <f t="shared" si="63"/>
        <v/>
      </c>
    </row>
    <row r="224" spans="1:15">
      <c r="A224" s="27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-459</v>
      </c>
      <c r="O224" s="6" t="str">
        <f t="shared" si="63"/>
        <v/>
      </c>
    </row>
    <row r="225" spans="1:15">
      <c r="A225" s="27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-459</v>
      </c>
      <c r="O225" s="6" t="str">
        <f t="shared" si="63"/>
        <v/>
      </c>
    </row>
    <row r="226" spans="1:15">
      <c r="A226" s="27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-459</v>
      </c>
      <c r="O226" s="6" t="str">
        <f t="shared" si="63"/>
        <v/>
      </c>
    </row>
    <row r="227" spans="1:15">
      <c r="A227" s="27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-459</v>
      </c>
      <c r="O227" s="6" t="str">
        <f t="shared" si="63"/>
        <v/>
      </c>
    </row>
    <row r="228" spans="1:15">
      <c r="A228" s="27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-459</v>
      </c>
      <c r="O228" s="6" t="str">
        <f t="shared" si="63"/>
        <v/>
      </c>
    </row>
    <row r="229" spans="1:15">
      <c r="A229" s="27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-459</v>
      </c>
      <c r="O229" s="6" t="str">
        <f t="shared" si="63"/>
        <v/>
      </c>
    </row>
    <row r="230" spans="1:15">
      <c r="A230" s="27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-459</v>
      </c>
      <c r="O230" s="6" t="str">
        <f t="shared" si="63"/>
        <v/>
      </c>
    </row>
    <row r="231" spans="1:15">
      <c r="A231" s="27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-459</v>
      </c>
      <c r="O231" s="6" t="str">
        <f t="shared" si="63"/>
        <v/>
      </c>
    </row>
    <row r="232" spans="1:15">
      <c r="A232" s="27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-459</v>
      </c>
      <c r="O232" s="6" t="str">
        <f t="shared" si="63"/>
        <v/>
      </c>
    </row>
    <row r="233" spans="1:15">
      <c r="A233" s="27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-459</v>
      </c>
      <c r="O233" s="6" t="str">
        <f t="shared" si="63"/>
        <v/>
      </c>
    </row>
    <row r="234" spans="1:15">
      <c r="A234" s="27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-459</v>
      </c>
      <c r="O234" s="6" t="str">
        <f t="shared" si="63"/>
        <v/>
      </c>
    </row>
    <row r="235" spans="1:15">
      <c r="A235" s="27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-459</v>
      </c>
      <c r="O235" s="6" t="str">
        <f t="shared" si="63"/>
        <v/>
      </c>
    </row>
    <row r="236" spans="1:15">
      <c r="A236" s="27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-459</v>
      </c>
      <c r="O236" s="6" t="str">
        <f t="shared" si="63"/>
        <v/>
      </c>
    </row>
    <row r="237" spans="1:15">
      <c r="A237" s="27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-459</v>
      </c>
      <c r="O237" s="6" t="str">
        <f t="shared" si="63"/>
        <v/>
      </c>
    </row>
    <row r="238" spans="1:15">
      <c r="A238" s="27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-459</v>
      </c>
      <c r="O238" s="6" t="str">
        <f t="shared" si="63"/>
        <v/>
      </c>
    </row>
    <row r="239" spans="1:15">
      <c r="A239" s="27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-459</v>
      </c>
      <c r="O239" s="6" t="str">
        <f t="shared" si="63"/>
        <v/>
      </c>
    </row>
    <row r="240" spans="1:15">
      <c r="A240" s="27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-459</v>
      </c>
      <c r="O240" s="6" t="str">
        <f t="shared" si="63"/>
        <v/>
      </c>
    </row>
    <row r="241" spans="1:15">
      <c r="A241" s="27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-459</v>
      </c>
      <c r="O241" s="6" t="str">
        <f t="shared" si="63"/>
        <v/>
      </c>
    </row>
    <row r="242" spans="1:15">
      <c r="A242" s="27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-459</v>
      </c>
      <c r="O242" s="6" t="str">
        <f t="shared" si="63"/>
        <v/>
      </c>
    </row>
    <row r="243" spans="1:15">
      <c r="A243" s="27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-459</v>
      </c>
      <c r="O243" s="6" t="str">
        <f t="shared" si="63"/>
        <v/>
      </c>
    </row>
    <row r="244" spans="1:15">
      <c r="A244" s="27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-459</v>
      </c>
      <c r="O244" s="6" t="str">
        <f t="shared" si="63"/>
        <v/>
      </c>
    </row>
    <row r="245" spans="1:15">
      <c r="A245" s="27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-459</v>
      </c>
      <c r="O245" s="6" t="str">
        <f t="shared" si="63"/>
        <v/>
      </c>
    </row>
    <row r="246" spans="1:15">
      <c r="A246" s="27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-459</v>
      </c>
      <c r="O246" s="6" t="str">
        <f t="shared" si="63"/>
        <v/>
      </c>
    </row>
    <row r="247" spans="1:15">
      <c r="A247" s="27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-459</v>
      </c>
      <c r="O247" s="6" t="str">
        <f t="shared" si="63"/>
        <v/>
      </c>
    </row>
    <row r="248" spans="1:15">
      <c r="A248" s="27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-459</v>
      </c>
      <c r="O248" s="6" t="str">
        <f t="shared" si="63"/>
        <v/>
      </c>
    </row>
    <row r="249" spans="1:15">
      <c r="A249" s="27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-459</v>
      </c>
      <c r="O249" s="6" t="str">
        <f t="shared" si="63"/>
        <v/>
      </c>
    </row>
    <row r="250" spans="1:15">
      <c r="A250" s="27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-459</v>
      </c>
      <c r="O250" s="6" t="str">
        <f t="shared" si="63"/>
        <v/>
      </c>
    </row>
    <row r="251" spans="1:15">
      <c r="A251" s="27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-459</v>
      </c>
      <c r="O251" s="6" t="str">
        <f t="shared" si="63"/>
        <v/>
      </c>
    </row>
    <row r="252" spans="1:15">
      <c r="A252" s="27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-459</v>
      </c>
      <c r="O252" s="6" t="str">
        <f t="shared" si="63"/>
        <v/>
      </c>
    </row>
    <row r="253" spans="1:15">
      <c r="A253" s="27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-459</v>
      </c>
      <c r="O253" s="6" t="str">
        <f t="shared" si="63"/>
        <v/>
      </c>
    </row>
    <row r="254" spans="1:15">
      <c r="A254" s="27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-459</v>
      </c>
      <c r="O254" s="6" t="str">
        <f t="shared" si="63"/>
        <v/>
      </c>
    </row>
    <row r="255" spans="1:15">
      <c r="A255" s="27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-459</v>
      </c>
      <c r="O255" s="6" t="str">
        <f t="shared" si="63"/>
        <v/>
      </c>
    </row>
    <row r="256" spans="1:15">
      <c r="A256" s="27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-459</v>
      </c>
      <c r="O256" s="6" t="str">
        <f t="shared" si="63"/>
        <v/>
      </c>
    </row>
    <row r="257" spans="1:15">
      <c r="A257" s="27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-459</v>
      </c>
      <c r="O257" s="6" t="str">
        <f t="shared" si="63"/>
        <v/>
      </c>
    </row>
    <row r="258" spans="1:15">
      <c r="A258" s="27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-459</v>
      </c>
      <c r="O258" s="6" t="str">
        <f t="shared" si="63"/>
        <v/>
      </c>
    </row>
    <row r="259" spans="1:15">
      <c r="A259" s="27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-459</v>
      </c>
      <c r="O259" s="6" t="str">
        <f t="shared" si="63"/>
        <v/>
      </c>
    </row>
    <row r="260" spans="1:15">
      <c r="A260" s="27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-459</v>
      </c>
      <c r="O260" s="6" t="str">
        <f t="shared" si="63"/>
        <v/>
      </c>
    </row>
    <row r="261" spans="1:15">
      <c r="A261" s="27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-459</v>
      </c>
      <c r="O261" s="6" t="str">
        <f t="shared" si="63"/>
        <v/>
      </c>
    </row>
    <row r="262" spans="1:15">
      <c r="A262" s="27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-459</v>
      </c>
      <c r="O262" s="6" t="str">
        <f t="shared" si="63"/>
        <v/>
      </c>
    </row>
    <row r="263" spans="1:15">
      <c r="A263" s="27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-459</v>
      </c>
      <c r="O263" s="6" t="str">
        <f t="shared" si="63"/>
        <v/>
      </c>
    </row>
    <row r="264" spans="1:15">
      <c r="A264" s="27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-459</v>
      </c>
      <c r="O264" s="6" t="str">
        <f t="shared" si="63"/>
        <v/>
      </c>
    </row>
    <row r="265" spans="1:15">
      <c r="A265" s="27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-459</v>
      </c>
      <c r="O265" s="6" t="str">
        <f t="shared" si="63"/>
        <v/>
      </c>
    </row>
    <row r="266" spans="1:15">
      <c r="A266" s="27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-459</v>
      </c>
      <c r="O266" s="6" t="str">
        <f t="shared" si="63"/>
        <v/>
      </c>
    </row>
    <row r="267" spans="1:15">
      <c r="A267" s="27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-459</v>
      </c>
      <c r="O267" s="6" t="str">
        <f t="shared" si="63"/>
        <v/>
      </c>
    </row>
    <row r="268" spans="1:15">
      <c r="A268" s="27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-459</v>
      </c>
      <c r="O268" s="6" t="str">
        <f t="shared" si="63"/>
        <v/>
      </c>
    </row>
    <row r="269" spans="1:15">
      <c r="A269" s="27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-459</v>
      </c>
      <c r="O269" s="6" t="str">
        <f t="shared" si="63"/>
        <v/>
      </c>
    </row>
    <row r="270" spans="1:15">
      <c r="A270" s="27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-459</v>
      </c>
      <c r="O270" s="6" t="str">
        <f t="shared" si="63"/>
        <v/>
      </c>
    </row>
    <row r="271" spans="1:15">
      <c r="A271" s="27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-459</v>
      </c>
      <c r="O271" s="6" t="str">
        <f t="shared" si="63"/>
        <v/>
      </c>
    </row>
    <row r="272" spans="1:15">
      <c r="A272" s="27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-459</v>
      </c>
      <c r="O272" s="6" t="str">
        <f t="shared" si="63"/>
        <v/>
      </c>
    </row>
    <row r="273" spans="1:15">
      <c r="A273" s="27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-459</v>
      </c>
      <c r="O273" s="6" t="str">
        <f t="shared" si="63"/>
        <v/>
      </c>
    </row>
    <row r="274" spans="1:15">
      <c r="A274" s="27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-459</v>
      </c>
      <c r="O274" s="6" t="str">
        <f t="shared" si="63"/>
        <v/>
      </c>
    </row>
    <row r="275" spans="1:15">
      <c r="A275" s="27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-459</v>
      </c>
      <c r="O275" s="6" t="str">
        <f t="shared" si="63"/>
        <v/>
      </c>
    </row>
    <row r="276" spans="1:15">
      <c r="A276" s="27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-459</v>
      </c>
      <c r="O276" s="6" t="str">
        <f t="shared" si="63"/>
        <v/>
      </c>
    </row>
    <row r="277" spans="1:15">
      <c r="A277" s="27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-459</v>
      </c>
      <c r="O277" s="6" t="str">
        <f t="shared" si="63"/>
        <v/>
      </c>
    </row>
    <row r="278" spans="1:15">
      <c r="A278" s="27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-459</v>
      </c>
      <c r="O278" s="6" t="str">
        <f t="shared" si="63"/>
        <v/>
      </c>
    </row>
    <row r="279" spans="1:15">
      <c r="A279" s="27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-459</v>
      </c>
      <c r="O279" s="6" t="str">
        <f t="shared" ref="O279:O342" si="77">IF(L279="","",IF(N279&gt;=$T$4,$S$4,IF(N279&lt;=$T$5,$S$5,"")))</f>
        <v/>
      </c>
    </row>
    <row r="280" spans="1:15">
      <c r="A280" s="27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-459</v>
      </c>
      <c r="O280" s="6" t="str">
        <f t="shared" si="77"/>
        <v/>
      </c>
    </row>
    <row r="281" spans="1:15">
      <c r="A281" s="27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-459</v>
      </c>
      <c r="O281" s="6" t="str">
        <f t="shared" si="77"/>
        <v/>
      </c>
    </row>
    <row r="282" spans="1:15">
      <c r="A282" s="27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-459</v>
      </c>
      <c r="O282" s="6" t="str">
        <f t="shared" si="77"/>
        <v/>
      </c>
    </row>
    <row r="283" spans="1:15">
      <c r="A283" s="27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-459</v>
      </c>
      <c r="O283" s="6" t="str">
        <f t="shared" si="77"/>
        <v/>
      </c>
    </row>
    <row r="284" spans="1:15">
      <c r="A284" s="27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-459</v>
      </c>
      <c r="O284" s="6" t="str">
        <f t="shared" si="77"/>
        <v/>
      </c>
    </row>
    <row r="285" spans="1:15">
      <c r="A285" s="27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-459</v>
      </c>
      <c r="O285" s="6" t="str">
        <f t="shared" si="77"/>
        <v/>
      </c>
    </row>
    <row r="286" spans="1:15">
      <c r="A286" s="27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-459</v>
      </c>
      <c r="O286" s="6" t="str">
        <f t="shared" si="77"/>
        <v/>
      </c>
    </row>
    <row r="287" spans="1:15">
      <c r="A287" s="27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-459</v>
      </c>
      <c r="O287" s="6" t="str">
        <f t="shared" si="77"/>
        <v/>
      </c>
    </row>
    <row r="288" spans="1:15">
      <c r="A288" s="27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-459</v>
      </c>
      <c r="O288" s="6" t="str">
        <f t="shared" si="77"/>
        <v/>
      </c>
    </row>
    <row r="289" spans="1:15">
      <c r="A289" s="27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-459</v>
      </c>
      <c r="O289" s="6" t="str">
        <f t="shared" si="77"/>
        <v/>
      </c>
    </row>
    <row r="290" spans="1:15">
      <c r="A290" s="27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-459</v>
      </c>
      <c r="O290" s="6" t="str">
        <f t="shared" si="77"/>
        <v/>
      </c>
    </row>
    <row r="291" spans="1:15">
      <c r="A291" s="27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-459</v>
      </c>
      <c r="O291" s="6" t="str">
        <f t="shared" si="77"/>
        <v/>
      </c>
    </row>
    <row r="292" spans="1:15">
      <c r="A292" s="27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-459</v>
      </c>
      <c r="O292" s="6" t="str">
        <f t="shared" si="77"/>
        <v/>
      </c>
    </row>
    <row r="293" spans="1:15">
      <c r="A293" s="27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-459</v>
      </c>
      <c r="O293" s="6" t="str">
        <f t="shared" si="77"/>
        <v/>
      </c>
    </row>
    <row r="294" spans="1:15">
      <c r="A294" s="27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-459</v>
      </c>
      <c r="O294" s="6" t="str">
        <f t="shared" si="77"/>
        <v/>
      </c>
    </row>
    <row r="295" spans="1:15">
      <c r="A295" s="27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-459</v>
      </c>
      <c r="O295" s="6" t="str">
        <f t="shared" si="77"/>
        <v/>
      </c>
    </row>
    <row r="296" spans="1:15">
      <c r="A296" s="27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-459</v>
      </c>
      <c r="O296" s="6" t="str">
        <f t="shared" si="77"/>
        <v/>
      </c>
    </row>
    <row r="297" spans="1:15">
      <c r="A297" s="27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-459</v>
      </c>
      <c r="O297" s="6" t="str">
        <f t="shared" si="77"/>
        <v/>
      </c>
    </row>
    <row r="298" spans="1:15">
      <c r="A298" s="27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-459</v>
      </c>
      <c r="O298" s="6" t="str">
        <f t="shared" si="77"/>
        <v/>
      </c>
    </row>
    <row r="299" spans="1:15">
      <c r="A299" s="27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-459</v>
      </c>
      <c r="O299" s="6" t="str">
        <f t="shared" si="77"/>
        <v/>
      </c>
    </row>
    <row r="300" spans="1:15">
      <c r="A300" s="27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-459</v>
      </c>
      <c r="O300" s="6" t="str">
        <f t="shared" si="77"/>
        <v/>
      </c>
    </row>
    <row r="301" spans="1:15">
      <c r="A301" s="27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-459</v>
      </c>
      <c r="O301" s="6" t="str">
        <f t="shared" si="77"/>
        <v/>
      </c>
    </row>
    <row r="302" spans="1:15">
      <c r="A302" s="27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-459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-459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-459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-459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-459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-459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-459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-459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-459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-459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-459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-459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-459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-459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-459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-459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-459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-459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-459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-459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-459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-459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-459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-459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-459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-459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-459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-459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-459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-459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-459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-459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-459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-459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-459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-459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-459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-459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-459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-459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-459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-459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-459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-459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-459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-459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-459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-459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-459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-459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-459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-459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-459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-459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-459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-459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-459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-459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-459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-459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-459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-459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-459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-459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-459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-459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-459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-459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-459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-459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-459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-459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-459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-459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-459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-459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-459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-459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-459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-459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-459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-459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-459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-459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-459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-459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-459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-459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-459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-459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-459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-459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-459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-459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-459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-459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-459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-459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-459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-459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-459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-459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-459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-459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-459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-459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-459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-459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-459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-459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-459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-459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-459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-459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-459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-459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-459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-459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-459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-459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-459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-459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-459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-459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-459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-459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-459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-459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-459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-459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-459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-459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-459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-459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-459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-459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-459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-459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-459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-459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-459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-459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-459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-459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-459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-459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-459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-459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-459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-459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-459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-459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-459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-459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-459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-459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-459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-459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-459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-459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-459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-459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-459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-459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-459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-459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-459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-459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-459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-459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-459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-459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-459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-459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-459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-459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-459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-459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-459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-459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-459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-459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-459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-459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-459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-459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-459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-459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-459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-459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-459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-459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-459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-459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-459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-459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-459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-459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-459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2012-12-10T03:51:25Z</dcterms:modified>
</cp:coreProperties>
</file>