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Tabelle1" sheetId="1" state="visible" r:id="rId2"/>
    <sheet name="Tabelle2" sheetId="2" state="visible" r:id="rId3"/>
    <sheet name="Tabelle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<sst xmlns="http://schemas.openxmlformats.org/spreadsheetml/2006/main" count="146" uniqueCount="29">
  <si>
    <t> -&gt; Num</t>
  </si>
  <si>
    <t>BET</t>
  </si>
  <si>
    <t>W/L</t>
  </si>
  <si>
    <t>Total</t>
  </si>
  <si>
    <r>
      <t xml:space="preserve">Check EC </t>
    </r>
    <r>
      <rPr>
        <rFont val="Calibri"/>
        <charset val="1"/>
        <family val="2"/>
        <b val="true"/>
        <color rgb="00000000"/>
        <sz val="11"/>
      </rPr>
      <t xml:space="preserve">Hit = 1 No-Hit=0</t>
    </r>
  </si>
  <si>
    <t>Hit Count</t>
  </si>
  <si>
    <t>Determine Bet Selection</t>
  </si>
  <si>
    <t>Check W/L</t>
  </si>
  <si>
    <t>Calculate W/L Units</t>
  </si>
  <si>
    <t>2 out of 3
by "BuffaloWizzard"</t>
  </si>
  <si>
    <t>H/L</t>
  </si>
  <si>
    <t>O/E</t>
  </si>
  <si>
    <t>R/B</t>
  </si>
  <si>
    <t>Max</t>
  </si>
  <si>
    <t>Min</t>
  </si>
  <si>
    <t>High/Low  = H/L</t>
  </si>
  <si>
    <t>Odd/Even = O/E</t>
  </si>
  <si>
    <t>Black/Red = B/R</t>
  </si>
  <si>
    <t>Add/Paste spins in the GREEN line only</t>
  </si>
  <si>
    <t>         </t>
  </si>
  <si>
    <t>Num</t>
  </si>
  <si>
    <t>Col</t>
  </si>
  <si>
    <t>Z</t>
  </si>
  <si>
    <t>L</t>
  </si>
  <si>
    <t>O</t>
  </si>
  <si>
    <t>R</t>
  </si>
  <si>
    <t>E</t>
  </si>
  <si>
    <t>B</t>
  </si>
  <si>
    <t>H</t>
  </si>
</sst>
</file>

<file path=xl/styles.xml><?xml version="1.0" encoding="utf-8"?>
<styleSheet xmlns="http://schemas.openxmlformats.org/spreadsheetml/2006/main">
  <numFmts count="1">
    <numFmt formatCode="GENERAL" numFmtId="164"/>
  </numFmts>
  <fonts count="7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b val="true"/>
      <color rgb="00000000"/>
      <sz val="11"/>
    </font>
    <font>
      <name val="Calibri"/>
      <charset val="1"/>
      <family val="2"/>
      <b val="true"/>
      <i val="true"/>
      <color rgb="00000000"/>
      <sz val="14"/>
    </font>
    <font>
      <name val="Calibri"/>
      <charset val="1"/>
      <family val="2"/>
      <b val="true"/>
      <color rgb="00000000"/>
      <sz val="14"/>
    </font>
  </fonts>
  <fills count="8">
    <fill>
      <patternFill patternType="none"/>
    </fill>
    <fill>
      <patternFill patternType="gray125"/>
    </fill>
    <fill>
      <patternFill patternType="solid">
        <fgColor rgb="0092D050"/>
        <bgColor rgb="00C0C0C0"/>
      </patternFill>
    </fill>
    <fill>
      <patternFill patternType="solid">
        <fgColor rgb="0000B050"/>
        <bgColor rgb="00008080"/>
      </patternFill>
    </fill>
    <fill>
      <patternFill patternType="solid">
        <fgColor rgb="0000B0F0"/>
        <bgColor rgb="0033CCCC"/>
      </patternFill>
    </fill>
    <fill>
      <patternFill patternType="solid">
        <fgColor rgb="00FFC000"/>
        <bgColor rgb="00FF9900"/>
      </patternFill>
    </fill>
    <fill>
      <patternFill patternType="solid">
        <fgColor rgb="00FF0000"/>
        <bgColor rgb="00993300"/>
      </patternFill>
    </fill>
    <fill>
      <patternFill patternType="solid">
        <fgColor rgb="00C6D9F1"/>
        <bgColor rgb="00C0C0C0"/>
      </patternFill>
    </fill>
  </fills>
  <borders count="18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 style="medium"/>
      <right style="medium"/>
      <top style="medium"/>
      <bottom style="medium"/>
      <diagonal/>
    </border>
    <border diagonalDown="false" diagonalUp="false">
      <left style="medium"/>
      <right style="thin"/>
      <top style="medium"/>
      <bottom style="thin"/>
      <diagonal/>
    </border>
    <border diagonalDown="false" diagonalUp="false">
      <left style="thin"/>
      <right style="medium"/>
      <top style="medium"/>
      <bottom style="thin"/>
      <diagonal/>
    </border>
    <border diagonalDown="false" diagonalUp="false">
      <left style="medium"/>
      <right style="thin"/>
      <top style="thin"/>
      <bottom style="thin"/>
      <diagonal/>
    </border>
    <border diagonalDown="false" diagonalUp="false">
      <left style="thin"/>
      <right style="medium"/>
      <top style="thin"/>
      <bottom style="thin"/>
      <diagonal/>
    </border>
    <border diagonalDown="false" diagonalUp="false">
      <left style="medium"/>
      <right style="thin"/>
      <top style="thin"/>
      <bottom style="medium"/>
      <diagonal/>
    </border>
    <border diagonalDown="false" diagonalUp="false">
      <left style="thin"/>
      <right style="medium"/>
      <top style="thin"/>
      <bottom style="medium"/>
      <diagonal/>
    </border>
    <border diagonalDown="false" diagonalUp="false">
      <left style="medium"/>
      <right/>
      <top style="medium"/>
      <bottom/>
      <diagonal/>
    </border>
    <border diagonalDown="false" diagonalUp="false">
      <left/>
      <right/>
      <top style="medium"/>
      <bottom/>
      <diagonal/>
    </border>
    <border diagonalDown="false" diagonalUp="false">
      <left/>
      <right style="medium"/>
      <top style="medium"/>
      <bottom/>
      <diagonal/>
    </border>
    <border diagonalDown="false" diagonalUp="false">
      <left style="medium"/>
      <right/>
      <top/>
      <bottom/>
      <diagonal/>
    </border>
    <border diagonalDown="false" diagonalUp="false">
      <left/>
      <right style="medium"/>
      <top/>
      <bottom/>
      <diagonal/>
    </border>
    <border diagonalDown="false" diagonalUp="false">
      <left style="medium"/>
      <right/>
      <top/>
      <bottom style="medium"/>
      <diagonal/>
    </border>
    <border diagonalDown="false" diagonalUp="false">
      <left/>
      <right/>
      <top/>
      <bottom style="medium"/>
      <diagonal/>
    </border>
    <border diagonalDown="false" diagonalUp="false">
      <left/>
      <right style="medium"/>
      <top/>
      <bottom style="medium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4">
    <xf applyAlignment="false" applyBorder="false" applyFont="false" applyProtection="false" borderId="0" fillId="0" fontId="0" numFmtId="164" xfId="0"/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1" fillId="2" fontId="0" numFmtId="164" xfId="0">
      <alignment horizontal="center" indent="0" shrinkToFit="false" textRotation="0" vertical="bottom" wrapText="false"/>
    </xf>
    <xf applyAlignment="true" applyBorder="true" applyFont="true" applyProtection="false" borderId="1" fillId="3" fontId="0" numFmtId="164" xfId="0">
      <alignment horizontal="center" indent="0" shrinkToFit="false" textRotation="0" vertical="bottom" wrapText="false"/>
    </xf>
    <xf applyAlignment="true" applyBorder="true" applyFont="false" applyProtection="false" borderId="1" fillId="2" fontId="0" numFmtId="164" xfId="0">
      <alignment horizontal="center" indent="0" shrinkToFit="false" textRotation="0" vertical="bottom" wrapText="false"/>
    </xf>
    <xf applyAlignment="true" applyBorder="true" applyFont="false" applyProtection="false" borderId="2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3" fillId="4" fontId="5" numFmtId="164" xfId="0">
      <alignment horizontal="center" indent="0" shrinkToFit="false" textRotation="0" vertical="center" wrapText="true"/>
    </xf>
    <xf applyAlignment="true" applyBorder="true" applyFont="true" applyProtection="false" borderId="4" fillId="5" fontId="4" numFmtId="164" xfId="0">
      <alignment horizontal="center" indent="0" shrinkToFit="false" textRotation="0" vertical="bottom" wrapText="false"/>
    </xf>
    <xf applyAlignment="true" applyBorder="true" applyFont="true" applyProtection="false" borderId="5" fillId="5" fontId="4" numFmtId="164" xfId="0">
      <alignment horizontal="center" indent="0" shrinkToFit="false" textRotation="0" vertical="bottom" wrapText="false"/>
    </xf>
    <xf applyAlignment="true" applyBorder="true" applyFont="true" applyProtection="false" borderId="6" fillId="2" fontId="4" numFmtId="164" xfId="0">
      <alignment horizontal="center" indent="0" shrinkToFit="false" textRotation="0" vertical="bottom" wrapText="false"/>
    </xf>
    <xf applyAlignment="true" applyBorder="true" applyFont="true" applyProtection="false" borderId="7" fillId="2" fontId="4" numFmtId="164" xfId="0">
      <alignment horizontal="center" indent="0" shrinkToFit="false" textRotation="0" vertical="bottom" wrapText="false"/>
    </xf>
    <xf applyAlignment="true" applyBorder="true" applyFont="true" applyProtection="false" borderId="8" fillId="6" fontId="4" numFmtId="164" xfId="0">
      <alignment horizontal="center" indent="0" shrinkToFit="false" textRotation="0" vertical="bottom" wrapText="false"/>
    </xf>
    <xf applyAlignment="true" applyBorder="true" applyFont="true" applyProtection="false" borderId="9" fillId="6" fontId="4" numFmtId="164" xfId="0">
      <alignment horizontal="center" indent="0" shrinkToFit="false" textRotation="0" vertical="bottom" wrapText="false"/>
    </xf>
    <xf applyAlignment="true" applyBorder="true" applyFont="true" applyProtection="false" borderId="10" fillId="7" fontId="0" numFmtId="164" xfId="0">
      <alignment horizontal="left" indent="0" shrinkToFit="false" textRotation="0" vertical="bottom" wrapText="false"/>
    </xf>
    <xf applyAlignment="true" applyBorder="true" applyFont="false" applyProtection="false" borderId="11" fillId="7" fontId="0" numFmtId="164" xfId="0">
      <alignment horizontal="left" indent="0" shrinkToFit="false" textRotation="0" vertical="bottom" wrapText="false"/>
    </xf>
    <xf applyAlignment="true" applyBorder="true" applyFont="false" applyProtection="false" borderId="12" fillId="7" fontId="0" numFmtId="164" xfId="0">
      <alignment horizontal="left" indent="0" shrinkToFit="false" textRotation="0" vertical="bottom" wrapText="false"/>
    </xf>
    <xf applyAlignment="true" applyBorder="true" applyFont="true" applyProtection="false" borderId="13" fillId="7" fontId="0" numFmtId="164" xfId="0">
      <alignment horizontal="left" indent="0" shrinkToFit="false" textRotation="0" vertical="bottom" wrapText="false"/>
    </xf>
    <xf applyAlignment="true" applyBorder="true" applyFont="false" applyProtection="false" borderId="0" fillId="7" fontId="0" numFmtId="164" xfId="0">
      <alignment horizontal="left" indent="0" shrinkToFit="false" textRotation="0" vertical="bottom" wrapText="false"/>
    </xf>
    <xf applyAlignment="true" applyBorder="true" applyFont="false" applyProtection="false" borderId="14" fillId="7" fontId="0" numFmtId="164" xfId="0">
      <alignment horizontal="left" indent="0" shrinkToFit="false" textRotation="0" vertical="bottom" wrapText="false"/>
    </xf>
    <xf applyAlignment="true" applyBorder="true" applyFont="true" applyProtection="false" borderId="15" fillId="7" fontId="0" numFmtId="164" xfId="0">
      <alignment horizontal="left" indent="0" shrinkToFit="false" textRotation="0" vertical="bottom" wrapText="false"/>
    </xf>
    <xf applyAlignment="true" applyBorder="true" applyFont="false" applyProtection="false" borderId="16" fillId="7" fontId="0" numFmtId="164" xfId="0">
      <alignment horizontal="left" indent="0" shrinkToFit="false" textRotation="0" vertical="bottom" wrapText="false"/>
    </xf>
    <xf applyAlignment="true" applyBorder="true" applyFont="false" applyProtection="false" borderId="17" fillId="7" fontId="0" numFmtId="164" xfId="0">
      <alignment horizontal="left" indent="0" shrinkToFit="false" textRotation="0" vertical="bottom" wrapText="false"/>
    </xf>
    <xf applyAlignment="true" applyBorder="true" applyFont="true" applyProtection="false" borderId="3" fillId="2" fontId="6" numFmtId="164" xfId="0">
      <alignment horizontal="center" indent="0" shrinkToFit="false" textRotation="0" vertical="center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000"/>
      <rgbColor rgb="00FF9900"/>
      <rgbColor rgb="00FF6600"/>
      <rgbColor rgb="00666699"/>
      <rgbColor rgb="00969696"/>
      <rgbColor rgb="00003366"/>
      <rgbColor rgb="0000B050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K600"/>
  <sheetViews>
    <sheetView colorId="64" defaultGridColor="true" rightToLeft="false" showFormulas="false" showGridLines="false" showOutlineSymbols="true" showRowColHeaders="true" showZeros="true" tabSelected="true" topLeftCell="A124" view="normal" windowProtection="false" workbookViewId="0" zoomScale="100" zoomScaleNormal="100" zoomScalePageLayoutView="100">
      <selection activeCell="B7" activeCellId="0" pane="topLeft" sqref="B7"/>
    </sheetView>
  </sheetViews>
  <cols>
    <col collapsed="false" hidden="false" max="1" min="1" style="0" width="1.86274509803922"/>
    <col collapsed="false" hidden="false" max="2" min="2" style="1" width="6.16862745098039"/>
    <col collapsed="false" hidden="false" max="3" min="3" style="0" width="1.43529411764706"/>
    <col collapsed="false" hidden="false" max="6" min="4" style="1" width="2.86666666666667"/>
    <col collapsed="false" hidden="false" max="7" min="7" style="0" width="2.29411764705882"/>
    <col collapsed="false" hidden="false" max="9" min="8" style="1" width="3.44313725490196"/>
    <col collapsed="false" hidden="false" max="10" min="10" style="0" width="1.14901960784314"/>
    <col collapsed="false" hidden="false" max="11" min="11" style="1" width="5.45098039215686"/>
    <col collapsed="false" hidden="false" max="12" min="12" style="1" width="5.30588235294118"/>
    <col collapsed="false" hidden="false" max="13" min="13" style="0" width="5.30588235294118"/>
    <col collapsed="false" hidden="false" max="14" min="14" style="0" width="7.45882352941177"/>
    <col collapsed="false" hidden="false" max="15" min="15" style="0" width="6.45490196078431"/>
    <col collapsed="false" hidden="false" max="16" min="16" style="0" width="7.45882352941177"/>
    <col collapsed="false" hidden="false" max="17" min="17" style="0" width="8.74901960784314"/>
    <col collapsed="false" hidden="false" max="20" min="18" style="0" width="1.14901960784314"/>
    <col collapsed="false" hidden="false" max="21" min="21" style="0" width="14.6274509803922"/>
    <col collapsed="false" hidden="false" max="22" min="22" style="0" width="10.5764705882353"/>
    <col collapsed="false" hidden="true" max="25" min="23" style="1" width="0"/>
    <col collapsed="false" hidden="true" max="26" min="26" style="0" width="0"/>
    <col collapsed="false" hidden="true" max="29" min="27" style="1" width="0"/>
    <col collapsed="false" hidden="true" max="34" min="30" style="0" width="0"/>
    <col collapsed="false" hidden="true" max="37" min="35" style="1" width="0"/>
    <col collapsed="false" hidden="true" max="38" min="38" style="0" width="0"/>
    <col collapsed="false" hidden="false" max="1025" min="39" style="0" width="10.5764705882353"/>
  </cols>
  <sheetData>
    <row collapsed="false" customFormat="false" customHeight="false" hidden="false" ht="14.9" outlineLevel="0" r="1">
      <c r="A1" s="0" t="s">
        <v>0</v>
      </c>
      <c r="H1" s="2" t="s">
        <v>1</v>
      </c>
      <c r="I1" s="2"/>
      <c r="K1" s="2" t="s">
        <v>2</v>
      </c>
      <c r="L1" s="2" t="s">
        <v>3</v>
      </c>
      <c r="W1" s="3" t="s">
        <v>4</v>
      </c>
      <c r="X1" s="3"/>
      <c r="Y1" s="3"/>
      <c r="Z1" s="4" t="s">
        <v>5</v>
      </c>
      <c r="AA1" s="3" t="s">
        <v>6</v>
      </c>
      <c r="AB1" s="3"/>
      <c r="AC1" s="3"/>
      <c r="AE1" s="3" t="s">
        <v>7</v>
      </c>
      <c r="AF1" s="3"/>
      <c r="AG1" s="3"/>
      <c r="AI1" s="3" t="s">
        <v>8</v>
      </c>
      <c r="AJ1" s="3"/>
      <c r="AK1" s="3"/>
    </row>
    <row collapsed="false" customFormat="false" customHeight="true" hidden="false" ht="14" outlineLevel="0" r="2">
      <c r="B2" s="5"/>
      <c r="D2" s="2" t="str">
        <f aca="false">IF(B2="","",VLOOKUP(B2,Tabelle2!$A$2:$B$38,2,0))</f>
        <v/>
      </c>
      <c r="E2" s="2" t="str">
        <f aca="false">IF(B2="","",VLOOKUP(B2,Tabelle2!$D$2:$E$38,2,0))</f>
        <v/>
      </c>
      <c r="F2" s="2" t="str">
        <f aca="false">IF(B2="","",VLOOKUP(B2,Tabelle2!$G$2:$H$38,2,0))</f>
        <v/>
      </c>
      <c r="H2" s="6" t="str">
        <f aca="false">IF(B2="","",IF(Z2=0,"",IF(Z2=1,"",IF(Z2=3,"",IF(Z2=2,IF(AA2="",AB2,AA2))))))</f>
        <v/>
      </c>
      <c r="I2" s="6" t="str">
        <f aca="false">IF(B2="","",IF(Z2=0,"",IF(Z2=1,"",IF(Z2=3,"",IF(Z2=2,IF(AC2="",AB2,AC2))))))</f>
        <v/>
      </c>
      <c r="K2" s="2" t="str">
        <f aca="false">IF(B2="","",IF(Z1=2,SUM(AI2:AK2),""))</f>
        <v/>
      </c>
      <c r="L2" s="2" t="str">
        <f aca="false">IF(B2="","",IF(K2="","",SUM($K$2:K2)))</f>
        <v/>
      </c>
      <c r="N2" s="7" t="s">
        <v>9</v>
      </c>
      <c r="O2" s="7"/>
      <c r="P2" s="7"/>
      <c r="Q2" s="7"/>
      <c r="R2" s="7"/>
      <c r="S2" s="7"/>
      <c r="T2" s="7"/>
      <c r="W2" s="2" t="s">
        <v>10</v>
      </c>
      <c r="X2" s="2" t="s">
        <v>11</v>
      </c>
      <c r="Y2" s="2" t="s">
        <v>12</v>
      </c>
      <c r="Z2" s="4"/>
      <c r="AA2" s="2" t="s">
        <v>10</v>
      </c>
      <c r="AB2" s="2" t="s">
        <v>11</v>
      </c>
      <c r="AC2" s="2" t="s">
        <v>12</v>
      </c>
      <c r="AE2" s="2" t="str">
        <f aca="false">IF(B2="","",VLOOKUP(B2,Tabelle2!$A$2:$B$38,2,0))</f>
        <v/>
      </c>
      <c r="AF2" s="2" t="str">
        <f aca="false">IF(B2="","",VLOOKUP(B2,Tabelle2!$D$2:$E$38,2,0))</f>
        <v/>
      </c>
      <c r="AG2" s="2" t="str">
        <f aca="false">IF(B2="","",VLOOKUP(B2,Tabelle2!$G$2:$H$38,2,0))</f>
        <v/>
      </c>
      <c r="AI2" s="2" t="s">
        <v>10</v>
      </c>
      <c r="AJ2" s="2" t="s">
        <v>11</v>
      </c>
      <c r="AK2" s="2" t="s">
        <v>12</v>
      </c>
    </row>
    <row collapsed="false" customFormat="false" customHeight="false" hidden="false" ht="14" outlineLevel="0" r="3">
      <c r="B3" s="5"/>
      <c r="D3" s="2" t="str">
        <f aca="false">IF(B3="","",VLOOKUP(B3,Tabelle2!$A$2:$B$38,2,0))</f>
        <v/>
      </c>
      <c r="E3" s="2" t="str">
        <f aca="false">IF(B3="","",VLOOKUP(B3,Tabelle2!$D$2:$E$38,2,0))</f>
        <v/>
      </c>
      <c r="F3" s="2" t="str">
        <f aca="false">IF(B3="","",VLOOKUP(B3,Tabelle2!$G$2:$H$38,2,0))</f>
        <v/>
      </c>
      <c r="H3" s="2" t="str">
        <f aca="false">IF(B3="","",IF(Z3=0,"",IF(Z3=1,"",IF(Z3=3,"",IF(Z3=2,IF(AA3="",AB3,AA3))))))</f>
        <v/>
      </c>
      <c r="I3" s="2" t="str">
        <f aca="false">IF(B3="","",IF(Z3=0,"",IF(Z3=1,"",IF(Z3=3,"",IF(Z3=2,IF(AC3="",AB3,AC3))))))</f>
        <v/>
      </c>
      <c r="K3" s="2" t="str">
        <f aca="false">IF(B3="","",IF(Z2=2,SUM(AI3:AK3),""))</f>
        <v/>
      </c>
      <c r="L3" s="2" t="str">
        <f aca="false">IF(B3="","",IF(K3="","",SUM($K$2:K3)))</f>
        <v/>
      </c>
      <c r="N3" s="7"/>
      <c r="O3" s="7"/>
      <c r="P3" s="7"/>
      <c r="Q3" s="7"/>
      <c r="R3" s="7"/>
      <c r="S3" s="7"/>
      <c r="T3" s="7"/>
      <c r="W3" s="2" t="str">
        <f aca="false">IF(B3="","",IF(D2=D3,1,0))</f>
        <v/>
      </c>
      <c r="X3" s="2" t="str">
        <f aca="false">IF(B3="","",IF(E2=E3,1,0))</f>
        <v/>
      </c>
      <c r="Y3" s="2" t="str">
        <f aca="false">IF(B3="","",IF(F2=F3,1,0))</f>
        <v/>
      </c>
      <c r="Z3" s="4"/>
      <c r="AA3" s="2" t="str">
        <f aca="false">IF(B3="","",IF(Z3=0,"",IF(Z3=1,"",IF(Z3=3,"",IF(Z3=2,IF(W3=0,"",IF(W3=1,IF(D3="L","H","L"))))))))</f>
        <v/>
      </c>
      <c r="AB3" s="2" t="str">
        <f aca="false">IF(B3="","",IF(Z3=0,"",IF(Z3=1,"",IF(Z3=3,"",IF(Z3=2,IF(X3=0,"",IF(X3=1,IF(E3="O","E","O"))))))))</f>
        <v/>
      </c>
      <c r="AC3" s="2" t="str">
        <f aca="false">IF(B3="","",IF(Z3=0,"",IF(Z3=1,"",IF(Z3=3,"",IF(Z3=2,IF(Y3=0,"",IF(Y3=1,IF(F3="R","B","R"))))))))</f>
        <v/>
      </c>
      <c r="AE3" s="2" t="str">
        <f aca="false">IF(B3="","",VLOOKUP(B3,Tabelle2!$A$2:$B$38,2,0))</f>
        <v/>
      </c>
      <c r="AF3" s="2" t="str">
        <f aca="false">IF(B3="","",VLOOKUP(B3,Tabelle2!$D$2:$E$38,2,0))</f>
        <v/>
      </c>
      <c r="AG3" s="2" t="str">
        <f aca="false">IF(B3="","",VLOOKUP(B3,Tabelle2!$G$2:$H$38,2,0))</f>
        <v/>
      </c>
      <c r="AI3" s="2" t="str">
        <f aca="false">IF(Z3="","",IF(Z2=0,"",IF(Z2=1,"",IF(Z2=3,"",IF(Z2=2,IF(AA2="","",IF(AE3=AA2,1,-1)))))))</f>
        <v/>
      </c>
      <c r="AJ3" s="2" t="str">
        <f aca="false">IF(Z3="","",IF(Z2=0,"",IF(Z2=1,"",IF(Z2=3,"",IF(Z2=2,IF(AB2="","",IF(AF3=AB2,1,-1)))))))</f>
        <v/>
      </c>
      <c r="AK3" s="2" t="str">
        <f aca="false">IF(Z3="","",IF(Z2=0,"",IF(Z2=1,"",IF(Z2=3,"",IF(Z2=2,IF(AC2="","",IF(AG3=AC2,1,-1)))))))</f>
        <v/>
      </c>
    </row>
    <row collapsed="false" customFormat="false" customHeight="false" hidden="false" ht="14" outlineLevel="0" r="4">
      <c r="B4" s="5"/>
      <c r="D4" s="2" t="str">
        <f aca="false">IF(B4="","",VLOOKUP(B4,Tabelle2!$A$2:$B$38,2,0))</f>
        <v/>
      </c>
      <c r="E4" s="2" t="str">
        <f aca="false">IF(B4="","",VLOOKUP(B4,Tabelle2!$D$2:$E$38,2,0))</f>
        <v/>
      </c>
      <c r="F4" s="2" t="str">
        <f aca="false">IF(B4="","",VLOOKUP(B4,Tabelle2!$G$2:$H$38,2,0))</f>
        <v/>
      </c>
      <c r="H4" s="2" t="str">
        <f aca="false">IF(B4="","",IF(Z4=0,"",IF(Z4=1,"",IF(Z4=3,"",IF(Z4=2,IF(AA4="",AB4,AA4))))))</f>
        <v/>
      </c>
      <c r="I4" s="2" t="str">
        <f aca="false">IF(B4="","",IF(Z4=0,"",IF(Z4=1,"",IF(Z4=3,"",IF(Z4=2,IF(AC4="",AB4,AC4))))))</f>
        <v/>
      </c>
      <c r="K4" s="2" t="str">
        <f aca="false">IF(B4="","",IF(Z3=2,SUM(AI4:AK4),""))</f>
        <v/>
      </c>
      <c r="L4" s="2" t="str">
        <f aca="false">IF(B4="","",IF(K4="","",SUM($K$2:K4)))</f>
        <v/>
      </c>
      <c r="N4" s="7"/>
      <c r="O4" s="7"/>
      <c r="P4" s="7"/>
      <c r="Q4" s="7"/>
      <c r="R4" s="7"/>
      <c r="S4" s="7"/>
      <c r="T4" s="7"/>
      <c r="W4" s="2" t="str">
        <f aca="false">IF(B4="","",IF(D3=D4,1,0))</f>
        <v/>
      </c>
      <c r="X4" s="2" t="str">
        <f aca="false">IF(B4="","",IF(E3=E4,1,0))</f>
        <v/>
      </c>
      <c r="Y4" s="2" t="str">
        <f aca="false">IF(B4="","",IF(F3=F4,1,0))</f>
        <v/>
      </c>
      <c r="Z4" s="4"/>
      <c r="AA4" s="2" t="str">
        <f aca="false">IF(B4="","",IF(Z4=0,"",IF(Z4=1,"",IF(Z4=3,"",IF(Z4=2,IF(W4=0,"",IF(W4=1,IF(D4="L","H","L"))))))))</f>
        <v/>
      </c>
      <c r="AB4" s="2" t="str">
        <f aca="false">IF(B4="","",IF(Z4=0,"",IF(Z4=1,"",IF(Z4=3,"",IF(Z4=2,IF(X4=0,"",IF(X4=1,IF(E4="O","E","O"))))))))</f>
        <v/>
      </c>
      <c r="AC4" s="2" t="str">
        <f aca="false">IF(B4="","",IF(Z4=0,"",IF(Z4=1,"",IF(Z4=3,"",IF(Z4=2,IF(Y4=0,"",IF(Y4=1,IF(F4="R","B","R"))))))))</f>
        <v/>
      </c>
      <c r="AE4" s="2" t="str">
        <f aca="false">IF(B4="","",VLOOKUP(B4,Tabelle2!$A$2:$B$38,2,0))</f>
        <v/>
      </c>
      <c r="AF4" s="2" t="str">
        <f aca="false">IF(B4="","",VLOOKUP(B4,Tabelle2!$D$2:$E$38,2,0))</f>
        <v/>
      </c>
      <c r="AG4" s="2" t="str">
        <f aca="false">IF(B4="","",VLOOKUP(B4,Tabelle2!$G$2:$H$38,2,0))</f>
        <v/>
      </c>
      <c r="AI4" s="2" t="str">
        <f aca="false">IF(Z4="","",IF(Z3=0,"",IF(Z3=1,"",IF(Z3=3,"",IF(Z3=2,IF(AA3="","",IF(AE4=AA3,1,-1)))))))</f>
        <v/>
      </c>
      <c r="AJ4" s="2" t="str">
        <f aca="false">IF(Z4="","",IF(Z3=0,"",IF(Z3=1,"",IF(Z3=3,"",IF(Z3=2,IF(AB3="","",IF(AF4=AB3,1,-1)))))))</f>
        <v/>
      </c>
      <c r="AK4" s="2" t="str">
        <f aca="false">IF(Z4="","",IF(Z3=0,"",IF(Z3=1,"",IF(Z3=3,"",IF(Z3=2,IF(AC3="","",IF(AG4=AC3,1,-1)))))))</f>
        <v/>
      </c>
    </row>
    <row collapsed="false" customFormat="false" customHeight="false" hidden="false" ht="14" outlineLevel="0" r="5">
      <c r="B5" s="5"/>
      <c r="D5" s="2" t="str">
        <f aca="false">IF(B5="","",VLOOKUP(B5,Tabelle2!$A$2:$B$38,2,0))</f>
        <v/>
      </c>
      <c r="E5" s="2" t="str">
        <f aca="false">IF(B5="","",VLOOKUP(B5,Tabelle2!$D$2:$E$38,2,0))</f>
        <v/>
      </c>
      <c r="F5" s="2" t="str">
        <f aca="false">IF(B5="","",VLOOKUP(B5,Tabelle2!$G$2:$H$38,2,0))</f>
        <v/>
      </c>
      <c r="H5" s="2" t="str">
        <f aca="false">IF(B5="","",IF(Z5=0,"",IF(Z5=1,"",IF(Z5=3,"",IF(Z5=2,IF(AA5="",AB5,AA5))))))</f>
        <v/>
      </c>
      <c r="I5" s="2" t="str">
        <f aca="false">IF(B5="","",IF(Z5=0,"",IF(Z5=1,"",IF(Z5=3,"",IF(Z5=2,IF(AC5="",AB5,AC5))))))</f>
        <v/>
      </c>
      <c r="K5" s="2" t="str">
        <f aca="false">IF(B5="","",IF(Z4=2,SUM(AI5:AK5),""))</f>
        <v/>
      </c>
      <c r="L5" s="2" t="str">
        <f aca="false">IF(B5="","",IF(K5="","",SUM($K$2:K5)))</f>
        <v/>
      </c>
      <c r="W5" s="2" t="str">
        <f aca="false">IF(B5="","",IF(D4=D5,1,0))</f>
        <v/>
      </c>
      <c r="X5" s="2" t="str">
        <f aca="false">IF(B5="","",IF(E4=E5,1,0))</f>
        <v/>
      </c>
      <c r="Y5" s="2" t="str">
        <f aca="false">IF(B5="","",IF(F4=F5,1,0))</f>
        <v/>
      </c>
      <c r="Z5" s="4" t="str">
        <f aca="false">IF(B5="","",SUM(W5:Y5))</f>
        <v/>
      </c>
      <c r="AA5" s="2" t="str">
        <f aca="false">IF(B5="","",IF(Z5=0,"",IF(Z5=1,"",IF(Z5=3,"",IF(Z5=2,IF(W5=0,"",IF(W5=1,IF(D5="L","H","L"))))))))</f>
        <v/>
      </c>
      <c r="AB5" s="2" t="str">
        <f aca="false">IF(B5="","",IF(Z5=0,"",IF(Z5=1,"",IF(Z5=3,"",IF(Z5=2,IF(X5=0,"",IF(X5=1,IF(E5="O","E","O"))))))))</f>
        <v/>
      </c>
      <c r="AC5" s="2" t="str">
        <f aca="false">IF(B5="","",IF(Z5=0,"",IF(Z5=1,"",IF(Z5=3,"",IF(Z5=2,IF(Y5=0,"",IF(Y5=1,IF(F5="R","B","R"))))))))</f>
        <v/>
      </c>
      <c r="AE5" s="2" t="str">
        <f aca="false">IF(B5="","",VLOOKUP(B5,Tabelle2!$A$2:$B$38,2,0))</f>
        <v/>
      </c>
      <c r="AF5" s="2" t="str">
        <f aca="false">IF(B5="","",VLOOKUP(B5,Tabelle2!$D$2:$E$38,2,0))</f>
        <v/>
      </c>
      <c r="AG5" s="2" t="str">
        <f aca="false">IF(B5="","",VLOOKUP(B5,Tabelle2!$G$2:$H$38,2,0))</f>
        <v/>
      </c>
      <c r="AI5" s="2" t="str">
        <f aca="false">IF(Z5="","",IF(Z4=0,"",IF(Z4=1,"",IF(Z4=3,"",IF(Z4=2,IF(AA4="","",IF(AE5=AA4,1,-1)))))))</f>
        <v/>
      </c>
      <c r="AJ5" s="2" t="str">
        <f aca="false">IF(Z5="","",IF(Z4=0,"",IF(Z4=1,"",IF(Z4=3,"",IF(Z4=2,IF(AB4="","",IF(AF5=AB4,1,-1)))))))</f>
        <v/>
      </c>
      <c r="AK5" s="2" t="str">
        <f aca="false">IF(Z5="","",IF(Z4=0,"",IF(Z4=1,"",IF(Z4=3,"",IF(Z4=2,IF(AC4="","",IF(AG5=AC4,1,-1)))))))</f>
        <v/>
      </c>
    </row>
    <row collapsed="false" customFormat="false" customHeight="false" hidden="false" ht="14" outlineLevel="0" r="6">
      <c r="B6" s="5"/>
      <c r="D6" s="2" t="str">
        <f aca="false">IF(B6="","",VLOOKUP(B6,Tabelle2!$A$2:$B$38,2,0))</f>
        <v/>
      </c>
      <c r="E6" s="2" t="str">
        <f aca="false">IF(B6="","",VLOOKUP(B6,Tabelle2!$D$2:$E$38,2,0))</f>
        <v/>
      </c>
      <c r="F6" s="2" t="str">
        <f aca="false">IF(B6="","",VLOOKUP(B6,Tabelle2!$G$2:$H$38,2,0))</f>
        <v/>
      </c>
      <c r="H6" s="2" t="str">
        <f aca="false">IF(B6="","",IF(Z6=0,"",IF(Z6=1,"",IF(Z6=3,"",IF(Z6=2,IF(AA6="",AB6,AA6))))))</f>
        <v/>
      </c>
      <c r="I6" s="2" t="str">
        <f aca="false">IF(B6="","",IF(Z6=0,"",IF(Z6=1,"",IF(Z6=3,"",IF(Z6=2,IF(AC6="",AB6,AC6))))))</f>
        <v/>
      </c>
      <c r="K6" s="2" t="str">
        <f aca="false">IF(B6="","",IF(Z5=2,SUM(AI6:AK6),""))</f>
        <v/>
      </c>
      <c r="L6" s="2" t="str">
        <f aca="false">IF(B6="","",IF(K6="","",SUM($K$2:K6)))</f>
        <v/>
      </c>
      <c r="W6" s="2" t="str">
        <f aca="false">IF(B6="","",IF(D5=D6,1,0))</f>
        <v/>
      </c>
      <c r="X6" s="2" t="str">
        <f aca="false">IF(B6="","",IF(E5=E6,1,0))</f>
        <v/>
      </c>
      <c r="Y6" s="2" t="str">
        <f aca="false">IF(B6="","",IF(F5=F6,1,0))</f>
        <v/>
      </c>
      <c r="Z6" s="4" t="str">
        <f aca="false">IF(B6="","",SUM(W6:Y6))</f>
        <v/>
      </c>
      <c r="AA6" s="2" t="str">
        <f aca="false">IF(B6="","",IF(Z6=0,"",IF(Z6=1,"",IF(Z6=3,"",IF(Z6=2,IF(W6=0,"",IF(W6=1,IF(D6="L","H","L"))))))))</f>
        <v/>
      </c>
      <c r="AB6" s="2" t="str">
        <f aca="false">IF(B6="","",IF(Z6=0,"",IF(Z6=1,"",IF(Z6=3,"",IF(Z6=2,IF(X6=0,"",IF(X6=1,IF(E6="O","E","O"))))))))</f>
        <v/>
      </c>
      <c r="AC6" s="2" t="str">
        <f aca="false">IF(B6="","",IF(Z6=0,"",IF(Z6=1,"",IF(Z6=3,"",IF(Z6=2,IF(Y6=0,"",IF(Y6=1,IF(F6="R","B","R"))))))))</f>
        <v/>
      </c>
      <c r="AE6" s="2" t="str">
        <f aca="false">IF(B6="","",VLOOKUP(B6,Tabelle2!$A$2:$B$38,2,0))</f>
        <v/>
      </c>
      <c r="AF6" s="2" t="str">
        <f aca="false">IF(B6="","",VLOOKUP(B6,Tabelle2!$D$2:$E$38,2,0))</f>
        <v/>
      </c>
      <c r="AG6" s="2" t="str">
        <f aca="false">IF(B6="","",VLOOKUP(B6,Tabelle2!$G$2:$H$38,2,0))</f>
        <v/>
      </c>
      <c r="AI6" s="2" t="str">
        <f aca="false">IF(Z6="","",IF(Z5=0,"",IF(Z5=1,"",IF(Z5=3,"",IF(Z5=2,IF(AA5="","",IF(AE6=AA5,1,-1)))))))</f>
        <v/>
      </c>
      <c r="AJ6" s="2" t="str">
        <f aca="false">IF(Z6="","",IF(Z5=0,"",IF(Z5=1,"",IF(Z5=3,"",IF(Z5=2,IF(AB5="","",IF(AF6=AB5,1,-1)))))))</f>
        <v/>
      </c>
      <c r="AK6" s="2" t="str">
        <f aca="false">IF(Z6="","",IF(Z5=0,"",IF(Z5=1,"",IF(Z5=3,"",IF(Z5=2,IF(AC5="","",IF(AG6=AC5,1,-1)))))))</f>
        <v/>
      </c>
    </row>
    <row collapsed="false" customFormat="false" customHeight="false" hidden="false" ht="14" outlineLevel="0" r="7">
      <c r="B7" s="5"/>
      <c r="D7" s="2" t="str">
        <f aca="false">IF(B7="","",VLOOKUP(B7,Tabelle2!$A$2:$B$38,2,0))</f>
        <v/>
      </c>
      <c r="E7" s="2" t="str">
        <f aca="false">IF(B7="","",VLOOKUP(B7,Tabelle2!$D$2:$E$38,2,0))</f>
        <v/>
      </c>
      <c r="F7" s="2" t="str">
        <f aca="false">IF(B7="","",VLOOKUP(B7,Tabelle2!$G$2:$H$38,2,0))</f>
        <v/>
      </c>
      <c r="H7" s="2" t="str">
        <f aca="false">IF(B7="","",IF(Z7=0,"",IF(Z7=1,"",IF(Z7=3,"",IF(Z7=2,IF(AA7="",AB7,AA7))))))</f>
        <v/>
      </c>
      <c r="I7" s="2" t="str">
        <f aca="false">IF(B7="","",IF(Z7=0,"",IF(Z7=1,"",IF(Z7=3,"",IF(Z7=2,IF(AC7="",AB7,AC7))))))</f>
        <v/>
      </c>
      <c r="K7" s="2" t="str">
        <f aca="false">IF(B7="","",IF(Z6=2,SUM(AI7:AK7),""))</f>
        <v/>
      </c>
      <c r="L7" s="2" t="str">
        <f aca="false">IF(B7="","",IF(K7="","",SUM($K$2:K7)))</f>
        <v/>
      </c>
      <c r="N7" s="8" t="s">
        <v>3</v>
      </c>
      <c r="O7" s="9" t="n">
        <f aca="false">SUM(K2:K600)</f>
        <v>8</v>
      </c>
      <c r="W7" s="2" t="str">
        <f aca="false">IF(B7="","",IF(D6=D7,1,0))</f>
        <v/>
      </c>
      <c r="X7" s="2" t="str">
        <f aca="false">IF(B7="","",IF(E6=E7,1,0))</f>
        <v/>
      </c>
      <c r="Y7" s="2" t="str">
        <f aca="false">IF(B7="","",IF(F6=F7,1,0))</f>
        <v/>
      </c>
      <c r="Z7" s="4" t="str">
        <f aca="false">IF(B7="","",SUM(W7:Y7))</f>
        <v/>
      </c>
      <c r="AA7" s="2" t="str">
        <f aca="false">IF(B7="","",IF(Z7=0,"",IF(Z7=1,"",IF(Z7=3,"",IF(Z7=2,IF(W7=0,"",IF(W7=1,IF(D7="L","H","L"))))))))</f>
        <v/>
      </c>
      <c r="AB7" s="2" t="str">
        <f aca="false">IF(B7="","",IF(Z7=0,"",IF(Z7=1,"",IF(Z7=3,"",IF(Z7=2,IF(X7=0,"",IF(X7=1,IF(E7="O","E","O"))))))))</f>
        <v/>
      </c>
      <c r="AC7" s="2" t="str">
        <f aca="false">IF(B7="","",IF(Z7=0,"",IF(Z7=1,"",IF(Z7=3,"",IF(Z7=2,IF(Y7=0,"",IF(Y7=1,IF(F7="R","B","R"))))))))</f>
        <v/>
      </c>
      <c r="AE7" s="2" t="str">
        <f aca="false">IF(B7="","",VLOOKUP(B7,Tabelle2!$A$2:$B$38,2,0))</f>
        <v/>
      </c>
      <c r="AF7" s="2" t="str">
        <f aca="false">IF(B7="","",VLOOKUP(B7,Tabelle2!$D$2:$E$38,2,0))</f>
        <v/>
      </c>
      <c r="AG7" s="2" t="str">
        <f aca="false">IF(B7="","",VLOOKUP(B7,Tabelle2!$G$2:$H$38,2,0))</f>
        <v/>
      </c>
      <c r="AI7" s="2" t="str">
        <f aca="false">IF(Z7="","",IF(Z6=0,"",IF(Z6=1,"",IF(Z6=3,"",IF(Z6=2,IF(AA6="","",IF(AE7=AA6,1,-1)))))))</f>
        <v/>
      </c>
      <c r="AJ7" s="2" t="str">
        <f aca="false">IF(Z7="","",IF(Z6=0,"",IF(Z6=1,"",IF(Z6=3,"",IF(Z6=2,IF(AB6="","",IF(AF7=AB6,1,-1)))))))</f>
        <v/>
      </c>
      <c r="AK7" s="2" t="str">
        <f aca="false">IF(Z7="","",IF(Z6=0,"",IF(Z6=1,"",IF(Z6=3,"",IF(Z6=2,IF(AC6="","",IF(AG7=AC6,1,-1)))))))</f>
        <v/>
      </c>
    </row>
    <row collapsed="false" customFormat="false" customHeight="false" hidden="false" ht="14.9" outlineLevel="0" r="8">
      <c r="B8" s="5" t="n">
        <v>22</v>
      </c>
      <c r="D8" s="2" t="str">
        <f aca="false">IF(B8="","",VLOOKUP(B8,Tabelle2!$A$2:$B$38,2,0))</f>
        <v>H</v>
      </c>
      <c r="E8" s="2" t="str">
        <f aca="false">IF(B8="","",VLOOKUP(B8,Tabelle2!$D$2:$E$38,2,0))</f>
        <v>E</v>
      </c>
      <c r="F8" s="2" t="str">
        <f aca="false">IF(B8="","",VLOOKUP(B8,Tabelle2!$G$2:$H$38,2,0))</f>
        <v>B</v>
      </c>
      <c r="H8" s="2" t="str">
        <f aca="false">IF(B8="","",IF(Z8=0,"",IF(Z8=1,"",IF(Z8=3,"",IF(Z8=2,IF(AA8="",AB8,AA8))))))</f>
        <v/>
      </c>
      <c r="I8" s="2" t="str">
        <f aca="false">IF(B8="","",IF(Z8=0,"",IF(Z8=1,"",IF(Z8=3,"",IF(Z8=2,IF(AC8="",AB8,AC8))))))</f>
        <v/>
      </c>
      <c r="K8" s="2" t="str">
        <f aca="false">IF(B8="","",IF(Z7=2,SUM(AI8:AK8),""))</f>
        <v/>
      </c>
      <c r="L8" s="2" t="str">
        <f aca="false">IF(B8="","",IF(K8="","",SUM($K$2:K8)))</f>
        <v/>
      </c>
      <c r="N8" s="10" t="s">
        <v>13</v>
      </c>
      <c r="O8" s="11" t="n">
        <f aca="false">MAX(L2:L600)</f>
        <v>16</v>
      </c>
      <c r="W8" s="2" t="n">
        <f aca="false">IF(B8="","",IF(D7=D8,1,0))</f>
        <v>0</v>
      </c>
      <c r="X8" s="2" t="n">
        <f aca="false">IF(B8="","",IF(E7=E8,1,0))</f>
        <v>0</v>
      </c>
      <c r="Y8" s="2" t="n">
        <f aca="false">IF(B8="","",IF(F7=F8,1,0))</f>
        <v>0</v>
      </c>
      <c r="Z8" s="4" t="n">
        <f aca="false">IF(B8="","",SUM(W8:Y8))</f>
        <v>0</v>
      </c>
      <c r="AA8" s="2" t="str">
        <f aca="false">IF(B8="","",IF(Z8=0,"",IF(Z8=1,"",IF(Z8=3,"",IF(Z8=2,IF(W8=0,"",IF(W8=1,IF(D8="L","H","L"))))))))</f>
        <v/>
      </c>
      <c r="AB8" s="2" t="str">
        <f aca="false">IF(B8="","",IF(Z8=0,"",IF(Z8=1,"",IF(Z8=3,"",IF(Z8=2,IF(X8=0,"",IF(X8=1,IF(E8="O","E","O"))))))))</f>
        <v/>
      </c>
      <c r="AC8" s="2" t="str">
        <f aca="false">IF(B8="","",IF(Z8=0,"",IF(Z8=1,"",IF(Z8=3,"",IF(Z8=2,IF(Y8=0,"",IF(Y8=1,IF(F8="R","B","R"))))))))</f>
        <v/>
      </c>
      <c r="AE8" s="2" t="str">
        <f aca="false">IF(B8="","",VLOOKUP(B8,Tabelle2!$A$2:$B$38,2,0))</f>
        <v>H</v>
      </c>
      <c r="AF8" s="2" t="str">
        <f aca="false">IF(B8="","",VLOOKUP(B8,Tabelle2!$D$2:$E$38,2,0))</f>
        <v>E</v>
      </c>
      <c r="AG8" s="2" t="str">
        <f aca="false">IF(B8="","",VLOOKUP(B8,Tabelle2!$G$2:$H$38,2,0))</f>
        <v>B</v>
      </c>
      <c r="AI8" s="2" t="b">
        <f aca="false">IF(Z8="","",IF(Z7=0,"",IF(Z7=1,"",IF(Z7=3,"",IF(Z7=2,IF(AA7="","",IF(AE8=AA7,1,-1)))))))</f>
        <v>0</v>
      </c>
      <c r="AJ8" s="2" t="b">
        <f aca="false">IF(Z8="","",IF(Z7=0,"",IF(Z7=1,"",IF(Z7=3,"",IF(Z7=2,IF(AB7="","",IF(AF8=AB7,1,-1)))))))</f>
        <v>0</v>
      </c>
      <c r="AK8" s="2" t="b">
        <f aca="false">IF(Z8="","",IF(Z7=0,"",IF(Z7=1,"",IF(Z7=3,"",IF(Z7=2,IF(AC7="","",IF(AG8=AC7,1,-1)))))))</f>
        <v>0</v>
      </c>
    </row>
    <row collapsed="false" customFormat="false" customHeight="false" hidden="false" ht="14.9" outlineLevel="0" r="9">
      <c r="B9" s="5" t="n">
        <v>7</v>
      </c>
      <c r="D9" s="2" t="str">
        <f aca="false">IF(B9="","",VLOOKUP(B9,Tabelle2!$A$2:$B$38,2,0))</f>
        <v>L</v>
      </c>
      <c r="E9" s="2" t="str">
        <f aca="false">IF(B9="","",VLOOKUP(B9,Tabelle2!$D$2:$E$38,2,0))</f>
        <v>O</v>
      </c>
      <c r="F9" s="2" t="str">
        <f aca="false">IF(B9="","",VLOOKUP(B9,Tabelle2!$G$2:$H$38,2,0))</f>
        <v>R</v>
      </c>
      <c r="H9" s="2" t="str">
        <f aca="false">IF(B9="","",IF(Z9=0,"",IF(Z9=1,"",IF(Z9=3,"",IF(Z9=2,IF(AA9="",AB9,AA9))))))</f>
        <v/>
      </c>
      <c r="I9" s="2" t="str">
        <f aca="false">IF(B9="","",IF(Z9=0,"",IF(Z9=1,"",IF(Z9=3,"",IF(Z9=2,IF(AC9="",AB9,AC9))))))</f>
        <v/>
      </c>
      <c r="K9" s="2" t="str">
        <f aca="false">IF(B9="","",IF(Z8=2,SUM(AI9:AK9),""))</f>
        <v/>
      </c>
      <c r="L9" s="2" t="str">
        <f aca="false">IF(B9="","",IF(K9="","",SUM($K$2:K9)))</f>
        <v/>
      </c>
      <c r="N9" s="12" t="s">
        <v>14</v>
      </c>
      <c r="O9" s="13" t="n">
        <f aca="false">MIN(L2:L600)</f>
        <v>-2</v>
      </c>
      <c r="W9" s="2" t="n">
        <f aca="false">IF(B9="","",IF(D8=D9,1,0))</f>
        <v>0</v>
      </c>
      <c r="X9" s="2" t="n">
        <f aca="false">IF(B9="","",IF(E8=E9,1,0))</f>
        <v>0</v>
      </c>
      <c r="Y9" s="2" t="n">
        <f aca="false">IF(B9="","",IF(F8=F9,1,0))</f>
        <v>0</v>
      </c>
      <c r="Z9" s="4" t="n">
        <f aca="false">IF(B9="","",SUM(W9:Y9))</f>
        <v>0</v>
      </c>
      <c r="AA9" s="2" t="str">
        <f aca="false">IF(B9="","",IF(Z9=0,"",IF(Z9=1,"",IF(Z9=3,"",IF(Z9=2,IF(W9=0,"",IF(W9=1,IF(D9="L","H","L"))))))))</f>
        <v/>
      </c>
      <c r="AB9" s="2" t="str">
        <f aca="false">IF(B9="","",IF(Z9=0,"",IF(Z9=1,"",IF(Z9=3,"",IF(Z9=2,IF(X9=0,"",IF(X9=1,IF(E9="O","E","O"))))))))</f>
        <v/>
      </c>
      <c r="AC9" s="2" t="str">
        <f aca="false">IF(B9="","",IF(Z9=0,"",IF(Z9=1,"",IF(Z9=3,"",IF(Z9=2,IF(Y9=0,"",IF(Y9=1,IF(F9="R","B","R"))))))))</f>
        <v/>
      </c>
      <c r="AE9" s="2" t="str">
        <f aca="false">IF(B9="","",VLOOKUP(B9,Tabelle2!$A$2:$B$38,2,0))</f>
        <v>L</v>
      </c>
      <c r="AF9" s="2" t="str">
        <f aca="false">IF(B9="","",VLOOKUP(B9,Tabelle2!$D$2:$E$38,2,0))</f>
        <v>O</v>
      </c>
      <c r="AG9" s="2" t="str">
        <f aca="false">IF(B9="","",VLOOKUP(B9,Tabelle2!$G$2:$H$38,2,0))</f>
        <v>R</v>
      </c>
      <c r="AI9" s="2" t="str">
        <f aca="false">IF(Z9="","",IF(Z8=0,"",IF(Z8=1,"",IF(Z8=3,"",IF(Z8=2,IF(AA8="","",IF(AE9=AA8,1,-1)))))))</f>
        <v/>
      </c>
      <c r="AJ9" s="2" t="str">
        <f aca="false">IF(Z9="","",IF(Z8=0,"",IF(Z8=1,"",IF(Z8=3,"",IF(Z8=2,IF(AB8="","",IF(AF9=AB8,1,-1)))))))</f>
        <v/>
      </c>
      <c r="AK9" s="2" t="str">
        <f aca="false">IF(Z9="","",IF(Z8=0,"",IF(Z8=1,"",IF(Z8=3,"",IF(Z8=2,IF(AC8="","",IF(AG9=AC8,1,-1)))))))</f>
        <v/>
      </c>
    </row>
    <row collapsed="false" customFormat="false" customHeight="true" hidden="false" ht="15" outlineLevel="0" r="10">
      <c r="B10" s="5" t="n">
        <v>19</v>
      </c>
      <c r="D10" s="2" t="str">
        <f aca="false">IF(B10="","",VLOOKUP(B10,Tabelle2!$A$2:$B$38,2,0))</f>
        <v>H</v>
      </c>
      <c r="E10" s="2" t="str">
        <f aca="false">IF(B10="","",VLOOKUP(B10,Tabelle2!$D$2:$E$38,2,0))</f>
        <v>O</v>
      </c>
      <c r="F10" s="2" t="str">
        <f aca="false">IF(B10="","",VLOOKUP(B10,Tabelle2!$G$2:$H$38,2,0))</f>
        <v>R</v>
      </c>
      <c r="H10" s="2" t="str">
        <f aca="false">IF(B10="","",IF(Z10=0,"",IF(Z10=1,"",IF(Z10=3,"",IF(Z10=2,IF(AA10="",AB10,AA10))))))</f>
        <v>E</v>
      </c>
      <c r="I10" s="2" t="str">
        <f aca="false">IF(B10="","",IF(Z10=0,"",IF(Z10=1,"",IF(Z10=3,"",IF(Z10=2,IF(AC10="",AB10,AC10))))))</f>
        <v>B</v>
      </c>
      <c r="K10" s="2" t="str">
        <f aca="false">IF(B10="","",IF(Z9=2,SUM(AI10:AK10),""))</f>
        <v/>
      </c>
      <c r="L10" s="2" t="str">
        <f aca="false">IF(B10="","",IF(K10="","",SUM($K$2:K10)))</f>
        <v/>
      </c>
      <c r="W10" s="2" t="n">
        <f aca="false">IF(B10="","",IF(D9=D10,1,0))</f>
        <v>0</v>
      </c>
      <c r="X10" s="2" t="n">
        <f aca="false">IF(B10="","",IF(E9=E10,1,0))</f>
        <v>1</v>
      </c>
      <c r="Y10" s="2" t="n">
        <f aca="false">IF(B10="","",IF(F9=F10,1,0))</f>
        <v>1</v>
      </c>
      <c r="Z10" s="4" t="n">
        <f aca="false">IF(B10="","",SUM(W10:Y10))</f>
        <v>2</v>
      </c>
      <c r="AA10" s="2" t="str">
        <f aca="false">IF(B10="","",IF(Z10=0,"",IF(Z10=1,"",IF(Z10=3,"",IF(Z10=2,IF(W10=0,"",IF(W10=1,IF(D10="L","H","L"))))))))</f>
        <v/>
      </c>
      <c r="AB10" s="2" t="str">
        <f aca="false">IF(B10="","",IF(Z10=0,"",IF(Z10=1,"",IF(Z10=3,"",IF(Z10=2,IF(X10=0,"",IF(X10=1,IF(E10="O","E","O"))))))))</f>
        <v>E</v>
      </c>
      <c r="AC10" s="2" t="str">
        <f aca="false">IF(B10="","",IF(Z10=0,"",IF(Z10=1,"",IF(Z10=3,"",IF(Z10=2,IF(Y10=0,"",IF(Y10=1,IF(F10="R","B","R"))))))))</f>
        <v>B</v>
      </c>
      <c r="AE10" s="2" t="str">
        <f aca="false">IF(B10="","",VLOOKUP(B10,Tabelle2!$A$2:$B$38,2,0))</f>
        <v>H</v>
      </c>
      <c r="AF10" s="2" t="str">
        <f aca="false">IF(B10="","",VLOOKUP(B10,Tabelle2!$D$2:$E$38,2,0))</f>
        <v>O</v>
      </c>
      <c r="AG10" s="2" t="str">
        <f aca="false">IF(B10="","",VLOOKUP(B10,Tabelle2!$G$2:$H$38,2,0))</f>
        <v>R</v>
      </c>
      <c r="AI10" s="2" t="str">
        <f aca="false">IF(Z10="","",IF(Z9=0,"",IF(Z9=1,"",IF(Z9=3,"",IF(Z9=2,IF(AA9="","",IF(AE10=AA9,1,-1)))))))</f>
        <v/>
      </c>
      <c r="AJ10" s="2" t="str">
        <f aca="false">IF(Z10="","",IF(Z9=0,"",IF(Z9=1,"",IF(Z9=3,"",IF(Z9=2,IF(AB9="","",IF(AF10=AB9,1,-1)))))))</f>
        <v/>
      </c>
      <c r="AK10" s="2" t="str">
        <f aca="false">IF(Z10="","",IF(Z9=0,"",IF(Z9=1,"",IF(Z9=3,"",IF(Z9=2,IF(AC9="","",IF(AG10=AC9,1,-1)))))))</f>
        <v/>
      </c>
    </row>
    <row collapsed="false" customFormat="false" customHeight="true" hidden="false" ht="15.75" outlineLevel="0" r="11">
      <c r="B11" s="5" t="n">
        <v>25</v>
      </c>
      <c r="D11" s="2" t="str">
        <f aca="false">IF(B11="","",VLOOKUP(B11,Tabelle2!$A$2:$B$38,2,0))</f>
        <v>H</v>
      </c>
      <c r="E11" s="2" t="str">
        <f aca="false">IF(B11="","",VLOOKUP(B11,Tabelle2!$D$2:$E$38,2,0))</f>
        <v>O</v>
      </c>
      <c r="F11" s="2" t="str">
        <f aca="false">IF(B11="","",VLOOKUP(B11,Tabelle2!$G$2:$H$38,2,0))</f>
        <v>R</v>
      </c>
      <c r="H11" s="2" t="str">
        <f aca="false">IF(B11="","",IF(Z11=0,"",IF(Z11=1,"",IF(Z11=3,"",IF(Z11=2,IF(AA11="",AB11,AA11))))))</f>
        <v/>
      </c>
      <c r="I11" s="2" t="str">
        <f aca="false">IF(B11="","",IF(Z11=0,"",IF(Z11=1,"",IF(Z11=3,"",IF(Z11=2,IF(AC11="",AB11,AC11))))))</f>
        <v/>
      </c>
      <c r="K11" s="2" t="n">
        <f aca="false">IF(B11="","",IF(Z10=2,SUM(AI11:AK11),""))</f>
        <v>-2</v>
      </c>
      <c r="L11" s="2" t="n">
        <f aca="false">IF(B11="","",IF(K11="","",SUM($K$2:K11)))</f>
        <v>-2</v>
      </c>
      <c r="W11" s="2" t="n">
        <f aca="false">IF(B11="","",IF(D10=D11,1,0))</f>
        <v>1</v>
      </c>
      <c r="X11" s="2" t="n">
        <f aca="false">IF(B11="","",IF(E10=E11,1,0))</f>
        <v>1</v>
      </c>
      <c r="Y11" s="2" t="n">
        <f aca="false">IF(B11="","",IF(F10=F11,1,0))</f>
        <v>1</v>
      </c>
      <c r="Z11" s="4" t="n">
        <f aca="false">IF(B11="","",SUM(W11:Y11))</f>
        <v>3</v>
      </c>
      <c r="AA11" s="2" t="str">
        <f aca="false">IF(B11="","",IF(Z11=0,"",IF(Z11=1,"",IF(Z11=3,"",IF(Z11=2,IF(W11=0,"",IF(W11=1,IF(D11="L","H","L"))))))))</f>
        <v/>
      </c>
      <c r="AB11" s="2" t="str">
        <f aca="false">IF(B11="","",IF(Z11=0,"",IF(Z11=1,"",IF(Z11=3,"",IF(Z11=2,IF(X11=0,"",IF(X11=1,IF(E11="O","E","O"))))))))</f>
        <v/>
      </c>
      <c r="AC11" s="2" t="str">
        <f aca="false">IF(B11="","",IF(Z11=0,"",IF(Z11=1,"",IF(Z11=3,"",IF(Z11=2,IF(Y11=0,"",IF(Y11=1,IF(F11="R","B","R"))))))))</f>
        <v/>
      </c>
      <c r="AE11" s="2" t="str">
        <f aca="false">IF(B11="","",VLOOKUP(B11,Tabelle2!$A$2:$B$38,2,0))</f>
        <v>H</v>
      </c>
      <c r="AF11" s="2" t="str">
        <f aca="false">IF(B11="","",VLOOKUP(B11,Tabelle2!$D$2:$E$38,2,0))</f>
        <v>O</v>
      </c>
      <c r="AG11" s="2" t="str">
        <f aca="false">IF(B11="","",VLOOKUP(B11,Tabelle2!$G$2:$H$38,2,0))</f>
        <v>R</v>
      </c>
      <c r="AI11" s="2" t="str">
        <f aca="false">IF(Z11="","",IF(Z10=0,"",IF(Z10=1,"",IF(Z10=3,"",IF(Z10=2,IF(AA10="","",IF(AE11=AA10,1,-1)))))))</f>
        <v/>
      </c>
      <c r="AJ11" s="2" t="n">
        <f aca="false">IF(Z11="","",IF(Z10=0,"",IF(Z10=1,"",IF(Z10=3,"",IF(Z10=2,IF(AB10="","",IF(AF11=AB10,1,-1)))))))</f>
        <v>-1</v>
      </c>
      <c r="AK11" s="2" t="n">
        <f aca="false">IF(Z11="","",IF(Z10=0,"",IF(Z10=1,"",IF(Z10=3,"",IF(Z10=2,IF(AC10="","",IF(AG11=AC10,1,-1)))))))</f>
        <v>-1</v>
      </c>
    </row>
    <row collapsed="false" customFormat="false" customHeight="false" hidden="false" ht="14.9" outlineLevel="0" r="12">
      <c r="B12" s="5" t="n">
        <v>2</v>
      </c>
      <c r="D12" s="2" t="str">
        <f aca="false">IF(B12="","",VLOOKUP(B12,Tabelle2!$A$2:$B$38,2,0))</f>
        <v>L</v>
      </c>
      <c r="E12" s="2" t="str">
        <f aca="false">IF(B12="","",VLOOKUP(B12,Tabelle2!$D$2:$E$38,2,0))</f>
        <v>E</v>
      </c>
      <c r="F12" s="2" t="str">
        <f aca="false">IF(B12="","",VLOOKUP(B12,Tabelle2!$G$2:$H$38,2,0))</f>
        <v>B</v>
      </c>
      <c r="H12" s="2" t="str">
        <f aca="false">IF(B12="","",IF(Z12=0,"",IF(Z12=1,"",IF(Z12=3,"",IF(Z12=2,IF(AA12="",AB12,AA12))))))</f>
        <v/>
      </c>
      <c r="I12" s="2" t="str">
        <f aca="false">IF(B12="","",IF(Z12=0,"",IF(Z12=1,"",IF(Z12=3,"",IF(Z12=2,IF(AC12="",AB12,AC12))))))</f>
        <v/>
      </c>
      <c r="K12" s="2" t="str">
        <f aca="false">IF(B12="","",IF(Z11=2,SUM(AI12:AK12),""))</f>
        <v/>
      </c>
      <c r="L12" s="2" t="str">
        <f aca="false">IF(B12="","",IF(K12="","",SUM($K$2:K12)))</f>
        <v/>
      </c>
      <c r="N12" s="14" t="s">
        <v>15</v>
      </c>
      <c r="O12" s="15"/>
      <c r="P12" s="16"/>
      <c r="W12" s="2" t="n">
        <f aca="false">IF(B12="","",IF(D11=D12,1,0))</f>
        <v>0</v>
      </c>
      <c r="X12" s="2" t="n">
        <f aca="false">IF(B12="","",IF(E11=E12,1,0))</f>
        <v>0</v>
      </c>
      <c r="Y12" s="2" t="n">
        <f aca="false">IF(B12="","",IF(F11=F12,1,0))</f>
        <v>0</v>
      </c>
      <c r="Z12" s="4" t="n">
        <f aca="false">IF(B12="","",SUM(W12:Y12))</f>
        <v>0</v>
      </c>
      <c r="AA12" s="2" t="str">
        <f aca="false">IF(B12="","",IF(Z12=0,"",IF(Z12=1,"",IF(Z12=3,"",IF(Z12=2,IF(W12=0,"",IF(W12=1,IF(D12="L","H","L"))))))))</f>
        <v/>
      </c>
      <c r="AB12" s="2" t="str">
        <f aca="false">IF(B12="","",IF(Z12=0,"",IF(Z12=1,"",IF(Z12=3,"",IF(Z12=2,IF(X12=0,"",IF(X12=1,IF(E12="O","E","O"))))))))</f>
        <v/>
      </c>
      <c r="AC12" s="2" t="str">
        <f aca="false">IF(B12="","",IF(Z12=0,"",IF(Z12=1,"",IF(Z12=3,"",IF(Z12=2,IF(Y12=0,"",IF(Y12=1,IF(F12="R","B","R"))))))))</f>
        <v/>
      </c>
      <c r="AE12" s="2" t="str">
        <f aca="false">IF(B12="","",VLOOKUP(B12,Tabelle2!$A$2:$B$38,2,0))</f>
        <v>L</v>
      </c>
      <c r="AF12" s="2" t="str">
        <f aca="false">IF(B12="","",VLOOKUP(B12,Tabelle2!$D$2:$E$38,2,0))</f>
        <v>E</v>
      </c>
      <c r="AG12" s="2" t="str">
        <f aca="false">IF(B12="","",VLOOKUP(B12,Tabelle2!$G$2:$H$38,2,0))</f>
        <v>B</v>
      </c>
      <c r="AI12" s="2" t="str">
        <f aca="false">IF(Z12="","",IF(Z11=0,"",IF(Z11=1,"",IF(Z11=3,"",IF(Z11=2,IF(AA11="","",IF(AE12=AA11,1,-1)))))))</f>
        <v/>
      </c>
      <c r="AJ12" s="2" t="str">
        <f aca="false">IF(Z12="","",IF(Z11=0,"",IF(Z11=1,"",IF(Z11=3,"",IF(Z11=2,IF(AB11="","",IF(AF12=AB11,1,-1)))))))</f>
        <v/>
      </c>
      <c r="AK12" s="2" t="str">
        <f aca="false">IF(Z12="","",IF(Z11=0,"",IF(Z11=1,"",IF(Z11=3,"",IF(Z11=2,IF(AC11="","",IF(AG12=AC11,1,-1)))))))</f>
        <v/>
      </c>
    </row>
    <row collapsed="false" customFormat="false" customHeight="false" hidden="false" ht="14.9" outlineLevel="0" r="13">
      <c r="B13" s="5" t="n">
        <v>2</v>
      </c>
      <c r="D13" s="2" t="str">
        <f aca="false">IF(B13="","",VLOOKUP(B13,Tabelle2!$A$2:$B$38,2,0))</f>
        <v>L</v>
      </c>
      <c r="E13" s="2" t="str">
        <f aca="false">IF(B13="","",VLOOKUP(B13,Tabelle2!$D$2:$E$38,2,0))</f>
        <v>E</v>
      </c>
      <c r="F13" s="2" t="str">
        <f aca="false">IF(B13="","",VLOOKUP(B13,Tabelle2!$G$2:$H$38,2,0))</f>
        <v>B</v>
      </c>
      <c r="H13" s="2" t="str">
        <f aca="false">IF(B13="","",IF(Z13=0,"",IF(Z13=1,"",IF(Z13=3,"",IF(Z13=2,IF(AA13="",AB13,AA13))))))</f>
        <v/>
      </c>
      <c r="I13" s="2" t="str">
        <f aca="false">IF(B13="","",IF(Z13=0,"",IF(Z13=1,"",IF(Z13=3,"",IF(Z13=2,IF(AC13="",AB13,AC13))))))</f>
        <v/>
      </c>
      <c r="K13" s="2" t="str">
        <f aca="false">IF(B13="","",IF(Z12=2,SUM(AI13:AK13),""))</f>
        <v/>
      </c>
      <c r="L13" s="2" t="str">
        <f aca="false">IF(B13="","",IF(K13="","",SUM($K$2:K13)))</f>
        <v/>
      </c>
      <c r="N13" s="17" t="s">
        <v>16</v>
      </c>
      <c r="O13" s="18"/>
      <c r="P13" s="19"/>
      <c r="W13" s="2" t="n">
        <f aca="false">IF(B13="","",IF(D12=D13,1,0))</f>
        <v>1</v>
      </c>
      <c r="X13" s="2" t="n">
        <f aca="false">IF(B13="","",IF(E12=E13,1,0))</f>
        <v>1</v>
      </c>
      <c r="Y13" s="2" t="n">
        <f aca="false">IF(B13="","",IF(F12=F13,1,0))</f>
        <v>1</v>
      </c>
      <c r="Z13" s="4" t="n">
        <f aca="false">IF(B13="","",SUM(W13:Y13))</f>
        <v>3</v>
      </c>
      <c r="AA13" s="2" t="str">
        <f aca="false">IF(B13="","",IF(Z13=0,"",IF(Z13=1,"",IF(Z13=3,"",IF(Z13=2,IF(W13=0,"",IF(W13=1,IF(D13="L","H","L"))))))))</f>
        <v/>
      </c>
      <c r="AB13" s="2" t="str">
        <f aca="false">IF(B13="","",IF(Z13=0,"",IF(Z13=1,"",IF(Z13=3,"",IF(Z13=2,IF(X13=0,"",IF(X13=1,IF(E13="O","E","O"))))))))</f>
        <v/>
      </c>
      <c r="AC13" s="2" t="str">
        <f aca="false">IF(B13="","",IF(Z13=0,"",IF(Z13=1,"",IF(Z13=3,"",IF(Z13=2,IF(Y13=0,"",IF(Y13=1,IF(F13="R","B","R"))))))))</f>
        <v/>
      </c>
      <c r="AE13" s="2" t="str">
        <f aca="false">IF(B13="","",VLOOKUP(B13,Tabelle2!$A$2:$B$38,2,0))</f>
        <v>L</v>
      </c>
      <c r="AF13" s="2" t="str">
        <f aca="false">IF(B13="","",VLOOKUP(B13,Tabelle2!$D$2:$E$38,2,0))</f>
        <v>E</v>
      </c>
      <c r="AG13" s="2" t="str">
        <f aca="false">IF(B13="","",VLOOKUP(B13,Tabelle2!$G$2:$H$38,2,0))</f>
        <v>B</v>
      </c>
      <c r="AI13" s="2" t="str">
        <f aca="false">IF(Z13="","",IF(Z12=0,"",IF(Z12=1,"",IF(Z12=3,"",IF(Z12=2,IF(AA12="","",IF(AE13=AA12,1,-1)))))))</f>
        <v/>
      </c>
      <c r="AJ13" s="2" t="str">
        <f aca="false">IF(Z13="","",IF(Z12=0,"",IF(Z12=1,"",IF(Z12=3,"",IF(Z12=2,IF(AB12="","",IF(AF13=AB12,1,-1)))))))</f>
        <v/>
      </c>
      <c r="AK13" s="2" t="str">
        <f aca="false">IF(Z13="","",IF(Z12=0,"",IF(Z12=1,"",IF(Z12=3,"",IF(Z12=2,IF(AC12="","",IF(AG13=AC12,1,-1)))))))</f>
        <v/>
      </c>
    </row>
    <row collapsed="false" customFormat="false" customHeight="false" hidden="false" ht="14.9" outlineLevel="0" r="14">
      <c r="B14" s="5" t="n">
        <v>19</v>
      </c>
      <c r="D14" s="2" t="str">
        <f aca="false">IF(B14="","",VLOOKUP(B14,Tabelle2!$A$2:$B$38,2,0))</f>
        <v>H</v>
      </c>
      <c r="E14" s="2" t="str">
        <f aca="false">IF(B14="","",VLOOKUP(B14,Tabelle2!$D$2:$E$38,2,0))</f>
        <v>O</v>
      </c>
      <c r="F14" s="2" t="str">
        <f aca="false">IF(B14="","",VLOOKUP(B14,Tabelle2!$G$2:$H$38,2,0))</f>
        <v>R</v>
      </c>
      <c r="H14" s="2" t="str">
        <f aca="false">IF(B14="","",IF(Z14=0,"",IF(Z14=1,"",IF(Z14=3,"",IF(Z14=2,IF(AA14="",AB14,AA14))))))</f>
        <v/>
      </c>
      <c r="I14" s="2" t="str">
        <f aca="false">IF(B14="","",IF(Z14=0,"",IF(Z14=1,"",IF(Z14=3,"",IF(Z14=2,IF(AC14="",AB14,AC14))))))</f>
        <v/>
      </c>
      <c r="K14" s="2" t="str">
        <f aca="false">IF(B14="","",IF(Z13=2,SUM(AI14:AK14),""))</f>
        <v/>
      </c>
      <c r="L14" s="2" t="str">
        <f aca="false">IF(B14="","",IF(K14="","",SUM($K$2:K14)))</f>
        <v/>
      </c>
      <c r="N14" s="20" t="s">
        <v>17</v>
      </c>
      <c r="O14" s="21"/>
      <c r="P14" s="22"/>
      <c r="W14" s="2" t="n">
        <f aca="false">IF(B14="","",IF(D13=D14,1,0))</f>
        <v>0</v>
      </c>
      <c r="X14" s="2" t="n">
        <f aca="false">IF(B14="","",IF(E13=E14,1,0))</f>
        <v>0</v>
      </c>
      <c r="Y14" s="2" t="n">
        <f aca="false">IF(B14="","",IF(F13=F14,1,0))</f>
        <v>0</v>
      </c>
      <c r="Z14" s="4" t="n">
        <f aca="false">IF(B14="","",SUM(W14:Y14))</f>
        <v>0</v>
      </c>
      <c r="AA14" s="2" t="str">
        <f aca="false">IF(B14="","",IF(Z14=0,"",IF(Z14=1,"",IF(Z14=3,"",IF(Z14=2,IF(W14=0,"",IF(W14=1,IF(D14="L","H","L"))))))))</f>
        <v/>
      </c>
      <c r="AB14" s="2" t="str">
        <f aca="false">IF(B14="","",IF(Z14=0,"",IF(Z14=1,"",IF(Z14=3,"",IF(Z14=2,IF(X14=0,"",IF(X14=1,IF(E14="O","E","O"))))))))</f>
        <v/>
      </c>
      <c r="AC14" s="2" t="str">
        <f aca="false">IF(B14="","",IF(Z14=0,"",IF(Z14=1,"",IF(Z14=3,"",IF(Z14=2,IF(Y14=0,"",IF(Y14=1,IF(F14="R","B","R"))))))))</f>
        <v/>
      </c>
      <c r="AE14" s="2" t="str">
        <f aca="false">IF(B14="","",VLOOKUP(B14,Tabelle2!$A$2:$B$38,2,0))</f>
        <v>H</v>
      </c>
      <c r="AF14" s="2" t="str">
        <f aca="false">IF(B14="","",VLOOKUP(B14,Tabelle2!$D$2:$E$38,2,0))</f>
        <v>O</v>
      </c>
      <c r="AG14" s="2" t="str">
        <f aca="false">IF(B14="","",VLOOKUP(B14,Tabelle2!$G$2:$H$38,2,0))</f>
        <v>R</v>
      </c>
      <c r="AI14" s="2" t="str">
        <f aca="false">IF(Z14="","",IF(Z13=0,"",IF(Z13=1,"",IF(Z13=3,"",IF(Z13=2,IF(AA13="","",IF(AE14=AA13,1,-1)))))))</f>
        <v/>
      </c>
      <c r="AJ14" s="2" t="str">
        <f aca="false">IF(Z14="","",IF(Z13=0,"",IF(Z13=1,"",IF(Z13=3,"",IF(Z13=2,IF(AB13="","",IF(AF14=AB13,1,-1)))))))</f>
        <v/>
      </c>
      <c r="AK14" s="2" t="str">
        <f aca="false">IF(Z14="","",IF(Z13=0,"",IF(Z13=1,"",IF(Z13=3,"",IF(Z13=2,IF(AC13="","",IF(AG14=AC13,1,-1)))))))</f>
        <v/>
      </c>
    </row>
    <row collapsed="false" customFormat="false" customHeight="false" hidden="false" ht="14" outlineLevel="0" r="15">
      <c r="B15" s="5" t="n">
        <v>22</v>
      </c>
      <c r="D15" s="2" t="str">
        <f aca="false">IF(B15="","",VLOOKUP(B15,Tabelle2!$A$2:$B$38,2,0))</f>
        <v>H</v>
      </c>
      <c r="E15" s="2" t="str">
        <f aca="false">IF(B15="","",VLOOKUP(B15,Tabelle2!$D$2:$E$38,2,0))</f>
        <v>E</v>
      </c>
      <c r="F15" s="2" t="str">
        <f aca="false">IF(B15="","",VLOOKUP(B15,Tabelle2!$G$2:$H$38,2,0))</f>
        <v>B</v>
      </c>
      <c r="H15" s="2" t="str">
        <f aca="false">IF(B15="","",IF(Z15=0,"",IF(Z15=1,"",IF(Z15=3,"",IF(Z15=2,IF(AA15="",AB15,AA15))))))</f>
        <v/>
      </c>
      <c r="I15" s="2" t="str">
        <f aca="false">IF(B15="","",IF(Z15=0,"",IF(Z15=1,"",IF(Z15=3,"",IF(Z15=2,IF(AC15="",AB15,AC15))))))</f>
        <v/>
      </c>
      <c r="K15" s="2" t="str">
        <f aca="false">IF(B15="","",IF(Z14=2,SUM(AI15:AK15),""))</f>
        <v/>
      </c>
      <c r="L15" s="2" t="str">
        <f aca="false">IF(B15="","",IF(K15="","",SUM($K$2:K15)))</f>
        <v/>
      </c>
      <c r="W15" s="2" t="n">
        <f aca="false">IF(B15="","",IF(D14=D15,1,0))</f>
        <v>1</v>
      </c>
      <c r="X15" s="2" t="n">
        <f aca="false">IF(B15="","",IF(E14=E15,1,0))</f>
        <v>0</v>
      </c>
      <c r="Y15" s="2" t="n">
        <f aca="false">IF(B15="","",IF(F14=F15,1,0))</f>
        <v>0</v>
      </c>
      <c r="Z15" s="4" t="n">
        <f aca="false">IF(B15="","",SUM(W15:Y15))</f>
        <v>1</v>
      </c>
      <c r="AA15" s="2" t="str">
        <f aca="false">IF(B15="","",IF(Z15=0,"",IF(Z15=1,"",IF(Z15=3,"",IF(Z15=2,IF(W15=0,"",IF(W15=1,IF(D15="L","H","L"))))))))</f>
        <v/>
      </c>
      <c r="AB15" s="2" t="str">
        <f aca="false">IF(B15="","",IF(Z15=0,"",IF(Z15=1,"",IF(Z15=3,"",IF(Z15=2,IF(X15=0,"",IF(X15=1,IF(E15="O","E","O"))))))))</f>
        <v/>
      </c>
      <c r="AC15" s="2" t="str">
        <f aca="false">IF(B15="","",IF(Z15=0,"",IF(Z15=1,"",IF(Z15=3,"",IF(Z15=2,IF(Y15=0,"",IF(Y15=1,IF(F15="R","B","R"))))))))</f>
        <v/>
      </c>
      <c r="AE15" s="2" t="str">
        <f aca="false">IF(B15="","",VLOOKUP(B15,Tabelle2!$A$2:$B$38,2,0))</f>
        <v>H</v>
      </c>
      <c r="AF15" s="2" t="str">
        <f aca="false">IF(B15="","",VLOOKUP(B15,Tabelle2!$D$2:$E$38,2,0))</f>
        <v>E</v>
      </c>
      <c r="AG15" s="2" t="str">
        <f aca="false">IF(B15="","",VLOOKUP(B15,Tabelle2!$G$2:$H$38,2,0))</f>
        <v>B</v>
      </c>
      <c r="AI15" s="2" t="str">
        <f aca="false">IF(Z15="","",IF(Z14=0,"",IF(Z14=1,"",IF(Z14=3,"",IF(Z14=2,IF(AA14="","",IF(AE15=AA14,1,-1)))))))</f>
        <v/>
      </c>
      <c r="AJ15" s="2" t="str">
        <f aca="false">IF(Z15="","",IF(Z14=0,"",IF(Z14=1,"",IF(Z14=3,"",IF(Z14=2,IF(AB14="","",IF(AF15=AB14,1,-1)))))))</f>
        <v/>
      </c>
      <c r="AK15" s="2" t="str">
        <f aca="false">IF(Z15="","",IF(Z14=0,"",IF(Z14=1,"",IF(Z14=3,"",IF(Z14=2,IF(AC14="","",IF(AG15=AC14,1,-1)))))))</f>
        <v/>
      </c>
    </row>
    <row collapsed="false" customFormat="false" customHeight="true" hidden="false" ht="15" outlineLevel="0" r="16">
      <c r="B16" s="5" t="n">
        <v>21</v>
      </c>
      <c r="D16" s="2" t="str">
        <f aca="false">IF(B16="","",VLOOKUP(B16,Tabelle2!$A$2:$B$38,2,0))</f>
        <v>H</v>
      </c>
      <c r="E16" s="2" t="str">
        <f aca="false">IF(B16="","",VLOOKUP(B16,Tabelle2!$D$2:$E$38,2,0))</f>
        <v>O</v>
      </c>
      <c r="F16" s="2" t="str">
        <f aca="false">IF(B16="","",VLOOKUP(B16,Tabelle2!$G$2:$H$38,2,0))</f>
        <v>R</v>
      </c>
      <c r="H16" s="2" t="str">
        <f aca="false">IF(B16="","",IF(Z16=0,"",IF(Z16=1,"",IF(Z16=3,"",IF(Z16=2,IF(AA16="",AB16,AA16))))))</f>
        <v/>
      </c>
      <c r="I16" s="2" t="str">
        <f aca="false">IF(B16="","",IF(Z16=0,"",IF(Z16=1,"",IF(Z16=3,"",IF(Z16=2,IF(AC16="",AB16,AC16))))))</f>
        <v/>
      </c>
      <c r="K16" s="2" t="str">
        <f aca="false">IF(B16="","",IF(Z15=2,SUM(AI16:AK16),""))</f>
        <v/>
      </c>
      <c r="L16" s="2" t="str">
        <f aca="false">IF(B16="","",IF(K16="","",SUM($K$2:K16)))</f>
        <v/>
      </c>
      <c r="N16" s="23" t="s">
        <v>18</v>
      </c>
      <c r="O16" s="23"/>
      <c r="P16" s="23"/>
      <c r="Q16" s="23"/>
      <c r="R16" s="23"/>
      <c r="S16" s="23"/>
      <c r="T16" s="23"/>
      <c r="U16" s="23"/>
      <c r="W16" s="2" t="n">
        <f aca="false">IF(B16="","",IF(D15=D16,1,0))</f>
        <v>1</v>
      </c>
      <c r="X16" s="2" t="n">
        <f aca="false">IF(B16="","",IF(E15=E16,1,0))</f>
        <v>0</v>
      </c>
      <c r="Y16" s="2" t="n">
        <f aca="false">IF(B16="","",IF(F15=F16,1,0))</f>
        <v>0</v>
      </c>
      <c r="Z16" s="4" t="n">
        <f aca="false">IF(B16="","",SUM(W16:Y16))</f>
        <v>1</v>
      </c>
      <c r="AA16" s="2" t="str">
        <f aca="false">IF(B16="","",IF(Z16=0,"",IF(Z16=1,"",IF(Z16=3,"",IF(Z16=2,IF(W16=0,"",IF(W16=1,IF(D16="L","H","L"))))))))</f>
        <v/>
      </c>
      <c r="AB16" s="2" t="str">
        <f aca="false">IF(B16="","",IF(Z16=0,"",IF(Z16=1,"",IF(Z16=3,"",IF(Z16=2,IF(X16=0,"",IF(X16=1,IF(E16="O","E","O"))))))))</f>
        <v/>
      </c>
      <c r="AC16" s="2" t="str">
        <f aca="false">IF(B16="","",IF(Z16=0,"",IF(Z16=1,"",IF(Z16=3,"",IF(Z16=2,IF(Y16=0,"",IF(Y16=1,IF(F16="R","B","R"))))))))</f>
        <v/>
      </c>
      <c r="AE16" s="2" t="str">
        <f aca="false">IF(B16="","",VLOOKUP(B16,Tabelle2!$A$2:$B$38,2,0))</f>
        <v>H</v>
      </c>
      <c r="AF16" s="2" t="str">
        <f aca="false">IF(B16="","",VLOOKUP(B16,Tabelle2!$D$2:$E$38,2,0))</f>
        <v>O</v>
      </c>
      <c r="AG16" s="2" t="str">
        <f aca="false">IF(B16="","",VLOOKUP(B16,Tabelle2!$G$2:$H$38,2,0))</f>
        <v>R</v>
      </c>
      <c r="AI16" s="2" t="str">
        <f aca="false">IF(Z16="","",IF(Z15=0,"",IF(Z15=1,"",IF(Z15=3,"",IF(Z15=2,IF(AA15="","",IF(AE16=AA15,1,-1)))))))</f>
        <v/>
      </c>
      <c r="AJ16" s="2" t="str">
        <f aca="false">IF(Z16="","",IF(Z15=0,"",IF(Z15=1,"",IF(Z15=3,"",IF(Z15=2,IF(AB15="","",IF(AF16=AB15,1,-1)))))))</f>
        <v/>
      </c>
      <c r="AK16" s="2" t="str">
        <f aca="false">IF(Z16="","",IF(Z15=0,"",IF(Z15=1,"",IF(Z15=3,"",IF(Z15=2,IF(AC15="","",IF(AG16=AC15,1,-1)))))))</f>
        <v/>
      </c>
    </row>
    <row collapsed="false" customFormat="false" customHeight="true" hidden="false" ht="15.75" outlineLevel="0" r="17">
      <c r="B17" s="5" t="n">
        <v>0</v>
      </c>
      <c r="D17" s="2" t="str">
        <f aca="false">IF(B17="","",VLOOKUP(B17,Tabelle2!$A$2:$B$38,2,0))</f>
        <v>Z</v>
      </c>
      <c r="E17" s="2" t="str">
        <f aca="false">IF(B17="","",VLOOKUP(B17,Tabelle2!$D$2:$E$38,2,0))</f>
        <v>Z</v>
      </c>
      <c r="F17" s="2" t="str">
        <f aca="false">IF(B17="","",VLOOKUP(B17,Tabelle2!$G$2:$H$38,2,0))</f>
        <v>Z</v>
      </c>
      <c r="H17" s="2" t="str">
        <f aca="false">IF(B17="","",IF(Z17=0,"",IF(Z17=1,"",IF(Z17=3,"",IF(Z17=2,IF(AA17="",AB17,AA17))))))</f>
        <v/>
      </c>
      <c r="I17" s="2" t="str">
        <f aca="false">IF(B17="","",IF(Z17=0,"",IF(Z17=1,"",IF(Z17=3,"",IF(Z17=2,IF(AC17="",AB17,AC17))))))</f>
        <v/>
      </c>
      <c r="K17" s="2" t="str">
        <f aca="false">IF(B17="","",IF(Z16=2,SUM(AI17:AK17),""))</f>
        <v/>
      </c>
      <c r="L17" s="2" t="str">
        <f aca="false">IF(B17="","",IF(K17="","",SUM($K$2:K17)))</f>
        <v/>
      </c>
      <c r="N17" s="23"/>
      <c r="O17" s="23"/>
      <c r="P17" s="23"/>
      <c r="Q17" s="23"/>
      <c r="R17" s="23"/>
      <c r="S17" s="23"/>
      <c r="T17" s="23"/>
      <c r="U17" s="23"/>
      <c r="W17" s="2" t="n">
        <f aca="false">IF(B17="","",IF(D16=D17,1,0))</f>
        <v>0</v>
      </c>
      <c r="X17" s="2" t="n">
        <f aca="false">IF(B17="","",IF(E16=E17,1,0))</f>
        <v>0</v>
      </c>
      <c r="Y17" s="2" t="n">
        <f aca="false">IF(B17="","",IF(F16=F17,1,0))</f>
        <v>0</v>
      </c>
      <c r="Z17" s="4" t="n">
        <f aca="false">IF(B17="","",SUM(W17:Y17))</f>
        <v>0</v>
      </c>
      <c r="AA17" s="2" t="str">
        <f aca="false">IF(B17="","",IF(Z17=0,"",IF(Z17=1,"",IF(Z17=3,"",IF(Z17=2,IF(W17=0,"",IF(W17=1,IF(D17="L","H","L"))))))))</f>
        <v/>
      </c>
      <c r="AB17" s="2" t="str">
        <f aca="false">IF(B17="","",IF(Z17=0,"",IF(Z17=1,"",IF(Z17=3,"",IF(Z17=2,IF(X17=0,"",IF(X17=1,IF(E17="O","E","O"))))))))</f>
        <v/>
      </c>
      <c r="AC17" s="2" t="str">
        <f aca="false">IF(B17="","",IF(Z17=0,"",IF(Z17=1,"",IF(Z17=3,"",IF(Z17=2,IF(Y17=0,"",IF(Y17=1,IF(F17="R","B","R"))))))))</f>
        <v/>
      </c>
      <c r="AE17" s="2" t="str">
        <f aca="false">IF(B17="","",VLOOKUP(B17,Tabelle2!$A$2:$B$38,2,0))</f>
        <v>Z</v>
      </c>
      <c r="AF17" s="2" t="str">
        <f aca="false">IF(B17="","",VLOOKUP(B17,Tabelle2!$D$2:$E$38,2,0))</f>
        <v>Z</v>
      </c>
      <c r="AG17" s="2" t="str">
        <f aca="false">IF(B17="","",VLOOKUP(B17,Tabelle2!$G$2:$H$38,2,0))</f>
        <v>Z</v>
      </c>
      <c r="AI17" s="2" t="str">
        <f aca="false">IF(Z17="","",IF(Z16=0,"",IF(Z16=1,"",IF(Z16=3,"",IF(Z16=2,IF(AA16="","",IF(AE17=AA16,1,-1)))))))</f>
        <v/>
      </c>
      <c r="AJ17" s="2" t="str">
        <f aca="false">IF(Z17="","",IF(Z16=0,"",IF(Z16=1,"",IF(Z16=3,"",IF(Z16=2,IF(AB16="","",IF(AF17=AB16,1,-1)))))))</f>
        <v/>
      </c>
      <c r="AK17" s="2" t="str">
        <f aca="false">IF(Z17="","",IF(Z16=0,"",IF(Z16=1,"",IF(Z16=3,"",IF(Z16=2,IF(AC16="","",IF(AG17=AC16,1,-1)))))))</f>
        <v/>
      </c>
    </row>
    <row collapsed="false" customFormat="false" customHeight="false" hidden="false" ht="14" outlineLevel="0" r="18">
      <c r="B18" s="5" t="n">
        <v>11</v>
      </c>
      <c r="D18" s="2" t="str">
        <f aca="false">IF(B18="","",VLOOKUP(B18,Tabelle2!$A$2:$B$38,2,0))</f>
        <v>L</v>
      </c>
      <c r="E18" s="2" t="str">
        <f aca="false">IF(B18="","",VLOOKUP(B18,Tabelle2!$D$2:$E$38,2,0))</f>
        <v>O</v>
      </c>
      <c r="F18" s="2" t="str">
        <f aca="false">IF(B18="","",VLOOKUP(B18,Tabelle2!$G$2:$H$38,2,0))</f>
        <v>B</v>
      </c>
      <c r="H18" s="2" t="str">
        <f aca="false">IF(B18="","",IF(Z18=0,"",IF(Z18=1,"",IF(Z18=3,"",IF(Z18=2,IF(AA18="",AB18,AA18))))))</f>
        <v/>
      </c>
      <c r="I18" s="2" t="str">
        <f aca="false">IF(B18="","",IF(Z18=0,"",IF(Z18=1,"",IF(Z18=3,"",IF(Z18=2,IF(AC18="",AB18,AC18))))))</f>
        <v/>
      </c>
      <c r="K18" s="2" t="str">
        <f aca="false">IF(B18="","",IF(Z17=2,SUM(AI18:AK18),""))</f>
        <v/>
      </c>
      <c r="L18" s="2" t="str">
        <f aca="false">IF(B18="","",IF(K18="","",SUM($K$2:K18)))</f>
        <v/>
      </c>
      <c r="N18" s="23"/>
      <c r="O18" s="23"/>
      <c r="P18" s="23"/>
      <c r="Q18" s="23"/>
      <c r="R18" s="23"/>
      <c r="S18" s="23"/>
      <c r="T18" s="23"/>
      <c r="U18" s="23"/>
      <c r="W18" s="2" t="n">
        <f aca="false">IF(B18="","",IF(D17=D18,1,0))</f>
        <v>0</v>
      </c>
      <c r="X18" s="2" t="n">
        <f aca="false">IF(B18="","",IF(E17=E18,1,0))</f>
        <v>0</v>
      </c>
      <c r="Y18" s="2" t="n">
        <f aca="false">IF(B18="","",IF(F17=F18,1,0))</f>
        <v>0</v>
      </c>
      <c r="Z18" s="4" t="n">
        <f aca="false">IF(B18="","",SUM(W18:Y18))</f>
        <v>0</v>
      </c>
      <c r="AA18" s="2" t="str">
        <f aca="false">IF(B18="","",IF(Z18=0,"",IF(Z18=1,"",IF(Z18=3,"",IF(Z18=2,IF(W18=0,"",IF(W18=1,IF(D18="L","H","L"))))))))</f>
        <v/>
      </c>
      <c r="AB18" s="2" t="str">
        <f aca="false">IF(B18="","",IF(Z18=0,"",IF(Z18=1,"",IF(Z18=3,"",IF(Z18=2,IF(X18=0,"",IF(X18=1,IF(E18="O","E","O"))))))))</f>
        <v/>
      </c>
      <c r="AC18" s="2" t="str">
        <f aca="false">IF(B18="","",IF(Z18=0,"",IF(Z18=1,"",IF(Z18=3,"",IF(Z18=2,IF(Y18=0,"",IF(Y18=1,IF(F18="R","B","R"))))))))</f>
        <v/>
      </c>
      <c r="AE18" s="2" t="str">
        <f aca="false">IF(B18="","",VLOOKUP(B18,Tabelle2!$A$2:$B$38,2,0))</f>
        <v>L</v>
      </c>
      <c r="AF18" s="2" t="str">
        <f aca="false">IF(B18="","",VLOOKUP(B18,Tabelle2!$D$2:$E$38,2,0))</f>
        <v>O</v>
      </c>
      <c r="AG18" s="2" t="str">
        <f aca="false">IF(B18="","",VLOOKUP(B18,Tabelle2!$G$2:$H$38,2,0))</f>
        <v>B</v>
      </c>
      <c r="AI18" s="2" t="str">
        <f aca="false">IF(Z18="","",IF(Z17=0,"",IF(Z17=1,"",IF(Z17=3,"",IF(Z17=2,IF(AA17="","",IF(AE18=AA17,1,-1)))))))</f>
        <v/>
      </c>
      <c r="AJ18" s="2" t="str">
        <f aca="false">IF(Z18="","",IF(Z17=0,"",IF(Z17=1,"",IF(Z17=3,"",IF(Z17=2,IF(AB17="","",IF(AF18=AB17,1,-1)))))))</f>
        <v/>
      </c>
      <c r="AK18" s="2" t="str">
        <f aca="false">IF(Z18="","",IF(Z17=0,"",IF(Z17=1,"",IF(Z17=3,"",IF(Z17=2,IF(AC17="","",IF(AG18=AC17,1,-1)))))))</f>
        <v/>
      </c>
    </row>
    <row collapsed="false" customFormat="false" customHeight="false" hidden="false" ht="14" outlineLevel="0" r="19">
      <c r="B19" s="5" t="n">
        <v>18</v>
      </c>
      <c r="D19" s="2" t="str">
        <f aca="false">IF(B19="","",VLOOKUP(B19,Tabelle2!$A$2:$B$38,2,0))</f>
        <v>L</v>
      </c>
      <c r="E19" s="2" t="str">
        <f aca="false">IF(B19="","",VLOOKUP(B19,Tabelle2!$D$2:$E$38,2,0))</f>
        <v>E</v>
      </c>
      <c r="F19" s="2" t="str">
        <f aca="false">IF(B19="","",VLOOKUP(B19,Tabelle2!$G$2:$H$38,2,0))</f>
        <v>R</v>
      </c>
      <c r="H19" s="2" t="str">
        <f aca="false">IF(B19="","",IF(Z19=0,"",IF(Z19=1,"",IF(Z19=3,"",IF(Z19=2,IF(AA19="",AB19,AA19))))))</f>
        <v/>
      </c>
      <c r="I19" s="2" t="str">
        <f aca="false">IF(B19="","",IF(Z19=0,"",IF(Z19=1,"",IF(Z19=3,"",IF(Z19=2,IF(AC19="",AB19,AC19))))))</f>
        <v/>
      </c>
      <c r="K19" s="2" t="str">
        <f aca="false">IF(B19="","",IF(Z18=2,SUM(AI19:AK19),""))</f>
        <v/>
      </c>
      <c r="L19" s="2" t="str">
        <f aca="false">IF(B19="","",IF(K19="","",SUM($K$2:K19)))</f>
        <v/>
      </c>
      <c r="W19" s="2" t="n">
        <f aca="false">IF(B19="","",IF(D18=D19,1,0))</f>
        <v>1</v>
      </c>
      <c r="X19" s="2" t="n">
        <f aca="false">IF(B19="","",IF(E18=E19,1,0))</f>
        <v>0</v>
      </c>
      <c r="Y19" s="2" t="n">
        <f aca="false">IF(B19="","",IF(F18=F19,1,0))</f>
        <v>0</v>
      </c>
      <c r="Z19" s="4" t="n">
        <f aca="false">IF(B19="","",SUM(W19:Y19))</f>
        <v>1</v>
      </c>
      <c r="AA19" s="2" t="str">
        <f aca="false">IF(B19="","",IF(Z19=0,"",IF(Z19=1,"",IF(Z19=3,"",IF(Z19=2,IF(W19=0,"",IF(W19=1,IF(D19="L","H","L"))))))))</f>
        <v/>
      </c>
      <c r="AB19" s="2" t="str">
        <f aca="false">IF(B19="","",IF(Z19=0,"",IF(Z19=1,"",IF(Z19=3,"",IF(Z19=2,IF(X19=0,"",IF(X19=1,IF(E19="O","E","O"))))))))</f>
        <v/>
      </c>
      <c r="AC19" s="2" t="str">
        <f aca="false">IF(B19="","",IF(Z19=0,"",IF(Z19=1,"",IF(Z19=3,"",IF(Z19=2,IF(Y19=0,"",IF(Y19=1,IF(F19="R","B","R"))))))))</f>
        <v/>
      </c>
      <c r="AE19" s="2" t="str">
        <f aca="false">IF(B19="","",VLOOKUP(B19,Tabelle2!$A$2:$B$38,2,0))</f>
        <v>L</v>
      </c>
      <c r="AF19" s="2" t="str">
        <f aca="false">IF(B19="","",VLOOKUP(B19,Tabelle2!$D$2:$E$38,2,0))</f>
        <v>E</v>
      </c>
      <c r="AG19" s="2" t="str">
        <f aca="false">IF(B19="","",VLOOKUP(B19,Tabelle2!$G$2:$H$38,2,0))</f>
        <v>R</v>
      </c>
      <c r="AI19" s="2" t="str">
        <f aca="false">IF(Z19="","",IF(Z18=0,"",IF(Z18=1,"",IF(Z18=3,"",IF(Z18=2,IF(AA18="","",IF(AE19=AA18,1,-1)))))))</f>
        <v/>
      </c>
      <c r="AJ19" s="2" t="str">
        <f aca="false">IF(Z19="","",IF(Z18=0,"",IF(Z18=1,"",IF(Z18=3,"",IF(Z18=2,IF(AB18="","",IF(AF19=AB18,1,-1)))))))</f>
        <v/>
      </c>
      <c r="AK19" s="2" t="str">
        <f aca="false">IF(Z19="","",IF(Z18=0,"",IF(Z18=1,"",IF(Z18=3,"",IF(Z18=2,IF(AC18="","",IF(AG19=AC18,1,-1)))))))</f>
        <v/>
      </c>
    </row>
    <row collapsed="false" customFormat="false" customHeight="false" hidden="false" ht="14" outlineLevel="0" r="20">
      <c r="B20" s="5" t="n">
        <v>30</v>
      </c>
      <c r="D20" s="2" t="str">
        <f aca="false">IF(B20="","",VLOOKUP(B20,Tabelle2!$A$2:$B$38,2,0))</f>
        <v>H</v>
      </c>
      <c r="E20" s="2" t="str">
        <f aca="false">IF(B20="","",VLOOKUP(B20,Tabelle2!$D$2:$E$38,2,0))</f>
        <v>E</v>
      </c>
      <c r="F20" s="2" t="str">
        <f aca="false">IF(B20="","",VLOOKUP(B20,Tabelle2!$G$2:$H$38,2,0))</f>
        <v>R</v>
      </c>
      <c r="H20" s="2" t="str">
        <f aca="false">IF(B20="","",IF(Z20=0,"",IF(Z20=1,"",IF(Z20=3,"",IF(Z20=2,IF(AA20="",AB20,AA20))))))</f>
        <v>O</v>
      </c>
      <c r="I20" s="2" t="str">
        <f aca="false">IF(B20="","",IF(Z20=0,"",IF(Z20=1,"",IF(Z20=3,"",IF(Z20=2,IF(AC20="",AB20,AC20))))))</f>
        <v>B</v>
      </c>
      <c r="K20" s="2" t="str">
        <f aca="false">IF(B20="","",IF(Z19=2,SUM(AI20:AK20),""))</f>
        <v/>
      </c>
      <c r="L20" s="2" t="str">
        <f aca="false">IF(B20="","",IF(K20="","",SUM($K$2:K20)))</f>
        <v/>
      </c>
      <c r="W20" s="2" t="n">
        <f aca="false">IF(B20="","",IF(D19=D20,1,0))</f>
        <v>0</v>
      </c>
      <c r="X20" s="2" t="n">
        <f aca="false">IF(B20="","",IF(E19=E20,1,0))</f>
        <v>1</v>
      </c>
      <c r="Y20" s="2" t="n">
        <f aca="false">IF(B20="","",IF(F19=F20,1,0))</f>
        <v>1</v>
      </c>
      <c r="Z20" s="4" t="n">
        <f aca="false">IF(B20="","",SUM(W20:Y20))</f>
        <v>2</v>
      </c>
      <c r="AA20" s="2" t="str">
        <f aca="false">IF(B20="","",IF(Z20=0,"",IF(Z20=1,"",IF(Z20=3,"",IF(Z20=2,IF(W20=0,"",IF(W20=1,IF(D20="L","H","L"))))))))</f>
        <v/>
      </c>
      <c r="AB20" s="2" t="str">
        <f aca="false">IF(B20="","",IF(Z20=0,"",IF(Z20=1,"",IF(Z20=3,"",IF(Z20=2,IF(X20=0,"",IF(X20=1,IF(E20="O","E","O"))))))))</f>
        <v>O</v>
      </c>
      <c r="AC20" s="2" t="str">
        <f aca="false">IF(B20="","",IF(Z20=0,"",IF(Z20=1,"",IF(Z20=3,"",IF(Z20=2,IF(Y20=0,"",IF(Y20=1,IF(F20="R","B","R"))))))))</f>
        <v>B</v>
      </c>
      <c r="AE20" s="2" t="str">
        <f aca="false">IF(B20="","",VLOOKUP(B20,Tabelle2!$A$2:$B$38,2,0))</f>
        <v>H</v>
      </c>
      <c r="AF20" s="2" t="str">
        <f aca="false">IF(B20="","",VLOOKUP(B20,Tabelle2!$D$2:$E$38,2,0))</f>
        <v>E</v>
      </c>
      <c r="AG20" s="2" t="str">
        <f aca="false">IF(B20="","",VLOOKUP(B20,Tabelle2!$G$2:$H$38,2,0))</f>
        <v>R</v>
      </c>
      <c r="AI20" s="2" t="str">
        <f aca="false">IF(Z20="","",IF(Z19=0,"",IF(Z19=1,"",IF(Z19=3,"",IF(Z19=2,IF(AA19="","",IF(AE20=AA19,1,-1)))))))</f>
        <v/>
      </c>
      <c r="AJ20" s="2" t="str">
        <f aca="false">IF(Z20="","",IF(Z19=0,"",IF(Z19=1,"",IF(Z19=3,"",IF(Z19=2,IF(AB19="","",IF(AF20=AB19,1,-1)))))))</f>
        <v/>
      </c>
      <c r="AK20" s="2" t="str">
        <f aca="false">IF(Z20="","",IF(Z19=0,"",IF(Z19=1,"",IF(Z19=3,"",IF(Z19=2,IF(AC19="","",IF(AG20=AC19,1,-1)))))))</f>
        <v/>
      </c>
    </row>
    <row collapsed="false" customFormat="false" customHeight="false" hidden="false" ht="14" outlineLevel="0" r="21">
      <c r="B21" s="5" t="n">
        <v>2</v>
      </c>
      <c r="D21" s="2" t="str">
        <f aca="false">IF(B21="","",VLOOKUP(B21,Tabelle2!$A$2:$B$38,2,0))</f>
        <v>L</v>
      </c>
      <c r="E21" s="2" t="str">
        <f aca="false">IF(B21="","",VLOOKUP(B21,Tabelle2!$D$2:$E$38,2,0))</f>
        <v>E</v>
      </c>
      <c r="F21" s="2" t="str">
        <f aca="false">IF(B21="","",VLOOKUP(B21,Tabelle2!$G$2:$H$38,2,0))</f>
        <v>B</v>
      </c>
      <c r="H21" s="2" t="str">
        <f aca="false">IF(B21="","",IF(Z21=0,"",IF(Z21=1,"",IF(Z21=3,"",IF(Z21=2,IF(AA21="",AB21,AA21))))))</f>
        <v/>
      </c>
      <c r="I21" s="2" t="str">
        <f aca="false">IF(B21="","",IF(Z21=0,"",IF(Z21=1,"",IF(Z21=3,"",IF(Z21=2,IF(AC21="",AB21,AC21))))))</f>
        <v/>
      </c>
      <c r="K21" s="2" t="n">
        <f aca="false">IF(B21="","",IF(Z20=2,SUM(AI21:AK21),""))</f>
        <v>0</v>
      </c>
      <c r="L21" s="2" t="n">
        <f aca="false">IF(B21="","",IF(K21="","",SUM($K$2:K21)))</f>
        <v>-2</v>
      </c>
      <c r="W21" s="2" t="n">
        <f aca="false">IF(B21="","",IF(D20=D21,1,0))</f>
        <v>0</v>
      </c>
      <c r="X21" s="2" t="n">
        <f aca="false">IF(B21="","",IF(E20=E21,1,0))</f>
        <v>1</v>
      </c>
      <c r="Y21" s="2" t="n">
        <f aca="false">IF(B21="","",IF(F20=F21,1,0))</f>
        <v>0</v>
      </c>
      <c r="Z21" s="4" t="n">
        <f aca="false">IF(B21="","",SUM(W21:Y21))</f>
        <v>1</v>
      </c>
      <c r="AA21" s="2" t="str">
        <f aca="false">IF(B21="","",IF(Z21=0,"",IF(Z21=1,"",IF(Z21=3,"",IF(Z21=2,IF(W21=0,"",IF(W21=1,IF(D21="L","H","L"))))))))</f>
        <v/>
      </c>
      <c r="AB21" s="2" t="str">
        <f aca="false">IF(B21="","",IF(Z21=0,"",IF(Z21=1,"",IF(Z21=3,"",IF(Z21=2,IF(X21=0,"",IF(X21=1,IF(E21="O","E","O"))))))))</f>
        <v/>
      </c>
      <c r="AC21" s="2" t="str">
        <f aca="false">IF(B21="","",IF(Z21=0,"",IF(Z21=1,"",IF(Z21=3,"",IF(Z21=2,IF(Y21=0,"",IF(Y21=1,IF(F21="R","B","R"))))))))</f>
        <v/>
      </c>
      <c r="AE21" s="2" t="str">
        <f aca="false">IF(B21="","",VLOOKUP(B21,Tabelle2!$A$2:$B$38,2,0))</f>
        <v>L</v>
      </c>
      <c r="AF21" s="2" t="str">
        <f aca="false">IF(B21="","",VLOOKUP(B21,Tabelle2!$D$2:$E$38,2,0))</f>
        <v>E</v>
      </c>
      <c r="AG21" s="2" t="str">
        <f aca="false">IF(B21="","",VLOOKUP(B21,Tabelle2!$G$2:$H$38,2,0))</f>
        <v>B</v>
      </c>
      <c r="AI21" s="2" t="str">
        <f aca="false">IF(Z21="","",IF(Z20=0,"",IF(Z20=1,"",IF(Z20=3,"",IF(Z20=2,IF(AA20="","",IF(AE21=AA20,1,-1)))))))</f>
        <v/>
      </c>
      <c r="AJ21" s="2" t="n">
        <f aca="false">IF(Z21="","",IF(Z20=0,"",IF(Z20=1,"",IF(Z20=3,"",IF(Z20=2,IF(AB20="","",IF(AF21=AB20,1,-1)))))))</f>
        <v>-1</v>
      </c>
      <c r="AK21" s="2" t="n">
        <f aca="false">IF(Z21="","",IF(Z20=0,"",IF(Z20=1,"",IF(Z20=3,"",IF(Z20=2,IF(AC20="","",IF(AG21=AC20,1,-1)))))))</f>
        <v>1</v>
      </c>
    </row>
    <row collapsed="false" customFormat="false" customHeight="false" hidden="false" ht="14" outlineLevel="0" r="22">
      <c r="B22" s="5" t="n">
        <v>9</v>
      </c>
      <c r="D22" s="2" t="str">
        <f aca="false">IF(B22="","",VLOOKUP(B22,Tabelle2!$A$2:$B$38,2,0))</f>
        <v>L</v>
      </c>
      <c r="E22" s="2" t="str">
        <f aca="false">IF(B22="","",VLOOKUP(B22,Tabelle2!$D$2:$E$38,2,0))</f>
        <v>O</v>
      </c>
      <c r="F22" s="2" t="str">
        <f aca="false">IF(B22="","",VLOOKUP(B22,Tabelle2!$G$2:$H$38,2,0))</f>
        <v>R</v>
      </c>
      <c r="H22" s="2" t="str">
        <f aca="false">IF(B22="","",IF(Z22=0,"",IF(Z22=1,"",IF(Z22=3,"",IF(Z22=2,IF(AA22="",AB22,AA22))))))</f>
        <v/>
      </c>
      <c r="I22" s="2" t="str">
        <f aca="false">IF(B22="","",IF(Z22=0,"",IF(Z22=1,"",IF(Z22=3,"",IF(Z22=2,IF(AC22="",AB22,AC22))))))</f>
        <v/>
      </c>
      <c r="K22" s="2" t="str">
        <f aca="false">IF(B22="","",IF(Z21=2,SUM(AI22:AK22),""))</f>
        <v/>
      </c>
      <c r="L22" s="2" t="str">
        <f aca="false">IF(B22="","",IF(K22="","",SUM($K$2:K22)))</f>
        <v/>
      </c>
      <c r="W22" s="2" t="n">
        <f aca="false">IF(B22="","",IF(D21=D22,1,0))</f>
        <v>1</v>
      </c>
      <c r="X22" s="2" t="n">
        <f aca="false">IF(B22="","",IF(E21=E22,1,0))</f>
        <v>0</v>
      </c>
      <c r="Y22" s="2" t="n">
        <f aca="false">IF(B22="","",IF(F21=F22,1,0))</f>
        <v>0</v>
      </c>
      <c r="Z22" s="4" t="n">
        <f aca="false">IF(B22="","",SUM(W22:Y22))</f>
        <v>1</v>
      </c>
      <c r="AA22" s="2" t="str">
        <f aca="false">IF(B22="","",IF(Z22=0,"",IF(Z22=1,"",IF(Z22=3,"",IF(Z22=2,IF(W22=0,"",IF(W22=1,IF(D22="L","H","L"))))))))</f>
        <v/>
      </c>
      <c r="AB22" s="2" t="str">
        <f aca="false">IF(B22="","",IF(Z22=0,"",IF(Z22=1,"",IF(Z22=3,"",IF(Z22=2,IF(X22=0,"",IF(X22=1,IF(E22="O","E","O"))))))))</f>
        <v/>
      </c>
      <c r="AC22" s="2" t="str">
        <f aca="false">IF(B22="","",IF(Z22=0,"",IF(Z22=1,"",IF(Z22=3,"",IF(Z22=2,IF(Y22=0,"",IF(Y22=1,IF(F22="R","B","R"))))))))</f>
        <v/>
      </c>
      <c r="AE22" s="2" t="str">
        <f aca="false">IF(B22="","",VLOOKUP(B22,Tabelle2!$A$2:$B$38,2,0))</f>
        <v>L</v>
      </c>
      <c r="AF22" s="2" t="str">
        <f aca="false">IF(B22="","",VLOOKUP(B22,Tabelle2!$D$2:$E$38,2,0))</f>
        <v>O</v>
      </c>
      <c r="AG22" s="2" t="str">
        <f aca="false">IF(B22="","",VLOOKUP(B22,Tabelle2!$G$2:$H$38,2,0))</f>
        <v>R</v>
      </c>
      <c r="AI22" s="2" t="str">
        <f aca="false">IF(Z22="","",IF(Z21=0,"",IF(Z21=1,"",IF(Z21=3,"",IF(Z21=2,IF(AA21="","",IF(AE22=AA21,1,-1)))))))</f>
        <v/>
      </c>
      <c r="AJ22" s="2" t="str">
        <f aca="false">IF(Z22="","",IF(Z21=0,"",IF(Z21=1,"",IF(Z21=3,"",IF(Z21=2,IF(AB21="","",IF(AF22=AB21,1,-1)))))))</f>
        <v/>
      </c>
      <c r="AK22" s="2" t="str">
        <f aca="false">IF(Z22="","",IF(Z21=0,"",IF(Z21=1,"",IF(Z21=3,"",IF(Z21=2,IF(AC21="","",IF(AG22=AC21,1,-1)))))))</f>
        <v/>
      </c>
    </row>
    <row collapsed="false" customFormat="false" customHeight="false" hidden="false" ht="14" outlineLevel="0" r="23">
      <c r="B23" s="5" t="n">
        <v>2</v>
      </c>
      <c r="D23" s="2" t="str">
        <f aca="false">IF(B23="","",VLOOKUP(B23,Tabelle2!$A$2:$B$38,2,0))</f>
        <v>L</v>
      </c>
      <c r="E23" s="2" t="str">
        <f aca="false">IF(B23="","",VLOOKUP(B23,Tabelle2!$D$2:$E$38,2,0))</f>
        <v>E</v>
      </c>
      <c r="F23" s="2" t="str">
        <f aca="false">IF(B23="","",VLOOKUP(B23,Tabelle2!$G$2:$H$38,2,0))</f>
        <v>B</v>
      </c>
      <c r="H23" s="2" t="str">
        <f aca="false">IF(B23="","",IF(Z23=0,"",IF(Z23=1,"",IF(Z23=3,"",IF(Z23=2,IF(AA23="",AB23,AA23))))))</f>
        <v/>
      </c>
      <c r="I23" s="2" t="str">
        <f aca="false">IF(B23="","",IF(Z23=0,"",IF(Z23=1,"",IF(Z23=3,"",IF(Z23=2,IF(AC23="",AB23,AC23))))))</f>
        <v/>
      </c>
      <c r="K23" s="2" t="str">
        <f aca="false">IF(B23="","",IF(Z22=2,SUM(AI23:AK23),""))</f>
        <v/>
      </c>
      <c r="L23" s="2" t="str">
        <f aca="false">IF(B23="","",IF(K23="","",SUM($K$2:K23)))</f>
        <v/>
      </c>
      <c r="W23" s="2" t="n">
        <f aca="false">IF(B23="","",IF(D22=D23,1,0))</f>
        <v>1</v>
      </c>
      <c r="X23" s="2" t="n">
        <f aca="false">IF(B23="","",IF(E22=E23,1,0))</f>
        <v>0</v>
      </c>
      <c r="Y23" s="2" t="n">
        <f aca="false">IF(B23="","",IF(F22=F23,1,0))</f>
        <v>0</v>
      </c>
      <c r="Z23" s="4" t="n">
        <f aca="false">IF(B23="","",SUM(W23:Y23))</f>
        <v>1</v>
      </c>
      <c r="AA23" s="2" t="str">
        <f aca="false">IF(B23="","",IF(Z23=0,"",IF(Z23=1,"",IF(Z23=3,"",IF(Z23=2,IF(W23=0,"",IF(W23=1,IF(D23="L","H","L"))))))))</f>
        <v/>
      </c>
      <c r="AB23" s="2" t="str">
        <f aca="false">IF(B23="","",IF(Z23=0,"",IF(Z23=1,"",IF(Z23=3,"",IF(Z23=2,IF(X23=0,"",IF(X23=1,IF(E23="O","E","O"))))))))</f>
        <v/>
      </c>
      <c r="AC23" s="2" t="str">
        <f aca="false">IF(B23="","",IF(Z23=0,"",IF(Z23=1,"",IF(Z23=3,"",IF(Z23=2,IF(Y23=0,"",IF(Y23=1,IF(F23="R","B","R"))))))))</f>
        <v/>
      </c>
      <c r="AE23" s="2" t="str">
        <f aca="false">IF(B23="","",VLOOKUP(B23,Tabelle2!$A$2:$B$38,2,0))</f>
        <v>L</v>
      </c>
      <c r="AF23" s="2" t="str">
        <f aca="false">IF(B23="","",VLOOKUP(B23,Tabelle2!$D$2:$E$38,2,0))</f>
        <v>E</v>
      </c>
      <c r="AG23" s="2" t="str">
        <f aca="false">IF(B23="","",VLOOKUP(B23,Tabelle2!$G$2:$H$38,2,0))</f>
        <v>B</v>
      </c>
      <c r="AI23" s="2" t="str">
        <f aca="false">IF(Z23="","",IF(Z22=0,"",IF(Z22=1,"",IF(Z22=3,"",IF(Z22=2,IF(AA22="","",IF(AE23=AA22,1,-1)))))))</f>
        <v/>
      </c>
      <c r="AJ23" s="2" t="str">
        <f aca="false">IF(Z23="","",IF(Z22=0,"",IF(Z22=1,"",IF(Z22=3,"",IF(Z22=2,IF(AB22="","",IF(AF23=AB22,1,-1)))))))</f>
        <v/>
      </c>
      <c r="AK23" s="2" t="str">
        <f aca="false">IF(Z23="","",IF(Z22=0,"",IF(Z22=1,"",IF(Z22=3,"",IF(Z22=2,IF(AC22="","",IF(AG23=AC22,1,-1)))))))</f>
        <v/>
      </c>
    </row>
    <row collapsed="false" customFormat="false" customHeight="false" hidden="false" ht="14" outlineLevel="0" r="24">
      <c r="B24" s="5" t="n">
        <v>26</v>
      </c>
      <c r="D24" s="2" t="str">
        <f aca="false">IF(B24="","",VLOOKUP(B24,Tabelle2!$A$2:$B$38,2,0))</f>
        <v>H</v>
      </c>
      <c r="E24" s="2" t="str">
        <f aca="false">IF(B24="","",VLOOKUP(B24,Tabelle2!$D$2:$E$38,2,0))</f>
        <v>E</v>
      </c>
      <c r="F24" s="2" t="str">
        <f aca="false">IF(B24="","",VLOOKUP(B24,Tabelle2!$G$2:$H$38,2,0))</f>
        <v>B</v>
      </c>
      <c r="H24" s="2" t="str">
        <f aca="false">IF(B24="","",IF(Z24=0,"",IF(Z24=1,"",IF(Z24=3,"",IF(Z24=2,IF(AA24="",AB24,AA24))))))</f>
        <v>O</v>
      </c>
      <c r="I24" s="2" t="str">
        <f aca="false">IF(B24="","",IF(Z24=0,"",IF(Z24=1,"",IF(Z24=3,"",IF(Z24=2,IF(AC24="",AB24,AC24))))))</f>
        <v>R</v>
      </c>
      <c r="K24" s="2" t="str">
        <f aca="false">IF(B24="","",IF(Z23=2,SUM(AI24:AK24),""))</f>
        <v/>
      </c>
      <c r="L24" s="2" t="str">
        <f aca="false">IF(B24="","",IF(K24="","",SUM($K$2:K24)))</f>
        <v/>
      </c>
      <c r="W24" s="2" t="n">
        <f aca="false">IF(B24="","",IF(D23=D24,1,0))</f>
        <v>0</v>
      </c>
      <c r="X24" s="2" t="n">
        <f aca="false">IF(B24="","",IF(E23=E24,1,0))</f>
        <v>1</v>
      </c>
      <c r="Y24" s="2" t="n">
        <f aca="false">IF(B24="","",IF(F23=F24,1,0))</f>
        <v>1</v>
      </c>
      <c r="Z24" s="4" t="n">
        <f aca="false">IF(B24="","",SUM(W24:Y24))</f>
        <v>2</v>
      </c>
      <c r="AA24" s="2" t="str">
        <f aca="false">IF(B24="","",IF(Z24=0,"",IF(Z24=1,"",IF(Z24=3,"",IF(Z24=2,IF(W24=0,"",IF(W24=1,IF(D24="L","H","L"))))))))</f>
        <v/>
      </c>
      <c r="AB24" s="2" t="str">
        <f aca="false">IF(B24="","",IF(Z24=0,"",IF(Z24=1,"",IF(Z24=3,"",IF(Z24=2,IF(X24=0,"",IF(X24=1,IF(E24="O","E","O"))))))))</f>
        <v>O</v>
      </c>
      <c r="AC24" s="2" t="str">
        <f aca="false">IF(B24="","",IF(Z24=0,"",IF(Z24=1,"",IF(Z24=3,"",IF(Z24=2,IF(Y24=0,"",IF(Y24=1,IF(F24="R","B","R"))))))))</f>
        <v>R</v>
      </c>
      <c r="AE24" s="2" t="str">
        <f aca="false">IF(B24="","",VLOOKUP(B24,Tabelle2!$A$2:$B$38,2,0))</f>
        <v>H</v>
      </c>
      <c r="AF24" s="2" t="str">
        <f aca="false">IF(B24="","",VLOOKUP(B24,Tabelle2!$D$2:$E$38,2,0))</f>
        <v>E</v>
      </c>
      <c r="AG24" s="2" t="str">
        <f aca="false">IF(B24="","",VLOOKUP(B24,Tabelle2!$G$2:$H$38,2,0))</f>
        <v>B</v>
      </c>
      <c r="AI24" s="2" t="str">
        <f aca="false">IF(Z24="","",IF(Z23=0,"",IF(Z23=1,"",IF(Z23=3,"",IF(Z23=2,IF(AA23="","",IF(AE24=AA23,1,-1)))))))</f>
        <v/>
      </c>
      <c r="AJ24" s="2" t="str">
        <f aca="false">IF(Z24="","",IF(Z23=0,"",IF(Z23=1,"",IF(Z23=3,"",IF(Z23=2,IF(AB23="","",IF(AF24=AB23,1,-1)))))))</f>
        <v/>
      </c>
      <c r="AK24" s="2" t="str">
        <f aca="false">IF(Z24="","",IF(Z23=0,"",IF(Z23=1,"",IF(Z23=3,"",IF(Z23=2,IF(AC23="","",IF(AG24=AC23,1,-1)))))))</f>
        <v/>
      </c>
    </row>
    <row collapsed="false" customFormat="false" customHeight="false" hidden="false" ht="14" outlineLevel="0" r="25">
      <c r="B25" s="5" t="n">
        <v>11</v>
      </c>
      <c r="D25" s="2" t="str">
        <f aca="false">IF(B25="","",VLOOKUP(B25,Tabelle2!$A$2:$B$38,2,0))</f>
        <v>L</v>
      </c>
      <c r="E25" s="2" t="str">
        <f aca="false">IF(B25="","",VLOOKUP(B25,Tabelle2!$D$2:$E$38,2,0))</f>
        <v>O</v>
      </c>
      <c r="F25" s="2" t="str">
        <f aca="false">IF(B25="","",VLOOKUP(B25,Tabelle2!$G$2:$H$38,2,0))</f>
        <v>B</v>
      </c>
      <c r="H25" s="2" t="str">
        <f aca="false">IF(B25="","",IF(Z25=0,"",IF(Z25=1,"",IF(Z25=3,"",IF(Z25=2,IF(AA25="",AB25,AA25))))))</f>
        <v/>
      </c>
      <c r="I25" s="2" t="str">
        <f aca="false">IF(B25="","",IF(Z25=0,"",IF(Z25=1,"",IF(Z25=3,"",IF(Z25=2,IF(AC25="",AB25,AC25))))))</f>
        <v/>
      </c>
      <c r="K25" s="2" t="n">
        <f aca="false">IF(B25="","",IF(Z24=2,SUM(AI25:AK25),""))</f>
        <v>0</v>
      </c>
      <c r="L25" s="2" t="n">
        <f aca="false">IF(B25="","",IF(K25="","",SUM($K$2:K25)))</f>
        <v>-2</v>
      </c>
      <c r="W25" s="2" t="n">
        <f aca="false">IF(B25="","",IF(D24=D25,1,0))</f>
        <v>0</v>
      </c>
      <c r="X25" s="2" t="n">
        <f aca="false">IF(B25="","",IF(E24=E25,1,0))</f>
        <v>0</v>
      </c>
      <c r="Y25" s="2" t="n">
        <f aca="false">IF(B25="","",IF(F24=F25,1,0))</f>
        <v>1</v>
      </c>
      <c r="Z25" s="4" t="n">
        <f aca="false">IF(B25="","",SUM(W25:Y25))</f>
        <v>1</v>
      </c>
      <c r="AA25" s="2" t="str">
        <f aca="false">IF(B25="","",IF(Z25=0,"",IF(Z25=1,"",IF(Z25=3,"",IF(Z25=2,IF(W25=0,"",IF(W25=1,IF(D25="L","H","L"))))))))</f>
        <v/>
      </c>
      <c r="AB25" s="2" t="str">
        <f aca="false">IF(B25="","",IF(Z25=0,"",IF(Z25=1,"",IF(Z25=3,"",IF(Z25=2,IF(X25=0,"",IF(X25=1,IF(E25="O","E","O"))))))))</f>
        <v/>
      </c>
      <c r="AC25" s="2" t="str">
        <f aca="false">IF(B25="","",IF(Z25=0,"",IF(Z25=1,"",IF(Z25=3,"",IF(Z25=2,IF(Y25=0,"",IF(Y25=1,IF(F25="R","B","R"))))))))</f>
        <v/>
      </c>
      <c r="AE25" s="2" t="str">
        <f aca="false">IF(B25="","",VLOOKUP(B25,Tabelle2!$A$2:$B$38,2,0))</f>
        <v>L</v>
      </c>
      <c r="AF25" s="2" t="str">
        <f aca="false">IF(B25="","",VLOOKUP(B25,Tabelle2!$D$2:$E$38,2,0))</f>
        <v>O</v>
      </c>
      <c r="AG25" s="2" t="str">
        <f aca="false">IF(B25="","",VLOOKUP(B25,Tabelle2!$G$2:$H$38,2,0))</f>
        <v>B</v>
      </c>
      <c r="AI25" s="2" t="str">
        <f aca="false">IF(Z25="","",IF(Z24=0,"",IF(Z24=1,"",IF(Z24=3,"",IF(Z24=2,IF(AA24="","",IF(AE25=AA24,1,-1)))))))</f>
        <v/>
      </c>
      <c r="AJ25" s="2" t="n">
        <f aca="false">IF(Z25="","",IF(Z24=0,"",IF(Z24=1,"",IF(Z24=3,"",IF(Z24=2,IF(AB24="","",IF(AF25=AB24,1,-1)))))))</f>
        <v>1</v>
      </c>
      <c r="AK25" s="2" t="n">
        <f aca="false">IF(Z25="","",IF(Z24=0,"",IF(Z24=1,"",IF(Z24=3,"",IF(Z24=2,IF(AC24="","",IF(AG25=AC24,1,-1)))))))</f>
        <v>-1</v>
      </c>
    </row>
    <row collapsed="false" customFormat="false" customHeight="false" hidden="false" ht="14" outlineLevel="0" r="26">
      <c r="B26" s="5" t="n">
        <v>15</v>
      </c>
      <c r="D26" s="2" t="str">
        <f aca="false">IF(B26="","",VLOOKUP(B26,Tabelle2!$A$2:$B$38,2,0))</f>
        <v>L</v>
      </c>
      <c r="E26" s="2" t="str">
        <f aca="false">IF(B26="","",VLOOKUP(B26,Tabelle2!$D$2:$E$38,2,0))</f>
        <v>O</v>
      </c>
      <c r="F26" s="2" t="str">
        <f aca="false">IF(B26="","",VLOOKUP(B26,Tabelle2!$G$2:$H$38,2,0))</f>
        <v>B</v>
      </c>
      <c r="H26" s="2" t="str">
        <f aca="false">IF(B26="","",IF(Z26=0,"",IF(Z26=1,"",IF(Z26=3,"",IF(Z26=2,IF(AA26="",AB26,AA26))))))</f>
        <v/>
      </c>
      <c r="I26" s="2" t="str">
        <f aca="false">IF(B26="","",IF(Z26=0,"",IF(Z26=1,"",IF(Z26=3,"",IF(Z26=2,IF(AC26="",AB26,AC26))))))</f>
        <v/>
      </c>
      <c r="K26" s="2" t="str">
        <f aca="false">IF(B26="","",IF(Z25=2,SUM(AI26:AK26),""))</f>
        <v/>
      </c>
      <c r="L26" s="2" t="str">
        <f aca="false">IF(B26="","",IF(K26="","",SUM($K$2:K26)))</f>
        <v/>
      </c>
      <c r="W26" s="2" t="n">
        <f aca="false">IF(B26="","",IF(D25=D26,1,0))</f>
        <v>1</v>
      </c>
      <c r="X26" s="2" t="n">
        <f aca="false">IF(B26="","",IF(E25=E26,1,0))</f>
        <v>1</v>
      </c>
      <c r="Y26" s="2" t="n">
        <f aca="false">IF(B26="","",IF(F25=F26,1,0))</f>
        <v>1</v>
      </c>
      <c r="Z26" s="4" t="n">
        <f aca="false">IF(B26="","",SUM(W26:Y26))</f>
        <v>3</v>
      </c>
      <c r="AA26" s="2" t="str">
        <f aca="false">IF(B26="","",IF(Z26=0,"",IF(Z26=1,"",IF(Z26=3,"",IF(Z26=2,IF(W26=0,"",IF(W26=1,IF(D26="L","H","L"))))))))</f>
        <v/>
      </c>
      <c r="AB26" s="2" t="str">
        <f aca="false">IF(B26="","",IF(Z26=0,"",IF(Z26=1,"",IF(Z26=3,"",IF(Z26=2,IF(X26=0,"",IF(X26=1,IF(E26="O","E","O"))))))))</f>
        <v/>
      </c>
      <c r="AC26" s="2" t="str">
        <f aca="false">IF(B26="","",IF(Z26=0,"",IF(Z26=1,"",IF(Z26=3,"",IF(Z26=2,IF(Y26=0,"",IF(Y26=1,IF(F26="R","B","R"))))))))</f>
        <v/>
      </c>
      <c r="AE26" s="2" t="str">
        <f aca="false">IF(B26="","",VLOOKUP(B26,Tabelle2!$A$2:$B$38,2,0))</f>
        <v>L</v>
      </c>
      <c r="AF26" s="2" t="str">
        <f aca="false">IF(B26="","",VLOOKUP(B26,Tabelle2!$D$2:$E$38,2,0))</f>
        <v>O</v>
      </c>
      <c r="AG26" s="2" t="str">
        <f aca="false">IF(B26="","",VLOOKUP(B26,Tabelle2!$G$2:$H$38,2,0))</f>
        <v>B</v>
      </c>
      <c r="AI26" s="2" t="str">
        <f aca="false">IF(Z26="","",IF(Z25=0,"",IF(Z25=1,"",IF(Z25=3,"",IF(Z25=2,IF(AA25="","",IF(AE26=AA25,1,-1)))))))</f>
        <v/>
      </c>
      <c r="AJ26" s="2" t="str">
        <f aca="false">IF(Z26="","",IF(Z25=0,"",IF(Z25=1,"",IF(Z25=3,"",IF(Z25=2,IF(AB25="","",IF(AF26=AB25,1,-1)))))))</f>
        <v/>
      </c>
      <c r="AK26" s="2" t="str">
        <f aca="false">IF(Z26="","",IF(Z25=0,"",IF(Z25=1,"",IF(Z25=3,"",IF(Z25=2,IF(AC25="","",IF(AG26=AC25,1,-1)))))))</f>
        <v/>
      </c>
    </row>
    <row collapsed="false" customFormat="false" customHeight="false" hidden="false" ht="14" outlineLevel="0" r="27">
      <c r="B27" s="5" t="n">
        <v>19</v>
      </c>
      <c r="D27" s="2" t="str">
        <f aca="false">IF(B27="","",VLOOKUP(B27,Tabelle2!$A$2:$B$38,2,0))</f>
        <v>H</v>
      </c>
      <c r="E27" s="2" t="str">
        <f aca="false">IF(B27="","",VLOOKUP(B27,Tabelle2!$D$2:$E$38,2,0))</f>
        <v>O</v>
      </c>
      <c r="F27" s="2" t="str">
        <f aca="false">IF(B27="","",VLOOKUP(B27,Tabelle2!$G$2:$H$38,2,0))</f>
        <v>R</v>
      </c>
      <c r="H27" s="2" t="str">
        <f aca="false">IF(B27="","",IF(Z27=0,"",IF(Z27=1,"",IF(Z27=3,"",IF(Z27=2,IF(AA27="",AB27,AA27))))))</f>
        <v/>
      </c>
      <c r="I27" s="2" t="str">
        <f aca="false">IF(B27="","",IF(Z27=0,"",IF(Z27=1,"",IF(Z27=3,"",IF(Z27=2,IF(AC27="",AB27,AC27))))))</f>
        <v/>
      </c>
      <c r="K27" s="2" t="str">
        <f aca="false">IF(B27="","",IF(Z26=2,SUM(AI27:AK27),""))</f>
        <v/>
      </c>
      <c r="L27" s="2" t="str">
        <f aca="false">IF(B27="","",IF(K27="","",SUM($K$2:K27)))</f>
        <v/>
      </c>
      <c r="W27" s="2" t="n">
        <f aca="false">IF(B27="","",IF(D26=D27,1,0))</f>
        <v>0</v>
      </c>
      <c r="X27" s="2" t="n">
        <f aca="false">IF(B27="","",IF(E26=E27,1,0))</f>
        <v>1</v>
      </c>
      <c r="Y27" s="2" t="n">
        <f aca="false">IF(B27="","",IF(F26=F27,1,0))</f>
        <v>0</v>
      </c>
      <c r="Z27" s="4" t="n">
        <f aca="false">IF(B27="","",SUM(W27:Y27))</f>
        <v>1</v>
      </c>
      <c r="AA27" s="2" t="str">
        <f aca="false">IF(B27="","",IF(Z27=0,"",IF(Z27=1,"",IF(Z27=3,"",IF(Z27=2,IF(W27=0,"",IF(W27=1,IF(D27="L","H","L"))))))))</f>
        <v/>
      </c>
      <c r="AB27" s="2" t="str">
        <f aca="false">IF(B27="","",IF(Z27=0,"",IF(Z27=1,"",IF(Z27=3,"",IF(Z27=2,IF(X27=0,"",IF(X27=1,IF(E27="O","E","O"))))))))</f>
        <v/>
      </c>
      <c r="AC27" s="2" t="str">
        <f aca="false">IF(B27="","",IF(Z27=0,"",IF(Z27=1,"",IF(Z27=3,"",IF(Z27=2,IF(Y27=0,"",IF(Y27=1,IF(F27="R","B","R"))))))))</f>
        <v/>
      </c>
      <c r="AE27" s="2" t="str">
        <f aca="false">IF(B27="","",VLOOKUP(B27,Tabelle2!$A$2:$B$38,2,0))</f>
        <v>H</v>
      </c>
      <c r="AF27" s="2" t="str">
        <f aca="false">IF(B27="","",VLOOKUP(B27,Tabelle2!$D$2:$E$38,2,0))</f>
        <v>O</v>
      </c>
      <c r="AG27" s="2" t="str">
        <f aca="false">IF(B27="","",VLOOKUP(B27,Tabelle2!$G$2:$H$38,2,0))</f>
        <v>R</v>
      </c>
      <c r="AI27" s="2" t="str">
        <f aca="false">IF(Z27="","",IF(Z26=0,"",IF(Z26=1,"",IF(Z26=3,"",IF(Z26=2,IF(AA26="","",IF(AE27=AA26,1,-1)))))))</f>
        <v/>
      </c>
      <c r="AJ27" s="2" t="str">
        <f aca="false">IF(Z27="","",IF(Z26=0,"",IF(Z26=1,"",IF(Z26=3,"",IF(Z26=2,IF(AB26="","",IF(AF27=AB26,1,-1)))))))</f>
        <v/>
      </c>
      <c r="AK27" s="2" t="str">
        <f aca="false">IF(Z27="","",IF(Z26=0,"",IF(Z26=1,"",IF(Z26=3,"",IF(Z26=2,IF(AC26="","",IF(AG27=AC26,1,-1)))))))</f>
        <v/>
      </c>
    </row>
    <row collapsed="false" customFormat="false" customHeight="false" hidden="false" ht="14" outlineLevel="0" r="28">
      <c r="B28" s="5" t="n">
        <v>27</v>
      </c>
      <c r="D28" s="2" t="str">
        <f aca="false">IF(B28="","",VLOOKUP(B28,Tabelle2!$A$2:$B$38,2,0))</f>
        <v>H</v>
      </c>
      <c r="E28" s="2" t="str">
        <f aca="false">IF(B28="","",VLOOKUP(B28,Tabelle2!$D$2:$E$38,2,0))</f>
        <v>O</v>
      </c>
      <c r="F28" s="2" t="str">
        <f aca="false">IF(B28="","",VLOOKUP(B28,Tabelle2!$G$2:$H$38,2,0))</f>
        <v>R</v>
      </c>
      <c r="H28" s="2" t="str">
        <f aca="false">IF(B28="","",IF(Z28=0,"",IF(Z28=1,"",IF(Z28=3,"",IF(Z28=2,IF(AA28="",AB28,AA28))))))</f>
        <v/>
      </c>
      <c r="I28" s="2" t="str">
        <f aca="false">IF(B28="","",IF(Z28=0,"",IF(Z28=1,"",IF(Z28=3,"",IF(Z28=2,IF(AC28="",AB28,AC28))))))</f>
        <v/>
      </c>
      <c r="K28" s="2" t="str">
        <f aca="false">IF(B28="","",IF(Z27=2,SUM(AI28:AK28),""))</f>
        <v/>
      </c>
      <c r="L28" s="2" t="str">
        <f aca="false">IF(B28="","",IF(K28="","",SUM($K$2:K28)))</f>
        <v/>
      </c>
      <c r="W28" s="2" t="n">
        <f aca="false">IF(B28="","",IF(D27=D28,1,0))</f>
        <v>1</v>
      </c>
      <c r="X28" s="2" t="n">
        <f aca="false">IF(B28="","",IF(E27=E28,1,0))</f>
        <v>1</v>
      </c>
      <c r="Y28" s="2" t="n">
        <f aca="false">IF(B28="","",IF(F27=F28,1,0))</f>
        <v>1</v>
      </c>
      <c r="Z28" s="4" t="n">
        <f aca="false">IF(B28="","",SUM(W28:Y28))</f>
        <v>3</v>
      </c>
      <c r="AA28" s="2" t="str">
        <f aca="false">IF(B28="","",IF(Z28=0,"",IF(Z28=1,"",IF(Z28=3,"",IF(Z28=2,IF(W28=0,"",IF(W28=1,IF(D28="L","H","L"))))))))</f>
        <v/>
      </c>
      <c r="AB28" s="2" t="str">
        <f aca="false">IF(B28="","",IF(Z28=0,"",IF(Z28=1,"",IF(Z28=3,"",IF(Z28=2,IF(X28=0,"",IF(X28=1,IF(E28="O","E","O"))))))))</f>
        <v/>
      </c>
      <c r="AC28" s="2" t="str">
        <f aca="false">IF(B28="","",IF(Z28=0,"",IF(Z28=1,"",IF(Z28=3,"",IF(Z28=2,IF(Y28=0,"",IF(Y28=1,IF(F28="R","B","R"))))))))</f>
        <v/>
      </c>
      <c r="AE28" s="2" t="str">
        <f aca="false">IF(B28="","",VLOOKUP(B28,Tabelle2!$A$2:$B$38,2,0))</f>
        <v>H</v>
      </c>
      <c r="AF28" s="2" t="str">
        <f aca="false">IF(B28="","",VLOOKUP(B28,Tabelle2!$D$2:$E$38,2,0))</f>
        <v>O</v>
      </c>
      <c r="AG28" s="2" t="str">
        <f aca="false">IF(B28="","",VLOOKUP(B28,Tabelle2!$G$2:$H$38,2,0))</f>
        <v>R</v>
      </c>
      <c r="AI28" s="2" t="str">
        <f aca="false">IF(Z28="","",IF(Z27=0,"",IF(Z27=1,"",IF(Z27=3,"",IF(Z27=2,IF(AA27="","",IF(AE28=AA27,1,-1)))))))</f>
        <v/>
      </c>
      <c r="AJ28" s="2" t="str">
        <f aca="false">IF(Z28="","",IF(Z27=0,"",IF(Z27=1,"",IF(Z27=3,"",IF(Z27=2,IF(AB27="","",IF(AF28=AB27,1,-1)))))))</f>
        <v/>
      </c>
      <c r="AK28" s="2" t="str">
        <f aca="false">IF(Z28="","",IF(Z27=0,"",IF(Z27=1,"",IF(Z27=3,"",IF(Z27=2,IF(AC27="","",IF(AG28=AC27,1,-1)))))))</f>
        <v/>
      </c>
    </row>
    <row collapsed="false" customFormat="false" customHeight="false" hidden="false" ht="14" outlineLevel="0" r="29">
      <c r="B29" s="5" t="n">
        <v>27</v>
      </c>
      <c r="D29" s="2" t="str">
        <f aca="false">IF(B29="","",VLOOKUP(B29,Tabelle2!$A$2:$B$38,2,0))</f>
        <v>H</v>
      </c>
      <c r="E29" s="2" t="str">
        <f aca="false">IF(B29="","",VLOOKUP(B29,Tabelle2!$D$2:$E$38,2,0))</f>
        <v>O</v>
      </c>
      <c r="F29" s="2" t="str">
        <f aca="false">IF(B29="","",VLOOKUP(B29,Tabelle2!$G$2:$H$38,2,0))</f>
        <v>R</v>
      </c>
      <c r="H29" s="2" t="str">
        <f aca="false">IF(B29="","",IF(Z29=0,"",IF(Z29=1,"",IF(Z29=3,"",IF(Z29=2,IF(AA29="",AB29,AA29))))))</f>
        <v/>
      </c>
      <c r="I29" s="2" t="str">
        <f aca="false">IF(B29="","",IF(Z29=0,"",IF(Z29=1,"",IF(Z29=3,"",IF(Z29=2,IF(AC29="",AB29,AC29))))))</f>
        <v/>
      </c>
      <c r="K29" s="2" t="str">
        <f aca="false">IF(B29="","",IF(Z28=2,SUM(AI29:AK29),""))</f>
        <v/>
      </c>
      <c r="L29" s="2" t="str">
        <f aca="false">IF(B29="","",IF(K29="","",SUM($K$2:K29)))</f>
        <v/>
      </c>
      <c r="W29" s="2" t="n">
        <f aca="false">IF(B29="","",IF(D28=D29,1,0))</f>
        <v>1</v>
      </c>
      <c r="X29" s="2" t="n">
        <f aca="false">IF(B29="","",IF(E28=E29,1,0))</f>
        <v>1</v>
      </c>
      <c r="Y29" s="2" t="n">
        <f aca="false">IF(B29="","",IF(F28=F29,1,0))</f>
        <v>1</v>
      </c>
      <c r="Z29" s="4" t="n">
        <f aca="false">IF(B29="","",SUM(W29:Y29))</f>
        <v>3</v>
      </c>
      <c r="AA29" s="2" t="str">
        <f aca="false">IF(B29="","",IF(Z29=0,"",IF(Z29=1,"",IF(Z29=3,"",IF(Z29=2,IF(W29=0,"",IF(W29=1,IF(D29="L","H","L"))))))))</f>
        <v/>
      </c>
      <c r="AB29" s="2" t="str">
        <f aca="false">IF(B29="","",IF(Z29=0,"",IF(Z29=1,"",IF(Z29=3,"",IF(Z29=2,IF(X29=0,"",IF(X29=1,IF(E29="O","E","O"))))))))</f>
        <v/>
      </c>
      <c r="AC29" s="2" t="str">
        <f aca="false">IF(B29="","",IF(Z29=0,"",IF(Z29=1,"",IF(Z29=3,"",IF(Z29=2,IF(Y29=0,"",IF(Y29=1,IF(F29="R","B","R"))))))))</f>
        <v/>
      </c>
      <c r="AE29" s="2" t="str">
        <f aca="false">IF(B29="","",VLOOKUP(B29,Tabelle2!$A$2:$B$38,2,0))</f>
        <v>H</v>
      </c>
      <c r="AF29" s="2" t="str">
        <f aca="false">IF(B29="","",VLOOKUP(B29,Tabelle2!$D$2:$E$38,2,0))</f>
        <v>O</v>
      </c>
      <c r="AG29" s="2" t="str">
        <f aca="false">IF(B29="","",VLOOKUP(B29,Tabelle2!$G$2:$H$38,2,0))</f>
        <v>R</v>
      </c>
      <c r="AI29" s="2" t="str">
        <f aca="false">IF(Z29="","",IF(Z28=0,"",IF(Z28=1,"",IF(Z28=3,"",IF(Z28=2,IF(AA28="","",IF(AE29=AA28,1,-1)))))))</f>
        <v/>
      </c>
      <c r="AJ29" s="2" t="str">
        <f aca="false">IF(Z29="","",IF(Z28=0,"",IF(Z28=1,"",IF(Z28=3,"",IF(Z28=2,IF(AB28="","",IF(AF29=AB28,1,-1)))))))</f>
        <v/>
      </c>
      <c r="AK29" s="2" t="str">
        <f aca="false">IF(Z29="","",IF(Z28=0,"",IF(Z28=1,"",IF(Z28=3,"",IF(Z28=2,IF(AC28="","",IF(AG29=AC28,1,-1)))))))</f>
        <v/>
      </c>
    </row>
    <row collapsed="false" customFormat="false" customHeight="false" hidden="false" ht="14" outlineLevel="0" r="30">
      <c r="B30" s="5" t="n">
        <v>23</v>
      </c>
      <c r="D30" s="2" t="str">
        <f aca="false">IF(B30="","",VLOOKUP(B30,Tabelle2!$A$2:$B$38,2,0))</f>
        <v>H</v>
      </c>
      <c r="E30" s="2" t="str">
        <f aca="false">IF(B30="","",VLOOKUP(B30,Tabelle2!$D$2:$E$38,2,0))</f>
        <v>O</v>
      </c>
      <c r="F30" s="2" t="str">
        <f aca="false">IF(B30="","",VLOOKUP(B30,Tabelle2!$G$2:$H$38,2,0))</f>
        <v>R</v>
      </c>
      <c r="H30" s="2" t="str">
        <f aca="false">IF(B30="","",IF(Z30=0,"",IF(Z30=1,"",IF(Z30=3,"",IF(Z30=2,IF(AA30="",AB30,AA30))))))</f>
        <v/>
      </c>
      <c r="I30" s="2" t="str">
        <f aca="false">IF(B30="","",IF(Z30=0,"",IF(Z30=1,"",IF(Z30=3,"",IF(Z30=2,IF(AC30="",AB30,AC30))))))</f>
        <v/>
      </c>
      <c r="K30" s="2" t="str">
        <f aca="false">IF(B30="","",IF(Z29=2,SUM(AI30:AK30),""))</f>
        <v/>
      </c>
      <c r="L30" s="2" t="str">
        <f aca="false">IF(B30="","",IF(K30="","",SUM($K$2:K30)))</f>
        <v/>
      </c>
      <c r="W30" s="2" t="n">
        <f aca="false">IF(B30="","",IF(D29=D30,1,0))</f>
        <v>1</v>
      </c>
      <c r="X30" s="2" t="n">
        <f aca="false">IF(B30="","",IF(E29=E30,1,0))</f>
        <v>1</v>
      </c>
      <c r="Y30" s="2" t="n">
        <f aca="false">IF(B30="","",IF(F29=F30,1,0))</f>
        <v>1</v>
      </c>
      <c r="Z30" s="4" t="n">
        <f aca="false">IF(B30="","",SUM(W30:Y30))</f>
        <v>3</v>
      </c>
      <c r="AA30" s="2" t="str">
        <f aca="false">IF(B30="","",IF(Z30=0,"",IF(Z30=1,"",IF(Z30=3,"",IF(Z30=2,IF(W30=0,"",IF(W30=1,IF(D30="L","H","L"))))))))</f>
        <v/>
      </c>
      <c r="AB30" s="2" t="str">
        <f aca="false">IF(B30="","",IF(Z30=0,"",IF(Z30=1,"",IF(Z30=3,"",IF(Z30=2,IF(X30=0,"",IF(X30=1,IF(E30="O","E","O"))))))))</f>
        <v/>
      </c>
      <c r="AC30" s="2" t="str">
        <f aca="false">IF(B30="","",IF(Z30=0,"",IF(Z30=1,"",IF(Z30=3,"",IF(Z30=2,IF(Y30=0,"",IF(Y30=1,IF(F30="R","B","R"))))))))</f>
        <v/>
      </c>
      <c r="AE30" s="2" t="str">
        <f aca="false">IF(B30="","",VLOOKUP(B30,Tabelle2!$A$2:$B$38,2,0))</f>
        <v>H</v>
      </c>
      <c r="AF30" s="2" t="str">
        <f aca="false">IF(B30="","",VLOOKUP(B30,Tabelle2!$D$2:$E$38,2,0))</f>
        <v>O</v>
      </c>
      <c r="AG30" s="2" t="str">
        <f aca="false">IF(B30="","",VLOOKUP(B30,Tabelle2!$G$2:$H$38,2,0))</f>
        <v>R</v>
      </c>
      <c r="AI30" s="2" t="str">
        <f aca="false">IF(Z30="","",IF(Z29=0,"",IF(Z29=1,"",IF(Z29=3,"",IF(Z29=2,IF(AA29="","",IF(AE30=AA29,1,-1)))))))</f>
        <v/>
      </c>
      <c r="AJ30" s="2" t="str">
        <f aca="false">IF(Z30="","",IF(Z29=0,"",IF(Z29=1,"",IF(Z29=3,"",IF(Z29=2,IF(AB29="","",IF(AF30=AB29,1,-1)))))))</f>
        <v/>
      </c>
      <c r="AK30" s="2" t="str">
        <f aca="false">IF(Z30="","",IF(Z29=0,"",IF(Z29=1,"",IF(Z29=3,"",IF(Z29=2,IF(AC29="","",IF(AG30=AC29,1,-1)))))))</f>
        <v/>
      </c>
    </row>
    <row collapsed="false" customFormat="false" customHeight="false" hidden="false" ht="14" outlineLevel="0" r="31">
      <c r="B31" s="5" t="n">
        <v>18</v>
      </c>
      <c r="D31" s="2" t="str">
        <f aca="false">IF(B31="","",VLOOKUP(B31,Tabelle2!$A$2:$B$38,2,0))</f>
        <v>L</v>
      </c>
      <c r="E31" s="2" t="str">
        <f aca="false">IF(B31="","",VLOOKUP(B31,Tabelle2!$D$2:$E$38,2,0))</f>
        <v>E</v>
      </c>
      <c r="F31" s="2" t="str">
        <f aca="false">IF(B31="","",VLOOKUP(B31,Tabelle2!$G$2:$H$38,2,0))</f>
        <v>R</v>
      </c>
      <c r="H31" s="2" t="str">
        <f aca="false">IF(B31="","",IF(Z31=0,"",IF(Z31=1,"",IF(Z31=3,"",IF(Z31=2,IF(AA31="",AB31,AA31))))))</f>
        <v/>
      </c>
      <c r="I31" s="2" t="str">
        <f aca="false">IF(B31="","",IF(Z31=0,"",IF(Z31=1,"",IF(Z31=3,"",IF(Z31=2,IF(AC31="",AB31,AC31))))))</f>
        <v/>
      </c>
      <c r="K31" s="2" t="str">
        <f aca="false">IF(B31="","",IF(Z30=2,SUM(AI31:AK31),""))</f>
        <v/>
      </c>
      <c r="L31" s="2" t="str">
        <f aca="false">IF(B31="","",IF(K31="","",SUM($K$2:K31)))</f>
        <v/>
      </c>
      <c r="W31" s="2" t="n">
        <f aca="false">IF(B31="","",IF(D30=D31,1,0))</f>
        <v>0</v>
      </c>
      <c r="X31" s="2" t="n">
        <f aca="false">IF(B31="","",IF(E30=E31,1,0))</f>
        <v>0</v>
      </c>
      <c r="Y31" s="2" t="n">
        <f aca="false">IF(B31="","",IF(F30=F31,1,0))</f>
        <v>1</v>
      </c>
      <c r="Z31" s="4" t="n">
        <f aca="false">IF(B31="","",SUM(W31:Y31))</f>
        <v>1</v>
      </c>
      <c r="AA31" s="2" t="str">
        <f aca="false">IF(B31="","",IF(Z31=0,"",IF(Z31=1,"",IF(Z31=3,"",IF(Z31=2,IF(W31=0,"",IF(W31=1,IF(D31="L","H","L"))))))))</f>
        <v/>
      </c>
      <c r="AB31" s="2" t="str">
        <f aca="false">IF(B31="","",IF(Z31=0,"",IF(Z31=1,"",IF(Z31=3,"",IF(Z31=2,IF(X31=0,"",IF(X31=1,IF(E31="O","E","O"))))))))</f>
        <v/>
      </c>
      <c r="AC31" s="2" t="str">
        <f aca="false">IF(B31="","",IF(Z31=0,"",IF(Z31=1,"",IF(Z31=3,"",IF(Z31=2,IF(Y31=0,"",IF(Y31=1,IF(F31="R","B","R"))))))))</f>
        <v/>
      </c>
      <c r="AE31" s="2" t="str">
        <f aca="false">IF(B31="","",VLOOKUP(B31,Tabelle2!$A$2:$B$38,2,0))</f>
        <v>L</v>
      </c>
      <c r="AF31" s="2" t="str">
        <f aca="false">IF(B31="","",VLOOKUP(B31,Tabelle2!$D$2:$E$38,2,0))</f>
        <v>E</v>
      </c>
      <c r="AG31" s="2" t="str">
        <f aca="false">IF(B31="","",VLOOKUP(B31,Tabelle2!$G$2:$H$38,2,0))</f>
        <v>R</v>
      </c>
      <c r="AI31" s="2" t="str">
        <f aca="false">IF(Z31="","",IF(Z30=0,"",IF(Z30=1,"",IF(Z30=3,"",IF(Z30=2,IF(AA30="","",IF(AE31=AA30,1,-1)))))))</f>
        <v/>
      </c>
      <c r="AJ31" s="2" t="str">
        <f aca="false">IF(Z31="","",IF(Z30=0,"",IF(Z30=1,"",IF(Z30=3,"",IF(Z30=2,IF(AB30="","",IF(AF31=AB30,1,-1)))))))</f>
        <v/>
      </c>
      <c r="AK31" s="2" t="str">
        <f aca="false">IF(Z31="","",IF(Z30=0,"",IF(Z30=1,"",IF(Z30=3,"",IF(Z30=2,IF(AC30="","",IF(AG31=AC30,1,-1)))))))</f>
        <v/>
      </c>
    </row>
    <row collapsed="false" customFormat="false" customHeight="false" hidden="false" ht="14" outlineLevel="0" r="32">
      <c r="B32" s="5" t="n">
        <v>6</v>
      </c>
      <c r="D32" s="2" t="str">
        <f aca="false">IF(B32="","",VLOOKUP(B32,Tabelle2!$A$2:$B$38,2,0))</f>
        <v>L</v>
      </c>
      <c r="E32" s="2" t="str">
        <f aca="false">IF(B32="","",VLOOKUP(B32,Tabelle2!$D$2:$E$38,2,0))</f>
        <v>E</v>
      </c>
      <c r="F32" s="2" t="str">
        <f aca="false">IF(B32="","",VLOOKUP(B32,Tabelle2!$G$2:$H$38,2,0))</f>
        <v>B</v>
      </c>
      <c r="H32" s="2" t="str">
        <f aca="false">IF(B32="","",IF(Z32=0,"",IF(Z32=1,"",IF(Z32=3,"",IF(Z32=2,IF(AA32="",AB32,AA32))))))</f>
        <v>H</v>
      </c>
      <c r="I32" s="2" t="str">
        <f aca="false">IF(B32="","",IF(Z32=0,"",IF(Z32=1,"",IF(Z32=3,"",IF(Z32=2,IF(AC32="",AB32,AC32))))))</f>
        <v>O</v>
      </c>
      <c r="K32" s="2" t="str">
        <f aca="false">IF(B32="","",IF(Z31=2,SUM(AI32:AK32),""))</f>
        <v/>
      </c>
      <c r="L32" s="2" t="str">
        <f aca="false">IF(B32="","",IF(K32="","",SUM($K$2:K32)))</f>
        <v/>
      </c>
      <c r="W32" s="2" t="n">
        <f aca="false">IF(B32="","",IF(D31=D32,1,0))</f>
        <v>1</v>
      </c>
      <c r="X32" s="2" t="n">
        <f aca="false">IF(B32="","",IF(E31=E32,1,0))</f>
        <v>1</v>
      </c>
      <c r="Y32" s="2" t="n">
        <f aca="false">IF(B32="","",IF(F31=F32,1,0))</f>
        <v>0</v>
      </c>
      <c r="Z32" s="4" t="n">
        <f aca="false">IF(B32="","",SUM(W32:Y32))</f>
        <v>2</v>
      </c>
      <c r="AA32" s="2" t="str">
        <f aca="false">IF(B32="","",IF(Z32=0,"",IF(Z32=1,"",IF(Z32=3,"",IF(Z32=2,IF(W32=0,"",IF(W32=1,IF(D32="L","H","L"))))))))</f>
        <v>H</v>
      </c>
      <c r="AB32" s="2" t="str">
        <f aca="false">IF(B32="","",IF(Z32=0,"",IF(Z32=1,"",IF(Z32=3,"",IF(Z32=2,IF(X32=0,"",IF(X32=1,IF(E32="O","E","O"))))))))</f>
        <v>O</v>
      </c>
      <c r="AC32" s="2" t="str">
        <f aca="false">IF(B32="","",IF(Z32=0,"",IF(Z32=1,"",IF(Z32=3,"",IF(Z32=2,IF(Y32=0,"",IF(Y32=1,IF(F32="R","B","R"))))))))</f>
        <v/>
      </c>
      <c r="AE32" s="2" t="str">
        <f aca="false">IF(B32="","",VLOOKUP(B32,Tabelle2!$A$2:$B$38,2,0))</f>
        <v>L</v>
      </c>
      <c r="AF32" s="2" t="str">
        <f aca="false">IF(B32="","",VLOOKUP(B32,Tabelle2!$D$2:$E$38,2,0))</f>
        <v>E</v>
      </c>
      <c r="AG32" s="2" t="str">
        <f aca="false">IF(B32="","",VLOOKUP(B32,Tabelle2!$G$2:$H$38,2,0))</f>
        <v>B</v>
      </c>
      <c r="AI32" s="2" t="str">
        <f aca="false">IF(Z32="","",IF(Z31=0,"",IF(Z31=1,"",IF(Z31=3,"",IF(Z31=2,IF(AA31="","",IF(AE32=AA31,1,-1)))))))</f>
        <v/>
      </c>
      <c r="AJ32" s="2" t="str">
        <f aca="false">IF(Z32="","",IF(Z31=0,"",IF(Z31=1,"",IF(Z31=3,"",IF(Z31=2,IF(AB31="","",IF(AF32=AB31,1,-1)))))))</f>
        <v/>
      </c>
      <c r="AK32" s="2" t="str">
        <f aca="false">IF(Z32="","",IF(Z31=0,"",IF(Z31=1,"",IF(Z31=3,"",IF(Z31=2,IF(AC31="","",IF(AG32=AC31,1,-1)))))))</f>
        <v/>
      </c>
    </row>
    <row collapsed="false" customFormat="false" customHeight="false" hidden="false" ht="14" outlineLevel="0" r="33">
      <c r="B33" s="5" t="n">
        <v>15</v>
      </c>
      <c r="D33" s="2" t="str">
        <f aca="false">IF(B33="","",VLOOKUP(B33,Tabelle2!$A$2:$B$38,2,0))</f>
        <v>L</v>
      </c>
      <c r="E33" s="2" t="str">
        <f aca="false">IF(B33="","",VLOOKUP(B33,Tabelle2!$D$2:$E$38,2,0))</f>
        <v>O</v>
      </c>
      <c r="F33" s="2" t="str">
        <f aca="false">IF(B33="","",VLOOKUP(B33,Tabelle2!$G$2:$H$38,2,0))</f>
        <v>B</v>
      </c>
      <c r="H33" s="2" t="str">
        <f aca="false">IF(B33="","",IF(Z33=0,"",IF(Z33=1,"",IF(Z33=3,"",IF(Z33=2,IF(AA33="",AB33,AA33))))))</f>
        <v>H</v>
      </c>
      <c r="I33" s="2" t="str">
        <f aca="false">IF(B33="","",IF(Z33=0,"",IF(Z33=1,"",IF(Z33=3,"",IF(Z33=2,IF(AC33="",AB33,AC33))))))</f>
        <v>R</v>
      </c>
      <c r="K33" s="2" t="n">
        <f aca="false">IF(B33="","",IF(Z32=2,SUM(AI33:AK33),""))</f>
        <v>0</v>
      </c>
      <c r="L33" s="2" t="n">
        <f aca="false">IF(B33="","",IF(K33="","",SUM($K$2:K33)))</f>
        <v>-2</v>
      </c>
      <c r="W33" s="2" t="n">
        <f aca="false">IF(B33="","",IF(D32=D33,1,0))</f>
        <v>1</v>
      </c>
      <c r="X33" s="2" t="n">
        <f aca="false">IF(B33="","",IF(E32=E33,1,0))</f>
        <v>0</v>
      </c>
      <c r="Y33" s="2" t="n">
        <f aca="false">IF(B33="","",IF(F32=F33,1,0))</f>
        <v>1</v>
      </c>
      <c r="Z33" s="4" t="n">
        <f aca="false">IF(B33="","",SUM(W33:Y33))</f>
        <v>2</v>
      </c>
      <c r="AA33" s="2" t="str">
        <f aca="false">IF(B33="","",IF(Z33=0,"",IF(Z33=1,"",IF(Z33=3,"",IF(Z33=2,IF(W33=0,"",IF(W33=1,IF(D33="L","H","L"))))))))</f>
        <v>H</v>
      </c>
      <c r="AB33" s="2" t="str">
        <f aca="false">IF(B33="","",IF(Z33=0,"",IF(Z33=1,"",IF(Z33=3,"",IF(Z33=2,IF(X33=0,"",IF(X33=1,IF(E33="O","E","O"))))))))</f>
        <v/>
      </c>
      <c r="AC33" s="2" t="str">
        <f aca="false">IF(B33="","",IF(Z33=0,"",IF(Z33=1,"",IF(Z33=3,"",IF(Z33=2,IF(Y33=0,"",IF(Y33=1,IF(F33="R","B","R"))))))))</f>
        <v>R</v>
      </c>
      <c r="AE33" s="2" t="str">
        <f aca="false">IF(B33="","",VLOOKUP(B33,Tabelle2!$A$2:$B$38,2,0))</f>
        <v>L</v>
      </c>
      <c r="AF33" s="2" t="str">
        <f aca="false">IF(B33="","",VLOOKUP(B33,Tabelle2!$D$2:$E$38,2,0))</f>
        <v>O</v>
      </c>
      <c r="AG33" s="2" t="str">
        <f aca="false">IF(B33="","",VLOOKUP(B33,Tabelle2!$G$2:$H$38,2,0))</f>
        <v>B</v>
      </c>
      <c r="AI33" s="2" t="n">
        <f aca="false">IF(Z33="","",IF(Z32=0,"",IF(Z32=1,"",IF(Z32=3,"",IF(Z32=2,IF(AA32="","",IF(AE33=AA32,1,-1)))))))</f>
        <v>-1</v>
      </c>
      <c r="AJ33" s="2" t="n">
        <f aca="false">IF(Z33="","",IF(Z32=0,"",IF(Z32=1,"",IF(Z32=3,"",IF(Z32=2,IF(AB32="","",IF(AF33=AB32,1,-1)))))))</f>
        <v>1</v>
      </c>
      <c r="AK33" s="2" t="str">
        <f aca="false">IF(Z33="","",IF(Z32=0,"",IF(Z32=1,"",IF(Z32=3,"",IF(Z32=2,IF(AC32="","",IF(AG33=AC32,1,-1)))))))</f>
        <v/>
      </c>
    </row>
    <row collapsed="false" customFormat="false" customHeight="false" hidden="false" ht="14" outlineLevel="0" r="34">
      <c r="B34" s="5" t="n">
        <v>24</v>
      </c>
      <c r="D34" s="2" t="str">
        <f aca="false">IF(B34="","",VLOOKUP(B34,Tabelle2!$A$2:$B$38,2,0))</f>
        <v>H</v>
      </c>
      <c r="E34" s="2" t="str">
        <f aca="false">IF(B34="","",VLOOKUP(B34,Tabelle2!$D$2:$E$38,2,0))</f>
        <v>E</v>
      </c>
      <c r="F34" s="2" t="str">
        <f aca="false">IF(B34="","",VLOOKUP(B34,Tabelle2!$G$2:$H$38,2,0))</f>
        <v>B</v>
      </c>
      <c r="H34" s="2" t="str">
        <f aca="false">IF(B34="","",IF(Z34=0,"",IF(Z34=1,"",IF(Z34=3,"",IF(Z34=2,IF(AA34="",AB34,AA34))))))</f>
        <v/>
      </c>
      <c r="I34" s="2" t="str">
        <f aca="false">IF(B34="","",IF(Z34=0,"",IF(Z34=1,"",IF(Z34=3,"",IF(Z34=2,IF(AC34="",AB34,AC34))))))</f>
        <v/>
      </c>
      <c r="K34" s="2" t="n">
        <f aca="false">IF(B34="","",IF(Z33=2,SUM(AI34:AK34),""))</f>
        <v>0</v>
      </c>
      <c r="L34" s="2" t="n">
        <f aca="false">IF(B34="","",IF(K34="","",SUM($K$2:K34)))</f>
        <v>-2</v>
      </c>
      <c r="W34" s="2" t="n">
        <f aca="false">IF(B34="","",IF(D33=D34,1,0))</f>
        <v>0</v>
      </c>
      <c r="X34" s="2" t="n">
        <f aca="false">IF(B34="","",IF(E33=E34,1,0))</f>
        <v>0</v>
      </c>
      <c r="Y34" s="2" t="n">
        <f aca="false">IF(B34="","",IF(F33=F34,1,0))</f>
        <v>1</v>
      </c>
      <c r="Z34" s="4" t="n">
        <f aca="false">IF(B34="","",SUM(W34:Y34))</f>
        <v>1</v>
      </c>
      <c r="AA34" s="2" t="str">
        <f aca="false">IF(B34="","",IF(Z34=0,"",IF(Z34=1,"",IF(Z34=3,"",IF(Z34=2,IF(W34=0,"",IF(W34=1,IF(D34="L","H","L"))))))))</f>
        <v/>
      </c>
      <c r="AB34" s="2" t="str">
        <f aca="false">IF(B34="","",IF(Z34=0,"",IF(Z34=1,"",IF(Z34=3,"",IF(Z34=2,IF(X34=0,"",IF(X34=1,IF(E34="O","E","O"))))))))</f>
        <v/>
      </c>
      <c r="AC34" s="2" t="str">
        <f aca="false">IF(B34="","",IF(Z34=0,"",IF(Z34=1,"",IF(Z34=3,"",IF(Z34=2,IF(Y34=0,"",IF(Y34=1,IF(F34="R","B","R"))))))))</f>
        <v/>
      </c>
      <c r="AE34" s="2" t="str">
        <f aca="false">IF(B34="","",VLOOKUP(B34,Tabelle2!$A$2:$B$38,2,0))</f>
        <v>H</v>
      </c>
      <c r="AF34" s="2" t="str">
        <f aca="false">IF(B34="","",VLOOKUP(B34,Tabelle2!$D$2:$E$38,2,0))</f>
        <v>E</v>
      </c>
      <c r="AG34" s="2" t="str">
        <f aca="false">IF(B34="","",VLOOKUP(B34,Tabelle2!$G$2:$H$38,2,0))</f>
        <v>B</v>
      </c>
      <c r="AI34" s="2" t="n">
        <f aca="false">IF(Z34="","",IF(Z33=0,"",IF(Z33=1,"",IF(Z33=3,"",IF(Z33=2,IF(AA33="","",IF(AE34=AA33,1,-1)))))))</f>
        <v>1</v>
      </c>
      <c r="AJ34" s="2" t="str">
        <f aca="false">IF(Z34="","",IF(Z33=0,"",IF(Z33=1,"",IF(Z33=3,"",IF(Z33=2,IF(AB33="","",IF(AF34=AB33,1,-1)))))))</f>
        <v/>
      </c>
      <c r="AK34" s="2" t="n">
        <f aca="false">IF(Z34="","",IF(Z33=0,"",IF(Z33=1,"",IF(Z33=3,"",IF(Z33=2,IF(AC33="","",IF(AG34=AC33,1,-1)))))))</f>
        <v>-1</v>
      </c>
    </row>
    <row collapsed="false" customFormat="false" customHeight="false" hidden="false" ht="14" outlineLevel="0" r="35">
      <c r="B35" s="5" t="n">
        <v>22</v>
      </c>
      <c r="D35" s="2" t="str">
        <f aca="false">IF(B35="","",VLOOKUP(B35,Tabelle2!$A$2:$B$38,2,0))</f>
        <v>H</v>
      </c>
      <c r="E35" s="2" t="str">
        <f aca="false">IF(B35="","",VLOOKUP(B35,Tabelle2!$D$2:$E$38,2,0))</f>
        <v>E</v>
      </c>
      <c r="F35" s="2" t="str">
        <f aca="false">IF(B35="","",VLOOKUP(B35,Tabelle2!$G$2:$H$38,2,0))</f>
        <v>B</v>
      </c>
      <c r="H35" s="2" t="str">
        <f aca="false">IF(B35="","",IF(Z35=0,"",IF(Z35=1,"",IF(Z35=3,"",IF(Z35=2,IF(AA35="",AB35,AA35))))))</f>
        <v/>
      </c>
      <c r="I35" s="2" t="str">
        <f aca="false">IF(B35="","",IF(Z35=0,"",IF(Z35=1,"",IF(Z35=3,"",IF(Z35=2,IF(AC35="",AB35,AC35))))))</f>
        <v/>
      </c>
      <c r="K35" s="2" t="str">
        <f aca="false">IF(B35="","",IF(Z34=2,SUM(AI35:AK35),""))</f>
        <v/>
      </c>
      <c r="L35" s="2" t="str">
        <f aca="false">IF(B35="","",IF(K35="","",SUM($K$2:K35)))</f>
        <v/>
      </c>
      <c r="W35" s="2" t="n">
        <f aca="false">IF(B35="","",IF(D34=D35,1,0))</f>
        <v>1</v>
      </c>
      <c r="X35" s="2" t="n">
        <f aca="false">IF(B35="","",IF(E34=E35,1,0))</f>
        <v>1</v>
      </c>
      <c r="Y35" s="2" t="n">
        <f aca="false">IF(B35="","",IF(F34=F35,1,0))</f>
        <v>1</v>
      </c>
      <c r="Z35" s="4" t="n">
        <f aca="false">IF(B35="","",SUM(W35:Y35))</f>
        <v>3</v>
      </c>
      <c r="AA35" s="2" t="str">
        <f aca="false">IF(B35="","",IF(Z35=0,"",IF(Z35=1,"",IF(Z35=3,"",IF(Z35=2,IF(W35=0,"",IF(W35=1,IF(D35="L","H","L"))))))))</f>
        <v/>
      </c>
      <c r="AB35" s="2" t="str">
        <f aca="false">IF(B35="","",IF(Z35=0,"",IF(Z35=1,"",IF(Z35=3,"",IF(Z35=2,IF(X35=0,"",IF(X35=1,IF(E35="O","E","O"))))))))</f>
        <v/>
      </c>
      <c r="AC35" s="2" t="str">
        <f aca="false">IF(B35="","",IF(Z35=0,"",IF(Z35=1,"",IF(Z35=3,"",IF(Z35=2,IF(Y35=0,"",IF(Y35=1,IF(F35="R","B","R"))))))))</f>
        <v/>
      </c>
      <c r="AE35" s="2" t="str">
        <f aca="false">IF(B35="","",VLOOKUP(B35,Tabelle2!$A$2:$B$38,2,0))</f>
        <v>H</v>
      </c>
      <c r="AF35" s="2" t="str">
        <f aca="false">IF(B35="","",VLOOKUP(B35,Tabelle2!$D$2:$E$38,2,0))</f>
        <v>E</v>
      </c>
      <c r="AG35" s="2" t="str">
        <f aca="false">IF(B35="","",VLOOKUP(B35,Tabelle2!$G$2:$H$38,2,0))</f>
        <v>B</v>
      </c>
      <c r="AI35" s="2" t="str">
        <f aca="false">IF(Z35="","",IF(Z34=0,"",IF(Z34=1,"",IF(Z34=3,"",IF(Z34=2,IF(AA34="","",IF(AE35=AA34,1,-1)))))))</f>
        <v/>
      </c>
      <c r="AJ35" s="2" t="str">
        <f aca="false">IF(Z35="","",IF(Z34=0,"",IF(Z34=1,"",IF(Z34=3,"",IF(Z34=2,IF(AB34="","",IF(AF35=AB34,1,-1)))))))</f>
        <v/>
      </c>
      <c r="AK35" s="2" t="str">
        <f aca="false">IF(Z35="","",IF(Z34=0,"",IF(Z34=1,"",IF(Z34=3,"",IF(Z34=2,IF(AC34="","",IF(AG35=AC34,1,-1)))))))</f>
        <v/>
      </c>
    </row>
    <row collapsed="false" customFormat="false" customHeight="false" hidden="false" ht="14" outlineLevel="0" r="36">
      <c r="B36" s="5" t="n">
        <v>18</v>
      </c>
      <c r="D36" s="2" t="str">
        <f aca="false">IF(B36="","",VLOOKUP(B36,Tabelle2!$A$2:$B$38,2,0))</f>
        <v>L</v>
      </c>
      <c r="E36" s="2" t="str">
        <f aca="false">IF(B36="","",VLOOKUP(B36,Tabelle2!$D$2:$E$38,2,0))</f>
        <v>E</v>
      </c>
      <c r="F36" s="2" t="str">
        <f aca="false">IF(B36="","",VLOOKUP(B36,Tabelle2!$G$2:$H$38,2,0))</f>
        <v>R</v>
      </c>
      <c r="H36" s="2" t="str">
        <f aca="false">IF(B36="","",IF(Z36=0,"",IF(Z36=1,"",IF(Z36=3,"",IF(Z36=2,IF(AA36="",AB36,AA36))))))</f>
        <v/>
      </c>
      <c r="I36" s="2" t="str">
        <f aca="false">IF(B36="","",IF(Z36=0,"",IF(Z36=1,"",IF(Z36=3,"",IF(Z36=2,IF(AC36="",AB36,AC36))))))</f>
        <v/>
      </c>
      <c r="K36" s="2" t="str">
        <f aca="false">IF(B36="","",IF(Z35=2,SUM(AI36:AK36),""))</f>
        <v/>
      </c>
      <c r="L36" s="2" t="str">
        <f aca="false">IF(B36="","",IF(K36="","",SUM($K$2:K36)))</f>
        <v/>
      </c>
      <c r="W36" s="2" t="n">
        <f aca="false">IF(B36="","",IF(D35=D36,1,0))</f>
        <v>0</v>
      </c>
      <c r="X36" s="2" t="n">
        <f aca="false">IF(B36="","",IF(E35=E36,1,0))</f>
        <v>1</v>
      </c>
      <c r="Y36" s="2" t="n">
        <f aca="false">IF(B36="","",IF(F35=F36,1,0))</f>
        <v>0</v>
      </c>
      <c r="Z36" s="4" t="n">
        <f aca="false">IF(B36="","",SUM(W36:Y36))</f>
        <v>1</v>
      </c>
      <c r="AA36" s="2" t="str">
        <f aca="false">IF(B36="","",IF(Z36=0,"",IF(Z36=1,"",IF(Z36=3,"",IF(Z36=2,IF(W36=0,"",IF(W36=1,IF(D36="L","H","L"))))))))</f>
        <v/>
      </c>
      <c r="AB36" s="2" t="str">
        <f aca="false">IF(B36="","",IF(Z36=0,"",IF(Z36=1,"",IF(Z36=3,"",IF(Z36=2,IF(X36=0,"",IF(X36=1,IF(E36="O","E","O"))))))))</f>
        <v/>
      </c>
      <c r="AC36" s="2" t="str">
        <f aca="false">IF(B36="","",IF(Z36=0,"",IF(Z36=1,"",IF(Z36=3,"",IF(Z36=2,IF(Y36=0,"",IF(Y36=1,IF(F36="R","B","R"))))))))</f>
        <v/>
      </c>
      <c r="AE36" s="2" t="str">
        <f aca="false">IF(B36="","",VLOOKUP(B36,Tabelle2!$A$2:$B$38,2,0))</f>
        <v>L</v>
      </c>
      <c r="AF36" s="2" t="str">
        <f aca="false">IF(B36="","",VLOOKUP(B36,Tabelle2!$D$2:$E$38,2,0))</f>
        <v>E</v>
      </c>
      <c r="AG36" s="2" t="str">
        <f aca="false">IF(B36="","",VLOOKUP(B36,Tabelle2!$G$2:$H$38,2,0))</f>
        <v>R</v>
      </c>
      <c r="AI36" s="2" t="str">
        <f aca="false">IF(Z36="","",IF(Z35=0,"",IF(Z35=1,"",IF(Z35=3,"",IF(Z35=2,IF(AA35="","",IF(AE36=AA35,1,-1)))))))</f>
        <v/>
      </c>
      <c r="AJ36" s="2" t="str">
        <f aca="false">IF(Z36="","",IF(Z35=0,"",IF(Z35=1,"",IF(Z35=3,"",IF(Z35=2,IF(AB35="","",IF(AF36=AB35,1,-1)))))))</f>
        <v/>
      </c>
      <c r="AK36" s="2" t="str">
        <f aca="false">IF(Z36="","",IF(Z35=0,"",IF(Z35=1,"",IF(Z35=3,"",IF(Z35=2,IF(AC35="","",IF(AG36=AC35,1,-1)))))))</f>
        <v/>
      </c>
    </row>
    <row collapsed="false" customFormat="false" customHeight="false" hidden="false" ht="14" outlineLevel="0" r="37">
      <c r="B37" s="5" t="n">
        <v>31</v>
      </c>
      <c r="D37" s="2" t="str">
        <f aca="false">IF(B37="","",VLOOKUP(B37,Tabelle2!$A$2:$B$38,2,0))</f>
        <v>H</v>
      </c>
      <c r="E37" s="2" t="str">
        <f aca="false">IF(B37="","",VLOOKUP(B37,Tabelle2!$D$2:$E$38,2,0))</f>
        <v>O</v>
      </c>
      <c r="F37" s="2" t="str">
        <f aca="false">IF(B37="","",VLOOKUP(B37,Tabelle2!$G$2:$H$38,2,0))</f>
        <v>B</v>
      </c>
      <c r="H37" s="2" t="str">
        <f aca="false">IF(B37="","",IF(Z37=0,"",IF(Z37=1,"",IF(Z37=3,"",IF(Z37=2,IF(AA37="",AB37,AA37))))))</f>
        <v/>
      </c>
      <c r="I37" s="2" t="str">
        <f aca="false">IF(B37="","",IF(Z37=0,"",IF(Z37=1,"",IF(Z37=3,"",IF(Z37=2,IF(AC37="",AB37,AC37))))))</f>
        <v/>
      </c>
      <c r="K37" s="2" t="str">
        <f aca="false">IF(B37="","",IF(Z36=2,SUM(AI37:AK37),""))</f>
        <v/>
      </c>
      <c r="L37" s="2" t="str">
        <f aca="false">IF(B37="","",IF(K37="","",SUM($K$2:K37)))</f>
        <v/>
      </c>
      <c r="W37" s="2" t="n">
        <f aca="false">IF(B37="","",IF(D36=D37,1,0))</f>
        <v>0</v>
      </c>
      <c r="X37" s="2" t="n">
        <f aca="false">IF(B37="","",IF(E36=E37,1,0))</f>
        <v>0</v>
      </c>
      <c r="Y37" s="2" t="n">
        <f aca="false">IF(B37="","",IF(F36=F37,1,0))</f>
        <v>0</v>
      </c>
      <c r="Z37" s="4" t="n">
        <f aca="false">IF(B37="","",SUM(W37:Y37))</f>
        <v>0</v>
      </c>
      <c r="AA37" s="2" t="str">
        <f aca="false">IF(B37="","",IF(Z37=0,"",IF(Z37=1,"",IF(Z37=3,"",IF(Z37=2,IF(W37=0,"",IF(W37=1,IF(D37="L","H","L"))))))))</f>
        <v/>
      </c>
      <c r="AB37" s="2" t="str">
        <f aca="false">IF(B37="","",IF(Z37=0,"",IF(Z37=1,"",IF(Z37=3,"",IF(Z37=2,IF(X37=0,"",IF(X37=1,IF(E37="O","E","O"))))))))</f>
        <v/>
      </c>
      <c r="AC37" s="2" t="str">
        <f aca="false">IF(B37="","",IF(Z37=0,"",IF(Z37=1,"",IF(Z37=3,"",IF(Z37=2,IF(Y37=0,"",IF(Y37=1,IF(F37="R","B","R"))))))))</f>
        <v/>
      </c>
      <c r="AE37" s="2" t="str">
        <f aca="false">IF(B37="","",VLOOKUP(B37,Tabelle2!$A$2:$B$38,2,0))</f>
        <v>H</v>
      </c>
      <c r="AF37" s="2" t="str">
        <f aca="false">IF(B37="","",VLOOKUP(B37,Tabelle2!$D$2:$E$38,2,0))</f>
        <v>O</v>
      </c>
      <c r="AG37" s="2" t="str">
        <f aca="false">IF(B37="","",VLOOKUP(B37,Tabelle2!$G$2:$H$38,2,0))</f>
        <v>B</v>
      </c>
      <c r="AI37" s="2" t="str">
        <f aca="false">IF(Z37="","",IF(Z36=0,"",IF(Z36=1,"",IF(Z36=3,"",IF(Z36=2,IF(AA36="","",IF(AE37=AA36,1,-1)))))))</f>
        <v/>
      </c>
      <c r="AJ37" s="2" t="str">
        <f aca="false">IF(Z37="","",IF(Z36=0,"",IF(Z36=1,"",IF(Z36=3,"",IF(Z36=2,IF(AB36="","",IF(AF37=AB36,1,-1)))))))</f>
        <v/>
      </c>
      <c r="AK37" s="2" t="str">
        <f aca="false">IF(Z37="","",IF(Z36=0,"",IF(Z36=1,"",IF(Z36=3,"",IF(Z36=2,IF(AC36="","",IF(AG37=AC36,1,-1)))))))</f>
        <v/>
      </c>
    </row>
    <row collapsed="false" customFormat="false" customHeight="false" hidden="false" ht="14" outlineLevel="0" r="38">
      <c r="B38" s="5" t="n">
        <v>7</v>
      </c>
      <c r="D38" s="2" t="str">
        <f aca="false">IF(B38="","",VLOOKUP(B38,Tabelle2!$A$2:$B$38,2,0))</f>
        <v>L</v>
      </c>
      <c r="E38" s="2" t="str">
        <f aca="false">IF(B38="","",VLOOKUP(B38,Tabelle2!$D$2:$E$38,2,0))</f>
        <v>O</v>
      </c>
      <c r="F38" s="2" t="str">
        <f aca="false">IF(B38="","",VLOOKUP(B38,Tabelle2!$G$2:$H$38,2,0))</f>
        <v>R</v>
      </c>
      <c r="H38" s="2" t="str">
        <f aca="false">IF(B38="","",IF(Z38=0,"",IF(Z38=1,"",IF(Z38=3,"",IF(Z38=2,IF(AA38="",AB38,AA38))))))</f>
        <v/>
      </c>
      <c r="I38" s="2" t="str">
        <f aca="false">IF(B38="","",IF(Z38=0,"",IF(Z38=1,"",IF(Z38=3,"",IF(Z38=2,IF(AC38="",AB38,AC38))))))</f>
        <v/>
      </c>
      <c r="K38" s="2" t="str">
        <f aca="false">IF(B38="","",IF(Z37=2,SUM(AI38:AK38),""))</f>
        <v/>
      </c>
      <c r="L38" s="2" t="str">
        <f aca="false">IF(B38="","",IF(K38="","",SUM($K$2:K38)))</f>
        <v/>
      </c>
      <c r="W38" s="2" t="n">
        <f aca="false">IF(B38="","",IF(D37=D38,1,0))</f>
        <v>0</v>
      </c>
      <c r="X38" s="2" t="n">
        <f aca="false">IF(B38="","",IF(E37=E38,1,0))</f>
        <v>1</v>
      </c>
      <c r="Y38" s="2" t="n">
        <f aca="false">IF(B38="","",IF(F37=F38,1,0))</f>
        <v>0</v>
      </c>
      <c r="Z38" s="4" t="n">
        <f aca="false">IF(B38="","",SUM(W38:Y38))</f>
        <v>1</v>
      </c>
      <c r="AA38" s="2" t="str">
        <f aca="false">IF(B38="","",IF(Z38=0,"",IF(Z38=1,"",IF(Z38=3,"",IF(Z38=2,IF(W38=0,"",IF(W38=1,IF(D38="L","H","L"))))))))</f>
        <v/>
      </c>
      <c r="AB38" s="2" t="str">
        <f aca="false">IF(B38="","",IF(Z38=0,"",IF(Z38=1,"",IF(Z38=3,"",IF(Z38=2,IF(X38=0,"",IF(X38=1,IF(E38="O","E","O"))))))))</f>
        <v/>
      </c>
      <c r="AC38" s="2" t="str">
        <f aca="false">IF(B38="","",IF(Z38=0,"",IF(Z38=1,"",IF(Z38=3,"",IF(Z38=2,IF(Y38=0,"",IF(Y38=1,IF(F38="R","B","R"))))))))</f>
        <v/>
      </c>
      <c r="AE38" s="2" t="str">
        <f aca="false">IF(B38="","",VLOOKUP(B38,Tabelle2!$A$2:$B$38,2,0))</f>
        <v>L</v>
      </c>
      <c r="AF38" s="2" t="str">
        <f aca="false">IF(B38="","",VLOOKUP(B38,Tabelle2!$D$2:$E$38,2,0))</f>
        <v>O</v>
      </c>
      <c r="AG38" s="2" t="str">
        <f aca="false">IF(B38="","",VLOOKUP(B38,Tabelle2!$G$2:$H$38,2,0))</f>
        <v>R</v>
      </c>
      <c r="AI38" s="2" t="str">
        <f aca="false">IF(Z38="","",IF(Z37=0,"",IF(Z37=1,"",IF(Z37=3,"",IF(Z37=2,IF(AA37="","",IF(AE38=AA37,1,-1)))))))</f>
        <v/>
      </c>
      <c r="AJ38" s="2" t="str">
        <f aca="false">IF(Z38="","",IF(Z37=0,"",IF(Z37=1,"",IF(Z37=3,"",IF(Z37=2,IF(AB37="","",IF(AF38=AB37,1,-1)))))))</f>
        <v/>
      </c>
      <c r="AK38" s="2" t="str">
        <f aca="false">IF(Z38="","",IF(Z37=0,"",IF(Z37=1,"",IF(Z37=3,"",IF(Z37=2,IF(AC37="","",IF(AG38=AC37,1,-1)))))))</f>
        <v/>
      </c>
    </row>
    <row collapsed="false" customFormat="false" customHeight="false" hidden="false" ht="14" outlineLevel="0" r="39">
      <c r="B39" s="5" t="n">
        <v>1</v>
      </c>
      <c r="D39" s="2" t="str">
        <f aca="false">IF(B39="","",VLOOKUP(B39,Tabelle2!$A$2:$B$38,2,0))</f>
        <v>L</v>
      </c>
      <c r="E39" s="2" t="str">
        <f aca="false">IF(B39="","",VLOOKUP(B39,Tabelle2!$D$2:$E$38,2,0))</f>
        <v>O</v>
      </c>
      <c r="F39" s="2" t="str">
        <f aca="false">IF(B39="","",VLOOKUP(B39,Tabelle2!$G$2:$H$38,2,0))</f>
        <v>R</v>
      </c>
      <c r="H39" s="2" t="str">
        <f aca="false">IF(B39="","",IF(Z39=0,"",IF(Z39=1,"",IF(Z39=3,"",IF(Z39=2,IF(AA39="",AB39,AA39))))))</f>
        <v/>
      </c>
      <c r="I39" s="2" t="str">
        <f aca="false">IF(B39="","",IF(Z39=0,"",IF(Z39=1,"",IF(Z39=3,"",IF(Z39=2,IF(AC39="",AB39,AC39))))))</f>
        <v/>
      </c>
      <c r="K39" s="2" t="str">
        <f aca="false">IF(B39="","",IF(Z38=2,SUM(AI39:AK39),""))</f>
        <v/>
      </c>
      <c r="L39" s="2" t="str">
        <f aca="false">IF(B39="","",IF(K39="","",SUM($K$2:K39)))</f>
        <v/>
      </c>
      <c r="W39" s="2" t="n">
        <f aca="false">IF(B39="","",IF(D38=D39,1,0))</f>
        <v>1</v>
      </c>
      <c r="X39" s="2" t="n">
        <f aca="false">IF(B39="","",IF(E38=E39,1,0))</f>
        <v>1</v>
      </c>
      <c r="Y39" s="2" t="n">
        <f aca="false">IF(B39="","",IF(F38=F39,1,0))</f>
        <v>1</v>
      </c>
      <c r="Z39" s="4" t="n">
        <f aca="false">IF(B39="","",SUM(W39:Y39))</f>
        <v>3</v>
      </c>
      <c r="AA39" s="2" t="str">
        <f aca="false">IF(B39="","",IF(Z39=0,"",IF(Z39=1,"",IF(Z39=3,"",IF(Z39=2,IF(W39=0,"",IF(W39=1,IF(D39="L","H","L"))))))))</f>
        <v/>
      </c>
      <c r="AB39" s="2" t="str">
        <f aca="false">IF(B39="","",IF(Z39=0,"",IF(Z39=1,"",IF(Z39=3,"",IF(Z39=2,IF(X39=0,"",IF(X39=1,IF(E39="O","E","O"))))))))</f>
        <v/>
      </c>
      <c r="AC39" s="2" t="str">
        <f aca="false">IF(B39="","",IF(Z39=0,"",IF(Z39=1,"",IF(Z39=3,"",IF(Z39=2,IF(Y39=0,"",IF(Y39=1,IF(F39="R","B","R"))))))))</f>
        <v/>
      </c>
      <c r="AE39" s="2" t="str">
        <f aca="false">IF(B39="","",VLOOKUP(B39,Tabelle2!$A$2:$B$38,2,0))</f>
        <v>L</v>
      </c>
      <c r="AF39" s="2" t="str">
        <f aca="false">IF(B39="","",VLOOKUP(B39,Tabelle2!$D$2:$E$38,2,0))</f>
        <v>O</v>
      </c>
      <c r="AG39" s="2" t="str">
        <f aca="false">IF(B39="","",VLOOKUP(B39,Tabelle2!$G$2:$H$38,2,0))</f>
        <v>R</v>
      </c>
      <c r="AI39" s="2" t="str">
        <f aca="false">IF(Z39="","",IF(Z38=0,"",IF(Z38=1,"",IF(Z38=3,"",IF(Z38=2,IF(AA38="","",IF(AE39=AA38,1,-1)))))))</f>
        <v/>
      </c>
      <c r="AJ39" s="2" t="str">
        <f aca="false">IF(Z39="","",IF(Z38=0,"",IF(Z38=1,"",IF(Z38=3,"",IF(Z38=2,IF(AB38="","",IF(AF39=AB38,1,-1)))))))</f>
        <v/>
      </c>
      <c r="AK39" s="2" t="str">
        <f aca="false">IF(Z39="","",IF(Z38=0,"",IF(Z38=1,"",IF(Z38=3,"",IF(Z38=2,IF(AC38="","",IF(AG39=AC38,1,-1)))))))</f>
        <v/>
      </c>
    </row>
    <row collapsed="false" customFormat="false" customHeight="false" hidden="false" ht="14" outlineLevel="0" r="40">
      <c r="B40" s="5" t="n">
        <v>34</v>
      </c>
      <c r="D40" s="2" t="str">
        <f aca="false">IF(B40="","",VLOOKUP(B40,Tabelle2!$A$2:$B$38,2,0))</f>
        <v>H</v>
      </c>
      <c r="E40" s="2" t="str">
        <f aca="false">IF(B40="","",VLOOKUP(B40,Tabelle2!$D$2:$E$38,2,0))</f>
        <v>E</v>
      </c>
      <c r="F40" s="2" t="str">
        <f aca="false">IF(B40="","",VLOOKUP(B40,Tabelle2!$G$2:$H$38,2,0))</f>
        <v>R</v>
      </c>
      <c r="H40" s="2" t="str">
        <f aca="false">IF(B40="","",IF(Z40=0,"",IF(Z40=1,"",IF(Z40=3,"",IF(Z40=2,IF(AA40="",AB40,AA40))))))</f>
        <v/>
      </c>
      <c r="I40" s="2" t="str">
        <f aca="false">IF(B40="","",IF(Z40=0,"",IF(Z40=1,"",IF(Z40=3,"",IF(Z40=2,IF(AC40="",AB40,AC40))))))</f>
        <v/>
      </c>
      <c r="K40" s="2" t="str">
        <f aca="false">IF(B40="","",IF(Z39=2,SUM(AI40:AK40),""))</f>
        <v/>
      </c>
      <c r="L40" s="2" t="str">
        <f aca="false">IF(B40="","",IF(K40="","",SUM($K$2:K40)))</f>
        <v/>
      </c>
      <c r="W40" s="2" t="n">
        <f aca="false">IF(B40="","",IF(D39=D40,1,0))</f>
        <v>0</v>
      </c>
      <c r="X40" s="2" t="n">
        <f aca="false">IF(B40="","",IF(E39=E40,1,0))</f>
        <v>0</v>
      </c>
      <c r="Y40" s="2" t="n">
        <f aca="false">IF(B40="","",IF(F39=F40,1,0))</f>
        <v>1</v>
      </c>
      <c r="Z40" s="4" t="n">
        <f aca="false">IF(B40="","",SUM(W40:Y40))</f>
        <v>1</v>
      </c>
      <c r="AA40" s="2" t="str">
        <f aca="false">IF(B40="","",IF(Z40=0,"",IF(Z40=1,"",IF(Z40=3,"",IF(Z40=2,IF(W40=0,"",IF(W40=1,IF(D40="L","H","L"))))))))</f>
        <v/>
      </c>
      <c r="AB40" s="2" t="str">
        <f aca="false">IF(B40="","",IF(Z40=0,"",IF(Z40=1,"",IF(Z40=3,"",IF(Z40=2,IF(X40=0,"",IF(X40=1,IF(E40="O","E","O"))))))))</f>
        <v/>
      </c>
      <c r="AC40" s="2" t="str">
        <f aca="false">IF(B40="","",IF(Z40=0,"",IF(Z40=1,"",IF(Z40=3,"",IF(Z40=2,IF(Y40=0,"",IF(Y40=1,IF(F40="R","B","R"))))))))</f>
        <v/>
      </c>
      <c r="AE40" s="2" t="str">
        <f aca="false">IF(B40="","",VLOOKUP(B40,Tabelle2!$A$2:$B$38,2,0))</f>
        <v>H</v>
      </c>
      <c r="AF40" s="2" t="str">
        <f aca="false">IF(B40="","",VLOOKUP(B40,Tabelle2!$D$2:$E$38,2,0))</f>
        <v>E</v>
      </c>
      <c r="AG40" s="2" t="str">
        <f aca="false">IF(B40="","",VLOOKUP(B40,Tabelle2!$G$2:$H$38,2,0))</f>
        <v>R</v>
      </c>
      <c r="AI40" s="2" t="str">
        <f aca="false">IF(Z40="","",IF(Z39=0,"",IF(Z39=1,"",IF(Z39=3,"",IF(Z39=2,IF(AA39="","",IF(AE40=AA39,1,-1)))))))</f>
        <v/>
      </c>
      <c r="AJ40" s="2" t="str">
        <f aca="false">IF(Z40="","",IF(Z39=0,"",IF(Z39=1,"",IF(Z39=3,"",IF(Z39=2,IF(AB39="","",IF(AF40=AB39,1,-1)))))))</f>
        <v/>
      </c>
      <c r="AK40" s="2" t="str">
        <f aca="false">IF(Z40="","",IF(Z39=0,"",IF(Z39=1,"",IF(Z39=3,"",IF(Z39=2,IF(AC39="","",IF(AG40=AC39,1,-1)))))))</f>
        <v/>
      </c>
    </row>
    <row collapsed="false" customFormat="false" customHeight="false" hidden="false" ht="14" outlineLevel="0" r="41">
      <c r="B41" s="5" t="n">
        <v>16</v>
      </c>
      <c r="D41" s="2" t="str">
        <f aca="false">IF(B41="","",VLOOKUP(B41,Tabelle2!$A$2:$B$38,2,0))</f>
        <v>L</v>
      </c>
      <c r="E41" s="2" t="str">
        <f aca="false">IF(B41="","",VLOOKUP(B41,Tabelle2!$D$2:$E$38,2,0))</f>
        <v>E</v>
      </c>
      <c r="F41" s="2" t="str">
        <f aca="false">IF(B41="","",VLOOKUP(B41,Tabelle2!$G$2:$H$38,2,0))</f>
        <v>R</v>
      </c>
      <c r="H41" s="2" t="str">
        <f aca="false">IF(B41="","",IF(Z41=0,"",IF(Z41=1,"",IF(Z41=3,"",IF(Z41=2,IF(AA41="",AB41,AA41))))))</f>
        <v>O</v>
      </c>
      <c r="I41" s="2" t="str">
        <f aca="false">IF(B41="","",IF(Z41=0,"",IF(Z41=1,"",IF(Z41=3,"",IF(Z41=2,IF(AC41="",AB41,AC41))))))</f>
        <v>B</v>
      </c>
      <c r="K41" s="2" t="str">
        <f aca="false">IF(B41="","",IF(Z40=2,SUM(AI41:AK41),""))</f>
        <v/>
      </c>
      <c r="L41" s="2" t="str">
        <f aca="false">IF(B41="","",IF(K41="","",SUM($K$2:K41)))</f>
        <v/>
      </c>
      <c r="W41" s="2" t="n">
        <f aca="false">IF(B41="","",IF(D40=D41,1,0))</f>
        <v>0</v>
      </c>
      <c r="X41" s="2" t="n">
        <f aca="false">IF(B41="","",IF(E40=E41,1,0))</f>
        <v>1</v>
      </c>
      <c r="Y41" s="2" t="n">
        <f aca="false">IF(B41="","",IF(F40=F41,1,0))</f>
        <v>1</v>
      </c>
      <c r="Z41" s="4" t="n">
        <f aca="false">IF(B41="","",SUM(W41:Y41))</f>
        <v>2</v>
      </c>
      <c r="AA41" s="2" t="str">
        <f aca="false">IF(B41="","",IF(Z41=0,"",IF(Z41=1,"",IF(Z41=3,"",IF(Z41=2,IF(W41=0,"",IF(W41=1,IF(D41="L","H","L"))))))))</f>
        <v/>
      </c>
      <c r="AB41" s="2" t="str">
        <f aca="false">IF(B41="","",IF(Z41=0,"",IF(Z41=1,"",IF(Z41=3,"",IF(Z41=2,IF(X41=0,"",IF(X41=1,IF(E41="O","E","O"))))))))</f>
        <v>O</v>
      </c>
      <c r="AC41" s="2" t="str">
        <f aca="false">IF(B41="","",IF(Z41=0,"",IF(Z41=1,"",IF(Z41=3,"",IF(Z41=2,IF(Y41=0,"",IF(Y41=1,IF(F41="R","B","R"))))))))</f>
        <v>B</v>
      </c>
      <c r="AE41" s="2" t="str">
        <f aca="false">IF(B41="","",VLOOKUP(B41,Tabelle2!$A$2:$B$38,2,0))</f>
        <v>L</v>
      </c>
      <c r="AF41" s="2" t="str">
        <f aca="false">IF(B41="","",VLOOKUP(B41,Tabelle2!$D$2:$E$38,2,0))</f>
        <v>E</v>
      </c>
      <c r="AG41" s="2" t="str">
        <f aca="false">IF(B41="","",VLOOKUP(B41,Tabelle2!$G$2:$H$38,2,0))</f>
        <v>R</v>
      </c>
      <c r="AI41" s="2" t="str">
        <f aca="false">IF(Z41="","",IF(Z40=0,"",IF(Z40=1,"",IF(Z40=3,"",IF(Z40=2,IF(AA40="","",IF(AE41=AA40,1,-1)))))))</f>
        <v/>
      </c>
      <c r="AJ41" s="2" t="str">
        <f aca="false">IF(Z41="","",IF(Z40=0,"",IF(Z40=1,"",IF(Z40=3,"",IF(Z40=2,IF(AB40="","",IF(AF41=AB40,1,-1)))))))</f>
        <v/>
      </c>
      <c r="AK41" s="2" t="str">
        <f aca="false">IF(Z41="","",IF(Z40=0,"",IF(Z40=1,"",IF(Z40=3,"",IF(Z40=2,IF(AC40="","",IF(AG41=AC40,1,-1)))))))</f>
        <v/>
      </c>
    </row>
    <row collapsed="false" customFormat="false" customHeight="false" hidden="false" ht="14" outlineLevel="0" r="42">
      <c r="B42" s="5" t="n">
        <v>3</v>
      </c>
      <c r="D42" s="2" t="str">
        <f aca="false">IF(B42="","",VLOOKUP(B42,Tabelle2!$A$2:$B$38,2,0))</f>
        <v>L</v>
      </c>
      <c r="E42" s="2" t="str">
        <f aca="false">IF(B42="","",VLOOKUP(B42,Tabelle2!$D$2:$E$38,2,0))</f>
        <v>O</v>
      </c>
      <c r="F42" s="2" t="str">
        <f aca="false">IF(B42="","",VLOOKUP(B42,Tabelle2!$G$2:$H$38,2,0))</f>
        <v>R</v>
      </c>
      <c r="H42" s="2" t="str">
        <f aca="false">IF(B42="","",IF(Z42=0,"",IF(Z42=1,"",IF(Z42=3,"",IF(Z42=2,IF(AA42="",AB42,AA42))))))</f>
        <v>H</v>
      </c>
      <c r="I42" s="2" t="str">
        <f aca="false">IF(B42="","",IF(Z42=0,"",IF(Z42=1,"",IF(Z42=3,"",IF(Z42=2,IF(AC42="",AB42,AC42))))))</f>
        <v>B</v>
      </c>
      <c r="K42" s="2" t="n">
        <f aca="false">IF(B42="","",IF(Z41=2,SUM(AI42:AK42),""))</f>
        <v>0</v>
      </c>
      <c r="L42" s="2" t="n">
        <f aca="false">IF(B42="","",IF(K42="","",SUM($K$2:K42)))</f>
        <v>-2</v>
      </c>
      <c r="W42" s="2" t="n">
        <f aca="false">IF(B42="","",IF(D41=D42,1,0))</f>
        <v>1</v>
      </c>
      <c r="X42" s="2" t="n">
        <f aca="false">IF(B42="","",IF(E41=E42,1,0))</f>
        <v>0</v>
      </c>
      <c r="Y42" s="2" t="n">
        <f aca="false">IF(B42="","",IF(F41=F42,1,0))</f>
        <v>1</v>
      </c>
      <c r="Z42" s="4" t="n">
        <f aca="false">IF(B42="","",SUM(W42:Y42))</f>
        <v>2</v>
      </c>
      <c r="AA42" s="2" t="str">
        <f aca="false">IF(B42="","",IF(Z42=0,"",IF(Z42=1,"",IF(Z42=3,"",IF(Z42=2,IF(W42=0,"",IF(W42=1,IF(D42="L","H","L"))))))))</f>
        <v>H</v>
      </c>
      <c r="AB42" s="2" t="str">
        <f aca="false">IF(B42="","",IF(Z42=0,"",IF(Z42=1,"",IF(Z42=3,"",IF(Z42=2,IF(X42=0,"",IF(X42=1,IF(E42="O","E","O"))))))))</f>
        <v/>
      </c>
      <c r="AC42" s="2" t="str">
        <f aca="false">IF(B42="","",IF(Z42=0,"",IF(Z42=1,"",IF(Z42=3,"",IF(Z42=2,IF(Y42=0,"",IF(Y42=1,IF(F42="R","B","R"))))))))</f>
        <v>B</v>
      </c>
      <c r="AE42" s="2" t="str">
        <f aca="false">IF(B42="","",VLOOKUP(B42,Tabelle2!$A$2:$B$38,2,0))</f>
        <v>L</v>
      </c>
      <c r="AF42" s="2" t="str">
        <f aca="false">IF(B42="","",VLOOKUP(B42,Tabelle2!$D$2:$E$38,2,0))</f>
        <v>O</v>
      </c>
      <c r="AG42" s="2" t="str">
        <f aca="false">IF(B42="","",VLOOKUP(B42,Tabelle2!$G$2:$H$38,2,0))</f>
        <v>R</v>
      </c>
      <c r="AI42" s="2" t="str">
        <f aca="false">IF(Z42="","",IF(Z41=0,"",IF(Z41=1,"",IF(Z41=3,"",IF(Z41=2,IF(AA41="","",IF(AE42=AA41,1,-1)))))))</f>
        <v/>
      </c>
      <c r="AJ42" s="2" t="n">
        <f aca="false">IF(Z42="","",IF(Z41=0,"",IF(Z41=1,"",IF(Z41=3,"",IF(Z41=2,IF(AB41="","",IF(AF42=AB41,1,-1)))))))</f>
        <v>1</v>
      </c>
      <c r="AK42" s="2" t="n">
        <f aca="false">IF(Z42="","",IF(Z41=0,"",IF(Z41=1,"",IF(Z41=3,"",IF(Z41=2,IF(AC41="","",IF(AG42=AC41,1,-1)))))))</f>
        <v>-1</v>
      </c>
    </row>
    <row collapsed="false" customFormat="false" customHeight="false" hidden="false" ht="14" outlineLevel="0" r="43">
      <c r="B43" s="5" t="n">
        <v>11</v>
      </c>
      <c r="D43" s="2" t="str">
        <f aca="false">IF(B43="","",VLOOKUP(B43,Tabelle2!$A$2:$B$38,2,0))</f>
        <v>L</v>
      </c>
      <c r="E43" s="2" t="str">
        <f aca="false">IF(B43="","",VLOOKUP(B43,Tabelle2!$D$2:$E$38,2,0))</f>
        <v>O</v>
      </c>
      <c r="F43" s="2" t="str">
        <f aca="false">IF(B43="","",VLOOKUP(B43,Tabelle2!$G$2:$H$38,2,0))</f>
        <v>B</v>
      </c>
      <c r="H43" s="2" t="str">
        <f aca="false">IF(B43="","",IF(Z43=0,"",IF(Z43=1,"",IF(Z43=3,"",IF(Z43=2,IF(AA43="",AB43,AA43))))))</f>
        <v>H</v>
      </c>
      <c r="I43" s="2" t="str">
        <f aca="false">IF(B43="","",IF(Z43=0,"",IF(Z43=1,"",IF(Z43=3,"",IF(Z43=2,IF(AC43="",AB43,AC43))))))</f>
        <v>E</v>
      </c>
      <c r="K43" s="2" t="n">
        <f aca="false">IF(B43="","",IF(Z42=2,SUM(AI43:AK43),""))</f>
        <v>0</v>
      </c>
      <c r="L43" s="2" t="n">
        <f aca="false">IF(B43="","",IF(K43="","",SUM($K$2:K43)))</f>
        <v>-2</v>
      </c>
      <c r="W43" s="2" t="n">
        <f aca="false">IF(B43="","",IF(D42=D43,1,0))</f>
        <v>1</v>
      </c>
      <c r="X43" s="2" t="n">
        <f aca="false">IF(B43="","",IF(E42=E43,1,0))</f>
        <v>1</v>
      </c>
      <c r="Y43" s="2" t="n">
        <f aca="false">IF(B43="","",IF(F42=F43,1,0))</f>
        <v>0</v>
      </c>
      <c r="Z43" s="4" t="n">
        <f aca="false">IF(B43="","",SUM(W43:Y43))</f>
        <v>2</v>
      </c>
      <c r="AA43" s="2" t="str">
        <f aca="false">IF(B43="","",IF(Z43=0,"",IF(Z43=1,"",IF(Z43=3,"",IF(Z43=2,IF(W43=0,"",IF(W43=1,IF(D43="L","H","L"))))))))</f>
        <v>H</v>
      </c>
      <c r="AB43" s="2" t="str">
        <f aca="false">IF(B43="","",IF(Z43=0,"",IF(Z43=1,"",IF(Z43=3,"",IF(Z43=2,IF(X43=0,"",IF(X43=1,IF(E43="O","E","O"))))))))</f>
        <v>E</v>
      </c>
      <c r="AC43" s="2" t="str">
        <f aca="false">IF(B43="","",IF(Z43=0,"",IF(Z43=1,"",IF(Z43=3,"",IF(Z43=2,IF(Y43=0,"",IF(Y43=1,IF(F43="R","B","R"))))))))</f>
        <v/>
      </c>
      <c r="AE43" s="2" t="str">
        <f aca="false">IF(B43="","",VLOOKUP(B43,Tabelle2!$A$2:$B$38,2,0))</f>
        <v>L</v>
      </c>
      <c r="AF43" s="2" t="str">
        <f aca="false">IF(B43="","",VLOOKUP(B43,Tabelle2!$D$2:$E$38,2,0))</f>
        <v>O</v>
      </c>
      <c r="AG43" s="2" t="str">
        <f aca="false">IF(B43="","",VLOOKUP(B43,Tabelle2!$G$2:$H$38,2,0))</f>
        <v>B</v>
      </c>
      <c r="AI43" s="2" t="n">
        <f aca="false">IF(Z43="","",IF(Z42=0,"",IF(Z42=1,"",IF(Z42=3,"",IF(Z42=2,IF(AA42="","",IF(AE43=AA42,1,-1)))))))</f>
        <v>-1</v>
      </c>
      <c r="AJ43" s="2" t="str">
        <f aca="false">IF(Z43="","",IF(Z42=0,"",IF(Z42=1,"",IF(Z42=3,"",IF(Z42=2,IF(AB42="","",IF(AF43=AB42,1,-1)))))))</f>
        <v/>
      </c>
      <c r="AK43" s="2" t="n">
        <f aca="false">IF(Z43="","",IF(Z42=0,"",IF(Z42=1,"",IF(Z42=3,"",IF(Z42=2,IF(AC42="","",IF(AG43=AC42,1,-1)))))))</f>
        <v>1</v>
      </c>
    </row>
    <row collapsed="false" customFormat="false" customHeight="false" hidden="false" ht="14" outlineLevel="0" r="44">
      <c r="B44" s="5" t="n">
        <v>20</v>
      </c>
      <c r="D44" s="2" t="str">
        <f aca="false">IF(B44="","",VLOOKUP(B44,Tabelle2!$A$2:$B$38,2,0))</f>
        <v>H</v>
      </c>
      <c r="E44" s="2" t="str">
        <f aca="false">IF(B44="","",VLOOKUP(B44,Tabelle2!$D$2:$E$38,2,0))</f>
        <v>E</v>
      </c>
      <c r="F44" s="2" t="str">
        <f aca="false">IF(B44="","",VLOOKUP(B44,Tabelle2!$G$2:$H$38,2,0))</f>
        <v>B</v>
      </c>
      <c r="H44" s="2" t="str">
        <f aca="false">IF(B44="","",IF(Z44=0,"",IF(Z44=1,"",IF(Z44=3,"",IF(Z44=2,IF(AA44="",AB44,AA44))))))</f>
        <v/>
      </c>
      <c r="I44" s="2" t="str">
        <f aca="false">IF(B44="","",IF(Z44=0,"",IF(Z44=1,"",IF(Z44=3,"",IF(Z44=2,IF(AC44="",AB44,AC44))))))</f>
        <v/>
      </c>
      <c r="K44" s="2" t="n">
        <f aca="false">IF(B44="","",IF(Z43=2,SUM(AI44:AK44),""))</f>
        <v>2</v>
      </c>
      <c r="L44" s="2" t="n">
        <f aca="false">IF(B44="","",IF(K44="","",SUM($K$2:K44)))</f>
        <v>0</v>
      </c>
      <c r="W44" s="2" t="n">
        <f aca="false">IF(B44="","",IF(D43=D44,1,0))</f>
        <v>0</v>
      </c>
      <c r="X44" s="2" t="n">
        <f aca="false">IF(B44="","",IF(E43=E44,1,0))</f>
        <v>0</v>
      </c>
      <c r="Y44" s="2" t="n">
        <f aca="false">IF(B44="","",IF(F43=F44,1,0))</f>
        <v>1</v>
      </c>
      <c r="Z44" s="4" t="n">
        <f aca="false">IF(B44="","",SUM(W44:Y44))</f>
        <v>1</v>
      </c>
      <c r="AA44" s="2" t="str">
        <f aca="false">IF(B44="","",IF(Z44=0,"",IF(Z44=1,"",IF(Z44=3,"",IF(Z44=2,IF(W44=0,"",IF(W44=1,IF(D44="L","H","L"))))))))</f>
        <v/>
      </c>
      <c r="AB44" s="2" t="str">
        <f aca="false">IF(B44="","",IF(Z44=0,"",IF(Z44=1,"",IF(Z44=3,"",IF(Z44=2,IF(X44=0,"",IF(X44=1,IF(E44="O","E","O"))))))))</f>
        <v/>
      </c>
      <c r="AC44" s="2" t="str">
        <f aca="false">IF(B44="","",IF(Z44=0,"",IF(Z44=1,"",IF(Z44=3,"",IF(Z44=2,IF(Y44=0,"",IF(Y44=1,IF(F44="R","B","R"))))))))</f>
        <v/>
      </c>
      <c r="AE44" s="2" t="str">
        <f aca="false">IF(B44="","",VLOOKUP(B44,Tabelle2!$A$2:$B$38,2,0))</f>
        <v>H</v>
      </c>
      <c r="AF44" s="2" t="str">
        <f aca="false">IF(B44="","",VLOOKUP(B44,Tabelle2!$D$2:$E$38,2,0))</f>
        <v>E</v>
      </c>
      <c r="AG44" s="2" t="str">
        <f aca="false">IF(B44="","",VLOOKUP(B44,Tabelle2!$G$2:$H$38,2,0))</f>
        <v>B</v>
      </c>
      <c r="AI44" s="2" t="n">
        <f aca="false">IF(Z44="","",IF(Z43=0,"",IF(Z43=1,"",IF(Z43=3,"",IF(Z43=2,IF(AA43="","",IF(AE44=AA43,1,-1)))))))</f>
        <v>1</v>
      </c>
      <c r="AJ44" s="2" t="n">
        <f aca="false">IF(Z44="","",IF(Z43=0,"",IF(Z43=1,"",IF(Z43=3,"",IF(Z43=2,IF(AB43="","",IF(AF44=AB43,1,-1)))))))</f>
        <v>1</v>
      </c>
      <c r="AK44" s="2" t="str">
        <f aca="false">IF(Z44="","",IF(Z43=0,"",IF(Z43=1,"",IF(Z43=3,"",IF(Z43=2,IF(AC43="","",IF(AG44=AC43,1,-1)))))))</f>
        <v/>
      </c>
    </row>
    <row collapsed="false" customFormat="false" customHeight="false" hidden="false" ht="14" outlineLevel="0" r="45">
      <c r="B45" s="5" t="n">
        <v>13</v>
      </c>
      <c r="D45" s="2" t="str">
        <f aca="false">IF(B45="","",VLOOKUP(B45,Tabelle2!$A$2:$B$38,2,0))</f>
        <v>L</v>
      </c>
      <c r="E45" s="2" t="str">
        <f aca="false">IF(B45="","",VLOOKUP(B45,Tabelle2!$D$2:$E$38,2,0))</f>
        <v>O</v>
      </c>
      <c r="F45" s="2" t="str">
        <f aca="false">IF(B45="","",VLOOKUP(B45,Tabelle2!$G$2:$H$38,2,0))</f>
        <v>B</v>
      </c>
      <c r="H45" s="2" t="str">
        <f aca="false">IF(B45="","",IF(Z45=0,"",IF(Z45=1,"",IF(Z45=3,"",IF(Z45=2,IF(AA45="",AB45,AA45))))))</f>
        <v/>
      </c>
      <c r="I45" s="2" t="str">
        <f aca="false">IF(B45="","",IF(Z45=0,"",IF(Z45=1,"",IF(Z45=3,"",IF(Z45=2,IF(AC45="",AB45,AC45))))))</f>
        <v/>
      </c>
      <c r="K45" s="2" t="str">
        <f aca="false">IF(B45="","",IF(Z44=2,SUM(AI45:AK45),""))</f>
        <v/>
      </c>
      <c r="L45" s="2" t="str">
        <f aca="false">IF(B45="","",IF(K45="","",SUM($K$2:K45)))</f>
        <v/>
      </c>
      <c r="W45" s="2" t="n">
        <f aca="false">IF(B45="","",IF(D44=D45,1,0))</f>
        <v>0</v>
      </c>
      <c r="X45" s="2" t="n">
        <f aca="false">IF(B45="","",IF(E44=E45,1,0))</f>
        <v>0</v>
      </c>
      <c r="Y45" s="2" t="n">
        <f aca="false">IF(B45="","",IF(F44=F45,1,0))</f>
        <v>1</v>
      </c>
      <c r="Z45" s="4" t="n">
        <f aca="false">IF(B45="","",SUM(W45:Y45))</f>
        <v>1</v>
      </c>
      <c r="AA45" s="2" t="str">
        <f aca="false">IF(B45="","",IF(Z45=0,"",IF(Z45=1,"",IF(Z45=3,"",IF(Z45=2,IF(W45=0,"",IF(W45=1,IF(D45="L","H","L"))))))))</f>
        <v/>
      </c>
      <c r="AB45" s="2" t="str">
        <f aca="false">IF(B45="","",IF(Z45=0,"",IF(Z45=1,"",IF(Z45=3,"",IF(Z45=2,IF(X45=0,"",IF(X45=1,IF(E45="O","E","O"))))))))</f>
        <v/>
      </c>
      <c r="AC45" s="2" t="str">
        <f aca="false">IF(B45="","",IF(Z45=0,"",IF(Z45=1,"",IF(Z45=3,"",IF(Z45=2,IF(Y45=0,"",IF(Y45=1,IF(F45="R","B","R"))))))))</f>
        <v/>
      </c>
      <c r="AE45" s="2" t="str">
        <f aca="false">IF(B45="","",VLOOKUP(B45,Tabelle2!$A$2:$B$38,2,0))</f>
        <v>L</v>
      </c>
      <c r="AF45" s="2" t="str">
        <f aca="false">IF(B45="","",VLOOKUP(B45,Tabelle2!$D$2:$E$38,2,0))</f>
        <v>O</v>
      </c>
      <c r="AG45" s="2" t="str">
        <f aca="false">IF(B45="","",VLOOKUP(B45,Tabelle2!$G$2:$H$38,2,0))</f>
        <v>B</v>
      </c>
      <c r="AI45" s="2" t="str">
        <f aca="false">IF(Z45="","",IF(Z44=0,"",IF(Z44=1,"",IF(Z44=3,"",IF(Z44=2,IF(AA44="","",IF(AE45=AA44,1,-1)))))))</f>
        <v/>
      </c>
      <c r="AJ45" s="2" t="str">
        <f aca="false">IF(Z45="","",IF(Z44=0,"",IF(Z44=1,"",IF(Z44=3,"",IF(Z44=2,IF(AB44="","",IF(AF45=AB44,1,-1)))))))</f>
        <v/>
      </c>
      <c r="AK45" s="2" t="str">
        <f aca="false">IF(Z45="","",IF(Z44=0,"",IF(Z44=1,"",IF(Z44=3,"",IF(Z44=2,IF(AC44="","",IF(AG45=AC44,1,-1)))))))</f>
        <v/>
      </c>
    </row>
    <row collapsed="false" customFormat="false" customHeight="false" hidden="false" ht="14" outlineLevel="0" r="46">
      <c r="B46" s="5" t="n">
        <v>17</v>
      </c>
      <c r="D46" s="2" t="str">
        <f aca="false">IF(B46="","",VLOOKUP(B46,Tabelle2!$A$2:$B$38,2,0))</f>
        <v>L</v>
      </c>
      <c r="E46" s="2" t="str">
        <f aca="false">IF(B46="","",VLOOKUP(B46,Tabelle2!$D$2:$E$38,2,0))</f>
        <v>O</v>
      </c>
      <c r="F46" s="2" t="str">
        <f aca="false">IF(B46="","",VLOOKUP(B46,Tabelle2!$G$2:$H$38,2,0))</f>
        <v>B</v>
      </c>
      <c r="H46" s="2" t="str">
        <f aca="false">IF(B46="","",IF(Z46=0,"",IF(Z46=1,"",IF(Z46=3,"",IF(Z46=2,IF(AA46="",AB46,AA46))))))</f>
        <v/>
      </c>
      <c r="I46" s="2" t="str">
        <f aca="false">IF(B46="","",IF(Z46=0,"",IF(Z46=1,"",IF(Z46=3,"",IF(Z46=2,IF(AC46="",AB46,AC46))))))</f>
        <v/>
      </c>
      <c r="K46" s="2" t="str">
        <f aca="false">IF(B46="","",IF(Z45=2,SUM(AI46:AK46),""))</f>
        <v/>
      </c>
      <c r="L46" s="2" t="str">
        <f aca="false">IF(B46="","",IF(K46="","",SUM($K$2:K46)))</f>
        <v/>
      </c>
      <c r="W46" s="2" t="n">
        <f aca="false">IF(B46="","",IF(D45=D46,1,0))</f>
        <v>1</v>
      </c>
      <c r="X46" s="2" t="n">
        <f aca="false">IF(B46="","",IF(E45=E46,1,0))</f>
        <v>1</v>
      </c>
      <c r="Y46" s="2" t="n">
        <f aca="false">IF(B46="","",IF(F45=F46,1,0))</f>
        <v>1</v>
      </c>
      <c r="Z46" s="4" t="n">
        <f aca="false">IF(B46="","",SUM(W46:Y46))</f>
        <v>3</v>
      </c>
      <c r="AA46" s="2" t="str">
        <f aca="false">IF(B46="","",IF(Z46=0,"",IF(Z46=1,"",IF(Z46=3,"",IF(Z46=2,IF(W46=0,"",IF(W46=1,IF(D46="L","H","L"))))))))</f>
        <v/>
      </c>
      <c r="AB46" s="2" t="str">
        <f aca="false">IF(B46="","",IF(Z46=0,"",IF(Z46=1,"",IF(Z46=3,"",IF(Z46=2,IF(X46=0,"",IF(X46=1,IF(E46="O","E","O"))))))))</f>
        <v/>
      </c>
      <c r="AC46" s="2" t="str">
        <f aca="false">IF(B46="","",IF(Z46=0,"",IF(Z46=1,"",IF(Z46=3,"",IF(Z46=2,IF(Y46=0,"",IF(Y46=1,IF(F46="R","B","R"))))))))</f>
        <v/>
      </c>
      <c r="AE46" s="2" t="str">
        <f aca="false">IF(B46="","",VLOOKUP(B46,Tabelle2!$A$2:$B$38,2,0))</f>
        <v>L</v>
      </c>
      <c r="AF46" s="2" t="str">
        <f aca="false">IF(B46="","",VLOOKUP(B46,Tabelle2!$D$2:$E$38,2,0))</f>
        <v>O</v>
      </c>
      <c r="AG46" s="2" t="str">
        <f aca="false">IF(B46="","",VLOOKUP(B46,Tabelle2!$G$2:$H$38,2,0))</f>
        <v>B</v>
      </c>
      <c r="AI46" s="2" t="str">
        <f aca="false">IF(Z46="","",IF(Z45=0,"",IF(Z45=1,"",IF(Z45=3,"",IF(Z45=2,IF(AA45="","",IF(AE46=AA45,1,-1)))))))</f>
        <v/>
      </c>
      <c r="AJ46" s="2" t="str">
        <f aca="false">IF(Z46="","",IF(Z45=0,"",IF(Z45=1,"",IF(Z45=3,"",IF(Z45=2,IF(AB45="","",IF(AF46=AB45,1,-1)))))))</f>
        <v/>
      </c>
      <c r="AK46" s="2" t="str">
        <f aca="false">IF(Z46="","",IF(Z45=0,"",IF(Z45=1,"",IF(Z45=3,"",IF(Z45=2,IF(AC45="","",IF(AG46=AC45,1,-1)))))))</f>
        <v/>
      </c>
    </row>
    <row collapsed="false" customFormat="false" customHeight="false" hidden="false" ht="14" outlineLevel="0" r="47">
      <c r="B47" s="5" t="n">
        <v>24</v>
      </c>
      <c r="D47" s="2" t="str">
        <f aca="false">IF(B47="","",VLOOKUP(B47,Tabelle2!$A$2:$B$38,2,0))</f>
        <v>H</v>
      </c>
      <c r="E47" s="2" t="str">
        <f aca="false">IF(B47="","",VLOOKUP(B47,Tabelle2!$D$2:$E$38,2,0))</f>
        <v>E</v>
      </c>
      <c r="F47" s="2" t="str">
        <f aca="false">IF(B47="","",VLOOKUP(B47,Tabelle2!$G$2:$H$38,2,0))</f>
        <v>B</v>
      </c>
      <c r="H47" s="2" t="str">
        <f aca="false">IF(B47="","",IF(Z47=0,"",IF(Z47=1,"",IF(Z47=3,"",IF(Z47=2,IF(AA47="",AB47,AA47))))))</f>
        <v/>
      </c>
      <c r="I47" s="2" t="str">
        <f aca="false">IF(B47="","",IF(Z47=0,"",IF(Z47=1,"",IF(Z47=3,"",IF(Z47=2,IF(AC47="",AB47,AC47))))))</f>
        <v/>
      </c>
      <c r="K47" s="2" t="str">
        <f aca="false">IF(B47="","",IF(Z46=2,SUM(AI47:AK47),""))</f>
        <v/>
      </c>
      <c r="L47" s="2" t="str">
        <f aca="false">IF(B47="","",IF(K47="","",SUM($K$2:K47)))</f>
        <v/>
      </c>
      <c r="W47" s="2" t="n">
        <f aca="false">IF(B47="","",IF(D46=D47,1,0))</f>
        <v>0</v>
      </c>
      <c r="X47" s="2" t="n">
        <f aca="false">IF(B47="","",IF(E46=E47,1,0))</f>
        <v>0</v>
      </c>
      <c r="Y47" s="2" t="n">
        <f aca="false">IF(B47="","",IF(F46=F47,1,0))</f>
        <v>1</v>
      </c>
      <c r="Z47" s="4" t="n">
        <f aca="false">IF(B47="","",SUM(W47:Y47))</f>
        <v>1</v>
      </c>
      <c r="AA47" s="2" t="str">
        <f aca="false">IF(B47="","",IF(Z47=0,"",IF(Z47=1,"",IF(Z47=3,"",IF(Z47=2,IF(W47=0,"",IF(W47=1,IF(D47="L","H","L"))))))))</f>
        <v/>
      </c>
      <c r="AB47" s="2" t="str">
        <f aca="false">IF(B47="","",IF(Z47=0,"",IF(Z47=1,"",IF(Z47=3,"",IF(Z47=2,IF(X47=0,"",IF(X47=1,IF(E47="O","E","O"))))))))</f>
        <v/>
      </c>
      <c r="AC47" s="2" t="str">
        <f aca="false">IF(B47="","",IF(Z47=0,"",IF(Z47=1,"",IF(Z47=3,"",IF(Z47=2,IF(Y47=0,"",IF(Y47=1,IF(F47="R","B","R"))))))))</f>
        <v/>
      </c>
      <c r="AE47" s="2" t="str">
        <f aca="false">IF(B47="","",VLOOKUP(B47,Tabelle2!$A$2:$B$38,2,0))</f>
        <v>H</v>
      </c>
      <c r="AF47" s="2" t="str">
        <f aca="false">IF(B47="","",VLOOKUP(B47,Tabelle2!$D$2:$E$38,2,0))</f>
        <v>E</v>
      </c>
      <c r="AG47" s="2" t="str">
        <f aca="false">IF(B47="","",VLOOKUP(B47,Tabelle2!$G$2:$H$38,2,0))</f>
        <v>B</v>
      </c>
      <c r="AI47" s="2" t="str">
        <f aca="false">IF(Z47="","",IF(Z46=0,"",IF(Z46=1,"",IF(Z46=3,"",IF(Z46=2,IF(AA46="","",IF(AE47=AA46,1,-1)))))))</f>
        <v/>
      </c>
      <c r="AJ47" s="2" t="str">
        <f aca="false">IF(Z47="","",IF(Z46=0,"",IF(Z46=1,"",IF(Z46=3,"",IF(Z46=2,IF(AB46="","",IF(AF47=AB46,1,-1)))))))</f>
        <v/>
      </c>
      <c r="AK47" s="2" t="str">
        <f aca="false">IF(Z47="","",IF(Z46=0,"",IF(Z46=1,"",IF(Z46=3,"",IF(Z46=2,IF(AC46="","",IF(AG47=AC46,1,-1)))))))</f>
        <v/>
      </c>
    </row>
    <row collapsed="false" customFormat="false" customHeight="false" hidden="false" ht="14" outlineLevel="0" r="48">
      <c r="B48" s="5" t="n">
        <v>2</v>
      </c>
      <c r="D48" s="2" t="str">
        <f aca="false">IF(B48="","",VLOOKUP(B48,Tabelle2!$A$2:$B$38,2,0))</f>
        <v>L</v>
      </c>
      <c r="E48" s="2" t="str">
        <f aca="false">IF(B48="","",VLOOKUP(B48,Tabelle2!$D$2:$E$38,2,0))</f>
        <v>E</v>
      </c>
      <c r="F48" s="2" t="str">
        <f aca="false">IF(B48="","",VLOOKUP(B48,Tabelle2!$G$2:$H$38,2,0))</f>
        <v>B</v>
      </c>
      <c r="H48" s="2" t="str">
        <f aca="false">IF(B48="","",IF(Z48=0,"",IF(Z48=1,"",IF(Z48=3,"",IF(Z48=2,IF(AA48="",AB48,AA48))))))</f>
        <v>O</v>
      </c>
      <c r="I48" s="2" t="str">
        <f aca="false">IF(B48="","",IF(Z48=0,"",IF(Z48=1,"",IF(Z48=3,"",IF(Z48=2,IF(AC48="",AB48,AC48))))))</f>
        <v>R</v>
      </c>
      <c r="K48" s="2" t="str">
        <f aca="false">IF(B48="","",IF(Z47=2,SUM(AI48:AK48),""))</f>
        <v/>
      </c>
      <c r="L48" s="2" t="str">
        <f aca="false">IF(B48="","",IF(K48="","",SUM($K$2:K48)))</f>
        <v/>
      </c>
      <c r="W48" s="2" t="n">
        <f aca="false">IF(B48="","",IF(D47=D48,1,0))</f>
        <v>0</v>
      </c>
      <c r="X48" s="2" t="n">
        <f aca="false">IF(B48="","",IF(E47=E48,1,0))</f>
        <v>1</v>
      </c>
      <c r="Y48" s="2" t="n">
        <f aca="false">IF(B48="","",IF(F47=F48,1,0))</f>
        <v>1</v>
      </c>
      <c r="Z48" s="4" t="n">
        <f aca="false">IF(B48="","",SUM(W48:Y48))</f>
        <v>2</v>
      </c>
      <c r="AA48" s="2" t="str">
        <f aca="false">IF(B48="","",IF(Z48=0,"",IF(Z48=1,"",IF(Z48=3,"",IF(Z48=2,IF(W48=0,"",IF(W48=1,IF(D48="L","H","L"))))))))</f>
        <v/>
      </c>
      <c r="AB48" s="2" t="str">
        <f aca="false">IF(B48="","",IF(Z48=0,"",IF(Z48=1,"",IF(Z48=3,"",IF(Z48=2,IF(X48=0,"",IF(X48=1,IF(E48="O","E","O"))))))))</f>
        <v>O</v>
      </c>
      <c r="AC48" s="2" t="str">
        <f aca="false">IF(B48="","",IF(Z48=0,"",IF(Z48=1,"",IF(Z48=3,"",IF(Z48=2,IF(Y48=0,"",IF(Y48=1,IF(F48="R","B","R"))))))))</f>
        <v>R</v>
      </c>
      <c r="AE48" s="2" t="str">
        <f aca="false">IF(B48="","",VLOOKUP(B48,Tabelle2!$A$2:$B$38,2,0))</f>
        <v>L</v>
      </c>
      <c r="AF48" s="2" t="str">
        <f aca="false">IF(B48="","",VLOOKUP(B48,Tabelle2!$D$2:$E$38,2,0))</f>
        <v>E</v>
      </c>
      <c r="AG48" s="2" t="str">
        <f aca="false">IF(B48="","",VLOOKUP(B48,Tabelle2!$G$2:$H$38,2,0))</f>
        <v>B</v>
      </c>
      <c r="AI48" s="2" t="str">
        <f aca="false">IF(Z48="","",IF(Z47=0,"",IF(Z47=1,"",IF(Z47=3,"",IF(Z47=2,IF(AA47="","",IF(AE48=AA47,1,-1)))))))</f>
        <v/>
      </c>
      <c r="AJ48" s="2" t="str">
        <f aca="false">IF(Z48="","",IF(Z47=0,"",IF(Z47=1,"",IF(Z47=3,"",IF(Z47=2,IF(AB47="","",IF(AF48=AB47,1,-1)))))))</f>
        <v/>
      </c>
      <c r="AK48" s="2" t="str">
        <f aca="false">IF(Z48="","",IF(Z47=0,"",IF(Z47=1,"",IF(Z47=3,"",IF(Z47=2,IF(AC47="","",IF(AG48=AC47,1,-1)))))))</f>
        <v/>
      </c>
    </row>
    <row collapsed="false" customFormat="false" customHeight="false" hidden="false" ht="14" outlineLevel="0" r="49">
      <c r="B49" s="5" t="n">
        <v>9</v>
      </c>
      <c r="D49" s="2" t="str">
        <f aca="false">IF(B49="","",VLOOKUP(B49,Tabelle2!$A$2:$B$38,2,0))</f>
        <v>L</v>
      </c>
      <c r="E49" s="2" t="str">
        <f aca="false">IF(B49="","",VLOOKUP(B49,Tabelle2!$D$2:$E$38,2,0))</f>
        <v>O</v>
      </c>
      <c r="F49" s="2" t="str">
        <f aca="false">IF(B49="","",VLOOKUP(B49,Tabelle2!$G$2:$H$38,2,0))</f>
        <v>R</v>
      </c>
      <c r="H49" s="2" t="str">
        <f aca="false">IF(B49="","",IF(Z49=0,"",IF(Z49=1,"",IF(Z49=3,"",IF(Z49=2,IF(AA49="",AB49,AA49))))))</f>
        <v/>
      </c>
      <c r="I49" s="2" t="str">
        <f aca="false">IF(B49="","",IF(Z49=0,"",IF(Z49=1,"",IF(Z49=3,"",IF(Z49=2,IF(AC49="",AB49,AC49))))))</f>
        <v/>
      </c>
      <c r="K49" s="2" t="n">
        <f aca="false">IF(B49="","",IF(Z48=2,SUM(AI49:AK49),""))</f>
        <v>2</v>
      </c>
      <c r="L49" s="2" t="n">
        <f aca="false">IF(B49="","",IF(K49="","",SUM($K$2:K49)))</f>
        <v>2</v>
      </c>
      <c r="W49" s="2" t="n">
        <f aca="false">IF(B49="","",IF(D48=D49,1,0))</f>
        <v>1</v>
      </c>
      <c r="X49" s="2" t="n">
        <f aca="false">IF(B49="","",IF(E48=E49,1,0))</f>
        <v>0</v>
      </c>
      <c r="Y49" s="2" t="n">
        <f aca="false">IF(B49="","",IF(F48=F49,1,0))</f>
        <v>0</v>
      </c>
      <c r="Z49" s="4" t="n">
        <f aca="false">IF(B49="","",SUM(W49:Y49))</f>
        <v>1</v>
      </c>
      <c r="AA49" s="2" t="str">
        <f aca="false">IF(B49="","",IF(Z49=0,"",IF(Z49=1,"",IF(Z49=3,"",IF(Z49=2,IF(W49=0,"",IF(W49=1,IF(D49="L","H","L"))))))))</f>
        <v/>
      </c>
      <c r="AB49" s="2" t="str">
        <f aca="false">IF(B49="","",IF(Z49=0,"",IF(Z49=1,"",IF(Z49=3,"",IF(Z49=2,IF(X49=0,"",IF(X49=1,IF(E49="O","E","O"))))))))</f>
        <v/>
      </c>
      <c r="AC49" s="2" t="str">
        <f aca="false">IF(B49="","",IF(Z49=0,"",IF(Z49=1,"",IF(Z49=3,"",IF(Z49=2,IF(Y49=0,"",IF(Y49=1,IF(F49="R","B","R"))))))))</f>
        <v/>
      </c>
      <c r="AE49" s="2" t="str">
        <f aca="false">IF(B49="","",VLOOKUP(B49,Tabelle2!$A$2:$B$38,2,0))</f>
        <v>L</v>
      </c>
      <c r="AF49" s="2" t="str">
        <f aca="false">IF(B49="","",VLOOKUP(B49,Tabelle2!$D$2:$E$38,2,0))</f>
        <v>O</v>
      </c>
      <c r="AG49" s="2" t="str">
        <f aca="false">IF(B49="","",VLOOKUP(B49,Tabelle2!$G$2:$H$38,2,0))</f>
        <v>R</v>
      </c>
      <c r="AI49" s="2" t="str">
        <f aca="false">IF(Z49="","",IF(Z48=0,"",IF(Z48=1,"",IF(Z48=3,"",IF(Z48=2,IF(AA48="","",IF(AE49=AA48,1,-1)))))))</f>
        <v/>
      </c>
      <c r="AJ49" s="2" t="n">
        <f aca="false">IF(Z49="","",IF(Z48=0,"",IF(Z48=1,"",IF(Z48=3,"",IF(Z48=2,IF(AB48="","",IF(AF49=AB48,1,-1)))))))</f>
        <v>1</v>
      </c>
      <c r="AK49" s="2" t="n">
        <f aca="false">IF(Z49="","",IF(Z48=0,"",IF(Z48=1,"",IF(Z48=3,"",IF(Z48=2,IF(AC48="","",IF(AG49=AC48,1,-1)))))))</f>
        <v>1</v>
      </c>
    </row>
    <row collapsed="false" customFormat="false" customHeight="false" hidden="false" ht="14" outlineLevel="0" r="50">
      <c r="B50" s="5" t="n">
        <v>27</v>
      </c>
      <c r="D50" s="2" t="str">
        <f aca="false">IF(B50="","",VLOOKUP(B50,Tabelle2!$A$2:$B$38,2,0))</f>
        <v>H</v>
      </c>
      <c r="E50" s="2" t="str">
        <f aca="false">IF(B50="","",VLOOKUP(B50,Tabelle2!$D$2:$E$38,2,0))</f>
        <v>O</v>
      </c>
      <c r="F50" s="2" t="str">
        <f aca="false">IF(B50="","",VLOOKUP(B50,Tabelle2!$G$2:$H$38,2,0))</f>
        <v>R</v>
      </c>
      <c r="H50" s="2" t="str">
        <f aca="false">IF(B50="","",IF(Z50=0,"",IF(Z50=1,"",IF(Z50=3,"",IF(Z50=2,IF(AA50="",AB50,AA50))))))</f>
        <v>E</v>
      </c>
      <c r="I50" s="2" t="str">
        <f aca="false">IF(B50="","",IF(Z50=0,"",IF(Z50=1,"",IF(Z50=3,"",IF(Z50=2,IF(AC50="",AB50,AC50))))))</f>
        <v>B</v>
      </c>
      <c r="K50" s="2" t="str">
        <f aca="false">IF(B50="","",IF(Z49=2,SUM(AI50:AK50),""))</f>
        <v/>
      </c>
      <c r="L50" s="2" t="str">
        <f aca="false">IF(B50="","",IF(K50="","",SUM($K$2:K50)))</f>
        <v/>
      </c>
      <c r="W50" s="2" t="n">
        <f aca="false">IF(B50="","",IF(D49=D50,1,0))</f>
        <v>0</v>
      </c>
      <c r="X50" s="2" t="n">
        <f aca="false">IF(B50="","",IF(E49=E50,1,0))</f>
        <v>1</v>
      </c>
      <c r="Y50" s="2" t="n">
        <f aca="false">IF(B50="","",IF(F49=F50,1,0))</f>
        <v>1</v>
      </c>
      <c r="Z50" s="4" t="n">
        <f aca="false">IF(B50="","",SUM(W50:Y50))</f>
        <v>2</v>
      </c>
      <c r="AA50" s="2" t="str">
        <f aca="false">IF(B50="","",IF(Z50=0,"",IF(Z50=1,"",IF(Z50=3,"",IF(Z50=2,IF(W50=0,"",IF(W50=1,IF(D50="L","H","L"))))))))</f>
        <v/>
      </c>
      <c r="AB50" s="2" t="str">
        <f aca="false">IF(B50="","",IF(Z50=0,"",IF(Z50=1,"",IF(Z50=3,"",IF(Z50=2,IF(X50=0,"",IF(X50=1,IF(E50="O","E","O"))))))))</f>
        <v>E</v>
      </c>
      <c r="AC50" s="2" t="str">
        <f aca="false">IF(B50="","",IF(Z50=0,"",IF(Z50=1,"",IF(Z50=3,"",IF(Z50=2,IF(Y50=0,"",IF(Y50=1,IF(F50="R","B","R"))))))))</f>
        <v>B</v>
      </c>
      <c r="AE50" s="2" t="str">
        <f aca="false">IF(B50="","",VLOOKUP(B50,Tabelle2!$A$2:$B$38,2,0))</f>
        <v>H</v>
      </c>
      <c r="AF50" s="2" t="str">
        <f aca="false">IF(B50="","",VLOOKUP(B50,Tabelle2!$D$2:$E$38,2,0))</f>
        <v>O</v>
      </c>
      <c r="AG50" s="2" t="str">
        <f aca="false">IF(B50="","",VLOOKUP(B50,Tabelle2!$G$2:$H$38,2,0))</f>
        <v>R</v>
      </c>
      <c r="AI50" s="2" t="str">
        <f aca="false">IF(Z50="","",IF(Z49=0,"",IF(Z49=1,"",IF(Z49=3,"",IF(Z49=2,IF(AA49="","",IF(AE50=AA49,1,-1)))))))</f>
        <v/>
      </c>
      <c r="AJ50" s="2" t="str">
        <f aca="false">IF(Z50="","",IF(Z49=0,"",IF(Z49=1,"",IF(Z49=3,"",IF(Z49=2,IF(AB49="","",IF(AF50=AB49,1,-1)))))))</f>
        <v/>
      </c>
      <c r="AK50" s="2" t="str">
        <f aca="false">IF(Z50="","",IF(Z49=0,"",IF(Z49=1,"",IF(Z49=3,"",IF(Z49=2,IF(AC49="","",IF(AG50=AC49,1,-1)))))))</f>
        <v/>
      </c>
    </row>
    <row collapsed="false" customFormat="false" customHeight="false" hidden="false" ht="14" outlineLevel="0" r="51">
      <c r="B51" s="5" t="n">
        <v>32</v>
      </c>
      <c r="D51" s="2" t="str">
        <f aca="false">IF(B51="","",VLOOKUP(B51,Tabelle2!$A$2:$B$38,2,0))</f>
        <v>H</v>
      </c>
      <c r="E51" s="2" t="str">
        <f aca="false">IF(B51="","",VLOOKUP(B51,Tabelle2!$D$2:$E$38,2,0))</f>
        <v>E</v>
      </c>
      <c r="F51" s="2" t="str">
        <f aca="false">IF(B51="","",VLOOKUP(B51,Tabelle2!$G$2:$H$38,2,0))</f>
        <v>R</v>
      </c>
      <c r="H51" s="2" t="str">
        <f aca="false">IF(B51="","",IF(Z51=0,"",IF(Z51=1,"",IF(Z51=3,"",IF(Z51=2,IF(AA51="",AB51,AA51))))))</f>
        <v>L</v>
      </c>
      <c r="I51" s="2" t="str">
        <f aca="false">IF(B51="","",IF(Z51=0,"",IF(Z51=1,"",IF(Z51=3,"",IF(Z51=2,IF(AC51="",AB51,AC51))))))</f>
        <v>B</v>
      </c>
      <c r="K51" s="2" t="n">
        <f aca="false">IF(B51="","",IF(Z50=2,SUM(AI51:AK51),""))</f>
        <v>0</v>
      </c>
      <c r="L51" s="2" t="n">
        <f aca="false">IF(B51="","",IF(K51="","",SUM($K$2:K51)))</f>
        <v>2</v>
      </c>
      <c r="W51" s="2" t="n">
        <f aca="false">IF(B51="","",IF(D50=D51,1,0))</f>
        <v>1</v>
      </c>
      <c r="X51" s="2" t="n">
        <f aca="false">IF(B51="","",IF(E50=E51,1,0))</f>
        <v>0</v>
      </c>
      <c r="Y51" s="2" t="n">
        <f aca="false">IF(B51="","",IF(F50=F51,1,0))</f>
        <v>1</v>
      </c>
      <c r="Z51" s="4" t="n">
        <f aca="false">IF(B51="","",SUM(W51:Y51))</f>
        <v>2</v>
      </c>
      <c r="AA51" s="2" t="str">
        <f aca="false">IF(B51="","",IF(Z51=0,"",IF(Z51=1,"",IF(Z51=3,"",IF(Z51=2,IF(W51=0,"",IF(W51=1,IF(D51="L","H","L"))))))))</f>
        <v>L</v>
      </c>
      <c r="AB51" s="2" t="str">
        <f aca="false">IF(B51="","",IF(Z51=0,"",IF(Z51=1,"",IF(Z51=3,"",IF(Z51=2,IF(X51=0,"",IF(X51=1,IF(E51="O","E","O"))))))))</f>
        <v/>
      </c>
      <c r="AC51" s="2" t="str">
        <f aca="false">IF(B51="","",IF(Z51=0,"",IF(Z51=1,"",IF(Z51=3,"",IF(Z51=2,IF(Y51=0,"",IF(Y51=1,IF(F51="R","B","R"))))))))</f>
        <v>B</v>
      </c>
      <c r="AE51" s="2" t="str">
        <f aca="false">IF(B51="","",VLOOKUP(B51,Tabelle2!$A$2:$B$38,2,0))</f>
        <v>H</v>
      </c>
      <c r="AF51" s="2" t="str">
        <f aca="false">IF(B51="","",VLOOKUP(B51,Tabelle2!$D$2:$E$38,2,0))</f>
        <v>E</v>
      </c>
      <c r="AG51" s="2" t="str">
        <f aca="false">IF(B51="","",VLOOKUP(B51,Tabelle2!$G$2:$H$38,2,0))</f>
        <v>R</v>
      </c>
      <c r="AI51" s="2" t="str">
        <f aca="false">IF(Z51="","",IF(Z50=0,"",IF(Z50=1,"",IF(Z50=3,"",IF(Z50=2,IF(AA50="","",IF(AE51=AA50,1,-1)))))))</f>
        <v/>
      </c>
      <c r="AJ51" s="2" t="n">
        <f aca="false">IF(Z51="","",IF(Z50=0,"",IF(Z50=1,"",IF(Z50=3,"",IF(Z50=2,IF(AB50="","",IF(AF51=AB50,1,-1)))))))</f>
        <v>1</v>
      </c>
      <c r="AK51" s="2" t="n">
        <f aca="false">IF(Z51="","",IF(Z50=0,"",IF(Z50=1,"",IF(Z50=3,"",IF(Z50=2,IF(AC50="","",IF(AG51=AC50,1,-1)))))))</f>
        <v>-1</v>
      </c>
    </row>
    <row collapsed="false" customFormat="false" customHeight="false" hidden="false" ht="14" outlineLevel="0" r="52">
      <c r="B52" s="5" t="n">
        <v>18</v>
      </c>
      <c r="D52" s="2" t="str">
        <f aca="false">IF(B52="","",VLOOKUP(B52,Tabelle2!$A$2:$B$38,2,0))</f>
        <v>L</v>
      </c>
      <c r="E52" s="2" t="str">
        <f aca="false">IF(B52="","",VLOOKUP(B52,Tabelle2!$D$2:$E$38,2,0))</f>
        <v>E</v>
      </c>
      <c r="F52" s="2" t="str">
        <f aca="false">IF(B52="","",VLOOKUP(B52,Tabelle2!$G$2:$H$38,2,0))</f>
        <v>R</v>
      </c>
      <c r="H52" s="2" t="str">
        <f aca="false">IF(B52="","",IF(Z52=0,"",IF(Z52=1,"",IF(Z52=3,"",IF(Z52=2,IF(AA52="",AB52,AA52))))))</f>
        <v>O</v>
      </c>
      <c r="I52" s="2" t="str">
        <f aca="false">IF(B52="","",IF(Z52=0,"",IF(Z52=1,"",IF(Z52=3,"",IF(Z52=2,IF(AC52="",AB52,AC52))))))</f>
        <v>B</v>
      </c>
      <c r="K52" s="2" t="n">
        <f aca="false">IF(B52="","",IF(Z51=2,SUM(AI52:AK52),""))</f>
        <v>0</v>
      </c>
      <c r="L52" s="2" t="n">
        <f aca="false">IF(B52="","",IF(K52="","",SUM($K$2:K52)))</f>
        <v>2</v>
      </c>
      <c r="W52" s="2" t="n">
        <f aca="false">IF(B52="","",IF(D51=D52,1,0))</f>
        <v>0</v>
      </c>
      <c r="X52" s="2" t="n">
        <f aca="false">IF(B52="","",IF(E51=E52,1,0))</f>
        <v>1</v>
      </c>
      <c r="Y52" s="2" t="n">
        <f aca="false">IF(B52="","",IF(F51=F52,1,0))</f>
        <v>1</v>
      </c>
      <c r="Z52" s="4" t="n">
        <f aca="false">IF(B52="","",SUM(W52:Y52))</f>
        <v>2</v>
      </c>
      <c r="AA52" s="2" t="str">
        <f aca="false">IF(B52="","",IF(Z52=0,"",IF(Z52=1,"",IF(Z52=3,"",IF(Z52=2,IF(W52=0,"",IF(W52=1,IF(D52="L","H","L"))))))))</f>
        <v/>
      </c>
      <c r="AB52" s="2" t="str">
        <f aca="false">IF(B52="","",IF(Z52=0,"",IF(Z52=1,"",IF(Z52=3,"",IF(Z52=2,IF(X52=0,"",IF(X52=1,IF(E52="O","E","O"))))))))</f>
        <v>O</v>
      </c>
      <c r="AC52" s="2" t="str">
        <f aca="false">IF(B52="","",IF(Z52=0,"",IF(Z52=1,"",IF(Z52=3,"",IF(Z52=2,IF(Y52=0,"",IF(Y52=1,IF(F52="R","B","R"))))))))</f>
        <v>B</v>
      </c>
      <c r="AE52" s="2" t="str">
        <f aca="false">IF(B52="","",VLOOKUP(B52,Tabelle2!$A$2:$B$38,2,0))</f>
        <v>L</v>
      </c>
      <c r="AF52" s="2" t="str">
        <f aca="false">IF(B52="","",VLOOKUP(B52,Tabelle2!$D$2:$E$38,2,0))</f>
        <v>E</v>
      </c>
      <c r="AG52" s="2" t="str">
        <f aca="false">IF(B52="","",VLOOKUP(B52,Tabelle2!$G$2:$H$38,2,0))</f>
        <v>R</v>
      </c>
      <c r="AI52" s="2" t="n">
        <f aca="false">IF(Z52="","",IF(Z51=0,"",IF(Z51=1,"",IF(Z51=3,"",IF(Z51=2,IF(AA51="","",IF(AE52=AA51,1,-1)))))))</f>
        <v>1</v>
      </c>
      <c r="AJ52" s="2" t="str">
        <f aca="false">IF(Z52="","",IF(Z51=0,"",IF(Z51=1,"",IF(Z51=3,"",IF(Z51=2,IF(AB51="","",IF(AF52=AB51,1,-1)))))))</f>
        <v/>
      </c>
      <c r="AK52" s="2" t="n">
        <f aca="false">IF(Z52="","",IF(Z51=0,"",IF(Z51=1,"",IF(Z51=3,"",IF(Z51=2,IF(AC51="","",IF(AG52=AC51,1,-1)))))))</f>
        <v>-1</v>
      </c>
    </row>
    <row collapsed="false" customFormat="false" customHeight="false" hidden="false" ht="14" outlineLevel="0" r="53">
      <c r="B53" s="5" t="n">
        <v>31</v>
      </c>
      <c r="D53" s="2" t="str">
        <f aca="false">IF(B53="","",VLOOKUP(B53,Tabelle2!$A$2:$B$38,2,0))</f>
        <v>H</v>
      </c>
      <c r="E53" s="2" t="str">
        <f aca="false">IF(B53="","",VLOOKUP(B53,Tabelle2!$D$2:$E$38,2,0))</f>
        <v>O</v>
      </c>
      <c r="F53" s="2" t="str">
        <f aca="false">IF(B53="","",VLOOKUP(B53,Tabelle2!$G$2:$H$38,2,0))</f>
        <v>B</v>
      </c>
      <c r="H53" s="2" t="str">
        <f aca="false">IF(B53="","",IF(Z53=0,"",IF(Z53=1,"",IF(Z53=3,"",IF(Z53=2,IF(AA53="",AB53,AA53))))))</f>
        <v/>
      </c>
      <c r="I53" s="2" t="str">
        <f aca="false">IF(B53="","",IF(Z53=0,"",IF(Z53=1,"",IF(Z53=3,"",IF(Z53=2,IF(AC53="",AB53,AC53))))))</f>
        <v/>
      </c>
      <c r="K53" s="2" t="n">
        <f aca="false">IF(B53="","",IF(Z52=2,SUM(AI53:AK53),""))</f>
        <v>2</v>
      </c>
      <c r="L53" s="2" t="n">
        <f aca="false">IF(B53="","",IF(K53="","",SUM($K$2:K53)))</f>
        <v>4</v>
      </c>
      <c r="W53" s="2" t="n">
        <f aca="false">IF(B53="","",IF(D52=D53,1,0))</f>
        <v>0</v>
      </c>
      <c r="X53" s="2" t="n">
        <f aca="false">IF(B53="","",IF(E52=E53,1,0))</f>
        <v>0</v>
      </c>
      <c r="Y53" s="2" t="n">
        <f aca="false">IF(B53="","",IF(F52=F53,1,0))</f>
        <v>0</v>
      </c>
      <c r="Z53" s="4" t="n">
        <f aca="false">IF(B53="","",SUM(W53:Y53))</f>
        <v>0</v>
      </c>
      <c r="AA53" s="2" t="str">
        <f aca="false">IF(B53="","",IF(Z53=0,"",IF(Z53=1,"",IF(Z53=3,"",IF(Z53=2,IF(W53=0,"",IF(W53=1,IF(D53="L","H","L"))))))))</f>
        <v/>
      </c>
      <c r="AB53" s="2" t="str">
        <f aca="false">IF(B53="","",IF(Z53=0,"",IF(Z53=1,"",IF(Z53=3,"",IF(Z53=2,IF(X53=0,"",IF(X53=1,IF(E53="O","E","O"))))))))</f>
        <v/>
      </c>
      <c r="AC53" s="2" t="str">
        <f aca="false">IF(B53="","",IF(Z53=0,"",IF(Z53=1,"",IF(Z53=3,"",IF(Z53=2,IF(Y53=0,"",IF(Y53=1,IF(F53="R","B","R"))))))))</f>
        <v/>
      </c>
      <c r="AE53" s="2" t="str">
        <f aca="false">IF(B53="","",VLOOKUP(B53,Tabelle2!$A$2:$B$38,2,0))</f>
        <v>H</v>
      </c>
      <c r="AF53" s="2" t="str">
        <f aca="false">IF(B53="","",VLOOKUP(B53,Tabelle2!$D$2:$E$38,2,0))</f>
        <v>O</v>
      </c>
      <c r="AG53" s="2" t="str">
        <f aca="false">IF(B53="","",VLOOKUP(B53,Tabelle2!$G$2:$H$38,2,0))</f>
        <v>B</v>
      </c>
      <c r="AI53" s="2" t="str">
        <f aca="false">IF(Z53="","",IF(Z52=0,"",IF(Z52=1,"",IF(Z52=3,"",IF(Z52=2,IF(AA52="","",IF(AE53=AA52,1,-1)))))))</f>
        <v/>
      </c>
      <c r="AJ53" s="2" t="n">
        <f aca="false">IF(Z53="","",IF(Z52=0,"",IF(Z52=1,"",IF(Z52=3,"",IF(Z52=2,IF(AB52="","",IF(AF53=AB52,1,-1)))))))</f>
        <v>1</v>
      </c>
      <c r="AK53" s="2" t="n">
        <f aca="false">IF(Z53="","",IF(Z52=0,"",IF(Z52=1,"",IF(Z52=3,"",IF(Z52=2,IF(AC52="","",IF(AG53=AC52,1,-1)))))))</f>
        <v>1</v>
      </c>
    </row>
    <row collapsed="false" customFormat="false" customHeight="false" hidden="false" ht="14" outlineLevel="0" r="54">
      <c r="B54" s="5" t="n">
        <v>3</v>
      </c>
      <c r="D54" s="2" t="str">
        <f aca="false">IF(B54="","",VLOOKUP(B54,Tabelle2!$A$2:$B$38,2,0))</f>
        <v>L</v>
      </c>
      <c r="E54" s="2" t="str">
        <f aca="false">IF(B54="","",VLOOKUP(B54,Tabelle2!$D$2:$E$38,2,0))</f>
        <v>O</v>
      </c>
      <c r="F54" s="2" t="str">
        <f aca="false">IF(B54="","",VLOOKUP(B54,Tabelle2!$G$2:$H$38,2,0))</f>
        <v>R</v>
      </c>
      <c r="H54" s="2" t="str">
        <f aca="false">IF(B54="","",IF(Z54=0,"",IF(Z54=1,"",IF(Z54=3,"",IF(Z54=2,IF(AA54="",AB54,AA54))))))</f>
        <v/>
      </c>
      <c r="I54" s="2" t="str">
        <f aca="false">IF(B54="","",IF(Z54=0,"",IF(Z54=1,"",IF(Z54=3,"",IF(Z54=2,IF(AC54="",AB54,AC54))))))</f>
        <v/>
      </c>
      <c r="K54" s="2" t="str">
        <f aca="false">IF(B54="","",IF(Z53=2,SUM(AI54:AK54),""))</f>
        <v/>
      </c>
      <c r="L54" s="2" t="str">
        <f aca="false">IF(B54="","",IF(K54="","",SUM($K$2:K54)))</f>
        <v/>
      </c>
      <c r="W54" s="2" t="n">
        <f aca="false">IF(B54="","",IF(D53=D54,1,0))</f>
        <v>0</v>
      </c>
      <c r="X54" s="2" t="n">
        <f aca="false">IF(B54="","",IF(E53=E54,1,0))</f>
        <v>1</v>
      </c>
      <c r="Y54" s="2" t="n">
        <f aca="false">IF(B54="","",IF(F53=F54,1,0))</f>
        <v>0</v>
      </c>
      <c r="Z54" s="4" t="n">
        <f aca="false">IF(B54="","",SUM(W54:Y54))</f>
        <v>1</v>
      </c>
      <c r="AA54" s="2" t="str">
        <f aca="false">IF(B54="","",IF(Z54=0,"",IF(Z54=1,"",IF(Z54=3,"",IF(Z54=2,IF(W54=0,"",IF(W54=1,IF(D54="L","H","L"))))))))</f>
        <v/>
      </c>
      <c r="AB54" s="2" t="str">
        <f aca="false">IF(B54="","",IF(Z54=0,"",IF(Z54=1,"",IF(Z54=3,"",IF(Z54=2,IF(X54=0,"",IF(X54=1,IF(E54="O","E","O"))))))))</f>
        <v/>
      </c>
      <c r="AC54" s="2" t="str">
        <f aca="false">IF(B54="","",IF(Z54=0,"",IF(Z54=1,"",IF(Z54=3,"",IF(Z54=2,IF(Y54=0,"",IF(Y54=1,IF(F54="R","B","R"))))))))</f>
        <v/>
      </c>
      <c r="AE54" s="2" t="str">
        <f aca="false">IF(B54="","",VLOOKUP(B54,Tabelle2!$A$2:$B$38,2,0))</f>
        <v>L</v>
      </c>
      <c r="AF54" s="2" t="str">
        <f aca="false">IF(B54="","",VLOOKUP(B54,Tabelle2!$D$2:$E$38,2,0))</f>
        <v>O</v>
      </c>
      <c r="AG54" s="2" t="str">
        <f aca="false">IF(B54="","",VLOOKUP(B54,Tabelle2!$G$2:$H$38,2,0))</f>
        <v>R</v>
      </c>
      <c r="AI54" s="2" t="str">
        <f aca="false">IF(Z54="","",IF(Z53=0,"",IF(Z53=1,"",IF(Z53=3,"",IF(Z53=2,IF(AA53="","",IF(AE54=AA53,1,-1)))))))</f>
        <v/>
      </c>
      <c r="AJ54" s="2" t="str">
        <f aca="false">IF(Z54="","",IF(Z53=0,"",IF(Z53=1,"",IF(Z53=3,"",IF(Z53=2,IF(AB53="","",IF(AF54=AB53,1,-1)))))))</f>
        <v/>
      </c>
      <c r="AK54" s="2" t="str">
        <f aca="false">IF(Z54="","",IF(Z53=0,"",IF(Z53=1,"",IF(Z53=3,"",IF(Z53=2,IF(AC53="","",IF(AG54=AC53,1,-1)))))))</f>
        <v/>
      </c>
    </row>
    <row collapsed="false" customFormat="false" customHeight="false" hidden="false" ht="14" outlineLevel="0" r="55">
      <c r="B55" s="5" t="n">
        <v>12</v>
      </c>
      <c r="D55" s="2" t="str">
        <f aca="false">IF(B55="","",VLOOKUP(B55,Tabelle2!$A$2:$B$38,2,0))</f>
        <v>L</v>
      </c>
      <c r="E55" s="2" t="str">
        <f aca="false">IF(B55="","",VLOOKUP(B55,Tabelle2!$D$2:$E$38,2,0))</f>
        <v>E</v>
      </c>
      <c r="F55" s="2" t="str">
        <f aca="false">IF(B55="","",VLOOKUP(B55,Tabelle2!$G$2:$H$38,2,0))</f>
        <v>R</v>
      </c>
      <c r="H55" s="2" t="str">
        <f aca="false">IF(B55="","",IF(Z55=0,"",IF(Z55=1,"",IF(Z55=3,"",IF(Z55=2,IF(AA55="",AB55,AA55))))))</f>
        <v>H</v>
      </c>
      <c r="I55" s="2" t="str">
        <f aca="false">IF(B55="","",IF(Z55=0,"",IF(Z55=1,"",IF(Z55=3,"",IF(Z55=2,IF(AC55="",AB55,AC55))))))</f>
        <v>B</v>
      </c>
      <c r="K55" s="2" t="str">
        <f aca="false">IF(B55="","",IF(Z54=2,SUM(AI55:AK55),""))</f>
        <v/>
      </c>
      <c r="L55" s="2" t="str">
        <f aca="false">IF(B55="","",IF(K55="","",SUM($K$2:K55)))</f>
        <v/>
      </c>
      <c r="W55" s="2" t="n">
        <f aca="false">IF(B55="","",IF(D54=D55,1,0))</f>
        <v>1</v>
      </c>
      <c r="X55" s="2" t="n">
        <f aca="false">IF(B55="","",IF(E54=E55,1,0))</f>
        <v>0</v>
      </c>
      <c r="Y55" s="2" t="n">
        <f aca="false">IF(B55="","",IF(F54=F55,1,0))</f>
        <v>1</v>
      </c>
      <c r="Z55" s="4" t="n">
        <f aca="false">IF(B55="","",SUM(W55:Y55))</f>
        <v>2</v>
      </c>
      <c r="AA55" s="2" t="str">
        <f aca="false">IF(B55="","",IF(Z55=0,"",IF(Z55=1,"",IF(Z55=3,"",IF(Z55=2,IF(W55=0,"",IF(W55=1,IF(D55="L","H","L"))))))))</f>
        <v>H</v>
      </c>
      <c r="AB55" s="2" t="str">
        <f aca="false">IF(B55="","",IF(Z55=0,"",IF(Z55=1,"",IF(Z55=3,"",IF(Z55=2,IF(X55=0,"",IF(X55=1,IF(E55="O","E","O"))))))))</f>
        <v/>
      </c>
      <c r="AC55" s="2" t="str">
        <f aca="false">IF(B55="","",IF(Z55=0,"",IF(Z55=1,"",IF(Z55=3,"",IF(Z55=2,IF(Y55=0,"",IF(Y55=1,IF(F55="R","B","R"))))))))</f>
        <v>B</v>
      </c>
      <c r="AE55" s="2" t="str">
        <f aca="false">IF(B55="","",VLOOKUP(B55,Tabelle2!$A$2:$B$38,2,0))</f>
        <v>L</v>
      </c>
      <c r="AF55" s="2" t="str">
        <f aca="false">IF(B55="","",VLOOKUP(B55,Tabelle2!$D$2:$E$38,2,0))</f>
        <v>E</v>
      </c>
      <c r="AG55" s="2" t="str">
        <f aca="false">IF(B55="","",VLOOKUP(B55,Tabelle2!$G$2:$H$38,2,0))</f>
        <v>R</v>
      </c>
      <c r="AI55" s="2" t="str">
        <f aca="false">IF(Z55="","",IF(Z54=0,"",IF(Z54=1,"",IF(Z54=3,"",IF(Z54=2,IF(AA54="","",IF(AE55=AA54,1,-1)))))))</f>
        <v/>
      </c>
      <c r="AJ55" s="2" t="str">
        <f aca="false">IF(Z55="","",IF(Z54=0,"",IF(Z54=1,"",IF(Z54=3,"",IF(Z54=2,IF(AB54="","",IF(AF55=AB54,1,-1)))))))</f>
        <v/>
      </c>
      <c r="AK55" s="2" t="str">
        <f aca="false">IF(Z55="","",IF(Z54=0,"",IF(Z54=1,"",IF(Z54=3,"",IF(Z54=2,IF(AC54="","",IF(AG55=AC54,1,-1)))))))</f>
        <v/>
      </c>
    </row>
    <row collapsed="false" customFormat="false" customHeight="false" hidden="false" ht="14" outlineLevel="0" r="56">
      <c r="B56" s="5" t="n">
        <v>17</v>
      </c>
      <c r="D56" s="2" t="str">
        <f aca="false">IF(B56="","",VLOOKUP(B56,Tabelle2!$A$2:$B$38,2,0))</f>
        <v>L</v>
      </c>
      <c r="E56" s="2" t="str">
        <f aca="false">IF(B56="","",VLOOKUP(B56,Tabelle2!$D$2:$E$38,2,0))</f>
        <v>O</v>
      </c>
      <c r="F56" s="2" t="str">
        <f aca="false">IF(B56="","",VLOOKUP(B56,Tabelle2!$G$2:$H$38,2,0))</f>
        <v>B</v>
      </c>
      <c r="H56" s="2" t="str">
        <f aca="false">IF(B56="","",IF(Z56=0,"",IF(Z56=1,"",IF(Z56=3,"",IF(Z56=2,IF(AA56="",AB56,AA56))))))</f>
        <v/>
      </c>
      <c r="I56" s="2" t="str">
        <f aca="false">IF(B56="","",IF(Z56=0,"",IF(Z56=1,"",IF(Z56=3,"",IF(Z56=2,IF(AC56="",AB56,AC56))))))</f>
        <v/>
      </c>
      <c r="K56" s="2" t="n">
        <f aca="false">IF(B56="","",IF(Z55=2,SUM(AI56:AK56),""))</f>
        <v>0</v>
      </c>
      <c r="L56" s="2" t="n">
        <f aca="false">IF(B56="","",IF(K56="","",SUM($K$2:K56)))</f>
        <v>4</v>
      </c>
      <c r="W56" s="2" t="n">
        <f aca="false">IF(B56="","",IF(D55=D56,1,0))</f>
        <v>1</v>
      </c>
      <c r="X56" s="2" t="n">
        <f aca="false">IF(B56="","",IF(E55=E56,1,0))</f>
        <v>0</v>
      </c>
      <c r="Y56" s="2" t="n">
        <f aca="false">IF(B56="","",IF(F55=F56,1,0))</f>
        <v>0</v>
      </c>
      <c r="Z56" s="4" t="n">
        <f aca="false">IF(B56="","",SUM(W56:Y56))</f>
        <v>1</v>
      </c>
      <c r="AA56" s="2" t="str">
        <f aca="false">IF(B56="","",IF(Z56=0,"",IF(Z56=1,"",IF(Z56=3,"",IF(Z56=2,IF(W56=0,"",IF(W56=1,IF(D56="L","H","L"))))))))</f>
        <v/>
      </c>
      <c r="AB56" s="2" t="str">
        <f aca="false">IF(B56="","",IF(Z56=0,"",IF(Z56=1,"",IF(Z56=3,"",IF(Z56=2,IF(X56=0,"",IF(X56=1,IF(E56="O","E","O"))))))))</f>
        <v/>
      </c>
      <c r="AC56" s="2" t="str">
        <f aca="false">IF(B56="","",IF(Z56=0,"",IF(Z56=1,"",IF(Z56=3,"",IF(Z56=2,IF(Y56=0,"",IF(Y56=1,IF(F56="R","B","R"))))))))</f>
        <v/>
      </c>
      <c r="AE56" s="2" t="str">
        <f aca="false">IF(B56="","",VLOOKUP(B56,Tabelle2!$A$2:$B$38,2,0))</f>
        <v>L</v>
      </c>
      <c r="AF56" s="2" t="str">
        <f aca="false">IF(B56="","",VLOOKUP(B56,Tabelle2!$D$2:$E$38,2,0))</f>
        <v>O</v>
      </c>
      <c r="AG56" s="2" t="str">
        <f aca="false">IF(B56="","",VLOOKUP(B56,Tabelle2!$G$2:$H$38,2,0))</f>
        <v>B</v>
      </c>
      <c r="AI56" s="2" t="n">
        <f aca="false">IF(Z56="","",IF(Z55=0,"",IF(Z55=1,"",IF(Z55=3,"",IF(Z55=2,IF(AA55="","",IF(AE56=AA55,1,-1)))))))</f>
        <v>-1</v>
      </c>
      <c r="AJ56" s="2" t="str">
        <f aca="false">IF(Z56="","",IF(Z55=0,"",IF(Z55=1,"",IF(Z55=3,"",IF(Z55=2,IF(AB55="","",IF(AF56=AB55,1,-1)))))))</f>
        <v/>
      </c>
      <c r="AK56" s="2" t="n">
        <f aca="false">IF(Z56="","",IF(Z55=0,"",IF(Z55=1,"",IF(Z55=3,"",IF(Z55=2,IF(AC55="","",IF(AG56=AC55,1,-1)))))))</f>
        <v>1</v>
      </c>
    </row>
    <row collapsed="false" customFormat="false" customHeight="false" hidden="false" ht="14" outlineLevel="0" r="57">
      <c r="B57" s="5" t="n">
        <v>29</v>
      </c>
      <c r="D57" s="2" t="str">
        <f aca="false">IF(B57="","",VLOOKUP(B57,Tabelle2!$A$2:$B$38,2,0))</f>
        <v>H</v>
      </c>
      <c r="E57" s="2" t="str">
        <f aca="false">IF(B57="","",VLOOKUP(B57,Tabelle2!$D$2:$E$38,2,0))</f>
        <v>O</v>
      </c>
      <c r="F57" s="2" t="str">
        <f aca="false">IF(B57="","",VLOOKUP(B57,Tabelle2!$G$2:$H$38,2,0))</f>
        <v>B</v>
      </c>
      <c r="H57" s="2" t="str">
        <f aca="false">IF(B57="","",IF(Z57=0,"",IF(Z57=1,"",IF(Z57=3,"",IF(Z57=2,IF(AA57="",AB57,AA57))))))</f>
        <v>E</v>
      </c>
      <c r="I57" s="2" t="str">
        <f aca="false">IF(B57="","",IF(Z57=0,"",IF(Z57=1,"",IF(Z57=3,"",IF(Z57=2,IF(AC57="",AB57,AC57))))))</f>
        <v>R</v>
      </c>
      <c r="K57" s="2" t="str">
        <f aca="false">IF(B57="","",IF(Z56=2,SUM(AI57:AK57),""))</f>
        <v/>
      </c>
      <c r="L57" s="2" t="str">
        <f aca="false">IF(B57="","",IF(K57="","",SUM($K$2:K57)))</f>
        <v/>
      </c>
      <c r="W57" s="2" t="n">
        <f aca="false">IF(B57="","",IF(D56=D57,1,0))</f>
        <v>0</v>
      </c>
      <c r="X57" s="2" t="n">
        <f aca="false">IF(B57="","",IF(E56=E57,1,0))</f>
        <v>1</v>
      </c>
      <c r="Y57" s="2" t="n">
        <f aca="false">IF(B57="","",IF(F56=F57,1,0))</f>
        <v>1</v>
      </c>
      <c r="Z57" s="4" t="n">
        <f aca="false">IF(B57="","",SUM(W57:Y57))</f>
        <v>2</v>
      </c>
      <c r="AA57" s="2" t="str">
        <f aca="false">IF(B57="","",IF(Z57=0,"",IF(Z57=1,"",IF(Z57=3,"",IF(Z57=2,IF(W57=0,"",IF(W57=1,IF(D57="L","H","L"))))))))</f>
        <v/>
      </c>
      <c r="AB57" s="2" t="str">
        <f aca="false">IF(B57="","",IF(Z57=0,"",IF(Z57=1,"",IF(Z57=3,"",IF(Z57=2,IF(X57=0,"",IF(X57=1,IF(E57="O","E","O"))))))))</f>
        <v>E</v>
      </c>
      <c r="AC57" s="2" t="str">
        <f aca="false">IF(B57="","",IF(Z57=0,"",IF(Z57=1,"",IF(Z57=3,"",IF(Z57=2,IF(Y57=0,"",IF(Y57=1,IF(F57="R","B","R"))))))))</f>
        <v>R</v>
      </c>
      <c r="AE57" s="2" t="str">
        <f aca="false">IF(B57="","",VLOOKUP(B57,Tabelle2!$A$2:$B$38,2,0))</f>
        <v>H</v>
      </c>
      <c r="AF57" s="2" t="str">
        <f aca="false">IF(B57="","",VLOOKUP(B57,Tabelle2!$D$2:$E$38,2,0))</f>
        <v>O</v>
      </c>
      <c r="AG57" s="2" t="str">
        <f aca="false">IF(B57="","",VLOOKUP(B57,Tabelle2!$G$2:$H$38,2,0))</f>
        <v>B</v>
      </c>
      <c r="AI57" s="2" t="str">
        <f aca="false">IF(Z57="","",IF(Z56=0,"",IF(Z56=1,"",IF(Z56=3,"",IF(Z56=2,IF(AA56="","",IF(AE57=AA56,1,-1)))))))</f>
        <v/>
      </c>
      <c r="AJ57" s="2" t="str">
        <f aca="false">IF(Z57="","",IF(Z56=0,"",IF(Z56=1,"",IF(Z56=3,"",IF(Z56=2,IF(AB56="","",IF(AF57=AB56,1,-1)))))))</f>
        <v/>
      </c>
      <c r="AK57" s="2" t="str">
        <f aca="false">IF(Z57="","",IF(Z56=0,"",IF(Z56=1,"",IF(Z56=3,"",IF(Z56=2,IF(AC56="","",IF(AG57=AC56,1,-1)))))))</f>
        <v/>
      </c>
    </row>
    <row collapsed="false" customFormat="false" customHeight="false" hidden="false" ht="14" outlineLevel="0" r="58">
      <c r="B58" s="5" t="n">
        <v>21</v>
      </c>
      <c r="D58" s="2" t="str">
        <f aca="false">IF(B58="","",VLOOKUP(B58,Tabelle2!$A$2:$B$38,2,0))</f>
        <v>H</v>
      </c>
      <c r="E58" s="2" t="str">
        <f aca="false">IF(B58="","",VLOOKUP(B58,Tabelle2!$D$2:$E$38,2,0))</f>
        <v>O</v>
      </c>
      <c r="F58" s="2" t="str">
        <f aca="false">IF(B58="","",VLOOKUP(B58,Tabelle2!$G$2:$H$38,2,0))</f>
        <v>R</v>
      </c>
      <c r="H58" s="2" t="str">
        <f aca="false">IF(B58="","",IF(Z58=0,"",IF(Z58=1,"",IF(Z58=3,"",IF(Z58=2,IF(AA58="",AB58,AA58))))))</f>
        <v>L</v>
      </c>
      <c r="I58" s="2" t="str">
        <f aca="false">IF(B58="","",IF(Z58=0,"",IF(Z58=1,"",IF(Z58=3,"",IF(Z58=2,IF(AC58="",AB58,AC58))))))</f>
        <v>E</v>
      </c>
      <c r="K58" s="2" t="n">
        <f aca="false">IF(B58="","",IF(Z57=2,SUM(AI58:AK58),""))</f>
        <v>0</v>
      </c>
      <c r="L58" s="2" t="n">
        <f aca="false">IF(B58="","",IF(K58="","",SUM($K$2:K58)))</f>
        <v>4</v>
      </c>
      <c r="W58" s="2" t="n">
        <f aca="false">IF(B58="","",IF(D57=D58,1,0))</f>
        <v>1</v>
      </c>
      <c r="X58" s="2" t="n">
        <f aca="false">IF(B58="","",IF(E57=E58,1,0))</f>
        <v>1</v>
      </c>
      <c r="Y58" s="2" t="n">
        <f aca="false">IF(B58="","",IF(F57=F58,1,0))</f>
        <v>0</v>
      </c>
      <c r="Z58" s="4" t="n">
        <f aca="false">IF(B58="","",SUM(W58:Y58))</f>
        <v>2</v>
      </c>
      <c r="AA58" s="2" t="str">
        <f aca="false">IF(B58="","",IF(Z58=0,"",IF(Z58=1,"",IF(Z58=3,"",IF(Z58=2,IF(W58=0,"",IF(W58=1,IF(D58="L","H","L"))))))))</f>
        <v>L</v>
      </c>
      <c r="AB58" s="2" t="str">
        <f aca="false">IF(B58="","",IF(Z58=0,"",IF(Z58=1,"",IF(Z58=3,"",IF(Z58=2,IF(X58=0,"",IF(X58=1,IF(E58="O","E","O"))))))))</f>
        <v>E</v>
      </c>
      <c r="AC58" s="2" t="str">
        <f aca="false">IF(B58="","",IF(Z58=0,"",IF(Z58=1,"",IF(Z58=3,"",IF(Z58=2,IF(Y58=0,"",IF(Y58=1,IF(F58="R","B","R"))))))))</f>
        <v/>
      </c>
      <c r="AE58" s="2" t="str">
        <f aca="false">IF(B58="","",VLOOKUP(B58,Tabelle2!$A$2:$B$38,2,0))</f>
        <v>H</v>
      </c>
      <c r="AF58" s="2" t="str">
        <f aca="false">IF(B58="","",VLOOKUP(B58,Tabelle2!$D$2:$E$38,2,0))</f>
        <v>O</v>
      </c>
      <c r="AG58" s="2" t="str">
        <f aca="false">IF(B58="","",VLOOKUP(B58,Tabelle2!$G$2:$H$38,2,0))</f>
        <v>R</v>
      </c>
      <c r="AI58" s="2" t="str">
        <f aca="false">IF(Z58="","",IF(Z57=0,"",IF(Z57=1,"",IF(Z57=3,"",IF(Z57=2,IF(AA57="","",IF(AE58=AA57,1,-1)))))))</f>
        <v/>
      </c>
      <c r="AJ58" s="2" t="n">
        <f aca="false">IF(Z58="","",IF(Z57=0,"",IF(Z57=1,"",IF(Z57=3,"",IF(Z57=2,IF(AB57="","",IF(AF58=AB57,1,-1)))))))</f>
        <v>-1</v>
      </c>
      <c r="AK58" s="2" t="n">
        <f aca="false">IF(Z58="","",IF(Z57=0,"",IF(Z57=1,"",IF(Z57=3,"",IF(Z57=2,IF(AC57="","",IF(AG58=AC57,1,-1)))))))</f>
        <v>1</v>
      </c>
    </row>
    <row collapsed="false" customFormat="false" customHeight="false" hidden="false" ht="14" outlineLevel="0" r="59">
      <c r="B59" s="5" t="n">
        <v>19</v>
      </c>
      <c r="D59" s="2" t="str">
        <f aca="false">IF(B59="","",VLOOKUP(B59,Tabelle2!$A$2:$B$38,2,0))</f>
        <v>H</v>
      </c>
      <c r="E59" s="2" t="str">
        <f aca="false">IF(B59="","",VLOOKUP(B59,Tabelle2!$D$2:$E$38,2,0))</f>
        <v>O</v>
      </c>
      <c r="F59" s="2" t="str">
        <f aca="false">IF(B59="","",VLOOKUP(B59,Tabelle2!$G$2:$H$38,2,0))</f>
        <v>R</v>
      </c>
      <c r="H59" s="2" t="str">
        <f aca="false">IF(B59="","",IF(Z59=0,"",IF(Z59=1,"",IF(Z59=3,"",IF(Z59=2,IF(AA59="",AB59,AA59))))))</f>
        <v/>
      </c>
      <c r="I59" s="2" t="str">
        <f aca="false">IF(B59="","",IF(Z59=0,"",IF(Z59=1,"",IF(Z59=3,"",IF(Z59=2,IF(AC59="",AB59,AC59))))))</f>
        <v/>
      </c>
      <c r="K59" s="2" t="n">
        <f aca="false">IF(B59="","",IF(Z58=2,SUM(AI59:AK59),""))</f>
        <v>-2</v>
      </c>
      <c r="L59" s="2" t="n">
        <f aca="false">IF(B59="","",IF(K59="","",SUM($K$2:K59)))</f>
        <v>2</v>
      </c>
      <c r="W59" s="2" t="n">
        <f aca="false">IF(B59="","",IF(D58=D59,1,0))</f>
        <v>1</v>
      </c>
      <c r="X59" s="2" t="n">
        <f aca="false">IF(B59="","",IF(E58=E59,1,0))</f>
        <v>1</v>
      </c>
      <c r="Y59" s="2" t="n">
        <f aca="false">IF(B59="","",IF(F58=F59,1,0))</f>
        <v>1</v>
      </c>
      <c r="Z59" s="4" t="n">
        <f aca="false">IF(B59="","",SUM(W59:Y59))</f>
        <v>3</v>
      </c>
      <c r="AA59" s="2" t="str">
        <f aca="false">IF(B59="","",IF(Z59=0,"",IF(Z59=1,"",IF(Z59=3,"",IF(Z59=2,IF(W59=0,"",IF(W59=1,IF(D59="L","H","L"))))))))</f>
        <v/>
      </c>
      <c r="AB59" s="2" t="str">
        <f aca="false">IF(B59="","",IF(Z59=0,"",IF(Z59=1,"",IF(Z59=3,"",IF(Z59=2,IF(X59=0,"",IF(X59=1,IF(E59="O","E","O"))))))))</f>
        <v/>
      </c>
      <c r="AC59" s="2" t="str">
        <f aca="false">IF(B59="","",IF(Z59=0,"",IF(Z59=1,"",IF(Z59=3,"",IF(Z59=2,IF(Y59=0,"",IF(Y59=1,IF(F59="R","B","R"))))))))</f>
        <v/>
      </c>
      <c r="AE59" s="2" t="str">
        <f aca="false">IF(B59="","",VLOOKUP(B59,Tabelle2!$A$2:$B$38,2,0))</f>
        <v>H</v>
      </c>
      <c r="AF59" s="2" t="str">
        <f aca="false">IF(B59="","",VLOOKUP(B59,Tabelle2!$D$2:$E$38,2,0))</f>
        <v>O</v>
      </c>
      <c r="AG59" s="2" t="str">
        <f aca="false">IF(B59="","",VLOOKUP(B59,Tabelle2!$G$2:$H$38,2,0))</f>
        <v>R</v>
      </c>
      <c r="AI59" s="2" t="n">
        <f aca="false">IF(Z59="","",IF(Z58=0,"",IF(Z58=1,"",IF(Z58=3,"",IF(Z58=2,IF(AA58="","",IF(AE59=AA58,1,-1)))))))</f>
        <v>-1</v>
      </c>
      <c r="AJ59" s="2" t="n">
        <f aca="false">IF(Z59="","",IF(Z58=0,"",IF(Z58=1,"",IF(Z58=3,"",IF(Z58=2,IF(AB58="","",IF(AF59=AB58,1,-1)))))))</f>
        <v>-1</v>
      </c>
      <c r="AK59" s="2" t="str">
        <f aca="false">IF(Z59="","",IF(Z58=0,"",IF(Z58=1,"",IF(Z58=3,"",IF(Z58=2,IF(AC58="","",IF(AG59=AC58,1,-1)))))))</f>
        <v/>
      </c>
    </row>
    <row collapsed="false" customFormat="false" customHeight="false" hidden="false" ht="14" outlineLevel="0" r="60">
      <c r="B60" s="5" t="n">
        <v>23</v>
      </c>
      <c r="D60" s="2" t="str">
        <f aca="false">IF(B60="","",VLOOKUP(B60,Tabelle2!$A$2:$B$38,2,0))</f>
        <v>H</v>
      </c>
      <c r="E60" s="2" t="str">
        <f aca="false">IF(B60="","",VLOOKUP(B60,Tabelle2!$D$2:$E$38,2,0))</f>
        <v>O</v>
      </c>
      <c r="F60" s="2" t="str">
        <f aca="false">IF(B60="","",VLOOKUP(B60,Tabelle2!$G$2:$H$38,2,0))</f>
        <v>R</v>
      </c>
      <c r="H60" s="2" t="str">
        <f aca="false">IF(B60="","",IF(Z60=0,"",IF(Z60=1,"",IF(Z60=3,"",IF(Z60=2,IF(AA60="",AB60,AA60))))))</f>
        <v/>
      </c>
      <c r="I60" s="2" t="str">
        <f aca="false">IF(B60="","",IF(Z60=0,"",IF(Z60=1,"",IF(Z60=3,"",IF(Z60=2,IF(AC60="",AB60,AC60))))))</f>
        <v/>
      </c>
      <c r="K60" s="2" t="str">
        <f aca="false">IF(B60="","",IF(Z59=2,SUM(AI60:AK60),""))</f>
        <v/>
      </c>
      <c r="L60" s="2" t="str">
        <f aca="false">IF(B60="","",IF(K60="","",SUM($K$2:K60)))</f>
        <v/>
      </c>
      <c r="W60" s="2" t="n">
        <f aca="false">IF(B60="","",IF(D59=D60,1,0))</f>
        <v>1</v>
      </c>
      <c r="X60" s="2" t="n">
        <f aca="false">IF(B60="","",IF(E59=E60,1,0))</f>
        <v>1</v>
      </c>
      <c r="Y60" s="2" t="n">
        <f aca="false">IF(B60="","",IF(F59=F60,1,0))</f>
        <v>1</v>
      </c>
      <c r="Z60" s="4" t="n">
        <f aca="false">IF(B60="","",SUM(W60:Y60))</f>
        <v>3</v>
      </c>
      <c r="AA60" s="2" t="str">
        <f aca="false">IF(B60="","",IF(Z60=0,"",IF(Z60=1,"",IF(Z60=3,"",IF(Z60=2,IF(W60=0,"",IF(W60=1,IF(D60="L","H","L"))))))))</f>
        <v/>
      </c>
      <c r="AB60" s="2" t="str">
        <f aca="false">IF(B60="","",IF(Z60=0,"",IF(Z60=1,"",IF(Z60=3,"",IF(Z60=2,IF(X60=0,"",IF(X60=1,IF(E60="O","E","O"))))))))</f>
        <v/>
      </c>
      <c r="AC60" s="2" t="str">
        <f aca="false">IF(B60="","",IF(Z60=0,"",IF(Z60=1,"",IF(Z60=3,"",IF(Z60=2,IF(Y60=0,"",IF(Y60=1,IF(F60="R","B","R"))))))))</f>
        <v/>
      </c>
      <c r="AE60" s="2" t="str">
        <f aca="false">IF(B60="","",VLOOKUP(B60,Tabelle2!$A$2:$B$38,2,0))</f>
        <v>H</v>
      </c>
      <c r="AF60" s="2" t="str">
        <f aca="false">IF(B60="","",VLOOKUP(B60,Tabelle2!$D$2:$E$38,2,0))</f>
        <v>O</v>
      </c>
      <c r="AG60" s="2" t="str">
        <f aca="false">IF(B60="","",VLOOKUP(B60,Tabelle2!$G$2:$H$38,2,0))</f>
        <v>R</v>
      </c>
      <c r="AI60" s="2" t="str">
        <f aca="false">IF(Z60="","",IF(Z59=0,"",IF(Z59=1,"",IF(Z59=3,"",IF(Z59=2,IF(AA59="","",IF(AE60=AA59,1,-1)))))))</f>
        <v/>
      </c>
      <c r="AJ60" s="2" t="str">
        <f aca="false">IF(Z60="","",IF(Z59=0,"",IF(Z59=1,"",IF(Z59=3,"",IF(Z59=2,IF(AB59="","",IF(AF60=AB59,1,-1)))))))</f>
        <v/>
      </c>
      <c r="AK60" s="2" t="str">
        <f aca="false">IF(Z60="","",IF(Z59=0,"",IF(Z59=1,"",IF(Z59=3,"",IF(Z59=2,IF(AC59="","",IF(AG60=AC59,1,-1)))))))</f>
        <v/>
      </c>
    </row>
    <row collapsed="false" customFormat="false" customHeight="false" hidden="false" ht="14" outlineLevel="0" r="61">
      <c r="B61" s="5" t="n">
        <v>17</v>
      </c>
      <c r="D61" s="2" t="str">
        <f aca="false">IF(B61="","",VLOOKUP(B61,Tabelle2!$A$2:$B$38,2,0))</f>
        <v>L</v>
      </c>
      <c r="E61" s="2" t="str">
        <f aca="false">IF(B61="","",VLOOKUP(B61,Tabelle2!$D$2:$E$38,2,0))</f>
        <v>O</v>
      </c>
      <c r="F61" s="2" t="str">
        <f aca="false">IF(B61="","",VLOOKUP(B61,Tabelle2!$G$2:$H$38,2,0))</f>
        <v>B</v>
      </c>
      <c r="H61" s="2" t="str">
        <f aca="false">IF(B61="","",IF(Z61=0,"",IF(Z61=1,"",IF(Z61=3,"",IF(Z61=2,IF(AA61="",AB61,AA61))))))</f>
        <v/>
      </c>
      <c r="I61" s="2" t="str">
        <f aca="false">IF(B61="","",IF(Z61=0,"",IF(Z61=1,"",IF(Z61=3,"",IF(Z61=2,IF(AC61="",AB61,AC61))))))</f>
        <v/>
      </c>
      <c r="K61" s="2" t="str">
        <f aca="false">IF(B61="","",IF(Z60=2,SUM(AI61:AK61),""))</f>
        <v/>
      </c>
      <c r="L61" s="2" t="str">
        <f aca="false">IF(B61="","",IF(K61="","",SUM($K$2:K61)))</f>
        <v/>
      </c>
      <c r="W61" s="2" t="n">
        <f aca="false">IF(B61="","",IF(D60=D61,1,0))</f>
        <v>0</v>
      </c>
      <c r="X61" s="2" t="n">
        <f aca="false">IF(B61="","",IF(E60=E61,1,0))</f>
        <v>1</v>
      </c>
      <c r="Y61" s="2" t="n">
        <f aca="false">IF(B61="","",IF(F60=F61,1,0))</f>
        <v>0</v>
      </c>
      <c r="Z61" s="4" t="n">
        <f aca="false">IF(B61="","",SUM(W61:Y61))</f>
        <v>1</v>
      </c>
      <c r="AA61" s="2" t="str">
        <f aca="false">IF(B61="","",IF(Z61=0,"",IF(Z61=1,"",IF(Z61=3,"",IF(Z61=2,IF(W61=0,"",IF(W61=1,IF(D61="L","H","L"))))))))</f>
        <v/>
      </c>
      <c r="AB61" s="2" t="str">
        <f aca="false">IF(B61="","",IF(Z61=0,"",IF(Z61=1,"",IF(Z61=3,"",IF(Z61=2,IF(X61=0,"",IF(X61=1,IF(E61="O","E","O"))))))))</f>
        <v/>
      </c>
      <c r="AC61" s="2" t="str">
        <f aca="false">IF(B61="","",IF(Z61=0,"",IF(Z61=1,"",IF(Z61=3,"",IF(Z61=2,IF(Y61=0,"",IF(Y61=1,IF(F61="R","B","R"))))))))</f>
        <v/>
      </c>
      <c r="AE61" s="2" t="str">
        <f aca="false">IF(B61="","",VLOOKUP(B61,Tabelle2!$A$2:$B$38,2,0))</f>
        <v>L</v>
      </c>
      <c r="AF61" s="2" t="str">
        <f aca="false">IF(B61="","",VLOOKUP(B61,Tabelle2!$D$2:$E$38,2,0))</f>
        <v>O</v>
      </c>
      <c r="AG61" s="2" t="str">
        <f aca="false">IF(B61="","",VLOOKUP(B61,Tabelle2!$G$2:$H$38,2,0))</f>
        <v>B</v>
      </c>
      <c r="AI61" s="2" t="str">
        <f aca="false">IF(Z61="","",IF(Z60=0,"",IF(Z60=1,"",IF(Z60=3,"",IF(Z60=2,IF(AA60="","",IF(AE61=AA60,1,-1)))))))</f>
        <v/>
      </c>
      <c r="AJ61" s="2" t="str">
        <f aca="false">IF(Z61="","",IF(Z60=0,"",IF(Z60=1,"",IF(Z60=3,"",IF(Z60=2,IF(AB60="","",IF(AF61=AB60,1,-1)))))))</f>
        <v/>
      </c>
      <c r="AK61" s="2" t="str">
        <f aca="false">IF(Z61="","",IF(Z60=0,"",IF(Z60=1,"",IF(Z60=3,"",IF(Z60=2,IF(AC60="","",IF(AG61=AC60,1,-1)))))))</f>
        <v/>
      </c>
    </row>
    <row collapsed="false" customFormat="false" customHeight="false" hidden="false" ht="14" outlineLevel="0" r="62">
      <c r="B62" s="5" t="n">
        <v>6</v>
      </c>
      <c r="D62" s="2" t="str">
        <f aca="false">IF(B62="","",VLOOKUP(B62,Tabelle2!$A$2:$B$38,2,0))</f>
        <v>L</v>
      </c>
      <c r="E62" s="2" t="str">
        <f aca="false">IF(B62="","",VLOOKUP(B62,Tabelle2!$D$2:$E$38,2,0))</f>
        <v>E</v>
      </c>
      <c r="F62" s="2" t="str">
        <f aca="false">IF(B62="","",VLOOKUP(B62,Tabelle2!$G$2:$H$38,2,0))</f>
        <v>B</v>
      </c>
      <c r="H62" s="2" t="str">
        <f aca="false">IF(B62="","",IF(Z62=0,"",IF(Z62=1,"",IF(Z62=3,"",IF(Z62=2,IF(AA62="",AB62,AA62))))))</f>
        <v>H</v>
      </c>
      <c r="I62" s="2" t="str">
        <f aca="false">IF(B62="","",IF(Z62=0,"",IF(Z62=1,"",IF(Z62=3,"",IF(Z62=2,IF(AC62="",AB62,AC62))))))</f>
        <v>R</v>
      </c>
      <c r="K62" s="2" t="str">
        <f aca="false">IF(B62="","",IF(Z61=2,SUM(AI62:AK62),""))</f>
        <v/>
      </c>
      <c r="L62" s="2" t="str">
        <f aca="false">IF(B62="","",IF(K62="","",SUM($K$2:K62)))</f>
        <v/>
      </c>
      <c r="W62" s="2" t="n">
        <f aca="false">IF(B62="","",IF(D61=D62,1,0))</f>
        <v>1</v>
      </c>
      <c r="X62" s="2" t="n">
        <f aca="false">IF(B62="","",IF(E61=E62,1,0))</f>
        <v>0</v>
      </c>
      <c r="Y62" s="2" t="n">
        <f aca="false">IF(B62="","",IF(F61=F62,1,0))</f>
        <v>1</v>
      </c>
      <c r="Z62" s="4" t="n">
        <f aca="false">IF(B62="","",SUM(W62:Y62))</f>
        <v>2</v>
      </c>
      <c r="AA62" s="2" t="str">
        <f aca="false">IF(B62="","",IF(Z62=0,"",IF(Z62=1,"",IF(Z62=3,"",IF(Z62=2,IF(W62=0,"",IF(W62=1,IF(D62="L","H","L"))))))))</f>
        <v>H</v>
      </c>
      <c r="AB62" s="2" t="str">
        <f aca="false">IF(B62="","",IF(Z62=0,"",IF(Z62=1,"",IF(Z62=3,"",IF(Z62=2,IF(X62=0,"",IF(X62=1,IF(E62="O","E","O"))))))))</f>
        <v/>
      </c>
      <c r="AC62" s="2" t="str">
        <f aca="false">IF(B62="","",IF(Z62=0,"",IF(Z62=1,"",IF(Z62=3,"",IF(Z62=2,IF(Y62=0,"",IF(Y62=1,IF(F62="R","B","R"))))))))</f>
        <v>R</v>
      </c>
      <c r="AE62" s="2" t="str">
        <f aca="false">IF(B62="","",VLOOKUP(B62,Tabelle2!$A$2:$B$38,2,0))</f>
        <v>L</v>
      </c>
      <c r="AF62" s="2" t="str">
        <f aca="false">IF(B62="","",VLOOKUP(B62,Tabelle2!$D$2:$E$38,2,0))</f>
        <v>E</v>
      </c>
      <c r="AG62" s="2" t="str">
        <f aca="false">IF(B62="","",VLOOKUP(B62,Tabelle2!$G$2:$H$38,2,0))</f>
        <v>B</v>
      </c>
      <c r="AI62" s="2" t="str">
        <f aca="false">IF(Z62="","",IF(Z61=0,"",IF(Z61=1,"",IF(Z61=3,"",IF(Z61=2,IF(AA61="","",IF(AE62=AA61,1,-1)))))))</f>
        <v/>
      </c>
      <c r="AJ62" s="2" t="str">
        <f aca="false">IF(Z62="","",IF(Z61=0,"",IF(Z61=1,"",IF(Z61=3,"",IF(Z61=2,IF(AB61="","",IF(AF62=AB61,1,-1)))))))</f>
        <v/>
      </c>
      <c r="AK62" s="2" t="str">
        <f aca="false">IF(Z62="","",IF(Z61=0,"",IF(Z61=1,"",IF(Z61=3,"",IF(Z61=2,IF(AC61="","",IF(AG62=AC61,1,-1)))))))</f>
        <v/>
      </c>
    </row>
    <row collapsed="false" customFormat="false" customHeight="false" hidden="false" ht="14" outlineLevel="0" r="63">
      <c r="B63" s="5" t="n">
        <v>25</v>
      </c>
      <c r="D63" s="2" t="str">
        <f aca="false">IF(B63="","",VLOOKUP(B63,Tabelle2!$A$2:$B$38,2,0))</f>
        <v>H</v>
      </c>
      <c r="E63" s="2" t="str">
        <f aca="false">IF(B63="","",VLOOKUP(B63,Tabelle2!$D$2:$E$38,2,0))</f>
        <v>O</v>
      </c>
      <c r="F63" s="2" t="str">
        <f aca="false">IF(B63="","",VLOOKUP(B63,Tabelle2!$G$2:$H$38,2,0))</f>
        <v>R</v>
      </c>
      <c r="H63" s="2" t="str">
        <f aca="false">IF(B63="","",IF(Z63=0,"",IF(Z63=1,"",IF(Z63=3,"",IF(Z63=2,IF(AA63="",AB63,AA63))))))</f>
        <v/>
      </c>
      <c r="I63" s="2" t="str">
        <f aca="false">IF(B63="","",IF(Z63=0,"",IF(Z63=1,"",IF(Z63=3,"",IF(Z63=2,IF(AC63="",AB63,AC63))))))</f>
        <v/>
      </c>
      <c r="K63" s="2" t="n">
        <f aca="false">IF(B63="","",IF(Z62=2,SUM(AI63:AK63),""))</f>
        <v>2</v>
      </c>
      <c r="L63" s="2" t="n">
        <f aca="false">IF(B63="","",IF(K63="","",SUM($K$2:K63)))</f>
        <v>4</v>
      </c>
      <c r="W63" s="2" t="n">
        <f aca="false">IF(B63="","",IF(D62=D63,1,0))</f>
        <v>0</v>
      </c>
      <c r="X63" s="2" t="n">
        <f aca="false">IF(B63="","",IF(E62=E63,1,0))</f>
        <v>0</v>
      </c>
      <c r="Y63" s="2" t="n">
        <f aca="false">IF(B63="","",IF(F62=F63,1,0))</f>
        <v>0</v>
      </c>
      <c r="Z63" s="4" t="n">
        <f aca="false">IF(B63="","",SUM(W63:Y63))</f>
        <v>0</v>
      </c>
      <c r="AA63" s="2" t="str">
        <f aca="false">IF(B63="","",IF(Z63=0,"",IF(Z63=1,"",IF(Z63=3,"",IF(Z63=2,IF(W63=0,"",IF(W63=1,IF(D63="L","H","L"))))))))</f>
        <v/>
      </c>
      <c r="AB63" s="2" t="str">
        <f aca="false">IF(B63="","",IF(Z63=0,"",IF(Z63=1,"",IF(Z63=3,"",IF(Z63=2,IF(X63=0,"",IF(X63=1,IF(E63="O","E","O"))))))))</f>
        <v/>
      </c>
      <c r="AC63" s="2" t="str">
        <f aca="false">IF(B63="","",IF(Z63=0,"",IF(Z63=1,"",IF(Z63=3,"",IF(Z63=2,IF(Y63=0,"",IF(Y63=1,IF(F63="R","B","R"))))))))</f>
        <v/>
      </c>
      <c r="AE63" s="2" t="str">
        <f aca="false">IF(B63="","",VLOOKUP(B63,Tabelle2!$A$2:$B$38,2,0))</f>
        <v>H</v>
      </c>
      <c r="AF63" s="2" t="str">
        <f aca="false">IF(B63="","",VLOOKUP(B63,Tabelle2!$D$2:$E$38,2,0))</f>
        <v>O</v>
      </c>
      <c r="AG63" s="2" t="str">
        <f aca="false">IF(B63="","",VLOOKUP(B63,Tabelle2!$G$2:$H$38,2,0))</f>
        <v>R</v>
      </c>
      <c r="AI63" s="2" t="n">
        <f aca="false">IF(Z63="","",IF(Z62=0,"",IF(Z62=1,"",IF(Z62=3,"",IF(Z62=2,IF(AA62="","",IF(AE63=AA62,1,-1)))))))</f>
        <v>1</v>
      </c>
      <c r="AJ63" s="2" t="str">
        <f aca="false">IF(Z63="","",IF(Z62=0,"",IF(Z62=1,"",IF(Z62=3,"",IF(Z62=2,IF(AB62="","",IF(AF63=AB62,1,-1)))))))</f>
        <v/>
      </c>
      <c r="AK63" s="2" t="n">
        <f aca="false">IF(Z63="","",IF(Z62=0,"",IF(Z62=1,"",IF(Z62=3,"",IF(Z62=2,IF(AC62="","",IF(AG63=AC62,1,-1)))))))</f>
        <v>1</v>
      </c>
    </row>
    <row collapsed="false" customFormat="false" customHeight="false" hidden="false" ht="14" outlineLevel="0" r="64">
      <c r="B64" s="5" t="n">
        <v>28</v>
      </c>
      <c r="D64" s="2" t="str">
        <f aca="false">IF(B64="","",VLOOKUP(B64,Tabelle2!$A$2:$B$38,2,0))</f>
        <v>H</v>
      </c>
      <c r="E64" s="2" t="str">
        <f aca="false">IF(B64="","",VLOOKUP(B64,Tabelle2!$D$2:$E$38,2,0))</f>
        <v>E</v>
      </c>
      <c r="F64" s="2" t="str">
        <f aca="false">IF(B64="","",VLOOKUP(B64,Tabelle2!$G$2:$H$38,2,0))</f>
        <v>B</v>
      </c>
      <c r="H64" s="2" t="str">
        <f aca="false">IF(B64="","",IF(Z64=0,"",IF(Z64=1,"",IF(Z64=3,"",IF(Z64=2,IF(AA64="",AB64,AA64))))))</f>
        <v/>
      </c>
      <c r="I64" s="2" t="str">
        <f aca="false">IF(B64="","",IF(Z64=0,"",IF(Z64=1,"",IF(Z64=3,"",IF(Z64=2,IF(AC64="",AB64,AC64))))))</f>
        <v/>
      </c>
      <c r="K64" s="2" t="str">
        <f aca="false">IF(B64="","",IF(Z63=2,SUM(AI64:AK64),""))</f>
        <v/>
      </c>
      <c r="L64" s="2" t="str">
        <f aca="false">IF(B64="","",IF(K64="","",SUM($K$2:K64)))</f>
        <v/>
      </c>
      <c r="W64" s="2" t="n">
        <f aca="false">IF(B64="","",IF(D63=D64,1,0))</f>
        <v>1</v>
      </c>
      <c r="X64" s="2" t="n">
        <f aca="false">IF(B64="","",IF(E63=E64,1,0))</f>
        <v>0</v>
      </c>
      <c r="Y64" s="2" t="n">
        <f aca="false">IF(B64="","",IF(F63=F64,1,0))</f>
        <v>0</v>
      </c>
      <c r="Z64" s="4" t="n">
        <f aca="false">IF(B64="","",SUM(W64:Y64))</f>
        <v>1</v>
      </c>
      <c r="AA64" s="2" t="str">
        <f aca="false">IF(B64="","",IF(Z64=0,"",IF(Z64=1,"",IF(Z64=3,"",IF(Z64=2,IF(W64=0,"",IF(W64=1,IF(D64="L","H","L"))))))))</f>
        <v/>
      </c>
      <c r="AB64" s="2" t="str">
        <f aca="false">IF(B64="","",IF(Z64=0,"",IF(Z64=1,"",IF(Z64=3,"",IF(Z64=2,IF(X64=0,"",IF(X64=1,IF(E64="O","E","O"))))))))</f>
        <v/>
      </c>
      <c r="AC64" s="2" t="str">
        <f aca="false">IF(B64="","",IF(Z64=0,"",IF(Z64=1,"",IF(Z64=3,"",IF(Z64=2,IF(Y64=0,"",IF(Y64=1,IF(F64="R","B","R"))))))))</f>
        <v/>
      </c>
      <c r="AE64" s="2" t="str">
        <f aca="false">IF(B64="","",VLOOKUP(B64,Tabelle2!$A$2:$B$38,2,0))</f>
        <v>H</v>
      </c>
      <c r="AF64" s="2" t="str">
        <f aca="false">IF(B64="","",VLOOKUP(B64,Tabelle2!$D$2:$E$38,2,0))</f>
        <v>E</v>
      </c>
      <c r="AG64" s="2" t="str">
        <f aca="false">IF(B64="","",VLOOKUP(B64,Tabelle2!$G$2:$H$38,2,0))</f>
        <v>B</v>
      </c>
      <c r="AI64" s="2" t="str">
        <f aca="false">IF(Z64="","",IF(Z63=0,"",IF(Z63=1,"",IF(Z63=3,"",IF(Z63=2,IF(AA63="","",IF(AE64=AA63,1,-1)))))))</f>
        <v/>
      </c>
      <c r="AJ64" s="2" t="str">
        <f aca="false">IF(Z64="","",IF(Z63=0,"",IF(Z63=1,"",IF(Z63=3,"",IF(Z63=2,IF(AB63="","",IF(AF64=AB63,1,-1)))))))</f>
        <v/>
      </c>
      <c r="AK64" s="2" t="str">
        <f aca="false">IF(Z64="","",IF(Z63=0,"",IF(Z63=1,"",IF(Z63=3,"",IF(Z63=2,IF(AC63="","",IF(AG64=AC63,1,-1)))))))</f>
        <v/>
      </c>
    </row>
    <row collapsed="false" customFormat="false" customHeight="false" hidden="false" ht="14" outlineLevel="0" r="65">
      <c r="B65" s="5" t="n">
        <v>31</v>
      </c>
      <c r="D65" s="2" t="str">
        <f aca="false">IF(B65="","",VLOOKUP(B65,Tabelle2!$A$2:$B$38,2,0))</f>
        <v>H</v>
      </c>
      <c r="E65" s="2" t="str">
        <f aca="false">IF(B65="","",VLOOKUP(B65,Tabelle2!$D$2:$E$38,2,0))</f>
        <v>O</v>
      </c>
      <c r="F65" s="2" t="str">
        <f aca="false">IF(B65="","",VLOOKUP(B65,Tabelle2!$G$2:$H$38,2,0))</f>
        <v>B</v>
      </c>
      <c r="H65" s="2" t="str">
        <f aca="false">IF(B65="","",IF(Z65=0,"",IF(Z65=1,"",IF(Z65=3,"",IF(Z65=2,IF(AA65="",AB65,AA65))))))</f>
        <v>L</v>
      </c>
      <c r="I65" s="2" t="str">
        <f aca="false">IF(B65="","",IF(Z65=0,"",IF(Z65=1,"",IF(Z65=3,"",IF(Z65=2,IF(AC65="",AB65,AC65))))))</f>
        <v>R</v>
      </c>
      <c r="K65" s="2" t="str">
        <f aca="false">IF(B65="","",IF(Z64=2,SUM(AI65:AK65),""))</f>
        <v/>
      </c>
      <c r="L65" s="2" t="str">
        <f aca="false">IF(B65="","",IF(K65="","",SUM($K$2:K65)))</f>
        <v/>
      </c>
      <c r="W65" s="2" t="n">
        <f aca="false">IF(B65="","",IF(D64=D65,1,0))</f>
        <v>1</v>
      </c>
      <c r="X65" s="2" t="n">
        <f aca="false">IF(B65="","",IF(E64=E65,1,0))</f>
        <v>0</v>
      </c>
      <c r="Y65" s="2" t="n">
        <f aca="false">IF(B65="","",IF(F64=F65,1,0))</f>
        <v>1</v>
      </c>
      <c r="Z65" s="4" t="n">
        <f aca="false">IF(B65="","",SUM(W65:Y65))</f>
        <v>2</v>
      </c>
      <c r="AA65" s="2" t="str">
        <f aca="false">IF(B65="","",IF(Z65=0,"",IF(Z65=1,"",IF(Z65=3,"",IF(Z65=2,IF(W65=0,"",IF(W65=1,IF(D65="L","H","L"))))))))</f>
        <v>L</v>
      </c>
      <c r="AB65" s="2" t="str">
        <f aca="false">IF(B65="","",IF(Z65=0,"",IF(Z65=1,"",IF(Z65=3,"",IF(Z65=2,IF(X65=0,"",IF(X65=1,IF(E65="O","E","O"))))))))</f>
        <v/>
      </c>
      <c r="AC65" s="2" t="str">
        <f aca="false">IF(B65="","",IF(Z65=0,"",IF(Z65=1,"",IF(Z65=3,"",IF(Z65=2,IF(Y65=0,"",IF(Y65=1,IF(F65="R","B","R"))))))))</f>
        <v>R</v>
      </c>
      <c r="AE65" s="2" t="str">
        <f aca="false">IF(B65="","",VLOOKUP(B65,Tabelle2!$A$2:$B$38,2,0))</f>
        <v>H</v>
      </c>
      <c r="AF65" s="2" t="str">
        <f aca="false">IF(B65="","",VLOOKUP(B65,Tabelle2!$D$2:$E$38,2,0))</f>
        <v>O</v>
      </c>
      <c r="AG65" s="2" t="str">
        <f aca="false">IF(B65="","",VLOOKUP(B65,Tabelle2!$G$2:$H$38,2,0))</f>
        <v>B</v>
      </c>
      <c r="AI65" s="2" t="str">
        <f aca="false">IF(Z65="","",IF(Z64=0,"",IF(Z64=1,"",IF(Z64=3,"",IF(Z64=2,IF(AA64="","",IF(AE65=AA64,1,-1)))))))</f>
        <v/>
      </c>
      <c r="AJ65" s="2" t="str">
        <f aca="false">IF(Z65="","",IF(Z64=0,"",IF(Z64=1,"",IF(Z64=3,"",IF(Z64=2,IF(AB64="","",IF(AF65=AB64,1,-1)))))))</f>
        <v/>
      </c>
      <c r="AK65" s="2" t="str">
        <f aca="false">IF(Z65="","",IF(Z64=0,"",IF(Z64=1,"",IF(Z64=3,"",IF(Z64=2,IF(AC64="","",IF(AG65=AC64,1,-1)))))))</f>
        <v/>
      </c>
    </row>
    <row collapsed="false" customFormat="false" customHeight="false" hidden="false" ht="14" outlineLevel="0" r="66">
      <c r="B66" s="5" t="n">
        <v>5</v>
      </c>
      <c r="D66" s="2" t="str">
        <f aca="false">IF(B66="","",VLOOKUP(B66,Tabelle2!$A$2:$B$38,2,0))</f>
        <v>L</v>
      </c>
      <c r="E66" s="2" t="str">
        <f aca="false">IF(B66="","",VLOOKUP(B66,Tabelle2!$D$2:$E$38,2,0))</f>
        <v>O</v>
      </c>
      <c r="F66" s="2" t="str">
        <f aca="false">IF(B66="","",VLOOKUP(B66,Tabelle2!$G$2:$H$38,2,0))</f>
        <v>R</v>
      </c>
      <c r="H66" s="2" t="str">
        <f aca="false">IF(B66="","",IF(Z66=0,"",IF(Z66=1,"",IF(Z66=3,"",IF(Z66=2,IF(AA66="",AB66,AA66))))))</f>
        <v/>
      </c>
      <c r="I66" s="2" t="str">
        <f aca="false">IF(B66="","",IF(Z66=0,"",IF(Z66=1,"",IF(Z66=3,"",IF(Z66=2,IF(AC66="",AB66,AC66))))))</f>
        <v/>
      </c>
      <c r="K66" s="2" t="n">
        <f aca="false">IF(B66="","",IF(Z65=2,SUM(AI66:AK66),""))</f>
        <v>2</v>
      </c>
      <c r="L66" s="2" t="n">
        <f aca="false">IF(B66="","",IF(K66="","",SUM($K$2:K66)))</f>
        <v>6</v>
      </c>
      <c r="W66" s="2" t="n">
        <f aca="false">IF(B66="","",IF(D65=D66,1,0))</f>
        <v>0</v>
      </c>
      <c r="X66" s="2" t="n">
        <f aca="false">IF(B66="","",IF(E65=E66,1,0))</f>
        <v>1</v>
      </c>
      <c r="Y66" s="2" t="n">
        <f aca="false">IF(B66="","",IF(F65=F66,1,0))</f>
        <v>0</v>
      </c>
      <c r="Z66" s="4" t="n">
        <f aca="false">IF(B66="","",SUM(W66:Y66))</f>
        <v>1</v>
      </c>
      <c r="AA66" s="2" t="str">
        <f aca="false">IF(B66="","",IF(Z66=0,"",IF(Z66=1,"",IF(Z66=3,"",IF(Z66=2,IF(W66=0,"",IF(W66=1,IF(D66="L","H","L"))))))))</f>
        <v/>
      </c>
      <c r="AB66" s="2" t="str">
        <f aca="false">IF(B66="","",IF(Z66=0,"",IF(Z66=1,"",IF(Z66=3,"",IF(Z66=2,IF(X66=0,"",IF(X66=1,IF(E66="O","E","O"))))))))</f>
        <v/>
      </c>
      <c r="AC66" s="2" t="str">
        <f aca="false">IF(B66="","",IF(Z66=0,"",IF(Z66=1,"",IF(Z66=3,"",IF(Z66=2,IF(Y66=0,"",IF(Y66=1,IF(F66="R","B","R"))))))))</f>
        <v/>
      </c>
      <c r="AE66" s="2" t="str">
        <f aca="false">IF(B66="","",VLOOKUP(B66,Tabelle2!$A$2:$B$38,2,0))</f>
        <v>L</v>
      </c>
      <c r="AF66" s="2" t="str">
        <f aca="false">IF(B66="","",VLOOKUP(B66,Tabelle2!$D$2:$E$38,2,0))</f>
        <v>O</v>
      </c>
      <c r="AG66" s="2" t="str">
        <f aca="false">IF(B66="","",VLOOKUP(B66,Tabelle2!$G$2:$H$38,2,0))</f>
        <v>R</v>
      </c>
      <c r="AI66" s="2" t="n">
        <f aca="false">IF(Z66="","",IF(Z65=0,"",IF(Z65=1,"",IF(Z65=3,"",IF(Z65=2,IF(AA65="","",IF(AE66=AA65,1,-1)))))))</f>
        <v>1</v>
      </c>
      <c r="AJ66" s="2" t="str">
        <f aca="false">IF(Z66="","",IF(Z65=0,"",IF(Z65=1,"",IF(Z65=3,"",IF(Z65=2,IF(AB65="","",IF(AF66=AB65,1,-1)))))))</f>
        <v/>
      </c>
      <c r="AK66" s="2" t="n">
        <f aca="false">IF(Z66="","",IF(Z65=0,"",IF(Z65=1,"",IF(Z65=3,"",IF(Z65=2,IF(AC65="","",IF(AG66=AC65,1,-1)))))))</f>
        <v>1</v>
      </c>
    </row>
    <row collapsed="false" customFormat="false" customHeight="false" hidden="false" ht="14" outlineLevel="0" r="67">
      <c r="B67" s="5" t="n">
        <v>32</v>
      </c>
      <c r="D67" s="2" t="str">
        <f aca="false">IF(B67="","",VLOOKUP(B67,Tabelle2!$A$2:$B$38,2,0))</f>
        <v>H</v>
      </c>
      <c r="E67" s="2" t="str">
        <f aca="false">IF(B67="","",VLOOKUP(B67,Tabelle2!$D$2:$E$38,2,0))</f>
        <v>E</v>
      </c>
      <c r="F67" s="2" t="str">
        <f aca="false">IF(B67="","",VLOOKUP(B67,Tabelle2!$G$2:$H$38,2,0))</f>
        <v>R</v>
      </c>
      <c r="H67" s="2" t="str">
        <f aca="false">IF(B67="","",IF(Z67=0,"",IF(Z67=1,"",IF(Z67=3,"",IF(Z67=2,IF(AA67="",AB67,AA67))))))</f>
        <v/>
      </c>
      <c r="I67" s="2" t="str">
        <f aca="false">IF(B67="","",IF(Z67=0,"",IF(Z67=1,"",IF(Z67=3,"",IF(Z67=2,IF(AC67="",AB67,AC67))))))</f>
        <v/>
      </c>
      <c r="K67" s="2" t="str">
        <f aca="false">IF(B67="","",IF(Z66=2,SUM(AI67:AK67),""))</f>
        <v/>
      </c>
      <c r="L67" s="2" t="str">
        <f aca="false">IF(B67="","",IF(K67="","",SUM($K$2:K67)))</f>
        <v/>
      </c>
      <c r="W67" s="2" t="n">
        <f aca="false">IF(B67="","",IF(D66=D67,1,0))</f>
        <v>0</v>
      </c>
      <c r="X67" s="2" t="n">
        <f aca="false">IF(B67="","",IF(E66=E67,1,0))</f>
        <v>0</v>
      </c>
      <c r="Y67" s="2" t="n">
        <f aca="false">IF(B67="","",IF(F66=F67,1,0))</f>
        <v>1</v>
      </c>
      <c r="Z67" s="4" t="n">
        <f aca="false">IF(B67="","",SUM(W67:Y67))</f>
        <v>1</v>
      </c>
      <c r="AA67" s="2" t="str">
        <f aca="false">IF(B67="","",IF(Z67=0,"",IF(Z67=1,"",IF(Z67=3,"",IF(Z67=2,IF(W67=0,"",IF(W67=1,IF(D67="L","H","L"))))))))</f>
        <v/>
      </c>
      <c r="AB67" s="2" t="str">
        <f aca="false">IF(B67="","",IF(Z67=0,"",IF(Z67=1,"",IF(Z67=3,"",IF(Z67=2,IF(X67=0,"",IF(X67=1,IF(E67="O","E","O"))))))))</f>
        <v/>
      </c>
      <c r="AC67" s="2" t="str">
        <f aca="false">IF(B67="","",IF(Z67=0,"",IF(Z67=1,"",IF(Z67=3,"",IF(Z67=2,IF(Y67=0,"",IF(Y67=1,IF(F67="R","B","R"))))))))</f>
        <v/>
      </c>
      <c r="AE67" s="2" t="str">
        <f aca="false">IF(B67="","",VLOOKUP(B67,Tabelle2!$A$2:$B$38,2,0))</f>
        <v>H</v>
      </c>
      <c r="AF67" s="2" t="str">
        <f aca="false">IF(B67="","",VLOOKUP(B67,Tabelle2!$D$2:$E$38,2,0))</f>
        <v>E</v>
      </c>
      <c r="AG67" s="2" t="str">
        <f aca="false">IF(B67="","",VLOOKUP(B67,Tabelle2!$G$2:$H$38,2,0))</f>
        <v>R</v>
      </c>
      <c r="AI67" s="2" t="str">
        <f aca="false">IF(Z67="","",IF(Z66=0,"",IF(Z66=1,"",IF(Z66=3,"",IF(Z66=2,IF(AA66="","",IF(AE67=AA66,1,-1)))))))</f>
        <v/>
      </c>
      <c r="AJ67" s="2" t="str">
        <f aca="false">IF(Z67="","",IF(Z66=0,"",IF(Z66=1,"",IF(Z66=3,"",IF(Z66=2,IF(AB66="","",IF(AF67=AB66,1,-1)))))))</f>
        <v/>
      </c>
      <c r="AK67" s="2" t="str">
        <f aca="false">IF(Z67="","",IF(Z66=0,"",IF(Z66=1,"",IF(Z66=3,"",IF(Z66=2,IF(AC66="","",IF(AG67=AC66,1,-1)))))))</f>
        <v/>
      </c>
    </row>
    <row collapsed="false" customFormat="false" customHeight="false" hidden="false" ht="14" outlineLevel="0" r="68">
      <c r="B68" s="5" t="n">
        <v>8</v>
      </c>
      <c r="D68" s="2" t="str">
        <f aca="false">IF(B68="","",VLOOKUP(B68,Tabelle2!$A$2:$B$38,2,0))</f>
        <v>L</v>
      </c>
      <c r="E68" s="2" t="str">
        <f aca="false">IF(B68="","",VLOOKUP(B68,Tabelle2!$D$2:$E$38,2,0))</f>
        <v>E</v>
      </c>
      <c r="F68" s="2" t="str">
        <f aca="false">IF(B68="","",VLOOKUP(B68,Tabelle2!$G$2:$H$38,2,0))</f>
        <v>B</v>
      </c>
      <c r="H68" s="2" t="str">
        <f aca="false">IF(B68="","",IF(Z68=0,"",IF(Z68=1,"",IF(Z68=3,"",IF(Z68=2,IF(AA68="",AB68,AA68))))))</f>
        <v/>
      </c>
      <c r="I68" s="2" t="str">
        <f aca="false">IF(B68="","",IF(Z68=0,"",IF(Z68=1,"",IF(Z68=3,"",IF(Z68=2,IF(AC68="",AB68,AC68))))))</f>
        <v/>
      </c>
      <c r="K68" s="2" t="str">
        <f aca="false">IF(B68="","",IF(Z67=2,SUM(AI68:AK68),""))</f>
        <v/>
      </c>
      <c r="L68" s="2" t="str">
        <f aca="false">IF(B68="","",IF(K68="","",SUM($K$2:K68)))</f>
        <v/>
      </c>
      <c r="W68" s="2" t="n">
        <f aca="false">IF(B68="","",IF(D67=D68,1,0))</f>
        <v>0</v>
      </c>
      <c r="X68" s="2" t="n">
        <f aca="false">IF(B68="","",IF(E67=E68,1,0))</f>
        <v>1</v>
      </c>
      <c r="Y68" s="2" t="n">
        <f aca="false">IF(B68="","",IF(F67=F68,1,0))</f>
        <v>0</v>
      </c>
      <c r="Z68" s="4" t="n">
        <f aca="false">IF(B68="","",SUM(W68:Y68))</f>
        <v>1</v>
      </c>
      <c r="AA68" s="2" t="str">
        <f aca="false">IF(B68="","",IF(Z68=0,"",IF(Z68=1,"",IF(Z68=3,"",IF(Z68=2,IF(W68=0,"",IF(W68=1,IF(D68="L","H","L"))))))))</f>
        <v/>
      </c>
      <c r="AB68" s="2" t="str">
        <f aca="false">IF(B68="","",IF(Z68=0,"",IF(Z68=1,"",IF(Z68=3,"",IF(Z68=2,IF(X68=0,"",IF(X68=1,IF(E68="O","E","O"))))))))</f>
        <v/>
      </c>
      <c r="AC68" s="2" t="str">
        <f aca="false">IF(B68="","",IF(Z68=0,"",IF(Z68=1,"",IF(Z68=3,"",IF(Z68=2,IF(Y68=0,"",IF(Y68=1,IF(F68="R","B","R"))))))))</f>
        <v/>
      </c>
      <c r="AE68" s="2" t="str">
        <f aca="false">IF(B68="","",VLOOKUP(B68,Tabelle2!$A$2:$B$38,2,0))</f>
        <v>L</v>
      </c>
      <c r="AF68" s="2" t="str">
        <f aca="false">IF(B68="","",VLOOKUP(B68,Tabelle2!$D$2:$E$38,2,0))</f>
        <v>E</v>
      </c>
      <c r="AG68" s="2" t="str">
        <f aca="false">IF(B68="","",VLOOKUP(B68,Tabelle2!$G$2:$H$38,2,0))</f>
        <v>B</v>
      </c>
      <c r="AI68" s="2" t="str">
        <f aca="false">IF(Z68="","",IF(Z67=0,"",IF(Z67=1,"",IF(Z67=3,"",IF(Z67=2,IF(AA67="","",IF(AE68=AA67,1,-1)))))))</f>
        <v/>
      </c>
      <c r="AJ68" s="2" t="str">
        <f aca="false">IF(Z68="","",IF(Z67=0,"",IF(Z67=1,"",IF(Z67=3,"",IF(Z67=2,IF(AB67="","",IF(AF68=AB67,1,-1)))))))</f>
        <v/>
      </c>
      <c r="AK68" s="2" t="str">
        <f aca="false">IF(Z68="","",IF(Z67=0,"",IF(Z67=1,"",IF(Z67=3,"",IF(Z67=2,IF(AC67="","",IF(AG68=AC67,1,-1)))))))</f>
        <v/>
      </c>
    </row>
    <row collapsed="false" customFormat="false" customHeight="false" hidden="false" ht="14" outlineLevel="0" r="69">
      <c r="B69" s="5" t="n">
        <v>5</v>
      </c>
      <c r="D69" s="2" t="str">
        <f aca="false">IF(B69="","",VLOOKUP(B69,Tabelle2!$A$2:$B$38,2,0))</f>
        <v>L</v>
      </c>
      <c r="E69" s="2" t="str">
        <f aca="false">IF(B69="","",VLOOKUP(B69,Tabelle2!$D$2:$E$38,2,0))</f>
        <v>O</v>
      </c>
      <c r="F69" s="2" t="str">
        <f aca="false">IF(B69="","",VLOOKUP(B69,Tabelle2!$G$2:$H$38,2,0))</f>
        <v>R</v>
      </c>
      <c r="H69" s="2" t="str">
        <f aca="false">IF(B69="","",IF(Z69=0,"",IF(Z69=1,"",IF(Z69=3,"",IF(Z69=2,IF(AA69="",AB69,AA69))))))</f>
        <v/>
      </c>
      <c r="I69" s="2" t="str">
        <f aca="false">IF(B69="","",IF(Z69=0,"",IF(Z69=1,"",IF(Z69=3,"",IF(Z69=2,IF(AC69="",AB69,AC69))))))</f>
        <v/>
      </c>
      <c r="K69" s="2" t="str">
        <f aca="false">IF(B69="","",IF(Z68=2,SUM(AI69:AK69),""))</f>
        <v/>
      </c>
      <c r="L69" s="2" t="str">
        <f aca="false">IF(B69="","",IF(K69="","",SUM($K$2:K69)))</f>
        <v/>
      </c>
      <c r="W69" s="2" t="n">
        <f aca="false">IF(B69="","",IF(D68=D69,1,0))</f>
        <v>1</v>
      </c>
      <c r="X69" s="2" t="n">
        <f aca="false">IF(B69="","",IF(E68=E69,1,0))</f>
        <v>0</v>
      </c>
      <c r="Y69" s="2" t="n">
        <f aca="false">IF(B69="","",IF(F68=F69,1,0))</f>
        <v>0</v>
      </c>
      <c r="Z69" s="4" t="n">
        <f aca="false">IF(B69="","",SUM(W69:Y69))</f>
        <v>1</v>
      </c>
      <c r="AA69" s="2" t="str">
        <f aca="false">IF(B69="","",IF(Z69=0,"",IF(Z69=1,"",IF(Z69=3,"",IF(Z69=2,IF(W69=0,"",IF(W69=1,IF(D69="L","H","L"))))))))</f>
        <v/>
      </c>
      <c r="AB69" s="2" t="str">
        <f aca="false">IF(B69="","",IF(Z69=0,"",IF(Z69=1,"",IF(Z69=3,"",IF(Z69=2,IF(X69=0,"",IF(X69=1,IF(E69="O","E","O"))))))))</f>
        <v/>
      </c>
      <c r="AC69" s="2" t="str">
        <f aca="false">IF(B69="","",IF(Z69=0,"",IF(Z69=1,"",IF(Z69=3,"",IF(Z69=2,IF(Y69=0,"",IF(Y69=1,IF(F69="R","B","R"))))))))</f>
        <v/>
      </c>
      <c r="AE69" s="2" t="str">
        <f aca="false">IF(B69="","",VLOOKUP(B69,Tabelle2!$A$2:$B$38,2,0))</f>
        <v>L</v>
      </c>
      <c r="AF69" s="2" t="str">
        <f aca="false">IF(B69="","",VLOOKUP(B69,Tabelle2!$D$2:$E$38,2,0))</f>
        <v>O</v>
      </c>
      <c r="AG69" s="2" t="str">
        <f aca="false">IF(B69="","",VLOOKUP(B69,Tabelle2!$G$2:$H$38,2,0))</f>
        <v>R</v>
      </c>
      <c r="AI69" s="2" t="str">
        <f aca="false">IF(Z69="","",IF(Z68=0,"",IF(Z68=1,"",IF(Z68=3,"",IF(Z68=2,IF(AA68="","",IF(AE69=AA68,1,-1)))))))</f>
        <v/>
      </c>
      <c r="AJ69" s="2" t="str">
        <f aca="false">IF(Z69="","",IF(Z68=0,"",IF(Z68=1,"",IF(Z68=3,"",IF(Z68=2,IF(AB68="","",IF(AF69=AB68,1,-1)))))))</f>
        <v/>
      </c>
      <c r="AK69" s="2" t="str">
        <f aca="false">IF(Z69="","",IF(Z68=0,"",IF(Z68=1,"",IF(Z68=3,"",IF(Z68=2,IF(AC68="","",IF(AG69=AC68,1,-1)))))))</f>
        <v/>
      </c>
    </row>
    <row collapsed="false" customFormat="false" customHeight="false" hidden="false" ht="14" outlineLevel="0" r="70">
      <c r="B70" s="5" t="n">
        <v>11</v>
      </c>
      <c r="D70" s="2" t="str">
        <f aca="false">IF(B70="","",VLOOKUP(B70,Tabelle2!$A$2:$B$38,2,0))</f>
        <v>L</v>
      </c>
      <c r="E70" s="2" t="str">
        <f aca="false">IF(B70="","",VLOOKUP(B70,Tabelle2!$D$2:$E$38,2,0))</f>
        <v>O</v>
      </c>
      <c r="F70" s="2" t="str">
        <f aca="false">IF(B70="","",VLOOKUP(B70,Tabelle2!$G$2:$H$38,2,0))</f>
        <v>B</v>
      </c>
      <c r="H70" s="2" t="str">
        <f aca="false">IF(B70="","",IF(Z70=0,"",IF(Z70=1,"",IF(Z70=3,"",IF(Z70=2,IF(AA70="",AB70,AA70))))))</f>
        <v>H</v>
      </c>
      <c r="I70" s="2" t="str">
        <f aca="false">IF(B70="","",IF(Z70=0,"",IF(Z70=1,"",IF(Z70=3,"",IF(Z70=2,IF(AC70="",AB70,AC70))))))</f>
        <v>E</v>
      </c>
      <c r="K70" s="2" t="str">
        <f aca="false">IF(B70="","",IF(Z69=2,SUM(AI70:AK70),""))</f>
        <v/>
      </c>
      <c r="L70" s="2" t="str">
        <f aca="false">IF(B70="","",IF(K70="","",SUM($K$2:K70)))</f>
        <v/>
      </c>
      <c r="W70" s="2" t="n">
        <f aca="false">IF(B70="","",IF(D69=D70,1,0))</f>
        <v>1</v>
      </c>
      <c r="X70" s="2" t="n">
        <f aca="false">IF(B70="","",IF(E69=E70,1,0))</f>
        <v>1</v>
      </c>
      <c r="Y70" s="2" t="n">
        <f aca="false">IF(B70="","",IF(F69=F70,1,0))</f>
        <v>0</v>
      </c>
      <c r="Z70" s="4" t="n">
        <f aca="false">IF(B70="","",SUM(W70:Y70))</f>
        <v>2</v>
      </c>
      <c r="AA70" s="2" t="str">
        <f aca="false">IF(B70="","",IF(Z70=0,"",IF(Z70=1,"",IF(Z70=3,"",IF(Z70=2,IF(W70=0,"",IF(W70=1,IF(D70="L","H","L"))))))))</f>
        <v>H</v>
      </c>
      <c r="AB70" s="2" t="str">
        <f aca="false">IF(B70="","",IF(Z70=0,"",IF(Z70=1,"",IF(Z70=3,"",IF(Z70=2,IF(X70=0,"",IF(X70=1,IF(E70="O","E","O"))))))))</f>
        <v>E</v>
      </c>
      <c r="AC70" s="2" t="str">
        <f aca="false">IF(B70="","",IF(Z70=0,"",IF(Z70=1,"",IF(Z70=3,"",IF(Z70=2,IF(Y70=0,"",IF(Y70=1,IF(F70="R","B","R"))))))))</f>
        <v/>
      </c>
      <c r="AE70" s="2" t="str">
        <f aca="false">IF(B70="","",VLOOKUP(B70,Tabelle2!$A$2:$B$38,2,0))</f>
        <v>L</v>
      </c>
      <c r="AF70" s="2" t="str">
        <f aca="false">IF(B70="","",VLOOKUP(B70,Tabelle2!$D$2:$E$38,2,0))</f>
        <v>O</v>
      </c>
      <c r="AG70" s="2" t="str">
        <f aca="false">IF(B70="","",VLOOKUP(B70,Tabelle2!$G$2:$H$38,2,0))</f>
        <v>B</v>
      </c>
      <c r="AI70" s="2" t="str">
        <f aca="false">IF(Z70="","",IF(Z69=0,"",IF(Z69=1,"",IF(Z69=3,"",IF(Z69=2,IF(AA69="","",IF(AE70=AA69,1,-1)))))))</f>
        <v/>
      </c>
      <c r="AJ70" s="2" t="str">
        <f aca="false">IF(Z70="","",IF(Z69=0,"",IF(Z69=1,"",IF(Z69=3,"",IF(Z69=2,IF(AB69="","",IF(AF70=AB69,1,-1)))))))</f>
        <v/>
      </c>
      <c r="AK70" s="2" t="str">
        <f aca="false">IF(Z70="","",IF(Z69=0,"",IF(Z69=1,"",IF(Z69=3,"",IF(Z69=2,IF(AC69="","",IF(AG70=AC69,1,-1)))))))</f>
        <v/>
      </c>
    </row>
    <row collapsed="false" customFormat="false" customHeight="false" hidden="false" ht="14" outlineLevel="0" r="71">
      <c r="B71" s="5" t="n">
        <v>29</v>
      </c>
      <c r="D71" s="2" t="str">
        <f aca="false">IF(B71="","",VLOOKUP(B71,Tabelle2!$A$2:$B$38,2,0))</f>
        <v>H</v>
      </c>
      <c r="E71" s="2" t="str">
        <f aca="false">IF(B71="","",VLOOKUP(B71,Tabelle2!$D$2:$E$38,2,0))</f>
        <v>O</v>
      </c>
      <c r="F71" s="2" t="str">
        <f aca="false">IF(B71="","",VLOOKUP(B71,Tabelle2!$G$2:$H$38,2,0))</f>
        <v>B</v>
      </c>
      <c r="H71" s="2" t="str">
        <f aca="false">IF(B71="","",IF(Z71=0,"",IF(Z71=1,"",IF(Z71=3,"",IF(Z71=2,IF(AA71="",AB71,AA71))))))</f>
        <v>E</v>
      </c>
      <c r="I71" s="2" t="str">
        <f aca="false">IF(B71="","",IF(Z71=0,"",IF(Z71=1,"",IF(Z71=3,"",IF(Z71=2,IF(AC71="",AB71,AC71))))))</f>
        <v>R</v>
      </c>
      <c r="K71" s="2" t="n">
        <f aca="false">IF(B71="","",IF(Z70=2,SUM(AI71:AK71),""))</f>
        <v>0</v>
      </c>
      <c r="L71" s="2" t="n">
        <f aca="false">IF(B71="","",IF(K71="","",SUM($K$2:K71)))</f>
        <v>6</v>
      </c>
      <c r="W71" s="2" t="n">
        <f aca="false">IF(B71="","",IF(D70=D71,1,0))</f>
        <v>0</v>
      </c>
      <c r="X71" s="2" t="n">
        <f aca="false">IF(B71="","",IF(E70=E71,1,0))</f>
        <v>1</v>
      </c>
      <c r="Y71" s="2" t="n">
        <f aca="false">IF(B71="","",IF(F70=F71,1,0))</f>
        <v>1</v>
      </c>
      <c r="Z71" s="4" t="n">
        <f aca="false">IF(B71="","",SUM(W71:Y71))</f>
        <v>2</v>
      </c>
      <c r="AA71" s="2" t="str">
        <f aca="false">IF(B71="","",IF(Z71=0,"",IF(Z71=1,"",IF(Z71=3,"",IF(Z71=2,IF(W71=0,"",IF(W71=1,IF(D71="L","H","L"))))))))</f>
        <v/>
      </c>
      <c r="AB71" s="2" t="str">
        <f aca="false">IF(B71="","",IF(Z71=0,"",IF(Z71=1,"",IF(Z71=3,"",IF(Z71=2,IF(X71=0,"",IF(X71=1,IF(E71="O","E","O"))))))))</f>
        <v>E</v>
      </c>
      <c r="AC71" s="2" t="str">
        <f aca="false">IF(B71="","",IF(Z71=0,"",IF(Z71=1,"",IF(Z71=3,"",IF(Z71=2,IF(Y71=0,"",IF(Y71=1,IF(F71="R","B","R"))))))))</f>
        <v>R</v>
      </c>
      <c r="AE71" s="2" t="str">
        <f aca="false">IF(B71="","",VLOOKUP(B71,Tabelle2!$A$2:$B$38,2,0))</f>
        <v>H</v>
      </c>
      <c r="AF71" s="2" t="str">
        <f aca="false">IF(B71="","",VLOOKUP(B71,Tabelle2!$D$2:$E$38,2,0))</f>
        <v>O</v>
      </c>
      <c r="AG71" s="2" t="str">
        <f aca="false">IF(B71="","",VLOOKUP(B71,Tabelle2!$G$2:$H$38,2,0))</f>
        <v>B</v>
      </c>
      <c r="AI71" s="2" t="n">
        <f aca="false">IF(Z71="","",IF(Z70=0,"",IF(Z70=1,"",IF(Z70=3,"",IF(Z70=2,IF(AA70="","",IF(AE71=AA70,1,-1)))))))</f>
        <v>1</v>
      </c>
      <c r="AJ71" s="2" t="n">
        <f aca="false">IF(Z71="","",IF(Z70=0,"",IF(Z70=1,"",IF(Z70=3,"",IF(Z70=2,IF(AB70="","",IF(AF71=AB70,1,-1)))))))</f>
        <v>-1</v>
      </c>
      <c r="AK71" s="2" t="str">
        <f aca="false">IF(Z71="","",IF(Z70=0,"",IF(Z70=1,"",IF(Z70=3,"",IF(Z70=2,IF(AC70="","",IF(AG71=AC70,1,-1)))))))</f>
        <v/>
      </c>
    </row>
    <row collapsed="false" customFormat="false" customHeight="false" hidden="false" ht="14" outlineLevel="0" r="72">
      <c r="B72" s="5" t="n">
        <v>17</v>
      </c>
      <c r="D72" s="2" t="str">
        <f aca="false">IF(B72="","",VLOOKUP(B72,Tabelle2!$A$2:$B$38,2,0))</f>
        <v>L</v>
      </c>
      <c r="E72" s="2" t="str">
        <f aca="false">IF(B72="","",VLOOKUP(B72,Tabelle2!$D$2:$E$38,2,0))</f>
        <v>O</v>
      </c>
      <c r="F72" s="2" t="str">
        <f aca="false">IF(B72="","",VLOOKUP(B72,Tabelle2!$G$2:$H$38,2,0))</f>
        <v>B</v>
      </c>
      <c r="H72" s="2" t="str">
        <f aca="false">IF(B72="","",IF(Z72=0,"",IF(Z72=1,"",IF(Z72=3,"",IF(Z72=2,IF(AA72="",AB72,AA72))))))</f>
        <v>E</v>
      </c>
      <c r="I72" s="2" t="str">
        <f aca="false">IF(B72="","",IF(Z72=0,"",IF(Z72=1,"",IF(Z72=3,"",IF(Z72=2,IF(AC72="",AB72,AC72))))))</f>
        <v>R</v>
      </c>
      <c r="K72" s="2" t="n">
        <f aca="false">IF(B72="","",IF(Z71=2,SUM(AI72:AK72),""))</f>
        <v>-2</v>
      </c>
      <c r="L72" s="2" t="n">
        <f aca="false">IF(B72="","",IF(K72="","",SUM($K$2:K72)))</f>
        <v>4</v>
      </c>
      <c r="W72" s="2" t="n">
        <f aca="false">IF(B72="","",IF(D71=D72,1,0))</f>
        <v>0</v>
      </c>
      <c r="X72" s="2" t="n">
        <f aca="false">IF(B72="","",IF(E71=E72,1,0))</f>
        <v>1</v>
      </c>
      <c r="Y72" s="2" t="n">
        <f aca="false">IF(B72="","",IF(F71=F72,1,0))</f>
        <v>1</v>
      </c>
      <c r="Z72" s="4" t="n">
        <f aca="false">IF(B72="","",SUM(W72:Y72))</f>
        <v>2</v>
      </c>
      <c r="AA72" s="2" t="str">
        <f aca="false">IF(B72="","",IF(Z72=0,"",IF(Z72=1,"",IF(Z72=3,"",IF(Z72=2,IF(W72=0,"",IF(W72=1,IF(D72="L","H","L"))))))))</f>
        <v/>
      </c>
      <c r="AB72" s="2" t="str">
        <f aca="false">IF(B72="","",IF(Z72=0,"",IF(Z72=1,"",IF(Z72=3,"",IF(Z72=2,IF(X72=0,"",IF(X72=1,IF(E72="O","E","O"))))))))</f>
        <v>E</v>
      </c>
      <c r="AC72" s="2" t="str">
        <f aca="false">IF(B72="","",IF(Z72=0,"",IF(Z72=1,"",IF(Z72=3,"",IF(Z72=2,IF(Y72=0,"",IF(Y72=1,IF(F72="R","B","R"))))))))</f>
        <v>R</v>
      </c>
      <c r="AE72" s="2" t="str">
        <f aca="false">IF(B72="","",VLOOKUP(B72,Tabelle2!$A$2:$B$38,2,0))</f>
        <v>L</v>
      </c>
      <c r="AF72" s="2" t="str">
        <f aca="false">IF(B72="","",VLOOKUP(B72,Tabelle2!$D$2:$E$38,2,0))</f>
        <v>O</v>
      </c>
      <c r="AG72" s="2" t="str">
        <f aca="false">IF(B72="","",VLOOKUP(B72,Tabelle2!$G$2:$H$38,2,0))</f>
        <v>B</v>
      </c>
      <c r="AI72" s="2" t="str">
        <f aca="false">IF(Z72="","",IF(Z71=0,"",IF(Z71=1,"",IF(Z71=3,"",IF(Z71=2,IF(AA71="","",IF(AE72=AA71,1,-1)))))))</f>
        <v/>
      </c>
      <c r="AJ72" s="2" t="n">
        <f aca="false">IF(Z72="","",IF(Z71=0,"",IF(Z71=1,"",IF(Z71=3,"",IF(Z71=2,IF(AB71="","",IF(AF72=AB71,1,-1)))))))</f>
        <v>-1</v>
      </c>
      <c r="AK72" s="2" t="n">
        <f aca="false">IF(Z72="","",IF(Z71=0,"",IF(Z71=1,"",IF(Z71=3,"",IF(Z71=2,IF(AC71="","",IF(AG72=AC71,1,-1)))))))</f>
        <v>-1</v>
      </c>
    </row>
    <row collapsed="false" customFormat="false" customHeight="false" hidden="false" ht="14" outlineLevel="0" r="73">
      <c r="B73" s="5" t="n">
        <v>19</v>
      </c>
      <c r="D73" s="2" t="str">
        <f aca="false">IF(B73="","",VLOOKUP(B73,Tabelle2!$A$2:$B$38,2,0))</f>
        <v>H</v>
      </c>
      <c r="E73" s="2" t="str">
        <f aca="false">IF(B73="","",VLOOKUP(B73,Tabelle2!$D$2:$E$38,2,0))</f>
        <v>O</v>
      </c>
      <c r="F73" s="2" t="str">
        <f aca="false">IF(B73="","",VLOOKUP(B73,Tabelle2!$G$2:$H$38,2,0))</f>
        <v>R</v>
      </c>
      <c r="H73" s="2" t="str">
        <f aca="false">IF(B73="","",IF(Z73=0,"",IF(Z73=1,"",IF(Z73=3,"",IF(Z73=2,IF(AA73="",AB73,AA73))))))</f>
        <v/>
      </c>
      <c r="I73" s="2" t="str">
        <f aca="false">IF(B73="","",IF(Z73=0,"",IF(Z73=1,"",IF(Z73=3,"",IF(Z73=2,IF(AC73="",AB73,AC73))))))</f>
        <v/>
      </c>
      <c r="K73" s="2" t="n">
        <f aca="false">IF(B73="","",IF(Z72=2,SUM(AI73:AK73),""))</f>
        <v>0</v>
      </c>
      <c r="L73" s="2" t="n">
        <f aca="false">IF(B73="","",IF(K73="","",SUM($K$2:K73)))</f>
        <v>4</v>
      </c>
      <c r="W73" s="2" t="n">
        <f aca="false">IF(B73="","",IF(D72=D73,1,0))</f>
        <v>0</v>
      </c>
      <c r="X73" s="2" t="n">
        <f aca="false">IF(B73="","",IF(E72=E73,1,0))</f>
        <v>1</v>
      </c>
      <c r="Y73" s="2" t="n">
        <f aca="false">IF(B73="","",IF(F72=F73,1,0))</f>
        <v>0</v>
      </c>
      <c r="Z73" s="4" t="n">
        <f aca="false">IF(B73="","",SUM(W73:Y73))</f>
        <v>1</v>
      </c>
      <c r="AA73" s="2" t="str">
        <f aca="false">IF(B73="","",IF(Z73=0,"",IF(Z73=1,"",IF(Z73=3,"",IF(Z73=2,IF(W73=0,"",IF(W73=1,IF(D73="L","H","L"))))))))</f>
        <v/>
      </c>
      <c r="AB73" s="2" t="str">
        <f aca="false">IF(B73="","",IF(Z73=0,"",IF(Z73=1,"",IF(Z73=3,"",IF(Z73=2,IF(X73=0,"",IF(X73=1,IF(E73="O","E","O"))))))))</f>
        <v/>
      </c>
      <c r="AC73" s="2" t="str">
        <f aca="false">IF(B73="","",IF(Z73=0,"",IF(Z73=1,"",IF(Z73=3,"",IF(Z73=2,IF(Y73=0,"",IF(Y73=1,IF(F73="R","B","R"))))))))</f>
        <v/>
      </c>
      <c r="AE73" s="2" t="str">
        <f aca="false">IF(B73="","",VLOOKUP(B73,Tabelle2!$A$2:$B$38,2,0))</f>
        <v>H</v>
      </c>
      <c r="AF73" s="2" t="str">
        <f aca="false">IF(B73="","",VLOOKUP(B73,Tabelle2!$D$2:$E$38,2,0))</f>
        <v>O</v>
      </c>
      <c r="AG73" s="2" t="str">
        <f aca="false">IF(B73="","",VLOOKUP(B73,Tabelle2!$G$2:$H$38,2,0))</f>
        <v>R</v>
      </c>
      <c r="AI73" s="2" t="str">
        <f aca="false">IF(Z73="","",IF(Z72=0,"",IF(Z72=1,"",IF(Z72=3,"",IF(Z72=2,IF(AA72="","",IF(AE73=AA72,1,-1)))))))</f>
        <v/>
      </c>
      <c r="AJ73" s="2" t="n">
        <f aca="false">IF(Z73="","",IF(Z72=0,"",IF(Z72=1,"",IF(Z72=3,"",IF(Z72=2,IF(AB72="","",IF(AF73=AB72,1,-1)))))))</f>
        <v>-1</v>
      </c>
      <c r="AK73" s="2" t="n">
        <f aca="false">IF(Z73="","",IF(Z72=0,"",IF(Z72=1,"",IF(Z72=3,"",IF(Z72=2,IF(AC72="","",IF(AG73=AC72,1,-1)))))))</f>
        <v>1</v>
      </c>
    </row>
    <row collapsed="false" customFormat="false" customHeight="false" hidden="false" ht="14" outlineLevel="0" r="74">
      <c r="B74" s="5" t="n">
        <v>31</v>
      </c>
      <c r="D74" s="2" t="str">
        <f aca="false">IF(B74="","",VLOOKUP(B74,Tabelle2!$A$2:$B$38,2,0))</f>
        <v>H</v>
      </c>
      <c r="E74" s="2" t="str">
        <f aca="false">IF(B74="","",VLOOKUP(B74,Tabelle2!$D$2:$E$38,2,0))</f>
        <v>O</v>
      </c>
      <c r="F74" s="2" t="str">
        <f aca="false">IF(B74="","",VLOOKUP(B74,Tabelle2!$G$2:$H$38,2,0))</f>
        <v>B</v>
      </c>
      <c r="H74" s="2" t="str">
        <f aca="false">IF(B74="","",IF(Z74=0,"",IF(Z74=1,"",IF(Z74=3,"",IF(Z74=2,IF(AA74="",AB74,AA74))))))</f>
        <v>L</v>
      </c>
      <c r="I74" s="2" t="str">
        <f aca="false">IF(B74="","",IF(Z74=0,"",IF(Z74=1,"",IF(Z74=3,"",IF(Z74=2,IF(AC74="",AB74,AC74))))))</f>
        <v>E</v>
      </c>
      <c r="K74" s="2" t="str">
        <f aca="false">IF(B74="","",IF(Z73=2,SUM(AI74:AK74),""))</f>
        <v/>
      </c>
      <c r="L74" s="2" t="str">
        <f aca="false">IF(B74="","",IF(K74="","",SUM($K$2:K74)))</f>
        <v/>
      </c>
      <c r="W74" s="2" t="n">
        <f aca="false">IF(B74="","",IF(D73=D74,1,0))</f>
        <v>1</v>
      </c>
      <c r="X74" s="2" t="n">
        <f aca="false">IF(B74="","",IF(E73=E74,1,0))</f>
        <v>1</v>
      </c>
      <c r="Y74" s="2" t="n">
        <f aca="false">IF(B74="","",IF(F73=F74,1,0))</f>
        <v>0</v>
      </c>
      <c r="Z74" s="4" t="n">
        <f aca="false">IF(B74="","",SUM(W74:Y74))</f>
        <v>2</v>
      </c>
      <c r="AA74" s="2" t="str">
        <f aca="false">IF(B74="","",IF(Z74=0,"",IF(Z74=1,"",IF(Z74=3,"",IF(Z74=2,IF(W74=0,"",IF(W74=1,IF(D74="L","H","L"))))))))</f>
        <v>L</v>
      </c>
      <c r="AB74" s="2" t="str">
        <f aca="false">IF(B74="","",IF(Z74=0,"",IF(Z74=1,"",IF(Z74=3,"",IF(Z74=2,IF(X74=0,"",IF(X74=1,IF(E74="O","E","O"))))))))</f>
        <v>E</v>
      </c>
      <c r="AC74" s="2" t="str">
        <f aca="false">IF(B74="","",IF(Z74=0,"",IF(Z74=1,"",IF(Z74=3,"",IF(Z74=2,IF(Y74=0,"",IF(Y74=1,IF(F74="R","B","R"))))))))</f>
        <v/>
      </c>
      <c r="AE74" s="2" t="str">
        <f aca="false">IF(B74="","",VLOOKUP(B74,Tabelle2!$A$2:$B$38,2,0))</f>
        <v>H</v>
      </c>
      <c r="AF74" s="2" t="str">
        <f aca="false">IF(B74="","",VLOOKUP(B74,Tabelle2!$D$2:$E$38,2,0))</f>
        <v>O</v>
      </c>
      <c r="AG74" s="2" t="str">
        <f aca="false">IF(B74="","",VLOOKUP(B74,Tabelle2!$G$2:$H$38,2,0))</f>
        <v>B</v>
      </c>
      <c r="AI74" s="2" t="str">
        <f aca="false">IF(Z74="","",IF(Z73=0,"",IF(Z73=1,"",IF(Z73=3,"",IF(Z73=2,IF(AA73="","",IF(AE74=AA73,1,-1)))))))</f>
        <v/>
      </c>
      <c r="AJ74" s="2" t="str">
        <f aca="false">IF(Z74="","",IF(Z73=0,"",IF(Z73=1,"",IF(Z73=3,"",IF(Z73=2,IF(AB73="","",IF(AF74=AB73,1,-1)))))))</f>
        <v/>
      </c>
      <c r="AK74" s="2" t="str">
        <f aca="false">IF(Z74="","",IF(Z73=0,"",IF(Z73=1,"",IF(Z73=3,"",IF(Z73=2,IF(AC73="","",IF(AG74=AC73,1,-1)))))))</f>
        <v/>
      </c>
    </row>
    <row collapsed="false" customFormat="false" customHeight="false" hidden="false" ht="14" outlineLevel="0" r="75">
      <c r="B75" s="5" t="n">
        <v>24</v>
      </c>
      <c r="D75" s="2" t="str">
        <f aca="false">IF(B75="","",VLOOKUP(B75,Tabelle2!$A$2:$B$38,2,0))</f>
        <v>H</v>
      </c>
      <c r="E75" s="2" t="str">
        <f aca="false">IF(B75="","",VLOOKUP(B75,Tabelle2!$D$2:$E$38,2,0))</f>
        <v>E</v>
      </c>
      <c r="F75" s="2" t="str">
        <f aca="false">IF(B75="","",VLOOKUP(B75,Tabelle2!$G$2:$H$38,2,0))</f>
        <v>B</v>
      </c>
      <c r="H75" s="2" t="str">
        <f aca="false">IF(B75="","",IF(Z75=0,"",IF(Z75=1,"",IF(Z75=3,"",IF(Z75=2,IF(AA75="",AB75,AA75))))))</f>
        <v>L</v>
      </c>
      <c r="I75" s="2" t="str">
        <f aca="false">IF(B75="","",IF(Z75=0,"",IF(Z75=1,"",IF(Z75=3,"",IF(Z75=2,IF(AC75="",AB75,AC75))))))</f>
        <v>R</v>
      </c>
      <c r="K75" s="2" t="n">
        <f aca="false">IF(B75="","",IF(Z74=2,SUM(AI75:AK75),""))</f>
        <v>0</v>
      </c>
      <c r="L75" s="2" t="n">
        <f aca="false">IF(B75="","",IF(K75="","",SUM($K$2:K75)))</f>
        <v>4</v>
      </c>
      <c r="W75" s="2" t="n">
        <f aca="false">IF(B75="","",IF(D74=D75,1,0))</f>
        <v>1</v>
      </c>
      <c r="X75" s="2" t="n">
        <f aca="false">IF(B75="","",IF(E74=E75,1,0))</f>
        <v>0</v>
      </c>
      <c r="Y75" s="2" t="n">
        <f aca="false">IF(B75="","",IF(F74=F75,1,0))</f>
        <v>1</v>
      </c>
      <c r="Z75" s="4" t="n">
        <f aca="false">IF(B75="","",SUM(W75:Y75))</f>
        <v>2</v>
      </c>
      <c r="AA75" s="2" t="str">
        <f aca="false">IF(B75="","",IF(Z75=0,"",IF(Z75=1,"",IF(Z75=3,"",IF(Z75=2,IF(W75=0,"",IF(W75=1,IF(D75="L","H","L"))))))))</f>
        <v>L</v>
      </c>
      <c r="AB75" s="2" t="str">
        <f aca="false">IF(B75="","",IF(Z75=0,"",IF(Z75=1,"",IF(Z75=3,"",IF(Z75=2,IF(X75=0,"",IF(X75=1,IF(E75="O","E","O"))))))))</f>
        <v/>
      </c>
      <c r="AC75" s="2" t="str">
        <f aca="false">IF(B75="","",IF(Z75=0,"",IF(Z75=1,"",IF(Z75=3,"",IF(Z75=2,IF(Y75=0,"",IF(Y75=1,IF(F75="R","B","R"))))))))</f>
        <v>R</v>
      </c>
      <c r="AE75" s="2" t="str">
        <f aca="false">IF(B75="","",VLOOKUP(B75,Tabelle2!$A$2:$B$38,2,0))</f>
        <v>H</v>
      </c>
      <c r="AF75" s="2" t="str">
        <f aca="false">IF(B75="","",VLOOKUP(B75,Tabelle2!$D$2:$E$38,2,0))</f>
        <v>E</v>
      </c>
      <c r="AG75" s="2" t="str">
        <f aca="false">IF(B75="","",VLOOKUP(B75,Tabelle2!$G$2:$H$38,2,0))</f>
        <v>B</v>
      </c>
      <c r="AI75" s="2" t="n">
        <f aca="false">IF(Z75="","",IF(Z74=0,"",IF(Z74=1,"",IF(Z74=3,"",IF(Z74=2,IF(AA74="","",IF(AE75=AA74,1,-1)))))))</f>
        <v>-1</v>
      </c>
      <c r="AJ75" s="2" t="n">
        <f aca="false">IF(Z75="","",IF(Z74=0,"",IF(Z74=1,"",IF(Z74=3,"",IF(Z74=2,IF(AB74="","",IF(AF75=AB74,1,-1)))))))</f>
        <v>1</v>
      </c>
      <c r="AK75" s="2" t="str">
        <f aca="false">IF(Z75="","",IF(Z74=0,"",IF(Z74=1,"",IF(Z74=3,"",IF(Z74=2,IF(AC74="","",IF(AG75=AC74,1,-1)))))))</f>
        <v/>
      </c>
    </row>
    <row collapsed="false" customFormat="false" customHeight="false" hidden="false" ht="14" outlineLevel="0" r="76">
      <c r="B76" s="5" t="n">
        <v>32</v>
      </c>
      <c r="D76" s="2" t="str">
        <f aca="false">IF(B76="","",VLOOKUP(B76,Tabelle2!$A$2:$B$38,2,0))</f>
        <v>H</v>
      </c>
      <c r="E76" s="2" t="str">
        <f aca="false">IF(B76="","",VLOOKUP(B76,Tabelle2!$D$2:$E$38,2,0))</f>
        <v>E</v>
      </c>
      <c r="F76" s="2" t="str">
        <f aca="false">IF(B76="","",VLOOKUP(B76,Tabelle2!$G$2:$H$38,2,0))</f>
        <v>R</v>
      </c>
      <c r="H76" s="2" t="str">
        <f aca="false">IF(B76="","",IF(Z76=0,"",IF(Z76=1,"",IF(Z76=3,"",IF(Z76=2,IF(AA76="",AB76,AA76))))))</f>
        <v>L</v>
      </c>
      <c r="I76" s="2" t="str">
        <f aca="false">IF(B76="","",IF(Z76=0,"",IF(Z76=1,"",IF(Z76=3,"",IF(Z76=2,IF(AC76="",AB76,AC76))))))</f>
        <v>O</v>
      </c>
      <c r="K76" s="2" t="n">
        <f aca="false">IF(B76="","",IF(Z75=2,SUM(AI76:AK76),""))</f>
        <v>0</v>
      </c>
      <c r="L76" s="2" t="n">
        <f aca="false">IF(B76="","",IF(K76="","",SUM($K$2:K76)))</f>
        <v>4</v>
      </c>
      <c r="W76" s="2" t="n">
        <f aca="false">IF(B76="","",IF(D75=D76,1,0))</f>
        <v>1</v>
      </c>
      <c r="X76" s="2" t="n">
        <f aca="false">IF(B76="","",IF(E75=E76,1,0))</f>
        <v>1</v>
      </c>
      <c r="Y76" s="2" t="n">
        <f aca="false">IF(B76="","",IF(F75=F76,1,0))</f>
        <v>0</v>
      </c>
      <c r="Z76" s="4" t="n">
        <f aca="false">IF(B76="","",SUM(W76:Y76))</f>
        <v>2</v>
      </c>
      <c r="AA76" s="2" t="str">
        <f aca="false">IF(B76="","",IF(Z76=0,"",IF(Z76=1,"",IF(Z76=3,"",IF(Z76=2,IF(W76=0,"",IF(W76=1,IF(D76="L","H","L"))))))))</f>
        <v>L</v>
      </c>
      <c r="AB76" s="2" t="str">
        <f aca="false">IF(B76="","",IF(Z76=0,"",IF(Z76=1,"",IF(Z76=3,"",IF(Z76=2,IF(X76=0,"",IF(X76=1,IF(E76="O","E","O"))))))))</f>
        <v>O</v>
      </c>
      <c r="AC76" s="2" t="str">
        <f aca="false">IF(B76="","",IF(Z76=0,"",IF(Z76=1,"",IF(Z76=3,"",IF(Z76=2,IF(Y76=0,"",IF(Y76=1,IF(F76="R","B","R"))))))))</f>
        <v/>
      </c>
      <c r="AE76" s="2" t="str">
        <f aca="false">IF(B76="","",VLOOKUP(B76,Tabelle2!$A$2:$B$38,2,0))</f>
        <v>H</v>
      </c>
      <c r="AF76" s="2" t="str">
        <f aca="false">IF(B76="","",VLOOKUP(B76,Tabelle2!$D$2:$E$38,2,0))</f>
        <v>E</v>
      </c>
      <c r="AG76" s="2" t="str">
        <f aca="false">IF(B76="","",VLOOKUP(B76,Tabelle2!$G$2:$H$38,2,0))</f>
        <v>R</v>
      </c>
      <c r="AI76" s="2" t="n">
        <f aca="false">IF(Z76="","",IF(Z75=0,"",IF(Z75=1,"",IF(Z75=3,"",IF(Z75=2,IF(AA75="","",IF(AE76=AA75,1,-1)))))))</f>
        <v>-1</v>
      </c>
      <c r="AJ76" s="2" t="str">
        <f aca="false">IF(Z76="","",IF(Z75=0,"",IF(Z75=1,"",IF(Z75=3,"",IF(Z75=2,IF(AB75="","",IF(AF76=AB75,1,-1)))))))</f>
        <v/>
      </c>
      <c r="AK76" s="2" t="n">
        <f aca="false">IF(Z76="","",IF(Z75=0,"",IF(Z75=1,"",IF(Z75=3,"",IF(Z75=2,IF(AC75="","",IF(AG76=AC75,1,-1)))))))</f>
        <v>1</v>
      </c>
    </row>
    <row collapsed="false" customFormat="false" customHeight="false" hidden="false" ht="14" outlineLevel="0" r="77">
      <c r="B77" s="5" t="n">
        <v>23</v>
      </c>
      <c r="D77" s="2" t="str">
        <f aca="false">IF(B77="","",VLOOKUP(B77,Tabelle2!$A$2:$B$38,2,0))</f>
        <v>H</v>
      </c>
      <c r="E77" s="2" t="str">
        <f aca="false">IF(B77="","",VLOOKUP(B77,Tabelle2!$D$2:$E$38,2,0))</f>
        <v>O</v>
      </c>
      <c r="F77" s="2" t="str">
        <f aca="false">IF(B77="","",VLOOKUP(B77,Tabelle2!$G$2:$H$38,2,0))</f>
        <v>R</v>
      </c>
      <c r="H77" s="2" t="str">
        <f aca="false">IF(B77="","",IF(Z77=0,"",IF(Z77=1,"",IF(Z77=3,"",IF(Z77=2,IF(AA77="",AB77,AA77))))))</f>
        <v>L</v>
      </c>
      <c r="I77" s="2" t="str">
        <f aca="false">IF(B77="","",IF(Z77=0,"",IF(Z77=1,"",IF(Z77=3,"",IF(Z77=2,IF(AC77="",AB77,AC77))))))</f>
        <v>B</v>
      </c>
      <c r="K77" s="2" t="n">
        <f aca="false">IF(B77="","",IF(Z76=2,SUM(AI77:AK77),""))</f>
        <v>0</v>
      </c>
      <c r="L77" s="2" t="n">
        <f aca="false">IF(B77="","",IF(K77="","",SUM($K$2:K77)))</f>
        <v>4</v>
      </c>
      <c r="W77" s="2" t="n">
        <f aca="false">IF(B77="","",IF(D76=D77,1,0))</f>
        <v>1</v>
      </c>
      <c r="X77" s="2" t="n">
        <f aca="false">IF(B77="","",IF(E76=E77,1,0))</f>
        <v>0</v>
      </c>
      <c r="Y77" s="2" t="n">
        <f aca="false">IF(B77="","",IF(F76=F77,1,0))</f>
        <v>1</v>
      </c>
      <c r="Z77" s="4" t="n">
        <f aca="false">IF(B77="","",SUM(W77:Y77))</f>
        <v>2</v>
      </c>
      <c r="AA77" s="2" t="str">
        <f aca="false">IF(B77="","",IF(Z77=0,"",IF(Z77=1,"",IF(Z77=3,"",IF(Z77=2,IF(W77=0,"",IF(W77=1,IF(D77="L","H","L"))))))))</f>
        <v>L</v>
      </c>
      <c r="AB77" s="2" t="str">
        <f aca="false">IF(B77="","",IF(Z77=0,"",IF(Z77=1,"",IF(Z77=3,"",IF(Z77=2,IF(X77=0,"",IF(X77=1,IF(E77="O","E","O"))))))))</f>
        <v/>
      </c>
      <c r="AC77" s="2" t="str">
        <f aca="false">IF(B77="","",IF(Z77=0,"",IF(Z77=1,"",IF(Z77=3,"",IF(Z77=2,IF(Y77=0,"",IF(Y77=1,IF(F77="R","B","R"))))))))</f>
        <v>B</v>
      </c>
      <c r="AE77" s="2" t="str">
        <f aca="false">IF(B77="","",VLOOKUP(B77,Tabelle2!$A$2:$B$38,2,0))</f>
        <v>H</v>
      </c>
      <c r="AF77" s="2" t="str">
        <f aca="false">IF(B77="","",VLOOKUP(B77,Tabelle2!$D$2:$E$38,2,0))</f>
        <v>O</v>
      </c>
      <c r="AG77" s="2" t="str">
        <f aca="false">IF(B77="","",VLOOKUP(B77,Tabelle2!$G$2:$H$38,2,0))</f>
        <v>R</v>
      </c>
      <c r="AI77" s="2" t="n">
        <f aca="false">IF(Z77="","",IF(Z76=0,"",IF(Z76=1,"",IF(Z76=3,"",IF(Z76=2,IF(AA76="","",IF(AE77=AA76,1,-1)))))))</f>
        <v>-1</v>
      </c>
      <c r="AJ77" s="2" t="n">
        <f aca="false">IF(Z77="","",IF(Z76=0,"",IF(Z76=1,"",IF(Z76=3,"",IF(Z76=2,IF(AB76="","",IF(AF77=AB76,1,-1)))))))</f>
        <v>1</v>
      </c>
      <c r="AK77" s="2" t="str">
        <f aca="false">IF(Z77="","",IF(Z76=0,"",IF(Z76=1,"",IF(Z76=3,"",IF(Z76=2,IF(AC76="","",IF(AG77=AC76,1,-1)))))))</f>
        <v/>
      </c>
    </row>
    <row collapsed="false" customFormat="false" customHeight="false" hidden="false" ht="14" outlineLevel="0" r="78">
      <c r="B78" s="5" t="n">
        <v>28</v>
      </c>
      <c r="D78" s="2" t="str">
        <f aca="false">IF(B78="","",VLOOKUP(B78,Tabelle2!$A$2:$B$38,2,0))</f>
        <v>H</v>
      </c>
      <c r="E78" s="2" t="str">
        <f aca="false">IF(B78="","",VLOOKUP(B78,Tabelle2!$D$2:$E$38,2,0))</f>
        <v>E</v>
      </c>
      <c r="F78" s="2" t="str">
        <f aca="false">IF(B78="","",VLOOKUP(B78,Tabelle2!$G$2:$H$38,2,0))</f>
        <v>B</v>
      </c>
      <c r="H78" s="2" t="str">
        <f aca="false">IF(B78="","",IF(Z78=0,"",IF(Z78=1,"",IF(Z78=3,"",IF(Z78=2,IF(AA78="",AB78,AA78))))))</f>
        <v/>
      </c>
      <c r="I78" s="2" t="str">
        <f aca="false">IF(B78="","",IF(Z78=0,"",IF(Z78=1,"",IF(Z78=3,"",IF(Z78=2,IF(AC78="",AB78,AC78))))))</f>
        <v/>
      </c>
      <c r="K78" s="2" t="n">
        <f aca="false">IF(B78="","",IF(Z77=2,SUM(AI78:AK78),""))</f>
        <v>0</v>
      </c>
      <c r="L78" s="2" t="n">
        <f aca="false">IF(B78="","",IF(K78="","",SUM($K$2:K78)))</f>
        <v>4</v>
      </c>
      <c r="W78" s="2" t="n">
        <f aca="false">IF(B78="","",IF(D77=D78,1,0))</f>
        <v>1</v>
      </c>
      <c r="X78" s="2" t="n">
        <f aca="false">IF(B78="","",IF(E77=E78,1,0))</f>
        <v>0</v>
      </c>
      <c r="Y78" s="2" t="n">
        <f aca="false">IF(B78="","",IF(F77=F78,1,0))</f>
        <v>0</v>
      </c>
      <c r="Z78" s="4" t="n">
        <f aca="false">IF(B78="","",SUM(W78:Y78))</f>
        <v>1</v>
      </c>
      <c r="AA78" s="2" t="str">
        <f aca="false">IF(B78="","",IF(Z78=0,"",IF(Z78=1,"",IF(Z78=3,"",IF(Z78=2,IF(W78=0,"",IF(W78=1,IF(D78="L","H","L"))))))))</f>
        <v/>
      </c>
      <c r="AB78" s="2" t="str">
        <f aca="false">IF(B78="","",IF(Z78=0,"",IF(Z78=1,"",IF(Z78=3,"",IF(Z78=2,IF(X78=0,"",IF(X78=1,IF(E78="O","E","O"))))))))</f>
        <v/>
      </c>
      <c r="AC78" s="2" t="str">
        <f aca="false">IF(B78="","",IF(Z78=0,"",IF(Z78=1,"",IF(Z78=3,"",IF(Z78=2,IF(Y78=0,"",IF(Y78=1,IF(F78="R","B","R"))))))))</f>
        <v/>
      </c>
      <c r="AE78" s="2" t="str">
        <f aca="false">IF(B78="","",VLOOKUP(B78,Tabelle2!$A$2:$B$38,2,0))</f>
        <v>H</v>
      </c>
      <c r="AF78" s="2" t="str">
        <f aca="false">IF(B78="","",VLOOKUP(B78,Tabelle2!$D$2:$E$38,2,0))</f>
        <v>E</v>
      </c>
      <c r="AG78" s="2" t="str">
        <f aca="false">IF(B78="","",VLOOKUP(B78,Tabelle2!$G$2:$H$38,2,0))</f>
        <v>B</v>
      </c>
      <c r="AI78" s="2" t="n">
        <f aca="false">IF(Z78="","",IF(Z77=0,"",IF(Z77=1,"",IF(Z77=3,"",IF(Z77=2,IF(AA77="","",IF(AE78=AA77,1,-1)))))))</f>
        <v>-1</v>
      </c>
      <c r="AJ78" s="2" t="str">
        <f aca="false">IF(Z78="","",IF(Z77=0,"",IF(Z77=1,"",IF(Z77=3,"",IF(Z77=2,IF(AB77="","",IF(AF78=AB77,1,-1)))))))</f>
        <v/>
      </c>
      <c r="AK78" s="2" t="n">
        <f aca="false">IF(Z78="","",IF(Z77=0,"",IF(Z77=1,"",IF(Z77=3,"",IF(Z77=2,IF(AC77="","",IF(AG78=AC77,1,-1)))))))</f>
        <v>1</v>
      </c>
    </row>
    <row collapsed="false" customFormat="false" customHeight="false" hidden="false" ht="14" outlineLevel="0" r="79">
      <c r="B79" s="5" t="n">
        <v>26</v>
      </c>
      <c r="D79" s="2" t="str">
        <f aca="false">IF(B79="","",VLOOKUP(B79,Tabelle2!$A$2:$B$38,2,0))</f>
        <v>H</v>
      </c>
      <c r="E79" s="2" t="str">
        <f aca="false">IF(B79="","",VLOOKUP(B79,Tabelle2!$D$2:$E$38,2,0))</f>
        <v>E</v>
      </c>
      <c r="F79" s="2" t="str">
        <f aca="false">IF(B79="","",VLOOKUP(B79,Tabelle2!$G$2:$H$38,2,0))</f>
        <v>B</v>
      </c>
      <c r="H79" s="2" t="str">
        <f aca="false">IF(B79="","",IF(Z79=0,"",IF(Z79=1,"",IF(Z79=3,"",IF(Z79=2,IF(AA79="",AB79,AA79))))))</f>
        <v/>
      </c>
      <c r="I79" s="2" t="str">
        <f aca="false">IF(B79="","",IF(Z79=0,"",IF(Z79=1,"",IF(Z79=3,"",IF(Z79=2,IF(AC79="",AB79,AC79))))))</f>
        <v/>
      </c>
      <c r="K79" s="2" t="str">
        <f aca="false">IF(B79="","",IF(Z78=2,SUM(AI79:AK79),""))</f>
        <v/>
      </c>
      <c r="L79" s="2" t="str">
        <f aca="false">IF(B79="","",IF(K79="","",SUM($K$2:K79)))</f>
        <v/>
      </c>
      <c r="W79" s="2" t="n">
        <f aca="false">IF(B79="","",IF(D78=D79,1,0))</f>
        <v>1</v>
      </c>
      <c r="X79" s="2" t="n">
        <f aca="false">IF(B79="","",IF(E78=E79,1,0))</f>
        <v>1</v>
      </c>
      <c r="Y79" s="2" t="n">
        <f aca="false">IF(B79="","",IF(F78=F79,1,0))</f>
        <v>1</v>
      </c>
      <c r="Z79" s="4" t="n">
        <f aca="false">IF(B79="","",SUM(W79:Y79))</f>
        <v>3</v>
      </c>
      <c r="AA79" s="2" t="str">
        <f aca="false">IF(B79="","",IF(Z79=0,"",IF(Z79=1,"",IF(Z79=3,"",IF(Z79=2,IF(W79=0,"",IF(W79=1,IF(D79="L","H","L"))))))))</f>
        <v/>
      </c>
      <c r="AB79" s="2" t="str">
        <f aca="false">IF(B79="","",IF(Z79=0,"",IF(Z79=1,"",IF(Z79=3,"",IF(Z79=2,IF(X79=0,"",IF(X79=1,IF(E79="O","E","O"))))))))</f>
        <v/>
      </c>
      <c r="AC79" s="2" t="str">
        <f aca="false">IF(B79="","",IF(Z79=0,"",IF(Z79=1,"",IF(Z79=3,"",IF(Z79=2,IF(Y79=0,"",IF(Y79=1,IF(F79="R","B","R"))))))))</f>
        <v/>
      </c>
      <c r="AE79" s="2" t="str">
        <f aca="false">IF(B79="","",VLOOKUP(B79,Tabelle2!$A$2:$B$38,2,0))</f>
        <v>H</v>
      </c>
      <c r="AF79" s="2" t="str">
        <f aca="false">IF(B79="","",VLOOKUP(B79,Tabelle2!$D$2:$E$38,2,0))</f>
        <v>E</v>
      </c>
      <c r="AG79" s="2" t="str">
        <f aca="false">IF(B79="","",VLOOKUP(B79,Tabelle2!$G$2:$H$38,2,0))</f>
        <v>B</v>
      </c>
      <c r="AI79" s="2" t="str">
        <f aca="false">IF(Z79="","",IF(Z78=0,"",IF(Z78=1,"",IF(Z78=3,"",IF(Z78=2,IF(AA78="","",IF(AE79=AA78,1,-1)))))))</f>
        <v/>
      </c>
      <c r="AJ79" s="2" t="str">
        <f aca="false">IF(Z79="","",IF(Z78=0,"",IF(Z78=1,"",IF(Z78=3,"",IF(Z78=2,IF(AB78="","",IF(AF79=AB78,1,-1)))))))</f>
        <v/>
      </c>
      <c r="AK79" s="2" t="str">
        <f aca="false">IF(Z79="","",IF(Z78=0,"",IF(Z78=1,"",IF(Z78=3,"",IF(Z78=2,IF(AC78="","",IF(AG79=AC78,1,-1)))))))</f>
        <v/>
      </c>
    </row>
    <row collapsed="false" customFormat="false" customHeight="false" hidden="false" ht="14" outlineLevel="0" r="80">
      <c r="B80" s="5" t="n">
        <v>8</v>
      </c>
      <c r="D80" s="2" t="str">
        <f aca="false">IF(B80="","",VLOOKUP(B80,Tabelle2!$A$2:$B$38,2,0))</f>
        <v>L</v>
      </c>
      <c r="E80" s="2" t="str">
        <f aca="false">IF(B80="","",VLOOKUP(B80,Tabelle2!$D$2:$E$38,2,0))</f>
        <v>E</v>
      </c>
      <c r="F80" s="2" t="str">
        <f aca="false">IF(B80="","",VLOOKUP(B80,Tabelle2!$G$2:$H$38,2,0))</f>
        <v>B</v>
      </c>
      <c r="H80" s="2" t="str">
        <f aca="false">IF(B80="","",IF(Z80=0,"",IF(Z80=1,"",IF(Z80=3,"",IF(Z80=2,IF(AA80="",AB80,AA80))))))</f>
        <v>O</v>
      </c>
      <c r="I80" s="2" t="str">
        <f aca="false">IF(B80="","",IF(Z80=0,"",IF(Z80=1,"",IF(Z80=3,"",IF(Z80=2,IF(AC80="",AB80,AC80))))))</f>
        <v>R</v>
      </c>
      <c r="K80" s="2" t="str">
        <f aca="false">IF(B80="","",IF(Z79=2,SUM(AI80:AK80),""))</f>
        <v/>
      </c>
      <c r="L80" s="2" t="str">
        <f aca="false">IF(B80="","",IF(K80="","",SUM($K$2:K80)))</f>
        <v/>
      </c>
      <c r="W80" s="2" t="n">
        <f aca="false">IF(B80="","",IF(D79=D80,1,0))</f>
        <v>0</v>
      </c>
      <c r="X80" s="2" t="n">
        <f aca="false">IF(B80="","",IF(E79=E80,1,0))</f>
        <v>1</v>
      </c>
      <c r="Y80" s="2" t="n">
        <f aca="false">IF(B80="","",IF(F79=F80,1,0))</f>
        <v>1</v>
      </c>
      <c r="Z80" s="4" t="n">
        <f aca="false">IF(B80="","",SUM(W80:Y80))</f>
        <v>2</v>
      </c>
      <c r="AA80" s="2" t="str">
        <f aca="false">IF(B80="","",IF(Z80=0,"",IF(Z80=1,"",IF(Z80=3,"",IF(Z80=2,IF(W80=0,"",IF(W80=1,IF(D80="L","H","L"))))))))</f>
        <v/>
      </c>
      <c r="AB80" s="2" t="str">
        <f aca="false">IF(B80="","",IF(Z80=0,"",IF(Z80=1,"",IF(Z80=3,"",IF(Z80=2,IF(X80=0,"",IF(X80=1,IF(E80="O","E","O"))))))))</f>
        <v>O</v>
      </c>
      <c r="AC80" s="2" t="str">
        <f aca="false">IF(B80="","",IF(Z80=0,"",IF(Z80=1,"",IF(Z80=3,"",IF(Z80=2,IF(Y80=0,"",IF(Y80=1,IF(F80="R","B","R"))))))))</f>
        <v>R</v>
      </c>
      <c r="AE80" s="2" t="str">
        <f aca="false">IF(B80="","",VLOOKUP(B80,Tabelle2!$A$2:$B$38,2,0))</f>
        <v>L</v>
      </c>
      <c r="AF80" s="2" t="str">
        <f aca="false">IF(B80="","",VLOOKUP(B80,Tabelle2!$D$2:$E$38,2,0))</f>
        <v>E</v>
      </c>
      <c r="AG80" s="2" t="str">
        <f aca="false">IF(B80="","",VLOOKUP(B80,Tabelle2!$G$2:$H$38,2,0))</f>
        <v>B</v>
      </c>
      <c r="AI80" s="2" t="str">
        <f aca="false">IF(Z80="","",IF(Z79=0,"",IF(Z79=1,"",IF(Z79=3,"",IF(Z79=2,IF(AA79="","",IF(AE80=AA79,1,-1)))))))</f>
        <v/>
      </c>
      <c r="AJ80" s="2" t="str">
        <f aca="false">IF(Z80="","",IF(Z79=0,"",IF(Z79=1,"",IF(Z79=3,"",IF(Z79=2,IF(AB79="","",IF(AF80=AB79,1,-1)))))))</f>
        <v/>
      </c>
      <c r="AK80" s="2" t="str">
        <f aca="false">IF(Z80="","",IF(Z79=0,"",IF(Z79=1,"",IF(Z79=3,"",IF(Z79=2,IF(AC79="","",IF(AG80=AC79,1,-1)))))))</f>
        <v/>
      </c>
    </row>
    <row collapsed="false" customFormat="false" customHeight="false" hidden="false" ht="14" outlineLevel="0" r="81">
      <c r="B81" s="5" t="n">
        <v>2</v>
      </c>
      <c r="D81" s="2" t="str">
        <f aca="false">IF(B81="","",VLOOKUP(B81,Tabelle2!$A$2:$B$38,2,0))</f>
        <v>L</v>
      </c>
      <c r="E81" s="2" t="str">
        <f aca="false">IF(B81="","",VLOOKUP(B81,Tabelle2!$D$2:$E$38,2,0))</f>
        <v>E</v>
      </c>
      <c r="F81" s="2" t="str">
        <f aca="false">IF(B81="","",VLOOKUP(B81,Tabelle2!$G$2:$H$38,2,0))</f>
        <v>B</v>
      </c>
      <c r="H81" s="2" t="str">
        <f aca="false">IF(B81="","",IF(Z81=0,"",IF(Z81=1,"",IF(Z81=3,"",IF(Z81=2,IF(AA81="",AB81,AA81))))))</f>
        <v/>
      </c>
      <c r="I81" s="2" t="str">
        <f aca="false">IF(B81="","",IF(Z81=0,"",IF(Z81=1,"",IF(Z81=3,"",IF(Z81=2,IF(AC81="",AB81,AC81))))))</f>
        <v/>
      </c>
      <c r="K81" s="2" t="n">
        <f aca="false">IF(B81="","",IF(Z80=2,SUM(AI81:AK81),""))</f>
        <v>-2</v>
      </c>
      <c r="L81" s="2" t="n">
        <f aca="false">IF(B81="","",IF(K81="","",SUM($K$2:K81)))</f>
        <v>2</v>
      </c>
      <c r="W81" s="2" t="n">
        <f aca="false">IF(B81="","",IF(D80=D81,1,0))</f>
        <v>1</v>
      </c>
      <c r="X81" s="2" t="n">
        <f aca="false">IF(B81="","",IF(E80=E81,1,0))</f>
        <v>1</v>
      </c>
      <c r="Y81" s="2" t="n">
        <f aca="false">IF(B81="","",IF(F80=F81,1,0))</f>
        <v>1</v>
      </c>
      <c r="Z81" s="4" t="n">
        <f aca="false">IF(B81="","",SUM(W81:Y81))</f>
        <v>3</v>
      </c>
      <c r="AA81" s="2" t="str">
        <f aca="false">IF(B81="","",IF(Z81=0,"",IF(Z81=1,"",IF(Z81=3,"",IF(Z81=2,IF(W81=0,"",IF(W81=1,IF(D81="L","H","L"))))))))</f>
        <v/>
      </c>
      <c r="AB81" s="2" t="str">
        <f aca="false">IF(B81="","",IF(Z81=0,"",IF(Z81=1,"",IF(Z81=3,"",IF(Z81=2,IF(X81=0,"",IF(X81=1,IF(E81="O","E","O"))))))))</f>
        <v/>
      </c>
      <c r="AC81" s="2" t="str">
        <f aca="false">IF(B81="","",IF(Z81=0,"",IF(Z81=1,"",IF(Z81=3,"",IF(Z81=2,IF(Y81=0,"",IF(Y81=1,IF(F81="R","B","R"))))))))</f>
        <v/>
      </c>
      <c r="AE81" s="2" t="str">
        <f aca="false">IF(B81="","",VLOOKUP(B81,Tabelle2!$A$2:$B$38,2,0))</f>
        <v>L</v>
      </c>
      <c r="AF81" s="2" t="str">
        <f aca="false">IF(B81="","",VLOOKUP(B81,Tabelle2!$D$2:$E$38,2,0))</f>
        <v>E</v>
      </c>
      <c r="AG81" s="2" t="str">
        <f aca="false">IF(B81="","",VLOOKUP(B81,Tabelle2!$G$2:$H$38,2,0))</f>
        <v>B</v>
      </c>
      <c r="AI81" s="2" t="str">
        <f aca="false">IF(Z81="","",IF(Z80=0,"",IF(Z80=1,"",IF(Z80=3,"",IF(Z80=2,IF(AA80="","",IF(AE81=AA80,1,-1)))))))</f>
        <v/>
      </c>
      <c r="AJ81" s="2" t="n">
        <f aca="false">IF(Z81="","",IF(Z80=0,"",IF(Z80=1,"",IF(Z80=3,"",IF(Z80=2,IF(AB80="","",IF(AF81=AB80,1,-1)))))))</f>
        <v>-1</v>
      </c>
      <c r="AK81" s="2" t="n">
        <f aca="false">IF(Z81="","",IF(Z80=0,"",IF(Z80=1,"",IF(Z80=3,"",IF(Z80=2,IF(AC80="","",IF(AG81=AC80,1,-1)))))))</f>
        <v>-1</v>
      </c>
    </row>
    <row collapsed="false" customFormat="false" customHeight="false" hidden="false" ht="14" outlineLevel="0" r="82">
      <c r="B82" s="5" t="n">
        <v>9</v>
      </c>
      <c r="D82" s="2" t="str">
        <f aca="false">IF(B82="","",VLOOKUP(B82,Tabelle2!$A$2:$B$38,2,0))</f>
        <v>L</v>
      </c>
      <c r="E82" s="2" t="str">
        <f aca="false">IF(B82="","",VLOOKUP(B82,Tabelle2!$D$2:$E$38,2,0))</f>
        <v>O</v>
      </c>
      <c r="F82" s="2" t="str">
        <f aca="false">IF(B82="","",VLOOKUP(B82,Tabelle2!$G$2:$H$38,2,0))</f>
        <v>R</v>
      </c>
      <c r="H82" s="2" t="str">
        <f aca="false">IF(B82="","",IF(Z82=0,"",IF(Z82=1,"",IF(Z82=3,"",IF(Z82=2,IF(AA82="",AB82,AA82))))))</f>
        <v/>
      </c>
      <c r="I82" s="2" t="str">
        <f aca="false">IF(B82="","",IF(Z82=0,"",IF(Z82=1,"",IF(Z82=3,"",IF(Z82=2,IF(AC82="",AB82,AC82))))))</f>
        <v/>
      </c>
      <c r="K82" s="2" t="str">
        <f aca="false">IF(B82="","",IF(Z81=2,SUM(AI82:AK82),""))</f>
        <v/>
      </c>
      <c r="L82" s="2" t="str">
        <f aca="false">IF(B82="","",IF(K82="","",SUM($K$2:K82)))</f>
        <v/>
      </c>
      <c r="W82" s="2" t="n">
        <f aca="false">IF(B82="","",IF(D81=D82,1,0))</f>
        <v>1</v>
      </c>
      <c r="X82" s="2" t="n">
        <f aca="false">IF(B82="","",IF(E81=E82,1,0))</f>
        <v>0</v>
      </c>
      <c r="Y82" s="2" t="n">
        <f aca="false">IF(B82="","",IF(F81=F82,1,0))</f>
        <v>0</v>
      </c>
      <c r="Z82" s="4" t="n">
        <f aca="false">IF(B82="","",SUM(W82:Y82))</f>
        <v>1</v>
      </c>
      <c r="AA82" s="2" t="str">
        <f aca="false">IF(B82="","",IF(Z82=0,"",IF(Z82=1,"",IF(Z82=3,"",IF(Z82=2,IF(W82=0,"",IF(W82=1,IF(D82="L","H","L"))))))))</f>
        <v/>
      </c>
      <c r="AB82" s="2" t="str">
        <f aca="false">IF(B82="","",IF(Z82=0,"",IF(Z82=1,"",IF(Z82=3,"",IF(Z82=2,IF(X82=0,"",IF(X82=1,IF(E82="O","E","O"))))))))</f>
        <v/>
      </c>
      <c r="AC82" s="2" t="str">
        <f aca="false">IF(B82="","",IF(Z82=0,"",IF(Z82=1,"",IF(Z82=3,"",IF(Z82=2,IF(Y82=0,"",IF(Y82=1,IF(F82="R","B","R"))))))))</f>
        <v/>
      </c>
      <c r="AE82" s="2" t="str">
        <f aca="false">IF(B82="","",VLOOKUP(B82,Tabelle2!$A$2:$B$38,2,0))</f>
        <v>L</v>
      </c>
      <c r="AF82" s="2" t="str">
        <f aca="false">IF(B82="","",VLOOKUP(B82,Tabelle2!$D$2:$E$38,2,0))</f>
        <v>O</v>
      </c>
      <c r="AG82" s="2" t="str">
        <f aca="false">IF(B82="","",VLOOKUP(B82,Tabelle2!$G$2:$H$38,2,0))</f>
        <v>R</v>
      </c>
      <c r="AI82" s="2" t="str">
        <f aca="false">IF(Z82="","",IF(Z81=0,"",IF(Z81=1,"",IF(Z81=3,"",IF(Z81=2,IF(AA81="","",IF(AE82=AA81,1,-1)))))))</f>
        <v/>
      </c>
      <c r="AJ82" s="2" t="str">
        <f aca="false">IF(Z82="","",IF(Z81=0,"",IF(Z81=1,"",IF(Z81=3,"",IF(Z81=2,IF(AB81="","",IF(AF82=AB81,1,-1)))))))</f>
        <v/>
      </c>
      <c r="AK82" s="2" t="str">
        <f aca="false">IF(Z82="","",IF(Z81=0,"",IF(Z81=1,"",IF(Z81=3,"",IF(Z81=2,IF(AC81="","",IF(AG82=AC81,1,-1)))))))</f>
        <v/>
      </c>
    </row>
    <row collapsed="false" customFormat="false" customHeight="false" hidden="false" ht="14" outlineLevel="0" r="83">
      <c r="B83" s="5" t="n">
        <v>34</v>
      </c>
      <c r="D83" s="2" t="str">
        <f aca="false">IF(B83="","",VLOOKUP(B83,Tabelle2!$A$2:$B$38,2,0))</f>
        <v>H</v>
      </c>
      <c r="E83" s="2" t="str">
        <f aca="false">IF(B83="","",VLOOKUP(B83,Tabelle2!$D$2:$E$38,2,0))</f>
        <v>E</v>
      </c>
      <c r="F83" s="2" t="str">
        <f aca="false">IF(B83="","",VLOOKUP(B83,Tabelle2!$G$2:$H$38,2,0))</f>
        <v>R</v>
      </c>
      <c r="H83" s="2" t="str">
        <f aca="false">IF(B83="","",IF(Z83=0,"",IF(Z83=1,"",IF(Z83=3,"",IF(Z83=2,IF(AA83="",AB83,AA83))))))</f>
        <v/>
      </c>
      <c r="I83" s="2" t="str">
        <f aca="false">IF(B83="","",IF(Z83=0,"",IF(Z83=1,"",IF(Z83=3,"",IF(Z83=2,IF(AC83="",AB83,AC83))))))</f>
        <v/>
      </c>
      <c r="K83" s="2" t="str">
        <f aca="false">IF(B83="","",IF(Z82=2,SUM(AI83:AK83),""))</f>
        <v/>
      </c>
      <c r="L83" s="2" t="str">
        <f aca="false">IF(B83="","",IF(K83="","",SUM($K$2:K83)))</f>
        <v/>
      </c>
      <c r="W83" s="2" t="n">
        <f aca="false">IF(B83="","",IF(D82=D83,1,0))</f>
        <v>0</v>
      </c>
      <c r="X83" s="2" t="n">
        <f aca="false">IF(B83="","",IF(E82=E83,1,0))</f>
        <v>0</v>
      </c>
      <c r="Y83" s="2" t="n">
        <f aca="false">IF(B83="","",IF(F82=F83,1,0))</f>
        <v>1</v>
      </c>
      <c r="Z83" s="4" t="n">
        <f aca="false">IF(B83="","",SUM(W83:Y83))</f>
        <v>1</v>
      </c>
      <c r="AA83" s="2" t="str">
        <f aca="false">IF(B83="","",IF(Z83=0,"",IF(Z83=1,"",IF(Z83=3,"",IF(Z83=2,IF(W83=0,"",IF(W83=1,IF(D83="L","H","L"))))))))</f>
        <v/>
      </c>
      <c r="AB83" s="2" t="str">
        <f aca="false">IF(B83="","",IF(Z83=0,"",IF(Z83=1,"",IF(Z83=3,"",IF(Z83=2,IF(X83=0,"",IF(X83=1,IF(E83="O","E","O"))))))))</f>
        <v/>
      </c>
      <c r="AC83" s="2" t="str">
        <f aca="false">IF(B83="","",IF(Z83=0,"",IF(Z83=1,"",IF(Z83=3,"",IF(Z83=2,IF(Y83=0,"",IF(Y83=1,IF(F83="R","B","R"))))))))</f>
        <v/>
      </c>
      <c r="AE83" s="2" t="str">
        <f aca="false">IF(B83="","",VLOOKUP(B83,Tabelle2!$A$2:$B$38,2,0))</f>
        <v>H</v>
      </c>
      <c r="AF83" s="2" t="str">
        <f aca="false">IF(B83="","",VLOOKUP(B83,Tabelle2!$D$2:$E$38,2,0))</f>
        <v>E</v>
      </c>
      <c r="AG83" s="2" t="str">
        <f aca="false">IF(B83="","",VLOOKUP(B83,Tabelle2!$G$2:$H$38,2,0))</f>
        <v>R</v>
      </c>
      <c r="AI83" s="2" t="str">
        <f aca="false">IF(Z83="","",IF(Z82=0,"",IF(Z82=1,"",IF(Z82=3,"",IF(Z82=2,IF(AA82="","",IF(AE83=AA82,1,-1)))))))</f>
        <v/>
      </c>
      <c r="AJ83" s="2" t="str">
        <f aca="false">IF(Z83="","",IF(Z82=0,"",IF(Z82=1,"",IF(Z82=3,"",IF(Z82=2,IF(AB82="","",IF(AF83=AB82,1,-1)))))))</f>
        <v/>
      </c>
      <c r="AK83" s="2" t="str">
        <f aca="false">IF(Z83="","",IF(Z82=0,"",IF(Z82=1,"",IF(Z82=3,"",IF(Z82=2,IF(AC82="","",IF(AG83=AC82,1,-1)))))))</f>
        <v/>
      </c>
    </row>
    <row collapsed="false" customFormat="false" customHeight="false" hidden="false" ht="14" outlineLevel="0" r="84">
      <c r="B84" s="5" t="n">
        <v>11</v>
      </c>
      <c r="D84" s="2" t="str">
        <f aca="false">IF(B84="","",VLOOKUP(B84,Tabelle2!$A$2:$B$38,2,0))</f>
        <v>L</v>
      </c>
      <c r="E84" s="2" t="str">
        <f aca="false">IF(B84="","",VLOOKUP(B84,Tabelle2!$D$2:$E$38,2,0))</f>
        <v>O</v>
      </c>
      <c r="F84" s="2" t="str">
        <f aca="false">IF(B84="","",VLOOKUP(B84,Tabelle2!$G$2:$H$38,2,0))</f>
        <v>B</v>
      </c>
      <c r="H84" s="2" t="str">
        <f aca="false">IF(B84="","",IF(Z84=0,"",IF(Z84=1,"",IF(Z84=3,"",IF(Z84=2,IF(AA84="",AB84,AA84))))))</f>
        <v/>
      </c>
      <c r="I84" s="2" t="str">
        <f aca="false">IF(B84="","",IF(Z84=0,"",IF(Z84=1,"",IF(Z84=3,"",IF(Z84=2,IF(AC84="",AB84,AC84))))))</f>
        <v/>
      </c>
      <c r="K84" s="2" t="str">
        <f aca="false">IF(B84="","",IF(Z83=2,SUM(AI84:AK84),""))</f>
        <v/>
      </c>
      <c r="L84" s="2" t="str">
        <f aca="false">IF(B84="","",IF(K84="","",SUM($K$2:K84)))</f>
        <v/>
      </c>
      <c r="W84" s="2" t="n">
        <f aca="false">IF(B84="","",IF(D83=D84,1,0))</f>
        <v>0</v>
      </c>
      <c r="X84" s="2" t="n">
        <f aca="false">IF(B84="","",IF(E83=E84,1,0))</f>
        <v>0</v>
      </c>
      <c r="Y84" s="2" t="n">
        <f aca="false">IF(B84="","",IF(F83=F84,1,0))</f>
        <v>0</v>
      </c>
      <c r="Z84" s="4" t="n">
        <f aca="false">IF(B84="","",SUM(W84:Y84))</f>
        <v>0</v>
      </c>
      <c r="AA84" s="2" t="str">
        <f aca="false">IF(B84="","",IF(Z84=0,"",IF(Z84=1,"",IF(Z84=3,"",IF(Z84=2,IF(W84=0,"",IF(W84=1,IF(D84="L","H","L"))))))))</f>
        <v/>
      </c>
      <c r="AB84" s="2" t="str">
        <f aca="false">IF(B84="","",IF(Z84=0,"",IF(Z84=1,"",IF(Z84=3,"",IF(Z84=2,IF(X84=0,"",IF(X84=1,IF(E84="O","E","O"))))))))</f>
        <v/>
      </c>
      <c r="AC84" s="2" t="str">
        <f aca="false">IF(B84="","",IF(Z84=0,"",IF(Z84=1,"",IF(Z84=3,"",IF(Z84=2,IF(Y84=0,"",IF(Y84=1,IF(F84="R","B","R"))))))))</f>
        <v/>
      </c>
      <c r="AE84" s="2" t="str">
        <f aca="false">IF(B84="","",VLOOKUP(B84,Tabelle2!$A$2:$B$38,2,0))</f>
        <v>L</v>
      </c>
      <c r="AF84" s="2" t="str">
        <f aca="false">IF(B84="","",VLOOKUP(B84,Tabelle2!$D$2:$E$38,2,0))</f>
        <v>O</v>
      </c>
      <c r="AG84" s="2" t="str">
        <f aca="false">IF(B84="","",VLOOKUP(B84,Tabelle2!$G$2:$H$38,2,0))</f>
        <v>B</v>
      </c>
      <c r="AI84" s="2" t="str">
        <f aca="false">IF(Z84="","",IF(Z83=0,"",IF(Z83=1,"",IF(Z83=3,"",IF(Z83=2,IF(AA83="","",IF(AE84=AA83,1,-1)))))))</f>
        <v/>
      </c>
      <c r="AJ84" s="2" t="str">
        <f aca="false">IF(Z84="","",IF(Z83=0,"",IF(Z83=1,"",IF(Z83=3,"",IF(Z83=2,IF(AB83="","",IF(AF84=AB83,1,-1)))))))</f>
        <v/>
      </c>
      <c r="AK84" s="2" t="str">
        <f aca="false">IF(Z84="","",IF(Z83=0,"",IF(Z83=1,"",IF(Z83=3,"",IF(Z83=2,IF(AC83="","",IF(AG84=AC83,1,-1)))))))</f>
        <v/>
      </c>
    </row>
    <row collapsed="false" customFormat="false" customHeight="false" hidden="false" ht="14" outlineLevel="0" r="85">
      <c r="B85" s="5" t="n">
        <v>14</v>
      </c>
      <c r="D85" s="2" t="str">
        <f aca="false">IF(B85="","",VLOOKUP(B85,Tabelle2!$A$2:$B$38,2,0))</f>
        <v>L</v>
      </c>
      <c r="E85" s="2" t="str">
        <f aca="false">IF(B85="","",VLOOKUP(B85,Tabelle2!$D$2:$E$38,2,0))</f>
        <v>E</v>
      </c>
      <c r="F85" s="2" t="str">
        <f aca="false">IF(B85="","",VLOOKUP(B85,Tabelle2!$G$2:$H$38,2,0))</f>
        <v>R</v>
      </c>
      <c r="H85" s="2" t="str">
        <f aca="false">IF(B85="","",IF(Z85=0,"",IF(Z85=1,"",IF(Z85=3,"",IF(Z85=2,IF(AA85="",AB85,AA85))))))</f>
        <v/>
      </c>
      <c r="I85" s="2" t="str">
        <f aca="false">IF(B85="","",IF(Z85=0,"",IF(Z85=1,"",IF(Z85=3,"",IF(Z85=2,IF(AC85="",AB85,AC85))))))</f>
        <v/>
      </c>
      <c r="K85" s="2" t="str">
        <f aca="false">IF(B85="","",IF(Z84=2,SUM(AI85:AK85),""))</f>
        <v/>
      </c>
      <c r="L85" s="2" t="str">
        <f aca="false">IF(B85="","",IF(K85="","",SUM($K$2:K85)))</f>
        <v/>
      </c>
      <c r="W85" s="2" t="n">
        <f aca="false">IF(B85="","",IF(D84=D85,1,0))</f>
        <v>1</v>
      </c>
      <c r="X85" s="2" t="n">
        <f aca="false">IF(B85="","",IF(E84=E85,1,0))</f>
        <v>0</v>
      </c>
      <c r="Y85" s="2" t="n">
        <f aca="false">IF(B85="","",IF(F84=F85,1,0))</f>
        <v>0</v>
      </c>
      <c r="Z85" s="4" t="n">
        <f aca="false">IF(B85="","",SUM(W85:Y85))</f>
        <v>1</v>
      </c>
      <c r="AA85" s="2" t="str">
        <f aca="false">IF(B85="","",IF(Z85=0,"",IF(Z85=1,"",IF(Z85=3,"",IF(Z85=2,IF(W85=0,"",IF(W85=1,IF(D85="L","H","L"))))))))</f>
        <v/>
      </c>
      <c r="AB85" s="2" t="str">
        <f aca="false">IF(B85="","",IF(Z85=0,"",IF(Z85=1,"",IF(Z85=3,"",IF(Z85=2,IF(X85=0,"",IF(X85=1,IF(E85="O","E","O"))))))))</f>
        <v/>
      </c>
      <c r="AC85" s="2" t="str">
        <f aca="false">IF(B85="","",IF(Z85=0,"",IF(Z85=1,"",IF(Z85=3,"",IF(Z85=2,IF(Y85=0,"",IF(Y85=1,IF(F85="R","B","R"))))))))</f>
        <v/>
      </c>
      <c r="AE85" s="2" t="str">
        <f aca="false">IF(B85="","",VLOOKUP(B85,Tabelle2!$A$2:$B$38,2,0))</f>
        <v>L</v>
      </c>
      <c r="AF85" s="2" t="str">
        <f aca="false">IF(B85="","",VLOOKUP(B85,Tabelle2!$D$2:$E$38,2,0))</f>
        <v>E</v>
      </c>
      <c r="AG85" s="2" t="str">
        <f aca="false">IF(B85="","",VLOOKUP(B85,Tabelle2!$G$2:$H$38,2,0))</f>
        <v>R</v>
      </c>
      <c r="AI85" s="2" t="str">
        <f aca="false">IF(Z85="","",IF(Z84=0,"",IF(Z84=1,"",IF(Z84=3,"",IF(Z84=2,IF(AA84="","",IF(AE85=AA84,1,-1)))))))</f>
        <v/>
      </c>
      <c r="AJ85" s="2" t="str">
        <f aca="false">IF(Z85="","",IF(Z84=0,"",IF(Z84=1,"",IF(Z84=3,"",IF(Z84=2,IF(AB84="","",IF(AF85=AB84,1,-1)))))))</f>
        <v/>
      </c>
      <c r="AK85" s="2" t="str">
        <f aca="false">IF(Z85="","",IF(Z84=0,"",IF(Z84=1,"",IF(Z84=3,"",IF(Z84=2,IF(AC84="","",IF(AG85=AC84,1,-1)))))))</f>
        <v/>
      </c>
    </row>
    <row collapsed="false" customFormat="false" customHeight="false" hidden="false" ht="14" outlineLevel="0" r="86">
      <c r="B86" s="5" t="n">
        <v>30</v>
      </c>
      <c r="D86" s="2" t="str">
        <f aca="false">IF(B86="","",VLOOKUP(B86,Tabelle2!$A$2:$B$38,2,0))</f>
        <v>H</v>
      </c>
      <c r="E86" s="2" t="str">
        <f aca="false">IF(B86="","",VLOOKUP(B86,Tabelle2!$D$2:$E$38,2,0))</f>
        <v>E</v>
      </c>
      <c r="F86" s="2" t="str">
        <f aca="false">IF(B86="","",VLOOKUP(B86,Tabelle2!$G$2:$H$38,2,0))</f>
        <v>R</v>
      </c>
      <c r="H86" s="2" t="str">
        <f aca="false">IF(B86="","",IF(Z86=0,"",IF(Z86=1,"",IF(Z86=3,"",IF(Z86=2,IF(AA86="",AB86,AA86))))))</f>
        <v>O</v>
      </c>
      <c r="I86" s="2" t="str">
        <f aca="false">IF(B86="","",IF(Z86=0,"",IF(Z86=1,"",IF(Z86=3,"",IF(Z86=2,IF(AC86="",AB86,AC86))))))</f>
        <v>B</v>
      </c>
      <c r="K86" s="2" t="str">
        <f aca="false">IF(B86="","",IF(Z85=2,SUM(AI86:AK86),""))</f>
        <v/>
      </c>
      <c r="L86" s="2" t="str">
        <f aca="false">IF(B86="","",IF(K86="","",SUM($K$2:K86)))</f>
        <v/>
      </c>
      <c r="W86" s="2" t="n">
        <f aca="false">IF(B86="","",IF(D85=D86,1,0))</f>
        <v>0</v>
      </c>
      <c r="X86" s="2" t="n">
        <f aca="false">IF(B86="","",IF(E85=E86,1,0))</f>
        <v>1</v>
      </c>
      <c r="Y86" s="2" t="n">
        <f aca="false">IF(B86="","",IF(F85=F86,1,0))</f>
        <v>1</v>
      </c>
      <c r="Z86" s="4" t="n">
        <f aca="false">IF(B86="","",SUM(W86:Y86))</f>
        <v>2</v>
      </c>
      <c r="AA86" s="2" t="str">
        <f aca="false">IF(B86="","",IF(Z86=0,"",IF(Z86=1,"",IF(Z86=3,"",IF(Z86=2,IF(W86=0,"",IF(W86=1,IF(D86="L","H","L"))))))))</f>
        <v/>
      </c>
      <c r="AB86" s="2" t="str">
        <f aca="false">IF(B86="","",IF(Z86=0,"",IF(Z86=1,"",IF(Z86=3,"",IF(Z86=2,IF(X86=0,"",IF(X86=1,IF(E86="O","E","O"))))))))</f>
        <v>O</v>
      </c>
      <c r="AC86" s="2" t="str">
        <f aca="false">IF(B86="","",IF(Z86=0,"",IF(Z86=1,"",IF(Z86=3,"",IF(Z86=2,IF(Y86=0,"",IF(Y86=1,IF(F86="R","B","R"))))))))</f>
        <v>B</v>
      </c>
      <c r="AE86" s="2" t="str">
        <f aca="false">IF(B86="","",VLOOKUP(B86,Tabelle2!$A$2:$B$38,2,0))</f>
        <v>H</v>
      </c>
      <c r="AF86" s="2" t="str">
        <f aca="false">IF(B86="","",VLOOKUP(B86,Tabelle2!$D$2:$E$38,2,0))</f>
        <v>E</v>
      </c>
      <c r="AG86" s="2" t="str">
        <f aca="false">IF(B86="","",VLOOKUP(B86,Tabelle2!$G$2:$H$38,2,0))</f>
        <v>R</v>
      </c>
      <c r="AI86" s="2" t="str">
        <f aca="false">IF(Z86="","",IF(Z85=0,"",IF(Z85=1,"",IF(Z85=3,"",IF(Z85=2,IF(AA85="","",IF(AE86=AA85,1,-1)))))))</f>
        <v/>
      </c>
      <c r="AJ86" s="2" t="str">
        <f aca="false">IF(Z86="","",IF(Z85=0,"",IF(Z85=1,"",IF(Z85=3,"",IF(Z85=2,IF(AB85="","",IF(AF86=AB85,1,-1)))))))</f>
        <v/>
      </c>
      <c r="AK86" s="2" t="str">
        <f aca="false">IF(Z86="","",IF(Z85=0,"",IF(Z85=1,"",IF(Z85=3,"",IF(Z85=2,IF(AC85="","",IF(AG86=AC85,1,-1)))))))</f>
        <v/>
      </c>
    </row>
    <row collapsed="false" customFormat="false" customHeight="false" hidden="false" ht="14" outlineLevel="0" r="87">
      <c r="B87" s="5" t="n">
        <v>28</v>
      </c>
      <c r="D87" s="2" t="str">
        <f aca="false">IF(B87="","",VLOOKUP(B87,Tabelle2!$A$2:$B$38,2,0))</f>
        <v>H</v>
      </c>
      <c r="E87" s="2" t="str">
        <f aca="false">IF(B87="","",VLOOKUP(B87,Tabelle2!$D$2:$E$38,2,0))</f>
        <v>E</v>
      </c>
      <c r="F87" s="2" t="str">
        <f aca="false">IF(B87="","",VLOOKUP(B87,Tabelle2!$G$2:$H$38,2,0))</f>
        <v>B</v>
      </c>
      <c r="H87" s="2" t="str">
        <f aca="false">IF(B87="","",IF(Z87=0,"",IF(Z87=1,"",IF(Z87=3,"",IF(Z87=2,IF(AA87="",AB87,AA87))))))</f>
        <v>L</v>
      </c>
      <c r="I87" s="2" t="str">
        <f aca="false">IF(B87="","",IF(Z87=0,"",IF(Z87=1,"",IF(Z87=3,"",IF(Z87=2,IF(AC87="",AB87,AC87))))))</f>
        <v>O</v>
      </c>
      <c r="K87" s="2" t="n">
        <f aca="false">IF(B87="","",IF(Z86=2,SUM(AI87:AK87),""))</f>
        <v>0</v>
      </c>
      <c r="L87" s="2" t="n">
        <f aca="false">IF(B87="","",IF(K87="","",SUM($K$2:K87)))</f>
        <v>2</v>
      </c>
      <c r="W87" s="2" t="n">
        <f aca="false">IF(B87="","",IF(D86=D87,1,0))</f>
        <v>1</v>
      </c>
      <c r="X87" s="2" t="n">
        <f aca="false">IF(B87="","",IF(E86=E87,1,0))</f>
        <v>1</v>
      </c>
      <c r="Y87" s="2" t="n">
        <f aca="false">IF(B87="","",IF(F86=F87,1,0))</f>
        <v>0</v>
      </c>
      <c r="Z87" s="4" t="n">
        <f aca="false">IF(B87="","",SUM(W87:Y87))</f>
        <v>2</v>
      </c>
      <c r="AA87" s="2" t="str">
        <f aca="false">IF(B87="","",IF(Z87=0,"",IF(Z87=1,"",IF(Z87=3,"",IF(Z87=2,IF(W87=0,"",IF(W87=1,IF(D87="L","H","L"))))))))</f>
        <v>L</v>
      </c>
      <c r="AB87" s="2" t="str">
        <f aca="false">IF(B87="","",IF(Z87=0,"",IF(Z87=1,"",IF(Z87=3,"",IF(Z87=2,IF(X87=0,"",IF(X87=1,IF(E87="O","E","O"))))))))</f>
        <v>O</v>
      </c>
      <c r="AC87" s="2" t="str">
        <f aca="false">IF(B87="","",IF(Z87=0,"",IF(Z87=1,"",IF(Z87=3,"",IF(Z87=2,IF(Y87=0,"",IF(Y87=1,IF(F87="R","B","R"))))))))</f>
        <v/>
      </c>
      <c r="AE87" s="2" t="str">
        <f aca="false">IF(B87="","",VLOOKUP(B87,Tabelle2!$A$2:$B$38,2,0))</f>
        <v>H</v>
      </c>
      <c r="AF87" s="2" t="str">
        <f aca="false">IF(B87="","",VLOOKUP(B87,Tabelle2!$D$2:$E$38,2,0))</f>
        <v>E</v>
      </c>
      <c r="AG87" s="2" t="str">
        <f aca="false">IF(B87="","",VLOOKUP(B87,Tabelle2!$G$2:$H$38,2,0))</f>
        <v>B</v>
      </c>
      <c r="AI87" s="2" t="str">
        <f aca="false">IF(Z87="","",IF(Z86=0,"",IF(Z86=1,"",IF(Z86=3,"",IF(Z86=2,IF(AA86="","",IF(AE87=AA86,1,-1)))))))</f>
        <v/>
      </c>
      <c r="AJ87" s="2" t="n">
        <f aca="false">IF(Z87="","",IF(Z86=0,"",IF(Z86=1,"",IF(Z86=3,"",IF(Z86=2,IF(AB86="","",IF(AF87=AB86,1,-1)))))))</f>
        <v>-1</v>
      </c>
      <c r="AK87" s="2" t="n">
        <f aca="false">IF(Z87="","",IF(Z86=0,"",IF(Z86=1,"",IF(Z86=3,"",IF(Z86=2,IF(AC86="","",IF(AG87=AC86,1,-1)))))))</f>
        <v>1</v>
      </c>
    </row>
    <row collapsed="false" customFormat="false" customHeight="false" hidden="false" ht="14" outlineLevel="0" r="88">
      <c r="B88" s="5" t="n">
        <v>8</v>
      </c>
      <c r="D88" s="2" t="str">
        <f aca="false">IF(B88="","",VLOOKUP(B88,Tabelle2!$A$2:$B$38,2,0))</f>
        <v>L</v>
      </c>
      <c r="E88" s="2" t="str">
        <f aca="false">IF(B88="","",VLOOKUP(B88,Tabelle2!$D$2:$E$38,2,0))</f>
        <v>E</v>
      </c>
      <c r="F88" s="2" t="str">
        <f aca="false">IF(B88="","",VLOOKUP(B88,Tabelle2!$G$2:$H$38,2,0))</f>
        <v>B</v>
      </c>
      <c r="H88" s="2" t="str">
        <f aca="false">IF(B88="","",IF(Z88=0,"",IF(Z88=1,"",IF(Z88=3,"",IF(Z88=2,IF(AA88="",AB88,AA88))))))</f>
        <v>O</v>
      </c>
      <c r="I88" s="2" t="str">
        <f aca="false">IF(B88="","",IF(Z88=0,"",IF(Z88=1,"",IF(Z88=3,"",IF(Z88=2,IF(AC88="",AB88,AC88))))))</f>
        <v>R</v>
      </c>
      <c r="K88" s="2" t="n">
        <f aca="false">IF(B88="","",IF(Z87=2,SUM(AI88:AK88),""))</f>
        <v>0</v>
      </c>
      <c r="L88" s="2" t="n">
        <f aca="false">IF(B88="","",IF(K88="","",SUM($K$2:K88)))</f>
        <v>2</v>
      </c>
      <c r="W88" s="2" t="n">
        <f aca="false">IF(B88="","",IF(D87=D88,1,0))</f>
        <v>0</v>
      </c>
      <c r="X88" s="2" t="n">
        <f aca="false">IF(B88="","",IF(E87=E88,1,0))</f>
        <v>1</v>
      </c>
      <c r="Y88" s="2" t="n">
        <f aca="false">IF(B88="","",IF(F87=F88,1,0))</f>
        <v>1</v>
      </c>
      <c r="Z88" s="4" t="n">
        <f aca="false">IF(B88="","",SUM(W88:Y88))</f>
        <v>2</v>
      </c>
      <c r="AA88" s="2" t="str">
        <f aca="false">IF(B88="","",IF(Z88=0,"",IF(Z88=1,"",IF(Z88=3,"",IF(Z88=2,IF(W88=0,"",IF(W88=1,IF(D88="L","H","L"))))))))</f>
        <v/>
      </c>
      <c r="AB88" s="2" t="str">
        <f aca="false">IF(B88="","",IF(Z88=0,"",IF(Z88=1,"",IF(Z88=3,"",IF(Z88=2,IF(X88=0,"",IF(X88=1,IF(E88="O","E","O"))))))))</f>
        <v>O</v>
      </c>
      <c r="AC88" s="2" t="str">
        <f aca="false">IF(B88="","",IF(Z88=0,"",IF(Z88=1,"",IF(Z88=3,"",IF(Z88=2,IF(Y88=0,"",IF(Y88=1,IF(F88="R","B","R"))))))))</f>
        <v>R</v>
      </c>
      <c r="AE88" s="2" t="str">
        <f aca="false">IF(B88="","",VLOOKUP(B88,Tabelle2!$A$2:$B$38,2,0))</f>
        <v>L</v>
      </c>
      <c r="AF88" s="2" t="str">
        <f aca="false">IF(B88="","",VLOOKUP(B88,Tabelle2!$D$2:$E$38,2,0))</f>
        <v>E</v>
      </c>
      <c r="AG88" s="2" t="str">
        <f aca="false">IF(B88="","",VLOOKUP(B88,Tabelle2!$G$2:$H$38,2,0))</f>
        <v>B</v>
      </c>
      <c r="AI88" s="2" t="n">
        <f aca="false">IF(Z88="","",IF(Z87=0,"",IF(Z87=1,"",IF(Z87=3,"",IF(Z87=2,IF(AA87="","",IF(AE88=AA87,1,-1)))))))</f>
        <v>1</v>
      </c>
      <c r="AJ88" s="2" t="n">
        <f aca="false">IF(Z88="","",IF(Z87=0,"",IF(Z87=1,"",IF(Z87=3,"",IF(Z87=2,IF(AB87="","",IF(AF88=AB87,1,-1)))))))</f>
        <v>-1</v>
      </c>
      <c r="AK88" s="2" t="str">
        <f aca="false">IF(Z88="","",IF(Z87=0,"",IF(Z87=1,"",IF(Z87=3,"",IF(Z87=2,IF(AC87="","",IF(AG88=AC87,1,-1)))))))</f>
        <v/>
      </c>
    </row>
    <row collapsed="false" customFormat="false" customHeight="false" hidden="false" ht="14" outlineLevel="0" r="89">
      <c r="B89" s="5" t="n">
        <v>30</v>
      </c>
      <c r="D89" s="2" t="str">
        <f aca="false">IF(B89="","",VLOOKUP(B89,Tabelle2!$A$2:$B$38,2,0))</f>
        <v>H</v>
      </c>
      <c r="E89" s="2" t="str">
        <f aca="false">IF(B89="","",VLOOKUP(B89,Tabelle2!$D$2:$E$38,2,0))</f>
        <v>E</v>
      </c>
      <c r="F89" s="2" t="str">
        <f aca="false">IF(B89="","",VLOOKUP(B89,Tabelle2!$G$2:$H$38,2,0))</f>
        <v>R</v>
      </c>
      <c r="H89" s="2" t="str">
        <f aca="false">IF(B89="","",IF(Z89=0,"",IF(Z89=1,"",IF(Z89=3,"",IF(Z89=2,IF(AA89="",AB89,AA89))))))</f>
        <v/>
      </c>
      <c r="I89" s="2" t="str">
        <f aca="false">IF(B89="","",IF(Z89=0,"",IF(Z89=1,"",IF(Z89=3,"",IF(Z89=2,IF(AC89="",AB89,AC89))))))</f>
        <v/>
      </c>
      <c r="K89" s="2" t="n">
        <f aca="false">IF(B89="","",IF(Z88=2,SUM(AI89:AK89),""))</f>
        <v>0</v>
      </c>
      <c r="L89" s="2" t="n">
        <f aca="false">IF(B89="","",IF(K89="","",SUM($K$2:K89)))</f>
        <v>2</v>
      </c>
      <c r="W89" s="2" t="n">
        <f aca="false">IF(B89="","",IF(D88=D89,1,0))</f>
        <v>0</v>
      </c>
      <c r="X89" s="2" t="n">
        <f aca="false">IF(B89="","",IF(E88=E89,1,0))</f>
        <v>1</v>
      </c>
      <c r="Y89" s="2" t="n">
        <f aca="false">IF(B89="","",IF(F88=F89,1,0))</f>
        <v>0</v>
      </c>
      <c r="Z89" s="4" t="n">
        <f aca="false">IF(B89="","",SUM(W89:Y89))</f>
        <v>1</v>
      </c>
      <c r="AA89" s="2" t="str">
        <f aca="false">IF(B89="","",IF(Z89=0,"",IF(Z89=1,"",IF(Z89=3,"",IF(Z89=2,IF(W89=0,"",IF(W89=1,IF(D89="L","H","L"))))))))</f>
        <v/>
      </c>
      <c r="AB89" s="2" t="str">
        <f aca="false">IF(B89="","",IF(Z89=0,"",IF(Z89=1,"",IF(Z89=3,"",IF(Z89=2,IF(X89=0,"",IF(X89=1,IF(E89="O","E","O"))))))))</f>
        <v/>
      </c>
      <c r="AC89" s="2" t="str">
        <f aca="false">IF(B89="","",IF(Z89=0,"",IF(Z89=1,"",IF(Z89=3,"",IF(Z89=2,IF(Y89=0,"",IF(Y89=1,IF(F89="R","B","R"))))))))</f>
        <v/>
      </c>
      <c r="AE89" s="2" t="str">
        <f aca="false">IF(B89="","",VLOOKUP(B89,Tabelle2!$A$2:$B$38,2,0))</f>
        <v>H</v>
      </c>
      <c r="AF89" s="2" t="str">
        <f aca="false">IF(B89="","",VLOOKUP(B89,Tabelle2!$D$2:$E$38,2,0))</f>
        <v>E</v>
      </c>
      <c r="AG89" s="2" t="str">
        <f aca="false">IF(B89="","",VLOOKUP(B89,Tabelle2!$G$2:$H$38,2,0))</f>
        <v>R</v>
      </c>
      <c r="AI89" s="2" t="str">
        <f aca="false">IF(Z89="","",IF(Z88=0,"",IF(Z88=1,"",IF(Z88=3,"",IF(Z88=2,IF(AA88="","",IF(AE89=AA88,1,-1)))))))</f>
        <v/>
      </c>
      <c r="AJ89" s="2" t="n">
        <f aca="false">IF(Z89="","",IF(Z88=0,"",IF(Z88=1,"",IF(Z88=3,"",IF(Z88=2,IF(AB88="","",IF(AF89=AB88,1,-1)))))))</f>
        <v>-1</v>
      </c>
      <c r="AK89" s="2" t="n">
        <f aca="false">IF(Z89="","",IF(Z88=0,"",IF(Z88=1,"",IF(Z88=3,"",IF(Z88=2,IF(AC88="","",IF(AG89=AC88,1,-1)))))))</f>
        <v>1</v>
      </c>
    </row>
    <row collapsed="false" customFormat="false" customHeight="false" hidden="false" ht="14" outlineLevel="0" r="90">
      <c r="B90" s="5" t="n">
        <v>18</v>
      </c>
      <c r="D90" s="2" t="str">
        <f aca="false">IF(B90="","",VLOOKUP(B90,Tabelle2!$A$2:$B$38,2,0))</f>
        <v>L</v>
      </c>
      <c r="E90" s="2" t="str">
        <f aca="false">IF(B90="","",VLOOKUP(B90,Tabelle2!$D$2:$E$38,2,0))</f>
        <v>E</v>
      </c>
      <c r="F90" s="2" t="str">
        <f aca="false">IF(B90="","",VLOOKUP(B90,Tabelle2!$G$2:$H$38,2,0))</f>
        <v>R</v>
      </c>
      <c r="H90" s="2" t="str">
        <f aca="false">IF(B90="","",IF(Z90=0,"",IF(Z90=1,"",IF(Z90=3,"",IF(Z90=2,IF(AA90="",AB90,AA90))))))</f>
        <v>O</v>
      </c>
      <c r="I90" s="2" t="str">
        <f aca="false">IF(B90="","",IF(Z90=0,"",IF(Z90=1,"",IF(Z90=3,"",IF(Z90=2,IF(AC90="",AB90,AC90))))))</f>
        <v>B</v>
      </c>
      <c r="K90" s="2" t="str">
        <f aca="false">IF(B90="","",IF(Z89=2,SUM(AI90:AK90),""))</f>
        <v/>
      </c>
      <c r="L90" s="2" t="str">
        <f aca="false">IF(B90="","",IF(K90="","",SUM($K$2:K90)))</f>
        <v/>
      </c>
      <c r="W90" s="2" t="n">
        <f aca="false">IF(B90="","",IF(D89=D90,1,0))</f>
        <v>0</v>
      </c>
      <c r="X90" s="2" t="n">
        <f aca="false">IF(B90="","",IF(E89=E90,1,0))</f>
        <v>1</v>
      </c>
      <c r="Y90" s="2" t="n">
        <f aca="false">IF(B90="","",IF(F89=F90,1,0))</f>
        <v>1</v>
      </c>
      <c r="Z90" s="4" t="n">
        <f aca="false">IF(B90="","",SUM(W90:Y90))</f>
        <v>2</v>
      </c>
      <c r="AA90" s="2" t="str">
        <f aca="false">IF(B90="","",IF(Z90=0,"",IF(Z90=1,"",IF(Z90=3,"",IF(Z90=2,IF(W90=0,"",IF(W90=1,IF(D90="L","H","L"))))))))</f>
        <v/>
      </c>
      <c r="AB90" s="2" t="str">
        <f aca="false">IF(B90="","",IF(Z90=0,"",IF(Z90=1,"",IF(Z90=3,"",IF(Z90=2,IF(X90=0,"",IF(X90=1,IF(E90="O","E","O"))))))))</f>
        <v>O</v>
      </c>
      <c r="AC90" s="2" t="str">
        <f aca="false">IF(B90="","",IF(Z90=0,"",IF(Z90=1,"",IF(Z90=3,"",IF(Z90=2,IF(Y90=0,"",IF(Y90=1,IF(F90="R","B","R"))))))))</f>
        <v>B</v>
      </c>
      <c r="AE90" s="2" t="str">
        <f aca="false">IF(B90="","",VLOOKUP(B90,Tabelle2!$A$2:$B$38,2,0))</f>
        <v>L</v>
      </c>
      <c r="AF90" s="2" t="str">
        <f aca="false">IF(B90="","",VLOOKUP(B90,Tabelle2!$D$2:$E$38,2,0))</f>
        <v>E</v>
      </c>
      <c r="AG90" s="2" t="str">
        <f aca="false">IF(B90="","",VLOOKUP(B90,Tabelle2!$G$2:$H$38,2,0))</f>
        <v>R</v>
      </c>
      <c r="AI90" s="2" t="str">
        <f aca="false">IF(Z90="","",IF(Z89=0,"",IF(Z89=1,"",IF(Z89=3,"",IF(Z89=2,IF(AA89="","",IF(AE90=AA89,1,-1)))))))</f>
        <v/>
      </c>
      <c r="AJ90" s="2" t="str">
        <f aca="false">IF(Z90="","",IF(Z89=0,"",IF(Z89=1,"",IF(Z89=3,"",IF(Z89=2,IF(AB89="","",IF(AF90=AB89,1,-1)))))))</f>
        <v/>
      </c>
      <c r="AK90" s="2" t="str">
        <f aca="false">IF(Z90="","",IF(Z89=0,"",IF(Z89=1,"",IF(Z89=3,"",IF(Z89=2,IF(AC89="","",IF(AG90=AC89,1,-1)))))))</f>
        <v/>
      </c>
    </row>
    <row collapsed="false" customFormat="false" customHeight="false" hidden="false" ht="14" outlineLevel="0" r="91">
      <c r="B91" s="5" t="n">
        <v>13</v>
      </c>
      <c r="D91" s="2" t="str">
        <f aca="false">IF(B91="","",VLOOKUP(B91,Tabelle2!$A$2:$B$38,2,0))</f>
        <v>L</v>
      </c>
      <c r="E91" s="2" t="str">
        <f aca="false">IF(B91="","",VLOOKUP(B91,Tabelle2!$D$2:$E$38,2,0))</f>
        <v>O</v>
      </c>
      <c r="F91" s="2" t="str">
        <f aca="false">IF(B91="","",VLOOKUP(B91,Tabelle2!$G$2:$H$38,2,0))</f>
        <v>B</v>
      </c>
      <c r="H91" s="2" t="str">
        <f aca="false">IF(B91="","",IF(Z91=0,"",IF(Z91=1,"",IF(Z91=3,"",IF(Z91=2,IF(AA91="",AB91,AA91))))))</f>
        <v/>
      </c>
      <c r="I91" s="2" t="str">
        <f aca="false">IF(B91="","",IF(Z91=0,"",IF(Z91=1,"",IF(Z91=3,"",IF(Z91=2,IF(AC91="",AB91,AC91))))))</f>
        <v/>
      </c>
      <c r="K91" s="2" t="n">
        <f aca="false">IF(B91="","",IF(Z90=2,SUM(AI91:AK91),""))</f>
        <v>2</v>
      </c>
      <c r="L91" s="2" t="n">
        <f aca="false">IF(B91="","",IF(K91="","",SUM($K$2:K91)))</f>
        <v>4</v>
      </c>
      <c r="W91" s="2" t="n">
        <f aca="false">IF(B91="","",IF(D90=D91,1,0))</f>
        <v>1</v>
      </c>
      <c r="X91" s="2" t="n">
        <f aca="false">IF(B91="","",IF(E90=E91,1,0))</f>
        <v>0</v>
      </c>
      <c r="Y91" s="2" t="n">
        <f aca="false">IF(B91="","",IF(F90=F91,1,0))</f>
        <v>0</v>
      </c>
      <c r="Z91" s="4" t="n">
        <f aca="false">IF(B91="","",SUM(W91:Y91))</f>
        <v>1</v>
      </c>
      <c r="AA91" s="2" t="str">
        <f aca="false">IF(B91="","",IF(Z91=0,"",IF(Z91=1,"",IF(Z91=3,"",IF(Z91=2,IF(W91=0,"",IF(W91=1,IF(D91="L","H","L"))))))))</f>
        <v/>
      </c>
      <c r="AB91" s="2" t="str">
        <f aca="false">IF(B91="","",IF(Z91=0,"",IF(Z91=1,"",IF(Z91=3,"",IF(Z91=2,IF(X91=0,"",IF(X91=1,IF(E91="O","E","O"))))))))</f>
        <v/>
      </c>
      <c r="AC91" s="2" t="str">
        <f aca="false">IF(B91="","",IF(Z91=0,"",IF(Z91=1,"",IF(Z91=3,"",IF(Z91=2,IF(Y91=0,"",IF(Y91=1,IF(F91="R","B","R"))))))))</f>
        <v/>
      </c>
      <c r="AE91" s="2" t="str">
        <f aca="false">IF(B91="","",VLOOKUP(B91,Tabelle2!$A$2:$B$38,2,0))</f>
        <v>L</v>
      </c>
      <c r="AF91" s="2" t="str">
        <f aca="false">IF(B91="","",VLOOKUP(B91,Tabelle2!$D$2:$E$38,2,0))</f>
        <v>O</v>
      </c>
      <c r="AG91" s="2" t="str">
        <f aca="false">IF(B91="","",VLOOKUP(B91,Tabelle2!$G$2:$H$38,2,0))</f>
        <v>B</v>
      </c>
      <c r="AI91" s="2" t="str">
        <f aca="false">IF(Z91="","",IF(Z90=0,"",IF(Z90=1,"",IF(Z90=3,"",IF(Z90=2,IF(AA90="","",IF(AE91=AA90,1,-1)))))))</f>
        <v/>
      </c>
      <c r="AJ91" s="2" t="n">
        <f aca="false">IF(Z91="","",IF(Z90=0,"",IF(Z90=1,"",IF(Z90=3,"",IF(Z90=2,IF(AB90="","",IF(AF91=AB90,1,-1)))))))</f>
        <v>1</v>
      </c>
      <c r="AK91" s="2" t="n">
        <f aca="false">IF(Z91="","",IF(Z90=0,"",IF(Z90=1,"",IF(Z90=3,"",IF(Z90=2,IF(AC90="","",IF(AG91=AC90,1,-1)))))))</f>
        <v>1</v>
      </c>
    </row>
    <row collapsed="false" customFormat="false" customHeight="false" hidden="false" ht="14" outlineLevel="0" r="92">
      <c r="B92" s="5" t="n">
        <v>36</v>
      </c>
      <c r="D92" s="2" t="str">
        <f aca="false">IF(B92="","",VLOOKUP(B92,Tabelle2!$A$2:$B$38,2,0))</f>
        <v>H</v>
      </c>
      <c r="E92" s="2" t="str">
        <f aca="false">IF(B92="","",VLOOKUP(B92,Tabelle2!$D$2:$E$38,2,0))</f>
        <v>E</v>
      </c>
      <c r="F92" s="2" t="str">
        <f aca="false">IF(B92="","",VLOOKUP(B92,Tabelle2!$G$2:$H$38,2,0))</f>
        <v>R</v>
      </c>
      <c r="H92" s="2" t="str">
        <f aca="false">IF(B92="","",IF(Z92=0,"",IF(Z92=1,"",IF(Z92=3,"",IF(Z92=2,IF(AA92="",AB92,AA92))))))</f>
        <v/>
      </c>
      <c r="I92" s="2" t="str">
        <f aca="false">IF(B92="","",IF(Z92=0,"",IF(Z92=1,"",IF(Z92=3,"",IF(Z92=2,IF(AC92="",AB92,AC92))))))</f>
        <v/>
      </c>
      <c r="K92" s="2" t="str">
        <f aca="false">IF(B92="","",IF(Z91=2,SUM(AI92:AK92),""))</f>
        <v/>
      </c>
      <c r="L92" s="2" t="str">
        <f aca="false">IF(B92="","",IF(K92="","",SUM($K$2:K92)))</f>
        <v/>
      </c>
      <c r="W92" s="2" t="n">
        <f aca="false">IF(B92="","",IF(D91=D92,1,0))</f>
        <v>0</v>
      </c>
      <c r="X92" s="2" t="n">
        <f aca="false">IF(B92="","",IF(E91=E92,1,0))</f>
        <v>0</v>
      </c>
      <c r="Y92" s="2" t="n">
        <f aca="false">IF(B92="","",IF(F91=F92,1,0))</f>
        <v>0</v>
      </c>
      <c r="Z92" s="4" t="n">
        <f aca="false">IF(B92="","",SUM(W92:Y92))</f>
        <v>0</v>
      </c>
      <c r="AA92" s="2" t="str">
        <f aca="false">IF(B92="","",IF(Z92=0,"",IF(Z92=1,"",IF(Z92=3,"",IF(Z92=2,IF(W92=0,"",IF(W92=1,IF(D92="L","H","L"))))))))</f>
        <v/>
      </c>
      <c r="AB92" s="2" t="str">
        <f aca="false">IF(B92="","",IF(Z92=0,"",IF(Z92=1,"",IF(Z92=3,"",IF(Z92=2,IF(X92=0,"",IF(X92=1,IF(E92="O","E","O"))))))))</f>
        <v/>
      </c>
      <c r="AC92" s="2" t="str">
        <f aca="false">IF(B92="","",IF(Z92=0,"",IF(Z92=1,"",IF(Z92=3,"",IF(Z92=2,IF(Y92=0,"",IF(Y92=1,IF(F92="R","B","R"))))))))</f>
        <v/>
      </c>
      <c r="AE92" s="2" t="str">
        <f aca="false">IF(B92="","",VLOOKUP(B92,Tabelle2!$A$2:$B$38,2,0))</f>
        <v>H</v>
      </c>
      <c r="AF92" s="2" t="str">
        <f aca="false">IF(B92="","",VLOOKUP(B92,Tabelle2!$D$2:$E$38,2,0))</f>
        <v>E</v>
      </c>
      <c r="AG92" s="2" t="str">
        <f aca="false">IF(B92="","",VLOOKUP(B92,Tabelle2!$G$2:$H$38,2,0))</f>
        <v>R</v>
      </c>
      <c r="AI92" s="2" t="str">
        <f aca="false">IF(Z92="","",IF(Z91=0,"",IF(Z91=1,"",IF(Z91=3,"",IF(Z91=2,IF(AA91="","",IF(AE92=AA91,1,-1)))))))</f>
        <v/>
      </c>
      <c r="AJ92" s="2" t="str">
        <f aca="false">IF(Z92="","",IF(Z91=0,"",IF(Z91=1,"",IF(Z91=3,"",IF(Z91=2,IF(AB91="","",IF(AF92=AB91,1,-1)))))))</f>
        <v/>
      </c>
      <c r="AK92" s="2" t="str">
        <f aca="false">IF(Z92="","",IF(Z91=0,"",IF(Z91=1,"",IF(Z91=3,"",IF(Z91=2,IF(AC91="","",IF(AG92=AC91,1,-1)))))))</f>
        <v/>
      </c>
    </row>
    <row collapsed="false" customFormat="false" customHeight="false" hidden="false" ht="14" outlineLevel="0" r="93">
      <c r="B93" s="5" t="n">
        <v>4</v>
      </c>
      <c r="D93" s="2" t="str">
        <f aca="false">IF(B93="","",VLOOKUP(B93,Tabelle2!$A$2:$B$38,2,0))</f>
        <v>L</v>
      </c>
      <c r="E93" s="2" t="str">
        <f aca="false">IF(B93="","",VLOOKUP(B93,Tabelle2!$D$2:$E$38,2,0))</f>
        <v>E</v>
      </c>
      <c r="F93" s="2" t="str">
        <f aca="false">IF(B93="","",VLOOKUP(B93,Tabelle2!$G$2:$H$38,2,0))</f>
        <v>B</v>
      </c>
      <c r="H93" s="2" t="str">
        <f aca="false">IF(B93="","",IF(Z93=0,"",IF(Z93=1,"",IF(Z93=3,"",IF(Z93=2,IF(AA93="",AB93,AA93))))))</f>
        <v/>
      </c>
      <c r="I93" s="2" t="str">
        <f aca="false">IF(B93="","",IF(Z93=0,"",IF(Z93=1,"",IF(Z93=3,"",IF(Z93=2,IF(AC93="",AB93,AC93))))))</f>
        <v/>
      </c>
      <c r="K93" s="2" t="str">
        <f aca="false">IF(B93="","",IF(Z92=2,SUM(AI93:AK93),""))</f>
        <v/>
      </c>
      <c r="L93" s="2" t="str">
        <f aca="false">IF(B93="","",IF(K93="","",SUM($K$2:K93)))</f>
        <v/>
      </c>
      <c r="W93" s="2" t="n">
        <f aca="false">IF(B93="","",IF(D92=D93,1,0))</f>
        <v>0</v>
      </c>
      <c r="X93" s="2" t="n">
        <f aca="false">IF(B93="","",IF(E92=E93,1,0))</f>
        <v>1</v>
      </c>
      <c r="Y93" s="2" t="n">
        <f aca="false">IF(B93="","",IF(F92=F93,1,0))</f>
        <v>0</v>
      </c>
      <c r="Z93" s="4" t="n">
        <f aca="false">IF(B93="","",SUM(W93:Y93))</f>
        <v>1</v>
      </c>
      <c r="AA93" s="2" t="str">
        <f aca="false">IF(B93="","",IF(Z93=0,"",IF(Z93=1,"",IF(Z93=3,"",IF(Z93=2,IF(W93=0,"",IF(W93=1,IF(D93="L","H","L"))))))))</f>
        <v/>
      </c>
      <c r="AB93" s="2" t="str">
        <f aca="false">IF(B93="","",IF(Z93=0,"",IF(Z93=1,"",IF(Z93=3,"",IF(Z93=2,IF(X93=0,"",IF(X93=1,IF(E93="O","E","O"))))))))</f>
        <v/>
      </c>
      <c r="AC93" s="2" t="str">
        <f aca="false">IF(B93="","",IF(Z93=0,"",IF(Z93=1,"",IF(Z93=3,"",IF(Z93=2,IF(Y93=0,"",IF(Y93=1,IF(F93="R","B","R"))))))))</f>
        <v/>
      </c>
      <c r="AE93" s="2" t="str">
        <f aca="false">IF(B93="","",VLOOKUP(B93,Tabelle2!$A$2:$B$38,2,0))</f>
        <v>L</v>
      </c>
      <c r="AF93" s="2" t="str">
        <f aca="false">IF(B93="","",VLOOKUP(B93,Tabelle2!$D$2:$E$38,2,0))</f>
        <v>E</v>
      </c>
      <c r="AG93" s="2" t="str">
        <f aca="false">IF(B93="","",VLOOKUP(B93,Tabelle2!$G$2:$H$38,2,0))</f>
        <v>B</v>
      </c>
      <c r="AI93" s="2" t="str">
        <f aca="false">IF(Z93="","",IF(Z92=0,"",IF(Z92=1,"",IF(Z92=3,"",IF(Z92=2,IF(AA92="","",IF(AE93=AA92,1,-1)))))))</f>
        <v/>
      </c>
      <c r="AJ93" s="2" t="str">
        <f aca="false">IF(Z93="","",IF(Z92=0,"",IF(Z92=1,"",IF(Z92=3,"",IF(Z92=2,IF(AB92="","",IF(AF93=AB92,1,-1)))))))</f>
        <v/>
      </c>
      <c r="AK93" s="2" t="str">
        <f aca="false">IF(Z93="","",IF(Z92=0,"",IF(Z92=1,"",IF(Z92=3,"",IF(Z92=2,IF(AC92="","",IF(AG93=AC92,1,-1)))))))</f>
        <v/>
      </c>
    </row>
    <row collapsed="false" customFormat="false" customHeight="false" hidden="false" ht="14" outlineLevel="0" r="94">
      <c r="B94" s="5" t="n">
        <v>19</v>
      </c>
      <c r="D94" s="2" t="str">
        <f aca="false">IF(B94="","",VLOOKUP(B94,Tabelle2!$A$2:$B$38,2,0))</f>
        <v>H</v>
      </c>
      <c r="E94" s="2" t="str">
        <f aca="false">IF(B94="","",VLOOKUP(B94,Tabelle2!$D$2:$E$38,2,0))</f>
        <v>O</v>
      </c>
      <c r="F94" s="2" t="str">
        <f aca="false">IF(B94="","",VLOOKUP(B94,Tabelle2!$G$2:$H$38,2,0))</f>
        <v>R</v>
      </c>
      <c r="H94" s="2" t="str">
        <f aca="false">IF(B94="","",IF(Z94=0,"",IF(Z94=1,"",IF(Z94=3,"",IF(Z94=2,IF(AA94="",AB94,AA94))))))</f>
        <v/>
      </c>
      <c r="I94" s="2" t="str">
        <f aca="false">IF(B94="","",IF(Z94=0,"",IF(Z94=1,"",IF(Z94=3,"",IF(Z94=2,IF(AC94="",AB94,AC94))))))</f>
        <v/>
      </c>
      <c r="K94" s="2" t="str">
        <f aca="false">IF(B94="","",IF(Z93=2,SUM(AI94:AK94),""))</f>
        <v/>
      </c>
      <c r="L94" s="2" t="str">
        <f aca="false">IF(B94="","",IF(K94="","",SUM($K$2:K94)))</f>
        <v/>
      </c>
      <c r="W94" s="2" t="n">
        <f aca="false">IF(B94="","",IF(D93=D94,1,0))</f>
        <v>0</v>
      </c>
      <c r="X94" s="2" t="n">
        <f aca="false">IF(B94="","",IF(E93=E94,1,0))</f>
        <v>0</v>
      </c>
      <c r="Y94" s="2" t="n">
        <f aca="false">IF(B94="","",IF(F93=F94,1,0))</f>
        <v>0</v>
      </c>
      <c r="Z94" s="4" t="n">
        <f aca="false">IF(B94="","",SUM(W94:Y94))</f>
        <v>0</v>
      </c>
      <c r="AA94" s="2" t="str">
        <f aca="false">IF(B94="","",IF(Z94=0,"",IF(Z94=1,"",IF(Z94=3,"",IF(Z94=2,IF(W94=0,"",IF(W94=1,IF(D94="L","H","L"))))))))</f>
        <v/>
      </c>
      <c r="AB94" s="2" t="str">
        <f aca="false">IF(B94="","",IF(Z94=0,"",IF(Z94=1,"",IF(Z94=3,"",IF(Z94=2,IF(X94=0,"",IF(X94=1,IF(E94="O","E","O"))))))))</f>
        <v/>
      </c>
      <c r="AC94" s="2" t="str">
        <f aca="false">IF(B94="","",IF(Z94=0,"",IF(Z94=1,"",IF(Z94=3,"",IF(Z94=2,IF(Y94=0,"",IF(Y94=1,IF(F94="R","B","R"))))))))</f>
        <v/>
      </c>
      <c r="AE94" s="2" t="str">
        <f aca="false">IF(B94="","",VLOOKUP(B94,Tabelle2!$A$2:$B$38,2,0))</f>
        <v>H</v>
      </c>
      <c r="AF94" s="2" t="str">
        <f aca="false">IF(B94="","",VLOOKUP(B94,Tabelle2!$D$2:$E$38,2,0))</f>
        <v>O</v>
      </c>
      <c r="AG94" s="2" t="str">
        <f aca="false">IF(B94="","",VLOOKUP(B94,Tabelle2!$G$2:$H$38,2,0))</f>
        <v>R</v>
      </c>
      <c r="AI94" s="2" t="str">
        <f aca="false">IF(Z94="","",IF(Z93=0,"",IF(Z93=1,"",IF(Z93=3,"",IF(Z93=2,IF(AA93="","",IF(AE94=AA93,1,-1)))))))</f>
        <v/>
      </c>
      <c r="AJ94" s="2" t="str">
        <f aca="false">IF(Z94="","",IF(Z93=0,"",IF(Z93=1,"",IF(Z93=3,"",IF(Z93=2,IF(AB93="","",IF(AF94=AB93,1,-1)))))))</f>
        <v/>
      </c>
      <c r="AK94" s="2" t="str">
        <f aca="false">IF(Z94="","",IF(Z93=0,"",IF(Z93=1,"",IF(Z93=3,"",IF(Z93=2,IF(AC93="","",IF(AG94=AC93,1,-1)))))))</f>
        <v/>
      </c>
    </row>
    <row collapsed="false" customFormat="false" customHeight="false" hidden="false" ht="14" outlineLevel="0" r="95">
      <c r="B95" s="5" t="n">
        <v>29</v>
      </c>
      <c r="D95" s="2" t="str">
        <f aca="false">IF(B95="","",VLOOKUP(B95,Tabelle2!$A$2:$B$38,2,0))</f>
        <v>H</v>
      </c>
      <c r="E95" s="2" t="str">
        <f aca="false">IF(B95="","",VLOOKUP(B95,Tabelle2!$D$2:$E$38,2,0))</f>
        <v>O</v>
      </c>
      <c r="F95" s="2" t="str">
        <f aca="false">IF(B95="","",VLOOKUP(B95,Tabelle2!$G$2:$H$38,2,0))</f>
        <v>B</v>
      </c>
      <c r="H95" s="2" t="str">
        <f aca="false">IF(B95="","",IF(Z95=0,"",IF(Z95=1,"",IF(Z95=3,"",IF(Z95=2,IF(AA95="",AB95,AA95))))))</f>
        <v>L</v>
      </c>
      <c r="I95" s="2" t="str">
        <f aca="false">IF(B95="","",IF(Z95=0,"",IF(Z95=1,"",IF(Z95=3,"",IF(Z95=2,IF(AC95="",AB95,AC95))))))</f>
        <v>E</v>
      </c>
      <c r="K95" s="2" t="str">
        <f aca="false">IF(B95="","",IF(Z94=2,SUM(AI95:AK95),""))</f>
        <v/>
      </c>
      <c r="L95" s="2" t="str">
        <f aca="false">IF(B95="","",IF(K95="","",SUM($K$2:K95)))</f>
        <v/>
      </c>
      <c r="W95" s="2" t="n">
        <f aca="false">IF(B95="","",IF(D94=D95,1,0))</f>
        <v>1</v>
      </c>
      <c r="X95" s="2" t="n">
        <f aca="false">IF(B95="","",IF(E94=E95,1,0))</f>
        <v>1</v>
      </c>
      <c r="Y95" s="2" t="n">
        <f aca="false">IF(B95="","",IF(F94=F95,1,0))</f>
        <v>0</v>
      </c>
      <c r="Z95" s="4" t="n">
        <f aca="false">IF(B95="","",SUM(W95:Y95))</f>
        <v>2</v>
      </c>
      <c r="AA95" s="2" t="str">
        <f aca="false">IF(B95="","",IF(Z95=0,"",IF(Z95=1,"",IF(Z95=3,"",IF(Z95=2,IF(W95=0,"",IF(W95=1,IF(D95="L","H","L"))))))))</f>
        <v>L</v>
      </c>
      <c r="AB95" s="2" t="str">
        <f aca="false">IF(B95="","",IF(Z95=0,"",IF(Z95=1,"",IF(Z95=3,"",IF(Z95=2,IF(X95=0,"",IF(X95=1,IF(E95="O","E","O"))))))))</f>
        <v>E</v>
      </c>
      <c r="AC95" s="2" t="str">
        <f aca="false">IF(B95="","",IF(Z95=0,"",IF(Z95=1,"",IF(Z95=3,"",IF(Z95=2,IF(Y95=0,"",IF(Y95=1,IF(F95="R","B","R"))))))))</f>
        <v/>
      </c>
      <c r="AE95" s="2" t="str">
        <f aca="false">IF(B95="","",VLOOKUP(B95,Tabelle2!$A$2:$B$38,2,0))</f>
        <v>H</v>
      </c>
      <c r="AF95" s="2" t="str">
        <f aca="false">IF(B95="","",VLOOKUP(B95,Tabelle2!$D$2:$E$38,2,0))</f>
        <v>O</v>
      </c>
      <c r="AG95" s="2" t="str">
        <f aca="false">IF(B95="","",VLOOKUP(B95,Tabelle2!$G$2:$H$38,2,0))</f>
        <v>B</v>
      </c>
      <c r="AI95" s="2" t="str">
        <f aca="false">IF(Z95="","",IF(Z94=0,"",IF(Z94=1,"",IF(Z94=3,"",IF(Z94=2,IF(AA94="","",IF(AE95=AA94,1,-1)))))))</f>
        <v/>
      </c>
      <c r="AJ95" s="2" t="str">
        <f aca="false">IF(Z95="","",IF(Z94=0,"",IF(Z94=1,"",IF(Z94=3,"",IF(Z94=2,IF(AB94="","",IF(AF95=AB94,1,-1)))))))</f>
        <v/>
      </c>
      <c r="AK95" s="2" t="str">
        <f aca="false">IF(Z95="","",IF(Z94=0,"",IF(Z94=1,"",IF(Z94=3,"",IF(Z94=2,IF(AC94="","",IF(AG95=AC94,1,-1)))))))</f>
        <v/>
      </c>
    </row>
    <row collapsed="false" customFormat="false" customHeight="false" hidden="false" ht="14" outlineLevel="0" r="96">
      <c r="B96" s="5" t="n">
        <v>23</v>
      </c>
      <c r="D96" s="2" t="str">
        <f aca="false">IF(B96="","",VLOOKUP(B96,Tabelle2!$A$2:$B$38,2,0))</f>
        <v>H</v>
      </c>
      <c r="E96" s="2" t="str">
        <f aca="false">IF(B96="","",VLOOKUP(B96,Tabelle2!$D$2:$E$38,2,0))</f>
        <v>O</v>
      </c>
      <c r="F96" s="2" t="str">
        <f aca="false">IF(B96="","",VLOOKUP(B96,Tabelle2!$G$2:$H$38,2,0))</f>
        <v>R</v>
      </c>
      <c r="H96" s="2" t="str">
        <f aca="false">IF(B96="","",IF(Z96=0,"",IF(Z96=1,"",IF(Z96=3,"",IF(Z96=2,IF(AA96="",AB96,AA96))))))</f>
        <v>L</v>
      </c>
      <c r="I96" s="2" t="str">
        <f aca="false">IF(B96="","",IF(Z96=0,"",IF(Z96=1,"",IF(Z96=3,"",IF(Z96=2,IF(AC96="",AB96,AC96))))))</f>
        <v>E</v>
      </c>
      <c r="K96" s="2" t="n">
        <f aca="false">IF(B96="","",IF(Z95=2,SUM(AI96:AK96),""))</f>
        <v>-2</v>
      </c>
      <c r="L96" s="2" t="n">
        <f aca="false">IF(B96="","",IF(K96="","",SUM($K$2:K96)))</f>
        <v>2</v>
      </c>
      <c r="W96" s="2" t="n">
        <f aca="false">IF(B96="","",IF(D95=D96,1,0))</f>
        <v>1</v>
      </c>
      <c r="X96" s="2" t="n">
        <f aca="false">IF(B96="","",IF(E95=E96,1,0))</f>
        <v>1</v>
      </c>
      <c r="Y96" s="2" t="n">
        <f aca="false">IF(B96="","",IF(F95=F96,1,0))</f>
        <v>0</v>
      </c>
      <c r="Z96" s="4" t="n">
        <f aca="false">IF(B96="","",SUM(W96:Y96))</f>
        <v>2</v>
      </c>
      <c r="AA96" s="2" t="str">
        <f aca="false">IF(B96="","",IF(Z96=0,"",IF(Z96=1,"",IF(Z96=3,"",IF(Z96=2,IF(W96=0,"",IF(W96=1,IF(D96="L","H","L"))))))))</f>
        <v>L</v>
      </c>
      <c r="AB96" s="2" t="str">
        <f aca="false">IF(B96="","",IF(Z96=0,"",IF(Z96=1,"",IF(Z96=3,"",IF(Z96=2,IF(X96=0,"",IF(X96=1,IF(E96="O","E","O"))))))))</f>
        <v>E</v>
      </c>
      <c r="AC96" s="2" t="str">
        <f aca="false">IF(B96="","",IF(Z96=0,"",IF(Z96=1,"",IF(Z96=3,"",IF(Z96=2,IF(Y96=0,"",IF(Y96=1,IF(F96="R","B","R"))))))))</f>
        <v/>
      </c>
      <c r="AE96" s="2" t="str">
        <f aca="false">IF(B96="","",VLOOKUP(B96,Tabelle2!$A$2:$B$38,2,0))</f>
        <v>H</v>
      </c>
      <c r="AF96" s="2" t="str">
        <f aca="false">IF(B96="","",VLOOKUP(B96,Tabelle2!$D$2:$E$38,2,0))</f>
        <v>O</v>
      </c>
      <c r="AG96" s="2" t="str">
        <f aca="false">IF(B96="","",VLOOKUP(B96,Tabelle2!$G$2:$H$38,2,0))</f>
        <v>R</v>
      </c>
      <c r="AI96" s="2" t="n">
        <f aca="false">IF(Z96="","",IF(Z95=0,"",IF(Z95=1,"",IF(Z95=3,"",IF(Z95=2,IF(AA95="","",IF(AE96=AA95,1,-1)))))))</f>
        <v>-1</v>
      </c>
      <c r="AJ96" s="2" t="n">
        <f aca="false">IF(Z96="","",IF(Z95=0,"",IF(Z95=1,"",IF(Z95=3,"",IF(Z95=2,IF(AB95="","",IF(AF96=AB95,1,-1)))))))</f>
        <v>-1</v>
      </c>
      <c r="AK96" s="2" t="str">
        <f aca="false">IF(Z96="","",IF(Z95=0,"",IF(Z95=1,"",IF(Z95=3,"",IF(Z95=2,IF(AC95="","",IF(AG96=AC95,1,-1)))))))</f>
        <v/>
      </c>
    </row>
    <row collapsed="false" customFormat="false" customHeight="false" hidden="false" ht="14" outlineLevel="0" r="97">
      <c r="B97" s="5" t="n">
        <v>18</v>
      </c>
      <c r="D97" s="2" t="str">
        <f aca="false">IF(B97="","",VLOOKUP(B97,Tabelle2!$A$2:$B$38,2,0))</f>
        <v>L</v>
      </c>
      <c r="E97" s="2" t="str">
        <f aca="false">IF(B97="","",VLOOKUP(B97,Tabelle2!$D$2:$E$38,2,0))</f>
        <v>E</v>
      </c>
      <c r="F97" s="2" t="str">
        <f aca="false">IF(B97="","",VLOOKUP(B97,Tabelle2!$G$2:$H$38,2,0))</f>
        <v>R</v>
      </c>
      <c r="H97" s="2" t="str">
        <f aca="false">IF(B97="","",IF(Z97=0,"",IF(Z97=1,"",IF(Z97=3,"",IF(Z97=2,IF(AA97="",AB97,AA97))))))</f>
        <v/>
      </c>
      <c r="I97" s="2" t="str">
        <f aca="false">IF(B97="","",IF(Z97=0,"",IF(Z97=1,"",IF(Z97=3,"",IF(Z97=2,IF(AC97="",AB97,AC97))))))</f>
        <v/>
      </c>
      <c r="K97" s="2" t="n">
        <f aca="false">IF(B97="","",IF(Z96=2,SUM(AI97:AK97),""))</f>
        <v>2</v>
      </c>
      <c r="L97" s="2" t="n">
        <f aca="false">IF(B97="","",IF(K97="","",SUM($K$2:K97)))</f>
        <v>4</v>
      </c>
      <c r="W97" s="2" t="n">
        <f aca="false">IF(B97="","",IF(D96=D97,1,0))</f>
        <v>0</v>
      </c>
      <c r="X97" s="2" t="n">
        <f aca="false">IF(B97="","",IF(E96=E97,1,0))</f>
        <v>0</v>
      </c>
      <c r="Y97" s="2" t="n">
        <f aca="false">IF(B97="","",IF(F96=F97,1,0))</f>
        <v>1</v>
      </c>
      <c r="Z97" s="4" t="n">
        <f aca="false">IF(B97="","",SUM(W97:Y97))</f>
        <v>1</v>
      </c>
      <c r="AA97" s="2" t="str">
        <f aca="false">IF(B97="","",IF(Z97=0,"",IF(Z97=1,"",IF(Z97=3,"",IF(Z97=2,IF(W97=0,"",IF(W97=1,IF(D97="L","H","L"))))))))</f>
        <v/>
      </c>
      <c r="AB97" s="2" t="str">
        <f aca="false">IF(B97="","",IF(Z97=0,"",IF(Z97=1,"",IF(Z97=3,"",IF(Z97=2,IF(X97=0,"",IF(X97=1,IF(E97="O","E","O"))))))))</f>
        <v/>
      </c>
      <c r="AC97" s="2" t="str">
        <f aca="false">IF(B97="","",IF(Z97=0,"",IF(Z97=1,"",IF(Z97=3,"",IF(Z97=2,IF(Y97=0,"",IF(Y97=1,IF(F97="R","B","R"))))))))</f>
        <v/>
      </c>
      <c r="AE97" s="2" t="str">
        <f aca="false">IF(B97="","",VLOOKUP(B97,Tabelle2!$A$2:$B$38,2,0))</f>
        <v>L</v>
      </c>
      <c r="AF97" s="2" t="str">
        <f aca="false">IF(B97="","",VLOOKUP(B97,Tabelle2!$D$2:$E$38,2,0))</f>
        <v>E</v>
      </c>
      <c r="AG97" s="2" t="str">
        <f aca="false">IF(B97="","",VLOOKUP(B97,Tabelle2!$G$2:$H$38,2,0))</f>
        <v>R</v>
      </c>
      <c r="AI97" s="2" t="n">
        <f aca="false">IF(Z97="","",IF(Z96=0,"",IF(Z96=1,"",IF(Z96=3,"",IF(Z96=2,IF(AA96="","",IF(AE97=AA96,1,-1)))))))</f>
        <v>1</v>
      </c>
      <c r="AJ97" s="2" t="n">
        <f aca="false">IF(Z97="","",IF(Z96=0,"",IF(Z96=1,"",IF(Z96=3,"",IF(Z96=2,IF(AB96="","",IF(AF97=AB96,1,-1)))))))</f>
        <v>1</v>
      </c>
      <c r="AK97" s="2" t="str">
        <f aca="false">IF(Z97="","",IF(Z96=0,"",IF(Z96=1,"",IF(Z96=3,"",IF(Z96=2,IF(AC96="","",IF(AG97=AC96,1,-1)))))))</f>
        <v/>
      </c>
    </row>
    <row collapsed="false" customFormat="false" customHeight="false" hidden="false" ht="14" outlineLevel="0" r="98">
      <c r="B98" s="5" t="n">
        <v>30</v>
      </c>
      <c r="D98" s="2" t="str">
        <f aca="false">IF(B98="","",VLOOKUP(B98,Tabelle2!$A$2:$B$38,2,0))</f>
        <v>H</v>
      </c>
      <c r="E98" s="2" t="str">
        <f aca="false">IF(B98="","",VLOOKUP(B98,Tabelle2!$D$2:$E$38,2,0))</f>
        <v>E</v>
      </c>
      <c r="F98" s="2" t="str">
        <f aca="false">IF(B98="","",VLOOKUP(B98,Tabelle2!$G$2:$H$38,2,0))</f>
        <v>R</v>
      </c>
      <c r="H98" s="2" t="str">
        <f aca="false">IF(B98="","",IF(Z98=0,"",IF(Z98=1,"",IF(Z98=3,"",IF(Z98=2,IF(AA98="",AB98,AA98))))))</f>
        <v>O</v>
      </c>
      <c r="I98" s="2" t="str">
        <f aca="false">IF(B98="","",IF(Z98=0,"",IF(Z98=1,"",IF(Z98=3,"",IF(Z98=2,IF(AC98="",AB98,AC98))))))</f>
        <v>B</v>
      </c>
      <c r="K98" s="2" t="str">
        <f aca="false">IF(B98="","",IF(Z97=2,SUM(AI98:AK98),""))</f>
        <v/>
      </c>
      <c r="L98" s="2" t="str">
        <f aca="false">IF(B98="","",IF(K98="","",SUM($K$2:K98)))</f>
        <v/>
      </c>
      <c r="W98" s="2" t="n">
        <f aca="false">IF(B98="","",IF(D97=D98,1,0))</f>
        <v>0</v>
      </c>
      <c r="X98" s="2" t="n">
        <f aca="false">IF(B98="","",IF(E97=E98,1,0))</f>
        <v>1</v>
      </c>
      <c r="Y98" s="2" t="n">
        <f aca="false">IF(B98="","",IF(F97=F98,1,0))</f>
        <v>1</v>
      </c>
      <c r="Z98" s="4" t="n">
        <f aca="false">IF(B98="","",SUM(W98:Y98))</f>
        <v>2</v>
      </c>
      <c r="AA98" s="2" t="str">
        <f aca="false">IF(B98="","",IF(Z98=0,"",IF(Z98=1,"",IF(Z98=3,"",IF(Z98=2,IF(W98=0,"",IF(W98=1,IF(D98="L","H","L"))))))))</f>
        <v/>
      </c>
      <c r="AB98" s="2" t="str">
        <f aca="false">IF(B98="","",IF(Z98=0,"",IF(Z98=1,"",IF(Z98=3,"",IF(Z98=2,IF(X98=0,"",IF(X98=1,IF(E98="O","E","O"))))))))</f>
        <v>O</v>
      </c>
      <c r="AC98" s="2" t="str">
        <f aca="false">IF(B98="","",IF(Z98=0,"",IF(Z98=1,"",IF(Z98=3,"",IF(Z98=2,IF(Y98=0,"",IF(Y98=1,IF(F98="R","B","R"))))))))</f>
        <v>B</v>
      </c>
      <c r="AE98" s="2" t="str">
        <f aca="false">IF(B98="","",VLOOKUP(B98,Tabelle2!$A$2:$B$38,2,0))</f>
        <v>H</v>
      </c>
      <c r="AF98" s="2" t="str">
        <f aca="false">IF(B98="","",VLOOKUP(B98,Tabelle2!$D$2:$E$38,2,0))</f>
        <v>E</v>
      </c>
      <c r="AG98" s="2" t="str">
        <f aca="false">IF(B98="","",VLOOKUP(B98,Tabelle2!$G$2:$H$38,2,0))</f>
        <v>R</v>
      </c>
      <c r="AI98" s="2" t="str">
        <f aca="false">IF(Z98="","",IF(Z97=0,"",IF(Z97=1,"",IF(Z97=3,"",IF(Z97=2,IF(AA97="","",IF(AE98=AA97,1,-1)))))))</f>
        <v/>
      </c>
      <c r="AJ98" s="2" t="str">
        <f aca="false">IF(Z98="","",IF(Z97=0,"",IF(Z97=1,"",IF(Z97=3,"",IF(Z97=2,IF(AB97="","",IF(AF98=AB97,1,-1)))))))</f>
        <v/>
      </c>
      <c r="AK98" s="2" t="str">
        <f aca="false">IF(Z98="","",IF(Z97=0,"",IF(Z97=1,"",IF(Z97=3,"",IF(Z97=2,IF(AC97="","",IF(AG98=AC97,1,-1)))))))</f>
        <v/>
      </c>
    </row>
    <row collapsed="false" customFormat="false" customHeight="false" hidden="false" ht="14" outlineLevel="0" r="99">
      <c r="B99" s="5" t="n">
        <v>6</v>
      </c>
      <c r="D99" s="2" t="str">
        <f aca="false">IF(B99="","",VLOOKUP(B99,Tabelle2!$A$2:$B$38,2,0))</f>
        <v>L</v>
      </c>
      <c r="E99" s="2" t="str">
        <f aca="false">IF(B99="","",VLOOKUP(B99,Tabelle2!$D$2:$E$38,2,0))</f>
        <v>E</v>
      </c>
      <c r="F99" s="2" t="str">
        <f aca="false">IF(B99="","",VLOOKUP(B99,Tabelle2!$G$2:$H$38,2,0))</f>
        <v>B</v>
      </c>
      <c r="H99" s="2" t="str">
        <f aca="false">IF(B99="","",IF(Z99=0,"",IF(Z99=1,"",IF(Z99=3,"",IF(Z99=2,IF(AA99="",AB99,AA99))))))</f>
        <v/>
      </c>
      <c r="I99" s="2" t="str">
        <f aca="false">IF(B99="","",IF(Z99=0,"",IF(Z99=1,"",IF(Z99=3,"",IF(Z99=2,IF(AC99="",AB99,AC99))))))</f>
        <v/>
      </c>
      <c r="K99" s="2" t="n">
        <f aca="false">IF(B99="","",IF(Z98=2,SUM(AI99:AK99),""))</f>
        <v>0</v>
      </c>
      <c r="L99" s="2" t="n">
        <f aca="false">IF(B99="","",IF(K99="","",SUM($K$2:K99)))</f>
        <v>4</v>
      </c>
      <c r="W99" s="2" t="n">
        <f aca="false">IF(B99="","",IF(D98=D99,1,0))</f>
        <v>0</v>
      </c>
      <c r="X99" s="2" t="n">
        <f aca="false">IF(B99="","",IF(E98=E99,1,0))</f>
        <v>1</v>
      </c>
      <c r="Y99" s="2" t="n">
        <f aca="false">IF(B99="","",IF(F98=F99,1,0))</f>
        <v>0</v>
      </c>
      <c r="Z99" s="4" t="n">
        <f aca="false">IF(B99="","",SUM(W99:Y99))</f>
        <v>1</v>
      </c>
      <c r="AA99" s="2" t="str">
        <f aca="false">IF(B99="","",IF(Z99=0,"",IF(Z99=1,"",IF(Z99=3,"",IF(Z99=2,IF(W99=0,"",IF(W99=1,IF(D99="L","H","L"))))))))</f>
        <v/>
      </c>
      <c r="AB99" s="2" t="str">
        <f aca="false">IF(B99="","",IF(Z99=0,"",IF(Z99=1,"",IF(Z99=3,"",IF(Z99=2,IF(X99=0,"",IF(X99=1,IF(E99="O","E","O"))))))))</f>
        <v/>
      </c>
      <c r="AC99" s="2" t="str">
        <f aca="false">IF(B99="","",IF(Z99=0,"",IF(Z99=1,"",IF(Z99=3,"",IF(Z99=2,IF(Y99=0,"",IF(Y99=1,IF(F99="R","B","R"))))))))</f>
        <v/>
      </c>
      <c r="AE99" s="2" t="str">
        <f aca="false">IF(B99="","",VLOOKUP(B99,Tabelle2!$A$2:$B$38,2,0))</f>
        <v>L</v>
      </c>
      <c r="AF99" s="2" t="str">
        <f aca="false">IF(B99="","",VLOOKUP(B99,Tabelle2!$D$2:$E$38,2,0))</f>
        <v>E</v>
      </c>
      <c r="AG99" s="2" t="str">
        <f aca="false">IF(B99="","",VLOOKUP(B99,Tabelle2!$G$2:$H$38,2,0))</f>
        <v>B</v>
      </c>
      <c r="AI99" s="2" t="str">
        <f aca="false">IF(Z99="","",IF(Z98=0,"",IF(Z98=1,"",IF(Z98=3,"",IF(Z98=2,IF(AA98="","",IF(AE99=AA98,1,-1)))))))</f>
        <v/>
      </c>
      <c r="AJ99" s="2" t="n">
        <f aca="false">IF(Z99="","",IF(Z98=0,"",IF(Z98=1,"",IF(Z98=3,"",IF(Z98=2,IF(AB98="","",IF(AF99=AB98,1,-1)))))))</f>
        <v>-1</v>
      </c>
      <c r="AK99" s="2" t="n">
        <f aca="false">IF(Z99="","",IF(Z98=0,"",IF(Z98=1,"",IF(Z98=3,"",IF(Z98=2,IF(AC98="","",IF(AG99=AC98,1,-1)))))))</f>
        <v>1</v>
      </c>
    </row>
    <row collapsed="false" customFormat="false" customHeight="false" hidden="false" ht="14" outlineLevel="0" r="100">
      <c r="B100" s="5" t="n">
        <v>20</v>
      </c>
      <c r="D100" s="2" t="str">
        <f aca="false">IF(B100="","",VLOOKUP(B100,Tabelle2!$A$2:$B$38,2,0))</f>
        <v>H</v>
      </c>
      <c r="E100" s="2" t="str">
        <f aca="false">IF(B100="","",VLOOKUP(B100,Tabelle2!$D$2:$E$38,2,0))</f>
        <v>E</v>
      </c>
      <c r="F100" s="2" t="str">
        <f aca="false">IF(B100="","",VLOOKUP(B100,Tabelle2!$G$2:$H$38,2,0))</f>
        <v>B</v>
      </c>
      <c r="H100" s="2" t="str">
        <f aca="false">IF(B100="","",IF(Z100=0,"",IF(Z100=1,"",IF(Z100=3,"",IF(Z100=2,IF(AA100="",AB100,AA100))))))</f>
        <v>O</v>
      </c>
      <c r="I100" s="2" t="str">
        <f aca="false">IF(B100="","",IF(Z100=0,"",IF(Z100=1,"",IF(Z100=3,"",IF(Z100=2,IF(AC100="",AB100,AC100))))))</f>
        <v>R</v>
      </c>
      <c r="K100" s="2" t="str">
        <f aca="false">IF(B100="","",IF(Z99=2,SUM(AI100:AK100),""))</f>
        <v/>
      </c>
      <c r="L100" s="2" t="str">
        <f aca="false">IF(B100="","",IF(K100="","",SUM($K$2:K100)))</f>
        <v/>
      </c>
      <c r="W100" s="2" t="n">
        <f aca="false">IF(B100="","",IF(D99=D100,1,0))</f>
        <v>0</v>
      </c>
      <c r="X100" s="2" t="n">
        <f aca="false">IF(B100="","",IF(E99=E100,1,0))</f>
        <v>1</v>
      </c>
      <c r="Y100" s="2" t="n">
        <f aca="false">IF(B100="","",IF(F99=F100,1,0))</f>
        <v>1</v>
      </c>
      <c r="Z100" s="4" t="n">
        <f aca="false">IF(B100="","",SUM(W100:Y100))</f>
        <v>2</v>
      </c>
      <c r="AA100" s="2" t="str">
        <f aca="false">IF(B100="","",IF(Z100=0,"",IF(Z100=1,"",IF(Z100=3,"",IF(Z100=2,IF(W100=0,"",IF(W100=1,IF(D100="L","H","L"))))))))</f>
        <v/>
      </c>
      <c r="AB100" s="2" t="str">
        <f aca="false">IF(B100="","",IF(Z100=0,"",IF(Z100=1,"",IF(Z100=3,"",IF(Z100=2,IF(X100=0,"",IF(X100=1,IF(E100="O","E","O"))))))))</f>
        <v>O</v>
      </c>
      <c r="AC100" s="2" t="str">
        <f aca="false">IF(B100="","",IF(Z100=0,"",IF(Z100=1,"",IF(Z100=3,"",IF(Z100=2,IF(Y100=0,"",IF(Y100=1,IF(F100="R","B","R"))))))))</f>
        <v>R</v>
      </c>
      <c r="AE100" s="2" t="str">
        <f aca="false">IF(B100="","",VLOOKUP(B100,Tabelle2!$A$2:$B$38,2,0))</f>
        <v>H</v>
      </c>
      <c r="AF100" s="2" t="str">
        <f aca="false">IF(B100="","",VLOOKUP(B100,Tabelle2!$D$2:$E$38,2,0))</f>
        <v>E</v>
      </c>
      <c r="AG100" s="2" t="str">
        <f aca="false">IF(B100="","",VLOOKUP(B100,Tabelle2!$G$2:$H$38,2,0))</f>
        <v>B</v>
      </c>
      <c r="AI100" s="2" t="str">
        <f aca="false">IF(Z100="","",IF(Z99=0,"",IF(Z99=1,"",IF(Z99=3,"",IF(Z99=2,IF(AA99="","",IF(AE100=AA99,1,-1)))))))</f>
        <v/>
      </c>
      <c r="AJ100" s="2" t="str">
        <f aca="false">IF(Z100="","",IF(Z99=0,"",IF(Z99=1,"",IF(Z99=3,"",IF(Z99=2,IF(AB99="","",IF(AF100=AB99,1,-1)))))))</f>
        <v/>
      </c>
      <c r="AK100" s="2" t="str">
        <f aca="false">IF(Z100="","",IF(Z99=0,"",IF(Z99=1,"",IF(Z99=3,"",IF(Z99=2,IF(AC99="","",IF(AG100=AC99,1,-1)))))))</f>
        <v/>
      </c>
    </row>
    <row collapsed="false" customFormat="false" customHeight="false" hidden="false" ht="14" outlineLevel="0" r="101">
      <c r="B101" s="5" t="n">
        <v>20</v>
      </c>
      <c r="D101" s="2" t="str">
        <f aca="false">IF(B101="","",VLOOKUP(B101,Tabelle2!$A$2:$B$38,2,0))</f>
        <v>H</v>
      </c>
      <c r="E101" s="2" t="str">
        <f aca="false">IF(B101="","",VLOOKUP(B101,Tabelle2!$D$2:$E$38,2,0))</f>
        <v>E</v>
      </c>
      <c r="F101" s="2" t="str">
        <f aca="false">IF(B101="","",VLOOKUP(B101,Tabelle2!$G$2:$H$38,2,0))</f>
        <v>B</v>
      </c>
      <c r="H101" s="2" t="str">
        <f aca="false">IF(B101="","",IF(Z101=0,"",IF(Z101=1,"",IF(Z101=3,"",IF(Z101=2,IF(AA101="",AB101,AA101))))))</f>
        <v/>
      </c>
      <c r="I101" s="2" t="str">
        <f aca="false">IF(B101="","",IF(Z101=0,"",IF(Z101=1,"",IF(Z101=3,"",IF(Z101=2,IF(AC101="",AB101,AC101))))))</f>
        <v/>
      </c>
      <c r="K101" s="2" t="n">
        <f aca="false">IF(B101="","",IF(Z100=2,SUM(AI101:AK101),""))</f>
        <v>-2</v>
      </c>
      <c r="L101" s="2" t="n">
        <f aca="false">IF(B101="","",IF(K101="","",SUM($K$2:K101)))</f>
        <v>2</v>
      </c>
      <c r="W101" s="2" t="n">
        <f aca="false">IF(B101="","",IF(D100=D101,1,0))</f>
        <v>1</v>
      </c>
      <c r="X101" s="2" t="n">
        <f aca="false">IF(B101="","",IF(E100=E101,1,0))</f>
        <v>1</v>
      </c>
      <c r="Y101" s="2" t="n">
        <f aca="false">IF(B101="","",IF(F100=F101,1,0))</f>
        <v>1</v>
      </c>
      <c r="Z101" s="4" t="n">
        <f aca="false">IF(B101="","",SUM(W101:Y101))</f>
        <v>3</v>
      </c>
      <c r="AA101" s="2" t="str">
        <f aca="false">IF(B101="","",IF(Z101=0,"",IF(Z101=1,"",IF(Z101=3,"",IF(Z101=2,IF(W101=0,"",IF(W101=1,IF(D101="L","H","L"))))))))</f>
        <v/>
      </c>
      <c r="AB101" s="2" t="str">
        <f aca="false">IF(B101="","",IF(Z101=0,"",IF(Z101=1,"",IF(Z101=3,"",IF(Z101=2,IF(X101=0,"",IF(X101=1,IF(E101="O","E","O"))))))))</f>
        <v/>
      </c>
      <c r="AC101" s="2" t="str">
        <f aca="false">IF(B101="","",IF(Z101=0,"",IF(Z101=1,"",IF(Z101=3,"",IF(Z101=2,IF(Y101=0,"",IF(Y101=1,IF(F101="R","B","R"))))))))</f>
        <v/>
      </c>
      <c r="AE101" s="2" t="str">
        <f aca="false">IF(B101="","",VLOOKUP(B101,Tabelle2!$A$2:$B$38,2,0))</f>
        <v>H</v>
      </c>
      <c r="AF101" s="2" t="str">
        <f aca="false">IF(B101="","",VLOOKUP(B101,Tabelle2!$D$2:$E$38,2,0))</f>
        <v>E</v>
      </c>
      <c r="AG101" s="2" t="str">
        <f aca="false">IF(B101="","",VLOOKUP(B101,Tabelle2!$G$2:$H$38,2,0))</f>
        <v>B</v>
      </c>
      <c r="AI101" s="2" t="str">
        <f aca="false">IF(Z101="","",IF(Z100=0,"",IF(Z100=1,"",IF(Z100=3,"",IF(Z100=2,IF(AA100="","",IF(AE101=AA100,1,-1)))))))</f>
        <v/>
      </c>
      <c r="AJ101" s="2" t="n">
        <f aca="false">IF(Z101="","",IF(Z100=0,"",IF(Z100=1,"",IF(Z100=3,"",IF(Z100=2,IF(AB100="","",IF(AF101=AB100,1,-1)))))))</f>
        <v>-1</v>
      </c>
      <c r="AK101" s="2" t="n">
        <f aca="false">IF(Z101="","",IF(Z100=0,"",IF(Z100=1,"",IF(Z100=3,"",IF(Z100=2,IF(AC100="","",IF(AG101=AC100,1,-1)))))))</f>
        <v>-1</v>
      </c>
    </row>
    <row collapsed="false" customFormat="false" customHeight="false" hidden="false" ht="14" outlineLevel="0" r="102">
      <c r="B102" s="5" t="n">
        <v>13</v>
      </c>
      <c r="D102" s="2" t="str">
        <f aca="false">IF(B102="","",VLOOKUP(B102,Tabelle2!$A$2:$B$38,2,0))</f>
        <v>L</v>
      </c>
      <c r="E102" s="2" t="str">
        <f aca="false">IF(B102="","",VLOOKUP(B102,Tabelle2!$D$2:$E$38,2,0))</f>
        <v>O</v>
      </c>
      <c r="F102" s="2" t="str">
        <f aca="false">IF(B102="","",VLOOKUP(B102,Tabelle2!$G$2:$H$38,2,0))</f>
        <v>B</v>
      </c>
      <c r="H102" s="2" t="str">
        <f aca="false">IF(B102="","",IF(Z102=0,"",IF(Z102=1,"",IF(Z102=3,"",IF(Z102=2,IF(AA102="",AB102,AA102))))))</f>
        <v/>
      </c>
      <c r="I102" s="2" t="str">
        <f aca="false">IF(B102="","",IF(Z102=0,"",IF(Z102=1,"",IF(Z102=3,"",IF(Z102=2,IF(AC102="",AB102,AC102))))))</f>
        <v/>
      </c>
      <c r="K102" s="2" t="str">
        <f aca="false">IF(B102="","",IF(Z101=2,SUM(AI102:AK102),""))</f>
        <v/>
      </c>
      <c r="L102" s="2" t="str">
        <f aca="false">IF(B102="","",IF(K102="","",SUM($K$2:K102)))</f>
        <v/>
      </c>
      <c r="W102" s="2" t="n">
        <f aca="false">IF(B102="","",IF(D101=D102,1,0))</f>
        <v>0</v>
      </c>
      <c r="X102" s="2" t="n">
        <f aca="false">IF(B102="","",IF(E101=E102,1,0))</f>
        <v>0</v>
      </c>
      <c r="Y102" s="2" t="n">
        <f aca="false">IF(B102="","",IF(F101=F102,1,0))</f>
        <v>1</v>
      </c>
      <c r="Z102" s="4" t="n">
        <f aca="false">IF(B102="","",SUM(W102:Y102))</f>
        <v>1</v>
      </c>
      <c r="AA102" s="2" t="str">
        <f aca="false">IF(B102="","",IF(Z102=0,"",IF(Z102=1,"",IF(Z102=3,"",IF(Z102=2,IF(W102=0,"",IF(W102=1,IF(D102="L","H","L"))))))))</f>
        <v/>
      </c>
      <c r="AB102" s="2" t="str">
        <f aca="false">IF(B102="","",IF(Z102=0,"",IF(Z102=1,"",IF(Z102=3,"",IF(Z102=2,IF(X102=0,"",IF(X102=1,IF(E102="O","E","O"))))))))</f>
        <v/>
      </c>
      <c r="AC102" s="2" t="str">
        <f aca="false">IF(B102="","",IF(Z102=0,"",IF(Z102=1,"",IF(Z102=3,"",IF(Z102=2,IF(Y102=0,"",IF(Y102=1,IF(F102="R","B","R"))))))))</f>
        <v/>
      </c>
      <c r="AE102" s="2" t="str">
        <f aca="false">IF(B102="","",VLOOKUP(B102,Tabelle2!$A$2:$B$38,2,0))</f>
        <v>L</v>
      </c>
      <c r="AF102" s="2" t="str">
        <f aca="false">IF(B102="","",VLOOKUP(B102,Tabelle2!$D$2:$E$38,2,0))</f>
        <v>O</v>
      </c>
      <c r="AG102" s="2" t="str">
        <f aca="false">IF(B102="","",VLOOKUP(B102,Tabelle2!$G$2:$H$38,2,0))</f>
        <v>B</v>
      </c>
      <c r="AI102" s="2" t="str">
        <f aca="false">IF(Z102="","",IF(Z101=0,"",IF(Z101=1,"",IF(Z101=3,"",IF(Z101=2,IF(AA101="","",IF(AE102=AA101,1,-1)))))))</f>
        <v/>
      </c>
      <c r="AJ102" s="2" t="str">
        <f aca="false">IF(Z102="","",IF(Z101=0,"",IF(Z101=1,"",IF(Z101=3,"",IF(Z101=2,IF(AB101="","",IF(AF102=AB101,1,-1)))))))</f>
        <v/>
      </c>
      <c r="AK102" s="2" t="str">
        <f aca="false">IF(Z102="","",IF(Z101=0,"",IF(Z101=1,"",IF(Z101=3,"",IF(Z101=2,IF(AC101="","",IF(AG102=AC101,1,-1)))))))</f>
        <v/>
      </c>
    </row>
    <row collapsed="false" customFormat="false" customHeight="false" hidden="false" ht="14" outlineLevel="0" r="103">
      <c r="B103" s="5" t="n">
        <v>17</v>
      </c>
      <c r="D103" s="2" t="str">
        <f aca="false">IF(B103="","",VLOOKUP(B103,Tabelle2!$A$2:$B$38,2,0))</f>
        <v>L</v>
      </c>
      <c r="E103" s="2" t="str">
        <f aca="false">IF(B103="","",VLOOKUP(B103,Tabelle2!$D$2:$E$38,2,0))</f>
        <v>O</v>
      </c>
      <c r="F103" s="2" t="str">
        <f aca="false">IF(B103="","",VLOOKUP(B103,Tabelle2!$G$2:$H$38,2,0))</f>
        <v>B</v>
      </c>
      <c r="H103" s="2" t="str">
        <f aca="false">IF(B103="","",IF(Z103=0,"",IF(Z103=1,"",IF(Z103=3,"",IF(Z103=2,IF(AA103="",AB103,AA103))))))</f>
        <v/>
      </c>
      <c r="I103" s="2" t="str">
        <f aca="false">IF(B103="","",IF(Z103=0,"",IF(Z103=1,"",IF(Z103=3,"",IF(Z103=2,IF(AC103="",AB103,AC103))))))</f>
        <v/>
      </c>
      <c r="K103" s="2" t="str">
        <f aca="false">IF(B103="","",IF(Z102=2,SUM(AI103:AK103),""))</f>
        <v/>
      </c>
      <c r="L103" s="2" t="str">
        <f aca="false">IF(B103="","",IF(K103="","",SUM($K$2:K103)))</f>
        <v/>
      </c>
      <c r="W103" s="2" t="n">
        <f aca="false">IF(B103="","",IF(D102=D103,1,0))</f>
        <v>1</v>
      </c>
      <c r="X103" s="2" t="n">
        <f aca="false">IF(B103="","",IF(E102=E103,1,0))</f>
        <v>1</v>
      </c>
      <c r="Y103" s="2" t="n">
        <f aca="false">IF(B103="","",IF(F102=F103,1,0))</f>
        <v>1</v>
      </c>
      <c r="Z103" s="4" t="n">
        <f aca="false">IF(B103="","",SUM(W103:Y103))</f>
        <v>3</v>
      </c>
      <c r="AA103" s="2" t="str">
        <f aca="false">IF(B103="","",IF(Z103=0,"",IF(Z103=1,"",IF(Z103=3,"",IF(Z103=2,IF(W103=0,"",IF(W103=1,IF(D103="L","H","L"))))))))</f>
        <v/>
      </c>
      <c r="AB103" s="2" t="str">
        <f aca="false">IF(B103="","",IF(Z103=0,"",IF(Z103=1,"",IF(Z103=3,"",IF(Z103=2,IF(X103=0,"",IF(X103=1,IF(E103="O","E","O"))))))))</f>
        <v/>
      </c>
      <c r="AC103" s="2" t="str">
        <f aca="false">IF(B103="","",IF(Z103=0,"",IF(Z103=1,"",IF(Z103=3,"",IF(Z103=2,IF(Y103=0,"",IF(Y103=1,IF(F103="R","B","R"))))))))</f>
        <v/>
      </c>
      <c r="AE103" s="2" t="str">
        <f aca="false">IF(B103="","",VLOOKUP(B103,Tabelle2!$A$2:$B$38,2,0))</f>
        <v>L</v>
      </c>
      <c r="AF103" s="2" t="str">
        <f aca="false">IF(B103="","",VLOOKUP(B103,Tabelle2!$D$2:$E$38,2,0))</f>
        <v>O</v>
      </c>
      <c r="AG103" s="2" t="str">
        <f aca="false">IF(B103="","",VLOOKUP(B103,Tabelle2!$G$2:$H$38,2,0))</f>
        <v>B</v>
      </c>
      <c r="AI103" s="2" t="str">
        <f aca="false">IF(Z103="","",IF(Z102=0,"",IF(Z102=1,"",IF(Z102=3,"",IF(Z102=2,IF(AA102="","",IF(AE103=AA102,1,-1)))))))</f>
        <v/>
      </c>
      <c r="AJ103" s="2" t="str">
        <f aca="false">IF(Z103="","",IF(Z102=0,"",IF(Z102=1,"",IF(Z102=3,"",IF(Z102=2,IF(AB102="","",IF(AF103=AB102,1,-1)))))))</f>
        <v/>
      </c>
      <c r="AK103" s="2" t="str">
        <f aca="false">IF(Z103="","",IF(Z102=0,"",IF(Z102=1,"",IF(Z102=3,"",IF(Z102=2,IF(AC102="","",IF(AG103=AC102,1,-1)))))))</f>
        <v/>
      </c>
    </row>
    <row collapsed="false" customFormat="false" customHeight="false" hidden="false" ht="14" outlineLevel="0" r="104">
      <c r="B104" s="5" t="n">
        <v>20</v>
      </c>
      <c r="D104" s="2" t="str">
        <f aca="false">IF(B104="","",VLOOKUP(B104,Tabelle2!$A$2:$B$38,2,0))</f>
        <v>H</v>
      </c>
      <c r="E104" s="2" t="str">
        <f aca="false">IF(B104="","",VLOOKUP(B104,Tabelle2!$D$2:$E$38,2,0))</f>
        <v>E</v>
      </c>
      <c r="F104" s="2" t="str">
        <f aca="false">IF(B104="","",VLOOKUP(B104,Tabelle2!$G$2:$H$38,2,0))</f>
        <v>B</v>
      </c>
      <c r="H104" s="2" t="str">
        <f aca="false">IF(B104="","",IF(Z104=0,"",IF(Z104=1,"",IF(Z104=3,"",IF(Z104=2,IF(AA104="",AB104,AA104))))))</f>
        <v/>
      </c>
      <c r="I104" s="2" t="str">
        <f aca="false">IF(B104="","",IF(Z104=0,"",IF(Z104=1,"",IF(Z104=3,"",IF(Z104=2,IF(AC104="",AB104,AC104))))))</f>
        <v/>
      </c>
      <c r="K104" s="2" t="str">
        <f aca="false">IF(B104="","",IF(Z103=2,SUM(AI104:AK104),""))</f>
        <v/>
      </c>
      <c r="L104" s="2" t="str">
        <f aca="false">IF(B104="","",IF(K104="","",SUM($K$2:K104)))</f>
        <v/>
      </c>
      <c r="W104" s="2" t="n">
        <f aca="false">IF(B104="","",IF(D103=D104,1,0))</f>
        <v>0</v>
      </c>
      <c r="X104" s="2" t="n">
        <f aca="false">IF(B104="","",IF(E103=E104,1,0))</f>
        <v>0</v>
      </c>
      <c r="Y104" s="2" t="n">
        <f aca="false">IF(B104="","",IF(F103=F104,1,0))</f>
        <v>1</v>
      </c>
      <c r="Z104" s="4" t="n">
        <f aca="false">IF(B104="","",SUM(W104:Y104))</f>
        <v>1</v>
      </c>
      <c r="AA104" s="2" t="str">
        <f aca="false">IF(B104="","",IF(Z104=0,"",IF(Z104=1,"",IF(Z104=3,"",IF(Z104=2,IF(W104=0,"",IF(W104=1,IF(D104="L","H","L"))))))))</f>
        <v/>
      </c>
      <c r="AB104" s="2" t="str">
        <f aca="false">IF(B104="","",IF(Z104=0,"",IF(Z104=1,"",IF(Z104=3,"",IF(Z104=2,IF(X104=0,"",IF(X104=1,IF(E104="O","E","O"))))))))</f>
        <v/>
      </c>
      <c r="AC104" s="2" t="str">
        <f aca="false">IF(B104="","",IF(Z104=0,"",IF(Z104=1,"",IF(Z104=3,"",IF(Z104=2,IF(Y104=0,"",IF(Y104=1,IF(F104="R","B","R"))))))))</f>
        <v/>
      </c>
      <c r="AE104" s="2" t="str">
        <f aca="false">IF(B104="","",VLOOKUP(B104,Tabelle2!$A$2:$B$38,2,0))</f>
        <v>H</v>
      </c>
      <c r="AF104" s="2" t="str">
        <f aca="false">IF(B104="","",VLOOKUP(B104,Tabelle2!$D$2:$E$38,2,0))</f>
        <v>E</v>
      </c>
      <c r="AG104" s="2" t="str">
        <f aca="false">IF(B104="","",VLOOKUP(B104,Tabelle2!$G$2:$H$38,2,0))</f>
        <v>B</v>
      </c>
      <c r="AI104" s="2" t="str">
        <f aca="false">IF(Z104="","",IF(Z103=0,"",IF(Z103=1,"",IF(Z103=3,"",IF(Z103=2,IF(AA103="","",IF(AE104=AA103,1,-1)))))))</f>
        <v/>
      </c>
      <c r="AJ104" s="2" t="str">
        <f aca="false">IF(Z104="","",IF(Z103=0,"",IF(Z103=1,"",IF(Z103=3,"",IF(Z103=2,IF(AB103="","",IF(AF104=AB103,1,-1)))))))</f>
        <v/>
      </c>
      <c r="AK104" s="2" t="str">
        <f aca="false">IF(Z104="","",IF(Z103=0,"",IF(Z103=1,"",IF(Z103=3,"",IF(Z103=2,IF(AC103="","",IF(AG104=AC103,1,-1)))))))</f>
        <v/>
      </c>
    </row>
    <row collapsed="false" customFormat="false" customHeight="false" hidden="false" ht="14" outlineLevel="0" r="105">
      <c r="B105" s="5" t="n">
        <v>7</v>
      </c>
      <c r="D105" s="2" t="str">
        <f aca="false">IF(B105="","",VLOOKUP(B105,Tabelle2!$A$2:$B$38,2,0))</f>
        <v>L</v>
      </c>
      <c r="E105" s="2" t="str">
        <f aca="false">IF(B105="","",VLOOKUP(B105,Tabelle2!$D$2:$E$38,2,0))</f>
        <v>O</v>
      </c>
      <c r="F105" s="2" t="str">
        <f aca="false">IF(B105="","",VLOOKUP(B105,Tabelle2!$G$2:$H$38,2,0))</f>
        <v>R</v>
      </c>
      <c r="H105" s="2" t="str">
        <f aca="false">IF(B105="","",IF(Z105=0,"",IF(Z105=1,"",IF(Z105=3,"",IF(Z105=2,IF(AA105="",AB105,AA105))))))</f>
        <v/>
      </c>
      <c r="I105" s="2" t="str">
        <f aca="false">IF(B105="","",IF(Z105=0,"",IF(Z105=1,"",IF(Z105=3,"",IF(Z105=2,IF(AC105="",AB105,AC105))))))</f>
        <v/>
      </c>
      <c r="K105" s="2" t="str">
        <f aca="false">IF(B105="","",IF(Z104=2,SUM(AI105:AK105),""))</f>
        <v/>
      </c>
      <c r="L105" s="2" t="str">
        <f aca="false">IF(B105="","",IF(K105="","",SUM($K$2:K105)))</f>
        <v/>
      </c>
      <c r="W105" s="2" t="n">
        <f aca="false">IF(B105="","",IF(D104=D105,1,0))</f>
        <v>0</v>
      </c>
      <c r="X105" s="2" t="n">
        <f aca="false">IF(B105="","",IF(E104=E105,1,0))</f>
        <v>0</v>
      </c>
      <c r="Y105" s="2" t="n">
        <f aca="false">IF(B105="","",IF(F104=F105,1,0))</f>
        <v>0</v>
      </c>
      <c r="Z105" s="4" t="n">
        <f aca="false">IF(B105="","",SUM(W105:Y105))</f>
        <v>0</v>
      </c>
      <c r="AA105" s="2" t="str">
        <f aca="false">IF(B105="","",IF(Z105=0,"",IF(Z105=1,"",IF(Z105=3,"",IF(Z105=2,IF(W105=0,"",IF(W105=1,IF(D105="L","H","L"))))))))</f>
        <v/>
      </c>
      <c r="AB105" s="2" t="str">
        <f aca="false">IF(B105="","",IF(Z105=0,"",IF(Z105=1,"",IF(Z105=3,"",IF(Z105=2,IF(X105=0,"",IF(X105=1,IF(E105="O","E","O"))))))))</f>
        <v/>
      </c>
      <c r="AC105" s="2" t="str">
        <f aca="false">IF(B105="","",IF(Z105=0,"",IF(Z105=1,"",IF(Z105=3,"",IF(Z105=2,IF(Y105=0,"",IF(Y105=1,IF(F105="R","B","R"))))))))</f>
        <v/>
      </c>
      <c r="AE105" s="2" t="str">
        <f aca="false">IF(B105="","",VLOOKUP(B105,Tabelle2!$A$2:$B$38,2,0))</f>
        <v>L</v>
      </c>
      <c r="AF105" s="2" t="str">
        <f aca="false">IF(B105="","",VLOOKUP(B105,Tabelle2!$D$2:$E$38,2,0))</f>
        <v>O</v>
      </c>
      <c r="AG105" s="2" t="str">
        <f aca="false">IF(B105="","",VLOOKUP(B105,Tabelle2!$G$2:$H$38,2,0))</f>
        <v>R</v>
      </c>
      <c r="AI105" s="2" t="str">
        <f aca="false">IF(Z105="","",IF(Z104=0,"",IF(Z104=1,"",IF(Z104=3,"",IF(Z104=2,IF(AA104="","",IF(AE105=AA104,1,-1)))))))</f>
        <v/>
      </c>
      <c r="AJ105" s="2" t="str">
        <f aca="false">IF(Z105="","",IF(Z104=0,"",IF(Z104=1,"",IF(Z104=3,"",IF(Z104=2,IF(AB104="","",IF(AF105=AB104,1,-1)))))))</f>
        <v/>
      </c>
      <c r="AK105" s="2" t="str">
        <f aca="false">IF(Z105="","",IF(Z104=0,"",IF(Z104=1,"",IF(Z104=3,"",IF(Z104=2,IF(AC104="","",IF(AG105=AC104,1,-1)))))))</f>
        <v/>
      </c>
    </row>
    <row collapsed="false" customFormat="false" customHeight="false" hidden="false" ht="14" outlineLevel="0" r="106">
      <c r="B106" s="5" t="n">
        <v>24</v>
      </c>
      <c r="D106" s="2" t="str">
        <f aca="false">IF(B106="","",VLOOKUP(B106,Tabelle2!$A$2:$B$38,2,0))</f>
        <v>H</v>
      </c>
      <c r="E106" s="2" t="str">
        <f aca="false">IF(B106="","",VLOOKUP(B106,Tabelle2!$D$2:$E$38,2,0))</f>
        <v>E</v>
      </c>
      <c r="F106" s="2" t="str">
        <f aca="false">IF(B106="","",VLOOKUP(B106,Tabelle2!$G$2:$H$38,2,0))</f>
        <v>B</v>
      </c>
      <c r="H106" s="2" t="str">
        <f aca="false">IF(B106="","",IF(Z106=0,"",IF(Z106=1,"",IF(Z106=3,"",IF(Z106=2,IF(AA106="",AB106,AA106))))))</f>
        <v/>
      </c>
      <c r="I106" s="2" t="str">
        <f aca="false">IF(B106="","",IF(Z106=0,"",IF(Z106=1,"",IF(Z106=3,"",IF(Z106=2,IF(AC106="",AB106,AC106))))))</f>
        <v/>
      </c>
      <c r="K106" s="2" t="str">
        <f aca="false">IF(B106="","",IF(Z105=2,SUM(AI106:AK106),""))</f>
        <v/>
      </c>
      <c r="L106" s="2" t="str">
        <f aca="false">IF(B106="","",IF(K106="","",SUM($K$2:K106)))</f>
        <v/>
      </c>
      <c r="W106" s="2" t="n">
        <f aca="false">IF(B106="","",IF(D105=D106,1,0))</f>
        <v>0</v>
      </c>
      <c r="X106" s="2" t="n">
        <f aca="false">IF(B106="","",IF(E105=E106,1,0))</f>
        <v>0</v>
      </c>
      <c r="Y106" s="2" t="n">
        <f aca="false">IF(B106="","",IF(F105=F106,1,0))</f>
        <v>0</v>
      </c>
      <c r="Z106" s="4" t="n">
        <f aca="false">IF(B106="","",SUM(W106:Y106))</f>
        <v>0</v>
      </c>
      <c r="AA106" s="2" t="str">
        <f aca="false">IF(B106="","",IF(Z106=0,"",IF(Z106=1,"",IF(Z106=3,"",IF(Z106=2,IF(W106=0,"",IF(W106=1,IF(D106="L","H","L"))))))))</f>
        <v/>
      </c>
      <c r="AB106" s="2" t="str">
        <f aca="false">IF(B106="","",IF(Z106=0,"",IF(Z106=1,"",IF(Z106=3,"",IF(Z106=2,IF(X106=0,"",IF(X106=1,IF(E106="O","E","O"))))))))</f>
        <v/>
      </c>
      <c r="AC106" s="2" t="str">
        <f aca="false">IF(B106="","",IF(Z106=0,"",IF(Z106=1,"",IF(Z106=3,"",IF(Z106=2,IF(Y106=0,"",IF(Y106=1,IF(F106="R","B","R"))))))))</f>
        <v/>
      </c>
      <c r="AE106" s="2" t="str">
        <f aca="false">IF(B106="","",VLOOKUP(B106,Tabelle2!$A$2:$B$38,2,0))</f>
        <v>H</v>
      </c>
      <c r="AF106" s="2" t="str">
        <f aca="false">IF(B106="","",VLOOKUP(B106,Tabelle2!$D$2:$E$38,2,0))</f>
        <v>E</v>
      </c>
      <c r="AG106" s="2" t="str">
        <f aca="false">IF(B106="","",VLOOKUP(B106,Tabelle2!$G$2:$H$38,2,0))</f>
        <v>B</v>
      </c>
      <c r="AI106" s="2" t="str">
        <f aca="false">IF(Z106="","",IF(Z105=0,"",IF(Z105=1,"",IF(Z105=3,"",IF(Z105=2,IF(AA105="","",IF(AE106=AA105,1,-1)))))))</f>
        <v/>
      </c>
      <c r="AJ106" s="2" t="str">
        <f aca="false">IF(Z106="","",IF(Z105=0,"",IF(Z105=1,"",IF(Z105=3,"",IF(Z105=2,IF(AB105="","",IF(AF106=AB105,1,-1)))))))</f>
        <v/>
      </c>
      <c r="AK106" s="2" t="str">
        <f aca="false">IF(Z106="","",IF(Z105=0,"",IF(Z105=1,"",IF(Z105=3,"",IF(Z105=2,IF(AC105="","",IF(AG106=AC105,1,-1)))))))</f>
        <v/>
      </c>
    </row>
    <row collapsed="false" customFormat="false" customHeight="false" hidden="false" ht="14" outlineLevel="0" r="107">
      <c r="B107" s="5" t="n">
        <v>16</v>
      </c>
      <c r="D107" s="2" t="str">
        <f aca="false">IF(B107="","",VLOOKUP(B107,Tabelle2!$A$2:$B$38,2,0))</f>
        <v>L</v>
      </c>
      <c r="E107" s="2" t="str">
        <f aca="false">IF(B107="","",VLOOKUP(B107,Tabelle2!$D$2:$E$38,2,0))</f>
        <v>E</v>
      </c>
      <c r="F107" s="2" t="str">
        <f aca="false">IF(B107="","",VLOOKUP(B107,Tabelle2!$G$2:$H$38,2,0))</f>
        <v>R</v>
      </c>
      <c r="H107" s="2" t="str">
        <f aca="false">IF(B107="","",IF(Z107=0,"",IF(Z107=1,"",IF(Z107=3,"",IF(Z107=2,IF(AA107="",AB107,AA107))))))</f>
        <v/>
      </c>
      <c r="I107" s="2" t="str">
        <f aca="false">IF(B107="","",IF(Z107=0,"",IF(Z107=1,"",IF(Z107=3,"",IF(Z107=2,IF(AC107="",AB107,AC107))))))</f>
        <v/>
      </c>
      <c r="K107" s="2" t="str">
        <f aca="false">IF(B107="","",IF(Z106=2,SUM(AI107:AK107),""))</f>
        <v/>
      </c>
      <c r="L107" s="2" t="str">
        <f aca="false">IF(B107="","",IF(K107="","",SUM($K$2:K107)))</f>
        <v/>
      </c>
      <c r="W107" s="2" t="n">
        <f aca="false">IF(B107="","",IF(D106=D107,1,0))</f>
        <v>0</v>
      </c>
      <c r="X107" s="2" t="n">
        <f aca="false">IF(B107="","",IF(E106=E107,1,0))</f>
        <v>1</v>
      </c>
      <c r="Y107" s="2" t="n">
        <f aca="false">IF(B107="","",IF(F106=F107,1,0))</f>
        <v>0</v>
      </c>
      <c r="Z107" s="4" t="n">
        <f aca="false">IF(B107="","",SUM(W107:Y107))</f>
        <v>1</v>
      </c>
      <c r="AA107" s="2" t="str">
        <f aca="false">IF(B107="","",IF(Z107=0,"",IF(Z107=1,"",IF(Z107=3,"",IF(Z107=2,IF(W107=0,"",IF(W107=1,IF(D107="L","H","L"))))))))</f>
        <v/>
      </c>
      <c r="AB107" s="2" t="str">
        <f aca="false">IF(B107="","",IF(Z107=0,"",IF(Z107=1,"",IF(Z107=3,"",IF(Z107=2,IF(X107=0,"",IF(X107=1,IF(E107="O","E","O"))))))))</f>
        <v/>
      </c>
      <c r="AC107" s="2" t="str">
        <f aca="false">IF(B107="","",IF(Z107=0,"",IF(Z107=1,"",IF(Z107=3,"",IF(Z107=2,IF(Y107=0,"",IF(Y107=1,IF(F107="R","B","R"))))))))</f>
        <v/>
      </c>
      <c r="AE107" s="2" t="str">
        <f aca="false">IF(B107="","",VLOOKUP(B107,Tabelle2!$A$2:$B$38,2,0))</f>
        <v>L</v>
      </c>
      <c r="AF107" s="2" t="str">
        <f aca="false">IF(B107="","",VLOOKUP(B107,Tabelle2!$D$2:$E$38,2,0))</f>
        <v>E</v>
      </c>
      <c r="AG107" s="2" t="str">
        <f aca="false">IF(B107="","",VLOOKUP(B107,Tabelle2!$G$2:$H$38,2,0))</f>
        <v>R</v>
      </c>
      <c r="AI107" s="2" t="str">
        <f aca="false">IF(Z107="","",IF(Z106=0,"",IF(Z106=1,"",IF(Z106=3,"",IF(Z106=2,IF(AA106="","",IF(AE107=AA106,1,-1)))))))</f>
        <v/>
      </c>
      <c r="AJ107" s="2" t="str">
        <f aca="false">IF(Z107="","",IF(Z106=0,"",IF(Z106=1,"",IF(Z106=3,"",IF(Z106=2,IF(AB106="","",IF(AF107=AB106,1,-1)))))))</f>
        <v/>
      </c>
      <c r="AK107" s="2" t="str">
        <f aca="false">IF(Z107="","",IF(Z106=0,"",IF(Z106=1,"",IF(Z106=3,"",IF(Z106=2,IF(AC106="","",IF(AG107=AC106,1,-1)))))))</f>
        <v/>
      </c>
    </row>
    <row collapsed="false" customFormat="false" customHeight="false" hidden="false" ht="14" outlineLevel="0" r="108">
      <c r="B108" s="5" t="n">
        <v>34</v>
      </c>
      <c r="D108" s="2" t="str">
        <f aca="false">IF(B108="","",VLOOKUP(B108,Tabelle2!$A$2:$B$38,2,0))</f>
        <v>H</v>
      </c>
      <c r="E108" s="2" t="str">
        <f aca="false">IF(B108="","",VLOOKUP(B108,Tabelle2!$D$2:$E$38,2,0))</f>
        <v>E</v>
      </c>
      <c r="F108" s="2" t="str">
        <f aca="false">IF(B108="","",VLOOKUP(B108,Tabelle2!$G$2:$H$38,2,0))</f>
        <v>R</v>
      </c>
      <c r="H108" s="2" t="str">
        <f aca="false">IF(B108="","",IF(Z108=0,"",IF(Z108=1,"",IF(Z108=3,"",IF(Z108=2,IF(AA108="",AB108,AA108))))))</f>
        <v>O</v>
      </c>
      <c r="I108" s="2" t="str">
        <f aca="false">IF(B108="","",IF(Z108=0,"",IF(Z108=1,"",IF(Z108=3,"",IF(Z108=2,IF(AC108="",AB108,AC108))))))</f>
        <v>B</v>
      </c>
      <c r="K108" s="2" t="str">
        <f aca="false">IF(B108="","",IF(Z107=2,SUM(AI108:AK108),""))</f>
        <v/>
      </c>
      <c r="L108" s="2" t="str">
        <f aca="false">IF(B108="","",IF(K108="","",SUM($K$2:K108)))</f>
        <v/>
      </c>
      <c r="W108" s="2" t="n">
        <f aca="false">IF(B108="","",IF(D107=D108,1,0))</f>
        <v>0</v>
      </c>
      <c r="X108" s="2" t="n">
        <f aca="false">IF(B108="","",IF(E107=E108,1,0))</f>
        <v>1</v>
      </c>
      <c r="Y108" s="2" t="n">
        <f aca="false">IF(B108="","",IF(F107=F108,1,0))</f>
        <v>1</v>
      </c>
      <c r="Z108" s="4" t="n">
        <f aca="false">IF(B108="","",SUM(W108:Y108))</f>
        <v>2</v>
      </c>
      <c r="AA108" s="2" t="str">
        <f aca="false">IF(B108="","",IF(Z108=0,"",IF(Z108=1,"",IF(Z108=3,"",IF(Z108=2,IF(W108=0,"",IF(W108=1,IF(D108="L","H","L"))))))))</f>
        <v/>
      </c>
      <c r="AB108" s="2" t="str">
        <f aca="false">IF(B108="","",IF(Z108=0,"",IF(Z108=1,"",IF(Z108=3,"",IF(Z108=2,IF(X108=0,"",IF(X108=1,IF(E108="O","E","O"))))))))</f>
        <v>O</v>
      </c>
      <c r="AC108" s="2" t="str">
        <f aca="false">IF(B108="","",IF(Z108=0,"",IF(Z108=1,"",IF(Z108=3,"",IF(Z108=2,IF(Y108=0,"",IF(Y108=1,IF(F108="R","B","R"))))))))</f>
        <v>B</v>
      </c>
      <c r="AE108" s="2" t="str">
        <f aca="false">IF(B108="","",VLOOKUP(B108,Tabelle2!$A$2:$B$38,2,0))</f>
        <v>H</v>
      </c>
      <c r="AF108" s="2" t="str">
        <f aca="false">IF(B108="","",VLOOKUP(B108,Tabelle2!$D$2:$E$38,2,0))</f>
        <v>E</v>
      </c>
      <c r="AG108" s="2" t="str">
        <f aca="false">IF(B108="","",VLOOKUP(B108,Tabelle2!$G$2:$H$38,2,0))</f>
        <v>R</v>
      </c>
      <c r="AI108" s="2" t="str">
        <f aca="false">IF(Z108="","",IF(Z107=0,"",IF(Z107=1,"",IF(Z107=3,"",IF(Z107=2,IF(AA107="","",IF(AE108=AA107,1,-1)))))))</f>
        <v/>
      </c>
      <c r="AJ108" s="2" t="str">
        <f aca="false">IF(Z108="","",IF(Z107=0,"",IF(Z107=1,"",IF(Z107=3,"",IF(Z107=2,IF(AB107="","",IF(AF108=AB107,1,-1)))))))</f>
        <v/>
      </c>
      <c r="AK108" s="2" t="str">
        <f aca="false">IF(Z108="","",IF(Z107=0,"",IF(Z107=1,"",IF(Z107=3,"",IF(Z107=2,IF(AC107="","",IF(AG108=AC107,1,-1)))))))</f>
        <v/>
      </c>
    </row>
    <row collapsed="false" customFormat="false" customHeight="false" hidden="false" ht="14" outlineLevel="0" r="109">
      <c r="B109" s="5" t="n">
        <v>21</v>
      </c>
      <c r="D109" s="2" t="str">
        <f aca="false">IF(B109="","",VLOOKUP(B109,Tabelle2!$A$2:$B$38,2,0))</f>
        <v>H</v>
      </c>
      <c r="E109" s="2" t="str">
        <f aca="false">IF(B109="","",VLOOKUP(B109,Tabelle2!$D$2:$E$38,2,0))</f>
        <v>O</v>
      </c>
      <c r="F109" s="2" t="str">
        <f aca="false">IF(B109="","",VLOOKUP(B109,Tabelle2!$G$2:$H$38,2,0))</f>
        <v>R</v>
      </c>
      <c r="H109" s="2" t="str">
        <f aca="false">IF(B109="","",IF(Z109=0,"",IF(Z109=1,"",IF(Z109=3,"",IF(Z109=2,IF(AA109="",AB109,AA109))))))</f>
        <v>L</v>
      </c>
      <c r="I109" s="2" t="str">
        <f aca="false">IF(B109="","",IF(Z109=0,"",IF(Z109=1,"",IF(Z109=3,"",IF(Z109=2,IF(AC109="",AB109,AC109))))))</f>
        <v>B</v>
      </c>
      <c r="K109" s="2" t="n">
        <f aca="false">IF(B109="","",IF(Z108=2,SUM(AI109:AK109),""))</f>
        <v>0</v>
      </c>
      <c r="L109" s="2" t="n">
        <f aca="false">IF(B109="","",IF(K109="","",SUM($K$2:K109)))</f>
        <v>2</v>
      </c>
      <c r="W109" s="2" t="n">
        <f aca="false">IF(B109="","",IF(D108=D109,1,0))</f>
        <v>1</v>
      </c>
      <c r="X109" s="2" t="n">
        <f aca="false">IF(B109="","",IF(E108=E109,1,0))</f>
        <v>0</v>
      </c>
      <c r="Y109" s="2" t="n">
        <f aca="false">IF(B109="","",IF(F108=F109,1,0))</f>
        <v>1</v>
      </c>
      <c r="Z109" s="4" t="n">
        <f aca="false">IF(B109="","",SUM(W109:Y109))</f>
        <v>2</v>
      </c>
      <c r="AA109" s="2" t="str">
        <f aca="false">IF(B109="","",IF(Z109=0,"",IF(Z109=1,"",IF(Z109=3,"",IF(Z109=2,IF(W109=0,"",IF(W109=1,IF(D109="L","H","L"))))))))</f>
        <v>L</v>
      </c>
      <c r="AB109" s="2" t="str">
        <f aca="false">IF(B109="","",IF(Z109=0,"",IF(Z109=1,"",IF(Z109=3,"",IF(Z109=2,IF(X109=0,"",IF(X109=1,IF(E109="O","E","O"))))))))</f>
        <v/>
      </c>
      <c r="AC109" s="2" t="str">
        <f aca="false">IF(B109="","",IF(Z109=0,"",IF(Z109=1,"",IF(Z109=3,"",IF(Z109=2,IF(Y109=0,"",IF(Y109=1,IF(F109="R","B","R"))))))))</f>
        <v>B</v>
      </c>
      <c r="AE109" s="2" t="str">
        <f aca="false">IF(B109="","",VLOOKUP(B109,Tabelle2!$A$2:$B$38,2,0))</f>
        <v>H</v>
      </c>
      <c r="AF109" s="2" t="str">
        <f aca="false">IF(B109="","",VLOOKUP(B109,Tabelle2!$D$2:$E$38,2,0))</f>
        <v>O</v>
      </c>
      <c r="AG109" s="2" t="str">
        <f aca="false">IF(B109="","",VLOOKUP(B109,Tabelle2!$G$2:$H$38,2,0))</f>
        <v>R</v>
      </c>
      <c r="AI109" s="2" t="str">
        <f aca="false">IF(Z109="","",IF(Z108=0,"",IF(Z108=1,"",IF(Z108=3,"",IF(Z108=2,IF(AA108="","",IF(AE109=AA108,1,-1)))))))</f>
        <v/>
      </c>
      <c r="AJ109" s="2" t="n">
        <f aca="false">IF(Z109="","",IF(Z108=0,"",IF(Z108=1,"",IF(Z108=3,"",IF(Z108=2,IF(AB108="","",IF(AF109=AB108,1,-1)))))))</f>
        <v>1</v>
      </c>
      <c r="AK109" s="2" t="n">
        <f aca="false">IF(Z109="","",IF(Z108=0,"",IF(Z108=1,"",IF(Z108=3,"",IF(Z108=2,IF(AC108="","",IF(AG109=AC108,1,-1)))))))</f>
        <v>-1</v>
      </c>
    </row>
    <row collapsed="false" customFormat="false" customHeight="false" hidden="false" ht="14" outlineLevel="0" r="110">
      <c r="B110" s="5" t="n">
        <v>7</v>
      </c>
      <c r="D110" s="2" t="str">
        <f aca="false">IF(B110="","",VLOOKUP(B110,Tabelle2!$A$2:$B$38,2,0))</f>
        <v>L</v>
      </c>
      <c r="E110" s="2" t="str">
        <f aca="false">IF(B110="","",VLOOKUP(B110,Tabelle2!$D$2:$E$38,2,0))</f>
        <v>O</v>
      </c>
      <c r="F110" s="2" t="str">
        <f aca="false">IF(B110="","",VLOOKUP(B110,Tabelle2!$G$2:$H$38,2,0))</f>
        <v>R</v>
      </c>
      <c r="H110" s="2" t="str">
        <f aca="false">IF(B110="","",IF(Z110=0,"",IF(Z110=1,"",IF(Z110=3,"",IF(Z110=2,IF(AA110="",AB110,AA110))))))</f>
        <v>E</v>
      </c>
      <c r="I110" s="2" t="str">
        <f aca="false">IF(B110="","",IF(Z110=0,"",IF(Z110=1,"",IF(Z110=3,"",IF(Z110=2,IF(AC110="",AB110,AC110))))))</f>
        <v>B</v>
      </c>
      <c r="K110" s="2" t="n">
        <f aca="false">IF(B110="","",IF(Z109=2,SUM(AI110:AK110),""))</f>
        <v>0</v>
      </c>
      <c r="L110" s="2" t="n">
        <f aca="false">IF(B110="","",IF(K110="","",SUM($K$2:K110)))</f>
        <v>2</v>
      </c>
      <c r="W110" s="2" t="n">
        <f aca="false">IF(B110="","",IF(D109=D110,1,0))</f>
        <v>0</v>
      </c>
      <c r="X110" s="2" t="n">
        <f aca="false">IF(B110="","",IF(E109=E110,1,0))</f>
        <v>1</v>
      </c>
      <c r="Y110" s="2" t="n">
        <f aca="false">IF(B110="","",IF(F109=F110,1,0))</f>
        <v>1</v>
      </c>
      <c r="Z110" s="4" t="n">
        <f aca="false">IF(B110="","",SUM(W110:Y110))</f>
        <v>2</v>
      </c>
      <c r="AA110" s="2" t="str">
        <f aca="false">IF(B110="","",IF(Z110=0,"",IF(Z110=1,"",IF(Z110=3,"",IF(Z110=2,IF(W110=0,"",IF(W110=1,IF(D110="L","H","L"))))))))</f>
        <v/>
      </c>
      <c r="AB110" s="2" t="str">
        <f aca="false">IF(B110="","",IF(Z110=0,"",IF(Z110=1,"",IF(Z110=3,"",IF(Z110=2,IF(X110=0,"",IF(X110=1,IF(E110="O","E","O"))))))))</f>
        <v>E</v>
      </c>
      <c r="AC110" s="2" t="str">
        <f aca="false">IF(B110="","",IF(Z110=0,"",IF(Z110=1,"",IF(Z110=3,"",IF(Z110=2,IF(Y110=0,"",IF(Y110=1,IF(F110="R","B","R"))))))))</f>
        <v>B</v>
      </c>
      <c r="AE110" s="2" t="str">
        <f aca="false">IF(B110="","",VLOOKUP(B110,Tabelle2!$A$2:$B$38,2,0))</f>
        <v>L</v>
      </c>
      <c r="AF110" s="2" t="str">
        <f aca="false">IF(B110="","",VLOOKUP(B110,Tabelle2!$D$2:$E$38,2,0))</f>
        <v>O</v>
      </c>
      <c r="AG110" s="2" t="str">
        <f aca="false">IF(B110="","",VLOOKUP(B110,Tabelle2!$G$2:$H$38,2,0))</f>
        <v>R</v>
      </c>
      <c r="AI110" s="2" t="n">
        <f aca="false">IF(Z110="","",IF(Z109=0,"",IF(Z109=1,"",IF(Z109=3,"",IF(Z109=2,IF(AA109="","",IF(AE110=AA109,1,-1)))))))</f>
        <v>1</v>
      </c>
      <c r="AJ110" s="2" t="str">
        <f aca="false">IF(Z110="","",IF(Z109=0,"",IF(Z109=1,"",IF(Z109=3,"",IF(Z109=2,IF(AB109="","",IF(AF110=AB109,1,-1)))))))</f>
        <v/>
      </c>
      <c r="AK110" s="2" t="n">
        <f aca="false">IF(Z110="","",IF(Z109=0,"",IF(Z109=1,"",IF(Z109=3,"",IF(Z109=2,IF(AC109="","",IF(AG110=AC109,1,-1)))))))</f>
        <v>-1</v>
      </c>
    </row>
    <row collapsed="false" customFormat="false" customHeight="false" hidden="false" ht="14" outlineLevel="0" r="111">
      <c r="B111" s="5" t="n">
        <v>32</v>
      </c>
      <c r="D111" s="2" t="str">
        <f aca="false">IF(B111="","",VLOOKUP(B111,Tabelle2!$A$2:$B$38,2,0))</f>
        <v>H</v>
      </c>
      <c r="E111" s="2" t="str">
        <f aca="false">IF(B111="","",VLOOKUP(B111,Tabelle2!$D$2:$E$38,2,0))</f>
        <v>E</v>
      </c>
      <c r="F111" s="2" t="str">
        <f aca="false">IF(B111="","",VLOOKUP(B111,Tabelle2!$G$2:$H$38,2,0))</f>
        <v>R</v>
      </c>
      <c r="H111" s="2" t="str">
        <f aca="false">IF(B111="","",IF(Z111=0,"",IF(Z111=1,"",IF(Z111=3,"",IF(Z111=2,IF(AA111="",AB111,AA111))))))</f>
        <v/>
      </c>
      <c r="I111" s="2" t="str">
        <f aca="false">IF(B111="","",IF(Z111=0,"",IF(Z111=1,"",IF(Z111=3,"",IF(Z111=2,IF(AC111="",AB111,AC111))))))</f>
        <v/>
      </c>
      <c r="K111" s="2" t="n">
        <f aca="false">IF(B111="","",IF(Z110=2,SUM(AI111:AK111),""))</f>
        <v>0</v>
      </c>
      <c r="L111" s="2" t="n">
        <f aca="false">IF(B111="","",IF(K111="","",SUM($K$2:K111)))</f>
        <v>2</v>
      </c>
      <c r="W111" s="2" t="n">
        <f aca="false">IF(B111="","",IF(D110=D111,1,0))</f>
        <v>0</v>
      </c>
      <c r="X111" s="2" t="n">
        <f aca="false">IF(B111="","",IF(E110=E111,1,0))</f>
        <v>0</v>
      </c>
      <c r="Y111" s="2" t="n">
        <f aca="false">IF(B111="","",IF(F110=F111,1,0))</f>
        <v>1</v>
      </c>
      <c r="Z111" s="4" t="n">
        <f aca="false">IF(B111="","",SUM(W111:Y111))</f>
        <v>1</v>
      </c>
      <c r="AA111" s="2" t="str">
        <f aca="false">IF(B111="","",IF(Z111=0,"",IF(Z111=1,"",IF(Z111=3,"",IF(Z111=2,IF(W111=0,"",IF(W111=1,IF(D111="L","H","L"))))))))</f>
        <v/>
      </c>
      <c r="AB111" s="2" t="str">
        <f aca="false">IF(B111="","",IF(Z111=0,"",IF(Z111=1,"",IF(Z111=3,"",IF(Z111=2,IF(X111=0,"",IF(X111=1,IF(E111="O","E","O"))))))))</f>
        <v/>
      </c>
      <c r="AC111" s="2" t="str">
        <f aca="false">IF(B111="","",IF(Z111=0,"",IF(Z111=1,"",IF(Z111=3,"",IF(Z111=2,IF(Y111=0,"",IF(Y111=1,IF(F111="R","B","R"))))))))</f>
        <v/>
      </c>
      <c r="AE111" s="2" t="str">
        <f aca="false">IF(B111="","",VLOOKUP(B111,Tabelle2!$A$2:$B$38,2,0))</f>
        <v>H</v>
      </c>
      <c r="AF111" s="2" t="str">
        <f aca="false">IF(B111="","",VLOOKUP(B111,Tabelle2!$D$2:$E$38,2,0))</f>
        <v>E</v>
      </c>
      <c r="AG111" s="2" t="str">
        <f aca="false">IF(B111="","",VLOOKUP(B111,Tabelle2!$G$2:$H$38,2,0))</f>
        <v>R</v>
      </c>
      <c r="AI111" s="2" t="str">
        <f aca="false">IF(Z111="","",IF(Z110=0,"",IF(Z110=1,"",IF(Z110=3,"",IF(Z110=2,IF(AA110="","",IF(AE111=AA110,1,-1)))))))</f>
        <v/>
      </c>
      <c r="AJ111" s="2" t="n">
        <f aca="false">IF(Z111="","",IF(Z110=0,"",IF(Z110=1,"",IF(Z110=3,"",IF(Z110=2,IF(AB110="","",IF(AF111=AB110,1,-1)))))))</f>
        <v>1</v>
      </c>
      <c r="AK111" s="2" t="n">
        <f aca="false">IF(Z111="","",IF(Z110=0,"",IF(Z110=1,"",IF(Z110=3,"",IF(Z110=2,IF(AC110="","",IF(AG111=AC110,1,-1)))))))</f>
        <v>-1</v>
      </c>
    </row>
    <row collapsed="false" customFormat="false" customHeight="false" hidden="false" ht="14" outlineLevel="0" r="112">
      <c r="B112" s="5" t="n">
        <v>19</v>
      </c>
      <c r="D112" s="2" t="str">
        <f aca="false">IF(B112="","",VLOOKUP(B112,Tabelle2!$A$2:$B$38,2,0))</f>
        <v>H</v>
      </c>
      <c r="E112" s="2" t="str">
        <f aca="false">IF(B112="","",VLOOKUP(B112,Tabelle2!$D$2:$E$38,2,0))</f>
        <v>O</v>
      </c>
      <c r="F112" s="2" t="str">
        <f aca="false">IF(B112="","",VLOOKUP(B112,Tabelle2!$G$2:$H$38,2,0))</f>
        <v>R</v>
      </c>
      <c r="H112" s="2" t="str">
        <f aca="false">IF(B112="","",IF(Z112=0,"",IF(Z112=1,"",IF(Z112=3,"",IF(Z112=2,IF(AA112="",AB112,AA112))))))</f>
        <v>L</v>
      </c>
      <c r="I112" s="2" t="str">
        <f aca="false">IF(B112="","",IF(Z112=0,"",IF(Z112=1,"",IF(Z112=3,"",IF(Z112=2,IF(AC112="",AB112,AC112))))))</f>
        <v>B</v>
      </c>
      <c r="K112" s="2" t="str">
        <f aca="false">IF(B112="","",IF(Z111=2,SUM(AI112:AK112),""))</f>
        <v/>
      </c>
      <c r="L112" s="2" t="str">
        <f aca="false">IF(B112="","",IF(K112="","",SUM($K$2:K112)))</f>
        <v/>
      </c>
      <c r="W112" s="2" t="n">
        <f aca="false">IF(B112="","",IF(D111=D112,1,0))</f>
        <v>1</v>
      </c>
      <c r="X112" s="2" t="n">
        <f aca="false">IF(B112="","",IF(E111=E112,1,0))</f>
        <v>0</v>
      </c>
      <c r="Y112" s="2" t="n">
        <f aca="false">IF(B112="","",IF(F111=F112,1,0))</f>
        <v>1</v>
      </c>
      <c r="Z112" s="4" t="n">
        <f aca="false">IF(B112="","",SUM(W112:Y112))</f>
        <v>2</v>
      </c>
      <c r="AA112" s="2" t="str">
        <f aca="false">IF(B112="","",IF(Z112=0,"",IF(Z112=1,"",IF(Z112=3,"",IF(Z112=2,IF(W112=0,"",IF(W112=1,IF(D112="L","H","L"))))))))</f>
        <v>L</v>
      </c>
      <c r="AB112" s="2" t="str">
        <f aca="false">IF(B112="","",IF(Z112=0,"",IF(Z112=1,"",IF(Z112=3,"",IF(Z112=2,IF(X112=0,"",IF(X112=1,IF(E112="O","E","O"))))))))</f>
        <v/>
      </c>
      <c r="AC112" s="2" t="str">
        <f aca="false">IF(B112="","",IF(Z112=0,"",IF(Z112=1,"",IF(Z112=3,"",IF(Z112=2,IF(Y112=0,"",IF(Y112=1,IF(F112="R","B","R"))))))))</f>
        <v>B</v>
      </c>
      <c r="AE112" s="2" t="str">
        <f aca="false">IF(B112="","",VLOOKUP(B112,Tabelle2!$A$2:$B$38,2,0))</f>
        <v>H</v>
      </c>
      <c r="AF112" s="2" t="str">
        <f aca="false">IF(B112="","",VLOOKUP(B112,Tabelle2!$D$2:$E$38,2,0))</f>
        <v>O</v>
      </c>
      <c r="AG112" s="2" t="str">
        <f aca="false">IF(B112="","",VLOOKUP(B112,Tabelle2!$G$2:$H$38,2,0))</f>
        <v>R</v>
      </c>
      <c r="AI112" s="2" t="str">
        <f aca="false">IF(Z112="","",IF(Z111=0,"",IF(Z111=1,"",IF(Z111=3,"",IF(Z111=2,IF(AA111="","",IF(AE112=AA111,1,-1)))))))</f>
        <v/>
      </c>
      <c r="AJ112" s="2" t="str">
        <f aca="false">IF(Z112="","",IF(Z111=0,"",IF(Z111=1,"",IF(Z111=3,"",IF(Z111=2,IF(AB111="","",IF(AF112=AB111,1,-1)))))))</f>
        <v/>
      </c>
      <c r="AK112" s="2" t="str">
        <f aca="false">IF(Z112="","",IF(Z111=0,"",IF(Z111=1,"",IF(Z111=3,"",IF(Z111=2,IF(AC111="","",IF(AG112=AC111,1,-1)))))))</f>
        <v/>
      </c>
    </row>
    <row collapsed="false" customFormat="false" customHeight="false" hidden="false" ht="14" outlineLevel="0" r="113">
      <c r="B113" s="5" t="n">
        <v>2</v>
      </c>
      <c r="D113" s="2" t="str">
        <f aca="false">IF(B113="","",VLOOKUP(B113,Tabelle2!$A$2:$B$38,2,0))</f>
        <v>L</v>
      </c>
      <c r="E113" s="2" t="str">
        <f aca="false">IF(B113="","",VLOOKUP(B113,Tabelle2!$D$2:$E$38,2,0))</f>
        <v>E</v>
      </c>
      <c r="F113" s="2" t="str">
        <f aca="false">IF(B113="","",VLOOKUP(B113,Tabelle2!$G$2:$H$38,2,0))</f>
        <v>B</v>
      </c>
      <c r="H113" s="2" t="str">
        <f aca="false">IF(B113="","",IF(Z113=0,"",IF(Z113=1,"",IF(Z113=3,"",IF(Z113=2,IF(AA113="",AB113,AA113))))))</f>
        <v/>
      </c>
      <c r="I113" s="2" t="str">
        <f aca="false">IF(B113="","",IF(Z113=0,"",IF(Z113=1,"",IF(Z113=3,"",IF(Z113=2,IF(AC113="",AB113,AC113))))))</f>
        <v/>
      </c>
      <c r="K113" s="2" t="n">
        <f aca="false">IF(B113="","",IF(Z112=2,SUM(AI113:AK113),""))</f>
        <v>2</v>
      </c>
      <c r="L113" s="2" t="n">
        <f aca="false">IF(B113="","",IF(K113="","",SUM($K$2:K113)))</f>
        <v>4</v>
      </c>
      <c r="W113" s="2" t="n">
        <f aca="false">IF(B113="","",IF(D112=D113,1,0))</f>
        <v>0</v>
      </c>
      <c r="X113" s="2" t="n">
        <f aca="false">IF(B113="","",IF(E112=E113,1,0))</f>
        <v>0</v>
      </c>
      <c r="Y113" s="2" t="n">
        <f aca="false">IF(B113="","",IF(F112=F113,1,0))</f>
        <v>0</v>
      </c>
      <c r="Z113" s="4" t="n">
        <f aca="false">IF(B113="","",SUM(W113:Y113))</f>
        <v>0</v>
      </c>
      <c r="AA113" s="2" t="str">
        <f aca="false">IF(B113="","",IF(Z113=0,"",IF(Z113=1,"",IF(Z113=3,"",IF(Z113=2,IF(W113=0,"",IF(W113=1,IF(D113="L","H","L"))))))))</f>
        <v/>
      </c>
      <c r="AB113" s="2" t="str">
        <f aca="false">IF(B113="","",IF(Z113=0,"",IF(Z113=1,"",IF(Z113=3,"",IF(Z113=2,IF(X113=0,"",IF(X113=1,IF(E113="O","E","O"))))))))</f>
        <v/>
      </c>
      <c r="AC113" s="2" t="str">
        <f aca="false">IF(B113="","",IF(Z113=0,"",IF(Z113=1,"",IF(Z113=3,"",IF(Z113=2,IF(Y113=0,"",IF(Y113=1,IF(F113="R","B","R"))))))))</f>
        <v/>
      </c>
      <c r="AE113" s="2" t="str">
        <f aca="false">IF(B113="","",VLOOKUP(B113,Tabelle2!$A$2:$B$38,2,0))</f>
        <v>L</v>
      </c>
      <c r="AF113" s="2" t="str">
        <f aca="false">IF(B113="","",VLOOKUP(B113,Tabelle2!$D$2:$E$38,2,0))</f>
        <v>E</v>
      </c>
      <c r="AG113" s="2" t="str">
        <f aca="false">IF(B113="","",VLOOKUP(B113,Tabelle2!$G$2:$H$38,2,0))</f>
        <v>B</v>
      </c>
      <c r="AI113" s="2" t="n">
        <f aca="false">IF(Z113="","",IF(Z112=0,"",IF(Z112=1,"",IF(Z112=3,"",IF(Z112=2,IF(AA112="","",IF(AE113=AA112,1,-1)))))))</f>
        <v>1</v>
      </c>
      <c r="AJ113" s="2" t="str">
        <f aca="false">IF(Z113="","",IF(Z112=0,"",IF(Z112=1,"",IF(Z112=3,"",IF(Z112=2,IF(AB112="","",IF(AF113=AB112,1,-1)))))))</f>
        <v/>
      </c>
      <c r="AK113" s="2" t="n">
        <f aca="false">IF(Z113="","",IF(Z112=0,"",IF(Z112=1,"",IF(Z112=3,"",IF(Z112=2,IF(AC112="","",IF(AG113=AC112,1,-1)))))))</f>
        <v>1</v>
      </c>
    </row>
    <row collapsed="false" customFormat="false" customHeight="false" hidden="false" ht="14" outlineLevel="0" r="114">
      <c r="B114" s="5" t="n">
        <v>0</v>
      </c>
      <c r="D114" s="2" t="str">
        <f aca="false">IF(B114="","",VLOOKUP(B114,Tabelle2!$A$2:$B$38,2,0))</f>
        <v>Z</v>
      </c>
      <c r="E114" s="2" t="str">
        <f aca="false">IF(B114="","",VLOOKUP(B114,Tabelle2!$D$2:$E$38,2,0))</f>
        <v>Z</v>
      </c>
      <c r="F114" s="2" t="str">
        <f aca="false">IF(B114="","",VLOOKUP(B114,Tabelle2!$G$2:$H$38,2,0))</f>
        <v>Z</v>
      </c>
      <c r="H114" s="2" t="str">
        <f aca="false">IF(B114="","",IF(Z114=0,"",IF(Z114=1,"",IF(Z114=3,"",IF(Z114=2,IF(AA114="",AB114,AA114))))))</f>
        <v/>
      </c>
      <c r="I114" s="2" t="str">
        <f aca="false">IF(B114="","",IF(Z114=0,"",IF(Z114=1,"",IF(Z114=3,"",IF(Z114=2,IF(AC114="",AB114,AC114))))))</f>
        <v/>
      </c>
      <c r="K114" s="2" t="str">
        <f aca="false">IF(B114="","",IF(Z113=2,SUM(AI114:AK114),""))</f>
        <v/>
      </c>
      <c r="L114" s="2" t="str">
        <f aca="false">IF(B114="","",IF(K114="","",SUM($K$2:K114)))</f>
        <v/>
      </c>
      <c r="W114" s="2" t="n">
        <f aca="false">IF(B114="","",IF(D113=D114,1,0))</f>
        <v>0</v>
      </c>
      <c r="X114" s="2" t="n">
        <f aca="false">IF(B114="","",IF(E113=E114,1,0))</f>
        <v>0</v>
      </c>
      <c r="Y114" s="2" t="n">
        <f aca="false">IF(B114="","",IF(F113=F114,1,0))</f>
        <v>0</v>
      </c>
      <c r="Z114" s="4" t="n">
        <f aca="false">IF(B114="","",SUM(W114:Y114))</f>
        <v>0</v>
      </c>
      <c r="AA114" s="2" t="str">
        <f aca="false">IF(B114="","",IF(Z114=0,"",IF(Z114=1,"",IF(Z114=3,"",IF(Z114=2,IF(W114=0,"",IF(W114=1,IF(D114="L","H","L"))))))))</f>
        <v/>
      </c>
      <c r="AB114" s="2" t="str">
        <f aca="false">IF(B114="","",IF(Z114=0,"",IF(Z114=1,"",IF(Z114=3,"",IF(Z114=2,IF(X114=0,"",IF(X114=1,IF(E114="O","E","O"))))))))</f>
        <v/>
      </c>
      <c r="AC114" s="2" t="str">
        <f aca="false">IF(B114="","",IF(Z114=0,"",IF(Z114=1,"",IF(Z114=3,"",IF(Z114=2,IF(Y114=0,"",IF(Y114=1,IF(F114="R","B","R"))))))))</f>
        <v/>
      </c>
      <c r="AE114" s="2" t="str">
        <f aca="false">IF(B114="","",VLOOKUP(B114,Tabelle2!$A$2:$B$38,2,0))</f>
        <v>Z</v>
      </c>
      <c r="AF114" s="2" t="str">
        <f aca="false">IF(B114="","",VLOOKUP(B114,Tabelle2!$D$2:$E$38,2,0))</f>
        <v>Z</v>
      </c>
      <c r="AG114" s="2" t="str">
        <f aca="false">IF(B114="","",VLOOKUP(B114,Tabelle2!$G$2:$H$38,2,0))</f>
        <v>Z</v>
      </c>
      <c r="AI114" s="2" t="str">
        <f aca="false">IF(Z114="","",IF(Z113=0,"",IF(Z113=1,"",IF(Z113=3,"",IF(Z113=2,IF(AA113="","",IF(AE114=AA113,1,-1)))))))</f>
        <v/>
      </c>
      <c r="AJ114" s="2" t="str">
        <f aca="false">IF(Z114="","",IF(Z113=0,"",IF(Z113=1,"",IF(Z113=3,"",IF(Z113=2,IF(AB113="","",IF(AF114=AB113,1,-1)))))))</f>
        <v/>
      </c>
      <c r="AK114" s="2" t="str">
        <f aca="false">IF(Z114="","",IF(Z113=0,"",IF(Z113=1,"",IF(Z113=3,"",IF(Z113=2,IF(AC113="","",IF(AG114=AC113,1,-1)))))))</f>
        <v/>
      </c>
    </row>
    <row collapsed="false" customFormat="false" customHeight="false" hidden="false" ht="14" outlineLevel="0" r="115">
      <c r="B115" s="5" t="n">
        <v>19</v>
      </c>
      <c r="D115" s="2" t="str">
        <f aca="false">IF(B115="","",VLOOKUP(B115,Tabelle2!$A$2:$B$38,2,0))</f>
        <v>H</v>
      </c>
      <c r="E115" s="2" t="str">
        <f aca="false">IF(B115="","",VLOOKUP(B115,Tabelle2!$D$2:$E$38,2,0))</f>
        <v>O</v>
      </c>
      <c r="F115" s="2" t="str">
        <f aca="false">IF(B115="","",VLOOKUP(B115,Tabelle2!$G$2:$H$38,2,0))</f>
        <v>R</v>
      </c>
      <c r="H115" s="2" t="str">
        <f aca="false">IF(B115="","",IF(Z115=0,"",IF(Z115=1,"",IF(Z115=3,"",IF(Z115=2,IF(AA115="",AB115,AA115))))))</f>
        <v/>
      </c>
      <c r="I115" s="2" t="str">
        <f aca="false">IF(B115="","",IF(Z115=0,"",IF(Z115=1,"",IF(Z115=3,"",IF(Z115=2,IF(AC115="",AB115,AC115))))))</f>
        <v/>
      </c>
      <c r="K115" s="2" t="str">
        <f aca="false">IF(B115="","",IF(Z114=2,SUM(AI115:AK115),""))</f>
        <v/>
      </c>
      <c r="L115" s="2" t="str">
        <f aca="false">IF(B115="","",IF(K115="","",SUM($K$2:K115)))</f>
        <v/>
      </c>
      <c r="W115" s="2" t="n">
        <f aca="false">IF(B115="","",IF(D114=D115,1,0))</f>
        <v>0</v>
      </c>
      <c r="X115" s="2" t="n">
        <f aca="false">IF(B115="","",IF(E114=E115,1,0))</f>
        <v>0</v>
      </c>
      <c r="Y115" s="2" t="n">
        <f aca="false">IF(B115="","",IF(F114=F115,1,0))</f>
        <v>0</v>
      </c>
      <c r="Z115" s="4" t="n">
        <f aca="false">IF(B115="","",SUM(W115:Y115))</f>
        <v>0</v>
      </c>
      <c r="AA115" s="2" t="str">
        <f aca="false">IF(B115="","",IF(Z115=0,"",IF(Z115=1,"",IF(Z115=3,"",IF(Z115=2,IF(W115=0,"",IF(W115=1,IF(D115="L","H","L"))))))))</f>
        <v/>
      </c>
      <c r="AB115" s="2" t="str">
        <f aca="false">IF(B115="","",IF(Z115=0,"",IF(Z115=1,"",IF(Z115=3,"",IF(Z115=2,IF(X115=0,"",IF(X115=1,IF(E115="O","E","O"))))))))</f>
        <v/>
      </c>
      <c r="AC115" s="2" t="str">
        <f aca="false">IF(B115="","",IF(Z115=0,"",IF(Z115=1,"",IF(Z115=3,"",IF(Z115=2,IF(Y115=0,"",IF(Y115=1,IF(F115="R","B","R"))))))))</f>
        <v/>
      </c>
      <c r="AE115" s="2" t="str">
        <f aca="false">IF(B115="","",VLOOKUP(B115,Tabelle2!$A$2:$B$38,2,0))</f>
        <v>H</v>
      </c>
      <c r="AF115" s="2" t="str">
        <f aca="false">IF(B115="","",VLOOKUP(B115,Tabelle2!$D$2:$E$38,2,0))</f>
        <v>O</v>
      </c>
      <c r="AG115" s="2" t="str">
        <f aca="false">IF(B115="","",VLOOKUP(B115,Tabelle2!$G$2:$H$38,2,0))</f>
        <v>R</v>
      </c>
      <c r="AI115" s="2" t="str">
        <f aca="false">IF(Z115="","",IF(Z114=0,"",IF(Z114=1,"",IF(Z114=3,"",IF(Z114=2,IF(AA114="","",IF(AE115=AA114,1,-1)))))))</f>
        <v/>
      </c>
      <c r="AJ115" s="2" t="str">
        <f aca="false">IF(Z115="","",IF(Z114=0,"",IF(Z114=1,"",IF(Z114=3,"",IF(Z114=2,IF(AB114="","",IF(AF115=AB114,1,-1)))))))</f>
        <v/>
      </c>
      <c r="AK115" s="2" t="str">
        <f aca="false">IF(Z115="","",IF(Z114=0,"",IF(Z114=1,"",IF(Z114=3,"",IF(Z114=2,IF(AC114="","",IF(AG115=AC114,1,-1)))))))</f>
        <v/>
      </c>
    </row>
    <row collapsed="false" customFormat="false" customHeight="false" hidden="false" ht="14" outlineLevel="0" r="116">
      <c r="B116" s="5" t="n">
        <v>8</v>
      </c>
      <c r="D116" s="2" t="str">
        <f aca="false">IF(B116="","",VLOOKUP(B116,Tabelle2!$A$2:$B$38,2,0))</f>
        <v>L</v>
      </c>
      <c r="E116" s="2" t="str">
        <f aca="false">IF(B116="","",VLOOKUP(B116,Tabelle2!$D$2:$E$38,2,0))</f>
        <v>E</v>
      </c>
      <c r="F116" s="2" t="str">
        <f aca="false">IF(B116="","",VLOOKUP(B116,Tabelle2!$G$2:$H$38,2,0))</f>
        <v>B</v>
      </c>
      <c r="H116" s="2" t="str">
        <f aca="false">IF(B116="","",IF(Z116=0,"",IF(Z116=1,"",IF(Z116=3,"",IF(Z116=2,IF(AA116="",AB116,AA116))))))</f>
        <v/>
      </c>
      <c r="I116" s="2" t="str">
        <f aca="false">IF(B116="","",IF(Z116=0,"",IF(Z116=1,"",IF(Z116=3,"",IF(Z116=2,IF(AC116="",AB116,AC116))))))</f>
        <v/>
      </c>
      <c r="K116" s="2" t="str">
        <f aca="false">IF(B116="","",IF(Z115=2,SUM(AI116:AK116),""))</f>
        <v/>
      </c>
      <c r="L116" s="2" t="str">
        <f aca="false">IF(B116="","",IF(K116="","",SUM($K$2:K116)))</f>
        <v/>
      </c>
      <c r="W116" s="2" t="n">
        <f aca="false">IF(B116="","",IF(D115=D116,1,0))</f>
        <v>0</v>
      </c>
      <c r="X116" s="2" t="n">
        <f aca="false">IF(B116="","",IF(E115=E116,1,0))</f>
        <v>0</v>
      </c>
      <c r="Y116" s="2" t="n">
        <f aca="false">IF(B116="","",IF(F115=F116,1,0))</f>
        <v>0</v>
      </c>
      <c r="Z116" s="4" t="n">
        <f aca="false">IF(B116="","",SUM(W116:Y116))</f>
        <v>0</v>
      </c>
      <c r="AA116" s="2" t="str">
        <f aca="false">IF(B116="","",IF(Z116=0,"",IF(Z116=1,"",IF(Z116=3,"",IF(Z116=2,IF(W116=0,"",IF(W116=1,IF(D116="L","H","L"))))))))</f>
        <v/>
      </c>
      <c r="AB116" s="2" t="str">
        <f aca="false">IF(B116="","",IF(Z116=0,"",IF(Z116=1,"",IF(Z116=3,"",IF(Z116=2,IF(X116=0,"",IF(X116=1,IF(E116="O","E","O"))))))))</f>
        <v/>
      </c>
      <c r="AC116" s="2" t="str">
        <f aca="false">IF(B116="","",IF(Z116=0,"",IF(Z116=1,"",IF(Z116=3,"",IF(Z116=2,IF(Y116=0,"",IF(Y116=1,IF(F116="R","B","R"))))))))</f>
        <v/>
      </c>
      <c r="AE116" s="2" t="str">
        <f aca="false">IF(B116="","",VLOOKUP(B116,Tabelle2!$A$2:$B$38,2,0))</f>
        <v>L</v>
      </c>
      <c r="AF116" s="2" t="str">
        <f aca="false">IF(B116="","",VLOOKUP(B116,Tabelle2!$D$2:$E$38,2,0))</f>
        <v>E</v>
      </c>
      <c r="AG116" s="2" t="str">
        <f aca="false">IF(B116="","",VLOOKUP(B116,Tabelle2!$G$2:$H$38,2,0))</f>
        <v>B</v>
      </c>
      <c r="AI116" s="2" t="str">
        <f aca="false">IF(Z116="","",IF(Z115=0,"",IF(Z115=1,"",IF(Z115=3,"",IF(Z115=2,IF(AA115="","",IF(AE116=AA115,1,-1)))))))</f>
        <v/>
      </c>
      <c r="AJ116" s="2" t="str">
        <f aca="false">IF(Z116="","",IF(Z115=0,"",IF(Z115=1,"",IF(Z115=3,"",IF(Z115=2,IF(AB115="","",IF(AF116=AB115,1,-1)))))))</f>
        <v/>
      </c>
      <c r="AK116" s="2" t="str">
        <f aca="false">IF(Z116="","",IF(Z115=0,"",IF(Z115=1,"",IF(Z115=3,"",IF(Z115=2,IF(AC115="","",IF(AG116=AC115,1,-1)))))))</f>
        <v/>
      </c>
    </row>
    <row collapsed="false" customFormat="false" customHeight="false" hidden="false" ht="14" outlineLevel="0" r="117">
      <c r="B117" s="5" t="n">
        <v>6</v>
      </c>
      <c r="D117" s="2" t="str">
        <f aca="false">IF(B117="","",VLOOKUP(B117,Tabelle2!$A$2:$B$38,2,0))</f>
        <v>L</v>
      </c>
      <c r="E117" s="2" t="str">
        <f aca="false">IF(B117="","",VLOOKUP(B117,Tabelle2!$D$2:$E$38,2,0))</f>
        <v>E</v>
      </c>
      <c r="F117" s="2" t="str">
        <f aca="false">IF(B117="","",VLOOKUP(B117,Tabelle2!$G$2:$H$38,2,0))</f>
        <v>B</v>
      </c>
      <c r="H117" s="2" t="str">
        <f aca="false">IF(B117="","",IF(Z117=0,"",IF(Z117=1,"",IF(Z117=3,"",IF(Z117=2,IF(AA117="",AB117,AA117))))))</f>
        <v/>
      </c>
      <c r="I117" s="2" t="str">
        <f aca="false">IF(B117="","",IF(Z117=0,"",IF(Z117=1,"",IF(Z117=3,"",IF(Z117=2,IF(AC117="",AB117,AC117))))))</f>
        <v/>
      </c>
      <c r="K117" s="2" t="str">
        <f aca="false">IF(B117="","",IF(Z116=2,SUM(AI117:AK117),""))</f>
        <v/>
      </c>
      <c r="L117" s="2" t="str">
        <f aca="false">IF(B117="","",IF(K117="","",SUM($K$2:K117)))</f>
        <v/>
      </c>
      <c r="W117" s="2" t="n">
        <f aca="false">IF(B117="","",IF(D116=D117,1,0))</f>
        <v>1</v>
      </c>
      <c r="X117" s="2" t="n">
        <f aca="false">IF(B117="","",IF(E116=E117,1,0))</f>
        <v>1</v>
      </c>
      <c r="Y117" s="2" t="n">
        <f aca="false">IF(B117="","",IF(F116=F117,1,0))</f>
        <v>1</v>
      </c>
      <c r="Z117" s="4" t="n">
        <f aca="false">IF(B117="","",SUM(W117:Y117))</f>
        <v>3</v>
      </c>
      <c r="AA117" s="2" t="str">
        <f aca="false">IF(B117="","",IF(Z117=0,"",IF(Z117=1,"",IF(Z117=3,"",IF(Z117=2,IF(W117=0,"",IF(W117=1,IF(D117="L","H","L"))))))))</f>
        <v/>
      </c>
      <c r="AB117" s="2" t="str">
        <f aca="false">IF(B117="","",IF(Z117=0,"",IF(Z117=1,"",IF(Z117=3,"",IF(Z117=2,IF(X117=0,"",IF(X117=1,IF(E117="O","E","O"))))))))</f>
        <v/>
      </c>
      <c r="AC117" s="2" t="str">
        <f aca="false">IF(B117="","",IF(Z117=0,"",IF(Z117=1,"",IF(Z117=3,"",IF(Z117=2,IF(Y117=0,"",IF(Y117=1,IF(F117="R","B","R"))))))))</f>
        <v/>
      </c>
      <c r="AE117" s="2" t="str">
        <f aca="false">IF(B117="","",VLOOKUP(B117,Tabelle2!$A$2:$B$38,2,0))</f>
        <v>L</v>
      </c>
      <c r="AF117" s="2" t="str">
        <f aca="false">IF(B117="","",VLOOKUP(B117,Tabelle2!$D$2:$E$38,2,0))</f>
        <v>E</v>
      </c>
      <c r="AG117" s="2" t="str">
        <f aca="false">IF(B117="","",VLOOKUP(B117,Tabelle2!$G$2:$H$38,2,0))</f>
        <v>B</v>
      </c>
      <c r="AI117" s="2" t="str">
        <f aca="false">IF(Z117="","",IF(Z116=0,"",IF(Z116=1,"",IF(Z116=3,"",IF(Z116=2,IF(AA116="","",IF(AE117=AA116,1,-1)))))))</f>
        <v/>
      </c>
      <c r="AJ117" s="2" t="str">
        <f aca="false">IF(Z117="","",IF(Z116=0,"",IF(Z116=1,"",IF(Z116=3,"",IF(Z116=2,IF(AB116="","",IF(AF117=AB116,1,-1)))))))</f>
        <v/>
      </c>
      <c r="AK117" s="2" t="str">
        <f aca="false">IF(Z117="","",IF(Z116=0,"",IF(Z116=1,"",IF(Z116=3,"",IF(Z116=2,IF(AC116="","",IF(AG117=AC116,1,-1)))))))</f>
        <v/>
      </c>
    </row>
    <row collapsed="false" customFormat="false" customHeight="false" hidden="false" ht="14" outlineLevel="0" r="118">
      <c r="B118" s="5" t="n">
        <v>0</v>
      </c>
      <c r="D118" s="2" t="str">
        <f aca="false">IF(B118="","",VLOOKUP(B118,Tabelle2!$A$2:$B$38,2,0))</f>
        <v>Z</v>
      </c>
      <c r="E118" s="2" t="str">
        <f aca="false">IF(B118="","",VLOOKUP(B118,Tabelle2!$D$2:$E$38,2,0))</f>
        <v>Z</v>
      </c>
      <c r="F118" s="2" t="str">
        <f aca="false">IF(B118="","",VLOOKUP(B118,Tabelle2!$G$2:$H$38,2,0))</f>
        <v>Z</v>
      </c>
      <c r="H118" s="2" t="str">
        <f aca="false">IF(B118="","",IF(Z118=0,"",IF(Z118=1,"",IF(Z118=3,"",IF(Z118=2,IF(AA118="",AB118,AA118))))))</f>
        <v/>
      </c>
      <c r="I118" s="2" t="str">
        <f aca="false">IF(B118="","",IF(Z118=0,"",IF(Z118=1,"",IF(Z118=3,"",IF(Z118=2,IF(AC118="",AB118,AC118))))))</f>
        <v/>
      </c>
      <c r="K118" s="2" t="str">
        <f aca="false">IF(B118="","",IF(Z117=2,SUM(AI118:AK118),""))</f>
        <v/>
      </c>
      <c r="L118" s="2" t="str">
        <f aca="false">IF(B118="","",IF(K118="","",SUM($K$2:K118)))</f>
        <v/>
      </c>
      <c r="W118" s="2" t="n">
        <f aca="false">IF(B118="","",IF(D117=D118,1,0))</f>
        <v>0</v>
      </c>
      <c r="X118" s="2" t="n">
        <f aca="false">IF(B118="","",IF(E117=E118,1,0))</f>
        <v>0</v>
      </c>
      <c r="Y118" s="2" t="n">
        <f aca="false">IF(B118="","",IF(F117=F118,1,0))</f>
        <v>0</v>
      </c>
      <c r="Z118" s="4" t="n">
        <f aca="false">IF(B118="","",SUM(W118:Y118))</f>
        <v>0</v>
      </c>
      <c r="AA118" s="2" t="str">
        <f aca="false">IF(B118="","",IF(Z118=0,"",IF(Z118=1,"",IF(Z118=3,"",IF(Z118=2,IF(W118=0,"",IF(W118=1,IF(D118="L","H","L"))))))))</f>
        <v/>
      </c>
      <c r="AB118" s="2" t="str">
        <f aca="false">IF(B118="","",IF(Z118=0,"",IF(Z118=1,"",IF(Z118=3,"",IF(Z118=2,IF(X118=0,"",IF(X118=1,IF(E118="O","E","O"))))))))</f>
        <v/>
      </c>
      <c r="AC118" s="2" t="str">
        <f aca="false">IF(B118="","",IF(Z118=0,"",IF(Z118=1,"",IF(Z118=3,"",IF(Z118=2,IF(Y118=0,"",IF(Y118=1,IF(F118="R","B","R"))))))))</f>
        <v/>
      </c>
      <c r="AE118" s="2" t="str">
        <f aca="false">IF(B118="","",VLOOKUP(B118,Tabelle2!$A$2:$B$38,2,0))</f>
        <v>Z</v>
      </c>
      <c r="AF118" s="2" t="str">
        <f aca="false">IF(B118="","",VLOOKUP(B118,Tabelle2!$D$2:$E$38,2,0))</f>
        <v>Z</v>
      </c>
      <c r="AG118" s="2" t="str">
        <f aca="false">IF(B118="","",VLOOKUP(B118,Tabelle2!$G$2:$H$38,2,0))</f>
        <v>Z</v>
      </c>
      <c r="AI118" s="2" t="str">
        <f aca="false">IF(Z118="","",IF(Z117=0,"",IF(Z117=1,"",IF(Z117=3,"",IF(Z117=2,IF(AA117="","",IF(AE118=AA117,1,-1)))))))</f>
        <v/>
      </c>
      <c r="AJ118" s="2" t="str">
        <f aca="false">IF(Z118="","",IF(Z117=0,"",IF(Z117=1,"",IF(Z117=3,"",IF(Z117=2,IF(AB117="","",IF(AF118=AB117,1,-1)))))))</f>
        <v/>
      </c>
      <c r="AK118" s="2" t="str">
        <f aca="false">IF(Z118="","",IF(Z117=0,"",IF(Z117=1,"",IF(Z117=3,"",IF(Z117=2,IF(AC117="","",IF(AG118=AC117,1,-1)))))))</f>
        <v/>
      </c>
    </row>
    <row collapsed="false" customFormat="false" customHeight="false" hidden="false" ht="14" outlineLevel="0" r="119">
      <c r="B119" s="5" t="n">
        <v>11</v>
      </c>
      <c r="D119" s="2" t="str">
        <f aca="false">IF(B119="","",VLOOKUP(B119,Tabelle2!$A$2:$B$38,2,0))</f>
        <v>L</v>
      </c>
      <c r="E119" s="2" t="str">
        <f aca="false">IF(B119="","",VLOOKUP(B119,Tabelle2!$D$2:$E$38,2,0))</f>
        <v>O</v>
      </c>
      <c r="F119" s="2" t="str">
        <f aca="false">IF(B119="","",VLOOKUP(B119,Tabelle2!$G$2:$H$38,2,0))</f>
        <v>B</v>
      </c>
      <c r="H119" s="2" t="str">
        <f aca="false">IF(B119="","",IF(Z119=0,"",IF(Z119=1,"",IF(Z119=3,"",IF(Z119=2,IF(AA119="",AB119,AA119))))))</f>
        <v/>
      </c>
      <c r="I119" s="2" t="str">
        <f aca="false">IF(B119="","",IF(Z119=0,"",IF(Z119=1,"",IF(Z119=3,"",IF(Z119=2,IF(AC119="",AB119,AC119))))))</f>
        <v/>
      </c>
      <c r="K119" s="2" t="str">
        <f aca="false">IF(B119="","",IF(Z118=2,SUM(AI119:AK119),""))</f>
        <v/>
      </c>
      <c r="L119" s="2" t="str">
        <f aca="false">IF(B119="","",IF(K119="","",SUM($K$2:K119)))</f>
        <v/>
      </c>
      <c r="W119" s="2" t="n">
        <f aca="false">IF(B119="","",IF(D118=D119,1,0))</f>
        <v>0</v>
      </c>
      <c r="X119" s="2" t="n">
        <f aca="false">IF(B119="","",IF(E118=E119,1,0))</f>
        <v>0</v>
      </c>
      <c r="Y119" s="2" t="n">
        <f aca="false">IF(B119="","",IF(F118=F119,1,0))</f>
        <v>0</v>
      </c>
      <c r="Z119" s="4" t="n">
        <f aca="false">IF(B119="","",SUM(W119:Y119))</f>
        <v>0</v>
      </c>
      <c r="AA119" s="2" t="str">
        <f aca="false">IF(B119="","",IF(Z119=0,"",IF(Z119=1,"",IF(Z119=3,"",IF(Z119=2,IF(W119=0,"",IF(W119=1,IF(D119="L","H","L"))))))))</f>
        <v/>
      </c>
      <c r="AB119" s="2" t="str">
        <f aca="false">IF(B119="","",IF(Z119=0,"",IF(Z119=1,"",IF(Z119=3,"",IF(Z119=2,IF(X119=0,"",IF(X119=1,IF(E119="O","E","O"))))))))</f>
        <v/>
      </c>
      <c r="AC119" s="2" t="str">
        <f aca="false">IF(B119="","",IF(Z119=0,"",IF(Z119=1,"",IF(Z119=3,"",IF(Z119=2,IF(Y119=0,"",IF(Y119=1,IF(F119="R","B","R"))))))))</f>
        <v/>
      </c>
      <c r="AE119" s="2" t="str">
        <f aca="false">IF(B119="","",VLOOKUP(B119,Tabelle2!$A$2:$B$38,2,0))</f>
        <v>L</v>
      </c>
      <c r="AF119" s="2" t="str">
        <f aca="false">IF(B119="","",VLOOKUP(B119,Tabelle2!$D$2:$E$38,2,0))</f>
        <v>O</v>
      </c>
      <c r="AG119" s="2" t="str">
        <f aca="false">IF(B119="","",VLOOKUP(B119,Tabelle2!$G$2:$H$38,2,0))</f>
        <v>B</v>
      </c>
      <c r="AI119" s="2" t="str">
        <f aca="false">IF(Z119="","",IF(Z118=0,"",IF(Z118=1,"",IF(Z118=3,"",IF(Z118=2,IF(AA118="","",IF(AE119=AA118,1,-1)))))))</f>
        <v/>
      </c>
      <c r="AJ119" s="2" t="str">
        <f aca="false">IF(Z119="","",IF(Z118=0,"",IF(Z118=1,"",IF(Z118=3,"",IF(Z118=2,IF(AB118="","",IF(AF119=AB118,1,-1)))))))</f>
        <v/>
      </c>
      <c r="AK119" s="2" t="str">
        <f aca="false">IF(Z119="","",IF(Z118=0,"",IF(Z118=1,"",IF(Z118=3,"",IF(Z118=2,IF(AC118="","",IF(AG119=AC118,1,-1)))))))</f>
        <v/>
      </c>
    </row>
    <row collapsed="false" customFormat="false" customHeight="false" hidden="false" ht="14" outlineLevel="0" r="120">
      <c r="B120" s="5" t="n">
        <v>12</v>
      </c>
      <c r="D120" s="2" t="str">
        <f aca="false">IF(B120="","",VLOOKUP(B120,Tabelle2!$A$2:$B$38,2,0))</f>
        <v>L</v>
      </c>
      <c r="E120" s="2" t="str">
        <f aca="false">IF(B120="","",VLOOKUP(B120,Tabelle2!$D$2:$E$38,2,0))</f>
        <v>E</v>
      </c>
      <c r="F120" s="2" t="str">
        <f aca="false">IF(B120="","",VLOOKUP(B120,Tabelle2!$G$2:$H$38,2,0))</f>
        <v>R</v>
      </c>
      <c r="H120" s="2" t="str">
        <f aca="false">IF(B120="","",IF(Z120=0,"",IF(Z120=1,"",IF(Z120=3,"",IF(Z120=2,IF(AA120="",AB120,AA120))))))</f>
        <v/>
      </c>
      <c r="I120" s="2" t="str">
        <f aca="false">IF(B120="","",IF(Z120=0,"",IF(Z120=1,"",IF(Z120=3,"",IF(Z120=2,IF(AC120="",AB120,AC120))))))</f>
        <v/>
      </c>
      <c r="K120" s="2" t="str">
        <f aca="false">IF(B120="","",IF(Z119=2,SUM(AI120:AK120),""))</f>
        <v/>
      </c>
      <c r="L120" s="2" t="str">
        <f aca="false">IF(B120="","",IF(K120="","",SUM($K$2:K120)))</f>
        <v/>
      </c>
      <c r="W120" s="2" t="n">
        <f aca="false">IF(B120="","",IF(D119=D120,1,0))</f>
        <v>1</v>
      </c>
      <c r="X120" s="2" t="n">
        <f aca="false">IF(B120="","",IF(E119=E120,1,0))</f>
        <v>0</v>
      </c>
      <c r="Y120" s="2" t="n">
        <f aca="false">IF(B120="","",IF(F119=F120,1,0))</f>
        <v>0</v>
      </c>
      <c r="Z120" s="4" t="n">
        <f aca="false">IF(B120="","",SUM(W120:Y120))</f>
        <v>1</v>
      </c>
      <c r="AA120" s="2" t="str">
        <f aca="false">IF(B120="","",IF(Z120=0,"",IF(Z120=1,"",IF(Z120=3,"",IF(Z120=2,IF(W120=0,"",IF(W120=1,IF(D120="L","H","L"))))))))</f>
        <v/>
      </c>
      <c r="AB120" s="2" t="str">
        <f aca="false">IF(B120="","",IF(Z120=0,"",IF(Z120=1,"",IF(Z120=3,"",IF(Z120=2,IF(X120=0,"",IF(X120=1,IF(E120="O","E","O"))))))))</f>
        <v/>
      </c>
      <c r="AC120" s="2" t="str">
        <f aca="false">IF(B120="","",IF(Z120=0,"",IF(Z120=1,"",IF(Z120=3,"",IF(Z120=2,IF(Y120=0,"",IF(Y120=1,IF(F120="R","B","R"))))))))</f>
        <v/>
      </c>
      <c r="AE120" s="2" t="str">
        <f aca="false">IF(B120="","",VLOOKUP(B120,Tabelle2!$A$2:$B$38,2,0))</f>
        <v>L</v>
      </c>
      <c r="AF120" s="2" t="str">
        <f aca="false">IF(B120="","",VLOOKUP(B120,Tabelle2!$D$2:$E$38,2,0))</f>
        <v>E</v>
      </c>
      <c r="AG120" s="2" t="str">
        <f aca="false">IF(B120="","",VLOOKUP(B120,Tabelle2!$G$2:$H$38,2,0))</f>
        <v>R</v>
      </c>
      <c r="AI120" s="2" t="str">
        <f aca="false">IF(Z120="","",IF(Z119=0,"",IF(Z119=1,"",IF(Z119=3,"",IF(Z119=2,IF(AA119="","",IF(AE120=AA119,1,-1)))))))</f>
        <v/>
      </c>
      <c r="AJ120" s="2" t="str">
        <f aca="false">IF(Z120="","",IF(Z119=0,"",IF(Z119=1,"",IF(Z119=3,"",IF(Z119=2,IF(AB119="","",IF(AF120=AB119,1,-1)))))))</f>
        <v/>
      </c>
      <c r="AK120" s="2" t="str">
        <f aca="false">IF(Z120="","",IF(Z119=0,"",IF(Z119=1,"",IF(Z119=3,"",IF(Z119=2,IF(AC119="","",IF(AG120=AC119,1,-1)))))))</f>
        <v/>
      </c>
    </row>
    <row collapsed="false" customFormat="false" customHeight="false" hidden="false" ht="14" outlineLevel="0" r="121">
      <c r="B121" s="5" t="n">
        <v>17</v>
      </c>
      <c r="D121" s="2" t="str">
        <f aca="false">IF(B121="","",VLOOKUP(B121,Tabelle2!$A$2:$B$38,2,0))</f>
        <v>L</v>
      </c>
      <c r="E121" s="2" t="str">
        <f aca="false">IF(B121="","",VLOOKUP(B121,Tabelle2!$D$2:$E$38,2,0))</f>
        <v>O</v>
      </c>
      <c r="F121" s="2" t="str">
        <f aca="false">IF(B121="","",VLOOKUP(B121,Tabelle2!$G$2:$H$38,2,0))</f>
        <v>B</v>
      </c>
      <c r="H121" s="2" t="str">
        <f aca="false">IF(B121="","",IF(Z121=0,"",IF(Z121=1,"",IF(Z121=3,"",IF(Z121=2,IF(AA121="",AB121,AA121))))))</f>
        <v/>
      </c>
      <c r="I121" s="2" t="str">
        <f aca="false">IF(B121="","",IF(Z121=0,"",IF(Z121=1,"",IF(Z121=3,"",IF(Z121=2,IF(AC121="",AB121,AC121))))))</f>
        <v/>
      </c>
      <c r="K121" s="2" t="str">
        <f aca="false">IF(B121="","",IF(Z120=2,SUM(AI121:AK121),""))</f>
        <v/>
      </c>
      <c r="L121" s="2" t="str">
        <f aca="false">IF(B121="","",IF(K121="","",SUM($K$2:K121)))</f>
        <v/>
      </c>
      <c r="W121" s="2" t="n">
        <f aca="false">IF(B121="","",IF(D120=D121,1,0))</f>
        <v>1</v>
      </c>
      <c r="X121" s="2" t="n">
        <f aca="false">IF(B121="","",IF(E120=E121,1,0))</f>
        <v>0</v>
      </c>
      <c r="Y121" s="2" t="n">
        <f aca="false">IF(B121="","",IF(F120=F121,1,0))</f>
        <v>0</v>
      </c>
      <c r="Z121" s="4" t="n">
        <f aca="false">IF(B121="","",SUM(W121:Y121))</f>
        <v>1</v>
      </c>
      <c r="AA121" s="2" t="str">
        <f aca="false">IF(B121="","",IF(Z121=0,"",IF(Z121=1,"",IF(Z121=3,"",IF(Z121=2,IF(W121=0,"",IF(W121=1,IF(D121="L","H","L"))))))))</f>
        <v/>
      </c>
      <c r="AB121" s="2" t="str">
        <f aca="false">IF(B121="","",IF(Z121=0,"",IF(Z121=1,"",IF(Z121=3,"",IF(Z121=2,IF(X121=0,"",IF(X121=1,IF(E121="O","E","O"))))))))</f>
        <v/>
      </c>
      <c r="AC121" s="2" t="str">
        <f aca="false">IF(B121="","",IF(Z121=0,"",IF(Z121=1,"",IF(Z121=3,"",IF(Z121=2,IF(Y121=0,"",IF(Y121=1,IF(F121="R","B","R"))))))))</f>
        <v/>
      </c>
      <c r="AE121" s="2" t="str">
        <f aca="false">IF(B121="","",VLOOKUP(B121,Tabelle2!$A$2:$B$38,2,0))</f>
        <v>L</v>
      </c>
      <c r="AF121" s="2" t="str">
        <f aca="false">IF(B121="","",VLOOKUP(B121,Tabelle2!$D$2:$E$38,2,0))</f>
        <v>O</v>
      </c>
      <c r="AG121" s="2" t="str">
        <f aca="false">IF(B121="","",VLOOKUP(B121,Tabelle2!$G$2:$H$38,2,0))</f>
        <v>B</v>
      </c>
      <c r="AI121" s="2" t="str">
        <f aca="false">IF(Z121="","",IF(Z120=0,"",IF(Z120=1,"",IF(Z120=3,"",IF(Z120=2,IF(AA120="","",IF(AE121=AA120,1,-1)))))))</f>
        <v/>
      </c>
      <c r="AJ121" s="2" t="str">
        <f aca="false">IF(Z121="","",IF(Z120=0,"",IF(Z120=1,"",IF(Z120=3,"",IF(Z120=2,IF(AB120="","",IF(AF121=AB120,1,-1)))))))</f>
        <v/>
      </c>
      <c r="AK121" s="2" t="str">
        <f aca="false">IF(Z121="","",IF(Z120=0,"",IF(Z120=1,"",IF(Z120=3,"",IF(Z120=2,IF(AC120="","",IF(AG121=AC120,1,-1)))))))</f>
        <v/>
      </c>
    </row>
    <row collapsed="false" customFormat="false" customHeight="false" hidden="false" ht="14" outlineLevel="0" r="122">
      <c r="B122" s="5" t="n">
        <v>27</v>
      </c>
      <c r="D122" s="2" t="str">
        <f aca="false">IF(B122="","",VLOOKUP(B122,Tabelle2!$A$2:$B$38,2,0))</f>
        <v>H</v>
      </c>
      <c r="E122" s="2" t="str">
        <f aca="false">IF(B122="","",VLOOKUP(B122,Tabelle2!$D$2:$E$38,2,0))</f>
        <v>O</v>
      </c>
      <c r="F122" s="2" t="str">
        <f aca="false">IF(B122="","",VLOOKUP(B122,Tabelle2!$G$2:$H$38,2,0))</f>
        <v>R</v>
      </c>
      <c r="H122" s="2" t="str">
        <f aca="false">IF(B122="","",IF(Z122=0,"",IF(Z122=1,"",IF(Z122=3,"",IF(Z122=2,IF(AA122="",AB122,AA122))))))</f>
        <v/>
      </c>
      <c r="I122" s="2" t="str">
        <f aca="false">IF(B122="","",IF(Z122=0,"",IF(Z122=1,"",IF(Z122=3,"",IF(Z122=2,IF(AC122="",AB122,AC122))))))</f>
        <v/>
      </c>
      <c r="K122" s="2" t="str">
        <f aca="false">IF(B122="","",IF(Z121=2,SUM(AI122:AK122),""))</f>
        <v/>
      </c>
      <c r="L122" s="2" t="str">
        <f aca="false">IF(B122="","",IF(K122="","",SUM($K$2:K122)))</f>
        <v/>
      </c>
      <c r="W122" s="2" t="n">
        <f aca="false">IF(B122="","",IF(D121=D122,1,0))</f>
        <v>0</v>
      </c>
      <c r="X122" s="2" t="n">
        <f aca="false">IF(B122="","",IF(E121=E122,1,0))</f>
        <v>1</v>
      </c>
      <c r="Y122" s="2" t="n">
        <f aca="false">IF(B122="","",IF(F121=F122,1,0))</f>
        <v>0</v>
      </c>
      <c r="Z122" s="4" t="n">
        <f aca="false">IF(B122="","",SUM(W122:Y122))</f>
        <v>1</v>
      </c>
      <c r="AA122" s="2" t="str">
        <f aca="false">IF(B122="","",IF(Z122=0,"",IF(Z122=1,"",IF(Z122=3,"",IF(Z122=2,IF(W122=0,"",IF(W122=1,IF(D122="L","H","L"))))))))</f>
        <v/>
      </c>
      <c r="AB122" s="2" t="str">
        <f aca="false">IF(B122="","",IF(Z122=0,"",IF(Z122=1,"",IF(Z122=3,"",IF(Z122=2,IF(X122=0,"",IF(X122=1,IF(E122="O","E","O"))))))))</f>
        <v/>
      </c>
      <c r="AC122" s="2" t="str">
        <f aca="false">IF(B122="","",IF(Z122=0,"",IF(Z122=1,"",IF(Z122=3,"",IF(Z122=2,IF(Y122=0,"",IF(Y122=1,IF(F122="R","B","R"))))))))</f>
        <v/>
      </c>
      <c r="AE122" s="2" t="str">
        <f aca="false">IF(B122="","",VLOOKUP(B122,Tabelle2!$A$2:$B$38,2,0))</f>
        <v>H</v>
      </c>
      <c r="AF122" s="2" t="str">
        <f aca="false">IF(B122="","",VLOOKUP(B122,Tabelle2!$D$2:$E$38,2,0))</f>
        <v>O</v>
      </c>
      <c r="AG122" s="2" t="str">
        <f aca="false">IF(B122="","",VLOOKUP(B122,Tabelle2!$G$2:$H$38,2,0))</f>
        <v>R</v>
      </c>
      <c r="AI122" s="2" t="str">
        <f aca="false">IF(Z122="","",IF(Z121=0,"",IF(Z121=1,"",IF(Z121=3,"",IF(Z121=2,IF(AA121="","",IF(AE122=AA121,1,-1)))))))</f>
        <v/>
      </c>
      <c r="AJ122" s="2" t="str">
        <f aca="false">IF(Z122="","",IF(Z121=0,"",IF(Z121=1,"",IF(Z121=3,"",IF(Z121=2,IF(AB121="","",IF(AF122=AB121,1,-1)))))))</f>
        <v/>
      </c>
      <c r="AK122" s="2" t="str">
        <f aca="false">IF(Z122="","",IF(Z121=0,"",IF(Z121=1,"",IF(Z121=3,"",IF(Z121=2,IF(AC121="","",IF(AG122=AC121,1,-1)))))))</f>
        <v/>
      </c>
    </row>
    <row collapsed="false" customFormat="false" customHeight="false" hidden="false" ht="14" outlineLevel="0" r="123">
      <c r="B123" s="5" t="n">
        <v>9</v>
      </c>
      <c r="D123" s="2" t="str">
        <f aca="false">IF(B123="","",VLOOKUP(B123,Tabelle2!$A$2:$B$38,2,0))</f>
        <v>L</v>
      </c>
      <c r="E123" s="2" t="str">
        <f aca="false">IF(B123="","",VLOOKUP(B123,Tabelle2!$D$2:$E$38,2,0))</f>
        <v>O</v>
      </c>
      <c r="F123" s="2" t="str">
        <f aca="false">IF(B123="","",VLOOKUP(B123,Tabelle2!$G$2:$H$38,2,0))</f>
        <v>R</v>
      </c>
      <c r="H123" s="2" t="str">
        <f aca="false">IF(B123="","",IF(Z123=0,"",IF(Z123=1,"",IF(Z123=3,"",IF(Z123=2,IF(AA123="",AB123,AA123))))))</f>
        <v>E</v>
      </c>
      <c r="I123" s="2" t="str">
        <f aca="false">IF(B123="","",IF(Z123=0,"",IF(Z123=1,"",IF(Z123=3,"",IF(Z123=2,IF(AC123="",AB123,AC123))))))</f>
        <v>B</v>
      </c>
      <c r="K123" s="2" t="str">
        <f aca="false">IF(B123="","",IF(Z122=2,SUM(AI123:AK123),""))</f>
        <v/>
      </c>
      <c r="L123" s="2" t="str">
        <f aca="false">IF(B123="","",IF(K123="","",SUM($K$2:K123)))</f>
        <v/>
      </c>
      <c r="W123" s="2" t="n">
        <f aca="false">IF(B123="","",IF(D122=D123,1,0))</f>
        <v>0</v>
      </c>
      <c r="X123" s="2" t="n">
        <f aca="false">IF(B123="","",IF(E122=E123,1,0))</f>
        <v>1</v>
      </c>
      <c r="Y123" s="2" t="n">
        <f aca="false">IF(B123="","",IF(F122=F123,1,0))</f>
        <v>1</v>
      </c>
      <c r="Z123" s="4" t="n">
        <f aca="false">IF(B123="","",SUM(W123:Y123))</f>
        <v>2</v>
      </c>
      <c r="AA123" s="2" t="str">
        <f aca="false">IF(B123="","",IF(Z123=0,"",IF(Z123=1,"",IF(Z123=3,"",IF(Z123=2,IF(W123=0,"",IF(W123=1,IF(D123="L","H","L"))))))))</f>
        <v/>
      </c>
      <c r="AB123" s="2" t="str">
        <f aca="false">IF(B123="","",IF(Z123=0,"",IF(Z123=1,"",IF(Z123=3,"",IF(Z123=2,IF(X123=0,"",IF(X123=1,IF(E123="O","E","O"))))))))</f>
        <v>E</v>
      </c>
      <c r="AC123" s="2" t="str">
        <f aca="false">IF(B123="","",IF(Z123=0,"",IF(Z123=1,"",IF(Z123=3,"",IF(Z123=2,IF(Y123=0,"",IF(Y123=1,IF(F123="R","B","R"))))))))</f>
        <v>B</v>
      </c>
      <c r="AE123" s="2" t="str">
        <f aca="false">IF(B123="","",VLOOKUP(B123,Tabelle2!$A$2:$B$38,2,0))</f>
        <v>L</v>
      </c>
      <c r="AF123" s="2" t="str">
        <f aca="false">IF(B123="","",VLOOKUP(B123,Tabelle2!$D$2:$E$38,2,0))</f>
        <v>O</v>
      </c>
      <c r="AG123" s="2" t="str">
        <f aca="false">IF(B123="","",VLOOKUP(B123,Tabelle2!$G$2:$H$38,2,0))</f>
        <v>R</v>
      </c>
      <c r="AI123" s="2" t="str">
        <f aca="false">IF(Z123="","",IF(Z122=0,"",IF(Z122=1,"",IF(Z122=3,"",IF(Z122=2,IF(AA122="","",IF(AE123=AA122,1,-1)))))))</f>
        <v/>
      </c>
      <c r="AJ123" s="2" t="str">
        <f aca="false">IF(Z123="","",IF(Z122=0,"",IF(Z122=1,"",IF(Z122=3,"",IF(Z122=2,IF(AB122="","",IF(AF123=AB122,1,-1)))))))</f>
        <v/>
      </c>
      <c r="AK123" s="2" t="str">
        <f aca="false">IF(Z123="","",IF(Z122=0,"",IF(Z122=1,"",IF(Z122=3,"",IF(Z122=2,IF(AC122="","",IF(AG123=AC122,1,-1)))))))</f>
        <v/>
      </c>
    </row>
    <row collapsed="false" customFormat="false" customHeight="false" hidden="false" ht="14" outlineLevel="0" r="124">
      <c r="B124" s="5" t="n">
        <v>4</v>
      </c>
      <c r="D124" s="2" t="str">
        <f aca="false">IF(B124="","",VLOOKUP(B124,Tabelle2!$A$2:$B$38,2,0))</f>
        <v>L</v>
      </c>
      <c r="E124" s="2" t="str">
        <f aca="false">IF(B124="","",VLOOKUP(B124,Tabelle2!$D$2:$E$38,2,0))</f>
        <v>E</v>
      </c>
      <c r="F124" s="2" t="str">
        <f aca="false">IF(B124="","",VLOOKUP(B124,Tabelle2!$G$2:$H$38,2,0))</f>
        <v>B</v>
      </c>
      <c r="H124" s="2" t="str">
        <f aca="false">IF(B124="","",IF(Z124=0,"",IF(Z124=1,"",IF(Z124=3,"",IF(Z124=2,IF(AA124="",AB124,AA124))))))</f>
        <v/>
      </c>
      <c r="I124" s="2" t="str">
        <f aca="false">IF(B124="","",IF(Z124=0,"",IF(Z124=1,"",IF(Z124=3,"",IF(Z124=2,IF(AC124="",AB124,AC124))))))</f>
        <v/>
      </c>
      <c r="K124" s="2" t="n">
        <f aca="false">IF(B124="","",IF(Z123=2,SUM(AI124:AK124),""))</f>
        <v>2</v>
      </c>
      <c r="L124" s="2" t="n">
        <f aca="false">IF(B124="","",IF(K124="","",SUM($K$2:K124)))</f>
        <v>6</v>
      </c>
      <c r="W124" s="2" t="n">
        <f aca="false">IF(B124="","",IF(D123=D124,1,0))</f>
        <v>1</v>
      </c>
      <c r="X124" s="2" t="n">
        <f aca="false">IF(B124="","",IF(E123=E124,1,0))</f>
        <v>0</v>
      </c>
      <c r="Y124" s="2" t="n">
        <f aca="false">IF(B124="","",IF(F123=F124,1,0))</f>
        <v>0</v>
      </c>
      <c r="Z124" s="4" t="n">
        <f aca="false">IF(B124="","",SUM(W124:Y124))</f>
        <v>1</v>
      </c>
      <c r="AA124" s="2" t="str">
        <f aca="false">IF(B124="","",IF(Z124=0,"",IF(Z124=1,"",IF(Z124=3,"",IF(Z124=2,IF(W124=0,"",IF(W124=1,IF(D124="L","H","L"))))))))</f>
        <v/>
      </c>
      <c r="AB124" s="2" t="str">
        <f aca="false">IF(B124="","",IF(Z124=0,"",IF(Z124=1,"",IF(Z124=3,"",IF(Z124=2,IF(X124=0,"",IF(X124=1,IF(E124="O","E","O"))))))))</f>
        <v/>
      </c>
      <c r="AC124" s="2" t="str">
        <f aca="false">IF(B124="","",IF(Z124=0,"",IF(Z124=1,"",IF(Z124=3,"",IF(Z124=2,IF(Y124=0,"",IF(Y124=1,IF(F124="R","B","R"))))))))</f>
        <v/>
      </c>
      <c r="AE124" s="2" t="str">
        <f aca="false">IF(B124="","",VLOOKUP(B124,Tabelle2!$A$2:$B$38,2,0))</f>
        <v>L</v>
      </c>
      <c r="AF124" s="2" t="str">
        <f aca="false">IF(B124="","",VLOOKUP(B124,Tabelle2!$D$2:$E$38,2,0))</f>
        <v>E</v>
      </c>
      <c r="AG124" s="2" t="str">
        <f aca="false">IF(B124="","",VLOOKUP(B124,Tabelle2!$G$2:$H$38,2,0))</f>
        <v>B</v>
      </c>
      <c r="AI124" s="2" t="str">
        <f aca="false">IF(Z124="","",IF(Z123=0,"",IF(Z123=1,"",IF(Z123=3,"",IF(Z123=2,IF(AA123="","",IF(AE124=AA123,1,-1)))))))</f>
        <v/>
      </c>
      <c r="AJ124" s="2" t="n">
        <f aca="false">IF(Z124="","",IF(Z123=0,"",IF(Z123=1,"",IF(Z123=3,"",IF(Z123=2,IF(AB123="","",IF(AF124=AB123,1,-1)))))))</f>
        <v>1</v>
      </c>
      <c r="AK124" s="2" t="n">
        <f aca="false">IF(Z124="","",IF(Z123=0,"",IF(Z123=1,"",IF(Z123=3,"",IF(Z123=2,IF(AC123="","",IF(AG124=AC123,1,-1)))))))</f>
        <v>1</v>
      </c>
    </row>
    <row collapsed="false" customFormat="false" customHeight="false" hidden="false" ht="14" outlineLevel="0" r="125">
      <c r="B125" s="5" t="n">
        <v>0</v>
      </c>
      <c r="D125" s="2" t="str">
        <f aca="false">IF(B125="","",VLOOKUP(B125,Tabelle2!$A$2:$B$38,2,0))</f>
        <v>Z</v>
      </c>
      <c r="E125" s="2" t="str">
        <f aca="false">IF(B125="","",VLOOKUP(B125,Tabelle2!$D$2:$E$38,2,0))</f>
        <v>Z</v>
      </c>
      <c r="F125" s="2" t="str">
        <f aca="false">IF(B125="","",VLOOKUP(B125,Tabelle2!$G$2:$H$38,2,0))</f>
        <v>Z</v>
      </c>
      <c r="H125" s="2" t="str">
        <f aca="false">IF(B125="","",IF(Z125=0,"",IF(Z125=1,"",IF(Z125=3,"",IF(Z125=2,IF(AA125="",AB125,AA125))))))</f>
        <v/>
      </c>
      <c r="I125" s="2" t="str">
        <f aca="false">IF(B125="","",IF(Z125=0,"",IF(Z125=1,"",IF(Z125=3,"",IF(Z125=2,IF(AC125="",AB125,AC125))))))</f>
        <v/>
      </c>
      <c r="K125" s="2" t="str">
        <f aca="false">IF(B125="","",IF(Z124=2,SUM(AI125:AK125),""))</f>
        <v/>
      </c>
      <c r="L125" s="2" t="str">
        <f aca="false">IF(B125="","",IF(K125="","",SUM($K$2:K125)))</f>
        <v/>
      </c>
      <c r="W125" s="2" t="n">
        <f aca="false">IF(B125="","",IF(D124=D125,1,0))</f>
        <v>0</v>
      </c>
      <c r="X125" s="2" t="n">
        <f aca="false">IF(B125="","",IF(E124=E125,1,0))</f>
        <v>0</v>
      </c>
      <c r="Y125" s="2" t="n">
        <f aca="false">IF(B125="","",IF(F124=F125,1,0))</f>
        <v>0</v>
      </c>
      <c r="Z125" s="4" t="n">
        <f aca="false">IF(B125="","",SUM(W125:Y125))</f>
        <v>0</v>
      </c>
      <c r="AA125" s="2" t="str">
        <f aca="false">IF(B125="","",IF(Z125=0,"",IF(Z125=1,"",IF(Z125=3,"",IF(Z125=2,IF(W125=0,"",IF(W125=1,IF(D125="L","H","L"))))))))</f>
        <v/>
      </c>
      <c r="AB125" s="2" t="str">
        <f aca="false">IF(B125="","",IF(Z125=0,"",IF(Z125=1,"",IF(Z125=3,"",IF(Z125=2,IF(X125=0,"",IF(X125=1,IF(E125="O","E","O"))))))))</f>
        <v/>
      </c>
      <c r="AC125" s="2" t="str">
        <f aca="false">IF(B125="","",IF(Z125=0,"",IF(Z125=1,"",IF(Z125=3,"",IF(Z125=2,IF(Y125=0,"",IF(Y125=1,IF(F125="R","B","R"))))))))</f>
        <v/>
      </c>
      <c r="AE125" s="2" t="str">
        <f aca="false">IF(B125="","",VLOOKUP(B125,Tabelle2!$A$2:$B$38,2,0))</f>
        <v>Z</v>
      </c>
      <c r="AF125" s="2" t="str">
        <f aca="false">IF(B125="","",VLOOKUP(B125,Tabelle2!$D$2:$E$38,2,0))</f>
        <v>Z</v>
      </c>
      <c r="AG125" s="2" t="str">
        <f aca="false">IF(B125="","",VLOOKUP(B125,Tabelle2!$G$2:$H$38,2,0))</f>
        <v>Z</v>
      </c>
      <c r="AI125" s="2" t="str">
        <f aca="false">IF(Z125="","",IF(Z124=0,"",IF(Z124=1,"",IF(Z124=3,"",IF(Z124=2,IF(AA124="","",IF(AE125=AA124,1,-1)))))))</f>
        <v/>
      </c>
      <c r="AJ125" s="2" t="str">
        <f aca="false">IF(Z125="","",IF(Z124=0,"",IF(Z124=1,"",IF(Z124=3,"",IF(Z124=2,IF(AB124="","",IF(AF125=AB124,1,-1)))))))</f>
        <v/>
      </c>
      <c r="AK125" s="2" t="str">
        <f aca="false">IF(Z125="","",IF(Z124=0,"",IF(Z124=1,"",IF(Z124=3,"",IF(Z124=2,IF(AC124="","",IF(AG125=AC124,1,-1)))))))</f>
        <v/>
      </c>
    </row>
    <row collapsed="false" customFormat="false" customHeight="false" hidden="false" ht="14" outlineLevel="0" r="126">
      <c r="B126" s="5" t="n">
        <v>12</v>
      </c>
      <c r="D126" s="2" t="str">
        <f aca="false">IF(B126="","",VLOOKUP(B126,Tabelle2!$A$2:$B$38,2,0))</f>
        <v>L</v>
      </c>
      <c r="E126" s="2" t="str">
        <f aca="false">IF(B126="","",VLOOKUP(B126,Tabelle2!$D$2:$E$38,2,0))</f>
        <v>E</v>
      </c>
      <c r="F126" s="2" t="str">
        <f aca="false">IF(B126="","",VLOOKUP(B126,Tabelle2!$G$2:$H$38,2,0))</f>
        <v>R</v>
      </c>
      <c r="H126" s="2" t="str">
        <f aca="false">IF(B126="","",IF(Z126=0,"",IF(Z126=1,"",IF(Z126=3,"",IF(Z126=2,IF(AA126="",AB126,AA126))))))</f>
        <v/>
      </c>
      <c r="I126" s="2" t="str">
        <f aca="false">IF(B126="","",IF(Z126=0,"",IF(Z126=1,"",IF(Z126=3,"",IF(Z126=2,IF(AC126="",AB126,AC126))))))</f>
        <v/>
      </c>
      <c r="K126" s="2" t="str">
        <f aca="false">IF(B126="","",IF(Z125=2,SUM(AI126:AK126),""))</f>
        <v/>
      </c>
      <c r="L126" s="2" t="str">
        <f aca="false">IF(B126="","",IF(K126="","",SUM($K$2:K126)))</f>
        <v/>
      </c>
      <c r="W126" s="2" t="n">
        <f aca="false">IF(B126="","",IF(D125=D126,1,0))</f>
        <v>0</v>
      </c>
      <c r="X126" s="2" t="n">
        <f aca="false">IF(B126="","",IF(E125=E126,1,0))</f>
        <v>0</v>
      </c>
      <c r="Y126" s="2" t="n">
        <f aca="false">IF(B126="","",IF(F125=F126,1,0))</f>
        <v>0</v>
      </c>
      <c r="Z126" s="4" t="n">
        <f aca="false">IF(B126="","",SUM(W126:Y126))</f>
        <v>0</v>
      </c>
      <c r="AA126" s="2" t="str">
        <f aca="false">IF(B126="","",IF(Z126=0,"",IF(Z126=1,"",IF(Z126=3,"",IF(Z126=2,IF(W126=0,"",IF(W126=1,IF(D126="L","H","L"))))))))</f>
        <v/>
      </c>
      <c r="AB126" s="2" t="str">
        <f aca="false">IF(B126="","",IF(Z126=0,"",IF(Z126=1,"",IF(Z126=3,"",IF(Z126=2,IF(X126=0,"",IF(X126=1,IF(E126="O","E","O"))))))))</f>
        <v/>
      </c>
      <c r="AC126" s="2" t="str">
        <f aca="false">IF(B126="","",IF(Z126=0,"",IF(Z126=1,"",IF(Z126=3,"",IF(Z126=2,IF(Y126=0,"",IF(Y126=1,IF(F126="R","B","R"))))))))</f>
        <v/>
      </c>
      <c r="AE126" s="2" t="str">
        <f aca="false">IF(B126="","",VLOOKUP(B126,Tabelle2!$A$2:$B$38,2,0))</f>
        <v>L</v>
      </c>
      <c r="AF126" s="2" t="str">
        <f aca="false">IF(B126="","",VLOOKUP(B126,Tabelle2!$D$2:$E$38,2,0))</f>
        <v>E</v>
      </c>
      <c r="AG126" s="2" t="str">
        <f aca="false">IF(B126="","",VLOOKUP(B126,Tabelle2!$G$2:$H$38,2,0))</f>
        <v>R</v>
      </c>
      <c r="AI126" s="2" t="str">
        <f aca="false">IF(Z126="","",IF(Z125=0,"",IF(Z125=1,"",IF(Z125=3,"",IF(Z125=2,IF(AA125="","",IF(AE126=AA125,1,-1)))))))</f>
        <v/>
      </c>
      <c r="AJ126" s="2" t="str">
        <f aca="false">IF(Z126="","",IF(Z125=0,"",IF(Z125=1,"",IF(Z125=3,"",IF(Z125=2,IF(AB125="","",IF(AF126=AB125,1,-1)))))))</f>
        <v/>
      </c>
      <c r="AK126" s="2" t="str">
        <f aca="false">IF(Z126="","",IF(Z125=0,"",IF(Z125=1,"",IF(Z125=3,"",IF(Z125=2,IF(AC125="","",IF(AG126=AC125,1,-1)))))))</f>
        <v/>
      </c>
    </row>
    <row collapsed="false" customFormat="false" customHeight="false" hidden="false" ht="14" outlineLevel="0" r="127">
      <c r="B127" s="5" t="n">
        <v>18</v>
      </c>
      <c r="D127" s="2" t="str">
        <f aca="false">IF(B127="","",VLOOKUP(B127,Tabelle2!$A$2:$B$38,2,0))</f>
        <v>L</v>
      </c>
      <c r="E127" s="2" t="str">
        <f aca="false">IF(B127="","",VLOOKUP(B127,Tabelle2!$D$2:$E$38,2,0))</f>
        <v>E</v>
      </c>
      <c r="F127" s="2" t="str">
        <f aca="false">IF(B127="","",VLOOKUP(B127,Tabelle2!$G$2:$H$38,2,0))</f>
        <v>R</v>
      </c>
      <c r="H127" s="2" t="str">
        <f aca="false">IF(B127="","",IF(Z127=0,"",IF(Z127=1,"",IF(Z127=3,"",IF(Z127=2,IF(AA127="",AB127,AA127))))))</f>
        <v/>
      </c>
      <c r="I127" s="2" t="str">
        <f aca="false">IF(B127="","",IF(Z127=0,"",IF(Z127=1,"",IF(Z127=3,"",IF(Z127=2,IF(AC127="",AB127,AC127))))))</f>
        <v/>
      </c>
      <c r="K127" s="2" t="str">
        <f aca="false">IF(B127="","",IF(Z126=2,SUM(AI127:AK127),""))</f>
        <v/>
      </c>
      <c r="L127" s="2" t="str">
        <f aca="false">IF(B127="","",IF(K127="","",SUM($K$2:K127)))</f>
        <v/>
      </c>
      <c r="W127" s="2" t="n">
        <f aca="false">IF(B127="","",IF(D126=D127,1,0))</f>
        <v>1</v>
      </c>
      <c r="X127" s="2" t="n">
        <f aca="false">IF(B127="","",IF(E126=E127,1,0))</f>
        <v>1</v>
      </c>
      <c r="Y127" s="2" t="n">
        <f aca="false">IF(B127="","",IF(F126=F127,1,0))</f>
        <v>1</v>
      </c>
      <c r="Z127" s="4" t="n">
        <f aca="false">IF(B127="","",SUM(W127:Y127))</f>
        <v>3</v>
      </c>
      <c r="AA127" s="2" t="str">
        <f aca="false">IF(B127="","",IF(Z127=0,"",IF(Z127=1,"",IF(Z127=3,"",IF(Z127=2,IF(W127=0,"",IF(W127=1,IF(D127="L","H","L"))))))))</f>
        <v/>
      </c>
      <c r="AB127" s="2" t="str">
        <f aca="false">IF(B127="","",IF(Z127=0,"",IF(Z127=1,"",IF(Z127=3,"",IF(Z127=2,IF(X127=0,"",IF(X127=1,IF(E127="O","E","O"))))))))</f>
        <v/>
      </c>
      <c r="AC127" s="2" t="str">
        <f aca="false">IF(B127="","",IF(Z127=0,"",IF(Z127=1,"",IF(Z127=3,"",IF(Z127=2,IF(Y127=0,"",IF(Y127=1,IF(F127="R","B","R"))))))))</f>
        <v/>
      </c>
      <c r="AE127" s="2" t="str">
        <f aca="false">IF(B127="","",VLOOKUP(B127,Tabelle2!$A$2:$B$38,2,0))</f>
        <v>L</v>
      </c>
      <c r="AF127" s="2" t="str">
        <f aca="false">IF(B127="","",VLOOKUP(B127,Tabelle2!$D$2:$E$38,2,0))</f>
        <v>E</v>
      </c>
      <c r="AG127" s="2" t="str">
        <f aca="false">IF(B127="","",VLOOKUP(B127,Tabelle2!$G$2:$H$38,2,0))</f>
        <v>R</v>
      </c>
      <c r="AI127" s="2" t="str">
        <f aca="false">IF(Z127="","",IF(Z126=0,"",IF(Z126=1,"",IF(Z126=3,"",IF(Z126=2,IF(AA126="","",IF(AE127=AA126,1,-1)))))))</f>
        <v/>
      </c>
      <c r="AJ127" s="2" t="str">
        <f aca="false">IF(Z127="","",IF(Z126=0,"",IF(Z126=1,"",IF(Z126=3,"",IF(Z126=2,IF(AB126="","",IF(AF127=AB126,1,-1)))))))</f>
        <v/>
      </c>
      <c r="AK127" s="2" t="str">
        <f aca="false">IF(Z127="","",IF(Z126=0,"",IF(Z126=1,"",IF(Z126=3,"",IF(Z126=2,IF(AC126="","",IF(AG127=AC126,1,-1)))))))</f>
        <v/>
      </c>
    </row>
    <row collapsed="false" customFormat="false" customHeight="false" hidden="false" ht="14" outlineLevel="0" r="128">
      <c r="B128" s="5" t="n">
        <v>29</v>
      </c>
      <c r="D128" s="2" t="str">
        <f aca="false">IF(B128="","",VLOOKUP(B128,Tabelle2!$A$2:$B$38,2,0))</f>
        <v>H</v>
      </c>
      <c r="E128" s="2" t="str">
        <f aca="false">IF(B128="","",VLOOKUP(B128,Tabelle2!$D$2:$E$38,2,0))</f>
        <v>O</v>
      </c>
      <c r="F128" s="2" t="str">
        <f aca="false">IF(B128="","",VLOOKUP(B128,Tabelle2!$G$2:$H$38,2,0))</f>
        <v>B</v>
      </c>
      <c r="H128" s="2" t="str">
        <f aca="false">IF(B128="","",IF(Z128=0,"",IF(Z128=1,"",IF(Z128=3,"",IF(Z128=2,IF(AA128="",AB128,AA128))))))</f>
        <v/>
      </c>
      <c r="I128" s="2" t="str">
        <f aca="false">IF(B128="","",IF(Z128=0,"",IF(Z128=1,"",IF(Z128=3,"",IF(Z128=2,IF(AC128="",AB128,AC128))))))</f>
        <v/>
      </c>
      <c r="K128" s="2" t="str">
        <f aca="false">IF(B128="","",IF(Z127=2,SUM(AI128:AK128),""))</f>
        <v/>
      </c>
      <c r="L128" s="2" t="str">
        <f aca="false">IF(B128="","",IF(K128="","",SUM($K$2:K128)))</f>
        <v/>
      </c>
      <c r="W128" s="2" t="n">
        <f aca="false">IF(B128="","",IF(D127=D128,1,0))</f>
        <v>0</v>
      </c>
      <c r="X128" s="2" t="n">
        <f aca="false">IF(B128="","",IF(E127=E128,1,0))</f>
        <v>0</v>
      </c>
      <c r="Y128" s="2" t="n">
        <f aca="false">IF(B128="","",IF(F127=F128,1,0))</f>
        <v>0</v>
      </c>
      <c r="Z128" s="4" t="n">
        <f aca="false">IF(B128="","",SUM(W128:Y128))</f>
        <v>0</v>
      </c>
      <c r="AA128" s="2" t="str">
        <f aca="false">IF(B128="","",IF(Z128=0,"",IF(Z128=1,"",IF(Z128=3,"",IF(Z128=2,IF(W128=0,"",IF(W128=1,IF(D128="L","H","L"))))))))</f>
        <v/>
      </c>
      <c r="AB128" s="2" t="str">
        <f aca="false">IF(B128="","",IF(Z128=0,"",IF(Z128=1,"",IF(Z128=3,"",IF(Z128=2,IF(X128=0,"",IF(X128=1,IF(E128="O","E","O"))))))))</f>
        <v/>
      </c>
      <c r="AC128" s="2" t="str">
        <f aca="false">IF(B128="","",IF(Z128=0,"",IF(Z128=1,"",IF(Z128=3,"",IF(Z128=2,IF(Y128=0,"",IF(Y128=1,IF(F128="R","B","R"))))))))</f>
        <v/>
      </c>
      <c r="AE128" s="2" t="str">
        <f aca="false">IF(B128="","",VLOOKUP(B128,Tabelle2!$A$2:$B$38,2,0))</f>
        <v>H</v>
      </c>
      <c r="AF128" s="2" t="str">
        <f aca="false">IF(B128="","",VLOOKUP(B128,Tabelle2!$D$2:$E$38,2,0))</f>
        <v>O</v>
      </c>
      <c r="AG128" s="2" t="str">
        <f aca="false">IF(B128="","",VLOOKUP(B128,Tabelle2!$G$2:$H$38,2,0))</f>
        <v>B</v>
      </c>
      <c r="AI128" s="2" t="str">
        <f aca="false">IF(Z128="","",IF(Z127=0,"",IF(Z127=1,"",IF(Z127=3,"",IF(Z127=2,IF(AA127="","",IF(AE128=AA127,1,-1)))))))</f>
        <v/>
      </c>
      <c r="AJ128" s="2" t="str">
        <f aca="false">IF(Z128="","",IF(Z127=0,"",IF(Z127=1,"",IF(Z127=3,"",IF(Z127=2,IF(AB127="","",IF(AF128=AB127,1,-1)))))))</f>
        <v/>
      </c>
      <c r="AK128" s="2" t="str">
        <f aca="false">IF(Z128="","",IF(Z127=0,"",IF(Z127=1,"",IF(Z127=3,"",IF(Z127=2,IF(AC127="","",IF(AG128=AC127,1,-1)))))))</f>
        <v/>
      </c>
    </row>
    <row collapsed="false" customFormat="false" customHeight="false" hidden="false" ht="14" outlineLevel="0" r="129">
      <c r="B129" s="5" t="n">
        <v>17</v>
      </c>
      <c r="D129" s="2" t="str">
        <f aca="false">IF(B129="","",VLOOKUP(B129,Tabelle2!$A$2:$B$38,2,0))</f>
        <v>L</v>
      </c>
      <c r="E129" s="2" t="str">
        <f aca="false">IF(B129="","",VLOOKUP(B129,Tabelle2!$D$2:$E$38,2,0))</f>
        <v>O</v>
      </c>
      <c r="F129" s="2" t="str">
        <f aca="false">IF(B129="","",VLOOKUP(B129,Tabelle2!$G$2:$H$38,2,0))</f>
        <v>B</v>
      </c>
      <c r="H129" s="2" t="str">
        <f aca="false">IF(B129="","",IF(Z129=0,"",IF(Z129=1,"",IF(Z129=3,"",IF(Z129=2,IF(AA129="",AB129,AA129))))))</f>
        <v>E</v>
      </c>
      <c r="I129" s="2" t="str">
        <f aca="false">IF(B129="","",IF(Z129=0,"",IF(Z129=1,"",IF(Z129=3,"",IF(Z129=2,IF(AC129="",AB129,AC129))))))</f>
        <v>R</v>
      </c>
      <c r="K129" s="2" t="str">
        <f aca="false">IF(B129="","",IF(Z128=2,SUM(AI129:AK129),""))</f>
        <v/>
      </c>
      <c r="L129" s="2" t="str">
        <f aca="false">IF(B129="","",IF(K129="","",SUM($K$2:K129)))</f>
        <v/>
      </c>
      <c r="W129" s="2" t="n">
        <f aca="false">IF(B129="","",IF(D128=D129,1,0))</f>
        <v>0</v>
      </c>
      <c r="X129" s="2" t="n">
        <f aca="false">IF(B129="","",IF(E128=E129,1,0))</f>
        <v>1</v>
      </c>
      <c r="Y129" s="2" t="n">
        <f aca="false">IF(B129="","",IF(F128=F129,1,0))</f>
        <v>1</v>
      </c>
      <c r="Z129" s="4" t="n">
        <f aca="false">IF(B129="","",SUM(W129:Y129))</f>
        <v>2</v>
      </c>
      <c r="AA129" s="2" t="str">
        <f aca="false">IF(B129="","",IF(Z129=0,"",IF(Z129=1,"",IF(Z129=3,"",IF(Z129=2,IF(W129=0,"",IF(W129=1,IF(D129="L","H","L"))))))))</f>
        <v/>
      </c>
      <c r="AB129" s="2" t="str">
        <f aca="false">IF(B129="","",IF(Z129=0,"",IF(Z129=1,"",IF(Z129=3,"",IF(Z129=2,IF(X129=0,"",IF(X129=1,IF(E129="O","E","O"))))))))</f>
        <v>E</v>
      </c>
      <c r="AC129" s="2" t="str">
        <f aca="false">IF(B129="","",IF(Z129=0,"",IF(Z129=1,"",IF(Z129=3,"",IF(Z129=2,IF(Y129=0,"",IF(Y129=1,IF(F129="R","B","R"))))))))</f>
        <v>R</v>
      </c>
      <c r="AE129" s="2" t="str">
        <f aca="false">IF(B129="","",VLOOKUP(B129,Tabelle2!$A$2:$B$38,2,0))</f>
        <v>L</v>
      </c>
      <c r="AF129" s="2" t="str">
        <f aca="false">IF(B129="","",VLOOKUP(B129,Tabelle2!$D$2:$E$38,2,0))</f>
        <v>O</v>
      </c>
      <c r="AG129" s="2" t="str">
        <f aca="false">IF(B129="","",VLOOKUP(B129,Tabelle2!$G$2:$H$38,2,0))</f>
        <v>B</v>
      </c>
      <c r="AI129" s="2" t="str">
        <f aca="false">IF(Z129="","",IF(Z128=0,"",IF(Z128=1,"",IF(Z128=3,"",IF(Z128=2,IF(AA128="","",IF(AE129=AA128,1,-1)))))))</f>
        <v/>
      </c>
      <c r="AJ129" s="2" t="str">
        <f aca="false">IF(Z129="","",IF(Z128=0,"",IF(Z128=1,"",IF(Z128=3,"",IF(Z128=2,IF(AB128="","",IF(AF129=AB128,1,-1)))))))</f>
        <v/>
      </c>
      <c r="AK129" s="2" t="str">
        <f aca="false">IF(Z129="","",IF(Z128=0,"",IF(Z128=1,"",IF(Z128=3,"",IF(Z128=2,IF(AC128="","",IF(AG129=AC128,1,-1)))))))</f>
        <v/>
      </c>
    </row>
    <row collapsed="false" customFormat="false" customHeight="false" hidden="false" ht="14" outlineLevel="0" r="130">
      <c r="B130" s="5" t="n">
        <v>22</v>
      </c>
      <c r="D130" s="2" t="str">
        <f aca="false">IF(B130="","",VLOOKUP(B130,Tabelle2!$A$2:$B$38,2,0))</f>
        <v>H</v>
      </c>
      <c r="E130" s="2" t="str">
        <f aca="false">IF(B130="","",VLOOKUP(B130,Tabelle2!$D$2:$E$38,2,0))</f>
        <v>E</v>
      </c>
      <c r="F130" s="2" t="str">
        <f aca="false">IF(B130="","",VLOOKUP(B130,Tabelle2!$G$2:$H$38,2,0))</f>
        <v>B</v>
      </c>
      <c r="H130" s="2" t="str">
        <f aca="false">IF(B130="","",IF(Z130=0,"",IF(Z130=1,"",IF(Z130=3,"",IF(Z130=2,IF(AA130="",AB130,AA130))))))</f>
        <v/>
      </c>
      <c r="I130" s="2" t="str">
        <f aca="false">IF(B130="","",IF(Z130=0,"",IF(Z130=1,"",IF(Z130=3,"",IF(Z130=2,IF(AC130="",AB130,AC130))))))</f>
        <v/>
      </c>
      <c r="K130" s="2" t="n">
        <f aca="false">IF(B130="","",IF(Z129=2,SUM(AI130:AK130),""))</f>
        <v>0</v>
      </c>
      <c r="L130" s="2" t="n">
        <f aca="false">IF(B130="","",IF(K130="","",SUM($K$2:K130)))</f>
        <v>6</v>
      </c>
      <c r="W130" s="2" t="n">
        <f aca="false">IF(B130="","",IF(D129=D130,1,0))</f>
        <v>0</v>
      </c>
      <c r="X130" s="2" t="n">
        <f aca="false">IF(B130="","",IF(E129=E130,1,0))</f>
        <v>0</v>
      </c>
      <c r="Y130" s="2" t="n">
        <f aca="false">IF(B130="","",IF(F129=F130,1,0))</f>
        <v>1</v>
      </c>
      <c r="Z130" s="4" t="n">
        <f aca="false">IF(B130="","",SUM(W130:Y130))</f>
        <v>1</v>
      </c>
      <c r="AA130" s="2" t="str">
        <f aca="false">IF(B130="","",IF(Z130=0,"",IF(Z130=1,"",IF(Z130=3,"",IF(Z130=2,IF(W130=0,"",IF(W130=1,IF(D130="L","H","L"))))))))</f>
        <v/>
      </c>
      <c r="AB130" s="2" t="str">
        <f aca="false">IF(B130="","",IF(Z130=0,"",IF(Z130=1,"",IF(Z130=3,"",IF(Z130=2,IF(X130=0,"",IF(X130=1,IF(E130="O","E","O"))))))))</f>
        <v/>
      </c>
      <c r="AC130" s="2" t="str">
        <f aca="false">IF(B130="","",IF(Z130=0,"",IF(Z130=1,"",IF(Z130=3,"",IF(Z130=2,IF(Y130=0,"",IF(Y130=1,IF(F130="R","B","R"))))))))</f>
        <v/>
      </c>
      <c r="AE130" s="2" t="str">
        <f aca="false">IF(B130="","",VLOOKUP(B130,Tabelle2!$A$2:$B$38,2,0))</f>
        <v>H</v>
      </c>
      <c r="AF130" s="2" t="str">
        <f aca="false">IF(B130="","",VLOOKUP(B130,Tabelle2!$D$2:$E$38,2,0))</f>
        <v>E</v>
      </c>
      <c r="AG130" s="2" t="str">
        <f aca="false">IF(B130="","",VLOOKUP(B130,Tabelle2!$G$2:$H$38,2,0))</f>
        <v>B</v>
      </c>
      <c r="AI130" s="2" t="str">
        <f aca="false">IF(Z130="","",IF(Z129=0,"",IF(Z129=1,"",IF(Z129=3,"",IF(Z129=2,IF(AA129="","",IF(AE130=AA129,1,-1)))))))</f>
        <v/>
      </c>
      <c r="AJ130" s="2" t="n">
        <f aca="false">IF(Z130="","",IF(Z129=0,"",IF(Z129=1,"",IF(Z129=3,"",IF(Z129=2,IF(AB129="","",IF(AF130=AB129,1,-1)))))))</f>
        <v>1</v>
      </c>
      <c r="AK130" s="2" t="n">
        <f aca="false">IF(Z130="","",IF(Z129=0,"",IF(Z129=1,"",IF(Z129=3,"",IF(Z129=2,IF(AC129="","",IF(AG130=AC129,1,-1)))))))</f>
        <v>-1</v>
      </c>
    </row>
    <row collapsed="false" customFormat="false" customHeight="false" hidden="false" ht="14" outlineLevel="0" r="131">
      <c r="B131" s="5" t="n">
        <v>33</v>
      </c>
      <c r="D131" s="2" t="str">
        <f aca="false">IF(B131="","",VLOOKUP(B131,Tabelle2!$A$2:$B$38,2,0))</f>
        <v>H</v>
      </c>
      <c r="E131" s="2" t="str">
        <f aca="false">IF(B131="","",VLOOKUP(B131,Tabelle2!$D$2:$E$38,2,0))</f>
        <v>O</v>
      </c>
      <c r="F131" s="2" t="str">
        <f aca="false">IF(B131="","",VLOOKUP(B131,Tabelle2!$G$2:$H$38,2,0))</f>
        <v>B</v>
      </c>
      <c r="H131" s="2" t="str">
        <f aca="false">IF(B131="","",IF(Z131=0,"",IF(Z131=1,"",IF(Z131=3,"",IF(Z131=2,IF(AA131="",AB131,AA131))))))</f>
        <v>L</v>
      </c>
      <c r="I131" s="2" t="str">
        <f aca="false">IF(B131="","",IF(Z131=0,"",IF(Z131=1,"",IF(Z131=3,"",IF(Z131=2,IF(AC131="",AB131,AC131))))))</f>
        <v>R</v>
      </c>
      <c r="K131" s="2" t="str">
        <f aca="false">IF(B131="","",IF(Z130=2,SUM(AI131:AK131),""))</f>
        <v/>
      </c>
      <c r="L131" s="2" t="str">
        <f aca="false">IF(B131="","",IF(K131="","",SUM($K$2:K131)))</f>
        <v/>
      </c>
      <c r="W131" s="2" t="n">
        <f aca="false">IF(B131="","",IF(D130=D131,1,0))</f>
        <v>1</v>
      </c>
      <c r="X131" s="2" t="n">
        <f aca="false">IF(B131="","",IF(E130=E131,1,0))</f>
        <v>0</v>
      </c>
      <c r="Y131" s="2" t="n">
        <f aca="false">IF(B131="","",IF(F130=F131,1,0))</f>
        <v>1</v>
      </c>
      <c r="Z131" s="4" t="n">
        <f aca="false">IF(B131="","",SUM(W131:Y131))</f>
        <v>2</v>
      </c>
      <c r="AA131" s="2" t="str">
        <f aca="false">IF(B131="","",IF(Z131=0,"",IF(Z131=1,"",IF(Z131=3,"",IF(Z131=2,IF(W131=0,"",IF(W131=1,IF(D131="L","H","L"))))))))</f>
        <v>L</v>
      </c>
      <c r="AB131" s="2" t="str">
        <f aca="false">IF(B131="","",IF(Z131=0,"",IF(Z131=1,"",IF(Z131=3,"",IF(Z131=2,IF(X131=0,"",IF(X131=1,IF(E131="O","E","O"))))))))</f>
        <v/>
      </c>
      <c r="AC131" s="2" t="str">
        <f aca="false">IF(B131="","",IF(Z131=0,"",IF(Z131=1,"",IF(Z131=3,"",IF(Z131=2,IF(Y131=0,"",IF(Y131=1,IF(F131="R","B","R"))))))))</f>
        <v>R</v>
      </c>
      <c r="AE131" s="2" t="str">
        <f aca="false">IF(B131="","",VLOOKUP(B131,Tabelle2!$A$2:$B$38,2,0))</f>
        <v>H</v>
      </c>
      <c r="AF131" s="2" t="str">
        <f aca="false">IF(B131="","",VLOOKUP(B131,Tabelle2!$D$2:$E$38,2,0))</f>
        <v>O</v>
      </c>
      <c r="AG131" s="2" t="str">
        <f aca="false">IF(B131="","",VLOOKUP(B131,Tabelle2!$G$2:$H$38,2,0))</f>
        <v>B</v>
      </c>
      <c r="AI131" s="2" t="str">
        <f aca="false">IF(Z131="","",IF(Z130=0,"",IF(Z130=1,"",IF(Z130=3,"",IF(Z130=2,IF(AA130="","",IF(AE131=AA130,1,-1)))))))</f>
        <v/>
      </c>
      <c r="AJ131" s="2" t="str">
        <f aca="false">IF(Z131="","",IF(Z130=0,"",IF(Z130=1,"",IF(Z130=3,"",IF(Z130=2,IF(AB130="","",IF(AF131=AB130,1,-1)))))))</f>
        <v/>
      </c>
      <c r="AK131" s="2" t="str">
        <f aca="false">IF(Z131="","",IF(Z130=0,"",IF(Z130=1,"",IF(Z130=3,"",IF(Z130=2,IF(AC130="","",IF(AG131=AC130,1,-1)))))))</f>
        <v/>
      </c>
    </row>
    <row collapsed="false" customFormat="false" customHeight="false" hidden="false" ht="14" outlineLevel="0" r="132">
      <c r="B132" s="5" t="n">
        <v>7</v>
      </c>
      <c r="D132" s="2" t="str">
        <f aca="false">IF(B132="","",VLOOKUP(B132,Tabelle2!$A$2:$B$38,2,0))</f>
        <v>L</v>
      </c>
      <c r="E132" s="2" t="str">
        <f aca="false">IF(B132="","",VLOOKUP(B132,Tabelle2!$D$2:$E$38,2,0))</f>
        <v>O</v>
      </c>
      <c r="F132" s="2" t="str">
        <f aca="false">IF(B132="","",VLOOKUP(B132,Tabelle2!$G$2:$H$38,2,0))</f>
        <v>R</v>
      </c>
      <c r="H132" s="2" t="str">
        <f aca="false">IF(B132="","",IF(Z132=0,"",IF(Z132=1,"",IF(Z132=3,"",IF(Z132=2,IF(AA132="",AB132,AA132))))))</f>
        <v/>
      </c>
      <c r="I132" s="2" t="str">
        <f aca="false">IF(B132="","",IF(Z132=0,"",IF(Z132=1,"",IF(Z132=3,"",IF(Z132=2,IF(AC132="",AB132,AC132))))))</f>
        <v/>
      </c>
      <c r="K132" s="2" t="n">
        <f aca="false">IF(B132="","",IF(Z131=2,SUM(AI132:AK132),""))</f>
        <v>2</v>
      </c>
      <c r="L132" s="2" t="n">
        <f aca="false">IF(B132="","",IF(K132="","",SUM($K$2:K132)))</f>
        <v>8</v>
      </c>
      <c r="W132" s="2" t="n">
        <f aca="false">IF(B132="","",IF(D131=D132,1,0))</f>
        <v>0</v>
      </c>
      <c r="X132" s="2" t="n">
        <f aca="false">IF(B132="","",IF(E131=E132,1,0))</f>
        <v>1</v>
      </c>
      <c r="Y132" s="2" t="n">
        <f aca="false">IF(B132="","",IF(F131=F132,1,0))</f>
        <v>0</v>
      </c>
      <c r="Z132" s="4" t="n">
        <f aca="false">IF(B132="","",SUM(W132:Y132))</f>
        <v>1</v>
      </c>
      <c r="AA132" s="2" t="str">
        <f aca="false">IF(B132="","",IF(Z132=0,"",IF(Z132=1,"",IF(Z132=3,"",IF(Z132=2,IF(W132=0,"",IF(W132=1,IF(D132="L","H","L"))))))))</f>
        <v/>
      </c>
      <c r="AB132" s="2" t="str">
        <f aca="false">IF(B132="","",IF(Z132=0,"",IF(Z132=1,"",IF(Z132=3,"",IF(Z132=2,IF(X132=0,"",IF(X132=1,IF(E132="O","E","O"))))))))</f>
        <v/>
      </c>
      <c r="AC132" s="2" t="str">
        <f aca="false">IF(B132="","",IF(Z132=0,"",IF(Z132=1,"",IF(Z132=3,"",IF(Z132=2,IF(Y132=0,"",IF(Y132=1,IF(F132="R","B","R"))))))))</f>
        <v/>
      </c>
      <c r="AE132" s="2" t="str">
        <f aca="false">IF(B132="","",VLOOKUP(B132,Tabelle2!$A$2:$B$38,2,0))</f>
        <v>L</v>
      </c>
      <c r="AF132" s="2" t="str">
        <f aca="false">IF(B132="","",VLOOKUP(B132,Tabelle2!$D$2:$E$38,2,0))</f>
        <v>O</v>
      </c>
      <c r="AG132" s="2" t="str">
        <f aca="false">IF(B132="","",VLOOKUP(B132,Tabelle2!$G$2:$H$38,2,0))</f>
        <v>R</v>
      </c>
      <c r="AI132" s="2" t="n">
        <f aca="false">IF(Z132="","",IF(Z131=0,"",IF(Z131=1,"",IF(Z131=3,"",IF(Z131=2,IF(AA131="","",IF(AE132=AA131,1,-1)))))))</f>
        <v>1</v>
      </c>
      <c r="AJ132" s="2" t="str">
        <f aca="false">IF(Z132="","",IF(Z131=0,"",IF(Z131=1,"",IF(Z131=3,"",IF(Z131=2,IF(AB131="","",IF(AF132=AB131,1,-1)))))))</f>
        <v/>
      </c>
      <c r="AK132" s="2" t="n">
        <f aca="false">IF(Z132="","",IF(Z131=0,"",IF(Z131=1,"",IF(Z131=3,"",IF(Z131=2,IF(AC131="","",IF(AG132=AC131,1,-1)))))))</f>
        <v>1</v>
      </c>
    </row>
    <row collapsed="false" customFormat="false" customHeight="false" hidden="false" ht="14" outlineLevel="0" r="133">
      <c r="B133" s="5" t="n">
        <v>26</v>
      </c>
      <c r="D133" s="2" t="str">
        <f aca="false">IF(B133="","",VLOOKUP(B133,Tabelle2!$A$2:$B$38,2,0))</f>
        <v>H</v>
      </c>
      <c r="E133" s="2" t="str">
        <f aca="false">IF(B133="","",VLOOKUP(B133,Tabelle2!$D$2:$E$38,2,0))</f>
        <v>E</v>
      </c>
      <c r="F133" s="2" t="str">
        <f aca="false">IF(B133="","",VLOOKUP(B133,Tabelle2!$G$2:$H$38,2,0))</f>
        <v>B</v>
      </c>
      <c r="H133" s="2" t="str">
        <f aca="false">IF(B133="","",IF(Z133=0,"",IF(Z133=1,"",IF(Z133=3,"",IF(Z133=2,IF(AA133="",AB133,AA133))))))</f>
        <v/>
      </c>
      <c r="I133" s="2" t="str">
        <f aca="false">IF(B133="","",IF(Z133=0,"",IF(Z133=1,"",IF(Z133=3,"",IF(Z133=2,IF(AC133="",AB133,AC133))))))</f>
        <v/>
      </c>
      <c r="K133" s="2" t="str">
        <f aca="false">IF(B133="","",IF(Z132=2,SUM(AI133:AK133),""))</f>
        <v/>
      </c>
      <c r="L133" s="2" t="str">
        <f aca="false">IF(B133="","",IF(K133="","",SUM($K$2:K133)))</f>
        <v/>
      </c>
      <c r="W133" s="2" t="n">
        <f aca="false">IF(B133="","",IF(D132=D133,1,0))</f>
        <v>0</v>
      </c>
      <c r="X133" s="2" t="n">
        <f aca="false">IF(B133="","",IF(E132=E133,1,0))</f>
        <v>0</v>
      </c>
      <c r="Y133" s="2" t="n">
        <f aca="false">IF(B133="","",IF(F132=F133,1,0))</f>
        <v>0</v>
      </c>
      <c r="Z133" s="4" t="n">
        <f aca="false">IF(B133="","",SUM(W133:Y133))</f>
        <v>0</v>
      </c>
      <c r="AA133" s="2" t="str">
        <f aca="false">IF(B133="","",IF(Z133=0,"",IF(Z133=1,"",IF(Z133=3,"",IF(Z133=2,IF(W133=0,"",IF(W133=1,IF(D133="L","H","L"))))))))</f>
        <v/>
      </c>
      <c r="AB133" s="2" t="str">
        <f aca="false">IF(B133="","",IF(Z133=0,"",IF(Z133=1,"",IF(Z133=3,"",IF(Z133=2,IF(X133=0,"",IF(X133=1,IF(E133="O","E","O"))))))))</f>
        <v/>
      </c>
      <c r="AC133" s="2" t="str">
        <f aca="false">IF(B133="","",IF(Z133=0,"",IF(Z133=1,"",IF(Z133=3,"",IF(Z133=2,IF(Y133=0,"",IF(Y133=1,IF(F133="R","B","R"))))))))</f>
        <v/>
      </c>
      <c r="AE133" s="2" t="str">
        <f aca="false">IF(B133="","",VLOOKUP(B133,Tabelle2!$A$2:$B$38,2,0))</f>
        <v>H</v>
      </c>
      <c r="AF133" s="2" t="str">
        <f aca="false">IF(B133="","",VLOOKUP(B133,Tabelle2!$D$2:$E$38,2,0))</f>
        <v>E</v>
      </c>
      <c r="AG133" s="2" t="str">
        <f aca="false">IF(B133="","",VLOOKUP(B133,Tabelle2!$G$2:$H$38,2,0))</f>
        <v>B</v>
      </c>
      <c r="AI133" s="2" t="str">
        <f aca="false">IF(Z133="","",IF(Z132=0,"",IF(Z132=1,"",IF(Z132=3,"",IF(Z132=2,IF(AA132="","",IF(AE133=AA132,1,-1)))))))</f>
        <v/>
      </c>
      <c r="AJ133" s="2" t="str">
        <f aca="false">IF(Z133="","",IF(Z132=0,"",IF(Z132=1,"",IF(Z132=3,"",IF(Z132=2,IF(AB132="","",IF(AF133=AB132,1,-1)))))))</f>
        <v/>
      </c>
      <c r="AK133" s="2" t="str">
        <f aca="false">IF(Z133="","",IF(Z132=0,"",IF(Z132=1,"",IF(Z132=3,"",IF(Z132=2,IF(AC132="","",IF(AG133=AC132,1,-1)))))))</f>
        <v/>
      </c>
    </row>
    <row collapsed="false" customFormat="false" customHeight="false" hidden="false" ht="14" outlineLevel="0" r="134">
      <c r="B134" s="5" t="n">
        <v>18</v>
      </c>
      <c r="D134" s="2" t="str">
        <f aca="false">IF(B134="","",VLOOKUP(B134,Tabelle2!$A$2:$B$38,2,0))</f>
        <v>L</v>
      </c>
      <c r="E134" s="2" t="str">
        <f aca="false">IF(B134="","",VLOOKUP(B134,Tabelle2!$D$2:$E$38,2,0))</f>
        <v>E</v>
      </c>
      <c r="F134" s="2" t="str">
        <f aca="false">IF(B134="","",VLOOKUP(B134,Tabelle2!$G$2:$H$38,2,0))</f>
        <v>R</v>
      </c>
      <c r="H134" s="2" t="str">
        <f aca="false">IF(B134="","",IF(Z134=0,"",IF(Z134=1,"",IF(Z134=3,"",IF(Z134=2,IF(AA134="",AB134,AA134))))))</f>
        <v/>
      </c>
      <c r="I134" s="2" t="str">
        <f aca="false">IF(B134="","",IF(Z134=0,"",IF(Z134=1,"",IF(Z134=3,"",IF(Z134=2,IF(AC134="",AB134,AC134))))))</f>
        <v/>
      </c>
      <c r="K134" s="2" t="str">
        <f aca="false">IF(B134="","",IF(Z133=2,SUM(AI134:AK134),""))</f>
        <v/>
      </c>
      <c r="L134" s="2" t="str">
        <f aca="false">IF(B134="","",IF(K134="","",SUM($K$2:K134)))</f>
        <v/>
      </c>
      <c r="W134" s="2" t="n">
        <f aca="false">IF(B134="","",IF(D133=D134,1,0))</f>
        <v>0</v>
      </c>
      <c r="X134" s="2" t="n">
        <f aca="false">IF(B134="","",IF(E133=E134,1,0))</f>
        <v>1</v>
      </c>
      <c r="Y134" s="2" t="n">
        <f aca="false">IF(B134="","",IF(F133=F134,1,0))</f>
        <v>0</v>
      </c>
      <c r="Z134" s="4" t="n">
        <f aca="false">IF(B134="","",SUM(W134:Y134))</f>
        <v>1</v>
      </c>
      <c r="AA134" s="2" t="str">
        <f aca="false">IF(B134="","",IF(Z134=0,"",IF(Z134=1,"",IF(Z134=3,"",IF(Z134=2,IF(W134=0,"",IF(W134=1,IF(D134="L","H","L"))))))))</f>
        <v/>
      </c>
      <c r="AB134" s="2" t="str">
        <f aca="false">IF(B134="","",IF(Z134=0,"",IF(Z134=1,"",IF(Z134=3,"",IF(Z134=2,IF(X134=0,"",IF(X134=1,IF(E134="O","E","O"))))))))</f>
        <v/>
      </c>
      <c r="AC134" s="2" t="str">
        <f aca="false">IF(B134="","",IF(Z134=0,"",IF(Z134=1,"",IF(Z134=3,"",IF(Z134=2,IF(Y134=0,"",IF(Y134=1,IF(F134="R","B","R"))))))))</f>
        <v/>
      </c>
      <c r="AE134" s="2" t="str">
        <f aca="false">IF(B134="","",VLOOKUP(B134,Tabelle2!$A$2:$B$38,2,0))</f>
        <v>L</v>
      </c>
      <c r="AF134" s="2" t="str">
        <f aca="false">IF(B134="","",VLOOKUP(B134,Tabelle2!$D$2:$E$38,2,0))</f>
        <v>E</v>
      </c>
      <c r="AG134" s="2" t="str">
        <f aca="false">IF(B134="","",VLOOKUP(B134,Tabelle2!$G$2:$H$38,2,0))</f>
        <v>R</v>
      </c>
      <c r="AI134" s="2" t="str">
        <f aca="false">IF(Z134="","",IF(Z133=0,"",IF(Z133=1,"",IF(Z133=3,"",IF(Z133=2,IF(AA133="","",IF(AE134=AA133,1,-1)))))))</f>
        <v/>
      </c>
      <c r="AJ134" s="2" t="str">
        <f aca="false">IF(Z134="","",IF(Z133=0,"",IF(Z133=1,"",IF(Z133=3,"",IF(Z133=2,IF(AB133="","",IF(AF134=AB133,1,-1)))))))</f>
        <v/>
      </c>
      <c r="AK134" s="2" t="str">
        <f aca="false">IF(Z134="","",IF(Z133=0,"",IF(Z133=1,"",IF(Z133=3,"",IF(Z133=2,IF(AC133="","",IF(AG134=AC133,1,-1)))))))</f>
        <v/>
      </c>
    </row>
    <row collapsed="false" customFormat="false" customHeight="false" hidden="false" ht="14" outlineLevel="0" r="135">
      <c r="B135" s="5" t="n">
        <v>33</v>
      </c>
      <c r="D135" s="2" t="str">
        <f aca="false">IF(B135="","",VLOOKUP(B135,Tabelle2!$A$2:$B$38,2,0))</f>
        <v>H</v>
      </c>
      <c r="E135" s="2" t="str">
        <f aca="false">IF(B135="","",VLOOKUP(B135,Tabelle2!$D$2:$E$38,2,0))</f>
        <v>O</v>
      </c>
      <c r="F135" s="2" t="str">
        <f aca="false">IF(B135="","",VLOOKUP(B135,Tabelle2!$G$2:$H$38,2,0))</f>
        <v>B</v>
      </c>
      <c r="H135" s="2" t="str">
        <f aca="false">IF(B135="","",IF(Z135=0,"",IF(Z135=1,"",IF(Z135=3,"",IF(Z135=2,IF(AA135="",AB135,AA135))))))</f>
        <v/>
      </c>
      <c r="I135" s="2" t="str">
        <f aca="false">IF(B135="","",IF(Z135=0,"",IF(Z135=1,"",IF(Z135=3,"",IF(Z135=2,IF(AC135="",AB135,AC135))))))</f>
        <v/>
      </c>
      <c r="K135" s="2" t="str">
        <f aca="false">IF(B135="","",IF(Z134=2,SUM(AI135:AK135),""))</f>
        <v/>
      </c>
      <c r="L135" s="2" t="str">
        <f aca="false">IF(B135="","",IF(K135="","",SUM($K$2:K135)))</f>
        <v/>
      </c>
      <c r="W135" s="2" t="n">
        <f aca="false">IF(B135="","",IF(D134=D135,1,0))</f>
        <v>0</v>
      </c>
      <c r="X135" s="2" t="n">
        <f aca="false">IF(B135="","",IF(E134=E135,1,0))</f>
        <v>0</v>
      </c>
      <c r="Y135" s="2" t="n">
        <f aca="false">IF(B135="","",IF(F134=F135,1,0))</f>
        <v>0</v>
      </c>
      <c r="Z135" s="4" t="n">
        <f aca="false">IF(B135="","",SUM(W135:Y135))</f>
        <v>0</v>
      </c>
      <c r="AA135" s="2" t="str">
        <f aca="false">IF(B135="","",IF(Z135=0,"",IF(Z135=1,"",IF(Z135=3,"",IF(Z135=2,IF(W135=0,"",IF(W135=1,IF(D135="L","H","L"))))))))</f>
        <v/>
      </c>
      <c r="AB135" s="2" t="str">
        <f aca="false">IF(B135="","",IF(Z135=0,"",IF(Z135=1,"",IF(Z135=3,"",IF(Z135=2,IF(X135=0,"",IF(X135=1,IF(E135="O","E","O"))))))))</f>
        <v/>
      </c>
      <c r="AC135" s="2" t="str">
        <f aca="false">IF(B135="","",IF(Z135=0,"",IF(Z135=1,"",IF(Z135=3,"",IF(Z135=2,IF(Y135=0,"",IF(Y135=1,IF(F135="R","B","R"))))))))</f>
        <v/>
      </c>
      <c r="AE135" s="2" t="str">
        <f aca="false">IF(B135="","",VLOOKUP(B135,Tabelle2!$A$2:$B$38,2,0))</f>
        <v>H</v>
      </c>
      <c r="AF135" s="2" t="str">
        <f aca="false">IF(B135="","",VLOOKUP(B135,Tabelle2!$D$2:$E$38,2,0))</f>
        <v>O</v>
      </c>
      <c r="AG135" s="2" t="str">
        <f aca="false">IF(B135="","",VLOOKUP(B135,Tabelle2!$G$2:$H$38,2,0))</f>
        <v>B</v>
      </c>
      <c r="AI135" s="2" t="str">
        <f aca="false">IF(Z135="","",IF(Z134=0,"",IF(Z134=1,"",IF(Z134=3,"",IF(Z134=2,IF(AA134="","",IF(AE135=AA134,1,-1)))))))</f>
        <v/>
      </c>
      <c r="AJ135" s="2" t="str">
        <f aca="false">IF(Z135="","",IF(Z134=0,"",IF(Z134=1,"",IF(Z134=3,"",IF(Z134=2,IF(AB134="","",IF(AF135=AB134,1,-1)))))))</f>
        <v/>
      </c>
      <c r="AK135" s="2" t="str">
        <f aca="false">IF(Z135="","",IF(Z134=0,"",IF(Z134=1,"",IF(Z134=3,"",IF(Z134=2,IF(AC134="","",IF(AG135=AC134,1,-1)))))))</f>
        <v/>
      </c>
    </row>
    <row collapsed="false" customFormat="false" customHeight="false" hidden="false" ht="14" outlineLevel="0" r="136">
      <c r="B136" s="5" t="n">
        <v>28</v>
      </c>
      <c r="D136" s="2" t="str">
        <f aca="false">IF(B136="","",VLOOKUP(B136,Tabelle2!$A$2:$B$38,2,0))</f>
        <v>H</v>
      </c>
      <c r="E136" s="2" t="str">
        <f aca="false">IF(B136="","",VLOOKUP(B136,Tabelle2!$D$2:$E$38,2,0))</f>
        <v>E</v>
      </c>
      <c r="F136" s="2" t="str">
        <f aca="false">IF(B136="","",VLOOKUP(B136,Tabelle2!$G$2:$H$38,2,0))</f>
        <v>B</v>
      </c>
      <c r="H136" s="2" t="str">
        <f aca="false">IF(B136="","",IF(Z136=0,"",IF(Z136=1,"",IF(Z136=3,"",IF(Z136=2,IF(AA136="",AB136,AA136))))))</f>
        <v>L</v>
      </c>
      <c r="I136" s="2" t="str">
        <f aca="false">IF(B136="","",IF(Z136=0,"",IF(Z136=1,"",IF(Z136=3,"",IF(Z136=2,IF(AC136="",AB136,AC136))))))</f>
        <v>R</v>
      </c>
      <c r="K136" s="2" t="str">
        <f aca="false">IF(B136="","",IF(Z135=2,SUM(AI136:AK136),""))</f>
        <v/>
      </c>
      <c r="L136" s="2" t="str">
        <f aca="false">IF(B136="","",IF(K136="","",SUM($K$2:K136)))</f>
        <v/>
      </c>
      <c r="W136" s="2" t="n">
        <f aca="false">IF(B136="","",IF(D135=D136,1,0))</f>
        <v>1</v>
      </c>
      <c r="X136" s="2" t="n">
        <f aca="false">IF(B136="","",IF(E135=E136,1,0))</f>
        <v>0</v>
      </c>
      <c r="Y136" s="2" t="n">
        <f aca="false">IF(B136="","",IF(F135=F136,1,0))</f>
        <v>1</v>
      </c>
      <c r="Z136" s="4" t="n">
        <f aca="false">IF(B136="","",SUM(W136:Y136))</f>
        <v>2</v>
      </c>
      <c r="AA136" s="2" t="str">
        <f aca="false">IF(B136="","",IF(Z136=0,"",IF(Z136=1,"",IF(Z136=3,"",IF(Z136=2,IF(W136=0,"",IF(W136=1,IF(D136="L","H","L"))))))))</f>
        <v>L</v>
      </c>
      <c r="AB136" s="2" t="str">
        <f aca="false">IF(B136="","",IF(Z136=0,"",IF(Z136=1,"",IF(Z136=3,"",IF(Z136=2,IF(X136=0,"",IF(X136=1,IF(E136="O","E","O"))))))))</f>
        <v/>
      </c>
      <c r="AC136" s="2" t="str">
        <f aca="false">IF(B136="","",IF(Z136=0,"",IF(Z136=1,"",IF(Z136=3,"",IF(Z136=2,IF(Y136=0,"",IF(Y136=1,IF(F136="R","B","R"))))))))</f>
        <v>R</v>
      </c>
      <c r="AE136" s="2" t="str">
        <f aca="false">IF(B136="","",VLOOKUP(B136,Tabelle2!$A$2:$B$38,2,0))</f>
        <v>H</v>
      </c>
      <c r="AF136" s="2" t="str">
        <f aca="false">IF(B136="","",VLOOKUP(B136,Tabelle2!$D$2:$E$38,2,0))</f>
        <v>E</v>
      </c>
      <c r="AG136" s="2" t="str">
        <f aca="false">IF(B136="","",VLOOKUP(B136,Tabelle2!$G$2:$H$38,2,0))</f>
        <v>B</v>
      </c>
      <c r="AI136" s="2" t="str">
        <f aca="false">IF(Z136="","",IF(Z135=0,"",IF(Z135=1,"",IF(Z135=3,"",IF(Z135=2,IF(AA135="","",IF(AE136=AA135,1,-1)))))))</f>
        <v/>
      </c>
      <c r="AJ136" s="2" t="str">
        <f aca="false">IF(Z136="","",IF(Z135=0,"",IF(Z135=1,"",IF(Z135=3,"",IF(Z135=2,IF(AB135="","",IF(AF136=AB135,1,-1)))))))</f>
        <v/>
      </c>
      <c r="AK136" s="2" t="str">
        <f aca="false">IF(Z136="","",IF(Z135=0,"",IF(Z135=1,"",IF(Z135=3,"",IF(Z135=2,IF(AC135="","",IF(AG136=AC135,1,-1)))))))</f>
        <v/>
      </c>
    </row>
    <row collapsed="false" customFormat="false" customHeight="false" hidden="false" ht="14" outlineLevel="0" r="137">
      <c r="B137" s="5" t="n">
        <v>30</v>
      </c>
      <c r="D137" s="2" t="str">
        <f aca="false">IF(B137="","",VLOOKUP(B137,Tabelle2!$A$2:$B$38,2,0))</f>
        <v>H</v>
      </c>
      <c r="E137" s="2" t="str">
        <f aca="false">IF(B137="","",VLOOKUP(B137,Tabelle2!$D$2:$E$38,2,0))</f>
        <v>E</v>
      </c>
      <c r="F137" s="2" t="str">
        <f aca="false">IF(B137="","",VLOOKUP(B137,Tabelle2!$G$2:$H$38,2,0))</f>
        <v>R</v>
      </c>
      <c r="H137" s="2" t="str">
        <f aca="false">IF(B137="","",IF(Z137=0,"",IF(Z137=1,"",IF(Z137=3,"",IF(Z137=2,IF(AA137="",AB137,AA137))))))</f>
        <v>L</v>
      </c>
      <c r="I137" s="2" t="str">
        <f aca="false">IF(B137="","",IF(Z137=0,"",IF(Z137=1,"",IF(Z137=3,"",IF(Z137=2,IF(AC137="",AB137,AC137))))))</f>
        <v>O</v>
      </c>
      <c r="K137" s="2" t="n">
        <f aca="false">IF(B137="","",IF(Z136=2,SUM(AI137:AK137),""))</f>
        <v>0</v>
      </c>
      <c r="L137" s="2" t="n">
        <f aca="false">IF(B137="","",IF(K137="","",SUM($K$2:K137)))</f>
        <v>8</v>
      </c>
      <c r="W137" s="2" t="n">
        <f aca="false">IF(B137="","",IF(D136=D137,1,0))</f>
        <v>1</v>
      </c>
      <c r="X137" s="2" t="n">
        <f aca="false">IF(B137="","",IF(E136=E137,1,0))</f>
        <v>1</v>
      </c>
      <c r="Y137" s="2" t="n">
        <f aca="false">IF(B137="","",IF(F136=F137,1,0))</f>
        <v>0</v>
      </c>
      <c r="Z137" s="4" t="n">
        <f aca="false">IF(B137="","",SUM(W137:Y137))</f>
        <v>2</v>
      </c>
      <c r="AA137" s="2" t="str">
        <f aca="false">IF(B137="","",IF(Z137=0,"",IF(Z137=1,"",IF(Z137=3,"",IF(Z137=2,IF(W137=0,"",IF(W137=1,IF(D137="L","H","L"))))))))</f>
        <v>L</v>
      </c>
      <c r="AB137" s="2" t="str">
        <f aca="false">IF(B137="","",IF(Z137=0,"",IF(Z137=1,"",IF(Z137=3,"",IF(Z137=2,IF(X137=0,"",IF(X137=1,IF(E137="O","E","O"))))))))</f>
        <v>O</v>
      </c>
      <c r="AC137" s="2" t="str">
        <f aca="false">IF(B137="","",IF(Z137=0,"",IF(Z137=1,"",IF(Z137=3,"",IF(Z137=2,IF(Y137=0,"",IF(Y137=1,IF(F137="R","B","R"))))))))</f>
        <v/>
      </c>
      <c r="AE137" s="2" t="str">
        <f aca="false">IF(B137="","",VLOOKUP(B137,Tabelle2!$A$2:$B$38,2,0))</f>
        <v>H</v>
      </c>
      <c r="AF137" s="2" t="str">
        <f aca="false">IF(B137="","",VLOOKUP(B137,Tabelle2!$D$2:$E$38,2,0))</f>
        <v>E</v>
      </c>
      <c r="AG137" s="2" t="str">
        <f aca="false">IF(B137="","",VLOOKUP(B137,Tabelle2!$G$2:$H$38,2,0))</f>
        <v>R</v>
      </c>
      <c r="AI137" s="2" t="n">
        <f aca="false">IF(Z137="","",IF(Z136=0,"",IF(Z136=1,"",IF(Z136=3,"",IF(Z136=2,IF(AA136="","",IF(AE137=AA136,1,-1)))))))</f>
        <v>-1</v>
      </c>
      <c r="AJ137" s="2" t="str">
        <f aca="false">IF(Z137="","",IF(Z136=0,"",IF(Z136=1,"",IF(Z136=3,"",IF(Z136=2,IF(AB136="","",IF(AF137=AB136,1,-1)))))))</f>
        <v/>
      </c>
      <c r="AK137" s="2" t="n">
        <f aca="false">IF(Z137="","",IF(Z136=0,"",IF(Z136=1,"",IF(Z136=3,"",IF(Z136=2,IF(AC136="","",IF(AG137=AC136,1,-1)))))))</f>
        <v>1</v>
      </c>
    </row>
    <row collapsed="false" customFormat="false" customHeight="false" hidden="false" ht="14" outlineLevel="0" r="138">
      <c r="B138" s="5" t="n">
        <v>1</v>
      </c>
      <c r="D138" s="2" t="str">
        <f aca="false">IF(B138="","",VLOOKUP(B138,Tabelle2!$A$2:$B$38,2,0))</f>
        <v>L</v>
      </c>
      <c r="E138" s="2" t="str">
        <f aca="false">IF(B138="","",VLOOKUP(B138,Tabelle2!$D$2:$E$38,2,0))</f>
        <v>O</v>
      </c>
      <c r="F138" s="2" t="str">
        <f aca="false">IF(B138="","",VLOOKUP(B138,Tabelle2!$G$2:$H$38,2,0))</f>
        <v>R</v>
      </c>
      <c r="H138" s="2" t="str">
        <f aca="false">IF(B138="","",IF(Z138=0,"",IF(Z138=1,"",IF(Z138=3,"",IF(Z138=2,IF(AA138="",AB138,AA138))))))</f>
        <v/>
      </c>
      <c r="I138" s="2" t="str">
        <f aca="false">IF(B138="","",IF(Z138=0,"",IF(Z138=1,"",IF(Z138=3,"",IF(Z138=2,IF(AC138="",AB138,AC138))))))</f>
        <v/>
      </c>
      <c r="K138" s="2" t="n">
        <f aca="false">IF(B138="","",IF(Z137=2,SUM(AI138:AK138),""))</f>
        <v>2</v>
      </c>
      <c r="L138" s="2" t="n">
        <f aca="false">IF(B138="","",IF(K138="","",SUM($K$2:K138)))</f>
        <v>10</v>
      </c>
      <c r="W138" s="2" t="n">
        <f aca="false">IF(B138="","",IF(D137=D138,1,0))</f>
        <v>0</v>
      </c>
      <c r="X138" s="2" t="n">
        <f aca="false">IF(B138="","",IF(E137=E138,1,0))</f>
        <v>0</v>
      </c>
      <c r="Y138" s="2" t="n">
        <f aca="false">IF(B138="","",IF(F137=F138,1,0))</f>
        <v>1</v>
      </c>
      <c r="Z138" s="4" t="n">
        <f aca="false">IF(B138="","",SUM(W138:Y138))</f>
        <v>1</v>
      </c>
      <c r="AA138" s="2" t="str">
        <f aca="false">IF(B138="","",IF(Z138=0,"",IF(Z138=1,"",IF(Z138=3,"",IF(Z138=2,IF(W138=0,"",IF(W138=1,IF(D138="L","H","L"))))))))</f>
        <v/>
      </c>
      <c r="AB138" s="2" t="str">
        <f aca="false">IF(B138="","",IF(Z138=0,"",IF(Z138=1,"",IF(Z138=3,"",IF(Z138=2,IF(X138=0,"",IF(X138=1,IF(E138="O","E","O"))))))))</f>
        <v/>
      </c>
      <c r="AC138" s="2" t="str">
        <f aca="false">IF(B138="","",IF(Z138=0,"",IF(Z138=1,"",IF(Z138=3,"",IF(Z138=2,IF(Y138=0,"",IF(Y138=1,IF(F138="R","B","R"))))))))</f>
        <v/>
      </c>
      <c r="AE138" s="2" t="str">
        <f aca="false">IF(B138="","",VLOOKUP(B138,Tabelle2!$A$2:$B$38,2,0))</f>
        <v>L</v>
      </c>
      <c r="AF138" s="2" t="str">
        <f aca="false">IF(B138="","",VLOOKUP(B138,Tabelle2!$D$2:$E$38,2,0))</f>
        <v>O</v>
      </c>
      <c r="AG138" s="2" t="str">
        <f aca="false">IF(B138="","",VLOOKUP(B138,Tabelle2!$G$2:$H$38,2,0))</f>
        <v>R</v>
      </c>
      <c r="AI138" s="2" t="n">
        <f aca="false">IF(Z138="","",IF(Z137=0,"",IF(Z137=1,"",IF(Z137=3,"",IF(Z137=2,IF(AA137="","",IF(AE138=AA137,1,-1)))))))</f>
        <v>1</v>
      </c>
      <c r="AJ138" s="2" t="n">
        <f aca="false">IF(Z138="","",IF(Z137=0,"",IF(Z137=1,"",IF(Z137=3,"",IF(Z137=2,IF(AB137="","",IF(AF138=AB137,1,-1)))))))</f>
        <v>1</v>
      </c>
      <c r="AK138" s="2" t="str">
        <f aca="false">IF(Z138="","",IF(Z137=0,"",IF(Z137=1,"",IF(Z137=3,"",IF(Z137=2,IF(AC137="","",IF(AG138=AC137,1,-1)))))))</f>
        <v/>
      </c>
    </row>
    <row collapsed="false" customFormat="false" customHeight="false" hidden="false" ht="14" outlineLevel="0" r="139">
      <c r="B139" s="5" t="n">
        <v>22</v>
      </c>
      <c r="D139" s="2" t="str">
        <f aca="false">IF(B139="","",VLOOKUP(B139,Tabelle2!$A$2:$B$38,2,0))</f>
        <v>H</v>
      </c>
      <c r="E139" s="2" t="str">
        <f aca="false">IF(B139="","",VLOOKUP(B139,Tabelle2!$D$2:$E$38,2,0))</f>
        <v>E</v>
      </c>
      <c r="F139" s="2" t="str">
        <f aca="false">IF(B139="","",VLOOKUP(B139,Tabelle2!$G$2:$H$38,2,0))</f>
        <v>B</v>
      </c>
      <c r="H139" s="2" t="str">
        <f aca="false">IF(B139="","",IF(Z139=0,"",IF(Z139=1,"",IF(Z139=3,"",IF(Z139=2,IF(AA139="",AB139,AA139))))))</f>
        <v/>
      </c>
      <c r="I139" s="2" t="str">
        <f aca="false">IF(B139="","",IF(Z139=0,"",IF(Z139=1,"",IF(Z139=3,"",IF(Z139=2,IF(AC139="",AB139,AC139))))))</f>
        <v/>
      </c>
      <c r="K139" s="2" t="str">
        <f aca="false">IF(B139="","",IF(Z138=2,SUM(AI139:AK139),""))</f>
        <v/>
      </c>
      <c r="L139" s="2" t="str">
        <f aca="false">IF(B139="","",IF(K139="","",SUM($K$2:K139)))</f>
        <v/>
      </c>
      <c r="W139" s="2" t="n">
        <f aca="false">IF(B139="","",IF(D138=D139,1,0))</f>
        <v>0</v>
      </c>
      <c r="X139" s="2" t="n">
        <f aca="false">IF(B139="","",IF(E138=E139,1,0))</f>
        <v>0</v>
      </c>
      <c r="Y139" s="2" t="n">
        <f aca="false">IF(B139="","",IF(F138=F139,1,0))</f>
        <v>0</v>
      </c>
      <c r="Z139" s="4" t="n">
        <f aca="false">IF(B139="","",SUM(W139:Y139))</f>
        <v>0</v>
      </c>
      <c r="AA139" s="2" t="str">
        <f aca="false">IF(B139="","",IF(Z139=0,"",IF(Z139=1,"",IF(Z139=3,"",IF(Z139=2,IF(W139=0,"",IF(W139=1,IF(D139="L","H","L"))))))))</f>
        <v/>
      </c>
      <c r="AB139" s="2" t="str">
        <f aca="false">IF(B139="","",IF(Z139=0,"",IF(Z139=1,"",IF(Z139=3,"",IF(Z139=2,IF(X139=0,"",IF(X139=1,IF(E139="O","E","O"))))))))</f>
        <v/>
      </c>
      <c r="AC139" s="2" t="str">
        <f aca="false">IF(B139="","",IF(Z139=0,"",IF(Z139=1,"",IF(Z139=3,"",IF(Z139=2,IF(Y139=0,"",IF(Y139=1,IF(F139="R","B","R"))))))))</f>
        <v/>
      </c>
      <c r="AE139" s="2" t="str">
        <f aca="false">IF(B139="","",VLOOKUP(B139,Tabelle2!$A$2:$B$38,2,0))</f>
        <v>H</v>
      </c>
      <c r="AF139" s="2" t="str">
        <f aca="false">IF(B139="","",VLOOKUP(B139,Tabelle2!$D$2:$E$38,2,0))</f>
        <v>E</v>
      </c>
      <c r="AG139" s="2" t="str">
        <f aca="false">IF(B139="","",VLOOKUP(B139,Tabelle2!$G$2:$H$38,2,0))</f>
        <v>B</v>
      </c>
      <c r="AI139" s="2" t="str">
        <f aca="false">IF(Z139="","",IF(Z138=0,"",IF(Z138=1,"",IF(Z138=3,"",IF(Z138=2,IF(AA138="","",IF(AE139=AA138,1,-1)))))))</f>
        <v/>
      </c>
      <c r="AJ139" s="2" t="str">
        <f aca="false">IF(Z139="","",IF(Z138=0,"",IF(Z138=1,"",IF(Z138=3,"",IF(Z138=2,IF(AB138="","",IF(AF139=AB138,1,-1)))))))</f>
        <v/>
      </c>
      <c r="AK139" s="2" t="str">
        <f aca="false">IF(Z139="","",IF(Z138=0,"",IF(Z138=1,"",IF(Z138=3,"",IF(Z138=2,IF(AC138="","",IF(AG139=AC138,1,-1)))))))</f>
        <v/>
      </c>
    </row>
    <row collapsed="false" customFormat="false" customHeight="false" hidden="false" ht="14" outlineLevel="0" r="140">
      <c r="B140" s="5" t="n">
        <v>16</v>
      </c>
      <c r="D140" s="2" t="str">
        <f aca="false">IF(B140="","",VLOOKUP(B140,Tabelle2!$A$2:$B$38,2,0))</f>
        <v>L</v>
      </c>
      <c r="E140" s="2" t="str">
        <f aca="false">IF(B140="","",VLOOKUP(B140,Tabelle2!$D$2:$E$38,2,0))</f>
        <v>E</v>
      </c>
      <c r="F140" s="2" t="str">
        <f aca="false">IF(B140="","",VLOOKUP(B140,Tabelle2!$G$2:$H$38,2,0))</f>
        <v>R</v>
      </c>
      <c r="H140" s="2" t="str">
        <f aca="false">IF(B140="","",IF(Z140=0,"",IF(Z140=1,"",IF(Z140=3,"",IF(Z140=2,IF(AA140="",AB140,AA140))))))</f>
        <v/>
      </c>
      <c r="I140" s="2" t="str">
        <f aca="false">IF(B140="","",IF(Z140=0,"",IF(Z140=1,"",IF(Z140=3,"",IF(Z140=2,IF(AC140="",AB140,AC140))))))</f>
        <v/>
      </c>
      <c r="K140" s="2" t="str">
        <f aca="false">IF(B140="","",IF(Z139=2,SUM(AI140:AK140),""))</f>
        <v/>
      </c>
      <c r="L140" s="2" t="str">
        <f aca="false">IF(B140="","",IF(K140="","",SUM($K$2:K140)))</f>
        <v/>
      </c>
      <c r="W140" s="2" t="n">
        <f aca="false">IF(B140="","",IF(D139=D140,1,0))</f>
        <v>0</v>
      </c>
      <c r="X140" s="2" t="n">
        <f aca="false">IF(B140="","",IF(E139=E140,1,0))</f>
        <v>1</v>
      </c>
      <c r="Y140" s="2" t="n">
        <f aca="false">IF(B140="","",IF(F139=F140,1,0))</f>
        <v>0</v>
      </c>
      <c r="Z140" s="4" t="n">
        <f aca="false">IF(B140="","",SUM(W140:Y140))</f>
        <v>1</v>
      </c>
      <c r="AA140" s="2" t="str">
        <f aca="false">IF(B140="","",IF(Z140=0,"",IF(Z140=1,"",IF(Z140=3,"",IF(Z140=2,IF(W140=0,"",IF(W140=1,IF(D140="L","H","L"))))))))</f>
        <v/>
      </c>
      <c r="AB140" s="2" t="str">
        <f aca="false">IF(B140="","",IF(Z140=0,"",IF(Z140=1,"",IF(Z140=3,"",IF(Z140=2,IF(X140=0,"",IF(X140=1,IF(E140="O","E","O"))))))))</f>
        <v/>
      </c>
      <c r="AC140" s="2" t="str">
        <f aca="false">IF(B140="","",IF(Z140=0,"",IF(Z140=1,"",IF(Z140=3,"",IF(Z140=2,IF(Y140=0,"",IF(Y140=1,IF(F140="R","B","R"))))))))</f>
        <v/>
      </c>
      <c r="AE140" s="2" t="str">
        <f aca="false">IF(B140="","",VLOOKUP(B140,Tabelle2!$A$2:$B$38,2,0))</f>
        <v>L</v>
      </c>
      <c r="AF140" s="2" t="str">
        <f aca="false">IF(B140="","",VLOOKUP(B140,Tabelle2!$D$2:$E$38,2,0))</f>
        <v>E</v>
      </c>
      <c r="AG140" s="2" t="str">
        <f aca="false">IF(B140="","",VLOOKUP(B140,Tabelle2!$G$2:$H$38,2,0))</f>
        <v>R</v>
      </c>
      <c r="AI140" s="2" t="str">
        <f aca="false">IF(Z140="","",IF(Z139=0,"",IF(Z139=1,"",IF(Z139=3,"",IF(Z139=2,IF(AA139="","",IF(AE140=AA139,1,-1)))))))</f>
        <v/>
      </c>
      <c r="AJ140" s="2" t="str">
        <f aca="false">IF(Z140="","",IF(Z139=0,"",IF(Z139=1,"",IF(Z139=3,"",IF(Z139=2,IF(AB139="","",IF(AF140=AB139,1,-1)))))))</f>
        <v/>
      </c>
      <c r="AK140" s="2" t="str">
        <f aca="false">IF(Z140="","",IF(Z139=0,"",IF(Z139=1,"",IF(Z139=3,"",IF(Z139=2,IF(AC139="","",IF(AG140=AC139,1,-1)))))))</f>
        <v/>
      </c>
    </row>
    <row collapsed="false" customFormat="false" customHeight="false" hidden="false" ht="14" outlineLevel="0" r="141">
      <c r="B141" s="5" t="n">
        <v>0</v>
      </c>
      <c r="D141" s="2" t="str">
        <f aca="false">IF(B141="","",VLOOKUP(B141,Tabelle2!$A$2:$B$38,2,0))</f>
        <v>Z</v>
      </c>
      <c r="E141" s="2" t="str">
        <f aca="false">IF(B141="","",VLOOKUP(B141,Tabelle2!$D$2:$E$38,2,0))</f>
        <v>Z</v>
      </c>
      <c r="F141" s="2" t="str">
        <f aca="false">IF(B141="","",VLOOKUP(B141,Tabelle2!$G$2:$H$38,2,0))</f>
        <v>Z</v>
      </c>
      <c r="H141" s="2" t="str">
        <f aca="false">IF(B141="","",IF(Z141=0,"",IF(Z141=1,"",IF(Z141=3,"",IF(Z141=2,IF(AA141="",AB141,AA141))))))</f>
        <v/>
      </c>
      <c r="I141" s="2" t="str">
        <f aca="false">IF(B141="","",IF(Z141=0,"",IF(Z141=1,"",IF(Z141=3,"",IF(Z141=2,IF(AC141="",AB141,AC141))))))</f>
        <v/>
      </c>
      <c r="K141" s="2" t="str">
        <f aca="false">IF(B141="","",IF(Z140=2,SUM(AI141:AK141),""))</f>
        <v/>
      </c>
      <c r="L141" s="2" t="str">
        <f aca="false">IF(B141="","",IF(K141="","",SUM($K$2:K141)))</f>
        <v/>
      </c>
      <c r="W141" s="2" t="n">
        <f aca="false">IF(B141="","",IF(D140=D141,1,0))</f>
        <v>0</v>
      </c>
      <c r="X141" s="2" t="n">
        <f aca="false">IF(B141="","",IF(E140=E141,1,0))</f>
        <v>0</v>
      </c>
      <c r="Y141" s="2" t="n">
        <f aca="false">IF(B141="","",IF(F140=F141,1,0))</f>
        <v>0</v>
      </c>
      <c r="Z141" s="4" t="n">
        <f aca="false">IF(B141="","",SUM(W141:Y141))</f>
        <v>0</v>
      </c>
      <c r="AA141" s="2" t="str">
        <f aca="false">IF(B141="","",IF(Z141=0,"",IF(Z141=1,"",IF(Z141=3,"",IF(Z141=2,IF(W141=0,"",IF(W141=1,IF(D141="L","H","L"))))))))</f>
        <v/>
      </c>
      <c r="AB141" s="2" t="str">
        <f aca="false">IF(B141="","",IF(Z141=0,"",IF(Z141=1,"",IF(Z141=3,"",IF(Z141=2,IF(X141=0,"",IF(X141=1,IF(E141="O","E","O"))))))))</f>
        <v/>
      </c>
      <c r="AC141" s="2" t="str">
        <f aca="false">IF(B141="","",IF(Z141=0,"",IF(Z141=1,"",IF(Z141=3,"",IF(Z141=2,IF(Y141=0,"",IF(Y141=1,IF(F141="R","B","R"))))))))</f>
        <v/>
      </c>
      <c r="AE141" s="2" t="str">
        <f aca="false">IF(B141="","",VLOOKUP(B141,Tabelle2!$A$2:$B$38,2,0))</f>
        <v>Z</v>
      </c>
      <c r="AF141" s="2" t="str">
        <f aca="false">IF(B141="","",VLOOKUP(B141,Tabelle2!$D$2:$E$38,2,0))</f>
        <v>Z</v>
      </c>
      <c r="AG141" s="2" t="str">
        <f aca="false">IF(B141="","",VLOOKUP(B141,Tabelle2!$G$2:$H$38,2,0))</f>
        <v>Z</v>
      </c>
      <c r="AI141" s="2" t="str">
        <f aca="false">IF(Z141="","",IF(Z140=0,"",IF(Z140=1,"",IF(Z140=3,"",IF(Z140=2,IF(AA140="","",IF(AE141=AA140,1,-1)))))))</f>
        <v/>
      </c>
      <c r="AJ141" s="2" t="str">
        <f aca="false">IF(Z141="","",IF(Z140=0,"",IF(Z140=1,"",IF(Z140=3,"",IF(Z140=2,IF(AB140="","",IF(AF141=AB140,1,-1)))))))</f>
        <v/>
      </c>
      <c r="AK141" s="2" t="str">
        <f aca="false">IF(Z141="","",IF(Z140=0,"",IF(Z140=1,"",IF(Z140=3,"",IF(Z140=2,IF(AC140="","",IF(AG141=AC140,1,-1)))))))</f>
        <v/>
      </c>
    </row>
    <row collapsed="false" customFormat="false" customHeight="false" hidden="false" ht="14" outlineLevel="0" r="142">
      <c r="B142" s="5" t="n">
        <v>17</v>
      </c>
      <c r="D142" s="2" t="str">
        <f aca="false">IF(B142="","",VLOOKUP(B142,Tabelle2!$A$2:$B$38,2,0))</f>
        <v>L</v>
      </c>
      <c r="E142" s="2" t="str">
        <f aca="false">IF(B142="","",VLOOKUP(B142,Tabelle2!$D$2:$E$38,2,0))</f>
        <v>O</v>
      </c>
      <c r="F142" s="2" t="str">
        <f aca="false">IF(B142="","",VLOOKUP(B142,Tabelle2!$G$2:$H$38,2,0))</f>
        <v>B</v>
      </c>
      <c r="H142" s="2" t="str">
        <f aca="false">IF(B142="","",IF(Z142=0,"",IF(Z142=1,"",IF(Z142=3,"",IF(Z142=2,IF(AA142="",AB142,AA142))))))</f>
        <v/>
      </c>
      <c r="I142" s="2" t="str">
        <f aca="false">IF(B142="","",IF(Z142=0,"",IF(Z142=1,"",IF(Z142=3,"",IF(Z142=2,IF(AC142="",AB142,AC142))))))</f>
        <v/>
      </c>
      <c r="K142" s="2" t="str">
        <f aca="false">IF(B142="","",IF(Z141=2,SUM(AI142:AK142),""))</f>
        <v/>
      </c>
      <c r="L142" s="2" t="str">
        <f aca="false">IF(B142="","",IF(K142="","",SUM($K$2:K142)))</f>
        <v/>
      </c>
      <c r="W142" s="2" t="n">
        <f aca="false">IF(B142="","",IF(D141=D142,1,0))</f>
        <v>0</v>
      </c>
      <c r="X142" s="2" t="n">
        <f aca="false">IF(B142="","",IF(E141=E142,1,0))</f>
        <v>0</v>
      </c>
      <c r="Y142" s="2" t="n">
        <f aca="false">IF(B142="","",IF(F141=F142,1,0))</f>
        <v>0</v>
      </c>
      <c r="Z142" s="4" t="n">
        <f aca="false">IF(B142="","",SUM(W142:Y142))</f>
        <v>0</v>
      </c>
      <c r="AA142" s="2" t="str">
        <f aca="false">IF(B142="","",IF(Z142=0,"",IF(Z142=1,"",IF(Z142=3,"",IF(Z142=2,IF(W142=0,"",IF(W142=1,IF(D142="L","H","L"))))))))</f>
        <v/>
      </c>
      <c r="AB142" s="2" t="str">
        <f aca="false">IF(B142="","",IF(Z142=0,"",IF(Z142=1,"",IF(Z142=3,"",IF(Z142=2,IF(X142=0,"",IF(X142=1,IF(E142="O","E","O"))))))))</f>
        <v/>
      </c>
      <c r="AC142" s="2" t="str">
        <f aca="false">IF(B142="","",IF(Z142=0,"",IF(Z142=1,"",IF(Z142=3,"",IF(Z142=2,IF(Y142=0,"",IF(Y142=1,IF(F142="R","B","R"))))))))</f>
        <v/>
      </c>
      <c r="AE142" s="2" t="str">
        <f aca="false">IF(B142="","",VLOOKUP(B142,Tabelle2!$A$2:$B$38,2,0))</f>
        <v>L</v>
      </c>
      <c r="AF142" s="2" t="str">
        <f aca="false">IF(B142="","",VLOOKUP(B142,Tabelle2!$D$2:$E$38,2,0))</f>
        <v>O</v>
      </c>
      <c r="AG142" s="2" t="str">
        <f aca="false">IF(B142="","",VLOOKUP(B142,Tabelle2!$G$2:$H$38,2,0))</f>
        <v>B</v>
      </c>
      <c r="AI142" s="2" t="str">
        <f aca="false">IF(Z142="","",IF(Z141=0,"",IF(Z141=1,"",IF(Z141=3,"",IF(Z141=2,IF(AA141="","",IF(AE142=AA141,1,-1)))))))</f>
        <v/>
      </c>
      <c r="AJ142" s="2" t="str">
        <f aca="false">IF(Z142="","",IF(Z141=0,"",IF(Z141=1,"",IF(Z141=3,"",IF(Z141=2,IF(AB141="","",IF(AF142=AB141,1,-1)))))))</f>
        <v/>
      </c>
      <c r="AK142" s="2" t="str">
        <f aca="false">IF(Z142="","",IF(Z141=0,"",IF(Z141=1,"",IF(Z141=3,"",IF(Z141=2,IF(AC141="","",IF(AG142=AC141,1,-1)))))))</f>
        <v/>
      </c>
    </row>
    <row collapsed="false" customFormat="false" customHeight="false" hidden="false" ht="14" outlineLevel="0" r="143">
      <c r="B143" s="5" t="n">
        <v>9</v>
      </c>
      <c r="D143" s="2" t="str">
        <f aca="false">IF(B143="","",VLOOKUP(B143,Tabelle2!$A$2:$B$38,2,0))</f>
        <v>L</v>
      </c>
      <c r="E143" s="2" t="str">
        <f aca="false">IF(B143="","",VLOOKUP(B143,Tabelle2!$D$2:$E$38,2,0))</f>
        <v>O</v>
      </c>
      <c r="F143" s="2" t="str">
        <f aca="false">IF(B143="","",VLOOKUP(B143,Tabelle2!$G$2:$H$38,2,0))</f>
        <v>R</v>
      </c>
      <c r="H143" s="2" t="str">
        <f aca="false">IF(B143="","",IF(Z143=0,"",IF(Z143=1,"",IF(Z143=3,"",IF(Z143=2,IF(AA143="",AB143,AA143))))))</f>
        <v>H</v>
      </c>
      <c r="I143" s="2" t="str">
        <f aca="false">IF(B143="","",IF(Z143=0,"",IF(Z143=1,"",IF(Z143=3,"",IF(Z143=2,IF(AC143="",AB143,AC143))))))</f>
        <v>E</v>
      </c>
      <c r="K143" s="2" t="str">
        <f aca="false">IF(B143="","",IF(Z142=2,SUM(AI143:AK143),""))</f>
        <v/>
      </c>
      <c r="L143" s="2" t="str">
        <f aca="false">IF(B143="","",IF(K143="","",SUM($K$2:K143)))</f>
        <v/>
      </c>
      <c r="W143" s="2" t="n">
        <f aca="false">IF(B143="","",IF(D142=D143,1,0))</f>
        <v>1</v>
      </c>
      <c r="X143" s="2" t="n">
        <f aca="false">IF(B143="","",IF(E142=E143,1,0))</f>
        <v>1</v>
      </c>
      <c r="Y143" s="2" t="n">
        <f aca="false">IF(B143="","",IF(F142=F143,1,0))</f>
        <v>0</v>
      </c>
      <c r="Z143" s="4" t="n">
        <f aca="false">IF(B143="","",SUM(W143:Y143))</f>
        <v>2</v>
      </c>
      <c r="AA143" s="2" t="str">
        <f aca="false">IF(B143="","",IF(Z143=0,"",IF(Z143=1,"",IF(Z143=3,"",IF(Z143=2,IF(W143=0,"",IF(W143=1,IF(D143="L","H","L"))))))))</f>
        <v>H</v>
      </c>
      <c r="AB143" s="2" t="str">
        <f aca="false">IF(B143="","",IF(Z143=0,"",IF(Z143=1,"",IF(Z143=3,"",IF(Z143=2,IF(X143=0,"",IF(X143=1,IF(E143="O","E","O"))))))))</f>
        <v>E</v>
      </c>
      <c r="AC143" s="2" t="str">
        <f aca="false">IF(B143="","",IF(Z143=0,"",IF(Z143=1,"",IF(Z143=3,"",IF(Z143=2,IF(Y143=0,"",IF(Y143=1,IF(F143="R","B","R"))))))))</f>
        <v/>
      </c>
      <c r="AE143" s="2" t="str">
        <f aca="false">IF(B143="","",VLOOKUP(B143,Tabelle2!$A$2:$B$38,2,0))</f>
        <v>L</v>
      </c>
      <c r="AF143" s="2" t="str">
        <f aca="false">IF(B143="","",VLOOKUP(B143,Tabelle2!$D$2:$E$38,2,0))</f>
        <v>O</v>
      </c>
      <c r="AG143" s="2" t="str">
        <f aca="false">IF(B143="","",VLOOKUP(B143,Tabelle2!$G$2:$H$38,2,0))</f>
        <v>R</v>
      </c>
      <c r="AI143" s="2" t="str">
        <f aca="false">IF(Z143="","",IF(Z142=0,"",IF(Z142=1,"",IF(Z142=3,"",IF(Z142=2,IF(AA142="","",IF(AE143=AA142,1,-1)))))))</f>
        <v/>
      </c>
      <c r="AJ143" s="2" t="str">
        <f aca="false">IF(Z143="","",IF(Z142=0,"",IF(Z142=1,"",IF(Z142=3,"",IF(Z142=2,IF(AB142="","",IF(AF143=AB142,1,-1)))))))</f>
        <v/>
      </c>
      <c r="AK143" s="2" t="str">
        <f aca="false">IF(Z143="","",IF(Z142=0,"",IF(Z142=1,"",IF(Z142=3,"",IF(Z142=2,IF(AC142="","",IF(AG143=AC142,1,-1)))))))</f>
        <v/>
      </c>
    </row>
    <row collapsed="false" customFormat="false" customHeight="false" hidden="false" ht="14" outlineLevel="0" r="144">
      <c r="B144" s="5" t="n">
        <v>26</v>
      </c>
      <c r="D144" s="2" t="str">
        <f aca="false">IF(B144="","",VLOOKUP(B144,Tabelle2!$A$2:$B$38,2,0))</f>
        <v>H</v>
      </c>
      <c r="E144" s="2" t="str">
        <f aca="false">IF(B144="","",VLOOKUP(B144,Tabelle2!$D$2:$E$38,2,0))</f>
        <v>E</v>
      </c>
      <c r="F144" s="2" t="str">
        <f aca="false">IF(B144="","",VLOOKUP(B144,Tabelle2!$G$2:$H$38,2,0))</f>
        <v>B</v>
      </c>
      <c r="H144" s="2" t="str">
        <f aca="false">IF(B144="","",IF(Z144=0,"",IF(Z144=1,"",IF(Z144=3,"",IF(Z144=2,IF(AA144="",AB144,AA144))))))</f>
        <v/>
      </c>
      <c r="I144" s="2" t="str">
        <f aca="false">IF(B144="","",IF(Z144=0,"",IF(Z144=1,"",IF(Z144=3,"",IF(Z144=2,IF(AC144="",AB144,AC144))))))</f>
        <v/>
      </c>
      <c r="K144" s="2" t="n">
        <f aca="false">IF(B144="","",IF(Z143=2,SUM(AI144:AK144),""))</f>
        <v>2</v>
      </c>
      <c r="L144" s="2" t="n">
        <f aca="false">IF(B144="","",IF(K144="","",SUM($K$2:K144)))</f>
        <v>12</v>
      </c>
      <c r="W144" s="2" t="n">
        <f aca="false">IF(B144="","",IF(D143=D144,1,0))</f>
        <v>0</v>
      </c>
      <c r="X144" s="2" t="n">
        <f aca="false">IF(B144="","",IF(E143=E144,1,0))</f>
        <v>0</v>
      </c>
      <c r="Y144" s="2" t="n">
        <f aca="false">IF(B144="","",IF(F143=F144,1,0))</f>
        <v>0</v>
      </c>
      <c r="Z144" s="4" t="n">
        <f aca="false">IF(B144="","",SUM(W144:Y144))</f>
        <v>0</v>
      </c>
      <c r="AA144" s="2" t="str">
        <f aca="false">IF(B144="","",IF(Z144=0,"",IF(Z144=1,"",IF(Z144=3,"",IF(Z144=2,IF(W144=0,"",IF(W144=1,IF(D144="L","H","L"))))))))</f>
        <v/>
      </c>
      <c r="AB144" s="2" t="str">
        <f aca="false">IF(B144="","",IF(Z144=0,"",IF(Z144=1,"",IF(Z144=3,"",IF(Z144=2,IF(X144=0,"",IF(X144=1,IF(E144="O","E","O"))))))))</f>
        <v/>
      </c>
      <c r="AC144" s="2" t="str">
        <f aca="false">IF(B144="","",IF(Z144=0,"",IF(Z144=1,"",IF(Z144=3,"",IF(Z144=2,IF(Y144=0,"",IF(Y144=1,IF(F144="R","B","R"))))))))</f>
        <v/>
      </c>
      <c r="AE144" s="2" t="str">
        <f aca="false">IF(B144="","",VLOOKUP(B144,Tabelle2!$A$2:$B$38,2,0))</f>
        <v>H</v>
      </c>
      <c r="AF144" s="2" t="str">
        <f aca="false">IF(B144="","",VLOOKUP(B144,Tabelle2!$D$2:$E$38,2,0))</f>
        <v>E</v>
      </c>
      <c r="AG144" s="2" t="str">
        <f aca="false">IF(B144="","",VLOOKUP(B144,Tabelle2!$G$2:$H$38,2,0))</f>
        <v>B</v>
      </c>
      <c r="AI144" s="2" t="n">
        <f aca="false">IF(Z144="","",IF(Z143=0,"",IF(Z143=1,"",IF(Z143=3,"",IF(Z143=2,IF(AA143="","",IF(AE144=AA143,1,-1)))))))</f>
        <v>1</v>
      </c>
      <c r="AJ144" s="2" t="n">
        <f aca="false">IF(Z144="","",IF(Z143=0,"",IF(Z143=1,"",IF(Z143=3,"",IF(Z143=2,IF(AB143="","",IF(AF144=AB143,1,-1)))))))</f>
        <v>1</v>
      </c>
      <c r="AK144" s="2" t="str">
        <f aca="false">IF(Z144="","",IF(Z143=0,"",IF(Z143=1,"",IF(Z143=3,"",IF(Z143=2,IF(AC143="","",IF(AG144=AC143,1,-1)))))))</f>
        <v/>
      </c>
    </row>
    <row collapsed="false" customFormat="false" customHeight="false" hidden="false" ht="14" outlineLevel="0" r="145">
      <c r="B145" s="5" t="n">
        <v>27</v>
      </c>
      <c r="D145" s="2" t="str">
        <f aca="false">IF(B145="","",VLOOKUP(B145,Tabelle2!$A$2:$B$38,2,0))</f>
        <v>H</v>
      </c>
      <c r="E145" s="2" t="str">
        <f aca="false">IF(B145="","",VLOOKUP(B145,Tabelle2!$D$2:$E$38,2,0))</f>
        <v>O</v>
      </c>
      <c r="F145" s="2" t="str">
        <f aca="false">IF(B145="","",VLOOKUP(B145,Tabelle2!$G$2:$H$38,2,0))</f>
        <v>R</v>
      </c>
      <c r="H145" s="2" t="str">
        <f aca="false">IF(B145="","",IF(Z145=0,"",IF(Z145=1,"",IF(Z145=3,"",IF(Z145=2,IF(AA145="",AB145,AA145))))))</f>
        <v/>
      </c>
      <c r="I145" s="2" t="str">
        <f aca="false">IF(B145="","",IF(Z145=0,"",IF(Z145=1,"",IF(Z145=3,"",IF(Z145=2,IF(AC145="",AB145,AC145))))))</f>
        <v/>
      </c>
      <c r="K145" s="2" t="str">
        <f aca="false">IF(B145="","",IF(Z144=2,SUM(AI145:AK145),""))</f>
        <v/>
      </c>
      <c r="L145" s="2" t="str">
        <f aca="false">IF(B145="","",IF(K145="","",SUM($K$2:K145)))</f>
        <v/>
      </c>
      <c r="W145" s="2" t="n">
        <f aca="false">IF(B145="","",IF(D144=D145,1,0))</f>
        <v>1</v>
      </c>
      <c r="X145" s="2" t="n">
        <f aca="false">IF(B145="","",IF(E144=E145,1,0))</f>
        <v>0</v>
      </c>
      <c r="Y145" s="2" t="n">
        <f aca="false">IF(B145="","",IF(F144=F145,1,0))</f>
        <v>0</v>
      </c>
      <c r="Z145" s="4" t="n">
        <f aca="false">IF(B145="","",SUM(W145:Y145))</f>
        <v>1</v>
      </c>
      <c r="AA145" s="2" t="str">
        <f aca="false">IF(B145="","",IF(Z145=0,"",IF(Z145=1,"",IF(Z145=3,"",IF(Z145=2,IF(W145=0,"",IF(W145=1,IF(D145="L","H","L"))))))))</f>
        <v/>
      </c>
      <c r="AB145" s="2" t="str">
        <f aca="false">IF(B145="","",IF(Z145=0,"",IF(Z145=1,"",IF(Z145=3,"",IF(Z145=2,IF(X145=0,"",IF(X145=1,IF(E145="O","E","O"))))))))</f>
        <v/>
      </c>
      <c r="AC145" s="2" t="str">
        <f aca="false">IF(B145="","",IF(Z145=0,"",IF(Z145=1,"",IF(Z145=3,"",IF(Z145=2,IF(Y145=0,"",IF(Y145=1,IF(F145="R","B","R"))))))))</f>
        <v/>
      </c>
      <c r="AE145" s="2" t="str">
        <f aca="false">IF(B145="","",VLOOKUP(B145,Tabelle2!$A$2:$B$38,2,0))</f>
        <v>H</v>
      </c>
      <c r="AF145" s="2" t="str">
        <f aca="false">IF(B145="","",VLOOKUP(B145,Tabelle2!$D$2:$E$38,2,0))</f>
        <v>O</v>
      </c>
      <c r="AG145" s="2" t="str">
        <f aca="false">IF(B145="","",VLOOKUP(B145,Tabelle2!$G$2:$H$38,2,0))</f>
        <v>R</v>
      </c>
      <c r="AI145" s="2" t="str">
        <f aca="false">IF(Z145="","",IF(Z144=0,"",IF(Z144=1,"",IF(Z144=3,"",IF(Z144=2,IF(AA144="","",IF(AE145=AA144,1,-1)))))))</f>
        <v/>
      </c>
      <c r="AJ145" s="2" t="str">
        <f aca="false">IF(Z145="","",IF(Z144=0,"",IF(Z144=1,"",IF(Z144=3,"",IF(Z144=2,IF(AB144="","",IF(AF145=AB144,1,-1)))))))</f>
        <v/>
      </c>
      <c r="AK145" s="2" t="str">
        <f aca="false">IF(Z145="","",IF(Z144=0,"",IF(Z144=1,"",IF(Z144=3,"",IF(Z144=2,IF(AC144="","",IF(AG145=AC144,1,-1)))))))</f>
        <v/>
      </c>
    </row>
    <row collapsed="false" customFormat="false" customHeight="false" hidden="false" ht="14" outlineLevel="0" r="146">
      <c r="B146" s="5" t="n">
        <v>0</v>
      </c>
      <c r="D146" s="2" t="str">
        <f aca="false">IF(B146="","",VLOOKUP(B146,Tabelle2!$A$2:$B$38,2,0))</f>
        <v>Z</v>
      </c>
      <c r="E146" s="2" t="str">
        <f aca="false">IF(B146="","",VLOOKUP(B146,Tabelle2!$D$2:$E$38,2,0))</f>
        <v>Z</v>
      </c>
      <c r="F146" s="2" t="str">
        <f aca="false">IF(B146="","",VLOOKUP(B146,Tabelle2!$G$2:$H$38,2,0))</f>
        <v>Z</v>
      </c>
      <c r="H146" s="2" t="str">
        <f aca="false">IF(B146="","",IF(Z146=0,"",IF(Z146=1,"",IF(Z146=3,"",IF(Z146=2,IF(AA146="",AB146,AA146))))))</f>
        <v/>
      </c>
      <c r="I146" s="2" t="str">
        <f aca="false">IF(B146="","",IF(Z146=0,"",IF(Z146=1,"",IF(Z146=3,"",IF(Z146=2,IF(AC146="",AB146,AC146))))))</f>
        <v/>
      </c>
      <c r="K146" s="2" t="str">
        <f aca="false">IF(B146="","",IF(Z145=2,SUM(AI146:AK146),""))</f>
        <v/>
      </c>
      <c r="L146" s="2" t="str">
        <f aca="false">IF(B146="","",IF(K146="","",SUM($K$2:K146)))</f>
        <v/>
      </c>
      <c r="W146" s="2" t="n">
        <f aca="false">IF(B146="","",IF(D145=D146,1,0))</f>
        <v>0</v>
      </c>
      <c r="X146" s="2" t="n">
        <f aca="false">IF(B146="","",IF(E145=E146,1,0))</f>
        <v>0</v>
      </c>
      <c r="Y146" s="2" t="n">
        <f aca="false">IF(B146="","",IF(F145=F146,1,0))</f>
        <v>0</v>
      </c>
      <c r="Z146" s="4" t="n">
        <f aca="false">IF(B146="","",SUM(W146:Y146))</f>
        <v>0</v>
      </c>
      <c r="AA146" s="2" t="str">
        <f aca="false">IF(B146="","",IF(Z146=0,"",IF(Z146=1,"",IF(Z146=3,"",IF(Z146=2,IF(W146=0,"",IF(W146=1,IF(D146="L","H","L"))))))))</f>
        <v/>
      </c>
      <c r="AB146" s="2" t="str">
        <f aca="false">IF(B146="","",IF(Z146=0,"",IF(Z146=1,"",IF(Z146=3,"",IF(Z146=2,IF(X146=0,"",IF(X146=1,IF(E146="O","E","O"))))))))</f>
        <v/>
      </c>
      <c r="AC146" s="2" t="str">
        <f aca="false">IF(B146="","",IF(Z146=0,"",IF(Z146=1,"",IF(Z146=3,"",IF(Z146=2,IF(Y146=0,"",IF(Y146=1,IF(F146="R","B","R"))))))))</f>
        <v/>
      </c>
      <c r="AE146" s="2" t="str">
        <f aca="false">IF(B146="","",VLOOKUP(B146,Tabelle2!$A$2:$B$38,2,0))</f>
        <v>Z</v>
      </c>
      <c r="AF146" s="2" t="str">
        <f aca="false">IF(B146="","",VLOOKUP(B146,Tabelle2!$D$2:$E$38,2,0))</f>
        <v>Z</v>
      </c>
      <c r="AG146" s="2" t="str">
        <f aca="false">IF(B146="","",VLOOKUP(B146,Tabelle2!$G$2:$H$38,2,0))</f>
        <v>Z</v>
      </c>
      <c r="AI146" s="2" t="str">
        <f aca="false">IF(Z146="","",IF(Z145=0,"",IF(Z145=1,"",IF(Z145=3,"",IF(Z145=2,IF(AA145="","",IF(AE146=AA145,1,-1)))))))</f>
        <v/>
      </c>
      <c r="AJ146" s="2" t="str">
        <f aca="false">IF(Z146="","",IF(Z145=0,"",IF(Z145=1,"",IF(Z145=3,"",IF(Z145=2,IF(AB145="","",IF(AF146=AB145,1,-1)))))))</f>
        <v/>
      </c>
      <c r="AK146" s="2" t="str">
        <f aca="false">IF(Z146="","",IF(Z145=0,"",IF(Z145=1,"",IF(Z145=3,"",IF(Z145=2,IF(AC145="","",IF(AG146=AC145,1,-1)))))))</f>
        <v/>
      </c>
    </row>
    <row collapsed="false" customFormat="false" customHeight="false" hidden="false" ht="14" outlineLevel="0" r="147">
      <c r="B147" s="5" t="n">
        <v>1</v>
      </c>
      <c r="D147" s="2" t="str">
        <f aca="false">IF(B147="","",VLOOKUP(B147,Tabelle2!$A$2:$B$38,2,0))</f>
        <v>L</v>
      </c>
      <c r="E147" s="2" t="str">
        <f aca="false">IF(B147="","",VLOOKUP(B147,Tabelle2!$D$2:$E$38,2,0))</f>
        <v>O</v>
      </c>
      <c r="F147" s="2" t="str">
        <f aca="false">IF(B147="","",VLOOKUP(B147,Tabelle2!$G$2:$H$38,2,0))</f>
        <v>R</v>
      </c>
      <c r="H147" s="2" t="str">
        <f aca="false">IF(B147="","",IF(Z147=0,"",IF(Z147=1,"",IF(Z147=3,"",IF(Z147=2,IF(AA147="",AB147,AA147))))))</f>
        <v/>
      </c>
      <c r="I147" s="2" t="str">
        <f aca="false">IF(B147="","",IF(Z147=0,"",IF(Z147=1,"",IF(Z147=3,"",IF(Z147=2,IF(AC147="",AB147,AC147))))))</f>
        <v/>
      </c>
      <c r="K147" s="2" t="str">
        <f aca="false">IF(B147="","",IF(Z146=2,SUM(AI147:AK147),""))</f>
        <v/>
      </c>
      <c r="L147" s="2" t="str">
        <f aca="false">IF(B147="","",IF(K147="","",SUM($K$2:K147)))</f>
        <v/>
      </c>
      <c r="W147" s="2" t="n">
        <f aca="false">IF(B147="","",IF(D146=D147,1,0))</f>
        <v>0</v>
      </c>
      <c r="X147" s="2" t="n">
        <f aca="false">IF(B147="","",IF(E146=E147,1,0))</f>
        <v>0</v>
      </c>
      <c r="Y147" s="2" t="n">
        <f aca="false">IF(B147="","",IF(F146=F147,1,0))</f>
        <v>0</v>
      </c>
      <c r="Z147" s="4" t="n">
        <f aca="false">IF(B147="","",SUM(W147:Y147))</f>
        <v>0</v>
      </c>
      <c r="AA147" s="2" t="str">
        <f aca="false">IF(B147="","",IF(Z147=0,"",IF(Z147=1,"",IF(Z147=3,"",IF(Z147=2,IF(W147=0,"",IF(W147=1,IF(D147="L","H","L"))))))))</f>
        <v/>
      </c>
      <c r="AB147" s="2" t="str">
        <f aca="false">IF(B147="","",IF(Z147=0,"",IF(Z147=1,"",IF(Z147=3,"",IF(Z147=2,IF(X147=0,"",IF(X147=1,IF(E147="O","E","O"))))))))</f>
        <v/>
      </c>
      <c r="AC147" s="2" t="str">
        <f aca="false">IF(B147="","",IF(Z147=0,"",IF(Z147=1,"",IF(Z147=3,"",IF(Z147=2,IF(Y147=0,"",IF(Y147=1,IF(F147="R","B","R"))))))))</f>
        <v/>
      </c>
      <c r="AE147" s="2" t="str">
        <f aca="false">IF(B147="","",VLOOKUP(B147,Tabelle2!$A$2:$B$38,2,0))</f>
        <v>L</v>
      </c>
      <c r="AF147" s="2" t="str">
        <f aca="false">IF(B147="","",VLOOKUP(B147,Tabelle2!$D$2:$E$38,2,0))</f>
        <v>O</v>
      </c>
      <c r="AG147" s="2" t="str">
        <f aca="false">IF(B147="","",VLOOKUP(B147,Tabelle2!$G$2:$H$38,2,0))</f>
        <v>R</v>
      </c>
      <c r="AI147" s="2" t="str">
        <f aca="false">IF(Z147="","",IF(Z146=0,"",IF(Z146=1,"",IF(Z146=3,"",IF(Z146=2,IF(AA146="","",IF(AE147=AA146,1,-1)))))))</f>
        <v/>
      </c>
      <c r="AJ147" s="2" t="str">
        <f aca="false">IF(Z147="","",IF(Z146=0,"",IF(Z146=1,"",IF(Z146=3,"",IF(Z146=2,IF(AB146="","",IF(AF147=AB146,1,-1)))))))</f>
        <v/>
      </c>
      <c r="AK147" s="2" t="str">
        <f aca="false">IF(Z147="","",IF(Z146=0,"",IF(Z146=1,"",IF(Z146=3,"",IF(Z146=2,IF(AC146="","",IF(AG147=AC146,1,-1)))))))</f>
        <v/>
      </c>
    </row>
    <row collapsed="false" customFormat="false" customHeight="false" hidden="false" ht="14" outlineLevel="0" r="148">
      <c r="B148" s="5" t="n">
        <v>15</v>
      </c>
      <c r="D148" s="2" t="str">
        <f aca="false">IF(B148="","",VLOOKUP(B148,Tabelle2!$A$2:$B$38,2,0))</f>
        <v>L</v>
      </c>
      <c r="E148" s="2" t="str">
        <f aca="false">IF(B148="","",VLOOKUP(B148,Tabelle2!$D$2:$E$38,2,0))</f>
        <v>O</v>
      </c>
      <c r="F148" s="2" t="str">
        <f aca="false">IF(B148="","",VLOOKUP(B148,Tabelle2!$G$2:$H$38,2,0))</f>
        <v>B</v>
      </c>
      <c r="H148" s="2" t="str">
        <f aca="false">IF(B148="","",IF(Z148=0,"",IF(Z148=1,"",IF(Z148=3,"",IF(Z148=2,IF(AA148="",AB148,AA148))))))</f>
        <v>H</v>
      </c>
      <c r="I148" s="2" t="str">
        <f aca="false">IF(B148="","",IF(Z148=0,"",IF(Z148=1,"",IF(Z148=3,"",IF(Z148=2,IF(AC148="",AB148,AC148))))))</f>
        <v>E</v>
      </c>
      <c r="K148" s="2" t="str">
        <f aca="false">IF(B148="","",IF(Z147=2,SUM(AI148:AK148),""))</f>
        <v/>
      </c>
      <c r="L148" s="2" t="str">
        <f aca="false">IF(B148="","",IF(K148="","",SUM($K$2:K148)))</f>
        <v/>
      </c>
      <c r="W148" s="2" t="n">
        <f aca="false">IF(B148="","",IF(D147=D148,1,0))</f>
        <v>1</v>
      </c>
      <c r="X148" s="2" t="n">
        <f aca="false">IF(B148="","",IF(E147=E148,1,0))</f>
        <v>1</v>
      </c>
      <c r="Y148" s="2" t="n">
        <f aca="false">IF(B148="","",IF(F147=F148,1,0))</f>
        <v>0</v>
      </c>
      <c r="Z148" s="4" t="n">
        <f aca="false">IF(B148="","",SUM(W148:Y148))</f>
        <v>2</v>
      </c>
      <c r="AA148" s="2" t="str">
        <f aca="false">IF(B148="","",IF(Z148=0,"",IF(Z148=1,"",IF(Z148=3,"",IF(Z148=2,IF(W148=0,"",IF(W148=1,IF(D148="L","H","L"))))))))</f>
        <v>H</v>
      </c>
      <c r="AB148" s="2" t="str">
        <f aca="false">IF(B148="","",IF(Z148=0,"",IF(Z148=1,"",IF(Z148=3,"",IF(Z148=2,IF(X148=0,"",IF(X148=1,IF(E148="O","E","O"))))))))</f>
        <v>E</v>
      </c>
      <c r="AC148" s="2" t="str">
        <f aca="false">IF(B148="","",IF(Z148=0,"",IF(Z148=1,"",IF(Z148=3,"",IF(Z148=2,IF(Y148=0,"",IF(Y148=1,IF(F148="R","B","R"))))))))</f>
        <v/>
      </c>
      <c r="AE148" s="2" t="str">
        <f aca="false">IF(B148="","",VLOOKUP(B148,Tabelle2!$A$2:$B$38,2,0))</f>
        <v>L</v>
      </c>
      <c r="AF148" s="2" t="str">
        <f aca="false">IF(B148="","",VLOOKUP(B148,Tabelle2!$D$2:$E$38,2,0))</f>
        <v>O</v>
      </c>
      <c r="AG148" s="2" t="str">
        <f aca="false">IF(B148="","",VLOOKUP(B148,Tabelle2!$G$2:$H$38,2,0))</f>
        <v>B</v>
      </c>
      <c r="AI148" s="2" t="str">
        <f aca="false">IF(Z148="","",IF(Z147=0,"",IF(Z147=1,"",IF(Z147=3,"",IF(Z147=2,IF(AA147="","",IF(AE148=AA147,1,-1)))))))</f>
        <v/>
      </c>
      <c r="AJ148" s="2" t="str">
        <f aca="false">IF(Z148="","",IF(Z147=0,"",IF(Z147=1,"",IF(Z147=3,"",IF(Z147=2,IF(AB147="","",IF(AF148=AB147,1,-1)))))))</f>
        <v/>
      </c>
      <c r="AK148" s="2" t="str">
        <f aca="false">IF(Z148="","",IF(Z147=0,"",IF(Z147=1,"",IF(Z147=3,"",IF(Z147=2,IF(AC147="","",IF(AG148=AC147,1,-1)))))))</f>
        <v/>
      </c>
    </row>
    <row collapsed="false" customFormat="false" customHeight="false" hidden="false" ht="14" outlineLevel="0" r="149">
      <c r="B149" s="5" t="n">
        <v>33</v>
      </c>
      <c r="D149" s="2" t="str">
        <f aca="false">IF(B149="","",VLOOKUP(B149,Tabelle2!$A$2:$B$38,2,0))</f>
        <v>H</v>
      </c>
      <c r="E149" s="2" t="str">
        <f aca="false">IF(B149="","",VLOOKUP(B149,Tabelle2!$D$2:$E$38,2,0))</f>
        <v>O</v>
      </c>
      <c r="F149" s="2" t="str">
        <f aca="false">IF(B149="","",VLOOKUP(B149,Tabelle2!$G$2:$H$38,2,0))</f>
        <v>B</v>
      </c>
      <c r="H149" s="2" t="str">
        <f aca="false">IF(B149="","",IF(Z149=0,"",IF(Z149=1,"",IF(Z149=3,"",IF(Z149=2,IF(AA149="",AB149,AA149))))))</f>
        <v>E</v>
      </c>
      <c r="I149" s="2" t="str">
        <f aca="false">IF(B149="","",IF(Z149=0,"",IF(Z149=1,"",IF(Z149=3,"",IF(Z149=2,IF(AC149="",AB149,AC149))))))</f>
        <v>R</v>
      </c>
      <c r="K149" s="2" t="n">
        <f aca="false">IF(B149="","",IF(Z148=2,SUM(AI149:AK149),""))</f>
        <v>0</v>
      </c>
      <c r="L149" s="2" t="n">
        <f aca="false">IF(B149="","",IF(K149="","",SUM($K$2:K149)))</f>
        <v>12</v>
      </c>
      <c r="W149" s="2" t="n">
        <f aca="false">IF(B149="","",IF(D148=D149,1,0))</f>
        <v>0</v>
      </c>
      <c r="X149" s="2" t="n">
        <f aca="false">IF(B149="","",IF(E148=E149,1,0))</f>
        <v>1</v>
      </c>
      <c r="Y149" s="2" t="n">
        <f aca="false">IF(B149="","",IF(F148=F149,1,0))</f>
        <v>1</v>
      </c>
      <c r="Z149" s="4" t="n">
        <f aca="false">IF(B149="","",SUM(W149:Y149))</f>
        <v>2</v>
      </c>
      <c r="AA149" s="2" t="str">
        <f aca="false">IF(B149="","",IF(Z149=0,"",IF(Z149=1,"",IF(Z149=3,"",IF(Z149=2,IF(W149=0,"",IF(W149=1,IF(D149="L","H","L"))))))))</f>
        <v/>
      </c>
      <c r="AB149" s="2" t="str">
        <f aca="false">IF(B149="","",IF(Z149=0,"",IF(Z149=1,"",IF(Z149=3,"",IF(Z149=2,IF(X149=0,"",IF(X149=1,IF(E149="O","E","O"))))))))</f>
        <v>E</v>
      </c>
      <c r="AC149" s="2" t="str">
        <f aca="false">IF(B149="","",IF(Z149=0,"",IF(Z149=1,"",IF(Z149=3,"",IF(Z149=2,IF(Y149=0,"",IF(Y149=1,IF(F149="R","B","R"))))))))</f>
        <v>R</v>
      </c>
      <c r="AE149" s="2" t="str">
        <f aca="false">IF(B149="","",VLOOKUP(B149,Tabelle2!$A$2:$B$38,2,0))</f>
        <v>H</v>
      </c>
      <c r="AF149" s="2" t="str">
        <f aca="false">IF(B149="","",VLOOKUP(B149,Tabelle2!$D$2:$E$38,2,0))</f>
        <v>O</v>
      </c>
      <c r="AG149" s="2" t="str">
        <f aca="false">IF(B149="","",VLOOKUP(B149,Tabelle2!$G$2:$H$38,2,0))</f>
        <v>B</v>
      </c>
      <c r="AI149" s="2" t="n">
        <f aca="false">IF(Z149="","",IF(Z148=0,"",IF(Z148=1,"",IF(Z148=3,"",IF(Z148=2,IF(AA148="","",IF(AE149=AA148,1,-1)))))))</f>
        <v>1</v>
      </c>
      <c r="AJ149" s="2" t="n">
        <f aca="false">IF(Z149="","",IF(Z148=0,"",IF(Z148=1,"",IF(Z148=3,"",IF(Z148=2,IF(AB148="","",IF(AF149=AB148,1,-1)))))))</f>
        <v>-1</v>
      </c>
      <c r="AK149" s="2" t="str">
        <f aca="false">IF(Z149="","",IF(Z148=0,"",IF(Z148=1,"",IF(Z148=3,"",IF(Z148=2,IF(AC148="","",IF(AG149=AC148,1,-1)))))))</f>
        <v/>
      </c>
    </row>
    <row collapsed="false" customFormat="false" customHeight="false" hidden="false" ht="14" outlineLevel="0" r="150">
      <c r="B150" s="5" t="n">
        <v>27</v>
      </c>
      <c r="D150" s="2" t="str">
        <f aca="false">IF(B150="","",VLOOKUP(B150,Tabelle2!$A$2:$B$38,2,0))</f>
        <v>H</v>
      </c>
      <c r="E150" s="2" t="str">
        <f aca="false">IF(B150="","",VLOOKUP(B150,Tabelle2!$D$2:$E$38,2,0))</f>
        <v>O</v>
      </c>
      <c r="F150" s="2" t="str">
        <f aca="false">IF(B150="","",VLOOKUP(B150,Tabelle2!$G$2:$H$38,2,0))</f>
        <v>R</v>
      </c>
      <c r="H150" s="2" t="str">
        <f aca="false">IF(B150="","",IF(Z150=0,"",IF(Z150=1,"",IF(Z150=3,"",IF(Z150=2,IF(AA150="",AB150,AA150))))))</f>
        <v>L</v>
      </c>
      <c r="I150" s="2" t="str">
        <f aca="false">IF(B150="","",IF(Z150=0,"",IF(Z150=1,"",IF(Z150=3,"",IF(Z150=2,IF(AC150="",AB150,AC150))))))</f>
        <v>E</v>
      </c>
      <c r="K150" s="2" t="n">
        <f aca="false">IF(B150="","",IF(Z149=2,SUM(AI150:AK150),""))</f>
        <v>0</v>
      </c>
      <c r="L150" s="2" t="n">
        <f aca="false">IF(B150="","",IF(K150="","",SUM($K$2:K150)))</f>
        <v>12</v>
      </c>
      <c r="W150" s="2" t="n">
        <f aca="false">IF(B150="","",IF(D149=D150,1,0))</f>
        <v>1</v>
      </c>
      <c r="X150" s="2" t="n">
        <f aca="false">IF(B150="","",IF(E149=E150,1,0))</f>
        <v>1</v>
      </c>
      <c r="Y150" s="2" t="n">
        <f aca="false">IF(B150="","",IF(F149=F150,1,0))</f>
        <v>0</v>
      </c>
      <c r="Z150" s="4" t="n">
        <f aca="false">IF(B150="","",SUM(W150:Y150))</f>
        <v>2</v>
      </c>
      <c r="AA150" s="2" t="str">
        <f aca="false">IF(B150="","",IF(Z150=0,"",IF(Z150=1,"",IF(Z150=3,"",IF(Z150=2,IF(W150=0,"",IF(W150=1,IF(D150="L","H","L"))))))))</f>
        <v>L</v>
      </c>
      <c r="AB150" s="2" t="str">
        <f aca="false">IF(B150="","",IF(Z150=0,"",IF(Z150=1,"",IF(Z150=3,"",IF(Z150=2,IF(X150=0,"",IF(X150=1,IF(E150="O","E","O"))))))))</f>
        <v>E</v>
      </c>
      <c r="AC150" s="2" t="str">
        <f aca="false">IF(B150="","",IF(Z150=0,"",IF(Z150=1,"",IF(Z150=3,"",IF(Z150=2,IF(Y150=0,"",IF(Y150=1,IF(F150="R","B","R"))))))))</f>
        <v/>
      </c>
      <c r="AE150" s="2" t="str">
        <f aca="false">IF(B150="","",VLOOKUP(B150,Tabelle2!$A$2:$B$38,2,0))</f>
        <v>H</v>
      </c>
      <c r="AF150" s="2" t="str">
        <f aca="false">IF(B150="","",VLOOKUP(B150,Tabelle2!$D$2:$E$38,2,0))</f>
        <v>O</v>
      </c>
      <c r="AG150" s="2" t="str">
        <f aca="false">IF(B150="","",VLOOKUP(B150,Tabelle2!$G$2:$H$38,2,0))</f>
        <v>R</v>
      </c>
      <c r="AI150" s="2" t="str">
        <f aca="false">IF(Z150="","",IF(Z149=0,"",IF(Z149=1,"",IF(Z149=3,"",IF(Z149=2,IF(AA149="","",IF(AE150=AA149,1,-1)))))))</f>
        <v/>
      </c>
      <c r="AJ150" s="2" t="n">
        <f aca="false">IF(Z150="","",IF(Z149=0,"",IF(Z149=1,"",IF(Z149=3,"",IF(Z149=2,IF(AB149="","",IF(AF150=AB149,1,-1)))))))</f>
        <v>-1</v>
      </c>
      <c r="AK150" s="2" t="n">
        <f aca="false">IF(Z150="","",IF(Z149=0,"",IF(Z149=1,"",IF(Z149=3,"",IF(Z149=2,IF(AC149="","",IF(AG150=AC149,1,-1)))))))</f>
        <v>1</v>
      </c>
    </row>
    <row collapsed="false" customFormat="false" customHeight="false" hidden="false" ht="14" outlineLevel="0" r="151">
      <c r="B151" s="5" t="n">
        <v>34</v>
      </c>
      <c r="D151" s="2" t="str">
        <f aca="false">IF(B151="","",VLOOKUP(B151,Tabelle2!$A$2:$B$38,2,0))</f>
        <v>H</v>
      </c>
      <c r="E151" s="2" t="str">
        <f aca="false">IF(B151="","",VLOOKUP(B151,Tabelle2!$D$2:$E$38,2,0))</f>
        <v>E</v>
      </c>
      <c r="F151" s="2" t="str">
        <f aca="false">IF(B151="","",VLOOKUP(B151,Tabelle2!$G$2:$H$38,2,0))</f>
        <v>R</v>
      </c>
      <c r="H151" s="2" t="str">
        <f aca="false">IF(B151="","",IF(Z151=0,"",IF(Z151=1,"",IF(Z151=3,"",IF(Z151=2,IF(AA151="",AB151,AA151))))))</f>
        <v>L</v>
      </c>
      <c r="I151" s="2" t="str">
        <f aca="false">IF(B151="","",IF(Z151=0,"",IF(Z151=1,"",IF(Z151=3,"",IF(Z151=2,IF(AC151="",AB151,AC151))))))</f>
        <v>B</v>
      </c>
      <c r="K151" s="2" t="n">
        <f aca="false">IF(B151="","",IF(Z150=2,SUM(AI151:AK151),""))</f>
        <v>0</v>
      </c>
      <c r="L151" s="2" t="n">
        <f aca="false">IF(B151="","",IF(K151="","",SUM($K$2:K151)))</f>
        <v>12</v>
      </c>
      <c r="W151" s="2" t="n">
        <f aca="false">IF(B151="","",IF(D150=D151,1,0))</f>
        <v>1</v>
      </c>
      <c r="X151" s="2" t="n">
        <f aca="false">IF(B151="","",IF(E150=E151,1,0))</f>
        <v>0</v>
      </c>
      <c r="Y151" s="2" t="n">
        <f aca="false">IF(B151="","",IF(F150=F151,1,0))</f>
        <v>1</v>
      </c>
      <c r="Z151" s="4" t="n">
        <f aca="false">IF(B151="","",SUM(W151:Y151))</f>
        <v>2</v>
      </c>
      <c r="AA151" s="2" t="str">
        <f aca="false">IF(B151="","",IF(Z151=0,"",IF(Z151=1,"",IF(Z151=3,"",IF(Z151=2,IF(W151=0,"",IF(W151=1,IF(D151="L","H","L"))))))))</f>
        <v>L</v>
      </c>
      <c r="AB151" s="2" t="str">
        <f aca="false">IF(B151="","",IF(Z151=0,"",IF(Z151=1,"",IF(Z151=3,"",IF(Z151=2,IF(X151=0,"",IF(X151=1,IF(E151="O","E","O"))))))))</f>
        <v/>
      </c>
      <c r="AC151" s="2" t="str">
        <f aca="false">IF(B151="","",IF(Z151=0,"",IF(Z151=1,"",IF(Z151=3,"",IF(Z151=2,IF(Y151=0,"",IF(Y151=1,IF(F151="R","B","R"))))))))</f>
        <v>B</v>
      </c>
      <c r="AE151" s="2" t="str">
        <f aca="false">IF(B151="","",VLOOKUP(B151,Tabelle2!$A$2:$B$38,2,0))</f>
        <v>H</v>
      </c>
      <c r="AF151" s="2" t="str">
        <f aca="false">IF(B151="","",VLOOKUP(B151,Tabelle2!$D$2:$E$38,2,0))</f>
        <v>E</v>
      </c>
      <c r="AG151" s="2" t="str">
        <f aca="false">IF(B151="","",VLOOKUP(B151,Tabelle2!$G$2:$H$38,2,0))</f>
        <v>R</v>
      </c>
      <c r="AI151" s="2" t="n">
        <f aca="false">IF(Z151="","",IF(Z150=0,"",IF(Z150=1,"",IF(Z150=3,"",IF(Z150=2,IF(AA150="","",IF(AE151=AA150,1,-1)))))))</f>
        <v>-1</v>
      </c>
      <c r="AJ151" s="2" t="n">
        <f aca="false">IF(Z151="","",IF(Z150=0,"",IF(Z150=1,"",IF(Z150=3,"",IF(Z150=2,IF(AB150="","",IF(AF151=AB150,1,-1)))))))</f>
        <v>1</v>
      </c>
      <c r="AK151" s="2" t="str">
        <f aca="false">IF(Z151="","",IF(Z150=0,"",IF(Z150=1,"",IF(Z150=3,"",IF(Z150=2,IF(AC150="","",IF(AG151=AC150,1,-1)))))))</f>
        <v/>
      </c>
    </row>
    <row collapsed="false" customFormat="false" customHeight="false" hidden="false" ht="14" outlineLevel="0" r="152">
      <c r="B152" s="5" t="n">
        <v>2</v>
      </c>
      <c r="D152" s="2" t="str">
        <f aca="false">IF(B152="","",VLOOKUP(B152,Tabelle2!$A$2:$B$38,2,0))</f>
        <v>L</v>
      </c>
      <c r="E152" s="2" t="str">
        <f aca="false">IF(B152="","",VLOOKUP(B152,Tabelle2!$D$2:$E$38,2,0))</f>
        <v>E</v>
      </c>
      <c r="F152" s="2" t="str">
        <f aca="false">IF(B152="","",VLOOKUP(B152,Tabelle2!$G$2:$H$38,2,0))</f>
        <v>B</v>
      </c>
      <c r="H152" s="2" t="str">
        <f aca="false">IF(B152="","",IF(Z152=0,"",IF(Z152=1,"",IF(Z152=3,"",IF(Z152=2,IF(AA152="",AB152,AA152))))))</f>
        <v/>
      </c>
      <c r="I152" s="2" t="str">
        <f aca="false">IF(B152="","",IF(Z152=0,"",IF(Z152=1,"",IF(Z152=3,"",IF(Z152=2,IF(AC152="",AB152,AC152))))))</f>
        <v/>
      </c>
      <c r="K152" s="2" t="n">
        <f aca="false">IF(B152="","",IF(Z151=2,SUM(AI152:AK152),""))</f>
        <v>2</v>
      </c>
      <c r="L152" s="2" t="n">
        <f aca="false">IF(B152="","",IF(K152="","",SUM($K$2:K152)))</f>
        <v>14</v>
      </c>
      <c r="W152" s="2" t="n">
        <f aca="false">IF(B152="","",IF(D151=D152,1,0))</f>
        <v>0</v>
      </c>
      <c r="X152" s="2" t="n">
        <f aca="false">IF(B152="","",IF(E151=E152,1,0))</f>
        <v>1</v>
      </c>
      <c r="Y152" s="2" t="n">
        <f aca="false">IF(B152="","",IF(F151=F152,1,0))</f>
        <v>0</v>
      </c>
      <c r="Z152" s="4" t="n">
        <f aca="false">IF(B152="","",SUM(W152:Y152))</f>
        <v>1</v>
      </c>
      <c r="AA152" s="2" t="str">
        <f aca="false">IF(B152="","",IF(Z152=0,"",IF(Z152=1,"",IF(Z152=3,"",IF(Z152=2,IF(W152=0,"",IF(W152=1,IF(D152="L","H","L"))))))))</f>
        <v/>
      </c>
      <c r="AB152" s="2" t="str">
        <f aca="false">IF(B152="","",IF(Z152=0,"",IF(Z152=1,"",IF(Z152=3,"",IF(Z152=2,IF(X152=0,"",IF(X152=1,IF(E152="O","E","O"))))))))</f>
        <v/>
      </c>
      <c r="AC152" s="2" t="str">
        <f aca="false">IF(B152="","",IF(Z152=0,"",IF(Z152=1,"",IF(Z152=3,"",IF(Z152=2,IF(Y152=0,"",IF(Y152=1,IF(F152="R","B","R"))))))))</f>
        <v/>
      </c>
      <c r="AE152" s="2" t="str">
        <f aca="false">IF(B152="","",VLOOKUP(B152,Tabelle2!$A$2:$B$38,2,0))</f>
        <v>L</v>
      </c>
      <c r="AF152" s="2" t="str">
        <f aca="false">IF(B152="","",VLOOKUP(B152,Tabelle2!$D$2:$E$38,2,0))</f>
        <v>E</v>
      </c>
      <c r="AG152" s="2" t="str">
        <f aca="false">IF(B152="","",VLOOKUP(B152,Tabelle2!$G$2:$H$38,2,0))</f>
        <v>B</v>
      </c>
      <c r="AI152" s="2" t="n">
        <f aca="false">IF(Z152="","",IF(Z151=0,"",IF(Z151=1,"",IF(Z151=3,"",IF(Z151=2,IF(AA151="","",IF(AE152=AA151,1,-1)))))))</f>
        <v>1</v>
      </c>
      <c r="AJ152" s="2" t="str">
        <f aca="false">IF(Z152="","",IF(Z151=0,"",IF(Z151=1,"",IF(Z151=3,"",IF(Z151=2,IF(AB151="","",IF(AF152=AB151,1,-1)))))))</f>
        <v/>
      </c>
      <c r="AK152" s="2" t="n">
        <f aca="false">IF(Z152="","",IF(Z151=0,"",IF(Z151=1,"",IF(Z151=3,"",IF(Z151=2,IF(AC151="","",IF(AG152=AC151,1,-1)))))))</f>
        <v>1</v>
      </c>
    </row>
    <row collapsed="false" customFormat="false" customHeight="false" hidden="false" ht="14" outlineLevel="0" r="153">
      <c r="B153" s="5" t="n">
        <v>19</v>
      </c>
      <c r="D153" s="2" t="str">
        <f aca="false">IF(B153="","",VLOOKUP(B153,Tabelle2!$A$2:$B$38,2,0))</f>
        <v>H</v>
      </c>
      <c r="E153" s="2" t="str">
        <f aca="false">IF(B153="","",VLOOKUP(B153,Tabelle2!$D$2:$E$38,2,0))</f>
        <v>O</v>
      </c>
      <c r="F153" s="2" t="str">
        <f aca="false">IF(B153="","",VLOOKUP(B153,Tabelle2!$G$2:$H$38,2,0))</f>
        <v>R</v>
      </c>
      <c r="H153" s="2" t="str">
        <f aca="false">IF(B153="","",IF(Z153=0,"",IF(Z153=1,"",IF(Z153=3,"",IF(Z153=2,IF(AA153="",AB153,AA153))))))</f>
        <v/>
      </c>
      <c r="I153" s="2" t="str">
        <f aca="false">IF(B153="","",IF(Z153=0,"",IF(Z153=1,"",IF(Z153=3,"",IF(Z153=2,IF(AC153="",AB153,AC153))))))</f>
        <v/>
      </c>
      <c r="K153" s="2" t="str">
        <f aca="false">IF(B153="","",IF(Z152=2,SUM(AI153:AK153),""))</f>
        <v/>
      </c>
      <c r="L153" s="2" t="str">
        <f aca="false">IF(B153="","",IF(K153="","",SUM($K$2:K153)))</f>
        <v/>
      </c>
      <c r="W153" s="2" t="n">
        <f aca="false">IF(B153="","",IF(D152=D153,1,0))</f>
        <v>0</v>
      </c>
      <c r="X153" s="2" t="n">
        <f aca="false">IF(B153="","",IF(E152=E153,1,0))</f>
        <v>0</v>
      </c>
      <c r="Y153" s="2" t="n">
        <f aca="false">IF(B153="","",IF(F152=F153,1,0))</f>
        <v>0</v>
      </c>
      <c r="Z153" s="4" t="n">
        <f aca="false">IF(B153="","",SUM(W153:Y153))</f>
        <v>0</v>
      </c>
      <c r="AA153" s="2" t="str">
        <f aca="false">IF(B153="","",IF(Z153=0,"",IF(Z153=1,"",IF(Z153=3,"",IF(Z153=2,IF(W153=0,"",IF(W153=1,IF(D153="L","H","L"))))))))</f>
        <v/>
      </c>
      <c r="AB153" s="2" t="str">
        <f aca="false">IF(B153="","",IF(Z153=0,"",IF(Z153=1,"",IF(Z153=3,"",IF(Z153=2,IF(X153=0,"",IF(X153=1,IF(E153="O","E","O"))))))))</f>
        <v/>
      </c>
      <c r="AC153" s="2" t="str">
        <f aca="false">IF(B153="","",IF(Z153=0,"",IF(Z153=1,"",IF(Z153=3,"",IF(Z153=2,IF(Y153=0,"",IF(Y153=1,IF(F153="R","B","R"))))))))</f>
        <v/>
      </c>
      <c r="AE153" s="2" t="str">
        <f aca="false">IF(B153="","",VLOOKUP(B153,Tabelle2!$A$2:$B$38,2,0))</f>
        <v>H</v>
      </c>
      <c r="AF153" s="2" t="str">
        <f aca="false">IF(B153="","",VLOOKUP(B153,Tabelle2!$D$2:$E$38,2,0))</f>
        <v>O</v>
      </c>
      <c r="AG153" s="2" t="str">
        <f aca="false">IF(B153="","",VLOOKUP(B153,Tabelle2!$G$2:$H$38,2,0))</f>
        <v>R</v>
      </c>
      <c r="AI153" s="2" t="str">
        <f aca="false">IF(Z153="","",IF(Z152=0,"",IF(Z152=1,"",IF(Z152=3,"",IF(Z152=2,IF(AA152="","",IF(AE153=AA152,1,-1)))))))</f>
        <v/>
      </c>
      <c r="AJ153" s="2" t="str">
        <f aca="false">IF(Z153="","",IF(Z152=0,"",IF(Z152=1,"",IF(Z152=3,"",IF(Z152=2,IF(AB152="","",IF(AF153=AB152,1,-1)))))))</f>
        <v/>
      </c>
      <c r="AK153" s="2" t="str">
        <f aca="false">IF(Z153="","",IF(Z152=0,"",IF(Z152=1,"",IF(Z152=3,"",IF(Z152=2,IF(AC152="","",IF(AG153=AC152,1,-1)))))))</f>
        <v/>
      </c>
    </row>
    <row collapsed="false" customFormat="false" customHeight="false" hidden="false" ht="14" outlineLevel="0" r="154">
      <c r="B154" s="5" t="n">
        <v>16</v>
      </c>
      <c r="D154" s="2" t="str">
        <f aca="false">IF(B154="","",VLOOKUP(B154,Tabelle2!$A$2:$B$38,2,0))</f>
        <v>L</v>
      </c>
      <c r="E154" s="2" t="str">
        <f aca="false">IF(B154="","",VLOOKUP(B154,Tabelle2!$D$2:$E$38,2,0))</f>
        <v>E</v>
      </c>
      <c r="F154" s="2" t="str">
        <f aca="false">IF(B154="","",VLOOKUP(B154,Tabelle2!$G$2:$H$38,2,0))</f>
        <v>R</v>
      </c>
      <c r="H154" s="2" t="str">
        <f aca="false">IF(B154="","",IF(Z154=0,"",IF(Z154=1,"",IF(Z154=3,"",IF(Z154=2,IF(AA154="",AB154,AA154))))))</f>
        <v/>
      </c>
      <c r="I154" s="2" t="str">
        <f aca="false">IF(B154="","",IF(Z154=0,"",IF(Z154=1,"",IF(Z154=3,"",IF(Z154=2,IF(AC154="",AB154,AC154))))))</f>
        <v/>
      </c>
      <c r="K154" s="2" t="str">
        <f aca="false">IF(B154="","",IF(Z153=2,SUM(AI154:AK154),""))</f>
        <v/>
      </c>
      <c r="L154" s="2" t="str">
        <f aca="false">IF(B154="","",IF(K154="","",SUM($K$2:K154)))</f>
        <v/>
      </c>
      <c r="W154" s="2" t="n">
        <f aca="false">IF(B154="","",IF(D153=D154,1,0))</f>
        <v>0</v>
      </c>
      <c r="X154" s="2" t="n">
        <f aca="false">IF(B154="","",IF(E153=E154,1,0))</f>
        <v>0</v>
      </c>
      <c r="Y154" s="2" t="n">
        <f aca="false">IF(B154="","",IF(F153=F154,1,0))</f>
        <v>1</v>
      </c>
      <c r="Z154" s="4" t="n">
        <f aca="false">IF(B154="","",SUM(W154:Y154))</f>
        <v>1</v>
      </c>
      <c r="AA154" s="2" t="str">
        <f aca="false">IF(B154="","",IF(Z154=0,"",IF(Z154=1,"",IF(Z154=3,"",IF(Z154=2,IF(W154=0,"",IF(W154=1,IF(D154="L","H","L"))))))))</f>
        <v/>
      </c>
      <c r="AB154" s="2" t="str">
        <f aca="false">IF(B154="","",IF(Z154=0,"",IF(Z154=1,"",IF(Z154=3,"",IF(Z154=2,IF(X154=0,"",IF(X154=1,IF(E154="O","E","O"))))))))</f>
        <v/>
      </c>
      <c r="AC154" s="2" t="str">
        <f aca="false">IF(B154="","",IF(Z154=0,"",IF(Z154=1,"",IF(Z154=3,"",IF(Z154=2,IF(Y154=0,"",IF(Y154=1,IF(F154="R","B","R"))))))))</f>
        <v/>
      </c>
      <c r="AE154" s="2" t="str">
        <f aca="false">IF(B154="","",VLOOKUP(B154,Tabelle2!$A$2:$B$38,2,0))</f>
        <v>L</v>
      </c>
      <c r="AF154" s="2" t="str">
        <f aca="false">IF(B154="","",VLOOKUP(B154,Tabelle2!$D$2:$E$38,2,0))</f>
        <v>E</v>
      </c>
      <c r="AG154" s="2" t="str">
        <f aca="false">IF(B154="","",VLOOKUP(B154,Tabelle2!$G$2:$H$38,2,0))</f>
        <v>R</v>
      </c>
      <c r="AI154" s="2" t="str">
        <f aca="false">IF(Z154="","",IF(Z153=0,"",IF(Z153=1,"",IF(Z153=3,"",IF(Z153=2,IF(AA153="","",IF(AE154=AA153,1,-1)))))))</f>
        <v/>
      </c>
      <c r="AJ154" s="2" t="str">
        <f aca="false">IF(Z154="","",IF(Z153=0,"",IF(Z153=1,"",IF(Z153=3,"",IF(Z153=2,IF(AB153="","",IF(AF154=AB153,1,-1)))))))</f>
        <v/>
      </c>
      <c r="AK154" s="2" t="str">
        <f aca="false">IF(Z154="","",IF(Z153=0,"",IF(Z153=1,"",IF(Z153=3,"",IF(Z153=2,IF(AC153="","",IF(AG154=AC153,1,-1)))))))</f>
        <v/>
      </c>
    </row>
    <row collapsed="false" customFormat="false" customHeight="false" hidden="false" ht="14" outlineLevel="0" r="155">
      <c r="B155" s="5" t="n">
        <v>22</v>
      </c>
      <c r="D155" s="2" t="str">
        <f aca="false">IF(B155="","",VLOOKUP(B155,Tabelle2!$A$2:$B$38,2,0))</f>
        <v>H</v>
      </c>
      <c r="E155" s="2" t="str">
        <f aca="false">IF(B155="","",VLOOKUP(B155,Tabelle2!$D$2:$E$38,2,0))</f>
        <v>E</v>
      </c>
      <c r="F155" s="2" t="str">
        <f aca="false">IF(B155="","",VLOOKUP(B155,Tabelle2!$G$2:$H$38,2,0))</f>
        <v>B</v>
      </c>
      <c r="H155" s="2" t="str">
        <f aca="false">IF(B155="","",IF(Z155=0,"",IF(Z155=1,"",IF(Z155=3,"",IF(Z155=2,IF(AA155="",AB155,AA155))))))</f>
        <v/>
      </c>
      <c r="I155" s="2" t="str">
        <f aca="false">IF(B155="","",IF(Z155=0,"",IF(Z155=1,"",IF(Z155=3,"",IF(Z155=2,IF(AC155="",AB155,AC155))))))</f>
        <v/>
      </c>
      <c r="K155" s="2" t="str">
        <f aca="false">IF(B155="","",IF(Z154=2,SUM(AI155:AK155),""))</f>
        <v/>
      </c>
      <c r="L155" s="2" t="str">
        <f aca="false">IF(B155="","",IF(K155="","",SUM($K$2:K155)))</f>
        <v/>
      </c>
      <c r="W155" s="2" t="n">
        <f aca="false">IF(B155="","",IF(D154=D155,1,0))</f>
        <v>0</v>
      </c>
      <c r="X155" s="2" t="n">
        <f aca="false">IF(B155="","",IF(E154=E155,1,0))</f>
        <v>1</v>
      </c>
      <c r="Y155" s="2" t="n">
        <f aca="false">IF(B155="","",IF(F154=F155,1,0))</f>
        <v>0</v>
      </c>
      <c r="Z155" s="4" t="n">
        <f aca="false">IF(B155="","",SUM(W155:Y155))</f>
        <v>1</v>
      </c>
      <c r="AA155" s="2" t="str">
        <f aca="false">IF(B155="","",IF(Z155=0,"",IF(Z155=1,"",IF(Z155=3,"",IF(Z155=2,IF(W155=0,"",IF(W155=1,IF(D155="L","H","L"))))))))</f>
        <v/>
      </c>
      <c r="AB155" s="2" t="str">
        <f aca="false">IF(B155="","",IF(Z155=0,"",IF(Z155=1,"",IF(Z155=3,"",IF(Z155=2,IF(X155=0,"",IF(X155=1,IF(E155="O","E","O"))))))))</f>
        <v/>
      </c>
      <c r="AC155" s="2" t="str">
        <f aca="false">IF(B155="","",IF(Z155=0,"",IF(Z155=1,"",IF(Z155=3,"",IF(Z155=2,IF(Y155=0,"",IF(Y155=1,IF(F155="R","B","R"))))))))</f>
        <v/>
      </c>
      <c r="AE155" s="2" t="str">
        <f aca="false">IF(B155="","",VLOOKUP(B155,Tabelle2!$A$2:$B$38,2,0))</f>
        <v>H</v>
      </c>
      <c r="AF155" s="2" t="str">
        <f aca="false">IF(B155="","",VLOOKUP(B155,Tabelle2!$D$2:$E$38,2,0))</f>
        <v>E</v>
      </c>
      <c r="AG155" s="2" t="str">
        <f aca="false">IF(B155="","",VLOOKUP(B155,Tabelle2!$G$2:$H$38,2,0))</f>
        <v>B</v>
      </c>
      <c r="AI155" s="2" t="str">
        <f aca="false">IF(Z155="","",IF(Z154=0,"",IF(Z154=1,"",IF(Z154=3,"",IF(Z154=2,IF(AA154="","",IF(AE155=AA154,1,-1)))))))</f>
        <v/>
      </c>
      <c r="AJ155" s="2" t="str">
        <f aca="false">IF(Z155="","",IF(Z154=0,"",IF(Z154=1,"",IF(Z154=3,"",IF(Z154=2,IF(AB154="","",IF(AF155=AB154,1,-1)))))))</f>
        <v/>
      </c>
      <c r="AK155" s="2" t="str">
        <f aca="false">IF(Z155="","",IF(Z154=0,"",IF(Z154=1,"",IF(Z154=3,"",IF(Z154=2,IF(AC154="","",IF(AG155=AC154,1,-1)))))))</f>
        <v/>
      </c>
    </row>
    <row collapsed="false" customFormat="false" customHeight="false" hidden="false" ht="14" outlineLevel="0" r="156">
      <c r="B156" s="5" t="n">
        <v>17</v>
      </c>
      <c r="D156" s="2" t="str">
        <f aca="false">IF(B156="","",VLOOKUP(B156,Tabelle2!$A$2:$B$38,2,0))</f>
        <v>L</v>
      </c>
      <c r="E156" s="2" t="str">
        <f aca="false">IF(B156="","",VLOOKUP(B156,Tabelle2!$D$2:$E$38,2,0))</f>
        <v>O</v>
      </c>
      <c r="F156" s="2" t="str">
        <f aca="false">IF(B156="","",VLOOKUP(B156,Tabelle2!$G$2:$H$38,2,0))</f>
        <v>B</v>
      </c>
      <c r="H156" s="2" t="str">
        <f aca="false">IF(B156="","",IF(Z156=0,"",IF(Z156=1,"",IF(Z156=3,"",IF(Z156=2,IF(AA156="",AB156,AA156))))))</f>
        <v/>
      </c>
      <c r="I156" s="2" t="str">
        <f aca="false">IF(B156="","",IF(Z156=0,"",IF(Z156=1,"",IF(Z156=3,"",IF(Z156=2,IF(AC156="",AB156,AC156))))))</f>
        <v/>
      </c>
      <c r="K156" s="2" t="str">
        <f aca="false">IF(B156="","",IF(Z155=2,SUM(AI156:AK156),""))</f>
        <v/>
      </c>
      <c r="L156" s="2" t="str">
        <f aca="false">IF(B156="","",IF(K156="","",SUM($K$2:K156)))</f>
        <v/>
      </c>
      <c r="W156" s="2" t="n">
        <f aca="false">IF(B156="","",IF(D155=D156,1,0))</f>
        <v>0</v>
      </c>
      <c r="X156" s="2" t="n">
        <f aca="false">IF(B156="","",IF(E155=E156,1,0))</f>
        <v>0</v>
      </c>
      <c r="Y156" s="2" t="n">
        <f aca="false">IF(B156="","",IF(F155=F156,1,0))</f>
        <v>1</v>
      </c>
      <c r="Z156" s="4" t="n">
        <f aca="false">IF(B156="","",SUM(W156:Y156))</f>
        <v>1</v>
      </c>
      <c r="AA156" s="2" t="str">
        <f aca="false">IF(B156="","",IF(Z156=0,"",IF(Z156=1,"",IF(Z156=3,"",IF(Z156=2,IF(W156=0,"",IF(W156=1,IF(D156="L","H","L"))))))))</f>
        <v/>
      </c>
      <c r="AB156" s="2" t="str">
        <f aca="false">IF(B156="","",IF(Z156=0,"",IF(Z156=1,"",IF(Z156=3,"",IF(Z156=2,IF(X156=0,"",IF(X156=1,IF(E156="O","E","O"))))))))</f>
        <v/>
      </c>
      <c r="AC156" s="2" t="str">
        <f aca="false">IF(B156="","",IF(Z156=0,"",IF(Z156=1,"",IF(Z156=3,"",IF(Z156=2,IF(Y156=0,"",IF(Y156=1,IF(F156="R","B","R"))))))))</f>
        <v/>
      </c>
      <c r="AE156" s="2" t="str">
        <f aca="false">IF(B156="","",VLOOKUP(B156,Tabelle2!$A$2:$B$38,2,0))</f>
        <v>L</v>
      </c>
      <c r="AF156" s="2" t="str">
        <f aca="false">IF(B156="","",VLOOKUP(B156,Tabelle2!$D$2:$E$38,2,0))</f>
        <v>O</v>
      </c>
      <c r="AG156" s="2" t="str">
        <f aca="false">IF(B156="","",VLOOKUP(B156,Tabelle2!$G$2:$H$38,2,0))</f>
        <v>B</v>
      </c>
      <c r="AI156" s="2" t="str">
        <f aca="false">IF(Z156="","",IF(Z155=0,"",IF(Z155=1,"",IF(Z155=3,"",IF(Z155=2,IF(AA155="","",IF(AE156=AA155,1,-1)))))))</f>
        <v/>
      </c>
      <c r="AJ156" s="2" t="str">
        <f aca="false">IF(Z156="","",IF(Z155=0,"",IF(Z155=1,"",IF(Z155=3,"",IF(Z155=2,IF(AB155="","",IF(AF156=AB155,1,-1)))))))</f>
        <v/>
      </c>
      <c r="AK156" s="2" t="str">
        <f aca="false">IF(Z156="","",IF(Z155=0,"",IF(Z155=1,"",IF(Z155=3,"",IF(Z155=2,IF(AC155="","",IF(AG156=AC155,1,-1)))))))</f>
        <v/>
      </c>
    </row>
    <row collapsed="false" customFormat="false" customHeight="false" hidden="false" ht="14" outlineLevel="0" r="157">
      <c r="B157" s="5" t="n">
        <v>3</v>
      </c>
      <c r="D157" s="2" t="str">
        <f aca="false">IF(B157="","",VLOOKUP(B157,Tabelle2!$A$2:$B$38,2,0))</f>
        <v>L</v>
      </c>
      <c r="E157" s="2" t="str">
        <f aca="false">IF(B157="","",VLOOKUP(B157,Tabelle2!$D$2:$E$38,2,0))</f>
        <v>O</v>
      </c>
      <c r="F157" s="2" t="str">
        <f aca="false">IF(B157="","",VLOOKUP(B157,Tabelle2!$G$2:$H$38,2,0))</f>
        <v>R</v>
      </c>
      <c r="H157" s="2" t="str">
        <f aca="false">IF(B157="","",IF(Z157=0,"",IF(Z157=1,"",IF(Z157=3,"",IF(Z157=2,IF(AA157="",AB157,AA157))))))</f>
        <v>H</v>
      </c>
      <c r="I157" s="2" t="str">
        <f aca="false">IF(B157="","",IF(Z157=0,"",IF(Z157=1,"",IF(Z157=3,"",IF(Z157=2,IF(AC157="",AB157,AC157))))))</f>
        <v>E</v>
      </c>
      <c r="K157" s="2" t="str">
        <f aca="false">IF(B157="","",IF(Z156=2,SUM(AI157:AK157),""))</f>
        <v/>
      </c>
      <c r="L157" s="2" t="str">
        <f aca="false">IF(B157="","",IF(K157="","",SUM($K$2:K157)))</f>
        <v/>
      </c>
      <c r="W157" s="2" t="n">
        <f aca="false">IF(B157="","",IF(D156=D157,1,0))</f>
        <v>1</v>
      </c>
      <c r="X157" s="2" t="n">
        <f aca="false">IF(B157="","",IF(E156=E157,1,0))</f>
        <v>1</v>
      </c>
      <c r="Y157" s="2" t="n">
        <f aca="false">IF(B157="","",IF(F156=F157,1,0))</f>
        <v>0</v>
      </c>
      <c r="Z157" s="4" t="n">
        <f aca="false">IF(B157="","",SUM(W157:Y157))</f>
        <v>2</v>
      </c>
      <c r="AA157" s="2" t="str">
        <f aca="false">IF(B157="","",IF(Z157=0,"",IF(Z157=1,"",IF(Z157=3,"",IF(Z157=2,IF(W157=0,"",IF(W157=1,IF(D157="L","H","L"))))))))</f>
        <v>H</v>
      </c>
      <c r="AB157" s="2" t="str">
        <f aca="false">IF(B157="","",IF(Z157=0,"",IF(Z157=1,"",IF(Z157=3,"",IF(Z157=2,IF(X157=0,"",IF(X157=1,IF(E157="O","E","O"))))))))</f>
        <v>E</v>
      </c>
      <c r="AC157" s="2" t="str">
        <f aca="false">IF(B157="","",IF(Z157=0,"",IF(Z157=1,"",IF(Z157=3,"",IF(Z157=2,IF(Y157=0,"",IF(Y157=1,IF(F157="R","B","R"))))))))</f>
        <v/>
      </c>
      <c r="AE157" s="2" t="str">
        <f aca="false">IF(B157="","",VLOOKUP(B157,Tabelle2!$A$2:$B$38,2,0))</f>
        <v>L</v>
      </c>
      <c r="AF157" s="2" t="str">
        <f aca="false">IF(B157="","",VLOOKUP(B157,Tabelle2!$D$2:$E$38,2,0))</f>
        <v>O</v>
      </c>
      <c r="AG157" s="2" t="str">
        <f aca="false">IF(B157="","",VLOOKUP(B157,Tabelle2!$G$2:$H$38,2,0))</f>
        <v>R</v>
      </c>
      <c r="AI157" s="2" t="str">
        <f aca="false">IF(Z157="","",IF(Z156=0,"",IF(Z156=1,"",IF(Z156=3,"",IF(Z156=2,IF(AA156="","",IF(AE157=AA156,1,-1)))))))</f>
        <v/>
      </c>
      <c r="AJ157" s="2" t="str">
        <f aca="false">IF(Z157="","",IF(Z156=0,"",IF(Z156=1,"",IF(Z156=3,"",IF(Z156=2,IF(AB156="","",IF(AF157=AB156,1,-1)))))))</f>
        <v/>
      </c>
      <c r="AK157" s="2" t="str">
        <f aca="false">IF(Z157="","",IF(Z156=0,"",IF(Z156=1,"",IF(Z156=3,"",IF(Z156=2,IF(AC156="","",IF(AG157=AC156,1,-1)))))))</f>
        <v/>
      </c>
    </row>
    <row collapsed="false" customFormat="false" customHeight="false" hidden="false" ht="14" outlineLevel="0" r="158">
      <c r="B158" s="5" t="n">
        <v>12</v>
      </c>
      <c r="D158" s="2" t="str">
        <f aca="false">IF(B158="","",VLOOKUP(B158,Tabelle2!$A$2:$B$38,2,0))</f>
        <v>L</v>
      </c>
      <c r="E158" s="2" t="str">
        <f aca="false">IF(B158="","",VLOOKUP(B158,Tabelle2!$D$2:$E$38,2,0))</f>
        <v>E</v>
      </c>
      <c r="F158" s="2" t="str">
        <f aca="false">IF(B158="","",VLOOKUP(B158,Tabelle2!$G$2:$H$38,2,0))</f>
        <v>R</v>
      </c>
      <c r="H158" s="2" t="str">
        <f aca="false">IF(B158="","",IF(Z158=0,"",IF(Z158=1,"",IF(Z158=3,"",IF(Z158=2,IF(AA158="",AB158,AA158))))))</f>
        <v>H</v>
      </c>
      <c r="I158" s="2" t="str">
        <f aca="false">IF(B158="","",IF(Z158=0,"",IF(Z158=1,"",IF(Z158=3,"",IF(Z158=2,IF(AC158="",AB158,AC158))))))</f>
        <v>B</v>
      </c>
      <c r="K158" s="2" t="n">
        <f aca="false">IF(B158="","",IF(Z157=2,SUM(AI158:AK158),""))</f>
        <v>0</v>
      </c>
      <c r="L158" s="2" t="n">
        <f aca="false">IF(B158="","",IF(K158="","",SUM($K$2:K158)))</f>
        <v>14</v>
      </c>
      <c r="W158" s="2" t="n">
        <f aca="false">IF(B158="","",IF(D157=D158,1,0))</f>
        <v>1</v>
      </c>
      <c r="X158" s="2" t="n">
        <f aca="false">IF(B158="","",IF(E157=E158,1,0))</f>
        <v>0</v>
      </c>
      <c r="Y158" s="2" t="n">
        <f aca="false">IF(B158="","",IF(F157=F158,1,0))</f>
        <v>1</v>
      </c>
      <c r="Z158" s="4" t="n">
        <f aca="false">IF(B158="","",SUM(W158:Y158))</f>
        <v>2</v>
      </c>
      <c r="AA158" s="2" t="str">
        <f aca="false">IF(B158="","",IF(Z158=0,"",IF(Z158=1,"",IF(Z158=3,"",IF(Z158=2,IF(W158=0,"",IF(W158=1,IF(D158="L","H","L"))))))))</f>
        <v>H</v>
      </c>
      <c r="AB158" s="2" t="str">
        <f aca="false">IF(B158="","",IF(Z158=0,"",IF(Z158=1,"",IF(Z158=3,"",IF(Z158=2,IF(X158=0,"",IF(X158=1,IF(E158="O","E","O"))))))))</f>
        <v/>
      </c>
      <c r="AC158" s="2" t="str">
        <f aca="false">IF(B158="","",IF(Z158=0,"",IF(Z158=1,"",IF(Z158=3,"",IF(Z158=2,IF(Y158=0,"",IF(Y158=1,IF(F158="R","B","R"))))))))</f>
        <v>B</v>
      </c>
      <c r="AE158" s="2" t="str">
        <f aca="false">IF(B158="","",VLOOKUP(B158,Tabelle2!$A$2:$B$38,2,0))</f>
        <v>L</v>
      </c>
      <c r="AF158" s="2" t="str">
        <f aca="false">IF(B158="","",VLOOKUP(B158,Tabelle2!$D$2:$E$38,2,0))</f>
        <v>E</v>
      </c>
      <c r="AG158" s="2" t="str">
        <f aca="false">IF(B158="","",VLOOKUP(B158,Tabelle2!$G$2:$H$38,2,0))</f>
        <v>R</v>
      </c>
      <c r="AI158" s="2" t="n">
        <f aca="false">IF(Z158="","",IF(Z157=0,"",IF(Z157=1,"",IF(Z157=3,"",IF(Z157=2,IF(AA157="","",IF(AE158=AA157,1,-1)))))))</f>
        <v>-1</v>
      </c>
      <c r="AJ158" s="2" t="n">
        <f aca="false">IF(Z158="","",IF(Z157=0,"",IF(Z157=1,"",IF(Z157=3,"",IF(Z157=2,IF(AB157="","",IF(AF158=AB157,1,-1)))))))</f>
        <v>1</v>
      </c>
      <c r="AK158" s="2" t="str">
        <f aca="false">IF(Z158="","",IF(Z157=0,"",IF(Z157=1,"",IF(Z157=3,"",IF(Z157=2,IF(AC157="","",IF(AG158=AC157,1,-1)))))))</f>
        <v/>
      </c>
    </row>
    <row collapsed="false" customFormat="false" customHeight="false" hidden="false" ht="14" outlineLevel="0" r="159">
      <c r="B159" s="5" t="n">
        <v>35</v>
      </c>
      <c r="D159" s="2" t="str">
        <f aca="false">IF(B159="","",VLOOKUP(B159,Tabelle2!$A$2:$B$38,2,0))</f>
        <v>H</v>
      </c>
      <c r="E159" s="2" t="str">
        <f aca="false">IF(B159="","",VLOOKUP(B159,Tabelle2!$D$2:$E$38,2,0))</f>
        <v>O</v>
      </c>
      <c r="F159" s="2" t="str">
        <f aca="false">IF(B159="","",VLOOKUP(B159,Tabelle2!$G$2:$H$38,2,0))</f>
        <v>B</v>
      </c>
      <c r="H159" s="2" t="str">
        <f aca="false">IF(B159="","",IF(Z159=0,"",IF(Z159=1,"",IF(Z159=3,"",IF(Z159=2,IF(AA159="",AB159,AA159))))))</f>
        <v/>
      </c>
      <c r="I159" s="2" t="str">
        <f aca="false">IF(B159="","",IF(Z159=0,"",IF(Z159=1,"",IF(Z159=3,"",IF(Z159=2,IF(AC159="",AB159,AC159))))))</f>
        <v/>
      </c>
      <c r="K159" s="2" t="n">
        <f aca="false">IF(B159="","",IF(Z158=2,SUM(AI159:AK159),""))</f>
        <v>2</v>
      </c>
      <c r="L159" s="2" t="n">
        <f aca="false">IF(B159="","",IF(K159="","",SUM($K$2:K159)))</f>
        <v>16</v>
      </c>
      <c r="W159" s="2" t="n">
        <f aca="false">IF(B159="","",IF(D158=D159,1,0))</f>
        <v>0</v>
      </c>
      <c r="X159" s="2" t="n">
        <f aca="false">IF(B159="","",IF(E158=E159,1,0))</f>
        <v>0</v>
      </c>
      <c r="Y159" s="2" t="n">
        <f aca="false">IF(B159="","",IF(F158=F159,1,0))</f>
        <v>0</v>
      </c>
      <c r="Z159" s="4" t="n">
        <f aca="false">IF(B159="","",SUM(W159:Y159))</f>
        <v>0</v>
      </c>
      <c r="AA159" s="2" t="str">
        <f aca="false">IF(B159="","",IF(Z159=0,"",IF(Z159=1,"",IF(Z159=3,"",IF(Z159=2,IF(W159=0,"",IF(W159=1,IF(D159="L","H","L"))))))))</f>
        <v/>
      </c>
      <c r="AB159" s="2" t="str">
        <f aca="false">IF(B159="","",IF(Z159=0,"",IF(Z159=1,"",IF(Z159=3,"",IF(Z159=2,IF(X159=0,"",IF(X159=1,IF(E159="O","E","O"))))))))</f>
        <v/>
      </c>
      <c r="AC159" s="2" t="str">
        <f aca="false">IF(B159="","",IF(Z159=0,"",IF(Z159=1,"",IF(Z159=3,"",IF(Z159=2,IF(Y159=0,"",IF(Y159=1,IF(F159="R","B","R"))))))))</f>
        <v/>
      </c>
      <c r="AE159" s="2" t="str">
        <f aca="false">IF(B159="","",VLOOKUP(B159,Tabelle2!$A$2:$B$38,2,0))</f>
        <v>H</v>
      </c>
      <c r="AF159" s="2" t="str">
        <f aca="false">IF(B159="","",VLOOKUP(B159,Tabelle2!$D$2:$E$38,2,0))</f>
        <v>O</v>
      </c>
      <c r="AG159" s="2" t="str">
        <f aca="false">IF(B159="","",VLOOKUP(B159,Tabelle2!$G$2:$H$38,2,0))</f>
        <v>B</v>
      </c>
      <c r="AI159" s="2" t="n">
        <f aca="false">IF(Z159="","",IF(Z158=0,"",IF(Z158=1,"",IF(Z158=3,"",IF(Z158=2,IF(AA158="","",IF(AE159=AA158,1,-1)))))))</f>
        <v>1</v>
      </c>
      <c r="AJ159" s="2" t="str">
        <f aca="false">IF(Z159="","",IF(Z158=0,"",IF(Z158=1,"",IF(Z158=3,"",IF(Z158=2,IF(AB158="","",IF(AF159=AB158,1,-1)))))))</f>
        <v/>
      </c>
      <c r="AK159" s="2" t="n">
        <f aca="false">IF(Z159="","",IF(Z158=0,"",IF(Z158=1,"",IF(Z158=3,"",IF(Z158=2,IF(AC158="","",IF(AG159=AC158,1,-1)))))))</f>
        <v>1</v>
      </c>
    </row>
    <row collapsed="false" customFormat="false" customHeight="false" hidden="false" ht="14" outlineLevel="0" r="160">
      <c r="B160" s="5" t="n">
        <v>26</v>
      </c>
      <c r="D160" s="2" t="str">
        <f aca="false">IF(B160="","",VLOOKUP(B160,Tabelle2!$A$2:$B$38,2,0))</f>
        <v>H</v>
      </c>
      <c r="E160" s="2" t="str">
        <f aca="false">IF(B160="","",VLOOKUP(B160,Tabelle2!$D$2:$E$38,2,0))</f>
        <v>E</v>
      </c>
      <c r="F160" s="2" t="str">
        <f aca="false">IF(B160="","",VLOOKUP(B160,Tabelle2!$G$2:$H$38,2,0))</f>
        <v>B</v>
      </c>
      <c r="H160" s="2" t="str">
        <f aca="false">IF(B160="","",IF(Z160=0,"",IF(Z160=1,"",IF(Z160=3,"",IF(Z160=2,IF(AA160="",AB160,AA160))))))</f>
        <v>L</v>
      </c>
      <c r="I160" s="2" t="str">
        <f aca="false">IF(B160="","",IF(Z160=0,"",IF(Z160=1,"",IF(Z160=3,"",IF(Z160=2,IF(AC160="",AB160,AC160))))))</f>
        <v>R</v>
      </c>
      <c r="K160" s="2" t="str">
        <f aca="false">IF(B160="","",IF(Z159=2,SUM(AI160:AK160),""))</f>
        <v/>
      </c>
      <c r="L160" s="2" t="str">
        <f aca="false">IF(B160="","",IF(K160="","",SUM($K$2:K160)))</f>
        <v/>
      </c>
      <c r="W160" s="2" t="n">
        <f aca="false">IF(B160="","",IF(D159=D160,1,0))</f>
        <v>1</v>
      </c>
      <c r="X160" s="2" t="n">
        <f aca="false">IF(B160="","",IF(E159=E160,1,0))</f>
        <v>0</v>
      </c>
      <c r="Y160" s="2" t="n">
        <f aca="false">IF(B160="","",IF(F159=F160,1,0))</f>
        <v>1</v>
      </c>
      <c r="Z160" s="4" t="n">
        <f aca="false">IF(B160="","",SUM(W160:Y160))</f>
        <v>2</v>
      </c>
      <c r="AA160" s="2" t="str">
        <f aca="false">IF(B160="","",IF(Z160=0,"",IF(Z160=1,"",IF(Z160=3,"",IF(Z160=2,IF(W160=0,"",IF(W160=1,IF(D160="L","H","L"))))))))</f>
        <v>L</v>
      </c>
      <c r="AB160" s="2" t="str">
        <f aca="false">IF(B160="","",IF(Z160=0,"",IF(Z160=1,"",IF(Z160=3,"",IF(Z160=2,IF(X160=0,"",IF(X160=1,IF(E160="O","E","O"))))))))</f>
        <v/>
      </c>
      <c r="AC160" s="2" t="str">
        <f aca="false">IF(B160="","",IF(Z160=0,"",IF(Z160=1,"",IF(Z160=3,"",IF(Z160=2,IF(Y160=0,"",IF(Y160=1,IF(F160="R","B","R"))))))))</f>
        <v>R</v>
      </c>
      <c r="AE160" s="2" t="str">
        <f aca="false">IF(B160="","",VLOOKUP(B160,Tabelle2!$A$2:$B$38,2,0))</f>
        <v>H</v>
      </c>
      <c r="AF160" s="2" t="str">
        <f aca="false">IF(B160="","",VLOOKUP(B160,Tabelle2!$D$2:$E$38,2,0))</f>
        <v>E</v>
      </c>
      <c r="AG160" s="2" t="str">
        <f aca="false">IF(B160="","",VLOOKUP(B160,Tabelle2!$G$2:$H$38,2,0))</f>
        <v>B</v>
      </c>
      <c r="AI160" s="2" t="str">
        <f aca="false">IF(Z160="","",IF(Z159=0,"",IF(Z159=1,"",IF(Z159=3,"",IF(Z159=2,IF(AA159="","",IF(AE160=AA159,1,-1)))))))</f>
        <v/>
      </c>
      <c r="AJ160" s="2" t="str">
        <f aca="false">IF(Z160="","",IF(Z159=0,"",IF(Z159=1,"",IF(Z159=3,"",IF(Z159=2,IF(AB159="","",IF(AF160=AB159,1,-1)))))))</f>
        <v/>
      </c>
      <c r="AK160" s="2" t="str">
        <f aca="false">IF(Z160="","",IF(Z159=0,"",IF(Z159=1,"",IF(Z159=3,"",IF(Z159=2,IF(AC159="","",IF(AG160=AC159,1,-1)))))))</f>
        <v/>
      </c>
    </row>
    <row collapsed="false" customFormat="false" customHeight="false" hidden="false" ht="14" outlineLevel="0" r="161">
      <c r="B161" s="5" t="n">
        <v>25</v>
      </c>
      <c r="D161" s="2" t="str">
        <f aca="false">IF(B161="","",VLOOKUP(B161,Tabelle2!$A$2:$B$38,2,0))</f>
        <v>H</v>
      </c>
      <c r="E161" s="2" t="str">
        <f aca="false">IF(B161="","",VLOOKUP(B161,Tabelle2!$D$2:$E$38,2,0))</f>
        <v>O</v>
      </c>
      <c r="F161" s="2" t="str">
        <f aca="false">IF(B161="","",VLOOKUP(B161,Tabelle2!$G$2:$H$38,2,0))</f>
        <v>R</v>
      </c>
      <c r="H161" s="2" t="str">
        <f aca="false">IF(B161="","",IF(Z161=0,"",IF(Z161=1,"",IF(Z161=3,"",IF(Z161=2,IF(AA161="",AB161,AA161))))))</f>
        <v/>
      </c>
      <c r="I161" s="2" t="str">
        <f aca="false">IF(B161="","",IF(Z161=0,"",IF(Z161=1,"",IF(Z161=3,"",IF(Z161=2,IF(AC161="",AB161,AC161))))))</f>
        <v/>
      </c>
      <c r="K161" s="2" t="n">
        <f aca="false">IF(B161="","",IF(Z160=2,SUM(AI161:AK161),""))</f>
        <v>0</v>
      </c>
      <c r="L161" s="2" t="n">
        <f aca="false">IF(B161="","",IF(K161="","",SUM($K$2:K161)))</f>
        <v>16</v>
      </c>
      <c r="W161" s="2" t="n">
        <f aca="false">IF(B161="","",IF(D160=D161,1,0))</f>
        <v>1</v>
      </c>
      <c r="X161" s="2" t="n">
        <f aca="false">IF(B161="","",IF(E160=E161,1,0))</f>
        <v>0</v>
      </c>
      <c r="Y161" s="2" t="n">
        <f aca="false">IF(B161="","",IF(F160=F161,1,0))</f>
        <v>0</v>
      </c>
      <c r="Z161" s="4" t="n">
        <f aca="false">IF(B161="","",SUM(W161:Y161))</f>
        <v>1</v>
      </c>
      <c r="AA161" s="2" t="str">
        <f aca="false">IF(B161="","",IF(Z161=0,"",IF(Z161=1,"",IF(Z161=3,"",IF(Z161=2,IF(W161=0,"",IF(W161=1,IF(D161="L","H","L"))))))))</f>
        <v/>
      </c>
      <c r="AB161" s="2" t="str">
        <f aca="false">IF(B161="","",IF(Z161=0,"",IF(Z161=1,"",IF(Z161=3,"",IF(Z161=2,IF(X161=0,"",IF(X161=1,IF(E161="O","E","O"))))))))</f>
        <v/>
      </c>
      <c r="AC161" s="2" t="str">
        <f aca="false">IF(B161="","",IF(Z161=0,"",IF(Z161=1,"",IF(Z161=3,"",IF(Z161=2,IF(Y161=0,"",IF(Y161=1,IF(F161="R","B","R"))))))))</f>
        <v/>
      </c>
      <c r="AE161" s="2" t="str">
        <f aca="false">IF(B161="","",VLOOKUP(B161,Tabelle2!$A$2:$B$38,2,0))</f>
        <v>H</v>
      </c>
      <c r="AF161" s="2" t="str">
        <f aca="false">IF(B161="","",VLOOKUP(B161,Tabelle2!$D$2:$E$38,2,0))</f>
        <v>O</v>
      </c>
      <c r="AG161" s="2" t="str">
        <f aca="false">IF(B161="","",VLOOKUP(B161,Tabelle2!$G$2:$H$38,2,0))</f>
        <v>R</v>
      </c>
      <c r="AI161" s="2" t="n">
        <f aca="false">IF(Z161="","",IF(Z160=0,"",IF(Z160=1,"",IF(Z160=3,"",IF(Z160=2,IF(AA160="","",IF(AE161=AA160,1,-1)))))))</f>
        <v>-1</v>
      </c>
      <c r="AJ161" s="2" t="str">
        <f aca="false">IF(Z161="","",IF(Z160=0,"",IF(Z160=1,"",IF(Z160=3,"",IF(Z160=2,IF(AB160="","",IF(AF161=AB160,1,-1)))))))</f>
        <v/>
      </c>
      <c r="AK161" s="2" t="n">
        <f aca="false">IF(Z161="","",IF(Z160=0,"",IF(Z160=1,"",IF(Z160=3,"",IF(Z160=2,IF(AC160="","",IF(AG161=AC160,1,-1)))))))</f>
        <v>1</v>
      </c>
    </row>
    <row collapsed="false" customFormat="false" customHeight="false" hidden="false" ht="14" outlineLevel="0" r="162">
      <c r="B162" s="5" t="n">
        <v>31</v>
      </c>
      <c r="D162" s="2" t="str">
        <f aca="false">IF(B162="","",VLOOKUP(B162,Tabelle2!$A$2:$B$38,2,0))</f>
        <v>H</v>
      </c>
      <c r="E162" s="2" t="str">
        <f aca="false">IF(B162="","",VLOOKUP(B162,Tabelle2!$D$2:$E$38,2,0))</f>
        <v>O</v>
      </c>
      <c r="F162" s="2" t="str">
        <f aca="false">IF(B162="","",VLOOKUP(B162,Tabelle2!$G$2:$H$38,2,0))</f>
        <v>B</v>
      </c>
      <c r="H162" s="2" t="str">
        <f aca="false">IF(B162="","",IF(Z162=0,"",IF(Z162=1,"",IF(Z162=3,"",IF(Z162=2,IF(AA162="",AB162,AA162))))))</f>
        <v>L</v>
      </c>
      <c r="I162" s="2" t="str">
        <f aca="false">IF(B162="","",IF(Z162=0,"",IF(Z162=1,"",IF(Z162=3,"",IF(Z162=2,IF(AC162="",AB162,AC162))))))</f>
        <v>E</v>
      </c>
      <c r="K162" s="2" t="str">
        <f aca="false">IF(B162="","",IF(Z161=2,SUM(AI162:AK162),""))</f>
        <v/>
      </c>
      <c r="L162" s="2" t="str">
        <f aca="false">IF(B162="","",IF(K162="","",SUM($K$2:K162)))</f>
        <v/>
      </c>
      <c r="W162" s="2" t="n">
        <f aca="false">IF(B162="","",IF(D161=D162,1,0))</f>
        <v>1</v>
      </c>
      <c r="X162" s="2" t="n">
        <f aca="false">IF(B162="","",IF(E161=E162,1,0))</f>
        <v>1</v>
      </c>
      <c r="Y162" s="2" t="n">
        <f aca="false">IF(B162="","",IF(F161=F162,1,0))</f>
        <v>0</v>
      </c>
      <c r="Z162" s="4" t="n">
        <f aca="false">IF(B162="","",SUM(W162:Y162))</f>
        <v>2</v>
      </c>
      <c r="AA162" s="2" t="str">
        <f aca="false">IF(B162="","",IF(Z162=0,"",IF(Z162=1,"",IF(Z162=3,"",IF(Z162=2,IF(W162=0,"",IF(W162=1,IF(D162="L","H","L"))))))))</f>
        <v>L</v>
      </c>
      <c r="AB162" s="2" t="str">
        <f aca="false">IF(B162="","",IF(Z162=0,"",IF(Z162=1,"",IF(Z162=3,"",IF(Z162=2,IF(X162=0,"",IF(X162=1,IF(E162="O","E","O"))))))))</f>
        <v>E</v>
      </c>
      <c r="AC162" s="2" t="str">
        <f aca="false">IF(B162="","",IF(Z162=0,"",IF(Z162=1,"",IF(Z162=3,"",IF(Z162=2,IF(Y162=0,"",IF(Y162=1,IF(F162="R","B","R"))))))))</f>
        <v/>
      </c>
      <c r="AE162" s="2" t="str">
        <f aca="false">IF(B162="","",VLOOKUP(B162,Tabelle2!$A$2:$B$38,2,0))</f>
        <v>H</v>
      </c>
      <c r="AF162" s="2" t="str">
        <f aca="false">IF(B162="","",VLOOKUP(B162,Tabelle2!$D$2:$E$38,2,0))</f>
        <v>O</v>
      </c>
      <c r="AG162" s="2" t="str">
        <f aca="false">IF(B162="","",VLOOKUP(B162,Tabelle2!$G$2:$H$38,2,0))</f>
        <v>B</v>
      </c>
      <c r="AI162" s="2" t="str">
        <f aca="false">IF(Z162="","",IF(Z161=0,"",IF(Z161=1,"",IF(Z161=3,"",IF(Z161=2,IF(AA161="","",IF(AE162=AA161,1,-1)))))))</f>
        <v/>
      </c>
      <c r="AJ162" s="2" t="str">
        <f aca="false">IF(Z162="","",IF(Z161=0,"",IF(Z161=1,"",IF(Z161=3,"",IF(Z161=2,IF(AB161="","",IF(AF162=AB161,1,-1)))))))</f>
        <v/>
      </c>
      <c r="AK162" s="2" t="str">
        <f aca="false">IF(Z162="","",IF(Z161=0,"",IF(Z161=1,"",IF(Z161=3,"",IF(Z161=2,IF(AC161="","",IF(AG162=AC161,1,-1)))))))</f>
        <v/>
      </c>
    </row>
    <row collapsed="false" customFormat="false" customHeight="false" hidden="false" ht="14" outlineLevel="0" r="163">
      <c r="B163" s="5" t="n">
        <v>17</v>
      </c>
      <c r="D163" s="2" t="str">
        <f aca="false">IF(B163="","",VLOOKUP(B163,Tabelle2!$A$2:$B$38,2,0))</f>
        <v>L</v>
      </c>
      <c r="E163" s="2" t="str">
        <f aca="false">IF(B163="","",VLOOKUP(B163,Tabelle2!$D$2:$E$38,2,0))</f>
        <v>O</v>
      </c>
      <c r="F163" s="2" t="str">
        <f aca="false">IF(B163="","",VLOOKUP(B163,Tabelle2!$G$2:$H$38,2,0))</f>
        <v>B</v>
      </c>
      <c r="H163" s="2" t="str">
        <f aca="false">IF(B163="","",IF(Z163=0,"",IF(Z163=1,"",IF(Z163=3,"",IF(Z163=2,IF(AA163="",AB163,AA163))))))</f>
        <v>E</v>
      </c>
      <c r="I163" s="2" t="str">
        <f aca="false">IF(B163="","",IF(Z163=0,"",IF(Z163=1,"",IF(Z163=3,"",IF(Z163=2,IF(AC163="",AB163,AC163))))))</f>
        <v>R</v>
      </c>
      <c r="K163" s="2" t="n">
        <f aca="false">IF(B163="","",IF(Z162=2,SUM(AI163:AK163),""))</f>
        <v>0</v>
      </c>
      <c r="L163" s="2" t="n">
        <f aca="false">IF(B163="","",IF(K163="","",SUM($K$2:K163)))</f>
        <v>16</v>
      </c>
      <c r="W163" s="2" t="n">
        <f aca="false">IF(B163="","",IF(D162=D163,1,0))</f>
        <v>0</v>
      </c>
      <c r="X163" s="2" t="n">
        <f aca="false">IF(B163="","",IF(E162=E163,1,0))</f>
        <v>1</v>
      </c>
      <c r="Y163" s="2" t="n">
        <f aca="false">IF(B163="","",IF(F162=F163,1,0))</f>
        <v>1</v>
      </c>
      <c r="Z163" s="4" t="n">
        <f aca="false">IF(B163="","",SUM(W163:Y163))</f>
        <v>2</v>
      </c>
      <c r="AA163" s="2" t="str">
        <f aca="false">IF(B163="","",IF(Z163=0,"",IF(Z163=1,"",IF(Z163=3,"",IF(Z163=2,IF(W163=0,"",IF(W163=1,IF(D163="L","H","L"))))))))</f>
        <v/>
      </c>
      <c r="AB163" s="2" t="str">
        <f aca="false">IF(B163="","",IF(Z163=0,"",IF(Z163=1,"",IF(Z163=3,"",IF(Z163=2,IF(X163=0,"",IF(X163=1,IF(E163="O","E","O"))))))))</f>
        <v>E</v>
      </c>
      <c r="AC163" s="2" t="str">
        <f aca="false">IF(B163="","",IF(Z163=0,"",IF(Z163=1,"",IF(Z163=3,"",IF(Z163=2,IF(Y163=0,"",IF(Y163=1,IF(F163="R","B","R"))))))))</f>
        <v>R</v>
      </c>
      <c r="AE163" s="2" t="str">
        <f aca="false">IF(B163="","",VLOOKUP(B163,Tabelle2!$A$2:$B$38,2,0))</f>
        <v>L</v>
      </c>
      <c r="AF163" s="2" t="str">
        <f aca="false">IF(B163="","",VLOOKUP(B163,Tabelle2!$D$2:$E$38,2,0))</f>
        <v>O</v>
      </c>
      <c r="AG163" s="2" t="str">
        <f aca="false">IF(B163="","",VLOOKUP(B163,Tabelle2!$G$2:$H$38,2,0))</f>
        <v>B</v>
      </c>
      <c r="AI163" s="2" t="n">
        <f aca="false">IF(Z163="","",IF(Z162=0,"",IF(Z162=1,"",IF(Z162=3,"",IF(Z162=2,IF(AA162="","",IF(AE163=AA162,1,-1)))))))</f>
        <v>1</v>
      </c>
      <c r="AJ163" s="2" t="n">
        <f aca="false">IF(Z163="","",IF(Z162=0,"",IF(Z162=1,"",IF(Z162=3,"",IF(Z162=2,IF(AB162="","",IF(AF163=AB162,1,-1)))))))</f>
        <v>-1</v>
      </c>
      <c r="AK163" s="2" t="str">
        <f aca="false">IF(Z163="","",IF(Z162=0,"",IF(Z162=1,"",IF(Z162=3,"",IF(Z162=2,IF(AC162="","",IF(AG163=AC162,1,-1)))))))</f>
        <v/>
      </c>
    </row>
    <row collapsed="false" customFormat="false" customHeight="false" hidden="false" ht="14" outlineLevel="0" r="164">
      <c r="B164" s="5" t="n">
        <v>31</v>
      </c>
      <c r="D164" s="2" t="str">
        <f aca="false">IF(B164="","",VLOOKUP(B164,Tabelle2!$A$2:$B$38,2,0))</f>
        <v>H</v>
      </c>
      <c r="E164" s="2" t="str">
        <f aca="false">IF(B164="","",VLOOKUP(B164,Tabelle2!$D$2:$E$38,2,0))</f>
        <v>O</v>
      </c>
      <c r="F164" s="2" t="str">
        <f aca="false">IF(B164="","",VLOOKUP(B164,Tabelle2!$G$2:$H$38,2,0))</f>
        <v>B</v>
      </c>
      <c r="H164" s="2" t="str">
        <f aca="false">IF(B164="","",IF(Z164=0,"",IF(Z164=1,"",IF(Z164=3,"",IF(Z164=2,IF(AA164="",AB164,AA164))))))</f>
        <v>E</v>
      </c>
      <c r="I164" s="2" t="str">
        <f aca="false">IF(B164="","",IF(Z164=0,"",IF(Z164=1,"",IF(Z164=3,"",IF(Z164=2,IF(AC164="",AB164,AC164))))))</f>
        <v>R</v>
      </c>
      <c r="K164" s="2" t="n">
        <f aca="false">IF(B164="","",IF(Z163=2,SUM(AI164:AK164),""))</f>
        <v>-2</v>
      </c>
      <c r="L164" s="2" t="n">
        <f aca="false">IF(B164="","",IF(K164="","",SUM($K$2:K164)))</f>
        <v>14</v>
      </c>
      <c r="W164" s="2" t="n">
        <f aca="false">IF(B164="","",IF(D163=D164,1,0))</f>
        <v>0</v>
      </c>
      <c r="X164" s="2" t="n">
        <f aca="false">IF(B164="","",IF(E163=E164,1,0))</f>
        <v>1</v>
      </c>
      <c r="Y164" s="2" t="n">
        <f aca="false">IF(B164="","",IF(F163=F164,1,0))</f>
        <v>1</v>
      </c>
      <c r="Z164" s="4" t="n">
        <f aca="false">IF(B164="","",SUM(W164:Y164))</f>
        <v>2</v>
      </c>
      <c r="AA164" s="2" t="str">
        <f aca="false">IF(B164="","",IF(Z164=0,"",IF(Z164=1,"",IF(Z164=3,"",IF(Z164=2,IF(W164=0,"",IF(W164=1,IF(D164="L","H","L"))))))))</f>
        <v/>
      </c>
      <c r="AB164" s="2" t="str">
        <f aca="false">IF(B164="","",IF(Z164=0,"",IF(Z164=1,"",IF(Z164=3,"",IF(Z164=2,IF(X164=0,"",IF(X164=1,IF(E164="O","E","O"))))))))</f>
        <v>E</v>
      </c>
      <c r="AC164" s="2" t="str">
        <f aca="false">IF(B164="","",IF(Z164=0,"",IF(Z164=1,"",IF(Z164=3,"",IF(Z164=2,IF(Y164=0,"",IF(Y164=1,IF(F164="R","B","R"))))))))</f>
        <v>R</v>
      </c>
      <c r="AE164" s="2" t="str">
        <f aca="false">IF(B164="","",VLOOKUP(B164,Tabelle2!$A$2:$B$38,2,0))</f>
        <v>H</v>
      </c>
      <c r="AF164" s="2" t="str">
        <f aca="false">IF(B164="","",VLOOKUP(B164,Tabelle2!$D$2:$E$38,2,0))</f>
        <v>O</v>
      </c>
      <c r="AG164" s="2" t="str">
        <f aca="false">IF(B164="","",VLOOKUP(B164,Tabelle2!$G$2:$H$38,2,0))</f>
        <v>B</v>
      </c>
      <c r="AI164" s="2" t="str">
        <f aca="false">IF(Z164="","",IF(Z163=0,"",IF(Z163=1,"",IF(Z163=3,"",IF(Z163=2,IF(AA163="","",IF(AE164=AA163,1,-1)))))))</f>
        <v/>
      </c>
      <c r="AJ164" s="2" t="n">
        <f aca="false">IF(Z164="","",IF(Z163=0,"",IF(Z163=1,"",IF(Z163=3,"",IF(Z163=2,IF(AB163="","",IF(AF164=AB163,1,-1)))))))</f>
        <v>-1</v>
      </c>
      <c r="AK164" s="2" t="n">
        <f aca="false">IF(Z164="","",IF(Z163=0,"",IF(Z163=1,"",IF(Z163=3,"",IF(Z163=2,IF(AC163="","",IF(AG164=AC163,1,-1)))))))</f>
        <v>-1</v>
      </c>
    </row>
    <row collapsed="false" customFormat="false" customHeight="false" hidden="false" ht="14" outlineLevel="0" r="165">
      <c r="B165" s="5" t="n">
        <v>17</v>
      </c>
      <c r="D165" s="2" t="str">
        <f aca="false">IF(B165="","",VLOOKUP(B165,Tabelle2!$A$2:$B$38,2,0))</f>
        <v>L</v>
      </c>
      <c r="E165" s="2" t="str">
        <f aca="false">IF(B165="","",VLOOKUP(B165,Tabelle2!$D$2:$E$38,2,0))</f>
        <v>O</v>
      </c>
      <c r="F165" s="2" t="str">
        <f aca="false">IF(B165="","",VLOOKUP(B165,Tabelle2!$G$2:$H$38,2,0))</f>
        <v>B</v>
      </c>
      <c r="H165" s="2" t="str">
        <f aca="false">IF(B165="","",IF(Z165=0,"",IF(Z165=1,"",IF(Z165=3,"",IF(Z165=2,IF(AA165="",AB165,AA165))))))</f>
        <v>E</v>
      </c>
      <c r="I165" s="2" t="str">
        <f aca="false">IF(B165="","",IF(Z165=0,"",IF(Z165=1,"",IF(Z165=3,"",IF(Z165=2,IF(AC165="",AB165,AC165))))))</f>
        <v>R</v>
      </c>
      <c r="K165" s="2" t="n">
        <f aca="false">IF(B165="","",IF(Z164=2,SUM(AI165:AK165),""))</f>
        <v>-2</v>
      </c>
      <c r="L165" s="2" t="n">
        <f aca="false">IF(B165="","",IF(K165="","",SUM($K$2:K165)))</f>
        <v>12</v>
      </c>
      <c r="W165" s="2" t="n">
        <f aca="false">IF(B165="","",IF(D164=D165,1,0))</f>
        <v>0</v>
      </c>
      <c r="X165" s="2" t="n">
        <f aca="false">IF(B165="","",IF(E164=E165,1,0))</f>
        <v>1</v>
      </c>
      <c r="Y165" s="2" t="n">
        <f aca="false">IF(B165="","",IF(F164=F165,1,0))</f>
        <v>1</v>
      </c>
      <c r="Z165" s="4" t="n">
        <f aca="false">IF(B165="","",SUM(W165:Y165))</f>
        <v>2</v>
      </c>
      <c r="AA165" s="2" t="str">
        <f aca="false">IF(B165="","",IF(Z165=0,"",IF(Z165=1,"",IF(Z165=3,"",IF(Z165=2,IF(W165=0,"",IF(W165=1,IF(D165="L","H","L"))))))))</f>
        <v/>
      </c>
      <c r="AB165" s="2" t="str">
        <f aca="false">IF(B165="","",IF(Z165=0,"",IF(Z165=1,"",IF(Z165=3,"",IF(Z165=2,IF(X165=0,"",IF(X165=1,IF(E165="O","E","O"))))))))</f>
        <v>E</v>
      </c>
      <c r="AC165" s="2" t="str">
        <f aca="false">IF(B165="","",IF(Z165=0,"",IF(Z165=1,"",IF(Z165=3,"",IF(Z165=2,IF(Y165=0,"",IF(Y165=1,IF(F165="R","B","R"))))))))</f>
        <v>R</v>
      </c>
      <c r="AE165" s="2" t="str">
        <f aca="false">IF(B165="","",VLOOKUP(B165,Tabelle2!$A$2:$B$38,2,0))</f>
        <v>L</v>
      </c>
      <c r="AF165" s="2" t="str">
        <f aca="false">IF(B165="","",VLOOKUP(B165,Tabelle2!$D$2:$E$38,2,0))</f>
        <v>O</v>
      </c>
      <c r="AG165" s="2" t="str">
        <f aca="false">IF(B165="","",VLOOKUP(B165,Tabelle2!$G$2:$H$38,2,0))</f>
        <v>B</v>
      </c>
      <c r="AI165" s="2" t="str">
        <f aca="false">IF(Z165="","",IF(Z164=0,"",IF(Z164=1,"",IF(Z164=3,"",IF(Z164=2,IF(AA164="","",IF(AE165=AA164,1,-1)))))))</f>
        <v/>
      </c>
      <c r="AJ165" s="2" t="n">
        <f aca="false">IF(Z165="","",IF(Z164=0,"",IF(Z164=1,"",IF(Z164=3,"",IF(Z164=2,IF(AB164="","",IF(AF165=AB164,1,-1)))))))</f>
        <v>-1</v>
      </c>
      <c r="AK165" s="2" t="n">
        <f aca="false">IF(Z165="","",IF(Z164=0,"",IF(Z164=1,"",IF(Z164=3,"",IF(Z164=2,IF(AC164="","",IF(AG165=AC164,1,-1)))))))</f>
        <v>-1</v>
      </c>
    </row>
    <row collapsed="false" customFormat="false" customHeight="false" hidden="false" ht="14" outlineLevel="0" r="166">
      <c r="B166" s="5" t="n">
        <v>32</v>
      </c>
      <c r="D166" s="2" t="str">
        <f aca="false">IF(B166="","",VLOOKUP(B166,Tabelle2!$A$2:$B$38,2,0))</f>
        <v>H</v>
      </c>
      <c r="E166" s="2" t="str">
        <f aca="false">IF(B166="","",VLOOKUP(B166,Tabelle2!$D$2:$E$38,2,0))</f>
        <v>E</v>
      </c>
      <c r="F166" s="2" t="str">
        <f aca="false">IF(B166="","",VLOOKUP(B166,Tabelle2!$G$2:$H$38,2,0))</f>
        <v>R</v>
      </c>
      <c r="H166" s="2" t="str">
        <f aca="false">IF(B166="","",IF(Z166=0,"",IF(Z166=1,"",IF(Z166=3,"",IF(Z166=2,IF(AA166="",AB166,AA166))))))</f>
        <v/>
      </c>
      <c r="I166" s="2" t="str">
        <f aca="false">IF(B166="","",IF(Z166=0,"",IF(Z166=1,"",IF(Z166=3,"",IF(Z166=2,IF(AC166="",AB166,AC166))))))</f>
        <v/>
      </c>
      <c r="K166" s="2" t="n">
        <f aca="false">IF(B166="","",IF(Z165=2,SUM(AI166:AK166),""))</f>
        <v>2</v>
      </c>
      <c r="L166" s="2" t="n">
        <f aca="false">IF(B166="","",IF(K166="","",SUM($K$2:K166)))</f>
        <v>14</v>
      </c>
      <c r="W166" s="2" t="n">
        <f aca="false">IF(B166="","",IF(D165=D166,1,0))</f>
        <v>0</v>
      </c>
      <c r="X166" s="2" t="n">
        <f aca="false">IF(B166="","",IF(E165=E166,1,0))</f>
        <v>0</v>
      </c>
      <c r="Y166" s="2" t="n">
        <f aca="false">IF(B166="","",IF(F165=F166,1,0))</f>
        <v>0</v>
      </c>
      <c r="Z166" s="4" t="n">
        <f aca="false">IF(B166="","",SUM(W166:Y166))</f>
        <v>0</v>
      </c>
      <c r="AA166" s="2" t="str">
        <f aca="false">IF(B166="","",IF(Z166=0,"",IF(Z166=1,"",IF(Z166=3,"",IF(Z166=2,IF(W166=0,"",IF(W166=1,IF(D166="L","H","L"))))))))</f>
        <v/>
      </c>
      <c r="AB166" s="2" t="str">
        <f aca="false">IF(B166="","",IF(Z166=0,"",IF(Z166=1,"",IF(Z166=3,"",IF(Z166=2,IF(X166=0,"",IF(X166=1,IF(E166="O","E","O"))))))))</f>
        <v/>
      </c>
      <c r="AC166" s="2" t="str">
        <f aca="false">IF(B166="","",IF(Z166=0,"",IF(Z166=1,"",IF(Z166=3,"",IF(Z166=2,IF(Y166=0,"",IF(Y166=1,IF(F166="R","B","R"))))))))</f>
        <v/>
      </c>
      <c r="AE166" s="2" t="str">
        <f aca="false">IF(B166="","",VLOOKUP(B166,Tabelle2!$A$2:$B$38,2,0))</f>
        <v>H</v>
      </c>
      <c r="AF166" s="2" t="str">
        <f aca="false">IF(B166="","",VLOOKUP(B166,Tabelle2!$D$2:$E$38,2,0))</f>
        <v>E</v>
      </c>
      <c r="AG166" s="2" t="str">
        <f aca="false">IF(B166="","",VLOOKUP(B166,Tabelle2!$G$2:$H$38,2,0))</f>
        <v>R</v>
      </c>
      <c r="AI166" s="2" t="str">
        <f aca="false">IF(Z166="","",IF(Z165=0,"",IF(Z165=1,"",IF(Z165=3,"",IF(Z165=2,IF(AA165="","",IF(AE166=AA165,1,-1)))))))</f>
        <v/>
      </c>
      <c r="AJ166" s="2" t="n">
        <f aca="false">IF(Z166="","",IF(Z165=0,"",IF(Z165=1,"",IF(Z165=3,"",IF(Z165=2,IF(AB165="","",IF(AF166=AB165,1,-1)))))))</f>
        <v>1</v>
      </c>
      <c r="AK166" s="2" t="n">
        <f aca="false">IF(Z166="","",IF(Z165=0,"",IF(Z165=1,"",IF(Z165=3,"",IF(Z165=2,IF(AC165="","",IF(AG166=AC165,1,-1)))))))</f>
        <v>1</v>
      </c>
    </row>
    <row collapsed="false" customFormat="false" customHeight="false" hidden="false" ht="14" outlineLevel="0" r="167">
      <c r="B167" s="5" t="n">
        <v>19</v>
      </c>
      <c r="D167" s="2" t="str">
        <f aca="false">IF(B167="","",VLOOKUP(B167,Tabelle2!$A$2:$B$38,2,0))</f>
        <v>H</v>
      </c>
      <c r="E167" s="2" t="str">
        <f aca="false">IF(B167="","",VLOOKUP(B167,Tabelle2!$D$2:$E$38,2,0))</f>
        <v>O</v>
      </c>
      <c r="F167" s="2" t="str">
        <f aca="false">IF(B167="","",VLOOKUP(B167,Tabelle2!$G$2:$H$38,2,0))</f>
        <v>R</v>
      </c>
      <c r="H167" s="2" t="str">
        <f aca="false">IF(B167="","",IF(Z167=0,"",IF(Z167=1,"",IF(Z167=3,"",IF(Z167=2,IF(AA167="",AB167,AA167))))))</f>
        <v>L</v>
      </c>
      <c r="I167" s="2" t="str">
        <f aca="false">IF(B167="","",IF(Z167=0,"",IF(Z167=1,"",IF(Z167=3,"",IF(Z167=2,IF(AC167="",AB167,AC167))))))</f>
        <v>B</v>
      </c>
      <c r="K167" s="2" t="str">
        <f aca="false">IF(B167="","",IF(Z166=2,SUM(AI167:AK167),""))</f>
        <v/>
      </c>
      <c r="L167" s="2" t="str">
        <f aca="false">IF(B167="","",IF(K167="","",SUM($K$2:K167)))</f>
        <v/>
      </c>
      <c r="W167" s="2" t="n">
        <f aca="false">IF(B167="","",IF(D166=D167,1,0))</f>
        <v>1</v>
      </c>
      <c r="X167" s="2" t="n">
        <f aca="false">IF(B167="","",IF(E166=E167,1,0))</f>
        <v>0</v>
      </c>
      <c r="Y167" s="2" t="n">
        <f aca="false">IF(B167="","",IF(F166=F167,1,0))</f>
        <v>1</v>
      </c>
      <c r="Z167" s="4" t="n">
        <f aca="false">IF(B167="","",SUM(W167:Y167))</f>
        <v>2</v>
      </c>
      <c r="AA167" s="2" t="str">
        <f aca="false">IF(B167="","",IF(Z167=0,"",IF(Z167=1,"",IF(Z167=3,"",IF(Z167=2,IF(W167=0,"",IF(W167=1,IF(D167="L","H","L"))))))))</f>
        <v>L</v>
      </c>
      <c r="AB167" s="2" t="str">
        <f aca="false">IF(B167="","",IF(Z167=0,"",IF(Z167=1,"",IF(Z167=3,"",IF(Z167=2,IF(X167=0,"",IF(X167=1,IF(E167="O","E","O"))))))))</f>
        <v/>
      </c>
      <c r="AC167" s="2" t="str">
        <f aca="false">IF(B167="","",IF(Z167=0,"",IF(Z167=1,"",IF(Z167=3,"",IF(Z167=2,IF(Y167=0,"",IF(Y167=1,IF(F167="R","B","R"))))))))</f>
        <v>B</v>
      </c>
      <c r="AE167" s="2" t="str">
        <f aca="false">IF(B167="","",VLOOKUP(B167,Tabelle2!$A$2:$B$38,2,0))</f>
        <v>H</v>
      </c>
      <c r="AF167" s="2" t="str">
        <f aca="false">IF(B167="","",VLOOKUP(B167,Tabelle2!$D$2:$E$38,2,0))</f>
        <v>O</v>
      </c>
      <c r="AG167" s="2" t="str">
        <f aca="false">IF(B167="","",VLOOKUP(B167,Tabelle2!$G$2:$H$38,2,0))</f>
        <v>R</v>
      </c>
      <c r="AI167" s="2" t="str">
        <f aca="false">IF(Z167="","",IF(Z166=0,"",IF(Z166=1,"",IF(Z166=3,"",IF(Z166=2,IF(AA166="","",IF(AE167=AA166,1,-1)))))))</f>
        <v/>
      </c>
      <c r="AJ167" s="2" t="str">
        <f aca="false">IF(Z167="","",IF(Z166=0,"",IF(Z166=1,"",IF(Z166=3,"",IF(Z166=2,IF(AB166="","",IF(AF167=AB166,1,-1)))))))</f>
        <v/>
      </c>
      <c r="AK167" s="2" t="str">
        <f aca="false">IF(Z167="","",IF(Z166=0,"",IF(Z166=1,"",IF(Z166=3,"",IF(Z166=2,IF(AC166="","",IF(AG167=AC166,1,-1)))))))</f>
        <v/>
      </c>
    </row>
    <row collapsed="false" customFormat="false" customHeight="false" hidden="false" ht="14" outlineLevel="0" r="168">
      <c r="B168" s="5" t="n">
        <v>17</v>
      </c>
      <c r="D168" s="2" t="str">
        <f aca="false">IF(B168="","",VLOOKUP(B168,Tabelle2!$A$2:$B$38,2,0))</f>
        <v>L</v>
      </c>
      <c r="E168" s="2" t="str">
        <f aca="false">IF(B168="","",VLOOKUP(B168,Tabelle2!$D$2:$E$38,2,0))</f>
        <v>O</v>
      </c>
      <c r="F168" s="2" t="str">
        <f aca="false">IF(B168="","",VLOOKUP(B168,Tabelle2!$G$2:$H$38,2,0))</f>
        <v>B</v>
      </c>
      <c r="H168" s="2" t="str">
        <f aca="false">IF(B168="","",IF(Z168=0,"",IF(Z168=1,"",IF(Z168=3,"",IF(Z168=2,IF(AA168="",AB168,AA168))))))</f>
        <v/>
      </c>
      <c r="I168" s="2" t="str">
        <f aca="false">IF(B168="","",IF(Z168=0,"",IF(Z168=1,"",IF(Z168=3,"",IF(Z168=2,IF(AC168="",AB168,AC168))))))</f>
        <v/>
      </c>
      <c r="K168" s="2" t="n">
        <f aca="false">IF(B168="","",IF(Z167=2,SUM(AI168:AK168),""))</f>
        <v>2</v>
      </c>
      <c r="L168" s="2" t="n">
        <f aca="false">IF(B168="","",IF(K168="","",SUM($K$2:K168)))</f>
        <v>16</v>
      </c>
      <c r="W168" s="2" t="n">
        <f aca="false">IF(B168="","",IF(D167=D168,1,0))</f>
        <v>0</v>
      </c>
      <c r="X168" s="2" t="n">
        <f aca="false">IF(B168="","",IF(E167=E168,1,0))</f>
        <v>1</v>
      </c>
      <c r="Y168" s="2" t="n">
        <f aca="false">IF(B168="","",IF(F167=F168,1,0))</f>
        <v>0</v>
      </c>
      <c r="Z168" s="4" t="n">
        <f aca="false">IF(B168="","",SUM(W168:Y168))</f>
        <v>1</v>
      </c>
      <c r="AA168" s="2" t="str">
        <f aca="false">IF(B168="","",IF(Z168=0,"",IF(Z168=1,"",IF(Z168=3,"",IF(Z168=2,IF(W168=0,"",IF(W168=1,IF(D168="L","H","L"))))))))</f>
        <v/>
      </c>
      <c r="AB168" s="2" t="str">
        <f aca="false">IF(B168="","",IF(Z168=0,"",IF(Z168=1,"",IF(Z168=3,"",IF(Z168=2,IF(X168=0,"",IF(X168=1,IF(E168="O","E","O"))))))))</f>
        <v/>
      </c>
      <c r="AC168" s="2" t="str">
        <f aca="false">IF(B168="","",IF(Z168=0,"",IF(Z168=1,"",IF(Z168=3,"",IF(Z168=2,IF(Y168=0,"",IF(Y168=1,IF(F168="R","B","R"))))))))</f>
        <v/>
      </c>
      <c r="AE168" s="2" t="str">
        <f aca="false">IF(B168="","",VLOOKUP(B168,Tabelle2!$A$2:$B$38,2,0))</f>
        <v>L</v>
      </c>
      <c r="AF168" s="2" t="str">
        <f aca="false">IF(B168="","",VLOOKUP(B168,Tabelle2!$D$2:$E$38,2,0))</f>
        <v>O</v>
      </c>
      <c r="AG168" s="2" t="str">
        <f aca="false">IF(B168="","",VLOOKUP(B168,Tabelle2!$G$2:$H$38,2,0))</f>
        <v>B</v>
      </c>
      <c r="AI168" s="2" t="n">
        <f aca="false">IF(Z168="","",IF(Z167=0,"",IF(Z167=1,"",IF(Z167=3,"",IF(Z167=2,IF(AA167="","",IF(AE168=AA167,1,-1)))))))</f>
        <v>1</v>
      </c>
      <c r="AJ168" s="2" t="str">
        <f aca="false">IF(Z168="","",IF(Z167=0,"",IF(Z167=1,"",IF(Z167=3,"",IF(Z167=2,IF(AB167="","",IF(AF168=AB167,1,-1)))))))</f>
        <v/>
      </c>
      <c r="AK168" s="2" t="n">
        <f aca="false">IF(Z168="","",IF(Z167=0,"",IF(Z167=1,"",IF(Z167=3,"",IF(Z167=2,IF(AC167="","",IF(AG168=AC167,1,-1)))))))</f>
        <v>1</v>
      </c>
    </row>
    <row collapsed="false" customFormat="false" customHeight="false" hidden="false" ht="14" outlineLevel="0" r="169">
      <c r="B169" s="5" t="n">
        <v>12</v>
      </c>
      <c r="D169" s="2" t="str">
        <f aca="false">IF(B169="","",VLOOKUP(B169,Tabelle2!$A$2:$B$38,2,0))</f>
        <v>L</v>
      </c>
      <c r="E169" s="2" t="str">
        <f aca="false">IF(B169="","",VLOOKUP(B169,Tabelle2!$D$2:$E$38,2,0))</f>
        <v>E</v>
      </c>
      <c r="F169" s="2" t="str">
        <f aca="false">IF(B169="","",VLOOKUP(B169,Tabelle2!$G$2:$H$38,2,0))</f>
        <v>R</v>
      </c>
      <c r="H169" s="2" t="str">
        <f aca="false">IF(B169="","",IF(Z169=0,"",IF(Z169=1,"",IF(Z169=3,"",IF(Z169=2,IF(AA169="",AB169,AA169))))))</f>
        <v/>
      </c>
      <c r="I169" s="2" t="str">
        <f aca="false">IF(B169="","",IF(Z169=0,"",IF(Z169=1,"",IF(Z169=3,"",IF(Z169=2,IF(AC169="",AB169,AC169))))))</f>
        <v/>
      </c>
      <c r="K169" s="2" t="str">
        <f aca="false">IF(B169="","",IF(Z168=2,SUM(AI169:AK169),""))</f>
        <v/>
      </c>
      <c r="L169" s="2" t="str">
        <f aca="false">IF(B169="","",IF(K169="","",SUM($K$2:K169)))</f>
        <v/>
      </c>
      <c r="W169" s="2" t="n">
        <f aca="false">IF(B169="","",IF(D168=D169,1,0))</f>
        <v>1</v>
      </c>
      <c r="X169" s="2" t="n">
        <f aca="false">IF(B169="","",IF(E168=E169,1,0))</f>
        <v>0</v>
      </c>
      <c r="Y169" s="2" t="n">
        <f aca="false">IF(B169="","",IF(F168=F169,1,0))</f>
        <v>0</v>
      </c>
      <c r="Z169" s="4" t="n">
        <f aca="false">IF(B169="","",SUM(W169:Y169))</f>
        <v>1</v>
      </c>
      <c r="AA169" s="2" t="str">
        <f aca="false">IF(B169="","",IF(Z169=0,"",IF(Z169=1,"",IF(Z169=3,"",IF(Z169=2,IF(W169=0,"",IF(W169=1,IF(D169="L","H","L"))))))))</f>
        <v/>
      </c>
      <c r="AB169" s="2" t="str">
        <f aca="false">IF(B169="","",IF(Z169=0,"",IF(Z169=1,"",IF(Z169=3,"",IF(Z169=2,IF(X169=0,"",IF(X169=1,IF(E169="O","E","O"))))))))</f>
        <v/>
      </c>
      <c r="AC169" s="2" t="str">
        <f aca="false">IF(B169="","",IF(Z169=0,"",IF(Z169=1,"",IF(Z169=3,"",IF(Z169=2,IF(Y169=0,"",IF(Y169=1,IF(F169="R","B","R"))))))))</f>
        <v/>
      </c>
      <c r="AE169" s="2" t="str">
        <f aca="false">IF(B169="","",VLOOKUP(B169,Tabelle2!$A$2:$B$38,2,0))</f>
        <v>L</v>
      </c>
      <c r="AF169" s="2" t="str">
        <f aca="false">IF(B169="","",VLOOKUP(B169,Tabelle2!$D$2:$E$38,2,0))</f>
        <v>E</v>
      </c>
      <c r="AG169" s="2" t="str">
        <f aca="false">IF(B169="","",VLOOKUP(B169,Tabelle2!$G$2:$H$38,2,0))</f>
        <v>R</v>
      </c>
      <c r="AI169" s="2" t="str">
        <f aca="false">IF(Z169="","",IF(Z168=0,"",IF(Z168=1,"",IF(Z168=3,"",IF(Z168=2,IF(AA168="","",IF(AE169=AA168,1,-1)))))))</f>
        <v/>
      </c>
      <c r="AJ169" s="2" t="str">
        <f aca="false">IF(Z169="","",IF(Z168=0,"",IF(Z168=1,"",IF(Z168=3,"",IF(Z168=2,IF(AB168="","",IF(AF169=AB168,1,-1)))))))</f>
        <v/>
      </c>
      <c r="AK169" s="2" t="str">
        <f aca="false">IF(Z169="","",IF(Z168=0,"",IF(Z168=1,"",IF(Z168=3,"",IF(Z168=2,IF(AC168="","",IF(AG169=AC168,1,-1)))))))</f>
        <v/>
      </c>
    </row>
    <row collapsed="false" customFormat="false" customHeight="false" hidden="false" ht="14" outlineLevel="0" r="170">
      <c r="B170" s="5" t="n">
        <v>0</v>
      </c>
      <c r="D170" s="2" t="str">
        <f aca="false">IF(B170="","",VLOOKUP(B170,Tabelle2!$A$2:$B$38,2,0))</f>
        <v>Z</v>
      </c>
      <c r="E170" s="2" t="str">
        <f aca="false">IF(B170="","",VLOOKUP(B170,Tabelle2!$D$2:$E$38,2,0))</f>
        <v>Z</v>
      </c>
      <c r="F170" s="2" t="str">
        <f aca="false">IF(B170="","",VLOOKUP(B170,Tabelle2!$G$2:$H$38,2,0))</f>
        <v>Z</v>
      </c>
      <c r="H170" s="2" t="str">
        <f aca="false">IF(B170="","",IF(Z170=0,"",IF(Z170=1,"",IF(Z170=3,"",IF(Z170=2,IF(AA170="",AB170,AA170))))))</f>
        <v/>
      </c>
      <c r="I170" s="2" t="str">
        <f aca="false">IF(B170="","",IF(Z170=0,"",IF(Z170=1,"",IF(Z170=3,"",IF(Z170=2,IF(AC170="",AB170,AC170))))))</f>
        <v/>
      </c>
      <c r="K170" s="2" t="str">
        <f aca="false">IF(B170="","",IF(Z169=2,SUM(AI170:AK170),""))</f>
        <v/>
      </c>
      <c r="L170" s="2" t="str">
        <f aca="false">IF(B170="","",IF(K170="","",SUM($K$2:K170)))</f>
        <v/>
      </c>
      <c r="W170" s="2" t="n">
        <f aca="false">IF(B170="","",IF(D169=D170,1,0))</f>
        <v>0</v>
      </c>
      <c r="X170" s="2" t="n">
        <f aca="false">IF(B170="","",IF(E169=E170,1,0))</f>
        <v>0</v>
      </c>
      <c r="Y170" s="2" t="n">
        <f aca="false">IF(B170="","",IF(F169=F170,1,0))</f>
        <v>0</v>
      </c>
      <c r="Z170" s="4" t="n">
        <f aca="false">IF(B170="","",SUM(W170:Y170))</f>
        <v>0</v>
      </c>
      <c r="AA170" s="2" t="str">
        <f aca="false">IF(B170="","",IF(Z170=0,"",IF(Z170=1,"",IF(Z170=3,"",IF(Z170=2,IF(W170=0,"",IF(W170=1,IF(D170="L","H","L"))))))))</f>
        <v/>
      </c>
      <c r="AB170" s="2" t="str">
        <f aca="false">IF(B170="","",IF(Z170=0,"",IF(Z170=1,"",IF(Z170=3,"",IF(Z170=2,IF(X170=0,"",IF(X170=1,IF(E170="O","E","O"))))))))</f>
        <v/>
      </c>
      <c r="AC170" s="2" t="str">
        <f aca="false">IF(B170="","",IF(Z170=0,"",IF(Z170=1,"",IF(Z170=3,"",IF(Z170=2,IF(Y170=0,"",IF(Y170=1,IF(F170="R","B","R"))))))))</f>
        <v/>
      </c>
      <c r="AE170" s="2" t="str">
        <f aca="false">IF(B170="","",VLOOKUP(B170,Tabelle2!$A$2:$B$38,2,0))</f>
        <v>Z</v>
      </c>
      <c r="AF170" s="2" t="str">
        <f aca="false">IF(B170="","",VLOOKUP(B170,Tabelle2!$D$2:$E$38,2,0))</f>
        <v>Z</v>
      </c>
      <c r="AG170" s="2" t="str">
        <f aca="false">IF(B170="","",VLOOKUP(B170,Tabelle2!$G$2:$H$38,2,0))</f>
        <v>Z</v>
      </c>
      <c r="AI170" s="2" t="str">
        <f aca="false">IF(Z170="","",IF(Z169=0,"",IF(Z169=1,"",IF(Z169=3,"",IF(Z169=2,IF(AA169="","",IF(AE170=AA169,1,-1)))))))</f>
        <v/>
      </c>
      <c r="AJ170" s="2" t="str">
        <f aca="false">IF(Z170="","",IF(Z169=0,"",IF(Z169=1,"",IF(Z169=3,"",IF(Z169=2,IF(AB169="","",IF(AF170=AB169,1,-1)))))))</f>
        <v/>
      </c>
      <c r="AK170" s="2" t="str">
        <f aca="false">IF(Z170="","",IF(Z169=0,"",IF(Z169=1,"",IF(Z169=3,"",IF(Z169=2,IF(AC169="","",IF(AG170=AC169,1,-1)))))))</f>
        <v/>
      </c>
    </row>
    <row collapsed="false" customFormat="false" customHeight="false" hidden="false" ht="14" outlineLevel="0" r="171">
      <c r="B171" s="5" t="n">
        <v>23</v>
      </c>
      <c r="D171" s="2" t="str">
        <f aca="false">IF(B171="","",VLOOKUP(B171,Tabelle2!$A$2:$B$38,2,0))</f>
        <v>H</v>
      </c>
      <c r="E171" s="2" t="str">
        <f aca="false">IF(B171="","",VLOOKUP(B171,Tabelle2!$D$2:$E$38,2,0))</f>
        <v>O</v>
      </c>
      <c r="F171" s="2" t="str">
        <f aca="false">IF(B171="","",VLOOKUP(B171,Tabelle2!$G$2:$H$38,2,0))</f>
        <v>R</v>
      </c>
      <c r="H171" s="2" t="str">
        <f aca="false">IF(B171="","",IF(Z171=0,"",IF(Z171=1,"",IF(Z171=3,"",IF(Z171=2,IF(AA171="",AB171,AA171))))))</f>
        <v/>
      </c>
      <c r="I171" s="2" t="str">
        <f aca="false">IF(B171="","",IF(Z171=0,"",IF(Z171=1,"",IF(Z171=3,"",IF(Z171=2,IF(AC171="",AB171,AC171))))))</f>
        <v/>
      </c>
      <c r="K171" s="2" t="str">
        <f aca="false">IF(B171="","",IF(Z170=2,SUM(AI171:AK171),""))</f>
        <v/>
      </c>
      <c r="L171" s="2" t="str">
        <f aca="false">IF(B171="","",IF(K171="","",SUM($K$2:K171)))</f>
        <v/>
      </c>
      <c r="W171" s="2" t="n">
        <f aca="false">IF(B171="","",IF(D170=D171,1,0))</f>
        <v>0</v>
      </c>
      <c r="X171" s="2" t="n">
        <f aca="false">IF(B171="","",IF(E170=E171,1,0))</f>
        <v>0</v>
      </c>
      <c r="Y171" s="2" t="n">
        <f aca="false">IF(B171="","",IF(F170=F171,1,0))</f>
        <v>0</v>
      </c>
      <c r="Z171" s="4" t="n">
        <f aca="false">IF(B171="","",SUM(W171:Y171))</f>
        <v>0</v>
      </c>
      <c r="AA171" s="2" t="str">
        <f aca="false">IF(B171="","",IF(Z171=0,"",IF(Z171=1,"",IF(Z171=3,"",IF(Z171=2,IF(W171=0,"",IF(W171=1,IF(D171="L","H","L"))))))))</f>
        <v/>
      </c>
      <c r="AB171" s="2" t="str">
        <f aca="false">IF(B171="","",IF(Z171=0,"",IF(Z171=1,"",IF(Z171=3,"",IF(Z171=2,IF(X171=0,"",IF(X171=1,IF(E171="O","E","O"))))))))</f>
        <v/>
      </c>
      <c r="AC171" s="2" t="str">
        <f aca="false">IF(B171="","",IF(Z171=0,"",IF(Z171=1,"",IF(Z171=3,"",IF(Z171=2,IF(Y171=0,"",IF(Y171=1,IF(F171="R","B","R"))))))))</f>
        <v/>
      </c>
      <c r="AE171" s="2" t="str">
        <f aca="false">IF(B171="","",VLOOKUP(B171,Tabelle2!$A$2:$B$38,2,0))</f>
        <v>H</v>
      </c>
      <c r="AF171" s="2" t="str">
        <f aca="false">IF(B171="","",VLOOKUP(B171,Tabelle2!$D$2:$E$38,2,0))</f>
        <v>O</v>
      </c>
      <c r="AG171" s="2" t="str">
        <f aca="false">IF(B171="","",VLOOKUP(B171,Tabelle2!$G$2:$H$38,2,0))</f>
        <v>R</v>
      </c>
      <c r="AI171" s="2" t="str">
        <f aca="false">IF(Z171="","",IF(Z170=0,"",IF(Z170=1,"",IF(Z170=3,"",IF(Z170=2,IF(AA170="","",IF(AE171=AA170,1,-1)))))))</f>
        <v/>
      </c>
      <c r="AJ171" s="2" t="str">
        <f aca="false">IF(Z171="","",IF(Z170=0,"",IF(Z170=1,"",IF(Z170=3,"",IF(Z170=2,IF(AB170="","",IF(AF171=AB170,1,-1)))))))</f>
        <v/>
      </c>
      <c r="AK171" s="2" t="str">
        <f aca="false">IF(Z171="","",IF(Z170=0,"",IF(Z170=1,"",IF(Z170=3,"",IF(Z170=2,IF(AC170="","",IF(AG171=AC170,1,-1)))))))</f>
        <v/>
      </c>
    </row>
    <row collapsed="false" customFormat="false" customHeight="false" hidden="false" ht="14" outlineLevel="0" r="172">
      <c r="B172" s="5" t="n">
        <v>8</v>
      </c>
      <c r="D172" s="2" t="str">
        <f aca="false">IF(B172="","",VLOOKUP(B172,Tabelle2!$A$2:$B$38,2,0))</f>
        <v>L</v>
      </c>
      <c r="E172" s="2" t="str">
        <f aca="false">IF(B172="","",VLOOKUP(B172,Tabelle2!$D$2:$E$38,2,0))</f>
        <v>E</v>
      </c>
      <c r="F172" s="2" t="str">
        <f aca="false">IF(B172="","",VLOOKUP(B172,Tabelle2!$G$2:$H$38,2,0))</f>
        <v>B</v>
      </c>
      <c r="H172" s="2" t="str">
        <f aca="false">IF(B172="","",IF(Z172=0,"",IF(Z172=1,"",IF(Z172=3,"",IF(Z172=2,IF(AA172="",AB172,AA172))))))</f>
        <v/>
      </c>
      <c r="I172" s="2" t="str">
        <f aca="false">IF(B172="","",IF(Z172=0,"",IF(Z172=1,"",IF(Z172=3,"",IF(Z172=2,IF(AC172="",AB172,AC172))))))</f>
        <v/>
      </c>
      <c r="K172" s="2" t="str">
        <f aca="false">IF(B172="","",IF(Z171=2,SUM(AI172:AK172),""))</f>
        <v/>
      </c>
      <c r="L172" s="2" t="str">
        <f aca="false">IF(B172="","",IF(K172="","",SUM($K$2:K172)))</f>
        <v/>
      </c>
      <c r="W172" s="2" t="n">
        <f aca="false">IF(B172="","",IF(D171=D172,1,0))</f>
        <v>0</v>
      </c>
      <c r="X172" s="2" t="n">
        <f aca="false">IF(B172="","",IF(E171=E172,1,0))</f>
        <v>0</v>
      </c>
      <c r="Y172" s="2" t="n">
        <f aca="false">IF(B172="","",IF(F171=F172,1,0))</f>
        <v>0</v>
      </c>
      <c r="Z172" s="4" t="n">
        <f aca="false">IF(B172="","",SUM(W172:Y172))</f>
        <v>0</v>
      </c>
      <c r="AA172" s="2" t="str">
        <f aca="false">IF(B172="","",IF(Z172=0,"",IF(Z172=1,"",IF(Z172=3,"",IF(Z172=2,IF(W172=0,"",IF(W172=1,IF(D172="L","H","L"))))))))</f>
        <v/>
      </c>
      <c r="AB172" s="2" t="str">
        <f aca="false">IF(B172="","",IF(Z172=0,"",IF(Z172=1,"",IF(Z172=3,"",IF(Z172=2,IF(X172=0,"",IF(X172=1,IF(E172="O","E","O"))))))))</f>
        <v/>
      </c>
      <c r="AC172" s="2" t="str">
        <f aca="false">IF(B172="","",IF(Z172=0,"",IF(Z172=1,"",IF(Z172=3,"",IF(Z172=2,IF(Y172=0,"",IF(Y172=1,IF(F172="R","B","R"))))))))</f>
        <v/>
      </c>
      <c r="AE172" s="2" t="str">
        <f aca="false">IF(B172="","",VLOOKUP(B172,Tabelle2!$A$2:$B$38,2,0))</f>
        <v>L</v>
      </c>
      <c r="AF172" s="2" t="str">
        <f aca="false">IF(B172="","",VLOOKUP(B172,Tabelle2!$D$2:$E$38,2,0))</f>
        <v>E</v>
      </c>
      <c r="AG172" s="2" t="str">
        <f aca="false">IF(B172="","",VLOOKUP(B172,Tabelle2!$G$2:$H$38,2,0))</f>
        <v>B</v>
      </c>
      <c r="AI172" s="2" t="str">
        <f aca="false">IF(Z172="","",IF(Z171=0,"",IF(Z171=1,"",IF(Z171=3,"",IF(Z171=2,IF(AA171="","",IF(AE172=AA171,1,-1)))))))</f>
        <v/>
      </c>
      <c r="AJ172" s="2" t="str">
        <f aca="false">IF(Z172="","",IF(Z171=0,"",IF(Z171=1,"",IF(Z171=3,"",IF(Z171=2,IF(AB171="","",IF(AF172=AB171,1,-1)))))))</f>
        <v/>
      </c>
      <c r="AK172" s="2" t="str">
        <f aca="false">IF(Z172="","",IF(Z171=0,"",IF(Z171=1,"",IF(Z171=3,"",IF(Z171=2,IF(AC171="","",IF(AG172=AC171,1,-1)))))))</f>
        <v/>
      </c>
    </row>
    <row collapsed="false" customFormat="false" customHeight="false" hidden="false" ht="14" outlineLevel="0" r="173">
      <c r="B173" s="5" t="n">
        <v>15</v>
      </c>
      <c r="D173" s="2" t="str">
        <f aca="false">IF(B173="","",VLOOKUP(B173,Tabelle2!$A$2:$B$38,2,0))</f>
        <v>L</v>
      </c>
      <c r="E173" s="2" t="str">
        <f aca="false">IF(B173="","",VLOOKUP(B173,Tabelle2!$D$2:$E$38,2,0))</f>
        <v>O</v>
      </c>
      <c r="F173" s="2" t="str">
        <f aca="false">IF(B173="","",VLOOKUP(B173,Tabelle2!$G$2:$H$38,2,0))</f>
        <v>B</v>
      </c>
      <c r="H173" s="2" t="str">
        <f aca="false">IF(B173="","",IF(Z173=0,"",IF(Z173=1,"",IF(Z173=3,"",IF(Z173=2,IF(AA173="",AB173,AA173))))))</f>
        <v>H</v>
      </c>
      <c r="I173" s="2" t="str">
        <f aca="false">IF(B173="","",IF(Z173=0,"",IF(Z173=1,"",IF(Z173=3,"",IF(Z173=2,IF(AC173="",AB173,AC173))))))</f>
        <v>R</v>
      </c>
      <c r="K173" s="2" t="str">
        <f aca="false">IF(B173="","",IF(Z172=2,SUM(AI173:AK173),""))</f>
        <v/>
      </c>
      <c r="L173" s="2" t="str">
        <f aca="false">IF(B173="","",IF(K173="","",SUM($K$2:K173)))</f>
        <v/>
      </c>
      <c r="W173" s="2" t="n">
        <f aca="false">IF(B173="","",IF(D172=D173,1,0))</f>
        <v>1</v>
      </c>
      <c r="X173" s="2" t="n">
        <f aca="false">IF(B173="","",IF(E172=E173,1,0))</f>
        <v>0</v>
      </c>
      <c r="Y173" s="2" t="n">
        <f aca="false">IF(B173="","",IF(F172=F173,1,0))</f>
        <v>1</v>
      </c>
      <c r="Z173" s="4" t="n">
        <f aca="false">IF(B173="","",SUM(W173:Y173))</f>
        <v>2</v>
      </c>
      <c r="AA173" s="2" t="str">
        <f aca="false">IF(B173="","",IF(Z173=0,"",IF(Z173=1,"",IF(Z173=3,"",IF(Z173=2,IF(W173=0,"",IF(W173=1,IF(D173="L","H","L"))))))))</f>
        <v>H</v>
      </c>
      <c r="AB173" s="2" t="str">
        <f aca="false">IF(B173="","",IF(Z173=0,"",IF(Z173=1,"",IF(Z173=3,"",IF(Z173=2,IF(X173=0,"",IF(X173=1,IF(E173="O","E","O"))))))))</f>
        <v/>
      </c>
      <c r="AC173" s="2" t="str">
        <f aca="false">IF(B173="","",IF(Z173=0,"",IF(Z173=1,"",IF(Z173=3,"",IF(Z173=2,IF(Y173=0,"",IF(Y173=1,IF(F173="R","B","R"))))))))</f>
        <v>R</v>
      </c>
      <c r="AE173" s="2" t="str">
        <f aca="false">IF(B173="","",VLOOKUP(B173,Tabelle2!$A$2:$B$38,2,0))</f>
        <v>L</v>
      </c>
      <c r="AF173" s="2" t="str">
        <f aca="false">IF(B173="","",VLOOKUP(B173,Tabelle2!$D$2:$E$38,2,0))</f>
        <v>O</v>
      </c>
      <c r="AG173" s="2" t="str">
        <f aca="false">IF(B173="","",VLOOKUP(B173,Tabelle2!$G$2:$H$38,2,0))</f>
        <v>B</v>
      </c>
      <c r="AI173" s="2" t="str">
        <f aca="false">IF(Z173="","",IF(Z172=0,"",IF(Z172=1,"",IF(Z172=3,"",IF(Z172=2,IF(AA172="","",IF(AE173=AA172,1,-1)))))))</f>
        <v/>
      </c>
      <c r="AJ173" s="2" t="str">
        <f aca="false">IF(Z173="","",IF(Z172=0,"",IF(Z172=1,"",IF(Z172=3,"",IF(Z172=2,IF(AB172="","",IF(AF173=AB172,1,-1)))))))</f>
        <v/>
      </c>
      <c r="AK173" s="2" t="str">
        <f aca="false">IF(Z173="","",IF(Z172=0,"",IF(Z172=1,"",IF(Z172=3,"",IF(Z172=2,IF(AC172="","",IF(AG173=AC172,1,-1)))))))</f>
        <v/>
      </c>
    </row>
    <row collapsed="false" customFormat="false" customHeight="false" hidden="false" ht="14" outlineLevel="0" r="174">
      <c r="B174" s="5" t="n">
        <v>10</v>
      </c>
      <c r="D174" s="2" t="str">
        <f aca="false">IF(B174="","",VLOOKUP(B174,Tabelle2!$A$2:$B$38,2,0))</f>
        <v>L</v>
      </c>
      <c r="E174" s="2" t="str">
        <f aca="false">IF(B174="","",VLOOKUP(B174,Tabelle2!$D$2:$E$38,2,0))</f>
        <v>E</v>
      </c>
      <c r="F174" s="2" t="str">
        <f aca="false">IF(B174="","",VLOOKUP(B174,Tabelle2!$G$2:$H$38,2,0))</f>
        <v>B</v>
      </c>
      <c r="H174" s="2" t="str">
        <f aca="false">IF(B174="","",IF(Z174=0,"",IF(Z174=1,"",IF(Z174=3,"",IF(Z174=2,IF(AA174="",AB174,AA174))))))</f>
        <v>H</v>
      </c>
      <c r="I174" s="2" t="str">
        <f aca="false">IF(B174="","",IF(Z174=0,"",IF(Z174=1,"",IF(Z174=3,"",IF(Z174=2,IF(AC174="",AB174,AC174))))))</f>
        <v>R</v>
      </c>
      <c r="K174" s="2" t="n">
        <f aca="false">IF(B174="","",IF(Z173=2,SUM(AI174:AK174),""))</f>
        <v>-2</v>
      </c>
      <c r="L174" s="2" t="n">
        <f aca="false">IF(B174="","",IF(K174="","",SUM($K$2:K174)))</f>
        <v>14</v>
      </c>
      <c r="W174" s="2" t="n">
        <f aca="false">IF(B174="","",IF(D173=D174,1,0))</f>
        <v>1</v>
      </c>
      <c r="X174" s="2" t="n">
        <f aca="false">IF(B174="","",IF(E173=E174,1,0))</f>
        <v>0</v>
      </c>
      <c r="Y174" s="2" t="n">
        <f aca="false">IF(B174="","",IF(F173=F174,1,0))</f>
        <v>1</v>
      </c>
      <c r="Z174" s="4" t="n">
        <f aca="false">IF(B174="","",SUM(W174:Y174))</f>
        <v>2</v>
      </c>
      <c r="AA174" s="2" t="str">
        <f aca="false">IF(B174="","",IF(Z174=0,"",IF(Z174=1,"",IF(Z174=3,"",IF(Z174=2,IF(W174=0,"",IF(W174=1,IF(D174="L","H","L"))))))))</f>
        <v>H</v>
      </c>
      <c r="AB174" s="2" t="str">
        <f aca="false">IF(B174="","",IF(Z174=0,"",IF(Z174=1,"",IF(Z174=3,"",IF(Z174=2,IF(X174=0,"",IF(X174=1,IF(E174="O","E","O"))))))))</f>
        <v/>
      </c>
      <c r="AC174" s="2" t="str">
        <f aca="false">IF(B174="","",IF(Z174=0,"",IF(Z174=1,"",IF(Z174=3,"",IF(Z174=2,IF(Y174=0,"",IF(Y174=1,IF(F174="R","B","R"))))))))</f>
        <v>R</v>
      </c>
      <c r="AE174" s="2" t="str">
        <f aca="false">IF(B174="","",VLOOKUP(B174,Tabelle2!$A$2:$B$38,2,0))</f>
        <v>L</v>
      </c>
      <c r="AF174" s="2" t="str">
        <f aca="false">IF(B174="","",VLOOKUP(B174,Tabelle2!$D$2:$E$38,2,0))</f>
        <v>E</v>
      </c>
      <c r="AG174" s="2" t="str">
        <f aca="false">IF(B174="","",VLOOKUP(B174,Tabelle2!$G$2:$H$38,2,0))</f>
        <v>B</v>
      </c>
      <c r="AI174" s="2" t="n">
        <f aca="false">IF(Z174="","",IF(Z173=0,"",IF(Z173=1,"",IF(Z173=3,"",IF(Z173=2,IF(AA173="","",IF(AE174=AA173,1,-1)))))))</f>
        <v>-1</v>
      </c>
      <c r="AJ174" s="2" t="str">
        <f aca="false">IF(Z174="","",IF(Z173=0,"",IF(Z173=1,"",IF(Z173=3,"",IF(Z173=2,IF(AB173="","",IF(AF174=AB173,1,-1)))))))</f>
        <v/>
      </c>
      <c r="AK174" s="2" t="n">
        <f aca="false">IF(Z174="","",IF(Z173=0,"",IF(Z173=1,"",IF(Z173=3,"",IF(Z173=2,IF(AC173="","",IF(AG174=AC173,1,-1)))))))</f>
        <v>-1</v>
      </c>
    </row>
    <row collapsed="false" customFormat="false" customHeight="false" hidden="false" ht="14" outlineLevel="0" r="175">
      <c r="B175" s="5" t="n">
        <v>2</v>
      </c>
      <c r="D175" s="2" t="str">
        <f aca="false">IF(B175="","",VLOOKUP(B175,Tabelle2!$A$2:$B$38,2,0))</f>
        <v>L</v>
      </c>
      <c r="E175" s="2" t="str">
        <f aca="false">IF(B175="","",VLOOKUP(B175,Tabelle2!$D$2:$E$38,2,0))</f>
        <v>E</v>
      </c>
      <c r="F175" s="2" t="str">
        <f aca="false">IF(B175="","",VLOOKUP(B175,Tabelle2!$G$2:$H$38,2,0))</f>
        <v>B</v>
      </c>
      <c r="H175" s="2" t="str">
        <f aca="false">IF(B175="","",IF(Z175=0,"",IF(Z175=1,"",IF(Z175=3,"",IF(Z175=2,IF(AA175="",AB175,AA175))))))</f>
        <v/>
      </c>
      <c r="I175" s="2" t="str">
        <f aca="false">IF(B175="","",IF(Z175=0,"",IF(Z175=1,"",IF(Z175=3,"",IF(Z175=2,IF(AC175="",AB175,AC175))))))</f>
        <v/>
      </c>
      <c r="K175" s="2" t="n">
        <f aca="false">IF(B175="","",IF(Z174=2,SUM(AI175:AK175),""))</f>
        <v>-2</v>
      </c>
      <c r="L175" s="2" t="n">
        <f aca="false">IF(B175="","",IF(K175="","",SUM($K$2:K175)))</f>
        <v>12</v>
      </c>
      <c r="W175" s="2" t="n">
        <f aca="false">IF(B175="","",IF(D174=D175,1,0))</f>
        <v>1</v>
      </c>
      <c r="X175" s="2" t="n">
        <f aca="false">IF(B175="","",IF(E174=E175,1,0))</f>
        <v>1</v>
      </c>
      <c r="Y175" s="2" t="n">
        <f aca="false">IF(B175="","",IF(F174=F175,1,0))</f>
        <v>1</v>
      </c>
      <c r="Z175" s="4" t="n">
        <f aca="false">IF(B175="","",SUM(W175:Y175))</f>
        <v>3</v>
      </c>
      <c r="AA175" s="2" t="str">
        <f aca="false">IF(B175="","",IF(Z175=0,"",IF(Z175=1,"",IF(Z175=3,"",IF(Z175=2,IF(W175=0,"",IF(W175=1,IF(D175="L","H","L"))))))))</f>
        <v/>
      </c>
      <c r="AB175" s="2" t="str">
        <f aca="false">IF(B175="","",IF(Z175=0,"",IF(Z175=1,"",IF(Z175=3,"",IF(Z175=2,IF(X175=0,"",IF(X175=1,IF(E175="O","E","O"))))))))</f>
        <v/>
      </c>
      <c r="AC175" s="2" t="str">
        <f aca="false">IF(B175="","",IF(Z175=0,"",IF(Z175=1,"",IF(Z175=3,"",IF(Z175=2,IF(Y175=0,"",IF(Y175=1,IF(F175="R","B","R"))))))))</f>
        <v/>
      </c>
      <c r="AE175" s="2" t="str">
        <f aca="false">IF(B175="","",VLOOKUP(B175,Tabelle2!$A$2:$B$38,2,0))</f>
        <v>L</v>
      </c>
      <c r="AF175" s="2" t="str">
        <f aca="false">IF(B175="","",VLOOKUP(B175,Tabelle2!$D$2:$E$38,2,0))</f>
        <v>E</v>
      </c>
      <c r="AG175" s="2" t="str">
        <f aca="false">IF(B175="","",VLOOKUP(B175,Tabelle2!$G$2:$H$38,2,0))</f>
        <v>B</v>
      </c>
      <c r="AI175" s="2" t="n">
        <f aca="false">IF(Z175="","",IF(Z174=0,"",IF(Z174=1,"",IF(Z174=3,"",IF(Z174=2,IF(AA174="","",IF(AE175=AA174,1,-1)))))))</f>
        <v>-1</v>
      </c>
      <c r="AJ175" s="2" t="str">
        <f aca="false">IF(Z175="","",IF(Z174=0,"",IF(Z174=1,"",IF(Z174=3,"",IF(Z174=2,IF(AB174="","",IF(AF175=AB174,1,-1)))))))</f>
        <v/>
      </c>
      <c r="AK175" s="2" t="n">
        <f aca="false">IF(Z175="","",IF(Z174=0,"",IF(Z174=1,"",IF(Z174=3,"",IF(Z174=2,IF(AC174="","",IF(AG175=AC174,1,-1)))))))</f>
        <v>-1</v>
      </c>
    </row>
    <row collapsed="false" customFormat="false" customHeight="false" hidden="false" ht="14" outlineLevel="0" r="176">
      <c r="B176" s="5" t="n">
        <v>24</v>
      </c>
      <c r="D176" s="2" t="str">
        <f aca="false">IF(B176="","",VLOOKUP(B176,Tabelle2!$A$2:$B$38,2,0))</f>
        <v>H</v>
      </c>
      <c r="E176" s="2" t="str">
        <f aca="false">IF(B176="","",VLOOKUP(B176,Tabelle2!$D$2:$E$38,2,0))</f>
        <v>E</v>
      </c>
      <c r="F176" s="2" t="str">
        <f aca="false">IF(B176="","",VLOOKUP(B176,Tabelle2!$G$2:$H$38,2,0))</f>
        <v>B</v>
      </c>
      <c r="H176" s="2" t="str">
        <f aca="false">IF(B176="","",IF(Z176=0,"",IF(Z176=1,"",IF(Z176=3,"",IF(Z176=2,IF(AA176="",AB176,AA176))))))</f>
        <v>O</v>
      </c>
      <c r="I176" s="2" t="str">
        <f aca="false">IF(B176="","",IF(Z176=0,"",IF(Z176=1,"",IF(Z176=3,"",IF(Z176=2,IF(AC176="",AB176,AC176))))))</f>
        <v>R</v>
      </c>
      <c r="K176" s="2" t="str">
        <f aca="false">IF(B176="","",IF(Z175=2,SUM(AI176:AK176),""))</f>
        <v/>
      </c>
      <c r="L176" s="2" t="str">
        <f aca="false">IF(B176="","",IF(K176="","",SUM($K$2:K176)))</f>
        <v/>
      </c>
      <c r="W176" s="2" t="n">
        <f aca="false">IF(B176="","",IF(D175=D176,1,0))</f>
        <v>0</v>
      </c>
      <c r="X176" s="2" t="n">
        <f aca="false">IF(B176="","",IF(E175=E176,1,0))</f>
        <v>1</v>
      </c>
      <c r="Y176" s="2" t="n">
        <f aca="false">IF(B176="","",IF(F175=F176,1,0))</f>
        <v>1</v>
      </c>
      <c r="Z176" s="4" t="n">
        <f aca="false">IF(B176="","",SUM(W176:Y176))</f>
        <v>2</v>
      </c>
      <c r="AA176" s="2" t="str">
        <f aca="false">IF(B176="","",IF(Z176=0,"",IF(Z176=1,"",IF(Z176=3,"",IF(Z176=2,IF(W176=0,"",IF(W176=1,IF(D176="L","H","L"))))))))</f>
        <v/>
      </c>
      <c r="AB176" s="2" t="str">
        <f aca="false">IF(B176="","",IF(Z176=0,"",IF(Z176=1,"",IF(Z176=3,"",IF(Z176=2,IF(X176=0,"",IF(X176=1,IF(E176="O","E","O"))))))))</f>
        <v>O</v>
      </c>
      <c r="AC176" s="2" t="str">
        <f aca="false">IF(B176="","",IF(Z176=0,"",IF(Z176=1,"",IF(Z176=3,"",IF(Z176=2,IF(Y176=0,"",IF(Y176=1,IF(F176="R","B","R"))))))))</f>
        <v>R</v>
      </c>
      <c r="AE176" s="2" t="str">
        <f aca="false">IF(B176="","",VLOOKUP(B176,Tabelle2!$A$2:$B$38,2,0))</f>
        <v>H</v>
      </c>
      <c r="AF176" s="2" t="str">
        <f aca="false">IF(B176="","",VLOOKUP(B176,Tabelle2!$D$2:$E$38,2,0))</f>
        <v>E</v>
      </c>
      <c r="AG176" s="2" t="str">
        <f aca="false">IF(B176="","",VLOOKUP(B176,Tabelle2!$G$2:$H$38,2,0))</f>
        <v>B</v>
      </c>
      <c r="AI176" s="2" t="str">
        <f aca="false">IF(Z176="","",IF(Z175=0,"",IF(Z175=1,"",IF(Z175=3,"",IF(Z175=2,IF(AA175="","",IF(AE176=AA175,1,-1)))))))</f>
        <v/>
      </c>
      <c r="AJ176" s="2" t="str">
        <f aca="false">IF(Z176="","",IF(Z175=0,"",IF(Z175=1,"",IF(Z175=3,"",IF(Z175=2,IF(AB175="","",IF(AF176=AB175,1,-1)))))))</f>
        <v/>
      </c>
      <c r="AK176" s="2" t="str">
        <f aca="false">IF(Z176="","",IF(Z175=0,"",IF(Z175=1,"",IF(Z175=3,"",IF(Z175=2,IF(AC175="","",IF(AG176=AC175,1,-1)))))))</f>
        <v/>
      </c>
    </row>
    <row collapsed="false" customFormat="false" customHeight="false" hidden="false" ht="14" outlineLevel="0" r="177">
      <c r="B177" s="5" t="n">
        <v>19</v>
      </c>
      <c r="D177" s="2" t="str">
        <f aca="false">IF(B177="","",VLOOKUP(B177,Tabelle2!$A$2:$B$38,2,0))</f>
        <v>H</v>
      </c>
      <c r="E177" s="2" t="str">
        <f aca="false">IF(B177="","",VLOOKUP(B177,Tabelle2!$D$2:$E$38,2,0))</f>
        <v>O</v>
      </c>
      <c r="F177" s="2" t="str">
        <f aca="false">IF(B177="","",VLOOKUP(B177,Tabelle2!$G$2:$H$38,2,0))</f>
        <v>R</v>
      </c>
      <c r="H177" s="2" t="str">
        <f aca="false">IF(B177="","",IF(Z177=0,"",IF(Z177=1,"",IF(Z177=3,"",IF(Z177=2,IF(AA177="",AB177,AA177))))))</f>
        <v/>
      </c>
      <c r="I177" s="2" t="str">
        <f aca="false">IF(B177="","",IF(Z177=0,"",IF(Z177=1,"",IF(Z177=3,"",IF(Z177=2,IF(AC177="",AB177,AC177))))))</f>
        <v/>
      </c>
      <c r="K177" s="2" t="n">
        <f aca="false">IF(B177="","",IF(Z176=2,SUM(AI177:AK177),""))</f>
        <v>2</v>
      </c>
      <c r="L177" s="2" t="n">
        <f aca="false">IF(B177="","",IF(K177="","",SUM($K$2:K177)))</f>
        <v>14</v>
      </c>
      <c r="W177" s="2" t="n">
        <f aca="false">IF(B177="","",IF(D176=D177,1,0))</f>
        <v>1</v>
      </c>
      <c r="X177" s="2" t="n">
        <f aca="false">IF(B177="","",IF(E176=E177,1,0))</f>
        <v>0</v>
      </c>
      <c r="Y177" s="2" t="n">
        <f aca="false">IF(B177="","",IF(F176=F177,1,0))</f>
        <v>0</v>
      </c>
      <c r="Z177" s="4" t="n">
        <f aca="false">IF(B177="","",SUM(W177:Y177))</f>
        <v>1</v>
      </c>
      <c r="AA177" s="2" t="str">
        <f aca="false">IF(B177="","",IF(Z177=0,"",IF(Z177=1,"",IF(Z177=3,"",IF(Z177=2,IF(W177=0,"",IF(W177=1,IF(D177="L","H","L"))))))))</f>
        <v/>
      </c>
      <c r="AB177" s="2" t="str">
        <f aca="false">IF(B177="","",IF(Z177=0,"",IF(Z177=1,"",IF(Z177=3,"",IF(Z177=2,IF(X177=0,"",IF(X177=1,IF(E177="O","E","O"))))))))</f>
        <v/>
      </c>
      <c r="AC177" s="2" t="str">
        <f aca="false">IF(B177="","",IF(Z177=0,"",IF(Z177=1,"",IF(Z177=3,"",IF(Z177=2,IF(Y177=0,"",IF(Y177=1,IF(F177="R","B","R"))))))))</f>
        <v/>
      </c>
      <c r="AE177" s="2" t="str">
        <f aca="false">IF(B177="","",VLOOKUP(B177,Tabelle2!$A$2:$B$38,2,0))</f>
        <v>H</v>
      </c>
      <c r="AF177" s="2" t="str">
        <f aca="false">IF(B177="","",VLOOKUP(B177,Tabelle2!$D$2:$E$38,2,0))</f>
        <v>O</v>
      </c>
      <c r="AG177" s="2" t="str">
        <f aca="false">IF(B177="","",VLOOKUP(B177,Tabelle2!$G$2:$H$38,2,0))</f>
        <v>R</v>
      </c>
      <c r="AI177" s="2" t="str">
        <f aca="false">IF(Z177="","",IF(Z176=0,"",IF(Z176=1,"",IF(Z176=3,"",IF(Z176=2,IF(AA176="","",IF(AE177=AA176,1,-1)))))))</f>
        <v/>
      </c>
      <c r="AJ177" s="2" t="n">
        <f aca="false">IF(Z177="","",IF(Z176=0,"",IF(Z176=1,"",IF(Z176=3,"",IF(Z176=2,IF(AB176="","",IF(AF177=AB176,1,-1)))))))</f>
        <v>1</v>
      </c>
      <c r="AK177" s="2" t="n">
        <f aca="false">IF(Z177="","",IF(Z176=0,"",IF(Z176=1,"",IF(Z176=3,"",IF(Z176=2,IF(AC176="","",IF(AG177=AC176,1,-1)))))))</f>
        <v>1</v>
      </c>
    </row>
    <row collapsed="false" customFormat="false" customHeight="false" hidden="false" ht="14" outlineLevel="0" r="178">
      <c r="B178" s="5" t="n">
        <v>17</v>
      </c>
      <c r="D178" s="2" t="str">
        <f aca="false">IF(B178="","",VLOOKUP(B178,Tabelle2!$A$2:$B$38,2,0))</f>
        <v>L</v>
      </c>
      <c r="E178" s="2" t="str">
        <f aca="false">IF(B178="","",VLOOKUP(B178,Tabelle2!$D$2:$E$38,2,0))</f>
        <v>O</v>
      </c>
      <c r="F178" s="2" t="str">
        <f aca="false">IF(B178="","",VLOOKUP(B178,Tabelle2!$G$2:$H$38,2,0))</f>
        <v>B</v>
      </c>
      <c r="H178" s="2" t="str">
        <f aca="false">IF(B178="","",IF(Z178=0,"",IF(Z178=1,"",IF(Z178=3,"",IF(Z178=2,IF(AA178="",AB178,AA178))))))</f>
        <v/>
      </c>
      <c r="I178" s="2" t="str">
        <f aca="false">IF(B178="","",IF(Z178=0,"",IF(Z178=1,"",IF(Z178=3,"",IF(Z178=2,IF(AC178="",AB178,AC178))))))</f>
        <v/>
      </c>
      <c r="K178" s="2" t="str">
        <f aca="false">IF(B178="","",IF(Z177=2,SUM(AI178:AK178),""))</f>
        <v/>
      </c>
      <c r="L178" s="2" t="str">
        <f aca="false">IF(B178="","",IF(K178="","",SUM($K$2:K178)))</f>
        <v/>
      </c>
      <c r="W178" s="2" t="n">
        <f aca="false">IF(B178="","",IF(D177=D178,1,0))</f>
        <v>0</v>
      </c>
      <c r="X178" s="2" t="n">
        <f aca="false">IF(B178="","",IF(E177=E178,1,0))</f>
        <v>1</v>
      </c>
      <c r="Y178" s="2" t="n">
        <f aca="false">IF(B178="","",IF(F177=F178,1,0))</f>
        <v>0</v>
      </c>
      <c r="Z178" s="4" t="n">
        <f aca="false">IF(B178="","",SUM(W178:Y178))</f>
        <v>1</v>
      </c>
      <c r="AA178" s="2" t="str">
        <f aca="false">IF(B178="","",IF(Z178=0,"",IF(Z178=1,"",IF(Z178=3,"",IF(Z178=2,IF(W178=0,"",IF(W178=1,IF(D178="L","H","L"))))))))</f>
        <v/>
      </c>
      <c r="AB178" s="2" t="str">
        <f aca="false">IF(B178="","",IF(Z178=0,"",IF(Z178=1,"",IF(Z178=3,"",IF(Z178=2,IF(X178=0,"",IF(X178=1,IF(E178="O","E","O"))))))))</f>
        <v/>
      </c>
      <c r="AC178" s="2" t="str">
        <f aca="false">IF(B178="","",IF(Z178=0,"",IF(Z178=1,"",IF(Z178=3,"",IF(Z178=2,IF(Y178=0,"",IF(Y178=1,IF(F178="R","B","R"))))))))</f>
        <v/>
      </c>
      <c r="AE178" s="2" t="str">
        <f aca="false">IF(B178="","",VLOOKUP(B178,Tabelle2!$A$2:$B$38,2,0))</f>
        <v>L</v>
      </c>
      <c r="AF178" s="2" t="str">
        <f aca="false">IF(B178="","",VLOOKUP(B178,Tabelle2!$D$2:$E$38,2,0))</f>
        <v>O</v>
      </c>
      <c r="AG178" s="2" t="str">
        <f aca="false">IF(B178="","",VLOOKUP(B178,Tabelle2!$G$2:$H$38,2,0))</f>
        <v>B</v>
      </c>
      <c r="AI178" s="2" t="str">
        <f aca="false">IF(Z178="","",IF(Z177=0,"",IF(Z177=1,"",IF(Z177=3,"",IF(Z177=2,IF(AA177="","",IF(AE178=AA177,1,-1)))))))</f>
        <v/>
      </c>
      <c r="AJ178" s="2" t="str">
        <f aca="false">IF(Z178="","",IF(Z177=0,"",IF(Z177=1,"",IF(Z177=3,"",IF(Z177=2,IF(AB177="","",IF(AF178=AB177,1,-1)))))))</f>
        <v/>
      </c>
      <c r="AK178" s="2" t="str">
        <f aca="false">IF(Z178="","",IF(Z177=0,"",IF(Z177=1,"",IF(Z177=3,"",IF(Z177=2,IF(AC177="","",IF(AG178=AC177,1,-1)))))))</f>
        <v/>
      </c>
    </row>
    <row collapsed="false" customFormat="false" customHeight="false" hidden="false" ht="14" outlineLevel="0" r="179">
      <c r="B179" s="5" t="n">
        <v>0</v>
      </c>
      <c r="D179" s="2" t="str">
        <f aca="false">IF(B179="","",VLOOKUP(B179,Tabelle2!$A$2:$B$38,2,0))</f>
        <v>Z</v>
      </c>
      <c r="E179" s="2" t="str">
        <f aca="false">IF(B179="","",VLOOKUP(B179,Tabelle2!$D$2:$E$38,2,0))</f>
        <v>Z</v>
      </c>
      <c r="F179" s="2" t="str">
        <f aca="false">IF(B179="","",VLOOKUP(B179,Tabelle2!$G$2:$H$38,2,0))</f>
        <v>Z</v>
      </c>
      <c r="H179" s="2" t="str">
        <f aca="false">IF(B179="","",IF(Z179=0,"",IF(Z179=1,"",IF(Z179=3,"",IF(Z179=2,IF(AA179="",AB179,AA179))))))</f>
        <v/>
      </c>
      <c r="I179" s="2" t="str">
        <f aca="false">IF(B179="","",IF(Z179=0,"",IF(Z179=1,"",IF(Z179=3,"",IF(Z179=2,IF(AC179="",AB179,AC179))))))</f>
        <v/>
      </c>
      <c r="K179" s="2" t="str">
        <f aca="false">IF(B179="","",IF(Z178=2,SUM(AI179:AK179),""))</f>
        <v/>
      </c>
      <c r="L179" s="2" t="str">
        <f aca="false">IF(B179="","",IF(K179="","",SUM($K$2:K179)))</f>
        <v/>
      </c>
      <c r="W179" s="2" t="n">
        <f aca="false">IF(B179="","",IF(D178=D179,1,0))</f>
        <v>0</v>
      </c>
      <c r="X179" s="2" t="n">
        <f aca="false">IF(B179="","",IF(E178=E179,1,0))</f>
        <v>0</v>
      </c>
      <c r="Y179" s="2" t="n">
        <f aca="false">IF(B179="","",IF(F178=F179,1,0))</f>
        <v>0</v>
      </c>
      <c r="Z179" s="4" t="n">
        <f aca="false">IF(B179="","",SUM(W179:Y179))</f>
        <v>0</v>
      </c>
      <c r="AA179" s="2" t="str">
        <f aca="false">IF(B179="","",IF(Z179=0,"",IF(Z179=1,"",IF(Z179=3,"",IF(Z179=2,IF(W179=0,"",IF(W179=1,IF(D179="L","H","L"))))))))</f>
        <v/>
      </c>
      <c r="AB179" s="2" t="str">
        <f aca="false">IF(B179="","",IF(Z179=0,"",IF(Z179=1,"",IF(Z179=3,"",IF(Z179=2,IF(X179=0,"",IF(X179=1,IF(E179="O","E","O"))))))))</f>
        <v/>
      </c>
      <c r="AC179" s="2" t="str">
        <f aca="false">IF(B179="","",IF(Z179=0,"",IF(Z179=1,"",IF(Z179=3,"",IF(Z179=2,IF(Y179=0,"",IF(Y179=1,IF(F179="R","B","R"))))))))</f>
        <v/>
      </c>
      <c r="AE179" s="2" t="str">
        <f aca="false">IF(B179="","",VLOOKUP(B179,Tabelle2!$A$2:$B$38,2,0))</f>
        <v>Z</v>
      </c>
      <c r="AF179" s="2" t="str">
        <f aca="false">IF(B179="","",VLOOKUP(B179,Tabelle2!$D$2:$E$38,2,0))</f>
        <v>Z</v>
      </c>
      <c r="AG179" s="2" t="str">
        <f aca="false">IF(B179="","",VLOOKUP(B179,Tabelle2!$G$2:$H$38,2,0))</f>
        <v>Z</v>
      </c>
      <c r="AI179" s="2" t="str">
        <f aca="false">IF(Z179="","",IF(Z178=0,"",IF(Z178=1,"",IF(Z178=3,"",IF(Z178=2,IF(AA178="","",IF(AE179=AA178,1,-1)))))))</f>
        <v/>
      </c>
      <c r="AJ179" s="2" t="str">
        <f aca="false">IF(Z179="","",IF(Z178=0,"",IF(Z178=1,"",IF(Z178=3,"",IF(Z178=2,IF(AB178="","",IF(AF179=AB178,1,-1)))))))</f>
        <v/>
      </c>
      <c r="AK179" s="2" t="str">
        <f aca="false">IF(Z179="","",IF(Z178=0,"",IF(Z178=1,"",IF(Z178=3,"",IF(Z178=2,IF(AC178="","",IF(AG179=AC178,1,-1)))))))</f>
        <v/>
      </c>
    </row>
    <row collapsed="false" customFormat="false" customHeight="false" hidden="false" ht="14" outlineLevel="0" r="180">
      <c r="B180" s="5" t="n">
        <v>13</v>
      </c>
      <c r="D180" s="2" t="str">
        <f aca="false">IF(B180="","",VLOOKUP(B180,Tabelle2!$A$2:$B$38,2,0))</f>
        <v>L</v>
      </c>
      <c r="E180" s="2" t="str">
        <f aca="false">IF(B180="","",VLOOKUP(B180,Tabelle2!$D$2:$E$38,2,0))</f>
        <v>O</v>
      </c>
      <c r="F180" s="2" t="str">
        <f aca="false">IF(B180="","",VLOOKUP(B180,Tabelle2!$G$2:$H$38,2,0))</f>
        <v>B</v>
      </c>
      <c r="H180" s="2" t="str">
        <f aca="false">IF(B180="","",IF(Z180=0,"",IF(Z180=1,"",IF(Z180=3,"",IF(Z180=2,IF(AA180="",AB180,AA180))))))</f>
        <v/>
      </c>
      <c r="I180" s="2" t="str">
        <f aca="false">IF(B180="","",IF(Z180=0,"",IF(Z180=1,"",IF(Z180=3,"",IF(Z180=2,IF(AC180="",AB180,AC180))))))</f>
        <v/>
      </c>
      <c r="K180" s="2" t="str">
        <f aca="false">IF(B180="","",IF(Z179=2,SUM(AI180:AK180),""))</f>
        <v/>
      </c>
      <c r="L180" s="2" t="str">
        <f aca="false">IF(B180="","",IF(K180="","",SUM($K$2:K180)))</f>
        <v/>
      </c>
      <c r="W180" s="2" t="n">
        <f aca="false">IF(B180="","",IF(D179=D180,1,0))</f>
        <v>0</v>
      </c>
      <c r="X180" s="2" t="n">
        <f aca="false">IF(B180="","",IF(E179=E180,1,0))</f>
        <v>0</v>
      </c>
      <c r="Y180" s="2" t="n">
        <f aca="false">IF(B180="","",IF(F179=F180,1,0))</f>
        <v>0</v>
      </c>
      <c r="Z180" s="4" t="n">
        <f aca="false">IF(B180="","",SUM(W180:Y180))</f>
        <v>0</v>
      </c>
      <c r="AA180" s="2" t="str">
        <f aca="false">IF(B180="","",IF(Z180=0,"",IF(Z180=1,"",IF(Z180=3,"",IF(Z180=2,IF(W180=0,"",IF(W180=1,IF(D180="L","H","L"))))))))</f>
        <v/>
      </c>
      <c r="AB180" s="2" t="str">
        <f aca="false">IF(B180="","",IF(Z180=0,"",IF(Z180=1,"",IF(Z180=3,"",IF(Z180=2,IF(X180=0,"",IF(X180=1,IF(E180="O","E","O"))))))))</f>
        <v/>
      </c>
      <c r="AC180" s="2" t="str">
        <f aca="false">IF(B180="","",IF(Z180=0,"",IF(Z180=1,"",IF(Z180=3,"",IF(Z180=2,IF(Y180=0,"",IF(Y180=1,IF(F180="R","B","R"))))))))</f>
        <v/>
      </c>
      <c r="AE180" s="2" t="str">
        <f aca="false">IF(B180="","",VLOOKUP(B180,Tabelle2!$A$2:$B$38,2,0))</f>
        <v>L</v>
      </c>
      <c r="AF180" s="2" t="str">
        <f aca="false">IF(B180="","",VLOOKUP(B180,Tabelle2!$D$2:$E$38,2,0))</f>
        <v>O</v>
      </c>
      <c r="AG180" s="2" t="str">
        <f aca="false">IF(B180="","",VLOOKUP(B180,Tabelle2!$G$2:$H$38,2,0))</f>
        <v>B</v>
      </c>
      <c r="AI180" s="2" t="str">
        <f aca="false">IF(Z180="","",IF(Z179=0,"",IF(Z179=1,"",IF(Z179=3,"",IF(Z179=2,IF(AA179="","",IF(AE180=AA179,1,-1)))))))</f>
        <v/>
      </c>
      <c r="AJ180" s="2" t="str">
        <f aca="false">IF(Z180="","",IF(Z179=0,"",IF(Z179=1,"",IF(Z179=3,"",IF(Z179=2,IF(AB179="","",IF(AF180=AB179,1,-1)))))))</f>
        <v/>
      </c>
      <c r="AK180" s="2" t="str">
        <f aca="false">IF(Z180="","",IF(Z179=0,"",IF(Z179=1,"",IF(Z179=3,"",IF(Z179=2,IF(AC179="","",IF(AG180=AC179,1,-1)))))))</f>
        <v/>
      </c>
    </row>
    <row collapsed="false" customFormat="false" customHeight="false" hidden="false" ht="14" outlineLevel="0" r="181">
      <c r="B181" s="5" t="n">
        <v>4</v>
      </c>
      <c r="D181" s="2" t="str">
        <f aca="false">IF(B181="","",VLOOKUP(B181,Tabelle2!$A$2:$B$38,2,0))</f>
        <v>L</v>
      </c>
      <c r="E181" s="2" t="str">
        <f aca="false">IF(B181="","",VLOOKUP(B181,Tabelle2!$D$2:$E$38,2,0))</f>
        <v>E</v>
      </c>
      <c r="F181" s="2" t="str">
        <f aca="false">IF(B181="","",VLOOKUP(B181,Tabelle2!$G$2:$H$38,2,0))</f>
        <v>B</v>
      </c>
      <c r="H181" s="2" t="str">
        <f aca="false">IF(B181="","",IF(Z181=0,"",IF(Z181=1,"",IF(Z181=3,"",IF(Z181=2,IF(AA181="",AB181,AA181))))))</f>
        <v>H</v>
      </c>
      <c r="I181" s="2" t="str">
        <f aca="false">IF(B181="","",IF(Z181=0,"",IF(Z181=1,"",IF(Z181=3,"",IF(Z181=2,IF(AC181="",AB181,AC181))))))</f>
        <v>R</v>
      </c>
      <c r="K181" s="2" t="str">
        <f aca="false">IF(B181="","",IF(Z180=2,SUM(AI181:AK181),""))</f>
        <v/>
      </c>
      <c r="L181" s="2" t="str">
        <f aca="false">IF(B181="","",IF(K181="","",SUM($K$2:K181)))</f>
        <v/>
      </c>
      <c r="W181" s="2" t="n">
        <f aca="false">IF(B181="","",IF(D180=D181,1,0))</f>
        <v>1</v>
      </c>
      <c r="X181" s="2" t="n">
        <f aca="false">IF(B181="","",IF(E180=E181,1,0))</f>
        <v>0</v>
      </c>
      <c r="Y181" s="2" t="n">
        <f aca="false">IF(B181="","",IF(F180=F181,1,0))</f>
        <v>1</v>
      </c>
      <c r="Z181" s="4" t="n">
        <f aca="false">IF(B181="","",SUM(W181:Y181))</f>
        <v>2</v>
      </c>
      <c r="AA181" s="2" t="str">
        <f aca="false">IF(B181="","",IF(Z181=0,"",IF(Z181=1,"",IF(Z181=3,"",IF(Z181=2,IF(W181=0,"",IF(W181=1,IF(D181="L","H","L"))))))))</f>
        <v>H</v>
      </c>
      <c r="AB181" s="2" t="str">
        <f aca="false">IF(B181="","",IF(Z181=0,"",IF(Z181=1,"",IF(Z181=3,"",IF(Z181=2,IF(X181=0,"",IF(X181=1,IF(E181="O","E","O"))))))))</f>
        <v/>
      </c>
      <c r="AC181" s="2" t="str">
        <f aca="false">IF(B181="","",IF(Z181=0,"",IF(Z181=1,"",IF(Z181=3,"",IF(Z181=2,IF(Y181=0,"",IF(Y181=1,IF(F181="R","B","R"))))))))</f>
        <v>R</v>
      </c>
      <c r="AE181" s="2" t="str">
        <f aca="false">IF(B181="","",VLOOKUP(B181,Tabelle2!$A$2:$B$38,2,0))</f>
        <v>L</v>
      </c>
      <c r="AF181" s="2" t="str">
        <f aca="false">IF(B181="","",VLOOKUP(B181,Tabelle2!$D$2:$E$38,2,0))</f>
        <v>E</v>
      </c>
      <c r="AG181" s="2" t="str">
        <f aca="false">IF(B181="","",VLOOKUP(B181,Tabelle2!$G$2:$H$38,2,0))</f>
        <v>B</v>
      </c>
      <c r="AI181" s="2" t="str">
        <f aca="false">IF(Z181="","",IF(Z180=0,"",IF(Z180=1,"",IF(Z180=3,"",IF(Z180=2,IF(AA180="","",IF(AE181=AA180,1,-1)))))))</f>
        <v/>
      </c>
      <c r="AJ181" s="2" t="str">
        <f aca="false">IF(Z181="","",IF(Z180=0,"",IF(Z180=1,"",IF(Z180=3,"",IF(Z180=2,IF(AB180="","",IF(AF181=AB180,1,-1)))))))</f>
        <v/>
      </c>
      <c r="AK181" s="2" t="str">
        <f aca="false">IF(Z181="","",IF(Z180=0,"",IF(Z180=1,"",IF(Z180=3,"",IF(Z180=2,IF(AC180="","",IF(AG181=AC180,1,-1)))))))</f>
        <v/>
      </c>
    </row>
    <row collapsed="false" customFormat="false" customHeight="false" hidden="false" ht="14" outlineLevel="0" r="182">
      <c r="B182" s="5" t="n">
        <v>7</v>
      </c>
      <c r="D182" s="2" t="str">
        <f aca="false">IF(B182="","",VLOOKUP(B182,Tabelle2!$A$2:$B$38,2,0))</f>
        <v>L</v>
      </c>
      <c r="E182" s="2" t="str">
        <f aca="false">IF(B182="","",VLOOKUP(B182,Tabelle2!$D$2:$E$38,2,0))</f>
        <v>O</v>
      </c>
      <c r="F182" s="2" t="str">
        <f aca="false">IF(B182="","",VLOOKUP(B182,Tabelle2!$G$2:$H$38,2,0))</f>
        <v>R</v>
      </c>
      <c r="H182" s="2" t="str">
        <f aca="false">IF(B182="","",IF(Z182=0,"",IF(Z182=1,"",IF(Z182=3,"",IF(Z182=2,IF(AA182="",AB182,AA182))))))</f>
        <v/>
      </c>
      <c r="I182" s="2" t="str">
        <f aca="false">IF(B182="","",IF(Z182=0,"",IF(Z182=1,"",IF(Z182=3,"",IF(Z182=2,IF(AC182="",AB182,AC182))))))</f>
        <v/>
      </c>
      <c r="K182" s="2" t="n">
        <f aca="false">IF(B182="","",IF(Z181=2,SUM(AI182:AK182),""))</f>
        <v>0</v>
      </c>
      <c r="L182" s="2" t="n">
        <f aca="false">IF(B182="","",IF(K182="","",SUM($K$2:K182)))</f>
        <v>14</v>
      </c>
      <c r="W182" s="2" t="n">
        <f aca="false">IF(B182="","",IF(D181=D182,1,0))</f>
        <v>1</v>
      </c>
      <c r="X182" s="2" t="n">
        <f aca="false">IF(B182="","",IF(E181=E182,1,0))</f>
        <v>0</v>
      </c>
      <c r="Y182" s="2" t="n">
        <f aca="false">IF(B182="","",IF(F181=F182,1,0))</f>
        <v>0</v>
      </c>
      <c r="Z182" s="4" t="n">
        <f aca="false">IF(B182="","",SUM(W182:Y182))</f>
        <v>1</v>
      </c>
      <c r="AA182" s="2" t="str">
        <f aca="false">IF(B182="","",IF(Z182=0,"",IF(Z182=1,"",IF(Z182=3,"",IF(Z182=2,IF(W182=0,"",IF(W182=1,IF(D182="L","H","L"))))))))</f>
        <v/>
      </c>
      <c r="AB182" s="2" t="str">
        <f aca="false">IF(B182="","",IF(Z182=0,"",IF(Z182=1,"",IF(Z182=3,"",IF(Z182=2,IF(X182=0,"",IF(X182=1,IF(E182="O","E","O"))))))))</f>
        <v/>
      </c>
      <c r="AC182" s="2" t="str">
        <f aca="false">IF(B182="","",IF(Z182=0,"",IF(Z182=1,"",IF(Z182=3,"",IF(Z182=2,IF(Y182=0,"",IF(Y182=1,IF(F182="R","B","R"))))))))</f>
        <v/>
      </c>
      <c r="AE182" s="2" t="str">
        <f aca="false">IF(B182="","",VLOOKUP(B182,Tabelle2!$A$2:$B$38,2,0))</f>
        <v>L</v>
      </c>
      <c r="AF182" s="2" t="str">
        <f aca="false">IF(B182="","",VLOOKUP(B182,Tabelle2!$D$2:$E$38,2,0))</f>
        <v>O</v>
      </c>
      <c r="AG182" s="2" t="str">
        <f aca="false">IF(B182="","",VLOOKUP(B182,Tabelle2!$G$2:$H$38,2,0))</f>
        <v>R</v>
      </c>
      <c r="AI182" s="2" t="n">
        <f aca="false">IF(Z182="","",IF(Z181=0,"",IF(Z181=1,"",IF(Z181=3,"",IF(Z181=2,IF(AA181="","",IF(AE182=AA181,1,-1)))))))</f>
        <v>-1</v>
      </c>
      <c r="AJ182" s="2" t="str">
        <f aca="false">IF(Z182="","",IF(Z181=0,"",IF(Z181=1,"",IF(Z181=3,"",IF(Z181=2,IF(AB181="","",IF(AF182=AB181,1,-1)))))))</f>
        <v/>
      </c>
      <c r="AK182" s="2" t="n">
        <f aca="false">IF(Z182="","",IF(Z181=0,"",IF(Z181=1,"",IF(Z181=3,"",IF(Z181=2,IF(AC181="","",IF(AG182=AC181,1,-1)))))))</f>
        <v>1</v>
      </c>
    </row>
    <row collapsed="false" customFormat="false" customHeight="false" hidden="false" ht="14" outlineLevel="0" r="183">
      <c r="B183" s="5" t="n">
        <v>16</v>
      </c>
      <c r="D183" s="2" t="str">
        <f aca="false">IF(B183="","",VLOOKUP(B183,Tabelle2!$A$2:$B$38,2,0))</f>
        <v>L</v>
      </c>
      <c r="E183" s="2" t="str">
        <f aca="false">IF(B183="","",VLOOKUP(B183,Tabelle2!$D$2:$E$38,2,0))</f>
        <v>E</v>
      </c>
      <c r="F183" s="2" t="str">
        <f aca="false">IF(B183="","",VLOOKUP(B183,Tabelle2!$G$2:$H$38,2,0))</f>
        <v>R</v>
      </c>
      <c r="H183" s="2" t="str">
        <f aca="false">IF(B183="","",IF(Z183=0,"",IF(Z183=1,"",IF(Z183=3,"",IF(Z183=2,IF(AA183="",AB183,AA183))))))</f>
        <v>H</v>
      </c>
      <c r="I183" s="2" t="str">
        <f aca="false">IF(B183="","",IF(Z183=0,"",IF(Z183=1,"",IF(Z183=3,"",IF(Z183=2,IF(AC183="",AB183,AC183))))))</f>
        <v>B</v>
      </c>
      <c r="K183" s="2" t="str">
        <f aca="false">IF(B183="","",IF(Z182=2,SUM(AI183:AK183),""))</f>
        <v/>
      </c>
      <c r="L183" s="2" t="str">
        <f aca="false">IF(B183="","",IF(K183="","",SUM($K$2:K183)))</f>
        <v/>
      </c>
      <c r="W183" s="2" t="n">
        <f aca="false">IF(B183="","",IF(D182=D183,1,0))</f>
        <v>1</v>
      </c>
      <c r="X183" s="2" t="n">
        <f aca="false">IF(B183="","",IF(E182=E183,1,0))</f>
        <v>0</v>
      </c>
      <c r="Y183" s="2" t="n">
        <f aca="false">IF(B183="","",IF(F182=F183,1,0))</f>
        <v>1</v>
      </c>
      <c r="Z183" s="4" t="n">
        <f aca="false">IF(B183="","",SUM(W183:Y183))</f>
        <v>2</v>
      </c>
      <c r="AA183" s="2" t="str">
        <f aca="false">IF(B183="","",IF(Z183=0,"",IF(Z183=1,"",IF(Z183=3,"",IF(Z183=2,IF(W183=0,"",IF(W183=1,IF(D183="L","H","L"))))))))</f>
        <v>H</v>
      </c>
      <c r="AB183" s="2" t="str">
        <f aca="false">IF(B183="","",IF(Z183=0,"",IF(Z183=1,"",IF(Z183=3,"",IF(Z183=2,IF(X183=0,"",IF(X183=1,IF(E183="O","E","O"))))))))</f>
        <v/>
      </c>
      <c r="AC183" s="2" t="str">
        <f aca="false">IF(B183="","",IF(Z183=0,"",IF(Z183=1,"",IF(Z183=3,"",IF(Z183=2,IF(Y183=0,"",IF(Y183=1,IF(F183="R","B","R"))))))))</f>
        <v>B</v>
      </c>
      <c r="AE183" s="2" t="str">
        <f aca="false">IF(B183="","",VLOOKUP(B183,Tabelle2!$A$2:$B$38,2,0))</f>
        <v>L</v>
      </c>
      <c r="AF183" s="2" t="str">
        <f aca="false">IF(B183="","",VLOOKUP(B183,Tabelle2!$D$2:$E$38,2,0))</f>
        <v>E</v>
      </c>
      <c r="AG183" s="2" t="str">
        <f aca="false">IF(B183="","",VLOOKUP(B183,Tabelle2!$G$2:$H$38,2,0))</f>
        <v>R</v>
      </c>
      <c r="AI183" s="2" t="str">
        <f aca="false">IF(Z183="","",IF(Z182=0,"",IF(Z182=1,"",IF(Z182=3,"",IF(Z182=2,IF(AA182="","",IF(AE183=AA182,1,-1)))))))</f>
        <v/>
      </c>
      <c r="AJ183" s="2" t="str">
        <f aca="false">IF(Z183="","",IF(Z182=0,"",IF(Z182=1,"",IF(Z182=3,"",IF(Z182=2,IF(AB182="","",IF(AF183=AB182,1,-1)))))))</f>
        <v/>
      </c>
      <c r="AK183" s="2" t="str">
        <f aca="false">IF(Z183="","",IF(Z182=0,"",IF(Z182=1,"",IF(Z182=3,"",IF(Z182=2,IF(AC182="","",IF(AG183=AC182,1,-1)))))))</f>
        <v/>
      </c>
    </row>
    <row collapsed="false" customFormat="false" customHeight="false" hidden="false" ht="14" outlineLevel="0" r="184">
      <c r="B184" s="5" t="n">
        <v>9</v>
      </c>
      <c r="D184" s="2" t="str">
        <f aca="false">IF(B184="","",VLOOKUP(B184,Tabelle2!$A$2:$B$38,2,0))</f>
        <v>L</v>
      </c>
      <c r="E184" s="2" t="str">
        <f aca="false">IF(B184="","",VLOOKUP(B184,Tabelle2!$D$2:$E$38,2,0))</f>
        <v>O</v>
      </c>
      <c r="F184" s="2" t="str">
        <f aca="false">IF(B184="","",VLOOKUP(B184,Tabelle2!$G$2:$H$38,2,0))</f>
        <v>R</v>
      </c>
      <c r="H184" s="2" t="str">
        <f aca="false">IF(B184="","",IF(Z184=0,"",IF(Z184=1,"",IF(Z184=3,"",IF(Z184=2,IF(AA184="",AB184,AA184))))))</f>
        <v>H</v>
      </c>
      <c r="I184" s="2" t="str">
        <f aca="false">IF(B184="","",IF(Z184=0,"",IF(Z184=1,"",IF(Z184=3,"",IF(Z184=2,IF(AC184="",AB184,AC184))))))</f>
        <v>B</v>
      </c>
      <c r="K184" s="2" t="n">
        <f aca="false">IF(B184="","",IF(Z183=2,SUM(AI184:AK184),""))</f>
        <v>-2</v>
      </c>
      <c r="L184" s="2" t="n">
        <f aca="false">IF(B184="","",IF(K184="","",SUM($K$2:K184)))</f>
        <v>12</v>
      </c>
      <c r="W184" s="2" t="n">
        <f aca="false">IF(B184="","",IF(D183=D184,1,0))</f>
        <v>1</v>
      </c>
      <c r="X184" s="2" t="n">
        <f aca="false">IF(B184="","",IF(E183=E184,1,0))</f>
        <v>0</v>
      </c>
      <c r="Y184" s="2" t="n">
        <f aca="false">IF(B184="","",IF(F183=F184,1,0))</f>
        <v>1</v>
      </c>
      <c r="Z184" s="4" t="n">
        <f aca="false">IF(B184="","",SUM(W184:Y184))</f>
        <v>2</v>
      </c>
      <c r="AA184" s="2" t="str">
        <f aca="false">IF(B184="","",IF(Z184=0,"",IF(Z184=1,"",IF(Z184=3,"",IF(Z184=2,IF(W184=0,"",IF(W184=1,IF(D184="L","H","L"))))))))</f>
        <v>H</v>
      </c>
      <c r="AB184" s="2" t="str">
        <f aca="false">IF(B184="","",IF(Z184=0,"",IF(Z184=1,"",IF(Z184=3,"",IF(Z184=2,IF(X184=0,"",IF(X184=1,IF(E184="O","E","O"))))))))</f>
        <v/>
      </c>
      <c r="AC184" s="2" t="str">
        <f aca="false">IF(B184="","",IF(Z184=0,"",IF(Z184=1,"",IF(Z184=3,"",IF(Z184=2,IF(Y184=0,"",IF(Y184=1,IF(F184="R","B","R"))))))))</f>
        <v>B</v>
      </c>
      <c r="AE184" s="2" t="str">
        <f aca="false">IF(B184="","",VLOOKUP(B184,Tabelle2!$A$2:$B$38,2,0))</f>
        <v>L</v>
      </c>
      <c r="AF184" s="2" t="str">
        <f aca="false">IF(B184="","",VLOOKUP(B184,Tabelle2!$D$2:$E$38,2,0))</f>
        <v>O</v>
      </c>
      <c r="AG184" s="2" t="str">
        <f aca="false">IF(B184="","",VLOOKUP(B184,Tabelle2!$G$2:$H$38,2,0))</f>
        <v>R</v>
      </c>
      <c r="AI184" s="2" t="n">
        <f aca="false">IF(Z184="","",IF(Z183=0,"",IF(Z183=1,"",IF(Z183=3,"",IF(Z183=2,IF(AA183="","",IF(AE184=AA183,1,-1)))))))</f>
        <v>-1</v>
      </c>
      <c r="AJ184" s="2" t="str">
        <f aca="false">IF(Z184="","",IF(Z183=0,"",IF(Z183=1,"",IF(Z183=3,"",IF(Z183=2,IF(AB183="","",IF(AF184=AB183,1,-1)))))))</f>
        <v/>
      </c>
      <c r="AK184" s="2" t="n">
        <f aca="false">IF(Z184="","",IF(Z183=0,"",IF(Z183=1,"",IF(Z183=3,"",IF(Z183=2,IF(AC183="","",IF(AG184=AC183,1,-1)))))))</f>
        <v>-1</v>
      </c>
    </row>
    <row collapsed="false" customFormat="false" customHeight="false" hidden="false" ht="14" outlineLevel="0" r="185">
      <c r="B185" s="5" t="n">
        <v>16</v>
      </c>
      <c r="D185" s="2" t="str">
        <f aca="false">IF(B185="","",VLOOKUP(B185,Tabelle2!$A$2:$B$38,2,0))</f>
        <v>L</v>
      </c>
      <c r="E185" s="2" t="str">
        <f aca="false">IF(B185="","",VLOOKUP(B185,Tabelle2!$D$2:$E$38,2,0))</f>
        <v>E</v>
      </c>
      <c r="F185" s="2" t="str">
        <f aca="false">IF(B185="","",VLOOKUP(B185,Tabelle2!$G$2:$H$38,2,0))</f>
        <v>R</v>
      </c>
      <c r="H185" s="2" t="str">
        <f aca="false">IF(B185="","",IF(Z185=0,"",IF(Z185=1,"",IF(Z185=3,"",IF(Z185=2,IF(AA185="",AB185,AA185))))))</f>
        <v>H</v>
      </c>
      <c r="I185" s="2" t="str">
        <f aca="false">IF(B185="","",IF(Z185=0,"",IF(Z185=1,"",IF(Z185=3,"",IF(Z185=2,IF(AC185="",AB185,AC185))))))</f>
        <v>B</v>
      </c>
      <c r="K185" s="2" t="n">
        <f aca="false">IF(B185="","",IF(Z184=2,SUM(AI185:AK185),""))</f>
        <v>-2</v>
      </c>
      <c r="L185" s="2" t="n">
        <f aca="false">IF(B185="","",IF(K185="","",SUM($K$2:K185)))</f>
        <v>10</v>
      </c>
      <c r="W185" s="2" t="n">
        <f aca="false">IF(B185="","",IF(D184=D185,1,0))</f>
        <v>1</v>
      </c>
      <c r="X185" s="2" t="n">
        <f aca="false">IF(B185="","",IF(E184=E185,1,0))</f>
        <v>0</v>
      </c>
      <c r="Y185" s="2" t="n">
        <f aca="false">IF(B185="","",IF(F184=F185,1,0))</f>
        <v>1</v>
      </c>
      <c r="Z185" s="4" t="n">
        <f aca="false">IF(B185="","",SUM(W185:Y185))</f>
        <v>2</v>
      </c>
      <c r="AA185" s="2" t="str">
        <f aca="false">IF(B185="","",IF(Z185=0,"",IF(Z185=1,"",IF(Z185=3,"",IF(Z185=2,IF(W185=0,"",IF(W185=1,IF(D185="L","H","L"))))))))</f>
        <v>H</v>
      </c>
      <c r="AB185" s="2" t="str">
        <f aca="false">IF(B185="","",IF(Z185=0,"",IF(Z185=1,"",IF(Z185=3,"",IF(Z185=2,IF(X185=0,"",IF(X185=1,IF(E185="O","E","O"))))))))</f>
        <v/>
      </c>
      <c r="AC185" s="2" t="str">
        <f aca="false">IF(B185="","",IF(Z185=0,"",IF(Z185=1,"",IF(Z185=3,"",IF(Z185=2,IF(Y185=0,"",IF(Y185=1,IF(F185="R","B","R"))))))))</f>
        <v>B</v>
      </c>
      <c r="AE185" s="2" t="str">
        <f aca="false">IF(B185="","",VLOOKUP(B185,Tabelle2!$A$2:$B$38,2,0))</f>
        <v>L</v>
      </c>
      <c r="AF185" s="2" t="str">
        <f aca="false">IF(B185="","",VLOOKUP(B185,Tabelle2!$D$2:$E$38,2,0))</f>
        <v>E</v>
      </c>
      <c r="AG185" s="2" t="str">
        <f aca="false">IF(B185="","",VLOOKUP(B185,Tabelle2!$G$2:$H$38,2,0))</f>
        <v>R</v>
      </c>
      <c r="AI185" s="2" t="n">
        <f aca="false">IF(Z185="","",IF(Z184=0,"",IF(Z184=1,"",IF(Z184=3,"",IF(Z184=2,IF(AA184="","",IF(AE185=AA184,1,-1)))))))</f>
        <v>-1</v>
      </c>
      <c r="AJ185" s="2" t="str">
        <f aca="false">IF(Z185="","",IF(Z184=0,"",IF(Z184=1,"",IF(Z184=3,"",IF(Z184=2,IF(AB184="","",IF(AF185=AB184,1,-1)))))))</f>
        <v/>
      </c>
      <c r="AK185" s="2" t="n">
        <f aca="false">IF(Z185="","",IF(Z184=0,"",IF(Z184=1,"",IF(Z184=3,"",IF(Z184=2,IF(AC184="","",IF(AG185=AC184,1,-1)))))))</f>
        <v>-1</v>
      </c>
    </row>
    <row collapsed="false" customFormat="false" customHeight="false" hidden="false" ht="14" outlineLevel="0" r="186">
      <c r="B186" s="5" t="n">
        <v>30</v>
      </c>
      <c r="D186" s="2" t="str">
        <f aca="false">IF(B186="","",VLOOKUP(B186,Tabelle2!$A$2:$B$38,2,0))</f>
        <v>H</v>
      </c>
      <c r="E186" s="2" t="str">
        <f aca="false">IF(B186="","",VLOOKUP(B186,Tabelle2!$D$2:$E$38,2,0))</f>
        <v>E</v>
      </c>
      <c r="F186" s="2" t="str">
        <f aca="false">IF(B186="","",VLOOKUP(B186,Tabelle2!$G$2:$H$38,2,0))</f>
        <v>R</v>
      </c>
      <c r="H186" s="2" t="str">
        <f aca="false">IF(B186="","",IF(Z186=0,"",IF(Z186=1,"",IF(Z186=3,"",IF(Z186=2,IF(AA186="",AB186,AA186))))))</f>
        <v>O</v>
      </c>
      <c r="I186" s="2" t="str">
        <f aca="false">IF(B186="","",IF(Z186=0,"",IF(Z186=1,"",IF(Z186=3,"",IF(Z186=2,IF(AC186="",AB186,AC186))))))</f>
        <v>B</v>
      </c>
      <c r="K186" s="2" t="n">
        <f aca="false">IF(B186="","",IF(Z185=2,SUM(AI186:AK186),""))</f>
        <v>0</v>
      </c>
      <c r="L186" s="2" t="n">
        <f aca="false">IF(B186="","",IF(K186="","",SUM($K$2:K186)))</f>
        <v>10</v>
      </c>
      <c r="W186" s="2" t="n">
        <f aca="false">IF(B186="","",IF(D185=D186,1,0))</f>
        <v>0</v>
      </c>
      <c r="X186" s="2" t="n">
        <f aca="false">IF(B186="","",IF(E185=E186,1,0))</f>
        <v>1</v>
      </c>
      <c r="Y186" s="2" t="n">
        <f aca="false">IF(B186="","",IF(F185=F186,1,0))</f>
        <v>1</v>
      </c>
      <c r="Z186" s="4" t="n">
        <f aca="false">IF(B186="","",SUM(W186:Y186))</f>
        <v>2</v>
      </c>
      <c r="AA186" s="2" t="str">
        <f aca="false">IF(B186="","",IF(Z186=0,"",IF(Z186=1,"",IF(Z186=3,"",IF(Z186=2,IF(W186=0,"",IF(W186=1,IF(D186="L","H","L"))))))))</f>
        <v/>
      </c>
      <c r="AB186" s="2" t="str">
        <f aca="false">IF(B186="","",IF(Z186=0,"",IF(Z186=1,"",IF(Z186=3,"",IF(Z186=2,IF(X186=0,"",IF(X186=1,IF(E186="O","E","O"))))))))</f>
        <v>O</v>
      </c>
      <c r="AC186" s="2" t="str">
        <f aca="false">IF(B186="","",IF(Z186=0,"",IF(Z186=1,"",IF(Z186=3,"",IF(Z186=2,IF(Y186=0,"",IF(Y186=1,IF(F186="R","B","R"))))))))</f>
        <v>B</v>
      </c>
      <c r="AE186" s="2" t="str">
        <f aca="false">IF(B186="","",VLOOKUP(B186,Tabelle2!$A$2:$B$38,2,0))</f>
        <v>H</v>
      </c>
      <c r="AF186" s="2" t="str">
        <f aca="false">IF(B186="","",VLOOKUP(B186,Tabelle2!$D$2:$E$38,2,0))</f>
        <v>E</v>
      </c>
      <c r="AG186" s="2" t="str">
        <f aca="false">IF(B186="","",VLOOKUP(B186,Tabelle2!$G$2:$H$38,2,0))</f>
        <v>R</v>
      </c>
      <c r="AI186" s="2" t="n">
        <f aca="false">IF(Z186="","",IF(Z185=0,"",IF(Z185=1,"",IF(Z185=3,"",IF(Z185=2,IF(AA185="","",IF(AE186=AA185,1,-1)))))))</f>
        <v>1</v>
      </c>
      <c r="AJ186" s="2" t="str">
        <f aca="false">IF(Z186="","",IF(Z185=0,"",IF(Z185=1,"",IF(Z185=3,"",IF(Z185=2,IF(AB185="","",IF(AF186=AB185,1,-1)))))))</f>
        <v/>
      </c>
      <c r="AK186" s="2" t="n">
        <f aca="false">IF(Z186="","",IF(Z185=0,"",IF(Z185=1,"",IF(Z185=3,"",IF(Z185=2,IF(AC185="","",IF(AG186=AC185,1,-1)))))))</f>
        <v>-1</v>
      </c>
    </row>
    <row collapsed="false" customFormat="false" customHeight="false" hidden="false" ht="14" outlineLevel="0" r="187">
      <c r="B187" s="5" t="n">
        <v>33</v>
      </c>
      <c r="D187" s="2" t="str">
        <f aca="false">IF(B187="","",VLOOKUP(B187,Tabelle2!$A$2:$B$38,2,0))</f>
        <v>H</v>
      </c>
      <c r="E187" s="2" t="str">
        <f aca="false">IF(B187="","",VLOOKUP(B187,Tabelle2!$D$2:$E$38,2,0))</f>
        <v>O</v>
      </c>
      <c r="F187" s="2" t="str">
        <f aca="false">IF(B187="","",VLOOKUP(B187,Tabelle2!$G$2:$H$38,2,0))</f>
        <v>B</v>
      </c>
      <c r="H187" s="2" t="str">
        <f aca="false">IF(B187="","",IF(Z187=0,"",IF(Z187=1,"",IF(Z187=3,"",IF(Z187=2,IF(AA187="",AB187,AA187))))))</f>
        <v/>
      </c>
      <c r="I187" s="2" t="str">
        <f aca="false">IF(B187="","",IF(Z187=0,"",IF(Z187=1,"",IF(Z187=3,"",IF(Z187=2,IF(AC187="",AB187,AC187))))))</f>
        <v/>
      </c>
      <c r="K187" s="2" t="n">
        <f aca="false">IF(B187="","",IF(Z186=2,SUM(AI187:AK187),""))</f>
        <v>2</v>
      </c>
      <c r="L187" s="2" t="n">
        <f aca="false">IF(B187="","",IF(K187="","",SUM($K$2:K187)))</f>
        <v>12</v>
      </c>
      <c r="W187" s="2" t="n">
        <f aca="false">IF(B187="","",IF(D186=D187,1,0))</f>
        <v>1</v>
      </c>
      <c r="X187" s="2" t="n">
        <f aca="false">IF(B187="","",IF(E186=E187,1,0))</f>
        <v>0</v>
      </c>
      <c r="Y187" s="2" t="n">
        <f aca="false">IF(B187="","",IF(F186=F187,1,0))</f>
        <v>0</v>
      </c>
      <c r="Z187" s="4" t="n">
        <f aca="false">IF(B187="","",SUM(W187:Y187))</f>
        <v>1</v>
      </c>
      <c r="AA187" s="2" t="str">
        <f aca="false">IF(B187="","",IF(Z187=0,"",IF(Z187=1,"",IF(Z187=3,"",IF(Z187=2,IF(W187=0,"",IF(W187=1,IF(D187="L","H","L"))))))))</f>
        <v/>
      </c>
      <c r="AB187" s="2" t="str">
        <f aca="false">IF(B187="","",IF(Z187=0,"",IF(Z187=1,"",IF(Z187=3,"",IF(Z187=2,IF(X187=0,"",IF(X187=1,IF(E187="O","E","O"))))))))</f>
        <v/>
      </c>
      <c r="AC187" s="2" t="str">
        <f aca="false">IF(B187="","",IF(Z187=0,"",IF(Z187=1,"",IF(Z187=3,"",IF(Z187=2,IF(Y187=0,"",IF(Y187=1,IF(F187="R","B","R"))))))))</f>
        <v/>
      </c>
      <c r="AE187" s="2" t="str">
        <f aca="false">IF(B187="","",VLOOKUP(B187,Tabelle2!$A$2:$B$38,2,0))</f>
        <v>H</v>
      </c>
      <c r="AF187" s="2" t="str">
        <f aca="false">IF(B187="","",VLOOKUP(B187,Tabelle2!$D$2:$E$38,2,0))</f>
        <v>O</v>
      </c>
      <c r="AG187" s="2" t="str">
        <f aca="false">IF(B187="","",VLOOKUP(B187,Tabelle2!$G$2:$H$38,2,0))</f>
        <v>B</v>
      </c>
      <c r="AI187" s="2" t="str">
        <f aca="false">IF(Z187="","",IF(Z186=0,"",IF(Z186=1,"",IF(Z186=3,"",IF(Z186=2,IF(AA186="","",IF(AE187=AA186,1,-1)))))))</f>
        <v/>
      </c>
      <c r="AJ187" s="2" t="n">
        <f aca="false">IF(Z187="","",IF(Z186=0,"",IF(Z186=1,"",IF(Z186=3,"",IF(Z186=2,IF(AB186="","",IF(AF187=AB186,1,-1)))))))</f>
        <v>1</v>
      </c>
      <c r="AK187" s="2" t="n">
        <f aca="false">IF(Z187="","",IF(Z186=0,"",IF(Z186=1,"",IF(Z186=3,"",IF(Z186=2,IF(AC186="","",IF(AG187=AC186,1,-1)))))))</f>
        <v>1</v>
      </c>
    </row>
    <row collapsed="false" customFormat="false" customHeight="false" hidden="false" ht="14" outlineLevel="0" r="188">
      <c r="B188" s="5" t="n">
        <v>0</v>
      </c>
      <c r="D188" s="2" t="str">
        <f aca="false">IF(B188="","",VLOOKUP(B188,Tabelle2!$A$2:$B$38,2,0))</f>
        <v>Z</v>
      </c>
      <c r="E188" s="2" t="str">
        <f aca="false">IF(B188="","",VLOOKUP(B188,Tabelle2!$D$2:$E$38,2,0))</f>
        <v>Z</v>
      </c>
      <c r="F188" s="2" t="str">
        <f aca="false">IF(B188="","",VLOOKUP(B188,Tabelle2!$G$2:$H$38,2,0))</f>
        <v>Z</v>
      </c>
      <c r="H188" s="2" t="str">
        <f aca="false">IF(B188="","",IF(Z188=0,"",IF(Z188=1,"",IF(Z188=3,"",IF(Z188=2,IF(AA188="",AB188,AA188))))))</f>
        <v/>
      </c>
      <c r="I188" s="2" t="str">
        <f aca="false">IF(B188="","",IF(Z188=0,"",IF(Z188=1,"",IF(Z188=3,"",IF(Z188=2,IF(AC188="",AB188,AC188))))))</f>
        <v/>
      </c>
      <c r="K188" s="2" t="str">
        <f aca="false">IF(B188="","",IF(Z187=2,SUM(AI188:AK188),""))</f>
        <v/>
      </c>
      <c r="L188" s="2" t="str">
        <f aca="false">IF(B188="","",IF(K188="","",SUM($K$2:K188)))</f>
        <v/>
      </c>
      <c r="W188" s="2" t="n">
        <f aca="false">IF(B188="","",IF(D187=D188,1,0))</f>
        <v>0</v>
      </c>
      <c r="X188" s="2" t="n">
        <f aca="false">IF(B188="","",IF(E187=E188,1,0))</f>
        <v>0</v>
      </c>
      <c r="Y188" s="2" t="n">
        <f aca="false">IF(B188="","",IF(F187=F188,1,0))</f>
        <v>0</v>
      </c>
      <c r="Z188" s="4" t="n">
        <f aca="false">IF(B188="","",SUM(W188:Y188))</f>
        <v>0</v>
      </c>
      <c r="AA188" s="2" t="str">
        <f aca="false">IF(B188="","",IF(Z188=0,"",IF(Z188=1,"",IF(Z188=3,"",IF(Z188=2,IF(W188=0,"",IF(W188=1,IF(D188="L","H","L"))))))))</f>
        <v/>
      </c>
      <c r="AB188" s="2" t="str">
        <f aca="false">IF(B188="","",IF(Z188=0,"",IF(Z188=1,"",IF(Z188=3,"",IF(Z188=2,IF(X188=0,"",IF(X188=1,IF(E188="O","E","O"))))))))</f>
        <v/>
      </c>
      <c r="AC188" s="2" t="str">
        <f aca="false">IF(B188="","",IF(Z188=0,"",IF(Z188=1,"",IF(Z188=3,"",IF(Z188=2,IF(Y188=0,"",IF(Y188=1,IF(F188="R","B","R"))))))))</f>
        <v/>
      </c>
      <c r="AE188" s="2" t="str">
        <f aca="false">IF(B188="","",VLOOKUP(B188,Tabelle2!$A$2:$B$38,2,0))</f>
        <v>Z</v>
      </c>
      <c r="AF188" s="2" t="str">
        <f aca="false">IF(B188="","",VLOOKUP(B188,Tabelle2!$D$2:$E$38,2,0))</f>
        <v>Z</v>
      </c>
      <c r="AG188" s="2" t="str">
        <f aca="false">IF(B188="","",VLOOKUP(B188,Tabelle2!$G$2:$H$38,2,0))</f>
        <v>Z</v>
      </c>
      <c r="AI188" s="2" t="str">
        <f aca="false">IF(Z188="","",IF(Z187=0,"",IF(Z187=1,"",IF(Z187=3,"",IF(Z187=2,IF(AA187="","",IF(AE188=AA187,1,-1)))))))</f>
        <v/>
      </c>
      <c r="AJ188" s="2" t="str">
        <f aca="false">IF(Z188="","",IF(Z187=0,"",IF(Z187=1,"",IF(Z187=3,"",IF(Z187=2,IF(AB187="","",IF(AF188=AB187,1,-1)))))))</f>
        <v/>
      </c>
      <c r="AK188" s="2" t="str">
        <f aca="false">IF(Z188="","",IF(Z187=0,"",IF(Z187=1,"",IF(Z187=3,"",IF(Z187=2,IF(AC187="","",IF(AG188=AC187,1,-1)))))))</f>
        <v/>
      </c>
    </row>
    <row collapsed="false" customFormat="false" customHeight="false" hidden="false" ht="14" outlineLevel="0" r="189">
      <c r="B189" s="5" t="n">
        <v>20</v>
      </c>
      <c r="D189" s="2" t="str">
        <f aca="false">IF(B189="","",VLOOKUP(B189,Tabelle2!$A$2:$B$38,2,0))</f>
        <v>H</v>
      </c>
      <c r="E189" s="2" t="str">
        <f aca="false">IF(B189="","",VLOOKUP(B189,Tabelle2!$D$2:$E$38,2,0))</f>
        <v>E</v>
      </c>
      <c r="F189" s="2" t="str">
        <f aca="false">IF(B189="","",VLOOKUP(B189,Tabelle2!$G$2:$H$38,2,0))</f>
        <v>B</v>
      </c>
      <c r="H189" s="2" t="str">
        <f aca="false">IF(B189="","",IF(Z189=0,"",IF(Z189=1,"",IF(Z189=3,"",IF(Z189=2,IF(AA189="",AB189,AA189))))))</f>
        <v/>
      </c>
      <c r="I189" s="2" t="str">
        <f aca="false">IF(B189="","",IF(Z189=0,"",IF(Z189=1,"",IF(Z189=3,"",IF(Z189=2,IF(AC189="",AB189,AC189))))))</f>
        <v/>
      </c>
      <c r="K189" s="2" t="str">
        <f aca="false">IF(B189="","",IF(Z188=2,SUM(AI189:AK189),""))</f>
        <v/>
      </c>
      <c r="L189" s="2" t="str">
        <f aca="false">IF(B189="","",IF(K189="","",SUM($K$2:K189)))</f>
        <v/>
      </c>
      <c r="W189" s="2" t="n">
        <f aca="false">IF(B189="","",IF(D188=D189,1,0))</f>
        <v>0</v>
      </c>
      <c r="X189" s="2" t="n">
        <f aca="false">IF(B189="","",IF(E188=E189,1,0))</f>
        <v>0</v>
      </c>
      <c r="Y189" s="2" t="n">
        <f aca="false">IF(B189="","",IF(F188=F189,1,0))</f>
        <v>0</v>
      </c>
      <c r="Z189" s="4" t="n">
        <f aca="false">IF(B189="","",SUM(W189:Y189))</f>
        <v>0</v>
      </c>
      <c r="AA189" s="2" t="str">
        <f aca="false">IF(B189="","",IF(Z189=0,"",IF(Z189=1,"",IF(Z189=3,"",IF(Z189=2,IF(W189=0,"",IF(W189=1,IF(D189="L","H","L"))))))))</f>
        <v/>
      </c>
      <c r="AB189" s="2" t="str">
        <f aca="false">IF(B189="","",IF(Z189=0,"",IF(Z189=1,"",IF(Z189=3,"",IF(Z189=2,IF(X189=0,"",IF(X189=1,IF(E189="O","E","O"))))))))</f>
        <v/>
      </c>
      <c r="AC189" s="2" t="str">
        <f aca="false">IF(B189="","",IF(Z189=0,"",IF(Z189=1,"",IF(Z189=3,"",IF(Z189=2,IF(Y189=0,"",IF(Y189=1,IF(F189="R","B","R"))))))))</f>
        <v/>
      </c>
      <c r="AE189" s="2" t="str">
        <f aca="false">IF(B189="","",VLOOKUP(B189,Tabelle2!$A$2:$B$38,2,0))</f>
        <v>H</v>
      </c>
      <c r="AF189" s="2" t="str">
        <f aca="false">IF(B189="","",VLOOKUP(B189,Tabelle2!$D$2:$E$38,2,0))</f>
        <v>E</v>
      </c>
      <c r="AG189" s="2" t="str">
        <f aca="false">IF(B189="","",VLOOKUP(B189,Tabelle2!$G$2:$H$38,2,0))</f>
        <v>B</v>
      </c>
      <c r="AI189" s="2" t="str">
        <f aca="false">IF(Z189="","",IF(Z188=0,"",IF(Z188=1,"",IF(Z188=3,"",IF(Z188=2,IF(AA188="","",IF(AE189=AA188,1,-1)))))))</f>
        <v/>
      </c>
      <c r="AJ189" s="2" t="str">
        <f aca="false">IF(Z189="","",IF(Z188=0,"",IF(Z188=1,"",IF(Z188=3,"",IF(Z188=2,IF(AB188="","",IF(AF189=AB188,1,-1)))))))</f>
        <v/>
      </c>
      <c r="AK189" s="2" t="str">
        <f aca="false">IF(Z189="","",IF(Z188=0,"",IF(Z188=1,"",IF(Z188=3,"",IF(Z188=2,IF(AC188="","",IF(AG189=AC188,1,-1)))))))</f>
        <v/>
      </c>
    </row>
    <row collapsed="false" customFormat="false" customHeight="false" hidden="false" ht="14" outlineLevel="0" r="190">
      <c r="B190" s="5" t="n">
        <v>8</v>
      </c>
      <c r="D190" s="2" t="str">
        <f aca="false">IF(B190="","",VLOOKUP(B190,Tabelle2!$A$2:$B$38,2,0))</f>
        <v>L</v>
      </c>
      <c r="E190" s="2" t="str">
        <f aca="false">IF(B190="","",VLOOKUP(B190,Tabelle2!$D$2:$E$38,2,0))</f>
        <v>E</v>
      </c>
      <c r="F190" s="2" t="str">
        <f aca="false">IF(B190="","",VLOOKUP(B190,Tabelle2!$G$2:$H$38,2,0))</f>
        <v>B</v>
      </c>
      <c r="H190" s="2" t="str">
        <f aca="false">IF(B190="","",IF(Z190=0,"",IF(Z190=1,"",IF(Z190=3,"",IF(Z190=2,IF(AA190="",AB190,AA190))))))</f>
        <v>O</v>
      </c>
      <c r="I190" s="2" t="str">
        <f aca="false">IF(B190="","",IF(Z190=0,"",IF(Z190=1,"",IF(Z190=3,"",IF(Z190=2,IF(AC190="",AB190,AC190))))))</f>
        <v>R</v>
      </c>
      <c r="K190" s="2" t="str">
        <f aca="false">IF(B190="","",IF(Z189=2,SUM(AI190:AK190),""))</f>
        <v/>
      </c>
      <c r="L190" s="2" t="str">
        <f aca="false">IF(B190="","",IF(K190="","",SUM($K$2:K190)))</f>
        <v/>
      </c>
      <c r="W190" s="2" t="n">
        <f aca="false">IF(B190="","",IF(D189=D190,1,0))</f>
        <v>0</v>
      </c>
      <c r="X190" s="2" t="n">
        <f aca="false">IF(B190="","",IF(E189=E190,1,0))</f>
        <v>1</v>
      </c>
      <c r="Y190" s="2" t="n">
        <f aca="false">IF(B190="","",IF(F189=F190,1,0))</f>
        <v>1</v>
      </c>
      <c r="Z190" s="4" t="n">
        <f aca="false">IF(B190="","",SUM(W190:Y190))</f>
        <v>2</v>
      </c>
      <c r="AA190" s="2" t="str">
        <f aca="false">IF(B190="","",IF(Z190=0,"",IF(Z190=1,"",IF(Z190=3,"",IF(Z190=2,IF(W190=0,"",IF(W190=1,IF(D190="L","H","L"))))))))</f>
        <v/>
      </c>
      <c r="AB190" s="2" t="str">
        <f aca="false">IF(B190="","",IF(Z190=0,"",IF(Z190=1,"",IF(Z190=3,"",IF(Z190=2,IF(X190=0,"",IF(X190=1,IF(E190="O","E","O"))))))))</f>
        <v>O</v>
      </c>
      <c r="AC190" s="2" t="str">
        <f aca="false">IF(B190="","",IF(Z190=0,"",IF(Z190=1,"",IF(Z190=3,"",IF(Z190=2,IF(Y190=0,"",IF(Y190=1,IF(F190="R","B","R"))))))))</f>
        <v>R</v>
      </c>
      <c r="AE190" s="2" t="str">
        <f aca="false">IF(B190="","",VLOOKUP(B190,Tabelle2!$A$2:$B$38,2,0))</f>
        <v>L</v>
      </c>
      <c r="AF190" s="2" t="str">
        <f aca="false">IF(B190="","",VLOOKUP(B190,Tabelle2!$D$2:$E$38,2,0))</f>
        <v>E</v>
      </c>
      <c r="AG190" s="2" t="str">
        <f aca="false">IF(B190="","",VLOOKUP(B190,Tabelle2!$G$2:$H$38,2,0))</f>
        <v>B</v>
      </c>
      <c r="AI190" s="2" t="str">
        <f aca="false">IF(Z190="","",IF(Z189=0,"",IF(Z189=1,"",IF(Z189=3,"",IF(Z189=2,IF(AA189="","",IF(AE190=AA189,1,-1)))))))</f>
        <v/>
      </c>
      <c r="AJ190" s="2" t="str">
        <f aca="false">IF(Z190="","",IF(Z189=0,"",IF(Z189=1,"",IF(Z189=3,"",IF(Z189=2,IF(AB189="","",IF(AF190=AB189,1,-1)))))))</f>
        <v/>
      </c>
      <c r="AK190" s="2" t="str">
        <f aca="false">IF(Z190="","",IF(Z189=0,"",IF(Z189=1,"",IF(Z189=3,"",IF(Z189=2,IF(AC189="","",IF(AG190=AC189,1,-1)))))))</f>
        <v/>
      </c>
    </row>
    <row collapsed="false" customFormat="false" customHeight="false" hidden="false" ht="14" outlineLevel="0" r="191">
      <c r="B191" s="5" t="n">
        <v>8</v>
      </c>
      <c r="D191" s="2" t="str">
        <f aca="false">IF(B191="","",VLOOKUP(B191,Tabelle2!$A$2:$B$38,2,0))</f>
        <v>L</v>
      </c>
      <c r="E191" s="2" t="str">
        <f aca="false">IF(B191="","",VLOOKUP(B191,Tabelle2!$D$2:$E$38,2,0))</f>
        <v>E</v>
      </c>
      <c r="F191" s="2" t="str">
        <f aca="false">IF(B191="","",VLOOKUP(B191,Tabelle2!$G$2:$H$38,2,0))</f>
        <v>B</v>
      </c>
      <c r="H191" s="2" t="str">
        <f aca="false">IF(B191="","",IF(Z191=0,"",IF(Z191=1,"",IF(Z191=3,"",IF(Z191=2,IF(AA191="",AB191,AA191))))))</f>
        <v/>
      </c>
      <c r="I191" s="2" t="str">
        <f aca="false">IF(B191="","",IF(Z191=0,"",IF(Z191=1,"",IF(Z191=3,"",IF(Z191=2,IF(AC191="",AB191,AC191))))))</f>
        <v/>
      </c>
      <c r="K191" s="2" t="n">
        <f aca="false">IF(B191="","",IF(Z190=2,SUM(AI191:AK191),""))</f>
        <v>-2</v>
      </c>
      <c r="L191" s="2" t="n">
        <f aca="false">IF(B191="","",IF(K191="","",SUM($K$2:K191)))</f>
        <v>10</v>
      </c>
      <c r="W191" s="2" t="n">
        <f aca="false">IF(B191="","",IF(D190=D191,1,0))</f>
        <v>1</v>
      </c>
      <c r="X191" s="2" t="n">
        <f aca="false">IF(B191="","",IF(E190=E191,1,0))</f>
        <v>1</v>
      </c>
      <c r="Y191" s="2" t="n">
        <f aca="false">IF(B191="","",IF(F190=F191,1,0))</f>
        <v>1</v>
      </c>
      <c r="Z191" s="4" t="n">
        <f aca="false">IF(B191="","",SUM(W191:Y191))</f>
        <v>3</v>
      </c>
      <c r="AA191" s="2" t="str">
        <f aca="false">IF(B191="","",IF(Z191=0,"",IF(Z191=1,"",IF(Z191=3,"",IF(Z191=2,IF(W191=0,"",IF(W191=1,IF(D191="L","H","L"))))))))</f>
        <v/>
      </c>
      <c r="AB191" s="2" t="str">
        <f aca="false">IF(B191="","",IF(Z191=0,"",IF(Z191=1,"",IF(Z191=3,"",IF(Z191=2,IF(X191=0,"",IF(X191=1,IF(E191="O","E","O"))))))))</f>
        <v/>
      </c>
      <c r="AC191" s="2" t="str">
        <f aca="false">IF(B191="","",IF(Z191=0,"",IF(Z191=1,"",IF(Z191=3,"",IF(Z191=2,IF(Y191=0,"",IF(Y191=1,IF(F191="R","B","R"))))))))</f>
        <v/>
      </c>
      <c r="AE191" s="2" t="str">
        <f aca="false">IF(B191="","",VLOOKUP(B191,Tabelle2!$A$2:$B$38,2,0))</f>
        <v>L</v>
      </c>
      <c r="AF191" s="2" t="str">
        <f aca="false">IF(B191="","",VLOOKUP(B191,Tabelle2!$D$2:$E$38,2,0))</f>
        <v>E</v>
      </c>
      <c r="AG191" s="2" t="str">
        <f aca="false">IF(B191="","",VLOOKUP(B191,Tabelle2!$G$2:$H$38,2,0))</f>
        <v>B</v>
      </c>
      <c r="AI191" s="2" t="str">
        <f aca="false">IF(Z191="","",IF(Z190=0,"",IF(Z190=1,"",IF(Z190=3,"",IF(Z190=2,IF(AA190="","",IF(AE191=AA190,1,-1)))))))</f>
        <v/>
      </c>
      <c r="AJ191" s="2" t="n">
        <f aca="false">IF(Z191="","",IF(Z190=0,"",IF(Z190=1,"",IF(Z190=3,"",IF(Z190=2,IF(AB190="","",IF(AF191=AB190,1,-1)))))))</f>
        <v>-1</v>
      </c>
      <c r="AK191" s="2" t="n">
        <f aca="false">IF(Z191="","",IF(Z190=0,"",IF(Z190=1,"",IF(Z190=3,"",IF(Z190=2,IF(AC190="","",IF(AG191=AC190,1,-1)))))))</f>
        <v>-1</v>
      </c>
    </row>
    <row collapsed="false" customFormat="false" customHeight="false" hidden="false" ht="14" outlineLevel="0" r="192">
      <c r="B192" s="5" t="n">
        <v>26</v>
      </c>
      <c r="D192" s="2" t="str">
        <f aca="false">IF(B192="","",VLOOKUP(B192,Tabelle2!$A$2:$B$38,2,0))</f>
        <v>H</v>
      </c>
      <c r="E192" s="2" t="str">
        <f aca="false">IF(B192="","",VLOOKUP(B192,Tabelle2!$D$2:$E$38,2,0))</f>
        <v>E</v>
      </c>
      <c r="F192" s="2" t="str">
        <f aca="false">IF(B192="","",VLOOKUP(B192,Tabelle2!$G$2:$H$38,2,0))</f>
        <v>B</v>
      </c>
      <c r="H192" s="2" t="str">
        <f aca="false">IF(B192="","",IF(Z192=0,"",IF(Z192=1,"",IF(Z192=3,"",IF(Z192=2,IF(AA192="",AB192,AA192))))))</f>
        <v>O</v>
      </c>
      <c r="I192" s="2" t="str">
        <f aca="false">IF(B192="","",IF(Z192=0,"",IF(Z192=1,"",IF(Z192=3,"",IF(Z192=2,IF(AC192="",AB192,AC192))))))</f>
        <v>R</v>
      </c>
      <c r="K192" s="2" t="str">
        <f aca="false">IF(B192="","",IF(Z191=2,SUM(AI192:AK192),""))</f>
        <v/>
      </c>
      <c r="L192" s="2" t="str">
        <f aca="false">IF(B192="","",IF(K192="","",SUM($K$2:K192)))</f>
        <v/>
      </c>
      <c r="W192" s="2" t="n">
        <f aca="false">IF(B192="","",IF(D191=D192,1,0))</f>
        <v>0</v>
      </c>
      <c r="X192" s="2" t="n">
        <f aca="false">IF(B192="","",IF(E191=E192,1,0))</f>
        <v>1</v>
      </c>
      <c r="Y192" s="2" t="n">
        <f aca="false">IF(B192="","",IF(F191=F192,1,0))</f>
        <v>1</v>
      </c>
      <c r="Z192" s="4" t="n">
        <f aca="false">IF(B192="","",SUM(W192:Y192))</f>
        <v>2</v>
      </c>
      <c r="AA192" s="2" t="str">
        <f aca="false">IF(B192="","",IF(Z192=0,"",IF(Z192=1,"",IF(Z192=3,"",IF(Z192=2,IF(W192=0,"",IF(W192=1,IF(D192="L","H","L"))))))))</f>
        <v/>
      </c>
      <c r="AB192" s="2" t="str">
        <f aca="false">IF(B192="","",IF(Z192=0,"",IF(Z192=1,"",IF(Z192=3,"",IF(Z192=2,IF(X192=0,"",IF(X192=1,IF(E192="O","E","O"))))))))</f>
        <v>O</v>
      </c>
      <c r="AC192" s="2" t="str">
        <f aca="false">IF(B192="","",IF(Z192=0,"",IF(Z192=1,"",IF(Z192=3,"",IF(Z192=2,IF(Y192=0,"",IF(Y192=1,IF(F192="R","B","R"))))))))</f>
        <v>R</v>
      </c>
      <c r="AE192" s="2" t="str">
        <f aca="false">IF(B192="","",VLOOKUP(B192,Tabelle2!$A$2:$B$38,2,0))</f>
        <v>H</v>
      </c>
      <c r="AF192" s="2" t="str">
        <f aca="false">IF(B192="","",VLOOKUP(B192,Tabelle2!$D$2:$E$38,2,0))</f>
        <v>E</v>
      </c>
      <c r="AG192" s="2" t="str">
        <f aca="false">IF(B192="","",VLOOKUP(B192,Tabelle2!$G$2:$H$38,2,0))</f>
        <v>B</v>
      </c>
      <c r="AI192" s="2" t="str">
        <f aca="false">IF(Z192="","",IF(Z191=0,"",IF(Z191=1,"",IF(Z191=3,"",IF(Z191=2,IF(AA191="","",IF(AE192=AA191,1,-1)))))))</f>
        <v/>
      </c>
      <c r="AJ192" s="2" t="str">
        <f aca="false">IF(Z192="","",IF(Z191=0,"",IF(Z191=1,"",IF(Z191=3,"",IF(Z191=2,IF(AB191="","",IF(AF192=AB191,1,-1)))))))</f>
        <v/>
      </c>
      <c r="AK192" s="2" t="str">
        <f aca="false">IF(Z192="","",IF(Z191=0,"",IF(Z191=1,"",IF(Z191=3,"",IF(Z191=2,IF(AC191="","",IF(AG192=AC191,1,-1)))))))</f>
        <v/>
      </c>
    </row>
    <row collapsed="false" customFormat="false" customHeight="false" hidden="false" ht="14" outlineLevel="0" r="193">
      <c r="B193" s="5" t="n">
        <v>25</v>
      </c>
      <c r="D193" s="2" t="str">
        <f aca="false">IF(B193="","",VLOOKUP(B193,Tabelle2!$A$2:$B$38,2,0))</f>
        <v>H</v>
      </c>
      <c r="E193" s="2" t="str">
        <f aca="false">IF(B193="","",VLOOKUP(B193,Tabelle2!$D$2:$E$38,2,0))</f>
        <v>O</v>
      </c>
      <c r="F193" s="2" t="str">
        <f aca="false">IF(B193="","",VLOOKUP(B193,Tabelle2!$G$2:$H$38,2,0))</f>
        <v>R</v>
      </c>
      <c r="H193" s="2" t="str">
        <f aca="false">IF(B193="","",IF(Z193=0,"",IF(Z193=1,"",IF(Z193=3,"",IF(Z193=2,IF(AA193="",AB193,AA193))))))</f>
        <v/>
      </c>
      <c r="I193" s="2" t="str">
        <f aca="false">IF(B193="","",IF(Z193=0,"",IF(Z193=1,"",IF(Z193=3,"",IF(Z193=2,IF(AC193="",AB193,AC193))))))</f>
        <v/>
      </c>
      <c r="K193" s="2" t="n">
        <f aca="false">IF(B193="","",IF(Z192=2,SUM(AI193:AK193),""))</f>
        <v>2</v>
      </c>
      <c r="L193" s="2" t="n">
        <f aca="false">IF(B193="","",IF(K193="","",SUM($K$2:K193)))</f>
        <v>12</v>
      </c>
      <c r="W193" s="2" t="n">
        <f aca="false">IF(B193="","",IF(D192=D193,1,0))</f>
        <v>1</v>
      </c>
      <c r="X193" s="2" t="n">
        <f aca="false">IF(B193="","",IF(E192=E193,1,0))</f>
        <v>0</v>
      </c>
      <c r="Y193" s="2" t="n">
        <f aca="false">IF(B193="","",IF(F192=F193,1,0))</f>
        <v>0</v>
      </c>
      <c r="Z193" s="4" t="n">
        <f aca="false">IF(B193="","",SUM(W193:Y193))</f>
        <v>1</v>
      </c>
      <c r="AA193" s="2" t="str">
        <f aca="false">IF(B193="","",IF(Z193=0,"",IF(Z193=1,"",IF(Z193=3,"",IF(Z193=2,IF(W193=0,"",IF(W193=1,IF(D193="L","H","L"))))))))</f>
        <v/>
      </c>
      <c r="AB193" s="2" t="str">
        <f aca="false">IF(B193="","",IF(Z193=0,"",IF(Z193=1,"",IF(Z193=3,"",IF(Z193=2,IF(X193=0,"",IF(X193=1,IF(E193="O","E","O"))))))))</f>
        <v/>
      </c>
      <c r="AC193" s="2" t="str">
        <f aca="false">IF(B193="","",IF(Z193=0,"",IF(Z193=1,"",IF(Z193=3,"",IF(Z193=2,IF(Y193=0,"",IF(Y193=1,IF(F193="R","B","R"))))))))</f>
        <v/>
      </c>
      <c r="AE193" s="2" t="str">
        <f aca="false">IF(B193="","",VLOOKUP(B193,Tabelle2!$A$2:$B$38,2,0))</f>
        <v>H</v>
      </c>
      <c r="AF193" s="2" t="str">
        <f aca="false">IF(B193="","",VLOOKUP(B193,Tabelle2!$D$2:$E$38,2,0))</f>
        <v>O</v>
      </c>
      <c r="AG193" s="2" t="str">
        <f aca="false">IF(B193="","",VLOOKUP(B193,Tabelle2!$G$2:$H$38,2,0))</f>
        <v>R</v>
      </c>
      <c r="AI193" s="2" t="str">
        <f aca="false">IF(Z193="","",IF(Z192=0,"",IF(Z192=1,"",IF(Z192=3,"",IF(Z192=2,IF(AA192="","",IF(AE193=AA192,1,-1)))))))</f>
        <v/>
      </c>
      <c r="AJ193" s="2" t="n">
        <f aca="false">IF(Z193="","",IF(Z192=0,"",IF(Z192=1,"",IF(Z192=3,"",IF(Z192=2,IF(AB192="","",IF(AF193=AB192,1,-1)))))))</f>
        <v>1</v>
      </c>
      <c r="AK193" s="2" t="n">
        <f aca="false">IF(Z193="","",IF(Z192=0,"",IF(Z192=1,"",IF(Z192=3,"",IF(Z192=2,IF(AC192="","",IF(AG193=AC192,1,-1)))))))</f>
        <v>1</v>
      </c>
    </row>
    <row collapsed="false" customFormat="false" customHeight="false" hidden="false" ht="14" outlineLevel="0" r="194">
      <c r="B194" s="5" t="n">
        <v>22</v>
      </c>
      <c r="D194" s="2" t="str">
        <f aca="false">IF(B194="","",VLOOKUP(B194,Tabelle2!$A$2:$B$38,2,0))</f>
        <v>H</v>
      </c>
      <c r="E194" s="2" t="str">
        <f aca="false">IF(B194="","",VLOOKUP(B194,Tabelle2!$D$2:$E$38,2,0))</f>
        <v>E</v>
      </c>
      <c r="F194" s="2" t="str">
        <f aca="false">IF(B194="","",VLOOKUP(B194,Tabelle2!$G$2:$H$38,2,0))</f>
        <v>B</v>
      </c>
      <c r="H194" s="2" t="str">
        <f aca="false">IF(B194="","",IF(Z194=0,"",IF(Z194=1,"",IF(Z194=3,"",IF(Z194=2,IF(AA194="",AB194,AA194))))))</f>
        <v/>
      </c>
      <c r="I194" s="2" t="str">
        <f aca="false">IF(B194="","",IF(Z194=0,"",IF(Z194=1,"",IF(Z194=3,"",IF(Z194=2,IF(AC194="",AB194,AC194))))))</f>
        <v/>
      </c>
      <c r="K194" s="2" t="str">
        <f aca="false">IF(B194="","",IF(Z193=2,SUM(AI194:AK194),""))</f>
        <v/>
      </c>
      <c r="L194" s="2" t="str">
        <f aca="false">IF(B194="","",IF(K194="","",SUM($K$2:K194)))</f>
        <v/>
      </c>
      <c r="W194" s="2" t="n">
        <f aca="false">IF(B194="","",IF(D193=D194,1,0))</f>
        <v>1</v>
      </c>
      <c r="X194" s="2" t="n">
        <f aca="false">IF(B194="","",IF(E193=E194,1,0))</f>
        <v>0</v>
      </c>
      <c r="Y194" s="2" t="n">
        <f aca="false">IF(B194="","",IF(F193=F194,1,0))</f>
        <v>0</v>
      </c>
      <c r="Z194" s="4" t="n">
        <f aca="false">IF(B194="","",SUM(W194:Y194))</f>
        <v>1</v>
      </c>
      <c r="AA194" s="2" t="str">
        <f aca="false">IF(B194="","",IF(Z194=0,"",IF(Z194=1,"",IF(Z194=3,"",IF(Z194=2,IF(W194=0,"",IF(W194=1,IF(D194="L","H","L"))))))))</f>
        <v/>
      </c>
      <c r="AB194" s="2" t="str">
        <f aca="false">IF(B194="","",IF(Z194=0,"",IF(Z194=1,"",IF(Z194=3,"",IF(Z194=2,IF(X194=0,"",IF(X194=1,IF(E194="O","E","O"))))))))</f>
        <v/>
      </c>
      <c r="AC194" s="2" t="str">
        <f aca="false">IF(B194="","",IF(Z194=0,"",IF(Z194=1,"",IF(Z194=3,"",IF(Z194=2,IF(Y194=0,"",IF(Y194=1,IF(F194="R","B","R"))))))))</f>
        <v/>
      </c>
      <c r="AE194" s="2" t="str">
        <f aca="false">IF(B194="","",VLOOKUP(B194,Tabelle2!$A$2:$B$38,2,0))</f>
        <v>H</v>
      </c>
      <c r="AF194" s="2" t="str">
        <f aca="false">IF(B194="","",VLOOKUP(B194,Tabelle2!$D$2:$E$38,2,0))</f>
        <v>E</v>
      </c>
      <c r="AG194" s="2" t="str">
        <f aca="false">IF(B194="","",VLOOKUP(B194,Tabelle2!$G$2:$H$38,2,0))</f>
        <v>B</v>
      </c>
      <c r="AI194" s="2" t="str">
        <f aca="false">IF(Z194="","",IF(Z193=0,"",IF(Z193=1,"",IF(Z193=3,"",IF(Z193=2,IF(AA193="","",IF(AE194=AA193,1,-1)))))))</f>
        <v/>
      </c>
      <c r="AJ194" s="2" t="str">
        <f aca="false">IF(Z194="","",IF(Z193=0,"",IF(Z193=1,"",IF(Z193=3,"",IF(Z193=2,IF(AB193="","",IF(AF194=AB193,1,-1)))))))</f>
        <v/>
      </c>
      <c r="AK194" s="2" t="str">
        <f aca="false">IF(Z194="","",IF(Z193=0,"",IF(Z193=1,"",IF(Z193=3,"",IF(Z193=2,IF(AC193="","",IF(AG194=AC193,1,-1)))))))</f>
        <v/>
      </c>
    </row>
    <row collapsed="false" customFormat="false" customHeight="false" hidden="false" ht="14" outlineLevel="0" r="195">
      <c r="B195" s="5" t="n">
        <v>1</v>
      </c>
      <c r="D195" s="2" t="str">
        <f aca="false">IF(B195="","",VLOOKUP(B195,Tabelle2!$A$2:$B$38,2,0))</f>
        <v>L</v>
      </c>
      <c r="E195" s="2" t="str">
        <f aca="false">IF(B195="","",VLOOKUP(B195,Tabelle2!$D$2:$E$38,2,0))</f>
        <v>O</v>
      </c>
      <c r="F195" s="2" t="str">
        <f aca="false">IF(B195="","",VLOOKUP(B195,Tabelle2!$G$2:$H$38,2,0))</f>
        <v>R</v>
      </c>
      <c r="H195" s="2" t="str">
        <f aca="false">IF(B195="","",IF(Z195=0,"",IF(Z195=1,"",IF(Z195=3,"",IF(Z195=2,IF(AA195="",AB195,AA195))))))</f>
        <v/>
      </c>
      <c r="I195" s="2" t="str">
        <f aca="false">IF(B195="","",IF(Z195=0,"",IF(Z195=1,"",IF(Z195=3,"",IF(Z195=2,IF(AC195="",AB195,AC195))))))</f>
        <v/>
      </c>
      <c r="K195" s="2" t="str">
        <f aca="false">IF(B195="","",IF(Z194=2,SUM(AI195:AK195),""))</f>
        <v/>
      </c>
      <c r="L195" s="2" t="str">
        <f aca="false">IF(B195="","",IF(K195="","",SUM($K$2:K195)))</f>
        <v/>
      </c>
      <c r="W195" s="2" t="n">
        <f aca="false">IF(B195="","",IF(D194=D195,1,0))</f>
        <v>0</v>
      </c>
      <c r="X195" s="2" t="n">
        <f aca="false">IF(B195="","",IF(E194=E195,1,0))</f>
        <v>0</v>
      </c>
      <c r="Y195" s="2" t="n">
        <f aca="false">IF(B195="","",IF(F194=F195,1,0))</f>
        <v>0</v>
      </c>
      <c r="Z195" s="4" t="n">
        <f aca="false">IF(B195="","",SUM(W195:Y195))</f>
        <v>0</v>
      </c>
      <c r="AA195" s="2" t="str">
        <f aca="false">IF(B195="","",IF(Z195=0,"",IF(Z195=1,"",IF(Z195=3,"",IF(Z195=2,IF(W195=0,"",IF(W195=1,IF(D195="L","H","L"))))))))</f>
        <v/>
      </c>
      <c r="AB195" s="2" t="str">
        <f aca="false">IF(B195="","",IF(Z195=0,"",IF(Z195=1,"",IF(Z195=3,"",IF(Z195=2,IF(X195=0,"",IF(X195=1,IF(E195="O","E","O"))))))))</f>
        <v/>
      </c>
      <c r="AC195" s="2" t="str">
        <f aca="false">IF(B195="","",IF(Z195=0,"",IF(Z195=1,"",IF(Z195=3,"",IF(Z195=2,IF(Y195=0,"",IF(Y195=1,IF(F195="R","B","R"))))))))</f>
        <v/>
      </c>
      <c r="AE195" s="2" t="str">
        <f aca="false">IF(B195="","",VLOOKUP(B195,Tabelle2!$A$2:$B$38,2,0))</f>
        <v>L</v>
      </c>
      <c r="AF195" s="2" t="str">
        <f aca="false">IF(B195="","",VLOOKUP(B195,Tabelle2!$D$2:$E$38,2,0))</f>
        <v>O</v>
      </c>
      <c r="AG195" s="2" t="str">
        <f aca="false">IF(B195="","",VLOOKUP(B195,Tabelle2!$G$2:$H$38,2,0))</f>
        <v>R</v>
      </c>
      <c r="AI195" s="2" t="str">
        <f aca="false">IF(Z195="","",IF(Z194=0,"",IF(Z194=1,"",IF(Z194=3,"",IF(Z194=2,IF(AA194="","",IF(AE195=AA194,1,-1)))))))</f>
        <v/>
      </c>
      <c r="AJ195" s="2" t="str">
        <f aca="false">IF(Z195="","",IF(Z194=0,"",IF(Z194=1,"",IF(Z194=3,"",IF(Z194=2,IF(AB194="","",IF(AF195=AB194,1,-1)))))))</f>
        <v/>
      </c>
      <c r="AK195" s="2" t="str">
        <f aca="false">IF(Z195="","",IF(Z194=0,"",IF(Z194=1,"",IF(Z194=3,"",IF(Z194=2,IF(AC194="","",IF(AG195=AC194,1,-1)))))))</f>
        <v/>
      </c>
    </row>
    <row collapsed="false" customFormat="false" customHeight="false" hidden="false" ht="14" outlineLevel="0" r="196">
      <c r="B196" s="5" t="n">
        <v>26</v>
      </c>
      <c r="D196" s="2" t="str">
        <f aca="false">IF(B196="","",VLOOKUP(B196,Tabelle2!$A$2:$B$38,2,0))</f>
        <v>H</v>
      </c>
      <c r="E196" s="2" t="str">
        <f aca="false">IF(B196="","",VLOOKUP(B196,Tabelle2!$D$2:$E$38,2,0))</f>
        <v>E</v>
      </c>
      <c r="F196" s="2" t="str">
        <f aca="false">IF(B196="","",VLOOKUP(B196,Tabelle2!$G$2:$H$38,2,0))</f>
        <v>B</v>
      </c>
      <c r="H196" s="2" t="str">
        <f aca="false">IF(B196="","",IF(Z196=0,"",IF(Z196=1,"",IF(Z196=3,"",IF(Z196=2,IF(AA196="",AB196,AA196))))))</f>
        <v/>
      </c>
      <c r="I196" s="2" t="str">
        <f aca="false">IF(B196="","",IF(Z196=0,"",IF(Z196=1,"",IF(Z196=3,"",IF(Z196=2,IF(AC196="",AB196,AC196))))))</f>
        <v/>
      </c>
      <c r="K196" s="2" t="str">
        <f aca="false">IF(B196="","",IF(Z195=2,SUM(AI196:AK196),""))</f>
        <v/>
      </c>
      <c r="L196" s="2" t="str">
        <f aca="false">IF(B196="","",IF(K196="","",SUM($K$2:K196)))</f>
        <v/>
      </c>
      <c r="W196" s="2" t="n">
        <f aca="false">IF(B196="","",IF(D195=D196,1,0))</f>
        <v>0</v>
      </c>
      <c r="X196" s="2" t="n">
        <f aca="false">IF(B196="","",IF(E195=E196,1,0))</f>
        <v>0</v>
      </c>
      <c r="Y196" s="2" t="n">
        <f aca="false">IF(B196="","",IF(F195=F196,1,0))</f>
        <v>0</v>
      </c>
      <c r="Z196" s="4" t="n">
        <f aca="false">IF(B196="","",SUM(W196:Y196))</f>
        <v>0</v>
      </c>
      <c r="AA196" s="2" t="str">
        <f aca="false">IF(B196="","",IF(Z196=0,"",IF(Z196=1,"",IF(Z196=3,"",IF(Z196=2,IF(W196=0,"",IF(W196=1,IF(D196="L","H","L"))))))))</f>
        <v/>
      </c>
      <c r="AB196" s="2" t="str">
        <f aca="false">IF(B196="","",IF(Z196=0,"",IF(Z196=1,"",IF(Z196=3,"",IF(Z196=2,IF(X196=0,"",IF(X196=1,IF(E196="O","E","O"))))))))</f>
        <v/>
      </c>
      <c r="AC196" s="2" t="str">
        <f aca="false">IF(B196="","",IF(Z196=0,"",IF(Z196=1,"",IF(Z196=3,"",IF(Z196=2,IF(Y196=0,"",IF(Y196=1,IF(F196="R","B","R"))))))))</f>
        <v/>
      </c>
      <c r="AE196" s="2" t="str">
        <f aca="false">IF(B196="","",VLOOKUP(B196,Tabelle2!$A$2:$B$38,2,0))</f>
        <v>H</v>
      </c>
      <c r="AF196" s="2" t="str">
        <f aca="false">IF(B196="","",VLOOKUP(B196,Tabelle2!$D$2:$E$38,2,0))</f>
        <v>E</v>
      </c>
      <c r="AG196" s="2" t="str">
        <f aca="false">IF(B196="","",VLOOKUP(B196,Tabelle2!$G$2:$H$38,2,0))</f>
        <v>B</v>
      </c>
      <c r="AI196" s="2" t="str">
        <f aca="false">IF(Z196="","",IF(Z195=0,"",IF(Z195=1,"",IF(Z195=3,"",IF(Z195=2,IF(AA195="","",IF(AE196=AA195,1,-1)))))))</f>
        <v/>
      </c>
      <c r="AJ196" s="2" t="str">
        <f aca="false">IF(Z196="","",IF(Z195=0,"",IF(Z195=1,"",IF(Z195=3,"",IF(Z195=2,IF(AB195="","",IF(AF196=AB195,1,-1)))))))</f>
        <v/>
      </c>
      <c r="AK196" s="2" t="str">
        <f aca="false">IF(Z196="","",IF(Z195=0,"",IF(Z195=1,"",IF(Z195=3,"",IF(Z195=2,IF(AC195="","",IF(AG196=AC195,1,-1)))))))</f>
        <v/>
      </c>
    </row>
    <row collapsed="false" customFormat="false" customHeight="false" hidden="false" ht="14" outlineLevel="0" r="197">
      <c r="B197" s="5" t="n">
        <v>19</v>
      </c>
      <c r="D197" s="2" t="str">
        <f aca="false">IF(B197="","",VLOOKUP(B197,Tabelle2!$A$2:$B$38,2,0))</f>
        <v>H</v>
      </c>
      <c r="E197" s="2" t="str">
        <f aca="false">IF(B197="","",VLOOKUP(B197,Tabelle2!$D$2:$E$38,2,0))</f>
        <v>O</v>
      </c>
      <c r="F197" s="2" t="str">
        <f aca="false">IF(B197="","",VLOOKUP(B197,Tabelle2!$G$2:$H$38,2,0))</f>
        <v>R</v>
      </c>
      <c r="H197" s="2" t="str">
        <f aca="false">IF(B197="","",IF(Z197=0,"",IF(Z197=1,"",IF(Z197=3,"",IF(Z197=2,IF(AA197="",AB197,AA197))))))</f>
        <v/>
      </c>
      <c r="I197" s="2" t="str">
        <f aca="false">IF(B197="","",IF(Z197=0,"",IF(Z197=1,"",IF(Z197=3,"",IF(Z197=2,IF(AC197="",AB197,AC197))))))</f>
        <v/>
      </c>
      <c r="K197" s="2" t="str">
        <f aca="false">IF(B197="","",IF(Z196=2,SUM(AI197:AK197),""))</f>
        <v/>
      </c>
      <c r="L197" s="2" t="str">
        <f aca="false">IF(B197="","",IF(K197="","",SUM($K$2:K197)))</f>
        <v/>
      </c>
      <c r="W197" s="2" t="n">
        <f aca="false">IF(B197="","",IF(D196=D197,1,0))</f>
        <v>1</v>
      </c>
      <c r="X197" s="2" t="n">
        <f aca="false">IF(B197="","",IF(E196=E197,1,0))</f>
        <v>0</v>
      </c>
      <c r="Y197" s="2" t="n">
        <f aca="false">IF(B197="","",IF(F196=F197,1,0))</f>
        <v>0</v>
      </c>
      <c r="Z197" s="4" t="n">
        <f aca="false">IF(B197="","",SUM(W197:Y197))</f>
        <v>1</v>
      </c>
      <c r="AA197" s="2" t="str">
        <f aca="false">IF(B197="","",IF(Z197=0,"",IF(Z197=1,"",IF(Z197=3,"",IF(Z197=2,IF(W197=0,"",IF(W197=1,IF(D197="L","H","L"))))))))</f>
        <v/>
      </c>
      <c r="AB197" s="2" t="str">
        <f aca="false">IF(B197="","",IF(Z197=0,"",IF(Z197=1,"",IF(Z197=3,"",IF(Z197=2,IF(X197=0,"",IF(X197=1,IF(E197="O","E","O"))))))))</f>
        <v/>
      </c>
      <c r="AC197" s="2" t="str">
        <f aca="false">IF(B197="","",IF(Z197=0,"",IF(Z197=1,"",IF(Z197=3,"",IF(Z197=2,IF(Y197=0,"",IF(Y197=1,IF(F197="R","B","R"))))))))</f>
        <v/>
      </c>
      <c r="AE197" s="2" t="str">
        <f aca="false">IF(B197="","",VLOOKUP(B197,Tabelle2!$A$2:$B$38,2,0))</f>
        <v>H</v>
      </c>
      <c r="AF197" s="2" t="str">
        <f aca="false">IF(B197="","",VLOOKUP(B197,Tabelle2!$D$2:$E$38,2,0))</f>
        <v>O</v>
      </c>
      <c r="AG197" s="2" t="str">
        <f aca="false">IF(B197="","",VLOOKUP(B197,Tabelle2!$G$2:$H$38,2,0))</f>
        <v>R</v>
      </c>
      <c r="AI197" s="2" t="str">
        <f aca="false">IF(Z197="","",IF(Z196=0,"",IF(Z196=1,"",IF(Z196=3,"",IF(Z196=2,IF(AA196="","",IF(AE197=AA196,1,-1)))))))</f>
        <v/>
      </c>
      <c r="AJ197" s="2" t="str">
        <f aca="false">IF(Z197="","",IF(Z196=0,"",IF(Z196=1,"",IF(Z196=3,"",IF(Z196=2,IF(AB196="","",IF(AF197=AB196,1,-1)))))))</f>
        <v/>
      </c>
      <c r="AK197" s="2" t="str">
        <f aca="false">IF(Z197="","",IF(Z196=0,"",IF(Z196=1,"",IF(Z196=3,"",IF(Z196=2,IF(AC196="","",IF(AG197=AC196,1,-1)))))))</f>
        <v/>
      </c>
    </row>
    <row collapsed="false" customFormat="false" customHeight="false" hidden="false" ht="14" outlineLevel="0" r="198">
      <c r="B198" s="5" t="n">
        <v>12</v>
      </c>
      <c r="D198" s="2" t="str">
        <f aca="false">IF(B198="","",VLOOKUP(B198,Tabelle2!$A$2:$B$38,2,0))</f>
        <v>L</v>
      </c>
      <c r="E198" s="2" t="str">
        <f aca="false">IF(B198="","",VLOOKUP(B198,Tabelle2!$D$2:$E$38,2,0))</f>
        <v>E</v>
      </c>
      <c r="F198" s="2" t="str">
        <f aca="false">IF(B198="","",VLOOKUP(B198,Tabelle2!$G$2:$H$38,2,0))</f>
        <v>R</v>
      </c>
      <c r="H198" s="2" t="str">
        <f aca="false">IF(B198="","",IF(Z198=0,"",IF(Z198=1,"",IF(Z198=3,"",IF(Z198=2,IF(AA198="",AB198,AA198))))))</f>
        <v/>
      </c>
      <c r="I198" s="2" t="str">
        <f aca="false">IF(B198="","",IF(Z198=0,"",IF(Z198=1,"",IF(Z198=3,"",IF(Z198=2,IF(AC198="",AB198,AC198))))))</f>
        <v/>
      </c>
      <c r="K198" s="2" t="str">
        <f aca="false">IF(B198="","",IF(Z197=2,SUM(AI198:AK198),""))</f>
        <v/>
      </c>
      <c r="L198" s="2" t="str">
        <f aca="false">IF(B198="","",IF(K198="","",SUM($K$2:K198)))</f>
        <v/>
      </c>
      <c r="W198" s="2" t="n">
        <f aca="false">IF(B198="","",IF(D197=D198,1,0))</f>
        <v>0</v>
      </c>
      <c r="X198" s="2" t="n">
        <f aca="false">IF(B198="","",IF(E197=E198,1,0))</f>
        <v>0</v>
      </c>
      <c r="Y198" s="2" t="n">
        <f aca="false">IF(B198="","",IF(F197=F198,1,0))</f>
        <v>1</v>
      </c>
      <c r="Z198" s="4" t="n">
        <f aca="false">IF(B198="","",SUM(W198:Y198))</f>
        <v>1</v>
      </c>
      <c r="AA198" s="2" t="str">
        <f aca="false">IF(B198="","",IF(Z198=0,"",IF(Z198=1,"",IF(Z198=3,"",IF(Z198=2,IF(W198=0,"",IF(W198=1,IF(D198="L","H","L"))))))))</f>
        <v/>
      </c>
      <c r="AB198" s="2" t="str">
        <f aca="false">IF(B198="","",IF(Z198=0,"",IF(Z198=1,"",IF(Z198=3,"",IF(Z198=2,IF(X198=0,"",IF(X198=1,IF(E198="O","E","O"))))))))</f>
        <v/>
      </c>
      <c r="AC198" s="2" t="str">
        <f aca="false">IF(B198="","",IF(Z198=0,"",IF(Z198=1,"",IF(Z198=3,"",IF(Z198=2,IF(Y198=0,"",IF(Y198=1,IF(F198="R","B","R"))))))))</f>
        <v/>
      </c>
      <c r="AE198" s="2" t="str">
        <f aca="false">IF(B198="","",VLOOKUP(B198,Tabelle2!$A$2:$B$38,2,0))</f>
        <v>L</v>
      </c>
      <c r="AF198" s="2" t="str">
        <f aca="false">IF(B198="","",VLOOKUP(B198,Tabelle2!$D$2:$E$38,2,0))</f>
        <v>E</v>
      </c>
      <c r="AG198" s="2" t="str">
        <f aca="false">IF(B198="","",VLOOKUP(B198,Tabelle2!$G$2:$H$38,2,0))</f>
        <v>R</v>
      </c>
      <c r="AI198" s="2" t="str">
        <f aca="false">IF(Z198="","",IF(Z197=0,"",IF(Z197=1,"",IF(Z197=3,"",IF(Z197=2,IF(AA197="","",IF(AE198=AA197,1,-1)))))))</f>
        <v/>
      </c>
      <c r="AJ198" s="2" t="str">
        <f aca="false">IF(Z198="","",IF(Z197=0,"",IF(Z197=1,"",IF(Z197=3,"",IF(Z197=2,IF(AB197="","",IF(AF198=AB197,1,-1)))))))</f>
        <v/>
      </c>
      <c r="AK198" s="2" t="str">
        <f aca="false">IF(Z198="","",IF(Z197=0,"",IF(Z197=1,"",IF(Z197=3,"",IF(Z197=2,IF(AC197="","",IF(AG198=AC197,1,-1)))))))</f>
        <v/>
      </c>
    </row>
    <row collapsed="false" customFormat="false" customHeight="false" hidden="false" ht="14" outlineLevel="0" r="199">
      <c r="B199" s="5" t="n">
        <v>8</v>
      </c>
      <c r="D199" s="2" t="str">
        <f aca="false">IF(B199="","",VLOOKUP(B199,Tabelle2!$A$2:$B$38,2,0))</f>
        <v>L</v>
      </c>
      <c r="E199" s="2" t="str">
        <f aca="false">IF(B199="","",VLOOKUP(B199,Tabelle2!$D$2:$E$38,2,0))</f>
        <v>E</v>
      </c>
      <c r="F199" s="2" t="str">
        <f aca="false">IF(B199="","",VLOOKUP(B199,Tabelle2!$G$2:$H$38,2,0))</f>
        <v>B</v>
      </c>
      <c r="H199" s="2" t="str">
        <f aca="false">IF(B199="","",IF(Z199=0,"",IF(Z199=1,"",IF(Z199=3,"",IF(Z199=2,IF(AA199="",AB199,AA199))))))</f>
        <v>H</v>
      </c>
      <c r="I199" s="2" t="str">
        <f aca="false">IF(B199="","",IF(Z199=0,"",IF(Z199=1,"",IF(Z199=3,"",IF(Z199=2,IF(AC199="",AB199,AC199))))))</f>
        <v>O</v>
      </c>
      <c r="K199" s="2" t="str">
        <f aca="false">IF(B199="","",IF(Z198=2,SUM(AI199:AK199),""))</f>
        <v/>
      </c>
      <c r="L199" s="2" t="str">
        <f aca="false">IF(B199="","",IF(K199="","",SUM($K$2:K199)))</f>
        <v/>
      </c>
      <c r="W199" s="2" t="n">
        <f aca="false">IF(B199="","",IF(D198=D199,1,0))</f>
        <v>1</v>
      </c>
      <c r="X199" s="2" t="n">
        <f aca="false">IF(B199="","",IF(E198=E199,1,0))</f>
        <v>1</v>
      </c>
      <c r="Y199" s="2" t="n">
        <f aca="false">IF(B199="","",IF(F198=F199,1,0))</f>
        <v>0</v>
      </c>
      <c r="Z199" s="4" t="n">
        <f aca="false">IF(B199="","",SUM(W199:Y199))</f>
        <v>2</v>
      </c>
      <c r="AA199" s="2" t="str">
        <f aca="false">IF(B199="","",IF(Z199=0,"",IF(Z199=1,"",IF(Z199=3,"",IF(Z199=2,IF(W199=0,"",IF(W199=1,IF(D199="L","H","L"))))))))</f>
        <v>H</v>
      </c>
      <c r="AB199" s="2" t="str">
        <f aca="false">IF(B199="","",IF(Z199=0,"",IF(Z199=1,"",IF(Z199=3,"",IF(Z199=2,IF(X199=0,"",IF(X199=1,IF(E199="O","E","O"))))))))</f>
        <v>O</v>
      </c>
      <c r="AC199" s="2" t="str">
        <f aca="false">IF(B199="","",IF(Z199=0,"",IF(Z199=1,"",IF(Z199=3,"",IF(Z199=2,IF(Y199=0,"",IF(Y199=1,IF(F199="R","B","R"))))))))</f>
        <v/>
      </c>
      <c r="AE199" s="2" t="str">
        <f aca="false">IF(B199="","",VLOOKUP(B199,Tabelle2!$A$2:$B$38,2,0))</f>
        <v>L</v>
      </c>
      <c r="AF199" s="2" t="str">
        <f aca="false">IF(B199="","",VLOOKUP(B199,Tabelle2!$D$2:$E$38,2,0))</f>
        <v>E</v>
      </c>
      <c r="AG199" s="2" t="str">
        <f aca="false">IF(B199="","",VLOOKUP(B199,Tabelle2!$G$2:$H$38,2,0))</f>
        <v>B</v>
      </c>
      <c r="AI199" s="2" t="str">
        <f aca="false">IF(Z199="","",IF(Z198=0,"",IF(Z198=1,"",IF(Z198=3,"",IF(Z198=2,IF(AA198="","",IF(AE199=AA198,1,-1)))))))</f>
        <v/>
      </c>
      <c r="AJ199" s="2" t="str">
        <f aca="false">IF(Z199="","",IF(Z198=0,"",IF(Z198=1,"",IF(Z198=3,"",IF(Z198=2,IF(AB198="","",IF(AF199=AB198,1,-1)))))))</f>
        <v/>
      </c>
      <c r="AK199" s="2" t="str">
        <f aca="false">IF(Z199="","",IF(Z198=0,"",IF(Z198=1,"",IF(Z198=3,"",IF(Z198=2,IF(AC198="","",IF(AG199=AC198,1,-1)))))))</f>
        <v/>
      </c>
    </row>
    <row collapsed="false" customFormat="false" customHeight="false" hidden="false" ht="14" outlineLevel="0" r="200">
      <c r="B200" s="5" t="n">
        <v>4</v>
      </c>
      <c r="D200" s="2" t="str">
        <f aca="false">IF(B200="","",VLOOKUP(B200,Tabelle2!$A$2:$B$38,2,0))</f>
        <v>L</v>
      </c>
      <c r="E200" s="2" t="str">
        <f aca="false">IF(B200="","",VLOOKUP(B200,Tabelle2!$D$2:$E$38,2,0))</f>
        <v>E</v>
      </c>
      <c r="F200" s="2" t="str">
        <f aca="false">IF(B200="","",VLOOKUP(B200,Tabelle2!$G$2:$H$38,2,0))</f>
        <v>B</v>
      </c>
      <c r="H200" s="2" t="str">
        <f aca="false">IF(B200="","",IF(Z200=0,"",IF(Z200=1,"",IF(Z200=3,"",IF(Z200=2,IF(AA200="",AB200,AA200))))))</f>
        <v/>
      </c>
      <c r="I200" s="2" t="str">
        <f aca="false">IF(B200="","",IF(Z200=0,"",IF(Z200=1,"",IF(Z200=3,"",IF(Z200=2,IF(AC200="",AB200,AC200))))))</f>
        <v/>
      </c>
      <c r="K200" s="2" t="n">
        <f aca="false">IF(B200="","",IF(Z199=2,SUM(AI200:AK200),""))</f>
        <v>-2</v>
      </c>
      <c r="L200" s="2" t="n">
        <f aca="false">IF(B200="","",IF(K200="","",SUM($K$2:K200)))</f>
        <v>10</v>
      </c>
      <c r="W200" s="2" t="n">
        <f aca="false">IF(B200="","",IF(D199=D200,1,0))</f>
        <v>1</v>
      </c>
      <c r="X200" s="2" t="n">
        <f aca="false">IF(B200="","",IF(E199=E200,1,0))</f>
        <v>1</v>
      </c>
      <c r="Y200" s="2" t="n">
        <f aca="false">IF(B200="","",IF(F199=F200,1,0))</f>
        <v>1</v>
      </c>
      <c r="Z200" s="4" t="n">
        <f aca="false">IF(B200="","",SUM(W200:Y200))</f>
        <v>3</v>
      </c>
      <c r="AA200" s="2" t="str">
        <f aca="false">IF(B200="","",IF(Z200=0,"",IF(Z200=1,"",IF(Z200=3,"",IF(Z200=2,IF(W200=0,"",IF(W200=1,IF(D200="L","H","L"))))))))</f>
        <v/>
      </c>
      <c r="AB200" s="2" t="str">
        <f aca="false">IF(B200="","",IF(Z200=0,"",IF(Z200=1,"",IF(Z200=3,"",IF(Z200=2,IF(X200=0,"",IF(X200=1,IF(E200="O","E","O"))))))))</f>
        <v/>
      </c>
      <c r="AC200" s="2" t="str">
        <f aca="false">IF(B200="","",IF(Z200=0,"",IF(Z200=1,"",IF(Z200=3,"",IF(Z200=2,IF(Y200=0,"",IF(Y200=1,IF(F200="R","B","R"))))))))</f>
        <v/>
      </c>
      <c r="AE200" s="2" t="str">
        <f aca="false">IF(B200="","",VLOOKUP(B200,Tabelle2!$A$2:$B$38,2,0))</f>
        <v>L</v>
      </c>
      <c r="AF200" s="2" t="str">
        <f aca="false">IF(B200="","",VLOOKUP(B200,Tabelle2!$D$2:$E$38,2,0))</f>
        <v>E</v>
      </c>
      <c r="AG200" s="2" t="str">
        <f aca="false">IF(B200="","",VLOOKUP(B200,Tabelle2!$G$2:$H$38,2,0))</f>
        <v>B</v>
      </c>
      <c r="AI200" s="2" t="n">
        <f aca="false">IF(Z200="","",IF(Z199=0,"",IF(Z199=1,"",IF(Z199=3,"",IF(Z199=2,IF(AA199="","",IF(AE200=AA199,1,-1)))))))</f>
        <v>-1</v>
      </c>
      <c r="AJ200" s="2" t="n">
        <f aca="false">IF(Z200="","",IF(Z199=0,"",IF(Z199=1,"",IF(Z199=3,"",IF(Z199=2,IF(AB199="","",IF(AF200=AB199,1,-1)))))))</f>
        <v>-1</v>
      </c>
      <c r="AK200" s="2" t="str">
        <f aca="false">IF(Z200="","",IF(Z199=0,"",IF(Z199=1,"",IF(Z199=3,"",IF(Z199=2,IF(AC199="","",IF(AG200=AC199,1,-1)))))))</f>
        <v/>
      </c>
    </row>
    <row collapsed="false" customFormat="false" customHeight="false" hidden="false" ht="14" outlineLevel="0" r="201">
      <c r="B201" s="5" t="n">
        <v>0</v>
      </c>
      <c r="D201" s="2" t="str">
        <f aca="false">IF(B201="","",VLOOKUP(B201,Tabelle2!$A$2:$B$38,2,0))</f>
        <v>Z</v>
      </c>
      <c r="E201" s="2" t="str">
        <f aca="false">IF(B201="","",VLOOKUP(B201,Tabelle2!$D$2:$E$38,2,0))</f>
        <v>Z</v>
      </c>
      <c r="F201" s="2" t="str">
        <f aca="false">IF(B201="","",VLOOKUP(B201,Tabelle2!$G$2:$H$38,2,0))</f>
        <v>Z</v>
      </c>
      <c r="H201" s="2" t="str">
        <f aca="false">IF(B201="","",IF(Z201=0,"",IF(Z201=1,"",IF(Z201=3,"",IF(Z201=2,IF(AA201="",AB201,AA201))))))</f>
        <v/>
      </c>
      <c r="I201" s="2" t="str">
        <f aca="false">IF(B201="","",IF(Z201=0,"",IF(Z201=1,"",IF(Z201=3,"",IF(Z201=2,IF(AC201="",AB201,AC201))))))</f>
        <v/>
      </c>
      <c r="K201" s="2" t="str">
        <f aca="false">IF(B201="","",IF(Z200=2,SUM(AI201:AK201),""))</f>
        <v/>
      </c>
      <c r="L201" s="2" t="str">
        <f aca="false">IF(B201="","",IF(K201="","",SUM($K$2:K201)))</f>
        <v/>
      </c>
      <c r="W201" s="2" t="n">
        <f aca="false">IF(B201="","",IF(D200=D201,1,0))</f>
        <v>0</v>
      </c>
      <c r="X201" s="2" t="n">
        <f aca="false">IF(B201="","",IF(E200=E201,1,0))</f>
        <v>0</v>
      </c>
      <c r="Y201" s="2" t="n">
        <f aca="false">IF(B201="","",IF(F200=F201,1,0))</f>
        <v>0</v>
      </c>
      <c r="Z201" s="4" t="n">
        <f aca="false">IF(B201="","",SUM(W201:Y201))</f>
        <v>0</v>
      </c>
      <c r="AA201" s="2" t="str">
        <f aca="false">IF(B201="","",IF(Z201=0,"",IF(Z201=1,"",IF(Z201=3,"",IF(Z201=2,IF(W201=0,"",IF(W201=1,IF(D201="L","H","L"))))))))</f>
        <v/>
      </c>
      <c r="AB201" s="2" t="str">
        <f aca="false">IF(B201="","",IF(Z201=0,"",IF(Z201=1,"",IF(Z201=3,"",IF(Z201=2,IF(X201=0,"",IF(X201=1,IF(E201="O","E","O"))))))))</f>
        <v/>
      </c>
      <c r="AC201" s="2" t="str">
        <f aca="false">IF(B201="","",IF(Z201=0,"",IF(Z201=1,"",IF(Z201=3,"",IF(Z201=2,IF(Y201=0,"",IF(Y201=1,IF(F201="R","B","R"))))))))</f>
        <v/>
      </c>
      <c r="AE201" s="2" t="str">
        <f aca="false">IF(B201="","",VLOOKUP(B201,Tabelle2!$A$2:$B$38,2,0))</f>
        <v>Z</v>
      </c>
      <c r="AF201" s="2" t="str">
        <f aca="false">IF(B201="","",VLOOKUP(B201,Tabelle2!$D$2:$E$38,2,0))</f>
        <v>Z</v>
      </c>
      <c r="AG201" s="2" t="str">
        <f aca="false">IF(B201="","",VLOOKUP(B201,Tabelle2!$G$2:$H$38,2,0))</f>
        <v>Z</v>
      </c>
      <c r="AI201" s="2" t="str">
        <f aca="false">IF(Z201="","",IF(Z200=0,"",IF(Z200=1,"",IF(Z200=3,"",IF(Z200=2,IF(AA200="","",IF(AE201=AA200,1,-1)))))))</f>
        <v/>
      </c>
      <c r="AJ201" s="2" t="str">
        <f aca="false">IF(Z201="","",IF(Z200=0,"",IF(Z200=1,"",IF(Z200=3,"",IF(Z200=2,IF(AB200="","",IF(AF201=AB200,1,-1)))))))</f>
        <v/>
      </c>
      <c r="AK201" s="2" t="str">
        <f aca="false">IF(Z201="","",IF(Z200=0,"",IF(Z200=1,"",IF(Z200=3,"",IF(Z200=2,IF(AC200="","",IF(AG201=AC200,1,-1)))))))</f>
        <v/>
      </c>
    </row>
    <row collapsed="false" customFormat="false" customHeight="false" hidden="false" ht="14" outlineLevel="0" r="202">
      <c r="B202" s="5" t="n">
        <v>21</v>
      </c>
      <c r="D202" s="2" t="str">
        <f aca="false">IF(B202="","",VLOOKUP(B202,Tabelle2!$A$2:$B$38,2,0))</f>
        <v>H</v>
      </c>
      <c r="E202" s="2" t="str">
        <f aca="false">IF(B202="","",VLOOKUP(B202,Tabelle2!$D$2:$E$38,2,0))</f>
        <v>O</v>
      </c>
      <c r="F202" s="2" t="str">
        <f aca="false">IF(B202="","",VLOOKUP(B202,Tabelle2!$G$2:$H$38,2,0))</f>
        <v>R</v>
      </c>
      <c r="H202" s="2" t="str">
        <f aca="false">IF(B202="","",IF(Z202=0,"",IF(Z202=1,"",IF(Z202=3,"",IF(Z202=2,IF(AA202="",AB202,AA202))))))</f>
        <v/>
      </c>
      <c r="I202" s="2" t="str">
        <f aca="false">IF(B202="","",IF(Z202=0,"",IF(Z202=1,"",IF(Z202=3,"",IF(Z202=2,IF(AC202="",AB202,AC202))))))</f>
        <v/>
      </c>
      <c r="K202" s="2" t="str">
        <f aca="false">IF(B202="","",IF(Z201=2,SUM(AI202:AK202),""))</f>
        <v/>
      </c>
      <c r="L202" s="2" t="str">
        <f aca="false">IF(B202="","",IF(K202="","",SUM($K$2:K202)))</f>
        <v/>
      </c>
      <c r="W202" s="2" t="n">
        <f aca="false">IF(B202="","",IF(D201=D202,1,0))</f>
        <v>0</v>
      </c>
      <c r="X202" s="2" t="n">
        <f aca="false">IF(B202="","",IF(E201=E202,1,0))</f>
        <v>0</v>
      </c>
      <c r="Y202" s="2" t="n">
        <f aca="false">IF(B202="","",IF(F201=F202,1,0))</f>
        <v>0</v>
      </c>
      <c r="Z202" s="4" t="n">
        <f aca="false">IF(B202="","",SUM(W202:Y202))</f>
        <v>0</v>
      </c>
      <c r="AA202" s="2" t="str">
        <f aca="false">IF(B202="","",IF(Z202=0,"",IF(Z202=1,"",IF(Z202=3,"",IF(Z202=2,IF(W202=0,"",IF(W202=1,IF(D202="L","H","L"))))))))</f>
        <v/>
      </c>
      <c r="AB202" s="2" t="str">
        <f aca="false">IF(B202="","",IF(Z202=0,"",IF(Z202=1,"",IF(Z202=3,"",IF(Z202=2,IF(X202=0,"",IF(X202=1,IF(E202="O","E","O"))))))))</f>
        <v/>
      </c>
      <c r="AC202" s="2" t="str">
        <f aca="false">IF(B202="","",IF(Z202=0,"",IF(Z202=1,"",IF(Z202=3,"",IF(Z202=2,IF(Y202=0,"",IF(Y202=1,IF(F202="R","B","R"))))))))</f>
        <v/>
      </c>
      <c r="AE202" s="2" t="str">
        <f aca="false">IF(B202="","",VLOOKUP(B202,Tabelle2!$A$2:$B$38,2,0))</f>
        <v>H</v>
      </c>
      <c r="AF202" s="2" t="str">
        <f aca="false">IF(B202="","",VLOOKUP(B202,Tabelle2!$D$2:$E$38,2,0))</f>
        <v>O</v>
      </c>
      <c r="AG202" s="2" t="str">
        <f aca="false">IF(B202="","",VLOOKUP(B202,Tabelle2!$G$2:$H$38,2,0))</f>
        <v>R</v>
      </c>
      <c r="AI202" s="2" t="str">
        <f aca="false">IF(Z202="","",IF(Z201=0,"",IF(Z201=1,"",IF(Z201=3,"",IF(Z201=2,IF(AA201="","",IF(AE202=AA201,1,-1)))))))</f>
        <v/>
      </c>
      <c r="AJ202" s="2" t="str">
        <f aca="false">IF(Z202="","",IF(Z201=0,"",IF(Z201=1,"",IF(Z201=3,"",IF(Z201=2,IF(AB201="","",IF(AF202=AB201,1,-1)))))))</f>
        <v/>
      </c>
      <c r="AK202" s="2" t="str">
        <f aca="false">IF(Z202="","",IF(Z201=0,"",IF(Z201=1,"",IF(Z201=3,"",IF(Z201=2,IF(AC201="","",IF(AG202=AC201,1,-1)))))))</f>
        <v/>
      </c>
    </row>
    <row collapsed="false" customFormat="false" customHeight="false" hidden="false" ht="14" outlineLevel="0" r="203">
      <c r="B203" s="5" t="n">
        <v>4</v>
      </c>
      <c r="D203" s="2" t="str">
        <f aca="false">IF(B203="","",VLOOKUP(B203,Tabelle2!$A$2:$B$38,2,0))</f>
        <v>L</v>
      </c>
      <c r="E203" s="2" t="str">
        <f aca="false">IF(B203="","",VLOOKUP(B203,Tabelle2!$D$2:$E$38,2,0))</f>
        <v>E</v>
      </c>
      <c r="F203" s="2" t="str">
        <f aca="false">IF(B203="","",VLOOKUP(B203,Tabelle2!$G$2:$H$38,2,0))</f>
        <v>B</v>
      </c>
      <c r="H203" s="2" t="str">
        <f aca="false">IF(B203="","",IF(Z203=0,"",IF(Z203=1,"",IF(Z203=3,"",IF(Z203=2,IF(AA203="",AB203,AA203))))))</f>
        <v/>
      </c>
      <c r="I203" s="2" t="str">
        <f aca="false">IF(B203="","",IF(Z203=0,"",IF(Z203=1,"",IF(Z203=3,"",IF(Z203=2,IF(AC203="",AB203,AC203))))))</f>
        <v/>
      </c>
      <c r="K203" s="2" t="str">
        <f aca="false">IF(B203="","",IF(Z202=2,SUM(AI203:AK203),""))</f>
        <v/>
      </c>
      <c r="L203" s="2" t="str">
        <f aca="false">IF(B203="","",IF(K203="","",SUM($K$2:K203)))</f>
        <v/>
      </c>
      <c r="W203" s="2" t="n">
        <f aca="false">IF(B203="","",IF(D202=D203,1,0))</f>
        <v>0</v>
      </c>
      <c r="X203" s="2" t="n">
        <f aca="false">IF(B203="","",IF(E202=E203,1,0))</f>
        <v>0</v>
      </c>
      <c r="Y203" s="2" t="n">
        <f aca="false">IF(B203="","",IF(F202=F203,1,0))</f>
        <v>0</v>
      </c>
      <c r="Z203" s="4" t="n">
        <f aca="false">IF(B203="","",SUM(W203:Y203))</f>
        <v>0</v>
      </c>
      <c r="AA203" s="2" t="str">
        <f aca="false">IF(B203="","",IF(Z203=0,"",IF(Z203=1,"",IF(Z203=3,"",IF(Z203=2,IF(W203=0,"",IF(W203=1,IF(D203="L","H","L"))))))))</f>
        <v/>
      </c>
      <c r="AB203" s="2" t="str">
        <f aca="false">IF(B203="","",IF(Z203=0,"",IF(Z203=1,"",IF(Z203=3,"",IF(Z203=2,IF(X203=0,"",IF(X203=1,IF(E203="O","E","O"))))))))</f>
        <v/>
      </c>
      <c r="AC203" s="2" t="str">
        <f aca="false">IF(B203="","",IF(Z203=0,"",IF(Z203=1,"",IF(Z203=3,"",IF(Z203=2,IF(Y203=0,"",IF(Y203=1,IF(F203="R","B","R"))))))))</f>
        <v/>
      </c>
      <c r="AE203" s="2" t="str">
        <f aca="false">IF(B203="","",VLOOKUP(B203,Tabelle2!$A$2:$B$38,2,0))</f>
        <v>L</v>
      </c>
      <c r="AF203" s="2" t="str">
        <f aca="false">IF(B203="","",VLOOKUP(B203,Tabelle2!$D$2:$E$38,2,0))</f>
        <v>E</v>
      </c>
      <c r="AG203" s="2" t="str">
        <f aca="false">IF(B203="","",VLOOKUP(B203,Tabelle2!$G$2:$H$38,2,0))</f>
        <v>B</v>
      </c>
      <c r="AI203" s="2" t="str">
        <f aca="false">IF(Z203="","",IF(Z202=0,"",IF(Z202=1,"",IF(Z202=3,"",IF(Z202=2,IF(AA202="","",IF(AE203=AA202,1,-1)))))))</f>
        <v/>
      </c>
      <c r="AJ203" s="2" t="str">
        <f aca="false">IF(Z203="","",IF(Z202=0,"",IF(Z202=1,"",IF(Z202=3,"",IF(Z202=2,IF(AB202="","",IF(AF203=AB202,1,-1)))))))</f>
        <v/>
      </c>
      <c r="AK203" s="2" t="str">
        <f aca="false">IF(Z203="","",IF(Z202=0,"",IF(Z202=1,"",IF(Z202=3,"",IF(Z202=2,IF(AC202="","",IF(AG203=AC202,1,-1)))))))</f>
        <v/>
      </c>
    </row>
    <row collapsed="false" customFormat="false" customHeight="false" hidden="false" ht="14" outlineLevel="0" r="204">
      <c r="B204" s="5" t="n">
        <v>12</v>
      </c>
      <c r="D204" s="2" t="str">
        <f aca="false">IF(B204="","",VLOOKUP(B204,Tabelle2!$A$2:$B$38,2,0))</f>
        <v>L</v>
      </c>
      <c r="E204" s="2" t="str">
        <f aca="false">IF(B204="","",VLOOKUP(B204,Tabelle2!$D$2:$E$38,2,0))</f>
        <v>E</v>
      </c>
      <c r="F204" s="2" t="str">
        <f aca="false">IF(B204="","",VLOOKUP(B204,Tabelle2!$G$2:$H$38,2,0))</f>
        <v>R</v>
      </c>
      <c r="H204" s="2" t="str">
        <f aca="false">IF(B204="","",IF(Z204=0,"",IF(Z204=1,"",IF(Z204=3,"",IF(Z204=2,IF(AA204="",AB204,AA204))))))</f>
        <v>H</v>
      </c>
      <c r="I204" s="2" t="str">
        <f aca="false">IF(B204="","",IF(Z204=0,"",IF(Z204=1,"",IF(Z204=3,"",IF(Z204=2,IF(AC204="",AB204,AC204))))))</f>
        <v>O</v>
      </c>
      <c r="K204" s="2" t="str">
        <f aca="false">IF(B204="","",IF(Z203=2,SUM(AI204:AK204),""))</f>
        <v/>
      </c>
      <c r="L204" s="2" t="str">
        <f aca="false">IF(B204="","",IF(K204="","",SUM($K$2:K204)))</f>
        <v/>
      </c>
      <c r="W204" s="2" t="n">
        <f aca="false">IF(B204="","",IF(D203=D204,1,0))</f>
        <v>1</v>
      </c>
      <c r="X204" s="2" t="n">
        <f aca="false">IF(B204="","",IF(E203=E204,1,0))</f>
        <v>1</v>
      </c>
      <c r="Y204" s="2" t="n">
        <f aca="false">IF(B204="","",IF(F203=F204,1,0))</f>
        <v>0</v>
      </c>
      <c r="Z204" s="4" t="n">
        <f aca="false">IF(B204="","",SUM(W204:Y204))</f>
        <v>2</v>
      </c>
      <c r="AA204" s="2" t="str">
        <f aca="false">IF(B204="","",IF(Z204=0,"",IF(Z204=1,"",IF(Z204=3,"",IF(Z204=2,IF(W204=0,"",IF(W204=1,IF(D204="L","H","L"))))))))</f>
        <v>H</v>
      </c>
      <c r="AB204" s="2" t="str">
        <f aca="false">IF(B204="","",IF(Z204=0,"",IF(Z204=1,"",IF(Z204=3,"",IF(Z204=2,IF(X204=0,"",IF(X204=1,IF(E204="O","E","O"))))))))</f>
        <v>O</v>
      </c>
      <c r="AC204" s="2" t="str">
        <f aca="false">IF(B204="","",IF(Z204=0,"",IF(Z204=1,"",IF(Z204=3,"",IF(Z204=2,IF(Y204=0,"",IF(Y204=1,IF(F204="R","B","R"))))))))</f>
        <v/>
      </c>
      <c r="AE204" s="2" t="str">
        <f aca="false">IF(B204="","",VLOOKUP(B204,Tabelle2!$A$2:$B$38,2,0))</f>
        <v>L</v>
      </c>
      <c r="AF204" s="2" t="str">
        <f aca="false">IF(B204="","",VLOOKUP(B204,Tabelle2!$D$2:$E$38,2,0))</f>
        <v>E</v>
      </c>
      <c r="AG204" s="2" t="str">
        <f aca="false">IF(B204="","",VLOOKUP(B204,Tabelle2!$G$2:$H$38,2,0))</f>
        <v>R</v>
      </c>
      <c r="AI204" s="2" t="str">
        <f aca="false">IF(Z204="","",IF(Z203=0,"",IF(Z203=1,"",IF(Z203=3,"",IF(Z203=2,IF(AA203="","",IF(AE204=AA203,1,-1)))))))</f>
        <v/>
      </c>
      <c r="AJ204" s="2" t="str">
        <f aca="false">IF(Z204="","",IF(Z203=0,"",IF(Z203=1,"",IF(Z203=3,"",IF(Z203=2,IF(AB203="","",IF(AF204=AB203,1,-1)))))))</f>
        <v/>
      </c>
      <c r="AK204" s="2" t="str">
        <f aca="false">IF(Z204="","",IF(Z203=0,"",IF(Z203=1,"",IF(Z203=3,"",IF(Z203=2,IF(AC203="","",IF(AG204=AC203,1,-1)))))))</f>
        <v/>
      </c>
    </row>
    <row collapsed="false" customFormat="false" customHeight="false" hidden="false" ht="14" outlineLevel="0" r="205">
      <c r="B205" s="5" t="n">
        <v>2</v>
      </c>
      <c r="D205" s="2" t="str">
        <f aca="false">IF(B205="","",VLOOKUP(B205,Tabelle2!$A$2:$B$38,2,0))</f>
        <v>L</v>
      </c>
      <c r="E205" s="2" t="str">
        <f aca="false">IF(B205="","",VLOOKUP(B205,Tabelle2!$D$2:$E$38,2,0))</f>
        <v>E</v>
      </c>
      <c r="F205" s="2" t="str">
        <f aca="false">IF(B205="","",VLOOKUP(B205,Tabelle2!$G$2:$H$38,2,0))</f>
        <v>B</v>
      </c>
      <c r="H205" s="2" t="str">
        <f aca="false">IF(B205="","",IF(Z205=0,"",IF(Z205=1,"",IF(Z205=3,"",IF(Z205=2,IF(AA205="",AB205,AA205))))))</f>
        <v>H</v>
      </c>
      <c r="I205" s="2" t="str">
        <f aca="false">IF(B205="","",IF(Z205=0,"",IF(Z205=1,"",IF(Z205=3,"",IF(Z205=2,IF(AC205="",AB205,AC205))))))</f>
        <v>O</v>
      </c>
      <c r="K205" s="2" t="n">
        <f aca="false">IF(B205="","",IF(Z204=2,SUM(AI205:AK205),""))</f>
        <v>-2</v>
      </c>
      <c r="L205" s="2" t="n">
        <f aca="false">IF(B205="","",IF(K205="","",SUM($K$2:K205)))</f>
        <v>8</v>
      </c>
      <c r="W205" s="2" t="n">
        <f aca="false">IF(B205="","",IF(D204=D205,1,0))</f>
        <v>1</v>
      </c>
      <c r="X205" s="2" t="n">
        <f aca="false">IF(B205="","",IF(E204=E205,1,0))</f>
        <v>1</v>
      </c>
      <c r="Y205" s="2" t="n">
        <f aca="false">IF(B205="","",IF(F204=F205,1,0))</f>
        <v>0</v>
      </c>
      <c r="Z205" s="4" t="n">
        <f aca="false">IF(B205="","",SUM(W205:Y205))</f>
        <v>2</v>
      </c>
      <c r="AA205" s="2" t="str">
        <f aca="false">IF(B205="","",IF(Z205=0,"",IF(Z205=1,"",IF(Z205=3,"",IF(Z205=2,IF(W205=0,"",IF(W205=1,IF(D205="L","H","L"))))))))</f>
        <v>H</v>
      </c>
      <c r="AB205" s="2" t="str">
        <f aca="false">IF(B205="","",IF(Z205=0,"",IF(Z205=1,"",IF(Z205=3,"",IF(Z205=2,IF(X205=0,"",IF(X205=1,IF(E205="O","E","O"))))))))</f>
        <v>O</v>
      </c>
      <c r="AC205" s="2" t="str">
        <f aca="false">IF(B205="","",IF(Z205=0,"",IF(Z205=1,"",IF(Z205=3,"",IF(Z205=2,IF(Y205=0,"",IF(Y205=1,IF(F205="R","B","R"))))))))</f>
        <v/>
      </c>
      <c r="AE205" s="2" t="str">
        <f aca="false">IF(B205="","",VLOOKUP(B205,Tabelle2!$A$2:$B$38,2,0))</f>
        <v>L</v>
      </c>
      <c r="AF205" s="2" t="str">
        <f aca="false">IF(B205="","",VLOOKUP(B205,Tabelle2!$D$2:$E$38,2,0))</f>
        <v>E</v>
      </c>
      <c r="AG205" s="2" t="str">
        <f aca="false">IF(B205="","",VLOOKUP(B205,Tabelle2!$G$2:$H$38,2,0))</f>
        <v>B</v>
      </c>
      <c r="AI205" s="2" t="n">
        <f aca="false">IF(Z205="","",IF(Z204=0,"",IF(Z204=1,"",IF(Z204=3,"",IF(Z204=2,IF(AA204="","",IF(AE205=AA204,1,-1)))))))</f>
        <v>-1</v>
      </c>
      <c r="AJ205" s="2" t="n">
        <f aca="false">IF(Z205="","",IF(Z204=0,"",IF(Z204=1,"",IF(Z204=3,"",IF(Z204=2,IF(AB204="","",IF(AF205=AB204,1,-1)))))))</f>
        <v>-1</v>
      </c>
      <c r="AK205" s="2" t="str">
        <f aca="false">IF(Z205="","",IF(Z204=0,"",IF(Z204=1,"",IF(Z204=3,"",IF(Z204=2,IF(AC204="","",IF(AG205=AC204,1,-1)))))))</f>
        <v/>
      </c>
    </row>
    <row collapsed="false" customFormat="false" customHeight="false" hidden="false" ht="14" outlineLevel="0" r="206">
      <c r="B206" s="5" t="n">
        <v>11</v>
      </c>
      <c r="D206" s="2" t="str">
        <f aca="false">IF(B206="","",VLOOKUP(B206,Tabelle2!$A$2:$B$38,2,0))</f>
        <v>L</v>
      </c>
      <c r="E206" s="2" t="str">
        <f aca="false">IF(B206="","",VLOOKUP(B206,Tabelle2!$D$2:$E$38,2,0))</f>
        <v>O</v>
      </c>
      <c r="F206" s="2" t="str">
        <f aca="false">IF(B206="","",VLOOKUP(B206,Tabelle2!$G$2:$H$38,2,0))</f>
        <v>B</v>
      </c>
      <c r="H206" s="2" t="str">
        <f aca="false">IF(B206="","",IF(Z206=0,"",IF(Z206=1,"",IF(Z206=3,"",IF(Z206=2,IF(AA206="",AB206,AA206))))))</f>
        <v>H</v>
      </c>
      <c r="I206" s="2" t="str">
        <f aca="false">IF(B206="","",IF(Z206=0,"",IF(Z206=1,"",IF(Z206=3,"",IF(Z206=2,IF(AC206="",AB206,AC206))))))</f>
        <v>R</v>
      </c>
      <c r="K206" s="2" t="n">
        <f aca="false">IF(B206="","",IF(Z205=2,SUM(AI206:AK206),""))</f>
        <v>0</v>
      </c>
      <c r="L206" s="2" t="n">
        <f aca="false">IF(B206="","",IF(K206="","",SUM($K$2:K206)))</f>
        <v>8</v>
      </c>
      <c r="W206" s="2" t="n">
        <f aca="false">IF(B206="","",IF(D205=D206,1,0))</f>
        <v>1</v>
      </c>
      <c r="X206" s="2" t="n">
        <f aca="false">IF(B206="","",IF(E205=E206,1,0))</f>
        <v>0</v>
      </c>
      <c r="Y206" s="2" t="n">
        <f aca="false">IF(B206="","",IF(F205=F206,1,0))</f>
        <v>1</v>
      </c>
      <c r="Z206" s="4" t="n">
        <f aca="false">IF(B206="","",SUM(W206:Y206))</f>
        <v>2</v>
      </c>
      <c r="AA206" s="2" t="str">
        <f aca="false">IF(B206="","",IF(Z206=0,"",IF(Z206=1,"",IF(Z206=3,"",IF(Z206=2,IF(W206=0,"",IF(W206=1,IF(D206="L","H","L"))))))))</f>
        <v>H</v>
      </c>
      <c r="AB206" s="2" t="str">
        <f aca="false">IF(B206="","",IF(Z206=0,"",IF(Z206=1,"",IF(Z206=3,"",IF(Z206=2,IF(X206=0,"",IF(X206=1,IF(E206="O","E","O"))))))))</f>
        <v/>
      </c>
      <c r="AC206" s="2" t="str">
        <f aca="false">IF(B206="","",IF(Z206=0,"",IF(Z206=1,"",IF(Z206=3,"",IF(Z206=2,IF(Y206=0,"",IF(Y206=1,IF(F206="R","B","R"))))))))</f>
        <v>R</v>
      </c>
      <c r="AE206" s="2" t="str">
        <f aca="false">IF(B206="","",VLOOKUP(B206,Tabelle2!$A$2:$B$38,2,0))</f>
        <v>L</v>
      </c>
      <c r="AF206" s="2" t="str">
        <f aca="false">IF(B206="","",VLOOKUP(B206,Tabelle2!$D$2:$E$38,2,0))</f>
        <v>O</v>
      </c>
      <c r="AG206" s="2" t="str">
        <f aca="false">IF(B206="","",VLOOKUP(B206,Tabelle2!$G$2:$H$38,2,0))</f>
        <v>B</v>
      </c>
      <c r="AI206" s="2" t="n">
        <f aca="false">IF(Z206="","",IF(Z205=0,"",IF(Z205=1,"",IF(Z205=3,"",IF(Z205=2,IF(AA205="","",IF(AE206=AA205,1,-1)))))))</f>
        <v>-1</v>
      </c>
      <c r="AJ206" s="2" t="n">
        <f aca="false">IF(Z206="","",IF(Z205=0,"",IF(Z205=1,"",IF(Z205=3,"",IF(Z205=2,IF(AB205="","",IF(AF206=AB205,1,-1)))))))</f>
        <v>1</v>
      </c>
      <c r="AK206" s="2" t="str">
        <f aca="false">IF(Z206="","",IF(Z205=0,"",IF(Z205=1,"",IF(Z205=3,"",IF(Z205=2,IF(AC205="","",IF(AG206=AC205,1,-1)))))))</f>
        <v/>
      </c>
    </row>
    <row collapsed="false" customFormat="false" customHeight="false" hidden="false" ht="14" outlineLevel="0" r="207">
      <c r="B207" s="5" t="n">
        <v>21</v>
      </c>
      <c r="D207" s="2" t="str">
        <f aca="false">IF(B207="","",VLOOKUP(B207,Tabelle2!$A$2:$B$38,2,0))</f>
        <v>H</v>
      </c>
      <c r="E207" s="2" t="str">
        <f aca="false">IF(B207="","",VLOOKUP(B207,Tabelle2!$D$2:$E$38,2,0))</f>
        <v>O</v>
      </c>
      <c r="F207" s="2" t="str">
        <f aca="false">IF(B207="","",VLOOKUP(B207,Tabelle2!$G$2:$H$38,2,0))</f>
        <v>R</v>
      </c>
      <c r="H207" s="2" t="str">
        <f aca="false">IF(B207="","",IF(Z207=0,"",IF(Z207=1,"",IF(Z207=3,"",IF(Z207=2,IF(AA207="",AB207,AA207))))))</f>
        <v/>
      </c>
      <c r="I207" s="2" t="str">
        <f aca="false">IF(B207="","",IF(Z207=0,"",IF(Z207=1,"",IF(Z207=3,"",IF(Z207=2,IF(AC207="",AB207,AC207))))))</f>
        <v/>
      </c>
      <c r="K207" s="2" t="n">
        <f aca="false">IF(B207="","",IF(Z206=2,SUM(AI207:AK207),""))</f>
        <v>2</v>
      </c>
      <c r="L207" s="2" t="n">
        <f aca="false">IF(B207="","",IF(K207="","",SUM($K$2:K207)))</f>
        <v>10</v>
      </c>
      <c r="W207" s="2" t="n">
        <f aca="false">IF(B207="","",IF(D206=D207,1,0))</f>
        <v>0</v>
      </c>
      <c r="X207" s="2" t="n">
        <f aca="false">IF(B207="","",IF(E206=E207,1,0))</f>
        <v>1</v>
      </c>
      <c r="Y207" s="2" t="n">
        <f aca="false">IF(B207="","",IF(F206=F207,1,0))</f>
        <v>0</v>
      </c>
      <c r="Z207" s="4" t="n">
        <f aca="false">IF(B207="","",SUM(W207:Y207))</f>
        <v>1</v>
      </c>
      <c r="AA207" s="2" t="str">
        <f aca="false">IF(B207="","",IF(Z207=0,"",IF(Z207=1,"",IF(Z207=3,"",IF(Z207=2,IF(W207=0,"",IF(W207=1,IF(D207="L","H","L"))))))))</f>
        <v/>
      </c>
      <c r="AB207" s="2" t="str">
        <f aca="false">IF(B207="","",IF(Z207=0,"",IF(Z207=1,"",IF(Z207=3,"",IF(Z207=2,IF(X207=0,"",IF(X207=1,IF(E207="O","E","O"))))))))</f>
        <v/>
      </c>
      <c r="AC207" s="2" t="str">
        <f aca="false">IF(B207="","",IF(Z207=0,"",IF(Z207=1,"",IF(Z207=3,"",IF(Z207=2,IF(Y207=0,"",IF(Y207=1,IF(F207="R","B","R"))))))))</f>
        <v/>
      </c>
      <c r="AE207" s="2" t="str">
        <f aca="false">IF(B207="","",VLOOKUP(B207,Tabelle2!$A$2:$B$38,2,0))</f>
        <v>H</v>
      </c>
      <c r="AF207" s="2" t="str">
        <f aca="false">IF(B207="","",VLOOKUP(B207,Tabelle2!$D$2:$E$38,2,0))</f>
        <v>O</v>
      </c>
      <c r="AG207" s="2" t="str">
        <f aca="false">IF(B207="","",VLOOKUP(B207,Tabelle2!$G$2:$H$38,2,0))</f>
        <v>R</v>
      </c>
      <c r="AI207" s="2" t="n">
        <f aca="false">IF(Z207="","",IF(Z206=0,"",IF(Z206=1,"",IF(Z206=3,"",IF(Z206=2,IF(AA206="","",IF(AE207=AA206,1,-1)))))))</f>
        <v>1</v>
      </c>
      <c r="AJ207" s="2" t="str">
        <f aca="false">IF(Z207="","",IF(Z206=0,"",IF(Z206=1,"",IF(Z206=3,"",IF(Z206=2,IF(AB206="","",IF(AF207=AB206,1,-1)))))))</f>
        <v/>
      </c>
      <c r="AK207" s="2" t="n">
        <f aca="false">IF(Z207="","",IF(Z206=0,"",IF(Z206=1,"",IF(Z206=3,"",IF(Z206=2,IF(AC206="","",IF(AG207=AC206,1,-1)))))))</f>
        <v>1</v>
      </c>
    </row>
    <row collapsed="false" customFormat="false" customHeight="false" hidden="false" ht="14" outlineLevel="0" r="208">
      <c r="B208" s="5" t="n">
        <v>14</v>
      </c>
      <c r="D208" s="2" t="str">
        <f aca="false">IF(B208="","",VLOOKUP(B208,Tabelle2!$A$2:$B$38,2,0))</f>
        <v>L</v>
      </c>
      <c r="E208" s="2" t="str">
        <f aca="false">IF(B208="","",VLOOKUP(B208,Tabelle2!$D$2:$E$38,2,0))</f>
        <v>E</v>
      </c>
      <c r="F208" s="2" t="str">
        <f aca="false">IF(B208="","",VLOOKUP(B208,Tabelle2!$G$2:$H$38,2,0))</f>
        <v>R</v>
      </c>
      <c r="H208" s="2" t="str">
        <f aca="false">IF(B208="","",IF(Z208=0,"",IF(Z208=1,"",IF(Z208=3,"",IF(Z208=2,IF(AA208="",AB208,AA208))))))</f>
        <v/>
      </c>
      <c r="I208" s="2" t="str">
        <f aca="false">IF(B208="","",IF(Z208=0,"",IF(Z208=1,"",IF(Z208=3,"",IF(Z208=2,IF(AC208="",AB208,AC208))))))</f>
        <v/>
      </c>
      <c r="K208" s="2" t="str">
        <f aca="false">IF(B208="","",IF(Z207=2,SUM(AI208:AK208),""))</f>
        <v/>
      </c>
      <c r="L208" s="2" t="str">
        <f aca="false">IF(B208="","",IF(K208="","",SUM($K$2:K208)))</f>
        <v/>
      </c>
      <c r="W208" s="2" t="n">
        <f aca="false">IF(B208="","",IF(D207=D208,1,0))</f>
        <v>0</v>
      </c>
      <c r="X208" s="2" t="n">
        <f aca="false">IF(B208="","",IF(E207=E208,1,0))</f>
        <v>0</v>
      </c>
      <c r="Y208" s="2" t="n">
        <f aca="false">IF(B208="","",IF(F207=F208,1,0))</f>
        <v>1</v>
      </c>
      <c r="Z208" s="4" t="n">
        <f aca="false">IF(B208="","",SUM(W208:Y208))</f>
        <v>1</v>
      </c>
      <c r="AA208" s="2" t="str">
        <f aca="false">IF(B208="","",IF(Z208=0,"",IF(Z208=1,"",IF(Z208=3,"",IF(Z208=2,IF(W208=0,"",IF(W208=1,IF(D208="L","H","L"))))))))</f>
        <v/>
      </c>
      <c r="AB208" s="2" t="str">
        <f aca="false">IF(B208="","",IF(Z208=0,"",IF(Z208=1,"",IF(Z208=3,"",IF(Z208=2,IF(X208=0,"",IF(X208=1,IF(E208="O","E","O"))))))))</f>
        <v/>
      </c>
      <c r="AC208" s="2" t="str">
        <f aca="false">IF(B208="","",IF(Z208=0,"",IF(Z208=1,"",IF(Z208=3,"",IF(Z208=2,IF(Y208=0,"",IF(Y208=1,IF(F208="R","B","R"))))))))</f>
        <v/>
      </c>
      <c r="AE208" s="2" t="str">
        <f aca="false">IF(B208="","",VLOOKUP(B208,Tabelle2!$A$2:$B$38,2,0))</f>
        <v>L</v>
      </c>
      <c r="AF208" s="2" t="str">
        <f aca="false">IF(B208="","",VLOOKUP(B208,Tabelle2!$D$2:$E$38,2,0))</f>
        <v>E</v>
      </c>
      <c r="AG208" s="2" t="str">
        <f aca="false">IF(B208="","",VLOOKUP(B208,Tabelle2!$G$2:$H$38,2,0))</f>
        <v>R</v>
      </c>
      <c r="AI208" s="2" t="str">
        <f aca="false">IF(Z208="","",IF(Z207=0,"",IF(Z207=1,"",IF(Z207=3,"",IF(Z207=2,IF(AA207="","",IF(AE208=AA207,1,-1)))))))</f>
        <v/>
      </c>
      <c r="AJ208" s="2" t="str">
        <f aca="false">IF(Z208="","",IF(Z207=0,"",IF(Z207=1,"",IF(Z207=3,"",IF(Z207=2,IF(AB207="","",IF(AF208=AB207,1,-1)))))))</f>
        <v/>
      </c>
      <c r="AK208" s="2" t="str">
        <f aca="false">IF(Z208="","",IF(Z207=0,"",IF(Z207=1,"",IF(Z207=3,"",IF(Z207=2,IF(AC207="","",IF(AG208=AC207,1,-1)))))))</f>
        <v/>
      </c>
    </row>
    <row collapsed="false" customFormat="false" customHeight="false" hidden="false" ht="14" outlineLevel="0" r="209">
      <c r="B209" s="5" t="n">
        <v>16</v>
      </c>
      <c r="D209" s="2" t="str">
        <f aca="false">IF(B209="","",VLOOKUP(B209,Tabelle2!$A$2:$B$38,2,0))</f>
        <v>L</v>
      </c>
      <c r="E209" s="2" t="str">
        <f aca="false">IF(B209="","",VLOOKUP(B209,Tabelle2!$D$2:$E$38,2,0))</f>
        <v>E</v>
      </c>
      <c r="F209" s="2" t="str">
        <f aca="false">IF(B209="","",VLOOKUP(B209,Tabelle2!$G$2:$H$38,2,0))</f>
        <v>R</v>
      </c>
      <c r="H209" s="2" t="str">
        <f aca="false">IF(B209="","",IF(Z209=0,"",IF(Z209=1,"",IF(Z209=3,"",IF(Z209=2,IF(AA209="",AB209,AA209))))))</f>
        <v/>
      </c>
      <c r="I209" s="2" t="str">
        <f aca="false">IF(B209="","",IF(Z209=0,"",IF(Z209=1,"",IF(Z209=3,"",IF(Z209=2,IF(AC209="",AB209,AC209))))))</f>
        <v/>
      </c>
      <c r="K209" s="2" t="str">
        <f aca="false">IF(B209="","",IF(Z208=2,SUM(AI209:AK209),""))</f>
        <v/>
      </c>
      <c r="L209" s="2" t="str">
        <f aca="false">IF(B209="","",IF(K209="","",SUM($K$2:K209)))</f>
        <v/>
      </c>
      <c r="W209" s="2" t="n">
        <f aca="false">IF(B209="","",IF(D208=D209,1,0))</f>
        <v>1</v>
      </c>
      <c r="X209" s="2" t="n">
        <f aca="false">IF(B209="","",IF(E208=E209,1,0))</f>
        <v>1</v>
      </c>
      <c r="Y209" s="2" t="n">
        <f aca="false">IF(B209="","",IF(F208=F209,1,0))</f>
        <v>1</v>
      </c>
      <c r="Z209" s="4" t="n">
        <f aca="false">IF(B209="","",SUM(W209:Y209))</f>
        <v>3</v>
      </c>
      <c r="AA209" s="2" t="str">
        <f aca="false">IF(B209="","",IF(Z209=0,"",IF(Z209=1,"",IF(Z209=3,"",IF(Z209=2,IF(W209=0,"",IF(W209=1,IF(D209="L","H","L"))))))))</f>
        <v/>
      </c>
      <c r="AB209" s="2" t="str">
        <f aca="false">IF(B209="","",IF(Z209=0,"",IF(Z209=1,"",IF(Z209=3,"",IF(Z209=2,IF(X209=0,"",IF(X209=1,IF(E209="O","E","O"))))))))</f>
        <v/>
      </c>
      <c r="AC209" s="2" t="str">
        <f aca="false">IF(B209="","",IF(Z209=0,"",IF(Z209=1,"",IF(Z209=3,"",IF(Z209=2,IF(Y209=0,"",IF(Y209=1,IF(F209="R","B","R"))))))))</f>
        <v/>
      </c>
      <c r="AE209" s="2" t="str">
        <f aca="false">IF(B209="","",VLOOKUP(B209,Tabelle2!$A$2:$B$38,2,0))</f>
        <v>L</v>
      </c>
      <c r="AF209" s="2" t="str">
        <f aca="false">IF(B209="","",VLOOKUP(B209,Tabelle2!$D$2:$E$38,2,0))</f>
        <v>E</v>
      </c>
      <c r="AG209" s="2" t="str">
        <f aca="false">IF(B209="","",VLOOKUP(B209,Tabelle2!$G$2:$H$38,2,0))</f>
        <v>R</v>
      </c>
      <c r="AI209" s="2" t="str">
        <f aca="false">IF(Z209="","",IF(Z208=0,"",IF(Z208=1,"",IF(Z208=3,"",IF(Z208=2,IF(AA208="","",IF(AE209=AA208,1,-1)))))))</f>
        <v/>
      </c>
      <c r="AJ209" s="2" t="str">
        <f aca="false">IF(Z209="","",IF(Z208=0,"",IF(Z208=1,"",IF(Z208=3,"",IF(Z208=2,IF(AB208="","",IF(AF209=AB208,1,-1)))))))</f>
        <v/>
      </c>
      <c r="AK209" s="2" t="str">
        <f aca="false">IF(Z209="","",IF(Z208=0,"",IF(Z208=1,"",IF(Z208=3,"",IF(Z208=2,IF(AC208="","",IF(AG209=AC208,1,-1)))))))</f>
        <v/>
      </c>
    </row>
    <row collapsed="false" customFormat="false" customHeight="false" hidden="false" ht="14" outlineLevel="0" r="210">
      <c r="B210" s="5" t="n">
        <v>20</v>
      </c>
      <c r="D210" s="2" t="str">
        <f aca="false">IF(B210="","",VLOOKUP(B210,Tabelle2!$A$2:$B$38,2,0))</f>
        <v>H</v>
      </c>
      <c r="E210" s="2" t="str">
        <f aca="false">IF(B210="","",VLOOKUP(B210,Tabelle2!$D$2:$E$38,2,0))</f>
        <v>E</v>
      </c>
      <c r="F210" s="2" t="str">
        <f aca="false">IF(B210="","",VLOOKUP(B210,Tabelle2!$G$2:$H$38,2,0))</f>
        <v>B</v>
      </c>
      <c r="H210" s="2" t="str">
        <f aca="false">IF(B210="","",IF(Z210=0,"",IF(Z210=1,"",IF(Z210=3,"",IF(Z210=2,IF(AA210="",AB210,AA210))))))</f>
        <v/>
      </c>
      <c r="I210" s="2" t="str">
        <f aca="false">IF(B210="","",IF(Z210=0,"",IF(Z210=1,"",IF(Z210=3,"",IF(Z210=2,IF(AC210="",AB210,AC210))))))</f>
        <v/>
      </c>
      <c r="K210" s="2" t="str">
        <f aca="false">IF(B210="","",IF(Z209=2,SUM(AI210:AK210),""))</f>
        <v/>
      </c>
      <c r="L210" s="2" t="str">
        <f aca="false">IF(B210="","",IF(K210="","",SUM($K$2:K210)))</f>
        <v/>
      </c>
      <c r="W210" s="2" t="n">
        <f aca="false">IF(B210="","",IF(D209=D210,1,0))</f>
        <v>0</v>
      </c>
      <c r="X210" s="2" t="n">
        <f aca="false">IF(B210="","",IF(E209=E210,1,0))</f>
        <v>1</v>
      </c>
      <c r="Y210" s="2" t="n">
        <f aca="false">IF(B210="","",IF(F209=F210,1,0))</f>
        <v>0</v>
      </c>
      <c r="Z210" s="4" t="n">
        <f aca="false">IF(B210="","",SUM(W210:Y210))</f>
        <v>1</v>
      </c>
      <c r="AA210" s="2" t="str">
        <f aca="false">IF(B210="","",IF(Z210=0,"",IF(Z210=1,"",IF(Z210=3,"",IF(Z210=2,IF(W210=0,"",IF(W210=1,IF(D210="L","H","L"))))))))</f>
        <v/>
      </c>
      <c r="AB210" s="2" t="str">
        <f aca="false">IF(B210="","",IF(Z210=0,"",IF(Z210=1,"",IF(Z210=3,"",IF(Z210=2,IF(X210=0,"",IF(X210=1,IF(E210="O","E","O"))))))))</f>
        <v/>
      </c>
      <c r="AC210" s="2" t="str">
        <f aca="false">IF(B210="","",IF(Z210=0,"",IF(Z210=1,"",IF(Z210=3,"",IF(Z210=2,IF(Y210=0,"",IF(Y210=1,IF(F210="R","B","R"))))))))</f>
        <v/>
      </c>
      <c r="AE210" s="2" t="str">
        <f aca="false">IF(B210="","",VLOOKUP(B210,Tabelle2!$A$2:$B$38,2,0))</f>
        <v>H</v>
      </c>
      <c r="AF210" s="2" t="str">
        <f aca="false">IF(B210="","",VLOOKUP(B210,Tabelle2!$D$2:$E$38,2,0))</f>
        <v>E</v>
      </c>
      <c r="AG210" s="2" t="str">
        <f aca="false">IF(B210="","",VLOOKUP(B210,Tabelle2!$G$2:$H$38,2,0))</f>
        <v>B</v>
      </c>
      <c r="AI210" s="2" t="str">
        <f aca="false">IF(Z210="","",IF(Z209=0,"",IF(Z209=1,"",IF(Z209=3,"",IF(Z209=2,IF(AA209="","",IF(AE210=AA209,1,-1)))))))</f>
        <v/>
      </c>
      <c r="AJ210" s="2" t="str">
        <f aca="false">IF(Z210="","",IF(Z209=0,"",IF(Z209=1,"",IF(Z209=3,"",IF(Z209=2,IF(AB209="","",IF(AF210=AB209,1,-1)))))))</f>
        <v/>
      </c>
      <c r="AK210" s="2" t="str">
        <f aca="false">IF(Z210="","",IF(Z209=0,"",IF(Z209=1,"",IF(Z209=3,"",IF(Z209=2,IF(AC209="","",IF(AG210=AC209,1,-1)))))))</f>
        <v/>
      </c>
    </row>
    <row collapsed="false" customFormat="false" customHeight="false" hidden="false" ht="14" outlineLevel="0" r="211">
      <c r="B211" s="5" t="n">
        <v>23</v>
      </c>
      <c r="D211" s="2" t="str">
        <f aca="false">IF(B211="","",VLOOKUP(B211,Tabelle2!$A$2:$B$38,2,0))</f>
        <v>H</v>
      </c>
      <c r="E211" s="2" t="str">
        <f aca="false">IF(B211="","",VLOOKUP(B211,Tabelle2!$D$2:$E$38,2,0))</f>
        <v>O</v>
      </c>
      <c r="F211" s="2" t="str">
        <f aca="false">IF(B211="","",VLOOKUP(B211,Tabelle2!$G$2:$H$38,2,0))</f>
        <v>R</v>
      </c>
      <c r="H211" s="2" t="str">
        <f aca="false">IF(B211="","",IF(Z211=0,"",IF(Z211=1,"",IF(Z211=3,"",IF(Z211=2,IF(AA211="",AB211,AA211))))))</f>
        <v/>
      </c>
      <c r="I211" s="2" t="str">
        <f aca="false">IF(B211="","",IF(Z211=0,"",IF(Z211=1,"",IF(Z211=3,"",IF(Z211=2,IF(AC211="",AB211,AC211))))))</f>
        <v/>
      </c>
      <c r="K211" s="2" t="str">
        <f aca="false">IF(B211="","",IF(Z210=2,SUM(AI211:AK211),""))</f>
        <v/>
      </c>
      <c r="L211" s="2" t="str">
        <f aca="false">IF(B211="","",IF(K211="","",SUM($K$2:K211)))</f>
        <v/>
      </c>
      <c r="W211" s="2" t="n">
        <f aca="false">IF(B211="","",IF(D210=D211,1,0))</f>
        <v>1</v>
      </c>
      <c r="X211" s="2" t="n">
        <f aca="false">IF(B211="","",IF(E210=E211,1,0))</f>
        <v>0</v>
      </c>
      <c r="Y211" s="2" t="n">
        <f aca="false">IF(B211="","",IF(F210=F211,1,0))</f>
        <v>0</v>
      </c>
      <c r="Z211" s="4" t="n">
        <f aca="false">IF(B211="","",SUM(W211:Y211))</f>
        <v>1</v>
      </c>
      <c r="AA211" s="2" t="str">
        <f aca="false">IF(B211="","",IF(Z211=0,"",IF(Z211=1,"",IF(Z211=3,"",IF(Z211=2,IF(W211=0,"",IF(W211=1,IF(D211="L","H","L"))))))))</f>
        <v/>
      </c>
      <c r="AB211" s="2" t="str">
        <f aca="false">IF(B211="","",IF(Z211=0,"",IF(Z211=1,"",IF(Z211=3,"",IF(Z211=2,IF(X211=0,"",IF(X211=1,IF(E211="O","E","O"))))))))</f>
        <v/>
      </c>
      <c r="AC211" s="2" t="str">
        <f aca="false">IF(B211="","",IF(Z211=0,"",IF(Z211=1,"",IF(Z211=3,"",IF(Z211=2,IF(Y211=0,"",IF(Y211=1,IF(F211="R","B","R"))))))))</f>
        <v/>
      </c>
      <c r="AE211" s="2" t="str">
        <f aca="false">IF(B211="","",VLOOKUP(B211,Tabelle2!$A$2:$B$38,2,0))</f>
        <v>H</v>
      </c>
      <c r="AF211" s="2" t="str">
        <f aca="false">IF(B211="","",VLOOKUP(B211,Tabelle2!$D$2:$E$38,2,0))</f>
        <v>O</v>
      </c>
      <c r="AG211" s="2" t="str">
        <f aca="false">IF(B211="","",VLOOKUP(B211,Tabelle2!$G$2:$H$38,2,0))</f>
        <v>R</v>
      </c>
      <c r="AI211" s="2" t="str">
        <f aca="false">IF(Z211="","",IF(Z210=0,"",IF(Z210=1,"",IF(Z210=3,"",IF(Z210=2,IF(AA210="","",IF(AE211=AA210,1,-1)))))))</f>
        <v/>
      </c>
      <c r="AJ211" s="2" t="str">
        <f aca="false">IF(Z211="","",IF(Z210=0,"",IF(Z210=1,"",IF(Z210=3,"",IF(Z210=2,IF(AB210="","",IF(AF211=AB210,1,-1)))))))</f>
        <v/>
      </c>
      <c r="AK211" s="2" t="str">
        <f aca="false">IF(Z211="","",IF(Z210=0,"",IF(Z210=1,"",IF(Z210=3,"",IF(Z210=2,IF(AC210="","",IF(AG211=AC210,1,-1)))))))</f>
        <v/>
      </c>
    </row>
    <row collapsed="false" customFormat="false" customHeight="false" hidden="false" ht="14" outlineLevel="0" r="212">
      <c r="B212" s="5" t="n">
        <v>7</v>
      </c>
      <c r="D212" s="2" t="str">
        <f aca="false">IF(B212="","",VLOOKUP(B212,Tabelle2!$A$2:$B$38,2,0))</f>
        <v>L</v>
      </c>
      <c r="E212" s="2" t="str">
        <f aca="false">IF(B212="","",VLOOKUP(B212,Tabelle2!$D$2:$E$38,2,0))</f>
        <v>O</v>
      </c>
      <c r="F212" s="2" t="str">
        <f aca="false">IF(B212="","",VLOOKUP(B212,Tabelle2!$G$2:$H$38,2,0))</f>
        <v>R</v>
      </c>
      <c r="H212" s="2" t="str">
        <f aca="false">IF(B212="","",IF(Z212=0,"",IF(Z212=1,"",IF(Z212=3,"",IF(Z212=2,IF(AA212="",AB212,AA212))))))</f>
        <v>E</v>
      </c>
      <c r="I212" s="2" t="str">
        <f aca="false">IF(B212="","",IF(Z212=0,"",IF(Z212=1,"",IF(Z212=3,"",IF(Z212=2,IF(AC212="",AB212,AC212))))))</f>
        <v>B</v>
      </c>
      <c r="K212" s="2" t="str">
        <f aca="false">IF(B212="","",IF(Z211=2,SUM(AI212:AK212),""))</f>
        <v/>
      </c>
      <c r="L212" s="2" t="str">
        <f aca="false">IF(B212="","",IF(K212="","",SUM($K$2:K212)))</f>
        <v/>
      </c>
      <c r="W212" s="2" t="n">
        <f aca="false">IF(B212="","",IF(D211=D212,1,0))</f>
        <v>0</v>
      </c>
      <c r="X212" s="2" t="n">
        <f aca="false">IF(B212="","",IF(E211=E212,1,0))</f>
        <v>1</v>
      </c>
      <c r="Y212" s="2" t="n">
        <f aca="false">IF(B212="","",IF(F211=F212,1,0))</f>
        <v>1</v>
      </c>
      <c r="Z212" s="4" t="n">
        <f aca="false">IF(B212="","",SUM(W212:Y212))</f>
        <v>2</v>
      </c>
      <c r="AA212" s="2" t="str">
        <f aca="false">IF(B212="","",IF(Z212=0,"",IF(Z212=1,"",IF(Z212=3,"",IF(Z212=2,IF(W212=0,"",IF(W212=1,IF(D212="L","H","L"))))))))</f>
        <v/>
      </c>
      <c r="AB212" s="2" t="str">
        <f aca="false">IF(B212="","",IF(Z212=0,"",IF(Z212=1,"",IF(Z212=3,"",IF(Z212=2,IF(X212=0,"",IF(X212=1,IF(E212="O","E","O"))))))))</f>
        <v>E</v>
      </c>
      <c r="AC212" s="2" t="str">
        <f aca="false">IF(B212="","",IF(Z212=0,"",IF(Z212=1,"",IF(Z212=3,"",IF(Z212=2,IF(Y212=0,"",IF(Y212=1,IF(F212="R","B","R"))))))))</f>
        <v>B</v>
      </c>
      <c r="AE212" s="2" t="str">
        <f aca="false">IF(B212="","",VLOOKUP(B212,Tabelle2!$A$2:$B$38,2,0))</f>
        <v>L</v>
      </c>
      <c r="AF212" s="2" t="str">
        <f aca="false">IF(B212="","",VLOOKUP(B212,Tabelle2!$D$2:$E$38,2,0))</f>
        <v>O</v>
      </c>
      <c r="AG212" s="2" t="str">
        <f aca="false">IF(B212="","",VLOOKUP(B212,Tabelle2!$G$2:$H$38,2,0))</f>
        <v>R</v>
      </c>
      <c r="AI212" s="2" t="str">
        <f aca="false">IF(Z212="","",IF(Z211=0,"",IF(Z211=1,"",IF(Z211=3,"",IF(Z211=2,IF(AA211="","",IF(AE212=AA211,1,-1)))))))</f>
        <v/>
      </c>
      <c r="AJ212" s="2" t="str">
        <f aca="false">IF(Z212="","",IF(Z211=0,"",IF(Z211=1,"",IF(Z211=3,"",IF(Z211=2,IF(AB211="","",IF(AF212=AB211,1,-1)))))))</f>
        <v/>
      </c>
      <c r="AK212" s="2" t="str">
        <f aca="false">IF(Z212="","",IF(Z211=0,"",IF(Z211=1,"",IF(Z211=3,"",IF(Z211=2,IF(AC211="","",IF(AG212=AC211,1,-1)))))))</f>
        <v/>
      </c>
    </row>
    <row collapsed="false" customFormat="false" customHeight="false" hidden="false" ht="14" outlineLevel="0" r="213">
      <c r="B213" s="5" t="n">
        <v>26</v>
      </c>
      <c r="D213" s="2" t="str">
        <f aca="false">IF(B213="","",VLOOKUP(B213,Tabelle2!$A$2:$B$38,2,0))</f>
        <v>H</v>
      </c>
      <c r="E213" s="2" t="str">
        <f aca="false">IF(B213="","",VLOOKUP(B213,Tabelle2!$D$2:$E$38,2,0))</f>
        <v>E</v>
      </c>
      <c r="F213" s="2" t="str">
        <f aca="false">IF(B213="","",VLOOKUP(B213,Tabelle2!$G$2:$H$38,2,0))</f>
        <v>B</v>
      </c>
      <c r="H213" s="2" t="str">
        <f aca="false">IF(B213="","",IF(Z213=0,"",IF(Z213=1,"",IF(Z213=3,"",IF(Z213=2,IF(AA213="",AB213,AA213))))))</f>
        <v/>
      </c>
      <c r="I213" s="2" t="str">
        <f aca="false">IF(B213="","",IF(Z213=0,"",IF(Z213=1,"",IF(Z213=3,"",IF(Z213=2,IF(AC213="",AB213,AC213))))))</f>
        <v/>
      </c>
      <c r="K213" s="2" t="n">
        <f aca="false">IF(B213="","",IF(Z212=2,SUM(AI213:AK213),""))</f>
        <v>2</v>
      </c>
      <c r="L213" s="2" t="n">
        <f aca="false">IF(B213="","",IF(K213="","",SUM($K$2:K213)))</f>
        <v>12</v>
      </c>
      <c r="W213" s="2" t="n">
        <f aca="false">IF(B213="","",IF(D212=D213,1,0))</f>
        <v>0</v>
      </c>
      <c r="X213" s="2" t="n">
        <f aca="false">IF(B213="","",IF(E212=E213,1,0))</f>
        <v>0</v>
      </c>
      <c r="Y213" s="2" t="n">
        <f aca="false">IF(B213="","",IF(F212=F213,1,0))</f>
        <v>0</v>
      </c>
      <c r="Z213" s="4" t="n">
        <f aca="false">IF(B213="","",SUM(W213:Y213))</f>
        <v>0</v>
      </c>
      <c r="AA213" s="2" t="str">
        <f aca="false">IF(B213="","",IF(Z213=0,"",IF(Z213=1,"",IF(Z213=3,"",IF(Z213=2,IF(W213=0,"",IF(W213=1,IF(D213="L","H","L"))))))))</f>
        <v/>
      </c>
      <c r="AB213" s="2" t="str">
        <f aca="false">IF(B213="","",IF(Z213=0,"",IF(Z213=1,"",IF(Z213=3,"",IF(Z213=2,IF(X213=0,"",IF(X213=1,IF(E213="O","E","O"))))))))</f>
        <v/>
      </c>
      <c r="AC213" s="2" t="str">
        <f aca="false">IF(B213="","",IF(Z213=0,"",IF(Z213=1,"",IF(Z213=3,"",IF(Z213=2,IF(Y213=0,"",IF(Y213=1,IF(F213="R","B","R"))))))))</f>
        <v/>
      </c>
      <c r="AE213" s="2" t="str">
        <f aca="false">IF(B213="","",VLOOKUP(B213,Tabelle2!$A$2:$B$38,2,0))</f>
        <v>H</v>
      </c>
      <c r="AF213" s="2" t="str">
        <f aca="false">IF(B213="","",VLOOKUP(B213,Tabelle2!$D$2:$E$38,2,0))</f>
        <v>E</v>
      </c>
      <c r="AG213" s="2" t="str">
        <f aca="false">IF(B213="","",VLOOKUP(B213,Tabelle2!$G$2:$H$38,2,0))</f>
        <v>B</v>
      </c>
      <c r="AI213" s="2" t="str">
        <f aca="false">IF(Z213="","",IF(Z212=0,"",IF(Z212=1,"",IF(Z212=3,"",IF(Z212=2,IF(AA212="","",IF(AE213=AA212,1,-1)))))))</f>
        <v/>
      </c>
      <c r="AJ213" s="2" t="n">
        <f aca="false">IF(Z213="","",IF(Z212=0,"",IF(Z212=1,"",IF(Z212=3,"",IF(Z212=2,IF(AB212="","",IF(AF213=AB212,1,-1)))))))</f>
        <v>1</v>
      </c>
      <c r="AK213" s="2" t="n">
        <f aca="false">IF(Z213="","",IF(Z212=0,"",IF(Z212=1,"",IF(Z212=3,"",IF(Z212=2,IF(AC212="","",IF(AG213=AC212,1,-1)))))))</f>
        <v>1</v>
      </c>
    </row>
    <row collapsed="false" customFormat="false" customHeight="false" hidden="false" ht="14" outlineLevel="0" r="214">
      <c r="B214" s="5" t="n">
        <v>20</v>
      </c>
      <c r="D214" s="2" t="str">
        <f aca="false">IF(B214="","",VLOOKUP(B214,Tabelle2!$A$2:$B$38,2,0))</f>
        <v>H</v>
      </c>
      <c r="E214" s="2" t="str">
        <f aca="false">IF(B214="","",VLOOKUP(B214,Tabelle2!$D$2:$E$38,2,0))</f>
        <v>E</v>
      </c>
      <c r="F214" s="2" t="str">
        <f aca="false">IF(B214="","",VLOOKUP(B214,Tabelle2!$G$2:$H$38,2,0))</f>
        <v>B</v>
      </c>
      <c r="H214" s="2" t="str">
        <f aca="false">IF(B214="","",IF(Z214=0,"",IF(Z214=1,"",IF(Z214=3,"",IF(Z214=2,IF(AA214="",AB214,AA214))))))</f>
        <v/>
      </c>
      <c r="I214" s="2" t="str">
        <f aca="false">IF(B214="","",IF(Z214=0,"",IF(Z214=1,"",IF(Z214=3,"",IF(Z214=2,IF(AC214="",AB214,AC214))))))</f>
        <v/>
      </c>
      <c r="K214" s="2" t="str">
        <f aca="false">IF(B214="","",IF(Z213=2,SUM(AI214:AK214),""))</f>
        <v/>
      </c>
      <c r="L214" s="2" t="str">
        <f aca="false">IF(B214="","",IF(K214="","",SUM($K$2:K214)))</f>
        <v/>
      </c>
      <c r="W214" s="2" t="n">
        <f aca="false">IF(B214="","",IF(D213=D214,1,0))</f>
        <v>1</v>
      </c>
      <c r="X214" s="2" t="n">
        <f aca="false">IF(B214="","",IF(E213=E214,1,0))</f>
        <v>1</v>
      </c>
      <c r="Y214" s="2" t="n">
        <f aca="false">IF(B214="","",IF(F213=F214,1,0))</f>
        <v>1</v>
      </c>
      <c r="Z214" s="4" t="n">
        <f aca="false">IF(B214="","",SUM(W214:Y214))</f>
        <v>3</v>
      </c>
      <c r="AA214" s="2" t="str">
        <f aca="false">IF(B214="","",IF(Z214=0,"",IF(Z214=1,"",IF(Z214=3,"",IF(Z214=2,IF(W214=0,"",IF(W214=1,IF(D214="L","H","L"))))))))</f>
        <v/>
      </c>
      <c r="AB214" s="2" t="str">
        <f aca="false">IF(B214="","",IF(Z214=0,"",IF(Z214=1,"",IF(Z214=3,"",IF(Z214=2,IF(X214=0,"",IF(X214=1,IF(E214="O","E","O"))))))))</f>
        <v/>
      </c>
      <c r="AC214" s="2" t="str">
        <f aca="false">IF(B214="","",IF(Z214=0,"",IF(Z214=1,"",IF(Z214=3,"",IF(Z214=2,IF(Y214=0,"",IF(Y214=1,IF(F214="R","B","R"))))))))</f>
        <v/>
      </c>
      <c r="AE214" s="2" t="str">
        <f aca="false">IF(B214="","",VLOOKUP(B214,Tabelle2!$A$2:$B$38,2,0))</f>
        <v>H</v>
      </c>
      <c r="AF214" s="2" t="str">
        <f aca="false">IF(B214="","",VLOOKUP(B214,Tabelle2!$D$2:$E$38,2,0))</f>
        <v>E</v>
      </c>
      <c r="AG214" s="2" t="str">
        <f aca="false">IF(B214="","",VLOOKUP(B214,Tabelle2!$G$2:$H$38,2,0))</f>
        <v>B</v>
      </c>
      <c r="AI214" s="2" t="str">
        <f aca="false">IF(Z214="","",IF(Z213=0,"",IF(Z213=1,"",IF(Z213=3,"",IF(Z213=2,IF(AA213="","",IF(AE214=AA213,1,-1)))))))</f>
        <v/>
      </c>
      <c r="AJ214" s="2" t="str">
        <f aca="false">IF(Z214="","",IF(Z213=0,"",IF(Z213=1,"",IF(Z213=3,"",IF(Z213=2,IF(AB213="","",IF(AF214=AB213,1,-1)))))))</f>
        <v/>
      </c>
      <c r="AK214" s="2" t="str">
        <f aca="false">IF(Z214="","",IF(Z213=0,"",IF(Z213=1,"",IF(Z213=3,"",IF(Z213=2,IF(AC213="","",IF(AG214=AC213,1,-1)))))))</f>
        <v/>
      </c>
    </row>
    <row collapsed="false" customFormat="false" customHeight="false" hidden="false" ht="14" outlineLevel="0" r="215">
      <c r="B215" s="5" t="n">
        <v>11</v>
      </c>
      <c r="D215" s="2" t="str">
        <f aca="false">IF(B215="","",VLOOKUP(B215,Tabelle2!$A$2:$B$38,2,0))</f>
        <v>L</v>
      </c>
      <c r="E215" s="2" t="str">
        <f aca="false">IF(B215="","",VLOOKUP(B215,Tabelle2!$D$2:$E$38,2,0))</f>
        <v>O</v>
      </c>
      <c r="F215" s="2" t="str">
        <f aca="false">IF(B215="","",VLOOKUP(B215,Tabelle2!$G$2:$H$38,2,0))</f>
        <v>B</v>
      </c>
      <c r="H215" s="2" t="str">
        <f aca="false">IF(B215="","",IF(Z215=0,"",IF(Z215=1,"",IF(Z215=3,"",IF(Z215=2,IF(AA215="",AB215,AA215))))))</f>
        <v/>
      </c>
      <c r="I215" s="2" t="str">
        <f aca="false">IF(B215="","",IF(Z215=0,"",IF(Z215=1,"",IF(Z215=3,"",IF(Z215=2,IF(AC215="",AB215,AC215))))))</f>
        <v/>
      </c>
      <c r="K215" s="2" t="str">
        <f aca="false">IF(B215="","",IF(Z214=2,SUM(AI215:AK215),""))</f>
        <v/>
      </c>
      <c r="L215" s="2" t="str">
        <f aca="false">IF(B215="","",IF(K215="","",SUM($K$2:K215)))</f>
        <v/>
      </c>
      <c r="W215" s="2" t="n">
        <f aca="false">IF(B215="","",IF(D214=D215,1,0))</f>
        <v>0</v>
      </c>
      <c r="X215" s="2" t="n">
        <f aca="false">IF(B215="","",IF(E214=E215,1,0))</f>
        <v>0</v>
      </c>
      <c r="Y215" s="2" t="n">
        <f aca="false">IF(B215="","",IF(F214=F215,1,0))</f>
        <v>1</v>
      </c>
      <c r="Z215" s="4" t="n">
        <f aca="false">IF(B215="","",SUM(W215:Y215))</f>
        <v>1</v>
      </c>
      <c r="AA215" s="2" t="str">
        <f aca="false">IF(B215="","",IF(Z215=0,"",IF(Z215=1,"",IF(Z215=3,"",IF(Z215=2,IF(W215=0,"",IF(W215=1,IF(D215="L","H","L"))))))))</f>
        <v/>
      </c>
      <c r="AB215" s="2" t="str">
        <f aca="false">IF(B215="","",IF(Z215=0,"",IF(Z215=1,"",IF(Z215=3,"",IF(Z215=2,IF(X215=0,"",IF(X215=1,IF(E215="O","E","O"))))))))</f>
        <v/>
      </c>
      <c r="AC215" s="2" t="str">
        <f aca="false">IF(B215="","",IF(Z215=0,"",IF(Z215=1,"",IF(Z215=3,"",IF(Z215=2,IF(Y215=0,"",IF(Y215=1,IF(F215="R","B","R"))))))))</f>
        <v/>
      </c>
      <c r="AE215" s="2" t="str">
        <f aca="false">IF(B215="","",VLOOKUP(B215,Tabelle2!$A$2:$B$38,2,0))</f>
        <v>L</v>
      </c>
      <c r="AF215" s="2" t="str">
        <f aca="false">IF(B215="","",VLOOKUP(B215,Tabelle2!$D$2:$E$38,2,0))</f>
        <v>O</v>
      </c>
      <c r="AG215" s="2" t="str">
        <f aca="false">IF(B215="","",VLOOKUP(B215,Tabelle2!$G$2:$H$38,2,0))</f>
        <v>B</v>
      </c>
      <c r="AI215" s="2" t="str">
        <f aca="false">IF(Z215="","",IF(Z214=0,"",IF(Z214=1,"",IF(Z214=3,"",IF(Z214=2,IF(AA214="","",IF(AE215=AA214,1,-1)))))))</f>
        <v/>
      </c>
      <c r="AJ215" s="2" t="str">
        <f aca="false">IF(Z215="","",IF(Z214=0,"",IF(Z214=1,"",IF(Z214=3,"",IF(Z214=2,IF(AB214="","",IF(AF215=AB214,1,-1)))))))</f>
        <v/>
      </c>
      <c r="AK215" s="2" t="str">
        <f aca="false">IF(Z215="","",IF(Z214=0,"",IF(Z214=1,"",IF(Z214=3,"",IF(Z214=2,IF(AC214="","",IF(AG215=AC214,1,-1)))))))</f>
        <v/>
      </c>
    </row>
    <row collapsed="false" customFormat="false" customHeight="false" hidden="false" ht="14" outlineLevel="0" r="216">
      <c r="B216" s="5" t="n">
        <v>4</v>
      </c>
      <c r="D216" s="2" t="str">
        <f aca="false">IF(B216="","",VLOOKUP(B216,Tabelle2!$A$2:$B$38,2,0))</f>
        <v>L</v>
      </c>
      <c r="E216" s="2" t="str">
        <f aca="false">IF(B216="","",VLOOKUP(B216,Tabelle2!$D$2:$E$38,2,0))</f>
        <v>E</v>
      </c>
      <c r="F216" s="2" t="str">
        <f aca="false">IF(B216="","",VLOOKUP(B216,Tabelle2!$G$2:$H$38,2,0))</f>
        <v>B</v>
      </c>
      <c r="H216" s="2" t="str">
        <f aca="false">IF(B216="","",IF(Z216=0,"",IF(Z216=1,"",IF(Z216=3,"",IF(Z216=2,IF(AA216="",AB216,AA216))))))</f>
        <v>H</v>
      </c>
      <c r="I216" s="2" t="str">
        <f aca="false">IF(B216="","",IF(Z216=0,"",IF(Z216=1,"",IF(Z216=3,"",IF(Z216=2,IF(AC216="",AB216,AC216))))))</f>
        <v>R</v>
      </c>
      <c r="K216" s="2" t="str">
        <f aca="false">IF(B216="","",IF(Z215=2,SUM(AI216:AK216),""))</f>
        <v/>
      </c>
      <c r="L216" s="2" t="str">
        <f aca="false">IF(B216="","",IF(K216="","",SUM($K$2:K216)))</f>
        <v/>
      </c>
      <c r="W216" s="2" t="n">
        <f aca="false">IF(B216="","",IF(D215=D216,1,0))</f>
        <v>1</v>
      </c>
      <c r="X216" s="2" t="n">
        <f aca="false">IF(B216="","",IF(E215=E216,1,0))</f>
        <v>0</v>
      </c>
      <c r="Y216" s="2" t="n">
        <f aca="false">IF(B216="","",IF(F215=F216,1,0))</f>
        <v>1</v>
      </c>
      <c r="Z216" s="4" t="n">
        <f aca="false">IF(B216="","",SUM(W216:Y216))</f>
        <v>2</v>
      </c>
      <c r="AA216" s="2" t="str">
        <f aca="false">IF(B216="","",IF(Z216=0,"",IF(Z216=1,"",IF(Z216=3,"",IF(Z216=2,IF(W216=0,"",IF(W216=1,IF(D216="L","H","L"))))))))</f>
        <v>H</v>
      </c>
      <c r="AB216" s="2" t="str">
        <f aca="false">IF(B216="","",IF(Z216=0,"",IF(Z216=1,"",IF(Z216=3,"",IF(Z216=2,IF(X216=0,"",IF(X216=1,IF(E216="O","E","O"))))))))</f>
        <v/>
      </c>
      <c r="AC216" s="2" t="str">
        <f aca="false">IF(B216="","",IF(Z216=0,"",IF(Z216=1,"",IF(Z216=3,"",IF(Z216=2,IF(Y216=0,"",IF(Y216=1,IF(F216="R","B","R"))))))))</f>
        <v>R</v>
      </c>
      <c r="AE216" s="2" t="str">
        <f aca="false">IF(B216="","",VLOOKUP(B216,Tabelle2!$A$2:$B$38,2,0))</f>
        <v>L</v>
      </c>
      <c r="AF216" s="2" t="str">
        <f aca="false">IF(B216="","",VLOOKUP(B216,Tabelle2!$D$2:$E$38,2,0))</f>
        <v>E</v>
      </c>
      <c r="AG216" s="2" t="str">
        <f aca="false">IF(B216="","",VLOOKUP(B216,Tabelle2!$G$2:$H$38,2,0))</f>
        <v>B</v>
      </c>
      <c r="AI216" s="2" t="str">
        <f aca="false">IF(Z216="","",IF(Z215=0,"",IF(Z215=1,"",IF(Z215=3,"",IF(Z215=2,IF(AA215="","",IF(AE216=AA215,1,-1)))))))</f>
        <v/>
      </c>
      <c r="AJ216" s="2" t="str">
        <f aca="false">IF(Z216="","",IF(Z215=0,"",IF(Z215=1,"",IF(Z215=3,"",IF(Z215=2,IF(AB215="","",IF(AF216=AB215,1,-1)))))))</f>
        <v/>
      </c>
      <c r="AK216" s="2" t="str">
        <f aca="false">IF(Z216="","",IF(Z215=0,"",IF(Z215=1,"",IF(Z215=3,"",IF(Z215=2,IF(AC215="","",IF(AG216=AC215,1,-1)))))))</f>
        <v/>
      </c>
    </row>
    <row collapsed="false" customFormat="false" customHeight="false" hidden="false" ht="14" outlineLevel="0" r="217">
      <c r="B217" s="5" t="n">
        <v>11</v>
      </c>
      <c r="D217" s="2" t="str">
        <f aca="false">IF(B217="","",VLOOKUP(B217,Tabelle2!$A$2:$B$38,2,0))</f>
        <v>L</v>
      </c>
      <c r="E217" s="2" t="str">
        <f aca="false">IF(B217="","",VLOOKUP(B217,Tabelle2!$D$2:$E$38,2,0))</f>
        <v>O</v>
      </c>
      <c r="F217" s="2" t="str">
        <f aca="false">IF(B217="","",VLOOKUP(B217,Tabelle2!$G$2:$H$38,2,0))</f>
        <v>B</v>
      </c>
      <c r="H217" s="2" t="str">
        <f aca="false">IF(B217="","",IF(Z217=0,"",IF(Z217=1,"",IF(Z217=3,"",IF(Z217=2,IF(AA217="",AB217,AA217))))))</f>
        <v>H</v>
      </c>
      <c r="I217" s="2" t="str">
        <f aca="false">IF(B217="","",IF(Z217=0,"",IF(Z217=1,"",IF(Z217=3,"",IF(Z217=2,IF(AC217="",AB217,AC217))))))</f>
        <v>R</v>
      </c>
      <c r="K217" s="2" t="n">
        <f aca="false">IF(B217="","",IF(Z216=2,SUM(AI217:AK217),""))</f>
        <v>-2</v>
      </c>
      <c r="L217" s="2" t="n">
        <f aca="false">IF(B217="","",IF(K217="","",SUM($K$2:K217)))</f>
        <v>10</v>
      </c>
      <c r="W217" s="2" t="n">
        <f aca="false">IF(B217="","",IF(D216=D217,1,0))</f>
        <v>1</v>
      </c>
      <c r="X217" s="2" t="n">
        <f aca="false">IF(B217="","",IF(E216=E217,1,0))</f>
        <v>0</v>
      </c>
      <c r="Y217" s="2" t="n">
        <f aca="false">IF(B217="","",IF(F216=F217,1,0))</f>
        <v>1</v>
      </c>
      <c r="Z217" s="4" t="n">
        <f aca="false">IF(B217="","",SUM(W217:Y217))</f>
        <v>2</v>
      </c>
      <c r="AA217" s="2" t="str">
        <f aca="false">IF(B217="","",IF(Z217=0,"",IF(Z217=1,"",IF(Z217=3,"",IF(Z217=2,IF(W217=0,"",IF(W217=1,IF(D217="L","H","L"))))))))</f>
        <v>H</v>
      </c>
      <c r="AB217" s="2" t="str">
        <f aca="false">IF(B217="","",IF(Z217=0,"",IF(Z217=1,"",IF(Z217=3,"",IF(Z217=2,IF(X217=0,"",IF(X217=1,IF(E217="O","E","O"))))))))</f>
        <v/>
      </c>
      <c r="AC217" s="2" t="str">
        <f aca="false">IF(B217="","",IF(Z217=0,"",IF(Z217=1,"",IF(Z217=3,"",IF(Z217=2,IF(Y217=0,"",IF(Y217=1,IF(F217="R","B","R"))))))))</f>
        <v>R</v>
      </c>
      <c r="AE217" s="2" t="str">
        <f aca="false">IF(B217="","",VLOOKUP(B217,Tabelle2!$A$2:$B$38,2,0))</f>
        <v>L</v>
      </c>
      <c r="AF217" s="2" t="str">
        <f aca="false">IF(B217="","",VLOOKUP(B217,Tabelle2!$D$2:$E$38,2,0))</f>
        <v>O</v>
      </c>
      <c r="AG217" s="2" t="str">
        <f aca="false">IF(B217="","",VLOOKUP(B217,Tabelle2!$G$2:$H$38,2,0))</f>
        <v>B</v>
      </c>
      <c r="AI217" s="2" t="n">
        <f aca="false">IF(Z217="","",IF(Z216=0,"",IF(Z216=1,"",IF(Z216=3,"",IF(Z216=2,IF(AA216="","",IF(AE217=AA216,1,-1)))))))</f>
        <v>-1</v>
      </c>
      <c r="AJ217" s="2" t="str">
        <f aca="false">IF(Z217="","",IF(Z216=0,"",IF(Z216=1,"",IF(Z216=3,"",IF(Z216=2,IF(AB216="","",IF(AF217=AB216,1,-1)))))))</f>
        <v/>
      </c>
      <c r="AK217" s="2" t="n">
        <f aca="false">IF(Z217="","",IF(Z216=0,"",IF(Z216=1,"",IF(Z216=3,"",IF(Z216=2,IF(AC216="","",IF(AG217=AC216,1,-1)))))))</f>
        <v>-1</v>
      </c>
    </row>
    <row collapsed="false" customFormat="false" customHeight="false" hidden="false" ht="14" outlineLevel="0" r="218">
      <c r="B218" s="5" t="n">
        <v>26</v>
      </c>
      <c r="D218" s="2" t="str">
        <f aca="false">IF(B218="","",VLOOKUP(B218,Tabelle2!$A$2:$B$38,2,0))</f>
        <v>H</v>
      </c>
      <c r="E218" s="2" t="str">
        <f aca="false">IF(B218="","",VLOOKUP(B218,Tabelle2!$D$2:$E$38,2,0))</f>
        <v>E</v>
      </c>
      <c r="F218" s="2" t="str">
        <f aca="false">IF(B218="","",VLOOKUP(B218,Tabelle2!$G$2:$H$38,2,0))</f>
        <v>B</v>
      </c>
      <c r="H218" s="2" t="str">
        <f aca="false">IF(B218="","",IF(Z218=0,"",IF(Z218=1,"",IF(Z218=3,"",IF(Z218=2,IF(AA218="",AB218,AA218))))))</f>
        <v/>
      </c>
      <c r="I218" s="2" t="str">
        <f aca="false">IF(B218="","",IF(Z218=0,"",IF(Z218=1,"",IF(Z218=3,"",IF(Z218=2,IF(AC218="",AB218,AC218))))))</f>
        <v/>
      </c>
      <c r="K218" s="2" t="n">
        <f aca="false">IF(B218="","",IF(Z217=2,SUM(AI218:AK218),""))</f>
        <v>0</v>
      </c>
      <c r="L218" s="2" t="n">
        <f aca="false">IF(B218="","",IF(K218="","",SUM($K$2:K218)))</f>
        <v>10</v>
      </c>
      <c r="W218" s="2" t="n">
        <f aca="false">IF(B218="","",IF(D217=D218,1,0))</f>
        <v>0</v>
      </c>
      <c r="X218" s="2" t="n">
        <f aca="false">IF(B218="","",IF(E217=E218,1,0))</f>
        <v>0</v>
      </c>
      <c r="Y218" s="2" t="n">
        <f aca="false">IF(B218="","",IF(F217=F218,1,0))</f>
        <v>1</v>
      </c>
      <c r="Z218" s="4" t="n">
        <f aca="false">IF(B218="","",SUM(W218:Y218))</f>
        <v>1</v>
      </c>
      <c r="AA218" s="2" t="str">
        <f aca="false">IF(B218="","",IF(Z218=0,"",IF(Z218=1,"",IF(Z218=3,"",IF(Z218=2,IF(W218=0,"",IF(W218=1,IF(D218="L","H","L"))))))))</f>
        <v/>
      </c>
      <c r="AB218" s="2" t="str">
        <f aca="false">IF(B218="","",IF(Z218=0,"",IF(Z218=1,"",IF(Z218=3,"",IF(Z218=2,IF(X218=0,"",IF(X218=1,IF(E218="O","E","O"))))))))</f>
        <v/>
      </c>
      <c r="AC218" s="2" t="str">
        <f aca="false">IF(B218="","",IF(Z218=0,"",IF(Z218=1,"",IF(Z218=3,"",IF(Z218=2,IF(Y218=0,"",IF(Y218=1,IF(F218="R","B","R"))))))))</f>
        <v/>
      </c>
      <c r="AE218" s="2" t="str">
        <f aca="false">IF(B218="","",VLOOKUP(B218,Tabelle2!$A$2:$B$38,2,0))</f>
        <v>H</v>
      </c>
      <c r="AF218" s="2" t="str">
        <f aca="false">IF(B218="","",VLOOKUP(B218,Tabelle2!$D$2:$E$38,2,0))</f>
        <v>E</v>
      </c>
      <c r="AG218" s="2" t="str">
        <f aca="false">IF(B218="","",VLOOKUP(B218,Tabelle2!$G$2:$H$38,2,0))</f>
        <v>B</v>
      </c>
      <c r="AI218" s="2" t="n">
        <f aca="false">IF(Z218="","",IF(Z217=0,"",IF(Z217=1,"",IF(Z217=3,"",IF(Z217=2,IF(AA217="","",IF(AE218=AA217,1,-1)))))))</f>
        <v>1</v>
      </c>
      <c r="AJ218" s="2" t="str">
        <f aca="false">IF(Z218="","",IF(Z217=0,"",IF(Z217=1,"",IF(Z217=3,"",IF(Z217=2,IF(AB217="","",IF(AF218=AB217,1,-1)))))))</f>
        <v/>
      </c>
      <c r="AK218" s="2" t="n">
        <f aca="false">IF(Z218="","",IF(Z217=0,"",IF(Z217=1,"",IF(Z217=3,"",IF(Z217=2,IF(AC217="","",IF(AG218=AC217,1,-1)))))))</f>
        <v>-1</v>
      </c>
    </row>
    <row collapsed="false" customFormat="false" customHeight="false" hidden="false" ht="14" outlineLevel="0" r="219">
      <c r="B219" s="5" t="n">
        <v>15</v>
      </c>
      <c r="D219" s="2" t="str">
        <f aca="false">IF(B219="","",VLOOKUP(B219,Tabelle2!$A$2:$B$38,2,0))</f>
        <v>L</v>
      </c>
      <c r="E219" s="2" t="str">
        <f aca="false">IF(B219="","",VLOOKUP(B219,Tabelle2!$D$2:$E$38,2,0))</f>
        <v>O</v>
      </c>
      <c r="F219" s="2" t="str">
        <f aca="false">IF(B219="","",VLOOKUP(B219,Tabelle2!$G$2:$H$38,2,0))</f>
        <v>B</v>
      </c>
      <c r="H219" s="2" t="str">
        <f aca="false">IF(B219="","",IF(Z219=0,"",IF(Z219=1,"",IF(Z219=3,"",IF(Z219=2,IF(AA219="",AB219,AA219))))))</f>
        <v/>
      </c>
      <c r="I219" s="2" t="str">
        <f aca="false">IF(B219="","",IF(Z219=0,"",IF(Z219=1,"",IF(Z219=3,"",IF(Z219=2,IF(AC219="",AB219,AC219))))))</f>
        <v/>
      </c>
      <c r="K219" s="2" t="str">
        <f aca="false">IF(B219="","",IF(Z218=2,SUM(AI219:AK219),""))</f>
        <v/>
      </c>
      <c r="L219" s="2" t="str">
        <f aca="false">IF(B219="","",IF(K219="","",SUM($K$2:K219)))</f>
        <v/>
      </c>
      <c r="W219" s="2" t="n">
        <f aca="false">IF(B219="","",IF(D218=D219,1,0))</f>
        <v>0</v>
      </c>
      <c r="X219" s="2" t="n">
        <f aca="false">IF(B219="","",IF(E218=E219,1,0))</f>
        <v>0</v>
      </c>
      <c r="Y219" s="2" t="n">
        <f aca="false">IF(B219="","",IF(F218=F219,1,0))</f>
        <v>1</v>
      </c>
      <c r="Z219" s="4" t="n">
        <f aca="false">IF(B219="","",SUM(W219:Y219))</f>
        <v>1</v>
      </c>
      <c r="AA219" s="2" t="str">
        <f aca="false">IF(B219="","",IF(Z219=0,"",IF(Z219=1,"",IF(Z219=3,"",IF(Z219=2,IF(W219=0,"",IF(W219=1,IF(D219="L","H","L"))))))))</f>
        <v/>
      </c>
      <c r="AB219" s="2" t="str">
        <f aca="false">IF(B219="","",IF(Z219=0,"",IF(Z219=1,"",IF(Z219=3,"",IF(Z219=2,IF(X219=0,"",IF(X219=1,IF(E219="O","E","O"))))))))</f>
        <v/>
      </c>
      <c r="AC219" s="2" t="str">
        <f aca="false">IF(B219="","",IF(Z219=0,"",IF(Z219=1,"",IF(Z219=3,"",IF(Z219=2,IF(Y219=0,"",IF(Y219=1,IF(F219="R","B","R"))))))))</f>
        <v/>
      </c>
      <c r="AE219" s="2" t="str">
        <f aca="false">IF(B219="","",VLOOKUP(B219,Tabelle2!$A$2:$B$38,2,0))</f>
        <v>L</v>
      </c>
      <c r="AF219" s="2" t="str">
        <f aca="false">IF(B219="","",VLOOKUP(B219,Tabelle2!$D$2:$E$38,2,0))</f>
        <v>O</v>
      </c>
      <c r="AG219" s="2" t="str">
        <f aca="false">IF(B219="","",VLOOKUP(B219,Tabelle2!$G$2:$H$38,2,0))</f>
        <v>B</v>
      </c>
      <c r="AI219" s="2" t="str">
        <f aca="false">IF(Z219="","",IF(Z218=0,"",IF(Z218=1,"",IF(Z218=3,"",IF(Z218=2,IF(AA218="","",IF(AE219=AA218,1,-1)))))))</f>
        <v/>
      </c>
      <c r="AJ219" s="2" t="str">
        <f aca="false">IF(Z219="","",IF(Z218=0,"",IF(Z218=1,"",IF(Z218=3,"",IF(Z218=2,IF(AB218="","",IF(AF219=AB218,1,-1)))))))</f>
        <v/>
      </c>
      <c r="AK219" s="2" t="str">
        <f aca="false">IF(Z219="","",IF(Z218=0,"",IF(Z218=1,"",IF(Z218=3,"",IF(Z218=2,IF(AC218="","",IF(AG219=AC218,1,-1)))))))</f>
        <v/>
      </c>
    </row>
    <row collapsed="false" customFormat="false" customHeight="false" hidden="false" ht="14" outlineLevel="0" r="220">
      <c r="B220" s="5" t="n">
        <v>7</v>
      </c>
      <c r="D220" s="2" t="str">
        <f aca="false">IF(B220="","",VLOOKUP(B220,Tabelle2!$A$2:$B$38,2,0))</f>
        <v>L</v>
      </c>
      <c r="E220" s="2" t="str">
        <f aca="false">IF(B220="","",VLOOKUP(B220,Tabelle2!$D$2:$E$38,2,0))</f>
        <v>O</v>
      </c>
      <c r="F220" s="2" t="str">
        <f aca="false">IF(B220="","",VLOOKUP(B220,Tabelle2!$G$2:$H$38,2,0))</f>
        <v>R</v>
      </c>
      <c r="H220" s="2" t="str">
        <f aca="false">IF(B220="","",IF(Z220=0,"",IF(Z220=1,"",IF(Z220=3,"",IF(Z220=2,IF(AA220="",AB220,AA220))))))</f>
        <v>H</v>
      </c>
      <c r="I220" s="2" t="str">
        <f aca="false">IF(B220="","",IF(Z220=0,"",IF(Z220=1,"",IF(Z220=3,"",IF(Z220=2,IF(AC220="",AB220,AC220))))))</f>
        <v>E</v>
      </c>
      <c r="K220" s="2" t="str">
        <f aca="false">IF(B220="","",IF(Z219=2,SUM(AI220:AK220),""))</f>
        <v/>
      </c>
      <c r="L220" s="2" t="str">
        <f aca="false">IF(B220="","",IF(K220="","",SUM($K$2:K220)))</f>
        <v/>
      </c>
      <c r="W220" s="2" t="n">
        <f aca="false">IF(B220="","",IF(D219=D220,1,0))</f>
        <v>1</v>
      </c>
      <c r="X220" s="2" t="n">
        <f aca="false">IF(B220="","",IF(E219=E220,1,0))</f>
        <v>1</v>
      </c>
      <c r="Y220" s="2" t="n">
        <f aca="false">IF(B220="","",IF(F219=F220,1,0))</f>
        <v>0</v>
      </c>
      <c r="Z220" s="4" t="n">
        <f aca="false">IF(B220="","",SUM(W220:Y220))</f>
        <v>2</v>
      </c>
      <c r="AA220" s="2" t="str">
        <f aca="false">IF(B220="","",IF(Z220=0,"",IF(Z220=1,"",IF(Z220=3,"",IF(Z220=2,IF(W220=0,"",IF(W220=1,IF(D220="L","H","L"))))))))</f>
        <v>H</v>
      </c>
      <c r="AB220" s="2" t="str">
        <f aca="false">IF(B220="","",IF(Z220=0,"",IF(Z220=1,"",IF(Z220=3,"",IF(Z220=2,IF(X220=0,"",IF(X220=1,IF(E220="O","E","O"))))))))</f>
        <v>E</v>
      </c>
      <c r="AC220" s="2" t="str">
        <f aca="false">IF(B220="","",IF(Z220=0,"",IF(Z220=1,"",IF(Z220=3,"",IF(Z220=2,IF(Y220=0,"",IF(Y220=1,IF(F220="R","B","R"))))))))</f>
        <v/>
      </c>
      <c r="AE220" s="2" t="str">
        <f aca="false">IF(B220="","",VLOOKUP(B220,Tabelle2!$A$2:$B$38,2,0))</f>
        <v>L</v>
      </c>
      <c r="AF220" s="2" t="str">
        <f aca="false">IF(B220="","",VLOOKUP(B220,Tabelle2!$D$2:$E$38,2,0))</f>
        <v>O</v>
      </c>
      <c r="AG220" s="2" t="str">
        <f aca="false">IF(B220="","",VLOOKUP(B220,Tabelle2!$G$2:$H$38,2,0))</f>
        <v>R</v>
      </c>
      <c r="AI220" s="2" t="str">
        <f aca="false">IF(Z220="","",IF(Z219=0,"",IF(Z219=1,"",IF(Z219=3,"",IF(Z219=2,IF(AA219="","",IF(AE220=AA219,1,-1)))))))</f>
        <v/>
      </c>
      <c r="AJ220" s="2" t="str">
        <f aca="false">IF(Z220="","",IF(Z219=0,"",IF(Z219=1,"",IF(Z219=3,"",IF(Z219=2,IF(AB219="","",IF(AF220=AB219,1,-1)))))))</f>
        <v/>
      </c>
      <c r="AK220" s="2" t="str">
        <f aca="false">IF(Z220="","",IF(Z219=0,"",IF(Z219=1,"",IF(Z219=3,"",IF(Z219=2,IF(AC219="","",IF(AG220=AC219,1,-1)))))))</f>
        <v/>
      </c>
    </row>
    <row collapsed="false" customFormat="false" customHeight="false" hidden="false" ht="14" outlineLevel="0" r="221">
      <c r="B221" s="5" t="n">
        <v>12</v>
      </c>
      <c r="D221" s="2" t="str">
        <f aca="false">IF(B221="","",VLOOKUP(B221,Tabelle2!$A$2:$B$38,2,0))</f>
        <v>L</v>
      </c>
      <c r="E221" s="2" t="str">
        <f aca="false">IF(B221="","",VLOOKUP(B221,Tabelle2!$D$2:$E$38,2,0))</f>
        <v>E</v>
      </c>
      <c r="F221" s="2" t="str">
        <f aca="false">IF(B221="","",VLOOKUP(B221,Tabelle2!$G$2:$H$38,2,0))</f>
        <v>R</v>
      </c>
      <c r="H221" s="2" t="str">
        <f aca="false">IF(B221="","",IF(Z221=0,"",IF(Z221=1,"",IF(Z221=3,"",IF(Z221=2,IF(AA221="",AB221,AA221))))))</f>
        <v>H</v>
      </c>
      <c r="I221" s="2" t="str">
        <f aca="false">IF(B221="","",IF(Z221=0,"",IF(Z221=1,"",IF(Z221=3,"",IF(Z221=2,IF(AC221="",AB221,AC221))))))</f>
        <v>B</v>
      </c>
      <c r="K221" s="2" t="n">
        <f aca="false">IF(B221="","",IF(Z220=2,SUM(AI221:AK221),""))</f>
        <v>0</v>
      </c>
      <c r="L221" s="2" t="n">
        <f aca="false">IF(B221="","",IF(K221="","",SUM($K$2:K221)))</f>
        <v>10</v>
      </c>
      <c r="W221" s="2" t="n">
        <f aca="false">IF(B221="","",IF(D220=D221,1,0))</f>
        <v>1</v>
      </c>
      <c r="X221" s="2" t="n">
        <f aca="false">IF(B221="","",IF(E220=E221,1,0))</f>
        <v>0</v>
      </c>
      <c r="Y221" s="2" t="n">
        <f aca="false">IF(B221="","",IF(F220=F221,1,0))</f>
        <v>1</v>
      </c>
      <c r="Z221" s="4" t="n">
        <f aca="false">IF(B221="","",SUM(W221:Y221))</f>
        <v>2</v>
      </c>
      <c r="AA221" s="2" t="str">
        <f aca="false">IF(B221="","",IF(Z221=0,"",IF(Z221=1,"",IF(Z221=3,"",IF(Z221=2,IF(W221=0,"",IF(W221=1,IF(D221="L","H","L"))))))))</f>
        <v>H</v>
      </c>
      <c r="AB221" s="2" t="str">
        <f aca="false">IF(B221="","",IF(Z221=0,"",IF(Z221=1,"",IF(Z221=3,"",IF(Z221=2,IF(X221=0,"",IF(X221=1,IF(E221="O","E","O"))))))))</f>
        <v/>
      </c>
      <c r="AC221" s="2" t="str">
        <f aca="false">IF(B221="","",IF(Z221=0,"",IF(Z221=1,"",IF(Z221=3,"",IF(Z221=2,IF(Y221=0,"",IF(Y221=1,IF(F221="R","B","R"))))))))</f>
        <v>B</v>
      </c>
      <c r="AE221" s="2" t="str">
        <f aca="false">IF(B221="","",VLOOKUP(B221,Tabelle2!$A$2:$B$38,2,0))</f>
        <v>L</v>
      </c>
      <c r="AF221" s="2" t="str">
        <f aca="false">IF(B221="","",VLOOKUP(B221,Tabelle2!$D$2:$E$38,2,0))</f>
        <v>E</v>
      </c>
      <c r="AG221" s="2" t="str">
        <f aca="false">IF(B221="","",VLOOKUP(B221,Tabelle2!$G$2:$H$38,2,0))</f>
        <v>R</v>
      </c>
      <c r="AI221" s="2" t="n">
        <f aca="false">IF(Z221="","",IF(Z220=0,"",IF(Z220=1,"",IF(Z220=3,"",IF(Z220=2,IF(AA220="","",IF(AE221=AA220,1,-1)))))))</f>
        <v>-1</v>
      </c>
      <c r="AJ221" s="2" t="n">
        <f aca="false">IF(Z221="","",IF(Z220=0,"",IF(Z220=1,"",IF(Z220=3,"",IF(Z220=2,IF(AB220="","",IF(AF221=AB220,1,-1)))))))</f>
        <v>1</v>
      </c>
      <c r="AK221" s="2" t="str">
        <f aca="false">IF(Z221="","",IF(Z220=0,"",IF(Z220=1,"",IF(Z220=3,"",IF(Z220=2,IF(AC220="","",IF(AG221=AC220,1,-1)))))))</f>
        <v/>
      </c>
    </row>
    <row collapsed="false" customFormat="false" customHeight="false" hidden="false" ht="14" outlineLevel="0" r="222">
      <c r="B222" s="5" t="n">
        <v>8</v>
      </c>
      <c r="D222" s="2" t="str">
        <f aca="false">IF(B222="","",VLOOKUP(B222,Tabelle2!$A$2:$B$38,2,0))</f>
        <v>L</v>
      </c>
      <c r="E222" s="2" t="str">
        <f aca="false">IF(B222="","",VLOOKUP(B222,Tabelle2!$D$2:$E$38,2,0))</f>
        <v>E</v>
      </c>
      <c r="F222" s="2" t="str">
        <f aca="false">IF(B222="","",VLOOKUP(B222,Tabelle2!$G$2:$H$38,2,0))</f>
        <v>B</v>
      </c>
      <c r="H222" s="2" t="str">
        <f aca="false">IF(B222="","",IF(Z222=0,"",IF(Z222=1,"",IF(Z222=3,"",IF(Z222=2,IF(AA222="",AB222,AA222))))))</f>
        <v>H</v>
      </c>
      <c r="I222" s="2" t="str">
        <f aca="false">IF(B222="","",IF(Z222=0,"",IF(Z222=1,"",IF(Z222=3,"",IF(Z222=2,IF(AC222="",AB222,AC222))))))</f>
        <v>O</v>
      </c>
      <c r="K222" s="2" t="n">
        <f aca="false">IF(B222="","",IF(Z221=2,SUM(AI222:AK222),""))</f>
        <v>0</v>
      </c>
      <c r="L222" s="2" t="n">
        <f aca="false">IF(B222="","",IF(K222="","",SUM($K$2:K222)))</f>
        <v>10</v>
      </c>
      <c r="W222" s="2" t="n">
        <f aca="false">IF(B222="","",IF(D221=D222,1,0))</f>
        <v>1</v>
      </c>
      <c r="X222" s="2" t="n">
        <f aca="false">IF(B222="","",IF(E221=E222,1,0))</f>
        <v>1</v>
      </c>
      <c r="Y222" s="2" t="n">
        <f aca="false">IF(B222="","",IF(F221=F222,1,0))</f>
        <v>0</v>
      </c>
      <c r="Z222" s="4" t="n">
        <f aca="false">IF(B222="","",SUM(W222:Y222))</f>
        <v>2</v>
      </c>
      <c r="AA222" s="2" t="str">
        <f aca="false">IF(B222="","",IF(Z222=0,"",IF(Z222=1,"",IF(Z222=3,"",IF(Z222=2,IF(W222=0,"",IF(W222=1,IF(D222="L","H","L"))))))))</f>
        <v>H</v>
      </c>
      <c r="AB222" s="2" t="str">
        <f aca="false">IF(B222="","",IF(Z222=0,"",IF(Z222=1,"",IF(Z222=3,"",IF(Z222=2,IF(X222=0,"",IF(X222=1,IF(E222="O","E","O"))))))))</f>
        <v>O</v>
      </c>
      <c r="AC222" s="2" t="str">
        <f aca="false">IF(B222="","",IF(Z222=0,"",IF(Z222=1,"",IF(Z222=3,"",IF(Z222=2,IF(Y222=0,"",IF(Y222=1,IF(F222="R","B","R"))))))))</f>
        <v/>
      </c>
      <c r="AE222" s="2" t="str">
        <f aca="false">IF(B222="","",VLOOKUP(B222,Tabelle2!$A$2:$B$38,2,0))</f>
        <v>L</v>
      </c>
      <c r="AF222" s="2" t="str">
        <f aca="false">IF(B222="","",VLOOKUP(B222,Tabelle2!$D$2:$E$38,2,0))</f>
        <v>E</v>
      </c>
      <c r="AG222" s="2" t="str">
        <f aca="false">IF(B222="","",VLOOKUP(B222,Tabelle2!$G$2:$H$38,2,0))</f>
        <v>B</v>
      </c>
      <c r="AI222" s="2" t="n">
        <f aca="false">IF(Z222="","",IF(Z221=0,"",IF(Z221=1,"",IF(Z221=3,"",IF(Z221=2,IF(AA221="","",IF(AE222=AA221,1,-1)))))))</f>
        <v>-1</v>
      </c>
      <c r="AJ222" s="2" t="str">
        <f aca="false">IF(Z222="","",IF(Z221=0,"",IF(Z221=1,"",IF(Z221=3,"",IF(Z221=2,IF(AB221="","",IF(AF222=AB221,1,-1)))))))</f>
        <v/>
      </c>
      <c r="AK222" s="2" t="n">
        <f aca="false">IF(Z222="","",IF(Z221=0,"",IF(Z221=1,"",IF(Z221=3,"",IF(Z221=2,IF(AC221="","",IF(AG222=AC221,1,-1)))))))</f>
        <v>1</v>
      </c>
    </row>
    <row collapsed="false" customFormat="false" customHeight="false" hidden="false" ht="14" outlineLevel="0" r="223">
      <c r="B223" s="5" t="n">
        <v>11</v>
      </c>
      <c r="D223" s="2" t="str">
        <f aca="false">IF(B223="","",VLOOKUP(B223,Tabelle2!$A$2:$B$38,2,0))</f>
        <v>L</v>
      </c>
      <c r="E223" s="2" t="str">
        <f aca="false">IF(B223="","",VLOOKUP(B223,Tabelle2!$D$2:$E$38,2,0))</f>
        <v>O</v>
      </c>
      <c r="F223" s="2" t="str">
        <f aca="false">IF(B223="","",VLOOKUP(B223,Tabelle2!$G$2:$H$38,2,0))</f>
        <v>B</v>
      </c>
      <c r="H223" s="2" t="str">
        <f aca="false">IF(B223="","",IF(Z223=0,"",IF(Z223=1,"",IF(Z223=3,"",IF(Z223=2,IF(AA223="",AB223,AA223))))))</f>
        <v>H</v>
      </c>
      <c r="I223" s="2" t="str">
        <f aca="false">IF(B223="","",IF(Z223=0,"",IF(Z223=1,"",IF(Z223=3,"",IF(Z223=2,IF(AC223="",AB223,AC223))))))</f>
        <v>R</v>
      </c>
      <c r="K223" s="2" t="n">
        <f aca="false">IF(B223="","",IF(Z222=2,SUM(AI223:AK223),""))</f>
        <v>0</v>
      </c>
      <c r="L223" s="2" t="n">
        <f aca="false">IF(B223="","",IF(K223="","",SUM($K$2:K223)))</f>
        <v>10</v>
      </c>
      <c r="W223" s="2" t="n">
        <f aca="false">IF(B223="","",IF(D222=D223,1,0))</f>
        <v>1</v>
      </c>
      <c r="X223" s="2" t="n">
        <f aca="false">IF(B223="","",IF(E222=E223,1,0))</f>
        <v>0</v>
      </c>
      <c r="Y223" s="2" t="n">
        <f aca="false">IF(B223="","",IF(F222=F223,1,0))</f>
        <v>1</v>
      </c>
      <c r="Z223" s="4" t="n">
        <f aca="false">IF(B223="","",SUM(W223:Y223))</f>
        <v>2</v>
      </c>
      <c r="AA223" s="2" t="str">
        <f aca="false">IF(B223="","",IF(Z223=0,"",IF(Z223=1,"",IF(Z223=3,"",IF(Z223=2,IF(W223=0,"",IF(W223=1,IF(D223="L","H","L"))))))))</f>
        <v>H</v>
      </c>
      <c r="AB223" s="2" t="str">
        <f aca="false">IF(B223="","",IF(Z223=0,"",IF(Z223=1,"",IF(Z223=3,"",IF(Z223=2,IF(X223=0,"",IF(X223=1,IF(E223="O","E","O"))))))))</f>
        <v/>
      </c>
      <c r="AC223" s="2" t="str">
        <f aca="false">IF(B223="","",IF(Z223=0,"",IF(Z223=1,"",IF(Z223=3,"",IF(Z223=2,IF(Y223=0,"",IF(Y223=1,IF(F223="R","B","R"))))))))</f>
        <v>R</v>
      </c>
      <c r="AE223" s="2" t="str">
        <f aca="false">IF(B223="","",VLOOKUP(B223,Tabelle2!$A$2:$B$38,2,0))</f>
        <v>L</v>
      </c>
      <c r="AF223" s="2" t="str">
        <f aca="false">IF(B223="","",VLOOKUP(B223,Tabelle2!$D$2:$E$38,2,0))</f>
        <v>O</v>
      </c>
      <c r="AG223" s="2" t="str">
        <f aca="false">IF(B223="","",VLOOKUP(B223,Tabelle2!$G$2:$H$38,2,0))</f>
        <v>B</v>
      </c>
      <c r="AI223" s="2" t="n">
        <f aca="false">IF(Z223="","",IF(Z222=0,"",IF(Z222=1,"",IF(Z222=3,"",IF(Z222=2,IF(AA222="","",IF(AE223=AA222,1,-1)))))))</f>
        <v>-1</v>
      </c>
      <c r="AJ223" s="2" t="n">
        <f aca="false">IF(Z223="","",IF(Z222=0,"",IF(Z222=1,"",IF(Z222=3,"",IF(Z222=2,IF(AB222="","",IF(AF223=AB222,1,-1)))))))</f>
        <v>1</v>
      </c>
      <c r="AK223" s="2" t="str">
        <f aca="false">IF(Z223="","",IF(Z222=0,"",IF(Z222=1,"",IF(Z222=3,"",IF(Z222=2,IF(AC222="","",IF(AG223=AC222,1,-1)))))))</f>
        <v/>
      </c>
    </row>
    <row collapsed="false" customFormat="false" customHeight="false" hidden="false" ht="14" outlineLevel="0" r="224">
      <c r="B224" s="5" t="n">
        <v>28</v>
      </c>
      <c r="D224" s="2" t="str">
        <f aca="false">IF(B224="","",VLOOKUP(B224,Tabelle2!$A$2:$B$38,2,0))</f>
        <v>H</v>
      </c>
      <c r="E224" s="2" t="str">
        <f aca="false">IF(B224="","",VLOOKUP(B224,Tabelle2!$D$2:$E$38,2,0))</f>
        <v>E</v>
      </c>
      <c r="F224" s="2" t="str">
        <f aca="false">IF(B224="","",VLOOKUP(B224,Tabelle2!$G$2:$H$38,2,0))</f>
        <v>B</v>
      </c>
      <c r="H224" s="2" t="str">
        <f aca="false">IF(B224="","",IF(Z224=0,"",IF(Z224=1,"",IF(Z224=3,"",IF(Z224=2,IF(AA224="",AB224,AA224))))))</f>
        <v/>
      </c>
      <c r="I224" s="2" t="str">
        <f aca="false">IF(B224="","",IF(Z224=0,"",IF(Z224=1,"",IF(Z224=3,"",IF(Z224=2,IF(AC224="",AB224,AC224))))))</f>
        <v/>
      </c>
      <c r="K224" s="2" t="n">
        <f aca="false">IF(B224="","",IF(Z223=2,SUM(AI224:AK224),""))</f>
        <v>0</v>
      </c>
      <c r="L224" s="2" t="n">
        <f aca="false">IF(B224="","",IF(K224="","",SUM($K$2:K224)))</f>
        <v>10</v>
      </c>
      <c r="W224" s="2" t="n">
        <f aca="false">IF(B224="","",IF(D223=D224,1,0))</f>
        <v>0</v>
      </c>
      <c r="X224" s="2" t="n">
        <f aca="false">IF(B224="","",IF(E223=E224,1,0))</f>
        <v>0</v>
      </c>
      <c r="Y224" s="2" t="n">
        <f aca="false">IF(B224="","",IF(F223=F224,1,0))</f>
        <v>1</v>
      </c>
      <c r="Z224" s="4" t="n">
        <f aca="false">IF(B224="","",SUM(W224:Y224))</f>
        <v>1</v>
      </c>
      <c r="AA224" s="2" t="str">
        <f aca="false">IF(B224="","",IF(Z224=0,"",IF(Z224=1,"",IF(Z224=3,"",IF(Z224=2,IF(W224=0,"",IF(W224=1,IF(D224="L","H","L"))))))))</f>
        <v/>
      </c>
      <c r="AB224" s="2" t="str">
        <f aca="false">IF(B224="","",IF(Z224=0,"",IF(Z224=1,"",IF(Z224=3,"",IF(Z224=2,IF(X224=0,"",IF(X224=1,IF(E224="O","E","O"))))))))</f>
        <v/>
      </c>
      <c r="AC224" s="2" t="str">
        <f aca="false">IF(B224="","",IF(Z224=0,"",IF(Z224=1,"",IF(Z224=3,"",IF(Z224=2,IF(Y224=0,"",IF(Y224=1,IF(F224="R","B","R"))))))))</f>
        <v/>
      </c>
      <c r="AE224" s="2" t="str">
        <f aca="false">IF(B224="","",VLOOKUP(B224,Tabelle2!$A$2:$B$38,2,0))</f>
        <v>H</v>
      </c>
      <c r="AF224" s="2" t="str">
        <f aca="false">IF(B224="","",VLOOKUP(B224,Tabelle2!$D$2:$E$38,2,0))</f>
        <v>E</v>
      </c>
      <c r="AG224" s="2" t="str">
        <f aca="false">IF(B224="","",VLOOKUP(B224,Tabelle2!$G$2:$H$38,2,0))</f>
        <v>B</v>
      </c>
      <c r="AI224" s="2" t="n">
        <f aca="false">IF(Z224="","",IF(Z223=0,"",IF(Z223=1,"",IF(Z223=3,"",IF(Z223=2,IF(AA223="","",IF(AE224=AA223,1,-1)))))))</f>
        <v>1</v>
      </c>
      <c r="AJ224" s="2" t="str">
        <f aca="false">IF(Z224="","",IF(Z223=0,"",IF(Z223=1,"",IF(Z223=3,"",IF(Z223=2,IF(AB223="","",IF(AF224=AB223,1,-1)))))))</f>
        <v/>
      </c>
      <c r="AK224" s="2" t="n">
        <f aca="false">IF(Z224="","",IF(Z223=0,"",IF(Z223=1,"",IF(Z223=3,"",IF(Z223=2,IF(AC223="","",IF(AG224=AC223,1,-1)))))))</f>
        <v>-1</v>
      </c>
    </row>
    <row collapsed="false" customFormat="false" customHeight="false" hidden="false" ht="14" outlineLevel="0" r="225">
      <c r="B225" s="5" t="n">
        <v>14</v>
      </c>
      <c r="D225" s="2" t="str">
        <f aca="false">IF(B225="","",VLOOKUP(B225,Tabelle2!$A$2:$B$38,2,0))</f>
        <v>L</v>
      </c>
      <c r="E225" s="2" t="str">
        <f aca="false">IF(B225="","",VLOOKUP(B225,Tabelle2!$D$2:$E$38,2,0))</f>
        <v>E</v>
      </c>
      <c r="F225" s="2" t="str">
        <f aca="false">IF(B225="","",VLOOKUP(B225,Tabelle2!$G$2:$H$38,2,0))</f>
        <v>R</v>
      </c>
      <c r="H225" s="2" t="str">
        <f aca="false">IF(B225="","",IF(Z225=0,"",IF(Z225=1,"",IF(Z225=3,"",IF(Z225=2,IF(AA225="",AB225,AA225))))))</f>
        <v/>
      </c>
      <c r="I225" s="2" t="str">
        <f aca="false">IF(B225="","",IF(Z225=0,"",IF(Z225=1,"",IF(Z225=3,"",IF(Z225=2,IF(AC225="",AB225,AC225))))))</f>
        <v/>
      </c>
      <c r="K225" s="2" t="str">
        <f aca="false">IF(B225="","",IF(Z224=2,SUM(AI225:AK225),""))</f>
        <v/>
      </c>
      <c r="L225" s="2" t="str">
        <f aca="false">IF(B225="","",IF(K225="","",SUM($K$2:K225)))</f>
        <v/>
      </c>
      <c r="W225" s="2" t="n">
        <f aca="false">IF(B225="","",IF(D224=D225,1,0))</f>
        <v>0</v>
      </c>
      <c r="X225" s="2" t="n">
        <f aca="false">IF(B225="","",IF(E224=E225,1,0))</f>
        <v>1</v>
      </c>
      <c r="Y225" s="2" t="n">
        <f aca="false">IF(B225="","",IF(F224=F225,1,0))</f>
        <v>0</v>
      </c>
      <c r="Z225" s="4" t="n">
        <f aca="false">IF(B225="","",SUM(W225:Y225))</f>
        <v>1</v>
      </c>
      <c r="AA225" s="2" t="str">
        <f aca="false">IF(B225="","",IF(Z225=0,"",IF(Z225=1,"",IF(Z225=3,"",IF(Z225=2,IF(W225=0,"",IF(W225=1,IF(D225="L","H","L"))))))))</f>
        <v/>
      </c>
      <c r="AB225" s="2" t="str">
        <f aca="false">IF(B225="","",IF(Z225=0,"",IF(Z225=1,"",IF(Z225=3,"",IF(Z225=2,IF(X225=0,"",IF(X225=1,IF(E225="O","E","O"))))))))</f>
        <v/>
      </c>
      <c r="AC225" s="2" t="str">
        <f aca="false">IF(B225="","",IF(Z225=0,"",IF(Z225=1,"",IF(Z225=3,"",IF(Z225=2,IF(Y225=0,"",IF(Y225=1,IF(F225="R","B","R"))))))))</f>
        <v/>
      </c>
      <c r="AE225" s="2" t="str">
        <f aca="false">IF(B225="","",VLOOKUP(B225,Tabelle2!$A$2:$B$38,2,0))</f>
        <v>L</v>
      </c>
      <c r="AF225" s="2" t="str">
        <f aca="false">IF(B225="","",VLOOKUP(B225,Tabelle2!$D$2:$E$38,2,0))</f>
        <v>E</v>
      </c>
      <c r="AG225" s="2" t="str">
        <f aca="false">IF(B225="","",VLOOKUP(B225,Tabelle2!$G$2:$H$38,2,0))</f>
        <v>R</v>
      </c>
      <c r="AI225" s="2" t="str">
        <f aca="false">IF(Z225="","",IF(Z224=0,"",IF(Z224=1,"",IF(Z224=3,"",IF(Z224=2,IF(AA224="","",IF(AE225=AA224,1,-1)))))))</f>
        <v/>
      </c>
      <c r="AJ225" s="2" t="str">
        <f aca="false">IF(Z225="","",IF(Z224=0,"",IF(Z224=1,"",IF(Z224=3,"",IF(Z224=2,IF(AB224="","",IF(AF225=AB224,1,-1)))))))</f>
        <v/>
      </c>
      <c r="AK225" s="2" t="str">
        <f aca="false">IF(Z225="","",IF(Z224=0,"",IF(Z224=1,"",IF(Z224=3,"",IF(Z224=2,IF(AC224="","",IF(AG225=AC224,1,-1)))))))</f>
        <v/>
      </c>
    </row>
    <row collapsed="false" customFormat="false" customHeight="false" hidden="false" ht="14" outlineLevel="0" r="226">
      <c r="B226" s="5" t="n">
        <v>19</v>
      </c>
      <c r="D226" s="2" t="str">
        <f aca="false">IF(B226="","",VLOOKUP(B226,Tabelle2!$A$2:$B$38,2,0))</f>
        <v>H</v>
      </c>
      <c r="E226" s="2" t="str">
        <f aca="false">IF(B226="","",VLOOKUP(B226,Tabelle2!$D$2:$E$38,2,0))</f>
        <v>O</v>
      </c>
      <c r="F226" s="2" t="str">
        <f aca="false">IF(B226="","",VLOOKUP(B226,Tabelle2!$G$2:$H$38,2,0))</f>
        <v>R</v>
      </c>
      <c r="H226" s="2" t="str">
        <f aca="false">IF(B226="","",IF(Z226=0,"",IF(Z226=1,"",IF(Z226=3,"",IF(Z226=2,IF(AA226="",AB226,AA226))))))</f>
        <v/>
      </c>
      <c r="I226" s="2" t="str">
        <f aca="false">IF(B226="","",IF(Z226=0,"",IF(Z226=1,"",IF(Z226=3,"",IF(Z226=2,IF(AC226="",AB226,AC226))))))</f>
        <v/>
      </c>
      <c r="K226" s="2" t="str">
        <f aca="false">IF(B226="","",IF(Z225=2,SUM(AI226:AK226),""))</f>
        <v/>
      </c>
      <c r="L226" s="2" t="str">
        <f aca="false">IF(B226="","",IF(K226="","",SUM($K$2:K226)))</f>
        <v/>
      </c>
      <c r="W226" s="2" t="n">
        <f aca="false">IF(B226="","",IF(D225=D226,1,0))</f>
        <v>0</v>
      </c>
      <c r="X226" s="2" t="n">
        <f aca="false">IF(B226="","",IF(E225=E226,1,0))</f>
        <v>0</v>
      </c>
      <c r="Y226" s="2" t="n">
        <f aca="false">IF(B226="","",IF(F225=F226,1,0))</f>
        <v>1</v>
      </c>
      <c r="Z226" s="4" t="n">
        <f aca="false">IF(B226="","",SUM(W226:Y226))</f>
        <v>1</v>
      </c>
      <c r="AA226" s="2" t="str">
        <f aca="false">IF(B226="","",IF(Z226=0,"",IF(Z226=1,"",IF(Z226=3,"",IF(Z226=2,IF(W226=0,"",IF(W226=1,IF(D226="L","H","L"))))))))</f>
        <v/>
      </c>
      <c r="AB226" s="2" t="str">
        <f aca="false">IF(B226="","",IF(Z226=0,"",IF(Z226=1,"",IF(Z226=3,"",IF(Z226=2,IF(X226=0,"",IF(X226=1,IF(E226="O","E","O"))))))))</f>
        <v/>
      </c>
      <c r="AC226" s="2" t="str">
        <f aca="false">IF(B226="","",IF(Z226=0,"",IF(Z226=1,"",IF(Z226=3,"",IF(Z226=2,IF(Y226=0,"",IF(Y226=1,IF(F226="R","B","R"))))))))</f>
        <v/>
      </c>
      <c r="AE226" s="2" t="str">
        <f aca="false">IF(B226="","",VLOOKUP(B226,Tabelle2!$A$2:$B$38,2,0))</f>
        <v>H</v>
      </c>
      <c r="AF226" s="2" t="str">
        <f aca="false">IF(B226="","",VLOOKUP(B226,Tabelle2!$D$2:$E$38,2,0))</f>
        <v>O</v>
      </c>
      <c r="AG226" s="2" t="str">
        <f aca="false">IF(B226="","",VLOOKUP(B226,Tabelle2!$G$2:$H$38,2,0))</f>
        <v>R</v>
      </c>
      <c r="AI226" s="2" t="str">
        <f aca="false">IF(Z226="","",IF(Z225=0,"",IF(Z225=1,"",IF(Z225=3,"",IF(Z225=2,IF(AA225="","",IF(AE226=AA225,1,-1)))))))</f>
        <v/>
      </c>
      <c r="AJ226" s="2" t="str">
        <f aca="false">IF(Z226="","",IF(Z225=0,"",IF(Z225=1,"",IF(Z225=3,"",IF(Z225=2,IF(AB225="","",IF(AF226=AB225,1,-1)))))))</f>
        <v/>
      </c>
      <c r="AK226" s="2" t="str">
        <f aca="false">IF(Z226="","",IF(Z225=0,"",IF(Z225=1,"",IF(Z225=3,"",IF(Z225=2,IF(AC225="","",IF(AG226=AC225,1,-1)))))))</f>
        <v/>
      </c>
    </row>
    <row collapsed="false" customFormat="false" customHeight="false" hidden="false" ht="14" outlineLevel="0" r="227">
      <c r="B227" s="5" t="n">
        <v>4</v>
      </c>
      <c r="D227" s="2" t="str">
        <f aca="false">IF(B227="","",VLOOKUP(B227,Tabelle2!$A$2:$B$38,2,0))</f>
        <v>L</v>
      </c>
      <c r="E227" s="2" t="str">
        <f aca="false">IF(B227="","",VLOOKUP(B227,Tabelle2!$D$2:$E$38,2,0))</f>
        <v>E</v>
      </c>
      <c r="F227" s="2" t="str">
        <f aca="false">IF(B227="","",VLOOKUP(B227,Tabelle2!$G$2:$H$38,2,0))</f>
        <v>B</v>
      </c>
      <c r="H227" s="2" t="str">
        <f aca="false">IF(B227="","",IF(Z227=0,"",IF(Z227=1,"",IF(Z227=3,"",IF(Z227=2,IF(AA227="",AB227,AA227))))))</f>
        <v/>
      </c>
      <c r="I227" s="2" t="str">
        <f aca="false">IF(B227="","",IF(Z227=0,"",IF(Z227=1,"",IF(Z227=3,"",IF(Z227=2,IF(AC227="",AB227,AC227))))))</f>
        <v/>
      </c>
      <c r="K227" s="2" t="str">
        <f aca="false">IF(B227="","",IF(Z226=2,SUM(AI227:AK227),""))</f>
        <v/>
      </c>
      <c r="L227" s="2" t="str">
        <f aca="false">IF(B227="","",IF(K227="","",SUM($K$2:K227)))</f>
        <v/>
      </c>
      <c r="W227" s="2" t="n">
        <f aca="false">IF(B227="","",IF(D226=D227,1,0))</f>
        <v>0</v>
      </c>
      <c r="X227" s="2" t="n">
        <f aca="false">IF(B227="","",IF(E226=E227,1,0))</f>
        <v>0</v>
      </c>
      <c r="Y227" s="2" t="n">
        <f aca="false">IF(B227="","",IF(F226=F227,1,0))</f>
        <v>0</v>
      </c>
      <c r="Z227" s="4" t="n">
        <f aca="false">IF(B227="","",SUM(W227:Y227))</f>
        <v>0</v>
      </c>
      <c r="AA227" s="2" t="str">
        <f aca="false">IF(B227="","",IF(Z227=0,"",IF(Z227=1,"",IF(Z227=3,"",IF(Z227=2,IF(W227=0,"",IF(W227=1,IF(D227="L","H","L"))))))))</f>
        <v/>
      </c>
      <c r="AB227" s="2" t="str">
        <f aca="false">IF(B227="","",IF(Z227=0,"",IF(Z227=1,"",IF(Z227=3,"",IF(Z227=2,IF(X227=0,"",IF(X227=1,IF(E227="O","E","O"))))))))</f>
        <v/>
      </c>
      <c r="AC227" s="2" t="str">
        <f aca="false">IF(B227="","",IF(Z227=0,"",IF(Z227=1,"",IF(Z227=3,"",IF(Z227=2,IF(Y227=0,"",IF(Y227=1,IF(F227="R","B","R"))))))))</f>
        <v/>
      </c>
      <c r="AE227" s="2" t="str">
        <f aca="false">IF(B227="","",VLOOKUP(B227,Tabelle2!$A$2:$B$38,2,0))</f>
        <v>L</v>
      </c>
      <c r="AF227" s="2" t="str">
        <f aca="false">IF(B227="","",VLOOKUP(B227,Tabelle2!$D$2:$E$38,2,0))</f>
        <v>E</v>
      </c>
      <c r="AG227" s="2" t="str">
        <f aca="false">IF(B227="","",VLOOKUP(B227,Tabelle2!$G$2:$H$38,2,0))</f>
        <v>B</v>
      </c>
      <c r="AI227" s="2" t="str">
        <f aca="false">IF(Z227="","",IF(Z226=0,"",IF(Z226=1,"",IF(Z226=3,"",IF(Z226=2,IF(AA226="","",IF(AE227=AA226,1,-1)))))))</f>
        <v/>
      </c>
      <c r="AJ227" s="2" t="str">
        <f aca="false">IF(Z227="","",IF(Z226=0,"",IF(Z226=1,"",IF(Z226=3,"",IF(Z226=2,IF(AB226="","",IF(AF227=AB226,1,-1)))))))</f>
        <v/>
      </c>
      <c r="AK227" s="2" t="str">
        <f aca="false">IF(Z227="","",IF(Z226=0,"",IF(Z226=1,"",IF(Z226=3,"",IF(Z226=2,IF(AC226="","",IF(AG227=AC226,1,-1)))))))</f>
        <v/>
      </c>
    </row>
    <row collapsed="false" customFormat="false" customHeight="false" hidden="false" ht="14" outlineLevel="0" r="228">
      <c r="B228" s="5" t="n">
        <v>20</v>
      </c>
      <c r="D228" s="2" t="str">
        <f aca="false">IF(B228="","",VLOOKUP(B228,Tabelle2!$A$2:$B$38,2,0))</f>
        <v>H</v>
      </c>
      <c r="E228" s="2" t="str">
        <f aca="false">IF(B228="","",VLOOKUP(B228,Tabelle2!$D$2:$E$38,2,0))</f>
        <v>E</v>
      </c>
      <c r="F228" s="2" t="str">
        <f aca="false">IF(B228="","",VLOOKUP(B228,Tabelle2!$G$2:$H$38,2,0))</f>
        <v>B</v>
      </c>
      <c r="H228" s="2" t="str">
        <f aca="false">IF(B228="","",IF(Z228=0,"",IF(Z228=1,"",IF(Z228=3,"",IF(Z228=2,IF(AA228="",AB228,AA228))))))</f>
        <v>O</v>
      </c>
      <c r="I228" s="2" t="str">
        <f aca="false">IF(B228="","",IF(Z228=0,"",IF(Z228=1,"",IF(Z228=3,"",IF(Z228=2,IF(AC228="",AB228,AC228))))))</f>
        <v>R</v>
      </c>
      <c r="K228" s="2" t="str">
        <f aca="false">IF(B228="","",IF(Z227=2,SUM(AI228:AK228),""))</f>
        <v/>
      </c>
      <c r="L228" s="2" t="str">
        <f aca="false">IF(B228="","",IF(K228="","",SUM($K$2:K228)))</f>
        <v/>
      </c>
      <c r="W228" s="2" t="n">
        <f aca="false">IF(B228="","",IF(D227=D228,1,0))</f>
        <v>0</v>
      </c>
      <c r="X228" s="2" t="n">
        <f aca="false">IF(B228="","",IF(E227=E228,1,0))</f>
        <v>1</v>
      </c>
      <c r="Y228" s="2" t="n">
        <f aca="false">IF(B228="","",IF(F227=F228,1,0))</f>
        <v>1</v>
      </c>
      <c r="Z228" s="4" t="n">
        <f aca="false">IF(B228="","",SUM(W228:Y228))</f>
        <v>2</v>
      </c>
      <c r="AA228" s="2" t="str">
        <f aca="false">IF(B228="","",IF(Z228=0,"",IF(Z228=1,"",IF(Z228=3,"",IF(Z228=2,IF(W228=0,"",IF(W228=1,IF(D228="L","H","L"))))))))</f>
        <v/>
      </c>
      <c r="AB228" s="2" t="str">
        <f aca="false">IF(B228="","",IF(Z228=0,"",IF(Z228=1,"",IF(Z228=3,"",IF(Z228=2,IF(X228=0,"",IF(X228=1,IF(E228="O","E","O"))))))))</f>
        <v>O</v>
      </c>
      <c r="AC228" s="2" t="str">
        <f aca="false">IF(B228="","",IF(Z228=0,"",IF(Z228=1,"",IF(Z228=3,"",IF(Z228=2,IF(Y228=0,"",IF(Y228=1,IF(F228="R","B","R"))))))))</f>
        <v>R</v>
      </c>
      <c r="AE228" s="2" t="str">
        <f aca="false">IF(B228="","",VLOOKUP(B228,Tabelle2!$A$2:$B$38,2,0))</f>
        <v>H</v>
      </c>
      <c r="AF228" s="2" t="str">
        <f aca="false">IF(B228="","",VLOOKUP(B228,Tabelle2!$D$2:$E$38,2,0))</f>
        <v>E</v>
      </c>
      <c r="AG228" s="2" t="str">
        <f aca="false">IF(B228="","",VLOOKUP(B228,Tabelle2!$G$2:$H$38,2,0))</f>
        <v>B</v>
      </c>
      <c r="AI228" s="2" t="str">
        <f aca="false">IF(Z228="","",IF(Z227=0,"",IF(Z227=1,"",IF(Z227=3,"",IF(Z227=2,IF(AA227="","",IF(AE228=AA227,1,-1)))))))</f>
        <v/>
      </c>
      <c r="AJ228" s="2" t="str">
        <f aca="false">IF(Z228="","",IF(Z227=0,"",IF(Z227=1,"",IF(Z227=3,"",IF(Z227=2,IF(AB227="","",IF(AF228=AB227,1,-1)))))))</f>
        <v/>
      </c>
      <c r="AK228" s="2" t="str">
        <f aca="false">IF(Z228="","",IF(Z227=0,"",IF(Z227=1,"",IF(Z227=3,"",IF(Z227=2,IF(AC227="","",IF(AG228=AC227,1,-1)))))))</f>
        <v/>
      </c>
    </row>
    <row collapsed="false" customFormat="false" customHeight="false" hidden="false" ht="14" outlineLevel="0" r="229">
      <c r="B229" s="5" t="n">
        <v>0</v>
      </c>
      <c r="D229" s="2" t="str">
        <f aca="false">IF(B229="","",VLOOKUP(B229,Tabelle2!$A$2:$B$38,2,0))</f>
        <v>Z</v>
      </c>
      <c r="E229" s="2" t="str">
        <f aca="false">IF(B229="","",VLOOKUP(B229,Tabelle2!$D$2:$E$38,2,0))</f>
        <v>Z</v>
      </c>
      <c r="F229" s="2" t="str">
        <f aca="false">IF(B229="","",VLOOKUP(B229,Tabelle2!$G$2:$H$38,2,0))</f>
        <v>Z</v>
      </c>
      <c r="H229" s="2" t="str">
        <f aca="false">IF(B229="","",IF(Z229=0,"",IF(Z229=1,"",IF(Z229=3,"",IF(Z229=2,IF(AA229="",AB229,AA229))))))</f>
        <v/>
      </c>
      <c r="I229" s="2" t="str">
        <f aca="false">IF(B229="","",IF(Z229=0,"",IF(Z229=1,"",IF(Z229=3,"",IF(Z229=2,IF(AC229="",AB229,AC229))))))</f>
        <v/>
      </c>
      <c r="K229" s="2" t="n">
        <f aca="false">IF(B229="","",IF(Z228=2,SUM(AI229:AK229),""))</f>
        <v>-2</v>
      </c>
      <c r="L229" s="2" t="n">
        <f aca="false">IF(B229="","",IF(K229="","",SUM($K$2:K229)))</f>
        <v>8</v>
      </c>
      <c r="W229" s="2" t="n">
        <f aca="false">IF(B229="","",IF(D228=D229,1,0))</f>
        <v>0</v>
      </c>
      <c r="X229" s="2" t="n">
        <f aca="false">IF(B229="","",IF(E228=E229,1,0))</f>
        <v>0</v>
      </c>
      <c r="Y229" s="2" t="n">
        <f aca="false">IF(B229="","",IF(F228=F229,1,0))</f>
        <v>0</v>
      </c>
      <c r="Z229" s="4" t="n">
        <f aca="false">IF(B229="","",SUM(W229:Y229))</f>
        <v>0</v>
      </c>
      <c r="AA229" s="2" t="str">
        <f aca="false">IF(B229="","",IF(Z229=0,"",IF(Z229=1,"",IF(Z229=3,"",IF(Z229=2,IF(W229=0,"",IF(W229=1,IF(D229="L","H","L"))))))))</f>
        <v/>
      </c>
      <c r="AB229" s="2" t="str">
        <f aca="false">IF(B229="","",IF(Z229=0,"",IF(Z229=1,"",IF(Z229=3,"",IF(Z229=2,IF(X229=0,"",IF(X229=1,IF(E229="O","E","O"))))))))</f>
        <v/>
      </c>
      <c r="AC229" s="2" t="str">
        <f aca="false">IF(B229="","",IF(Z229=0,"",IF(Z229=1,"",IF(Z229=3,"",IF(Z229=2,IF(Y229=0,"",IF(Y229=1,IF(F229="R","B","R"))))))))</f>
        <v/>
      </c>
      <c r="AE229" s="2" t="str">
        <f aca="false">IF(B229="","",VLOOKUP(B229,Tabelle2!$A$2:$B$38,2,0))</f>
        <v>Z</v>
      </c>
      <c r="AF229" s="2" t="str">
        <f aca="false">IF(B229="","",VLOOKUP(B229,Tabelle2!$D$2:$E$38,2,0))</f>
        <v>Z</v>
      </c>
      <c r="AG229" s="2" t="str">
        <f aca="false">IF(B229="","",VLOOKUP(B229,Tabelle2!$G$2:$H$38,2,0))</f>
        <v>Z</v>
      </c>
      <c r="AI229" s="2" t="str">
        <f aca="false">IF(Z229="","",IF(Z228=0,"",IF(Z228=1,"",IF(Z228=3,"",IF(Z228=2,IF(AA228="","",IF(AE229=AA228,1,-1)))))))</f>
        <v/>
      </c>
      <c r="AJ229" s="2" t="n">
        <f aca="false">IF(Z229="","",IF(Z228=0,"",IF(Z228=1,"",IF(Z228=3,"",IF(Z228=2,IF(AB228="","",IF(AF229=AB228,1,-1)))))))</f>
        <v>-1</v>
      </c>
      <c r="AK229" s="2" t="n">
        <f aca="false">IF(Z229="","",IF(Z228=0,"",IF(Z228=1,"",IF(Z228=3,"",IF(Z228=2,IF(AC228="","",IF(AG229=AC228,1,-1)))))))</f>
        <v>-1</v>
      </c>
    </row>
    <row collapsed="false" customFormat="false" customHeight="false" hidden="false" ht="14" outlineLevel="0" r="230">
      <c r="B230" s="5" t="n">
        <v>26</v>
      </c>
      <c r="D230" s="2" t="str">
        <f aca="false">IF(B230="","",VLOOKUP(B230,Tabelle2!$A$2:$B$38,2,0))</f>
        <v>H</v>
      </c>
      <c r="E230" s="2" t="str">
        <f aca="false">IF(B230="","",VLOOKUP(B230,Tabelle2!$D$2:$E$38,2,0))</f>
        <v>E</v>
      </c>
      <c r="F230" s="2" t="str">
        <f aca="false">IF(B230="","",VLOOKUP(B230,Tabelle2!$G$2:$H$38,2,0))</f>
        <v>B</v>
      </c>
      <c r="H230" s="2" t="str">
        <f aca="false">IF(B230="","",IF(Z230=0,"",IF(Z230=1,"",IF(Z230=3,"",IF(Z230=2,IF(AA230="",AB230,AA230))))))</f>
        <v/>
      </c>
      <c r="I230" s="2" t="str">
        <f aca="false">IF(B230="","",IF(Z230=0,"",IF(Z230=1,"",IF(Z230=3,"",IF(Z230=2,IF(AC230="",AB230,AC230))))))</f>
        <v/>
      </c>
      <c r="K230" s="2" t="str">
        <f aca="false">IF(B230="","",IF(Z229=2,SUM(AI230:AK230),""))</f>
        <v/>
      </c>
      <c r="L230" s="2" t="str">
        <f aca="false">IF(B230="","",IF(K230="","",SUM($K$2:K230)))</f>
        <v/>
      </c>
      <c r="W230" s="2" t="n">
        <f aca="false">IF(B230="","",IF(D229=D230,1,0))</f>
        <v>0</v>
      </c>
      <c r="X230" s="2" t="n">
        <f aca="false">IF(B230="","",IF(E229=E230,1,0))</f>
        <v>0</v>
      </c>
      <c r="Y230" s="2" t="n">
        <f aca="false">IF(B230="","",IF(F229=F230,1,0))</f>
        <v>0</v>
      </c>
      <c r="Z230" s="4" t="n">
        <f aca="false">IF(B230="","",SUM(W230:Y230))</f>
        <v>0</v>
      </c>
      <c r="AA230" s="2" t="str">
        <f aca="false">IF(B230="","",IF(Z230=0,"",IF(Z230=1,"",IF(Z230=3,"",IF(Z230=2,IF(W230=0,"",IF(W230=1,IF(D230="L","H","L"))))))))</f>
        <v/>
      </c>
      <c r="AB230" s="2" t="str">
        <f aca="false">IF(B230="","",IF(Z230=0,"",IF(Z230=1,"",IF(Z230=3,"",IF(Z230=2,IF(X230=0,"",IF(X230=1,IF(E230="O","E","O"))))))))</f>
        <v/>
      </c>
      <c r="AC230" s="2" t="str">
        <f aca="false">IF(B230="","",IF(Z230=0,"",IF(Z230=1,"",IF(Z230=3,"",IF(Z230=2,IF(Y230=0,"",IF(Y230=1,IF(F230="R","B","R"))))))))</f>
        <v/>
      </c>
      <c r="AE230" s="2" t="str">
        <f aca="false">IF(B230="","",VLOOKUP(B230,Tabelle2!$A$2:$B$38,2,0))</f>
        <v>H</v>
      </c>
      <c r="AF230" s="2" t="str">
        <f aca="false">IF(B230="","",VLOOKUP(B230,Tabelle2!$D$2:$E$38,2,0))</f>
        <v>E</v>
      </c>
      <c r="AG230" s="2" t="str">
        <f aca="false">IF(B230="","",VLOOKUP(B230,Tabelle2!$G$2:$H$38,2,0))</f>
        <v>B</v>
      </c>
      <c r="AI230" s="2" t="str">
        <f aca="false">IF(Z230="","",IF(Z229=0,"",IF(Z229=1,"",IF(Z229=3,"",IF(Z229=2,IF(AA229="","",IF(AE230=AA229,1,-1)))))))</f>
        <v/>
      </c>
      <c r="AJ230" s="2" t="str">
        <f aca="false">IF(Z230="","",IF(Z229=0,"",IF(Z229=1,"",IF(Z229=3,"",IF(Z229=2,IF(AB229="","",IF(AF230=AB229,1,-1)))))))</f>
        <v/>
      </c>
      <c r="AK230" s="2" t="str">
        <f aca="false">IF(Z230="","",IF(Z229=0,"",IF(Z229=1,"",IF(Z229=3,"",IF(Z229=2,IF(AC229="","",IF(AG230=AC229,1,-1)))))))</f>
        <v/>
      </c>
    </row>
    <row collapsed="false" customFormat="false" customHeight="false" hidden="false" ht="14" outlineLevel="0" r="231">
      <c r="B231" s="5" t="n">
        <v>11</v>
      </c>
      <c r="D231" s="2" t="str">
        <f aca="false">IF(B231="","",VLOOKUP(B231,Tabelle2!$A$2:$B$38,2,0))</f>
        <v>L</v>
      </c>
      <c r="E231" s="2" t="str">
        <f aca="false">IF(B231="","",VLOOKUP(B231,Tabelle2!$D$2:$E$38,2,0))</f>
        <v>O</v>
      </c>
      <c r="F231" s="2" t="str">
        <f aca="false">IF(B231="","",VLOOKUP(B231,Tabelle2!$G$2:$H$38,2,0))</f>
        <v>B</v>
      </c>
      <c r="H231" s="2" t="str">
        <f aca="false">IF(B231="","",IF(Z231=0,"",IF(Z231=1,"",IF(Z231=3,"",IF(Z231=2,IF(AA231="",AB231,AA231))))))</f>
        <v/>
      </c>
      <c r="I231" s="2" t="str">
        <f aca="false">IF(B231="","",IF(Z231=0,"",IF(Z231=1,"",IF(Z231=3,"",IF(Z231=2,IF(AC231="",AB231,AC231))))))</f>
        <v/>
      </c>
      <c r="K231" s="2" t="str">
        <f aca="false">IF(B231="","",IF(Z230=2,SUM(AI231:AK231),""))</f>
        <v/>
      </c>
      <c r="L231" s="2" t="str">
        <f aca="false">IF(B231="","",IF(K231="","",SUM($K$2:K231)))</f>
        <v/>
      </c>
      <c r="W231" s="2" t="n">
        <f aca="false">IF(B231="","",IF(D230=D231,1,0))</f>
        <v>0</v>
      </c>
      <c r="X231" s="2" t="n">
        <f aca="false">IF(B231="","",IF(E230=E231,1,0))</f>
        <v>0</v>
      </c>
      <c r="Y231" s="2" t="n">
        <f aca="false">IF(B231="","",IF(F230=F231,1,0))</f>
        <v>1</v>
      </c>
      <c r="Z231" s="4" t="n">
        <f aca="false">IF(B231="","",SUM(W231:Y231))</f>
        <v>1</v>
      </c>
      <c r="AA231" s="2" t="str">
        <f aca="false">IF(B231="","",IF(Z231=0,"",IF(Z231=1,"",IF(Z231=3,"",IF(Z231=2,IF(W231=0,"",IF(W231=1,IF(D231="L","H","L"))))))))</f>
        <v/>
      </c>
      <c r="AB231" s="2" t="str">
        <f aca="false">IF(B231="","",IF(Z231=0,"",IF(Z231=1,"",IF(Z231=3,"",IF(Z231=2,IF(X231=0,"",IF(X231=1,IF(E231="O","E","O"))))))))</f>
        <v/>
      </c>
      <c r="AC231" s="2" t="str">
        <f aca="false">IF(B231="","",IF(Z231=0,"",IF(Z231=1,"",IF(Z231=3,"",IF(Z231=2,IF(Y231=0,"",IF(Y231=1,IF(F231="R","B","R"))))))))</f>
        <v/>
      </c>
      <c r="AE231" s="2" t="str">
        <f aca="false">IF(B231="","",VLOOKUP(B231,Tabelle2!$A$2:$B$38,2,0))</f>
        <v>L</v>
      </c>
      <c r="AF231" s="2" t="str">
        <f aca="false">IF(B231="","",VLOOKUP(B231,Tabelle2!$D$2:$E$38,2,0))</f>
        <v>O</v>
      </c>
      <c r="AG231" s="2" t="str">
        <f aca="false">IF(B231="","",VLOOKUP(B231,Tabelle2!$G$2:$H$38,2,0))</f>
        <v>B</v>
      </c>
      <c r="AI231" s="2" t="str">
        <f aca="false">IF(Z231="","",IF(Z230=0,"",IF(Z230=1,"",IF(Z230=3,"",IF(Z230=2,IF(AA230="","",IF(AE231=AA230,1,-1)))))))</f>
        <v/>
      </c>
      <c r="AJ231" s="2" t="str">
        <f aca="false">IF(Z231="","",IF(Z230=0,"",IF(Z230=1,"",IF(Z230=3,"",IF(Z230=2,IF(AB230="","",IF(AF231=AB230,1,-1)))))))</f>
        <v/>
      </c>
      <c r="AK231" s="2" t="str">
        <f aca="false">IF(Z231="","",IF(Z230=0,"",IF(Z230=1,"",IF(Z230=3,"",IF(Z230=2,IF(AC230="","",IF(AG231=AC230,1,-1)))))))</f>
        <v/>
      </c>
    </row>
    <row collapsed="false" customFormat="false" customHeight="false" hidden="false" ht="14" outlineLevel="0" r="232">
      <c r="B232" s="5" t="n">
        <v>20</v>
      </c>
      <c r="D232" s="2" t="str">
        <f aca="false">IF(B232="","",VLOOKUP(B232,Tabelle2!$A$2:$B$38,2,0))</f>
        <v>H</v>
      </c>
      <c r="E232" s="2" t="str">
        <f aca="false">IF(B232="","",VLOOKUP(B232,Tabelle2!$D$2:$E$38,2,0))</f>
        <v>E</v>
      </c>
      <c r="F232" s="2" t="str">
        <f aca="false">IF(B232="","",VLOOKUP(B232,Tabelle2!$G$2:$H$38,2,0))</f>
        <v>B</v>
      </c>
      <c r="H232" s="2" t="str">
        <f aca="false">IF(B232="","",IF(Z232=0,"",IF(Z232=1,"",IF(Z232=3,"",IF(Z232=2,IF(AA232="",AB232,AA232))))))</f>
        <v/>
      </c>
      <c r="I232" s="2" t="str">
        <f aca="false">IF(B232="","",IF(Z232=0,"",IF(Z232=1,"",IF(Z232=3,"",IF(Z232=2,IF(AC232="",AB232,AC232))))))</f>
        <v/>
      </c>
      <c r="K232" s="2" t="str">
        <f aca="false">IF(B232="","",IF(Z231=2,SUM(AI232:AK232),""))</f>
        <v/>
      </c>
      <c r="L232" s="2" t="str">
        <f aca="false">IF(B232="","",IF(K232="","",SUM($K$2:K232)))</f>
        <v/>
      </c>
      <c r="W232" s="2" t="n">
        <f aca="false">IF(B232="","",IF(D231=D232,1,0))</f>
        <v>0</v>
      </c>
      <c r="X232" s="2" t="n">
        <f aca="false">IF(B232="","",IF(E231=E232,1,0))</f>
        <v>0</v>
      </c>
      <c r="Y232" s="2" t="n">
        <f aca="false">IF(B232="","",IF(F231=F232,1,0))</f>
        <v>1</v>
      </c>
      <c r="Z232" s="4" t="n">
        <f aca="false">IF(B232="","",SUM(W232:Y232))</f>
        <v>1</v>
      </c>
      <c r="AA232" s="2" t="str">
        <f aca="false">IF(B232="","",IF(Z232=0,"",IF(Z232=1,"",IF(Z232=3,"",IF(Z232=2,IF(W232=0,"",IF(W232=1,IF(D232="L","H","L"))))))))</f>
        <v/>
      </c>
      <c r="AB232" s="2" t="str">
        <f aca="false">IF(B232="","",IF(Z232=0,"",IF(Z232=1,"",IF(Z232=3,"",IF(Z232=2,IF(X232=0,"",IF(X232=1,IF(E232="O","E","O"))))))))</f>
        <v/>
      </c>
      <c r="AC232" s="2" t="str">
        <f aca="false">IF(B232="","",IF(Z232=0,"",IF(Z232=1,"",IF(Z232=3,"",IF(Z232=2,IF(Y232=0,"",IF(Y232=1,IF(F232="R","B","R"))))))))</f>
        <v/>
      </c>
      <c r="AE232" s="2" t="str">
        <f aca="false">IF(B232="","",VLOOKUP(B232,Tabelle2!$A$2:$B$38,2,0))</f>
        <v>H</v>
      </c>
      <c r="AF232" s="2" t="str">
        <f aca="false">IF(B232="","",VLOOKUP(B232,Tabelle2!$D$2:$E$38,2,0))</f>
        <v>E</v>
      </c>
      <c r="AG232" s="2" t="str">
        <f aca="false">IF(B232="","",VLOOKUP(B232,Tabelle2!$G$2:$H$38,2,0))</f>
        <v>B</v>
      </c>
      <c r="AI232" s="2" t="str">
        <f aca="false">IF(Z232="","",IF(Z231=0,"",IF(Z231=1,"",IF(Z231=3,"",IF(Z231=2,IF(AA231="","",IF(AE232=AA231,1,-1)))))))</f>
        <v/>
      </c>
      <c r="AJ232" s="2" t="str">
        <f aca="false">IF(Z232="","",IF(Z231=0,"",IF(Z231=1,"",IF(Z231=3,"",IF(Z231=2,IF(AB231="","",IF(AF232=AB231,1,-1)))))))</f>
        <v/>
      </c>
      <c r="AK232" s="2" t="str">
        <f aca="false">IF(Z232="","",IF(Z231=0,"",IF(Z231=1,"",IF(Z231=3,"",IF(Z231=2,IF(AC231="","",IF(AG232=AC231,1,-1)))))))</f>
        <v/>
      </c>
    </row>
    <row collapsed="false" customFormat="false" customHeight="false" hidden="false" ht="14" outlineLevel="0" r="233">
      <c r="B233" s="5" t="n">
        <v>5</v>
      </c>
      <c r="D233" s="2" t="str">
        <f aca="false">IF(B233="","",VLOOKUP(B233,Tabelle2!$A$2:$B$38,2,0))</f>
        <v>L</v>
      </c>
      <c r="E233" s="2" t="str">
        <f aca="false">IF(B233="","",VLOOKUP(B233,Tabelle2!$D$2:$E$38,2,0))</f>
        <v>O</v>
      </c>
      <c r="F233" s="2" t="str">
        <f aca="false">IF(B233="","",VLOOKUP(B233,Tabelle2!$G$2:$H$38,2,0))</f>
        <v>R</v>
      </c>
      <c r="H233" s="2" t="str">
        <f aca="false">IF(B233="","",IF(Z233=0,"",IF(Z233=1,"",IF(Z233=3,"",IF(Z233=2,IF(AA233="",AB233,AA233))))))</f>
        <v/>
      </c>
      <c r="I233" s="2" t="str">
        <f aca="false">IF(B233="","",IF(Z233=0,"",IF(Z233=1,"",IF(Z233=3,"",IF(Z233=2,IF(AC233="",AB233,AC233))))))</f>
        <v/>
      </c>
      <c r="K233" s="2" t="str">
        <f aca="false">IF(B233="","",IF(Z232=2,SUM(AI233:AK233),""))</f>
        <v/>
      </c>
      <c r="L233" s="2" t="str">
        <f aca="false">IF(B233="","",IF(K233="","",SUM($K$2:K233)))</f>
        <v/>
      </c>
      <c r="W233" s="2" t="n">
        <f aca="false">IF(B233="","",IF(D232=D233,1,0))</f>
        <v>0</v>
      </c>
      <c r="X233" s="2" t="n">
        <f aca="false">IF(B233="","",IF(E232=E233,1,0))</f>
        <v>0</v>
      </c>
      <c r="Y233" s="2" t="n">
        <f aca="false">IF(B233="","",IF(F232=F233,1,0))</f>
        <v>0</v>
      </c>
      <c r="Z233" s="4" t="n">
        <f aca="false">IF(B233="","",SUM(W233:Y233))</f>
        <v>0</v>
      </c>
      <c r="AA233" s="2" t="str">
        <f aca="false">IF(B233="","",IF(Z233=0,"",IF(Z233=1,"",IF(Z233=3,"",IF(Z233=2,IF(W233=0,"",IF(W233=1,IF(D233="L","H","L"))))))))</f>
        <v/>
      </c>
      <c r="AB233" s="2" t="str">
        <f aca="false">IF(B233="","",IF(Z233=0,"",IF(Z233=1,"",IF(Z233=3,"",IF(Z233=2,IF(X233=0,"",IF(X233=1,IF(E233="O","E","O"))))))))</f>
        <v/>
      </c>
      <c r="AC233" s="2" t="str">
        <f aca="false">IF(B233="","",IF(Z233=0,"",IF(Z233=1,"",IF(Z233=3,"",IF(Z233=2,IF(Y233=0,"",IF(Y233=1,IF(F233="R","B","R"))))))))</f>
        <v/>
      </c>
      <c r="AE233" s="2" t="str">
        <f aca="false">IF(B233="","",VLOOKUP(B233,Tabelle2!$A$2:$B$38,2,0))</f>
        <v>L</v>
      </c>
      <c r="AF233" s="2" t="str">
        <f aca="false">IF(B233="","",VLOOKUP(B233,Tabelle2!$D$2:$E$38,2,0))</f>
        <v>O</v>
      </c>
      <c r="AG233" s="2" t="str">
        <f aca="false">IF(B233="","",VLOOKUP(B233,Tabelle2!$G$2:$H$38,2,0))</f>
        <v>R</v>
      </c>
      <c r="AI233" s="2" t="str">
        <f aca="false">IF(Z233="","",IF(Z232=0,"",IF(Z232=1,"",IF(Z232=3,"",IF(Z232=2,IF(AA232="","",IF(AE233=AA232,1,-1)))))))</f>
        <v/>
      </c>
      <c r="AJ233" s="2" t="str">
        <f aca="false">IF(Z233="","",IF(Z232=0,"",IF(Z232=1,"",IF(Z232=3,"",IF(Z232=2,IF(AB232="","",IF(AF233=AB232,1,-1)))))))</f>
        <v/>
      </c>
      <c r="AK233" s="2" t="str">
        <f aca="false">IF(Z233="","",IF(Z232=0,"",IF(Z232=1,"",IF(Z232=3,"",IF(Z232=2,IF(AC232="","",IF(AG233=AC232,1,-1)))))))</f>
        <v/>
      </c>
    </row>
    <row collapsed="false" customFormat="false" customHeight="false" hidden="false" ht="14" outlineLevel="0" r="234">
      <c r="B234" s="5" t="n">
        <v>30</v>
      </c>
      <c r="D234" s="2" t="str">
        <f aca="false">IF(B234="","",VLOOKUP(B234,Tabelle2!$A$2:$B$38,2,0))</f>
        <v>H</v>
      </c>
      <c r="E234" s="2" t="str">
        <f aca="false">IF(B234="","",VLOOKUP(B234,Tabelle2!$D$2:$E$38,2,0))</f>
        <v>E</v>
      </c>
      <c r="F234" s="2" t="str">
        <f aca="false">IF(B234="","",VLOOKUP(B234,Tabelle2!$G$2:$H$38,2,0))</f>
        <v>R</v>
      </c>
      <c r="H234" s="2" t="str">
        <f aca="false">IF(B234="","",IF(Z234=0,"",IF(Z234=1,"",IF(Z234=3,"",IF(Z234=2,IF(AA234="",AB234,AA234))))))</f>
        <v/>
      </c>
      <c r="I234" s="2" t="str">
        <f aca="false">IF(B234="","",IF(Z234=0,"",IF(Z234=1,"",IF(Z234=3,"",IF(Z234=2,IF(AC234="",AB234,AC234))))))</f>
        <v/>
      </c>
      <c r="K234" s="2" t="str">
        <f aca="false">IF(B234="","",IF(Z233=2,SUM(AI234:AK234),""))</f>
        <v/>
      </c>
      <c r="L234" s="2" t="str">
        <f aca="false">IF(B234="","",IF(K234="","",SUM($K$2:K234)))</f>
        <v/>
      </c>
      <c r="W234" s="2" t="n">
        <f aca="false">IF(B234="","",IF(D233=D234,1,0))</f>
        <v>0</v>
      </c>
      <c r="X234" s="2" t="n">
        <f aca="false">IF(B234="","",IF(E233=E234,1,0))</f>
        <v>0</v>
      </c>
      <c r="Y234" s="2" t="n">
        <f aca="false">IF(B234="","",IF(F233=F234,1,0))</f>
        <v>1</v>
      </c>
      <c r="Z234" s="4" t="n">
        <f aca="false">IF(B234="","",SUM(W234:Y234))</f>
        <v>1</v>
      </c>
      <c r="AA234" s="2" t="str">
        <f aca="false">IF(B234="","",IF(Z234=0,"",IF(Z234=1,"",IF(Z234=3,"",IF(Z234=2,IF(W234=0,"",IF(W234=1,IF(D234="L","H","L"))))))))</f>
        <v/>
      </c>
      <c r="AB234" s="2" t="str">
        <f aca="false">IF(B234="","",IF(Z234=0,"",IF(Z234=1,"",IF(Z234=3,"",IF(Z234=2,IF(X234=0,"",IF(X234=1,IF(E234="O","E","O"))))))))</f>
        <v/>
      </c>
      <c r="AC234" s="2" t="str">
        <f aca="false">IF(B234="","",IF(Z234=0,"",IF(Z234=1,"",IF(Z234=3,"",IF(Z234=2,IF(Y234=0,"",IF(Y234=1,IF(F234="R","B","R"))))))))</f>
        <v/>
      </c>
      <c r="AE234" s="2" t="str">
        <f aca="false">IF(B234="","",VLOOKUP(B234,Tabelle2!$A$2:$B$38,2,0))</f>
        <v>H</v>
      </c>
      <c r="AF234" s="2" t="str">
        <f aca="false">IF(B234="","",VLOOKUP(B234,Tabelle2!$D$2:$E$38,2,0))</f>
        <v>E</v>
      </c>
      <c r="AG234" s="2" t="str">
        <f aca="false">IF(B234="","",VLOOKUP(B234,Tabelle2!$G$2:$H$38,2,0))</f>
        <v>R</v>
      </c>
      <c r="AI234" s="2" t="str">
        <f aca="false">IF(Z234="","",IF(Z233=0,"",IF(Z233=1,"",IF(Z233=3,"",IF(Z233=2,IF(AA233="","",IF(AE234=AA233,1,-1)))))))</f>
        <v/>
      </c>
      <c r="AJ234" s="2" t="str">
        <f aca="false">IF(Z234="","",IF(Z233=0,"",IF(Z233=1,"",IF(Z233=3,"",IF(Z233=2,IF(AB233="","",IF(AF234=AB233,1,-1)))))))</f>
        <v/>
      </c>
      <c r="AK234" s="2" t="str">
        <f aca="false">IF(Z234="","",IF(Z233=0,"",IF(Z233=1,"",IF(Z233=3,"",IF(Z233=2,IF(AC233="","",IF(AG234=AC233,1,-1)))))))</f>
        <v/>
      </c>
    </row>
    <row collapsed="false" customFormat="false" customHeight="false" hidden="false" ht="14" outlineLevel="0" r="235">
      <c r="B235" s="5" t="n">
        <v>3</v>
      </c>
      <c r="D235" s="2" t="str">
        <f aca="false">IF(B235="","",VLOOKUP(B235,Tabelle2!$A$2:$B$38,2,0))</f>
        <v>L</v>
      </c>
      <c r="E235" s="2" t="str">
        <f aca="false">IF(B235="","",VLOOKUP(B235,Tabelle2!$D$2:$E$38,2,0))</f>
        <v>O</v>
      </c>
      <c r="F235" s="2" t="str">
        <f aca="false">IF(B235="","",VLOOKUP(B235,Tabelle2!$G$2:$H$38,2,0))</f>
        <v>R</v>
      </c>
      <c r="H235" s="2" t="str">
        <f aca="false">IF(B235="","",IF(Z235=0,"",IF(Z235=1,"",IF(Z235=3,"",IF(Z235=2,IF(AA235="",AB235,AA235))))))</f>
        <v/>
      </c>
      <c r="I235" s="2" t="str">
        <f aca="false">IF(B235="","",IF(Z235=0,"",IF(Z235=1,"",IF(Z235=3,"",IF(Z235=2,IF(AC235="",AB235,AC235))))))</f>
        <v/>
      </c>
      <c r="K235" s="2" t="str">
        <f aca="false">IF(B235="","",IF(Z234=2,SUM(AI235:AK235),""))</f>
        <v/>
      </c>
      <c r="L235" s="2" t="str">
        <f aca="false">IF(B235="","",IF(K235="","",SUM($K$2:K235)))</f>
        <v/>
      </c>
      <c r="W235" s="2" t="n">
        <f aca="false">IF(B235="","",IF(D234=D235,1,0))</f>
        <v>0</v>
      </c>
      <c r="X235" s="2" t="n">
        <f aca="false">IF(B235="","",IF(E234=E235,1,0))</f>
        <v>0</v>
      </c>
      <c r="Y235" s="2" t="n">
        <f aca="false">IF(B235="","",IF(F234=F235,1,0))</f>
        <v>1</v>
      </c>
      <c r="Z235" s="4" t="n">
        <f aca="false">IF(B235="","",SUM(W235:Y235))</f>
        <v>1</v>
      </c>
      <c r="AA235" s="2" t="str">
        <f aca="false">IF(B235="","",IF(Z235=0,"",IF(Z235=1,"",IF(Z235=3,"",IF(Z235=2,IF(W235=0,"",IF(W235=1,IF(D235="L","H","L"))))))))</f>
        <v/>
      </c>
      <c r="AB235" s="2" t="str">
        <f aca="false">IF(B235="","",IF(Z235=0,"",IF(Z235=1,"",IF(Z235=3,"",IF(Z235=2,IF(X235=0,"",IF(X235=1,IF(E235="O","E","O"))))))))</f>
        <v/>
      </c>
      <c r="AC235" s="2" t="str">
        <f aca="false">IF(B235="","",IF(Z235=0,"",IF(Z235=1,"",IF(Z235=3,"",IF(Z235=2,IF(Y235=0,"",IF(Y235=1,IF(F235="R","B","R"))))))))</f>
        <v/>
      </c>
      <c r="AE235" s="2" t="str">
        <f aca="false">IF(B235="","",VLOOKUP(B235,Tabelle2!$A$2:$B$38,2,0))</f>
        <v>L</v>
      </c>
      <c r="AF235" s="2" t="str">
        <f aca="false">IF(B235="","",VLOOKUP(B235,Tabelle2!$D$2:$E$38,2,0))</f>
        <v>O</v>
      </c>
      <c r="AG235" s="2" t="str">
        <f aca="false">IF(B235="","",VLOOKUP(B235,Tabelle2!$G$2:$H$38,2,0))</f>
        <v>R</v>
      </c>
      <c r="AI235" s="2" t="str">
        <f aca="false">IF(Z235="","",IF(Z234=0,"",IF(Z234=1,"",IF(Z234=3,"",IF(Z234=2,IF(AA234="","",IF(AE235=AA234,1,-1)))))))</f>
        <v/>
      </c>
      <c r="AJ235" s="2" t="str">
        <f aca="false">IF(Z235="","",IF(Z234=0,"",IF(Z234=1,"",IF(Z234=3,"",IF(Z234=2,IF(AB234="","",IF(AF235=AB234,1,-1)))))))</f>
        <v/>
      </c>
      <c r="AK235" s="2" t="str">
        <f aca="false">IF(Z235="","",IF(Z234=0,"",IF(Z234=1,"",IF(Z234=3,"",IF(Z234=2,IF(AC234="","",IF(AG235=AC234,1,-1)))))))</f>
        <v/>
      </c>
    </row>
    <row collapsed="false" customFormat="false" customHeight="false" hidden="false" ht="14" outlineLevel="0" r="236">
      <c r="B236" s="5" t="n">
        <v>10</v>
      </c>
      <c r="D236" s="2" t="str">
        <f aca="false">IF(B236="","",VLOOKUP(B236,Tabelle2!$A$2:$B$38,2,0))</f>
        <v>L</v>
      </c>
      <c r="E236" s="2" t="str">
        <f aca="false">IF(B236="","",VLOOKUP(B236,Tabelle2!$D$2:$E$38,2,0))</f>
        <v>E</v>
      </c>
      <c r="F236" s="2" t="str">
        <f aca="false">IF(B236="","",VLOOKUP(B236,Tabelle2!$G$2:$H$38,2,0))</f>
        <v>B</v>
      </c>
      <c r="H236" s="2" t="str">
        <f aca="false">IF(B236="","",IF(Z236=0,"",IF(Z236=1,"",IF(Z236=3,"",IF(Z236=2,IF(AA236="",AB236,AA236))))))</f>
        <v/>
      </c>
      <c r="I236" s="2" t="str">
        <f aca="false">IF(B236="","",IF(Z236=0,"",IF(Z236=1,"",IF(Z236=3,"",IF(Z236=2,IF(AC236="",AB236,AC236))))))</f>
        <v/>
      </c>
      <c r="K236" s="2" t="str">
        <f aca="false">IF(B236="","",IF(Z235=2,SUM(AI236:AK236),""))</f>
        <v/>
      </c>
      <c r="L236" s="2" t="str">
        <f aca="false">IF(B236="","",IF(K236="","",SUM($K$2:K236)))</f>
        <v/>
      </c>
      <c r="W236" s="2" t="n">
        <f aca="false">IF(B236="","",IF(D235=D236,1,0))</f>
        <v>1</v>
      </c>
      <c r="X236" s="2" t="n">
        <f aca="false">IF(B236="","",IF(E235=E236,1,0))</f>
        <v>0</v>
      </c>
      <c r="Y236" s="2" t="n">
        <f aca="false">IF(B236="","",IF(F235=F236,1,0))</f>
        <v>0</v>
      </c>
      <c r="Z236" s="4" t="n">
        <f aca="false">IF(B236="","",SUM(W236:Y236))</f>
        <v>1</v>
      </c>
      <c r="AA236" s="2" t="str">
        <f aca="false">IF(B236="","",IF(Z236=0,"",IF(Z236=1,"",IF(Z236=3,"",IF(Z236=2,IF(W236=0,"",IF(W236=1,IF(D236="L","H","L"))))))))</f>
        <v/>
      </c>
      <c r="AB236" s="2" t="str">
        <f aca="false">IF(B236="","",IF(Z236=0,"",IF(Z236=1,"",IF(Z236=3,"",IF(Z236=2,IF(X236=0,"",IF(X236=1,IF(E236="O","E","O"))))))))</f>
        <v/>
      </c>
      <c r="AC236" s="2" t="str">
        <f aca="false">IF(B236="","",IF(Z236=0,"",IF(Z236=1,"",IF(Z236=3,"",IF(Z236=2,IF(Y236=0,"",IF(Y236=1,IF(F236="R","B","R"))))))))</f>
        <v/>
      </c>
      <c r="AE236" s="2" t="str">
        <f aca="false">IF(B236="","",VLOOKUP(B236,Tabelle2!$A$2:$B$38,2,0))</f>
        <v>L</v>
      </c>
      <c r="AF236" s="2" t="str">
        <f aca="false">IF(B236="","",VLOOKUP(B236,Tabelle2!$D$2:$E$38,2,0))</f>
        <v>E</v>
      </c>
      <c r="AG236" s="2" t="str">
        <f aca="false">IF(B236="","",VLOOKUP(B236,Tabelle2!$G$2:$H$38,2,0))</f>
        <v>B</v>
      </c>
      <c r="AI236" s="2" t="str">
        <f aca="false">IF(Z236="","",IF(Z235=0,"",IF(Z235=1,"",IF(Z235=3,"",IF(Z235=2,IF(AA235="","",IF(AE236=AA235,1,-1)))))))</f>
        <v/>
      </c>
      <c r="AJ236" s="2" t="str">
        <f aca="false">IF(Z236="","",IF(Z235=0,"",IF(Z235=1,"",IF(Z235=3,"",IF(Z235=2,IF(AB235="","",IF(AF236=AB235,1,-1)))))))</f>
        <v/>
      </c>
      <c r="AK236" s="2" t="str">
        <f aca="false">IF(Z236="","",IF(Z235=0,"",IF(Z235=1,"",IF(Z235=3,"",IF(Z235=2,IF(AC235="","",IF(AG236=AC235,1,-1)))))))</f>
        <v/>
      </c>
    </row>
    <row collapsed="false" customFormat="false" customHeight="false" hidden="false" ht="14" outlineLevel="0" r="237">
      <c r="B237" s="5" t="n">
        <v>21</v>
      </c>
      <c r="D237" s="2" t="str">
        <f aca="false">IF(B237="","",VLOOKUP(B237,Tabelle2!$A$2:$B$38,2,0))</f>
        <v>H</v>
      </c>
      <c r="E237" s="2" t="str">
        <f aca="false">IF(B237="","",VLOOKUP(B237,Tabelle2!$D$2:$E$38,2,0))</f>
        <v>O</v>
      </c>
      <c r="F237" s="2" t="str">
        <f aca="false">IF(B237="","",VLOOKUP(B237,Tabelle2!$G$2:$H$38,2,0))</f>
        <v>R</v>
      </c>
      <c r="H237" s="2" t="str">
        <f aca="false">IF(B237="","",IF(Z237=0,"",IF(Z237=1,"",IF(Z237=3,"",IF(Z237=2,IF(AA237="",AB237,AA237))))))</f>
        <v/>
      </c>
      <c r="I237" s="2" t="str">
        <f aca="false">IF(B237="","",IF(Z237=0,"",IF(Z237=1,"",IF(Z237=3,"",IF(Z237=2,IF(AC237="",AB237,AC237))))))</f>
        <v/>
      </c>
      <c r="K237" s="2" t="str">
        <f aca="false">IF(B237="","",IF(Z236=2,SUM(AI237:AK237),""))</f>
        <v/>
      </c>
      <c r="L237" s="2" t="str">
        <f aca="false">IF(B237="","",IF(K237="","",SUM($K$2:K237)))</f>
        <v/>
      </c>
      <c r="W237" s="2" t="n">
        <f aca="false">IF(B237="","",IF(D236=D237,1,0))</f>
        <v>0</v>
      </c>
      <c r="X237" s="2" t="n">
        <f aca="false">IF(B237="","",IF(E236=E237,1,0))</f>
        <v>0</v>
      </c>
      <c r="Y237" s="2" t="n">
        <f aca="false">IF(B237="","",IF(F236=F237,1,0))</f>
        <v>0</v>
      </c>
      <c r="Z237" s="4" t="n">
        <f aca="false">IF(B237="","",SUM(W237:Y237))</f>
        <v>0</v>
      </c>
      <c r="AA237" s="2" t="str">
        <f aca="false">IF(B237="","",IF(Z237=0,"",IF(Z237=1,"",IF(Z237=3,"",IF(Z237=2,IF(W237=0,"",IF(W237=1,IF(D237="L","H","L"))))))))</f>
        <v/>
      </c>
      <c r="AB237" s="2" t="str">
        <f aca="false">IF(B237="","",IF(Z237=0,"",IF(Z237=1,"",IF(Z237=3,"",IF(Z237=2,IF(X237=0,"",IF(X237=1,IF(E237="O","E","O"))))))))</f>
        <v/>
      </c>
      <c r="AC237" s="2" t="str">
        <f aca="false">IF(B237="","",IF(Z237=0,"",IF(Z237=1,"",IF(Z237=3,"",IF(Z237=2,IF(Y237=0,"",IF(Y237=1,IF(F237="R","B","R"))))))))</f>
        <v/>
      </c>
      <c r="AE237" s="2" t="str">
        <f aca="false">IF(B237="","",VLOOKUP(B237,Tabelle2!$A$2:$B$38,2,0))</f>
        <v>H</v>
      </c>
      <c r="AF237" s="2" t="str">
        <f aca="false">IF(B237="","",VLOOKUP(B237,Tabelle2!$D$2:$E$38,2,0))</f>
        <v>O</v>
      </c>
      <c r="AG237" s="2" t="str">
        <f aca="false">IF(B237="","",VLOOKUP(B237,Tabelle2!$G$2:$H$38,2,0))</f>
        <v>R</v>
      </c>
      <c r="AI237" s="2" t="str">
        <f aca="false">IF(Z237="","",IF(Z236=0,"",IF(Z236=1,"",IF(Z236=3,"",IF(Z236=2,IF(AA236="","",IF(AE237=AA236,1,-1)))))))</f>
        <v/>
      </c>
      <c r="AJ237" s="2" t="str">
        <f aca="false">IF(Z237="","",IF(Z236=0,"",IF(Z236=1,"",IF(Z236=3,"",IF(Z236=2,IF(AB236="","",IF(AF237=AB236,1,-1)))))))</f>
        <v/>
      </c>
      <c r="AK237" s="2" t="str">
        <f aca="false">IF(Z237="","",IF(Z236=0,"",IF(Z236=1,"",IF(Z236=3,"",IF(Z236=2,IF(AC236="","",IF(AG237=AC236,1,-1)))))))</f>
        <v/>
      </c>
    </row>
    <row collapsed="false" customFormat="false" customHeight="false" hidden="false" ht="14" outlineLevel="0" r="238">
      <c r="B238" s="5" t="n">
        <v>28</v>
      </c>
      <c r="D238" s="2" t="str">
        <f aca="false">IF(B238="","",VLOOKUP(B238,Tabelle2!$A$2:$B$38,2,0))</f>
        <v>H</v>
      </c>
      <c r="E238" s="2" t="str">
        <f aca="false">IF(B238="","",VLOOKUP(B238,Tabelle2!$D$2:$E$38,2,0))</f>
        <v>E</v>
      </c>
      <c r="F238" s="2" t="str">
        <f aca="false">IF(B238="","",VLOOKUP(B238,Tabelle2!$G$2:$H$38,2,0))</f>
        <v>B</v>
      </c>
      <c r="H238" s="2" t="str">
        <f aca="false">IF(B238="","",IF(Z238=0,"",IF(Z238=1,"",IF(Z238=3,"",IF(Z238=2,IF(AA238="",AB238,AA238))))))</f>
        <v/>
      </c>
      <c r="I238" s="2" t="str">
        <f aca="false">IF(B238="","",IF(Z238=0,"",IF(Z238=1,"",IF(Z238=3,"",IF(Z238=2,IF(AC238="",AB238,AC238))))))</f>
        <v/>
      </c>
      <c r="K238" s="2" t="str">
        <f aca="false">IF(B238="","",IF(Z237=2,SUM(AI238:AK238),""))</f>
        <v/>
      </c>
      <c r="L238" s="2" t="str">
        <f aca="false">IF(B238="","",IF(K238="","",SUM($K$2:K238)))</f>
        <v/>
      </c>
      <c r="W238" s="2" t="n">
        <f aca="false">IF(B238="","",IF(D237=D238,1,0))</f>
        <v>1</v>
      </c>
      <c r="X238" s="2" t="n">
        <f aca="false">IF(B238="","",IF(E237=E238,1,0))</f>
        <v>0</v>
      </c>
      <c r="Y238" s="2" t="n">
        <f aca="false">IF(B238="","",IF(F237=F238,1,0))</f>
        <v>0</v>
      </c>
      <c r="Z238" s="4" t="n">
        <f aca="false">IF(B238="","",SUM(W238:Y238))</f>
        <v>1</v>
      </c>
      <c r="AA238" s="2" t="str">
        <f aca="false">IF(B238="","",IF(Z238=0,"",IF(Z238=1,"",IF(Z238=3,"",IF(Z238=2,IF(W238=0,"",IF(W238=1,IF(D238="L","H","L"))))))))</f>
        <v/>
      </c>
      <c r="AB238" s="2" t="str">
        <f aca="false">IF(B238="","",IF(Z238=0,"",IF(Z238=1,"",IF(Z238=3,"",IF(Z238=2,IF(X238=0,"",IF(X238=1,IF(E238="O","E","O"))))))))</f>
        <v/>
      </c>
      <c r="AC238" s="2" t="str">
        <f aca="false">IF(B238="","",IF(Z238=0,"",IF(Z238=1,"",IF(Z238=3,"",IF(Z238=2,IF(Y238=0,"",IF(Y238=1,IF(F238="R","B","R"))))))))</f>
        <v/>
      </c>
      <c r="AE238" s="2" t="str">
        <f aca="false">IF(B238="","",VLOOKUP(B238,Tabelle2!$A$2:$B$38,2,0))</f>
        <v>H</v>
      </c>
      <c r="AF238" s="2" t="str">
        <f aca="false">IF(B238="","",VLOOKUP(B238,Tabelle2!$D$2:$E$38,2,0))</f>
        <v>E</v>
      </c>
      <c r="AG238" s="2" t="str">
        <f aca="false">IF(B238="","",VLOOKUP(B238,Tabelle2!$G$2:$H$38,2,0))</f>
        <v>B</v>
      </c>
      <c r="AI238" s="2" t="str">
        <f aca="false">IF(Z238="","",IF(Z237=0,"",IF(Z237=1,"",IF(Z237=3,"",IF(Z237=2,IF(AA237="","",IF(AE238=AA237,1,-1)))))))</f>
        <v/>
      </c>
      <c r="AJ238" s="2" t="str">
        <f aca="false">IF(Z238="","",IF(Z237=0,"",IF(Z237=1,"",IF(Z237=3,"",IF(Z237=2,IF(AB237="","",IF(AF238=AB237,1,-1)))))))</f>
        <v/>
      </c>
      <c r="AK238" s="2" t="str">
        <f aca="false">IF(Z238="","",IF(Z237=0,"",IF(Z237=1,"",IF(Z237=3,"",IF(Z237=2,IF(AC237="","",IF(AG238=AC237,1,-1)))))))</f>
        <v/>
      </c>
    </row>
    <row collapsed="false" customFormat="false" customHeight="false" hidden="false" ht="14" outlineLevel="0" r="239">
      <c r="B239" s="5" t="n">
        <v>20</v>
      </c>
      <c r="D239" s="2" t="str">
        <f aca="false">IF(B239="","",VLOOKUP(B239,Tabelle2!$A$2:$B$38,2,0))</f>
        <v>H</v>
      </c>
      <c r="E239" s="2" t="str">
        <f aca="false">IF(B239="","",VLOOKUP(B239,Tabelle2!$D$2:$E$38,2,0))</f>
        <v>E</v>
      </c>
      <c r="F239" s="2" t="str">
        <f aca="false">IF(B239="","",VLOOKUP(B239,Tabelle2!$G$2:$H$38,2,0))</f>
        <v>B</v>
      </c>
      <c r="H239" s="2" t="str">
        <f aca="false">IF(B239="","",IF(Z239=0,"",IF(Z239=1,"",IF(Z239=3,"",IF(Z239=2,IF(AA239="",AB239,AA239))))))</f>
        <v/>
      </c>
      <c r="I239" s="2" t="str">
        <f aca="false">IF(B239="","",IF(Z239=0,"",IF(Z239=1,"",IF(Z239=3,"",IF(Z239=2,IF(AC239="",AB239,AC239))))))</f>
        <v/>
      </c>
      <c r="K239" s="2" t="str">
        <f aca="false">IF(B239="","",IF(Z238=2,SUM(AI239:AK239),""))</f>
        <v/>
      </c>
      <c r="L239" s="2" t="str">
        <f aca="false">IF(B239="","",IF(K239="","",SUM($K$2:K239)))</f>
        <v/>
      </c>
      <c r="W239" s="2" t="n">
        <f aca="false">IF(B239="","",IF(D238=D239,1,0))</f>
        <v>1</v>
      </c>
      <c r="X239" s="2" t="n">
        <f aca="false">IF(B239="","",IF(E238=E239,1,0))</f>
        <v>1</v>
      </c>
      <c r="Y239" s="2" t="n">
        <f aca="false">IF(B239="","",IF(F238=F239,1,0))</f>
        <v>1</v>
      </c>
      <c r="Z239" s="4" t="n">
        <f aca="false">IF(B239="","",SUM(W239:Y239))</f>
        <v>3</v>
      </c>
      <c r="AA239" s="2" t="str">
        <f aca="false">IF(B239="","",IF(Z239=0,"",IF(Z239=1,"",IF(Z239=3,"",IF(Z239=2,IF(W239=0,"",IF(W239=1,IF(D239="L","H","L"))))))))</f>
        <v/>
      </c>
      <c r="AB239" s="2" t="str">
        <f aca="false">IF(B239="","",IF(Z239=0,"",IF(Z239=1,"",IF(Z239=3,"",IF(Z239=2,IF(X239=0,"",IF(X239=1,IF(E239="O","E","O"))))))))</f>
        <v/>
      </c>
      <c r="AC239" s="2" t="str">
        <f aca="false">IF(B239="","",IF(Z239=0,"",IF(Z239=1,"",IF(Z239=3,"",IF(Z239=2,IF(Y239=0,"",IF(Y239=1,IF(F239="R","B","R"))))))))</f>
        <v/>
      </c>
      <c r="AE239" s="2" t="str">
        <f aca="false">IF(B239="","",VLOOKUP(B239,Tabelle2!$A$2:$B$38,2,0))</f>
        <v>H</v>
      </c>
      <c r="AF239" s="2" t="str">
        <f aca="false">IF(B239="","",VLOOKUP(B239,Tabelle2!$D$2:$E$38,2,0))</f>
        <v>E</v>
      </c>
      <c r="AG239" s="2" t="str">
        <f aca="false">IF(B239="","",VLOOKUP(B239,Tabelle2!$G$2:$H$38,2,0))</f>
        <v>B</v>
      </c>
      <c r="AI239" s="2" t="str">
        <f aca="false">IF(Z239="","",IF(Z238=0,"",IF(Z238=1,"",IF(Z238=3,"",IF(Z238=2,IF(AA238="","",IF(AE239=AA238,1,-1)))))))</f>
        <v/>
      </c>
      <c r="AJ239" s="2" t="str">
        <f aca="false">IF(Z239="","",IF(Z238=0,"",IF(Z238=1,"",IF(Z238=3,"",IF(Z238=2,IF(AB238="","",IF(AF239=AB238,1,-1)))))))</f>
        <v/>
      </c>
      <c r="AK239" s="2" t="str">
        <f aca="false">IF(Z239="","",IF(Z238=0,"",IF(Z238=1,"",IF(Z238=3,"",IF(Z238=2,IF(AC238="","",IF(AG239=AC238,1,-1)))))))</f>
        <v/>
      </c>
    </row>
    <row collapsed="false" customFormat="false" customHeight="false" hidden="false" ht="14" outlineLevel="0" r="240">
      <c r="B240" s="5" t="n">
        <v>11</v>
      </c>
      <c r="D240" s="2" t="str">
        <f aca="false">IF(B240="","",VLOOKUP(B240,Tabelle2!$A$2:$B$38,2,0))</f>
        <v>L</v>
      </c>
      <c r="E240" s="2" t="str">
        <f aca="false">IF(B240="","",VLOOKUP(B240,Tabelle2!$D$2:$E$38,2,0))</f>
        <v>O</v>
      </c>
      <c r="F240" s="2" t="str">
        <f aca="false">IF(B240="","",VLOOKUP(B240,Tabelle2!$G$2:$H$38,2,0))</f>
        <v>B</v>
      </c>
      <c r="H240" s="2" t="str">
        <f aca="false">IF(B240="","",IF(Z240=0,"",IF(Z240=1,"",IF(Z240=3,"",IF(Z240=2,IF(AA240="",AB240,AA240))))))</f>
        <v/>
      </c>
      <c r="I240" s="2" t="str">
        <f aca="false">IF(B240="","",IF(Z240=0,"",IF(Z240=1,"",IF(Z240=3,"",IF(Z240=2,IF(AC240="",AB240,AC240))))))</f>
        <v/>
      </c>
      <c r="K240" s="2" t="str">
        <f aca="false">IF(B240="","",IF(Z239=2,SUM(AI240:AK240),""))</f>
        <v/>
      </c>
      <c r="L240" s="2" t="str">
        <f aca="false">IF(B240="","",IF(K240="","",SUM($K$2:K240)))</f>
        <v/>
      </c>
      <c r="W240" s="2" t="n">
        <f aca="false">IF(B240="","",IF(D239=D240,1,0))</f>
        <v>0</v>
      </c>
      <c r="X240" s="2" t="n">
        <f aca="false">IF(B240="","",IF(E239=E240,1,0))</f>
        <v>0</v>
      </c>
      <c r="Y240" s="2" t="n">
        <f aca="false">IF(B240="","",IF(F239=F240,1,0))</f>
        <v>1</v>
      </c>
      <c r="Z240" s="4" t="n">
        <f aca="false">IF(B240="","",SUM(W240:Y240))</f>
        <v>1</v>
      </c>
      <c r="AA240" s="2" t="str">
        <f aca="false">IF(B240="","",IF(Z240=0,"",IF(Z240=1,"",IF(Z240=3,"",IF(Z240=2,IF(W240=0,"",IF(W240=1,IF(D240="L","H","L"))))))))</f>
        <v/>
      </c>
      <c r="AB240" s="2" t="str">
        <f aca="false">IF(B240="","",IF(Z240=0,"",IF(Z240=1,"",IF(Z240=3,"",IF(Z240=2,IF(X240=0,"",IF(X240=1,IF(E240="O","E","O"))))))))</f>
        <v/>
      </c>
      <c r="AC240" s="2" t="str">
        <f aca="false">IF(B240="","",IF(Z240=0,"",IF(Z240=1,"",IF(Z240=3,"",IF(Z240=2,IF(Y240=0,"",IF(Y240=1,IF(F240="R","B","R"))))))))</f>
        <v/>
      </c>
      <c r="AE240" s="2" t="str">
        <f aca="false">IF(B240="","",VLOOKUP(B240,Tabelle2!$A$2:$B$38,2,0))</f>
        <v>L</v>
      </c>
      <c r="AF240" s="2" t="str">
        <f aca="false">IF(B240="","",VLOOKUP(B240,Tabelle2!$D$2:$E$38,2,0))</f>
        <v>O</v>
      </c>
      <c r="AG240" s="2" t="str">
        <f aca="false">IF(B240="","",VLOOKUP(B240,Tabelle2!$G$2:$H$38,2,0))</f>
        <v>B</v>
      </c>
      <c r="AI240" s="2" t="str">
        <f aca="false">IF(Z240="","",IF(Z239=0,"",IF(Z239=1,"",IF(Z239=3,"",IF(Z239=2,IF(AA239="","",IF(AE240=AA239,1,-1)))))))</f>
        <v/>
      </c>
      <c r="AJ240" s="2" t="str">
        <f aca="false">IF(Z240="","",IF(Z239=0,"",IF(Z239=1,"",IF(Z239=3,"",IF(Z239=2,IF(AB239="","",IF(AF240=AB239,1,-1)))))))</f>
        <v/>
      </c>
      <c r="AK240" s="2" t="str">
        <f aca="false">IF(Z240="","",IF(Z239=0,"",IF(Z239=1,"",IF(Z239=3,"",IF(Z239=2,IF(AC239="","",IF(AG240=AC239,1,-1)))))))</f>
        <v/>
      </c>
    </row>
    <row collapsed="false" customFormat="false" customHeight="false" hidden="false" ht="14" outlineLevel="0" r="241">
      <c r="B241" s="5" t="n">
        <v>28</v>
      </c>
      <c r="D241" s="2" t="str">
        <f aca="false">IF(B241="","",VLOOKUP(B241,Tabelle2!$A$2:$B$38,2,0))</f>
        <v>H</v>
      </c>
      <c r="E241" s="2" t="str">
        <f aca="false">IF(B241="","",VLOOKUP(B241,Tabelle2!$D$2:$E$38,2,0))</f>
        <v>E</v>
      </c>
      <c r="F241" s="2" t="str">
        <f aca="false">IF(B241="","",VLOOKUP(B241,Tabelle2!$G$2:$H$38,2,0))</f>
        <v>B</v>
      </c>
      <c r="H241" s="2" t="str">
        <f aca="false">IF(B241="","",IF(Z241=0,"",IF(Z241=1,"",IF(Z241=3,"",IF(Z241=2,IF(AA241="",AB241,AA241))))))</f>
        <v/>
      </c>
      <c r="I241" s="2" t="str">
        <f aca="false">IF(B241="","",IF(Z241=0,"",IF(Z241=1,"",IF(Z241=3,"",IF(Z241=2,IF(AC241="",AB241,AC241))))))</f>
        <v/>
      </c>
      <c r="K241" s="2" t="str">
        <f aca="false">IF(B241="","",IF(Z240=2,SUM(AI241:AK241),""))</f>
        <v/>
      </c>
      <c r="L241" s="2" t="str">
        <f aca="false">IF(B241="","",IF(K241="","",SUM($K$2:K241)))</f>
        <v/>
      </c>
      <c r="W241" s="2" t="n">
        <f aca="false">IF(B241="","",IF(D240=D241,1,0))</f>
        <v>0</v>
      </c>
      <c r="X241" s="2" t="n">
        <f aca="false">IF(B241="","",IF(E240=E241,1,0))</f>
        <v>0</v>
      </c>
      <c r="Y241" s="2" t="n">
        <f aca="false">IF(B241="","",IF(F240=F241,1,0))</f>
        <v>1</v>
      </c>
      <c r="Z241" s="4" t="n">
        <f aca="false">IF(B241="","",SUM(W241:Y241))</f>
        <v>1</v>
      </c>
      <c r="AA241" s="2" t="str">
        <f aca="false">IF(B241="","",IF(Z241=0,"",IF(Z241=1,"",IF(Z241=3,"",IF(Z241=2,IF(W241=0,"",IF(W241=1,IF(D241="L","H","L"))))))))</f>
        <v/>
      </c>
      <c r="AB241" s="2" t="str">
        <f aca="false">IF(B241="","",IF(Z241=0,"",IF(Z241=1,"",IF(Z241=3,"",IF(Z241=2,IF(X241=0,"",IF(X241=1,IF(E241="O","E","O"))))))))</f>
        <v/>
      </c>
      <c r="AC241" s="2" t="str">
        <f aca="false">IF(B241="","",IF(Z241=0,"",IF(Z241=1,"",IF(Z241=3,"",IF(Z241=2,IF(Y241=0,"",IF(Y241=1,IF(F241="R","B","R"))))))))</f>
        <v/>
      </c>
      <c r="AE241" s="2" t="str">
        <f aca="false">IF(B241="","",VLOOKUP(B241,Tabelle2!$A$2:$B$38,2,0))</f>
        <v>H</v>
      </c>
      <c r="AF241" s="2" t="str">
        <f aca="false">IF(B241="","",VLOOKUP(B241,Tabelle2!$D$2:$E$38,2,0))</f>
        <v>E</v>
      </c>
      <c r="AG241" s="2" t="str">
        <f aca="false">IF(B241="","",VLOOKUP(B241,Tabelle2!$G$2:$H$38,2,0))</f>
        <v>B</v>
      </c>
      <c r="AI241" s="2" t="str">
        <f aca="false">IF(Z241="","",IF(Z240=0,"",IF(Z240=1,"",IF(Z240=3,"",IF(Z240=2,IF(AA240="","",IF(AE241=AA240,1,-1)))))))</f>
        <v/>
      </c>
      <c r="AJ241" s="2" t="str">
        <f aca="false">IF(Z241="","",IF(Z240=0,"",IF(Z240=1,"",IF(Z240=3,"",IF(Z240=2,IF(AB240="","",IF(AF241=AB240,1,-1)))))))</f>
        <v/>
      </c>
      <c r="AK241" s="2" t="str">
        <f aca="false">IF(Z241="","",IF(Z240=0,"",IF(Z240=1,"",IF(Z240=3,"",IF(Z240=2,IF(AC240="","",IF(AG241=AC240,1,-1)))))))</f>
        <v/>
      </c>
    </row>
    <row collapsed="false" customFormat="false" customHeight="false" hidden="false" ht="14" outlineLevel="0" r="242">
      <c r="B242" s="5" t="n">
        <v>24</v>
      </c>
      <c r="D242" s="2" t="str">
        <f aca="false">IF(B242="","",VLOOKUP(B242,Tabelle2!$A$2:$B$38,2,0))</f>
        <v>H</v>
      </c>
      <c r="E242" s="2" t="str">
        <f aca="false">IF(B242="","",VLOOKUP(B242,Tabelle2!$D$2:$E$38,2,0))</f>
        <v>E</v>
      </c>
      <c r="F242" s="2" t="str">
        <f aca="false">IF(B242="","",VLOOKUP(B242,Tabelle2!$G$2:$H$38,2,0))</f>
        <v>B</v>
      </c>
      <c r="H242" s="2" t="str">
        <f aca="false">IF(B242="","",IF(Z242=0,"",IF(Z242=1,"",IF(Z242=3,"",IF(Z242=2,IF(AA242="",AB242,AA242))))))</f>
        <v/>
      </c>
      <c r="I242" s="2" t="str">
        <f aca="false">IF(B242="","",IF(Z242=0,"",IF(Z242=1,"",IF(Z242=3,"",IF(Z242=2,IF(AC242="",AB242,AC242))))))</f>
        <v/>
      </c>
      <c r="K242" s="2" t="str">
        <f aca="false">IF(B242="","",IF(Z241=2,SUM(AI242:AK242),""))</f>
        <v/>
      </c>
      <c r="L242" s="2" t="str">
        <f aca="false">IF(B242="","",IF(K242="","",SUM($K$2:K242)))</f>
        <v/>
      </c>
      <c r="W242" s="2" t="n">
        <f aca="false">IF(B242="","",IF(D241=D242,1,0))</f>
        <v>1</v>
      </c>
      <c r="X242" s="2" t="n">
        <f aca="false">IF(B242="","",IF(E241=E242,1,0))</f>
        <v>1</v>
      </c>
      <c r="Y242" s="2" t="n">
        <f aca="false">IF(B242="","",IF(F241=F242,1,0))</f>
        <v>1</v>
      </c>
      <c r="Z242" s="4" t="n">
        <f aca="false">IF(B242="","",SUM(W242:Y242))</f>
        <v>3</v>
      </c>
      <c r="AA242" s="2" t="str">
        <f aca="false">IF(B242="","",IF(Z242=0,"",IF(Z242=1,"",IF(Z242=3,"",IF(Z242=2,IF(W242=0,"",IF(W242=1,IF(D242="L","H","L"))))))))</f>
        <v/>
      </c>
      <c r="AB242" s="2" t="str">
        <f aca="false">IF(B242="","",IF(Z242=0,"",IF(Z242=1,"",IF(Z242=3,"",IF(Z242=2,IF(X242=0,"",IF(X242=1,IF(E242="O","E","O"))))))))</f>
        <v/>
      </c>
      <c r="AC242" s="2" t="str">
        <f aca="false">IF(B242="","",IF(Z242=0,"",IF(Z242=1,"",IF(Z242=3,"",IF(Z242=2,IF(Y242=0,"",IF(Y242=1,IF(F242="R","B","R"))))))))</f>
        <v/>
      </c>
      <c r="AE242" s="2" t="str">
        <f aca="false">IF(B242="","",VLOOKUP(B242,Tabelle2!$A$2:$B$38,2,0))</f>
        <v>H</v>
      </c>
      <c r="AF242" s="2" t="str">
        <f aca="false">IF(B242="","",VLOOKUP(B242,Tabelle2!$D$2:$E$38,2,0))</f>
        <v>E</v>
      </c>
      <c r="AG242" s="2" t="str">
        <f aca="false">IF(B242="","",VLOOKUP(B242,Tabelle2!$G$2:$H$38,2,0))</f>
        <v>B</v>
      </c>
      <c r="AI242" s="2" t="str">
        <f aca="false">IF(Z242="","",IF(Z241=0,"",IF(Z241=1,"",IF(Z241=3,"",IF(Z241=2,IF(AA241="","",IF(AE242=AA241,1,-1)))))))</f>
        <v/>
      </c>
      <c r="AJ242" s="2" t="str">
        <f aca="false">IF(Z242="","",IF(Z241=0,"",IF(Z241=1,"",IF(Z241=3,"",IF(Z241=2,IF(AB241="","",IF(AF242=AB241,1,-1)))))))</f>
        <v/>
      </c>
      <c r="AK242" s="2" t="str">
        <f aca="false">IF(Z242="","",IF(Z241=0,"",IF(Z241=1,"",IF(Z241=3,"",IF(Z241=2,IF(AC241="","",IF(AG242=AC241,1,-1)))))))</f>
        <v/>
      </c>
    </row>
    <row collapsed="false" customFormat="false" customHeight="false" hidden="false" ht="14" outlineLevel="0" r="243">
      <c r="B243" s="5" t="n">
        <v>5</v>
      </c>
      <c r="D243" s="2" t="str">
        <f aca="false">IF(B243="","",VLOOKUP(B243,Tabelle2!$A$2:$B$38,2,0))</f>
        <v>L</v>
      </c>
      <c r="E243" s="2" t="str">
        <f aca="false">IF(B243="","",VLOOKUP(B243,Tabelle2!$D$2:$E$38,2,0))</f>
        <v>O</v>
      </c>
      <c r="F243" s="2" t="str">
        <f aca="false">IF(B243="","",VLOOKUP(B243,Tabelle2!$G$2:$H$38,2,0))</f>
        <v>R</v>
      </c>
      <c r="H243" s="2" t="str">
        <f aca="false">IF(B243="","",IF(Z243=0,"",IF(Z243=1,"",IF(Z243=3,"",IF(Z243=2,IF(AA243="",AB243,AA243))))))</f>
        <v/>
      </c>
      <c r="I243" s="2" t="str">
        <f aca="false">IF(B243="","",IF(Z243=0,"",IF(Z243=1,"",IF(Z243=3,"",IF(Z243=2,IF(AC243="",AB243,AC243))))))</f>
        <v/>
      </c>
      <c r="K243" s="2" t="str">
        <f aca="false">IF(B243="","",IF(Z242=2,SUM(AI243:AK243),""))</f>
        <v/>
      </c>
      <c r="L243" s="2" t="str">
        <f aca="false">IF(B243="","",IF(K243="","",SUM($K$2:K243)))</f>
        <v/>
      </c>
      <c r="W243" s="2" t="n">
        <f aca="false">IF(B243="","",IF(D242=D243,1,0))</f>
        <v>0</v>
      </c>
      <c r="X243" s="2" t="n">
        <f aca="false">IF(B243="","",IF(E242=E243,1,0))</f>
        <v>0</v>
      </c>
      <c r="Y243" s="2" t="n">
        <f aca="false">IF(B243="","",IF(F242=F243,1,0))</f>
        <v>0</v>
      </c>
      <c r="Z243" s="4" t="n">
        <f aca="false">IF(B243="","",SUM(W243:Y243))</f>
        <v>0</v>
      </c>
      <c r="AA243" s="2" t="str">
        <f aca="false">IF(B243="","",IF(Z243=0,"",IF(Z243=1,"",IF(Z243=3,"",IF(Z243=2,IF(W243=0,"",IF(W243=1,IF(D243="L","H","L"))))))))</f>
        <v/>
      </c>
      <c r="AB243" s="2" t="str">
        <f aca="false">IF(B243="","",IF(Z243=0,"",IF(Z243=1,"",IF(Z243=3,"",IF(Z243=2,IF(X243=0,"",IF(X243=1,IF(E243="O","E","O"))))))))</f>
        <v/>
      </c>
      <c r="AC243" s="2" t="str">
        <f aca="false">IF(B243="","",IF(Z243=0,"",IF(Z243=1,"",IF(Z243=3,"",IF(Z243=2,IF(Y243=0,"",IF(Y243=1,IF(F243="R","B","R"))))))))</f>
        <v/>
      </c>
      <c r="AE243" s="2" t="str">
        <f aca="false">IF(B243="","",VLOOKUP(B243,Tabelle2!$A$2:$B$38,2,0))</f>
        <v>L</v>
      </c>
      <c r="AF243" s="2" t="str">
        <f aca="false">IF(B243="","",VLOOKUP(B243,Tabelle2!$D$2:$E$38,2,0))</f>
        <v>O</v>
      </c>
      <c r="AG243" s="2" t="str">
        <f aca="false">IF(B243="","",VLOOKUP(B243,Tabelle2!$G$2:$H$38,2,0))</f>
        <v>R</v>
      </c>
      <c r="AI243" s="2" t="str">
        <f aca="false">IF(Z243="","",IF(Z242=0,"",IF(Z242=1,"",IF(Z242=3,"",IF(Z242=2,IF(AA242="","",IF(AE243=AA242,1,-1)))))))</f>
        <v/>
      </c>
      <c r="AJ243" s="2" t="str">
        <f aca="false">IF(Z243="","",IF(Z242=0,"",IF(Z242=1,"",IF(Z242=3,"",IF(Z242=2,IF(AB242="","",IF(AF243=AB242,1,-1)))))))</f>
        <v/>
      </c>
      <c r="AK243" s="2" t="str">
        <f aca="false">IF(Z243="","",IF(Z242=0,"",IF(Z242=1,"",IF(Z242=3,"",IF(Z242=2,IF(AC242="","",IF(AG243=AC242,1,-1)))))))</f>
        <v/>
      </c>
    </row>
    <row collapsed="false" customFormat="false" customHeight="false" hidden="false" ht="14" outlineLevel="0" r="244">
      <c r="B244" s="5" t="n">
        <v>18</v>
      </c>
      <c r="D244" s="2" t="str">
        <f aca="false">IF(B244="","",VLOOKUP(B244,Tabelle2!$A$2:$B$38,2,0))</f>
        <v>L</v>
      </c>
      <c r="E244" s="2" t="str">
        <f aca="false">IF(B244="","",VLOOKUP(B244,Tabelle2!$D$2:$E$38,2,0))</f>
        <v>E</v>
      </c>
      <c r="F244" s="2" t="str">
        <f aca="false">IF(B244="","",VLOOKUP(B244,Tabelle2!$G$2:$H$38,2,0))</f>
        <v>R</v>
      </c>
      <c r="H244" s="2" t="str">
        <f aca="false">IF(B244="","",IF(Z244=0,"",IF(Z244=1,"",IF(Z244=3,"",IF(Z244=2,IF(AA244="",AB244,AA244))))))</f>
        <v>H</v>
      </c>
      <c r="I244" s="2" t="str">
        <f aca="false">IF(B244="","",IF(Z244=0,"",IF(Z244=1,"",IF(Z244=3,"",IF(Z244=2,IF(AC244="",AB244,AC244))))))</f>
        <v>B</v>
      </c>
      <c r="K244" s="2" t="str">
        <f aca="false">IF(B244="","",IF(Z243=2,SUM(AI244:AK244),""))</f>
        <v/>
      </c>
      <c r="L244" s="2" t="str">
        <f aca="false">IF(B244="","",IF(K244="","",SUM($K$2:K244)))</f>
        <v/>
      </c>
      <c r="W244" s="2" t="n">
        <f aca="false">IF(B244="","",IF(D243=D244,1,0))</f>
        <v>1</v>
      </c>
      <c r="X244" s="2" t="n">
        <f aca="false">IF(B244="","",IF(E243=E244,1,0))</f>
        <v>0</v>
      </c>
      <c r="Y244" s="2" t="n">
        <f aca="false">IF(B244="","",IF(F243=F244,1,0))</f>
        <v>1</v>
      </c>
      <c r="Z244" s="4" t="n">
        <f aca="false">IF(B244="","",SUM(W244:Y244))</f>
        <v>2</v>
      </c>
      <c r="AA244" s="2" t="str">
        <f aca="false">IF(B244="","",IF(Z244=0,"",IF(Z244=1,"",IF(Z244=3,"",IF(Z244=2,IF(W244=0,"",IF(W244=1,IF(D244="L","H","L"))))))))</f>
        <v>H</v>
      </c>
      <c r="AB244" s="2" t="str">
        <f aca="false">IF(B244="","",IF(Z244=0,"",IF(Z244=1,"",IF(Z244=3,"",IF(Z244=2,IF(X244=0,"",IF(X244=1,IF(E244="O","E","O"))))))))</f>
        <v/>
      </c>
      <c r="AC244" s="2" t="str">
        <f aca="false">IF(B244="","",IF(Z244=0,"",IF(Z244=1,"",IF(Z244=3,"",IF(Z244=2,IF(Y244=0,"",IF(Y244=1,IF(F244="R","B","R"))))))))</f>
        <v>B</v>
      </c>
      <c r="AE244" s="2" t="str">
        <f aca="false">IF(B244="","",VLOOKUP(B244,Tabelle2!$A$2:$B$38,2,0))</f>
        <v>L</v>
      </c>
      <c r="AF244" s="2" t="str">
        <f aca="false">IF(B244="","",VLOOKUP(B244,Tabelle2!$D$2:$E$38,2,0))</f>
        <v>E</v>
      </c>
      <c r="AG244" s="2" t="str">
        <f aca="false">IF(B244="","",VLOOKUP(B244,Tabelle2!$G$2:$H$38,2,0))</f>
        <v>R</v>
      </c>
      <c r="AI244" s="2" t="str">
        <f aca="false">IF(Z244="","",IF(Z243=0,"",IF(Z243=1,"",IF(Z243=3,"",IF(Z243=2,IF(AA243="","",IF(AE244=AA243,1,-1)))))))</f>
        <v/>
      </c>
      <c r="AJ244" s="2" t="str">
        <f aca="false">IF(Z244="","",IF(Z243=0,"",IF(Z243=1,"",IF(Z243=3,"",IF(Z243=2,IF(AB243="","",IF(AF244=AB243,1,-1)))))))</f>
        <v/>
      </c>
      <c r="AK244" s="2" t="str">
        <f aca="false">IF(Z244="","",IF(Z243=0,"",IF(Z243=1,"",IF(Z243=3,"",IF(Z243=2,IF(AC243="","",IF(AG244=AC243,1,-1)))))))</f>
        <v/>
      </c>
    </row>
    <row collapsed="false" customFormat="false" customHeight="false" hidden="false" ht="14" outlineLevel="0" r="245">
      <c r="B245" s="5" t="n">
        <v>7</v>
      </c>
      <c r="D245" s="2" t="str">
        <f aca="false">IF(B245="","",VLOOKUP(B245,Tabelle2!$A$2:$B$38,2,0))</f>
        <v>L</v>
      </c>
      <c r="E245" s="2" t="str">
        <f aca="false">IF(B245="","",VLOOKUP(B245,Tabelle2!$D$2:$E$38,2,0))</f>
        <v>O</v>
      </c>
      <c r="F245" s="2" t="str">
        <f aca="false">IF(B245="","",VLOOKUP(B245,Tabelle2!$G$2:$H$38,2,0))</f>
        <v>R</v>
      </c>
      <c r="H245" s="2" t="str">
        <f aca="false">IF(B245="","",IF(Z245=0,"",IF(Z245=1,"",IF(Z245=3,"",IF(Z245=2,IF(AA245="",AB245,AA245))))))</f>
        <v>H</v>
      </c>
      <c r="I245" s="2" t="str">
        <f aca="false">IF(B245="","",IF(Z245=0,"",IF(Z245=1,"",IF(Z245=3,"",IF(Z245=2,IF(AC245="",AB245,AC245))))))</f>
        <v>B</v>
      </c>
      <c r="K245" s="2" t="n">
        <f aca="false">IF(B245="","",IF(Z244=2,SUM(AI245:AK245),""))</f>
        <v>-2</v>
      </c>
      <c r="L245" s="2" t="n">
        <f aca="false">IF(B245="","",IF(K245="","",SUM($K$2:K245)))</f>
        <v>6</v>
      </c>
      <c r="W245" s="2" t="n">
        <f aca="false">IF(B245="","",IF(D244=D245,1,0))</f>
        <v>1</v>
      </c>
      <c r="X245" s="2" t="n">
        <f aca="false">IF(B245="","",IF(E244=E245,1,0))</f>
        <v>0</v>
      </c>
      <c r="Y245" s="2" t="n">
        <f aca="false">IF(B245="","",IF(F244=F245,1,0))</f>
        <v>1</v>
      </c>
      <c r="Z245" s="4" t="n">
        <f aca="false">IF(B245="","",SUM(W245:Y245))</f>
        <v>2</v>
      </c>
      <c r="AA245" s="2" t="str">
        <f aca="false">IF(B245="","",IF(Z245=0,"",IF(Z245=1,"",IF(Z245=3,"",IF(Z245=2,IF(W245=0,"",IF(W245=1,IF(D245="L","H","L"))))))))</f>
        <v>H</v>
      </c>
      <c r="AB245" s="2" t="str">
        <f aca="false">IF(B245="","",IF(Z245=0,"",IF(Z245=1,"",IF(Z245=3,"",IF(Z245=2,IF(X245=0,"",IF(X245=1,IF(E245="O","E","O"))))))))</f>
        <v/>
      </c>
      <c r="AC245" s="2" t="str">
        <f aca="false">IF(B245="","",IF(Z245=0,"",IF(Z245=1,"",IF(Z245=3,"",IF(Z245=2,IF(Y245=0,"",IF(Y245=1,IF(F245="R","B","R"))))))))</f>
        <v>B</v>
      </c>
      <c r="AE245" s="2" t="str">
        <f aca="false">IF(B245="","",VLOOKUP(B245,Tabelle2!$A$2:$B$38,2,0))</f>
        <v>L</v>
      </c>
      <c r="AF245" s="2" t="str">
        <f aca="false">IF(B245="","",VLOOKUP(B245,Tabelle2!$D$2:$E$38,2,0))</f>
        <v>O</v>
      </c>
      <c r="AG245" s="2" t="str">
        <f aca="false">IF(B245="","",VLOOKUP(B245,Tabelle2!$G$2:$H$38,2,0))</f>
        <v>R</v>
      </c>
      <c r="AI245" s="2" t="n">
        <f aca="false">IF(Z245="","",IF(Z244=0,"",IF(Z244=1,"",IF(Z244=3,"",IF(Z244=2,IF(AA244="","",IF(AE245=AA244,1,-1)))))))</f>
        <v>-1</v>
      </c>
      <c r="AJ245" s="2" t="str">
        <f aca="false">IF(Z245="","",IF(Z244=0,"",IF(Z244=1,"",IF(Z244=3,"",IF(Z244=2,IF(AB244="","",IF(AF245=AB244,1,-1)))))))</f>
        <v/>
      </c>
      <c r="AK245" s="2" t="n">
        <f aca="false">IF(Z245="","",IF(Z244=0,"",IF(Z244=1,"",IF(Z244=3,"",IF(Z244=2,IF(AC244="","",IF(AG245=AC244,1,-1)))))))</f>
        <v>-1</v>
      </c>
    </row>
    <row collapsed="false" customFormat="false" customHeight="false" hidden="false" ht="14" outlineLevel="0" r="246">
      <c r="B246" s="5" t="n">
        <v>36</v>
      </c>
      <c r="D246" s="2" t="str">
        <f aca="false">IF(B246="","",VLOOKUP(B246,Tabelle2!$A$2:$B$38,2,0))</f>
        <v>H</v>
      </c>
      <c r="E246" s="2" t="str">
        <f aca="false">IF(B246="","",VLOOKUP(B246,Tabelle2!$D$2:$E$38,2,0))</f>
        <v>E</v>
      </c>
      <c r="F246" s="2" t="str">
        <f aca="false">IF(B246="","",VLOOKUP(B246,Tabelle2!$G$2:$H$38,2,0))</f>
        <v>R</v>
      </c>
      <c r="H246" s="2" t="str">
        <f aca="false">IF(B246="","",IF(Z246=0,"",IF(Z246=1,"",IF(Z246=3,"",IF(Z246=2,IF(AA246="",AB246,AA246))))))</f>
        <v/>
      </c>
      <c r="I246" s="2" t="str">
        <f aca="false">IF(B246="","",IF(Z246=0,"",IF(Z246=1,"",IF(Z246=3,"",IF(Z246=2,IF(AC246="",AB246,AC246))))))</f>
        <v/>
      </c>
      <c r="K246" s="2" t="n">
        <f aca="false">IF(B246="","",IF(Z245=2,SUM(AI246:AK246),""))</f>
        <v>0</v>
      </c>
      <c r="L246" s="2" t="n">
        <f aca="false">IF(B246="","",IF(K246="","",SUM($K$2:K246)))</f>
        <v>6</v>
      </c>
      <c r="W246" s="2" t="n">
        <f aca="false">IF(B246="","",IF(D245=D246,1,0))</f>
        <v>0</v>
      </c>
      <c r="X246" s="2" t="n">
        <f aca="false">IF(B246="","",IF(E245=E246,1,0))</f>
        <v>0</v>
      </c>
      <c r="Y246" s="2" t="n">
        <f aca="false">IF(B246="","",IF(F245=F246,1,0))</f>
        <v>1</v>
      </c>
      <c r="Z246" s="4" t="n">
        <f aca="false">IF(B246="","",SUM(W246:Y246))</f>
        <v>1</v>
      </c>
      <c r="AA246" s="2" t="str">
        <f aca="false">IF(B246="","",IF(Z246=0,"",IF(Z246=1,"",IF(Z246=3,"",IF(Z246=2,IF(W246=0,"",IF(W246=1,IF(D246="L","H","L"))))))))</f>
        <v/>
      </c>
      <c r="AB246" s="2" t="str">
        <f aca="false">IF(B246="","",IF(Z246=0,"",IF(Z246=1,"",IF(Z246=3,"",IF(Z246=2,IF(X246=0,"",IF(X246=1,IF(E246="O","E","O"))))))))</f>
        <v/>
      </c>
      <c r="AC246" s="2" t="str">
        <f aca="false">IF(B246="","",IF(Z246=0,"",IF(Z246=1,"",IF(Z246=3,"",IF(Z246=2,IF(Y246=0,"",IF(Y246=1,IF(F246="R","B","R"))))))))</f>
        <v/>
      </c>
      <c r="AE246" s="2" t="str">
        <f aca="false">IF(B246="","",VLOOKUP(B246,Tabelle2!$A$2:$B$38,2,0))</f>
        <v>H</v>
      </c>
      <c r="AF246" s="2" t="str">
        <f aca="false">IF(B246="","",VLOOKUP(B246,Tabelle2!$D$2:$E$38,2,0))</f>
        <v>E</v>
      </c>
      <c r="AG246" s="2" t="str">
        <f aca="false">IF(B246="","",VLOOKUP(B246,Tabelle2!$G$2:$H$38,2,0))</f>
        <v>R</v>
      </c>
      <c r="AI246" s="2" t="n">
        <f aca="false">IF(Z246="","",IF(Z245=0,"",IF(Z245=1,"",IF(Z245=3,"",IF(Z245=2,IF(AA245="","",IF(AE246=AA245,1,-1)))))))</f>
        <v>1</v>
      </c>
      <c r="AJ246" s="2" t="str">
        <f aca="false">IF(Z246="","",IF(Z245=0,"",IF(Z245=1,"",IF(Z245=3,"",IF(Z245=2,IF(AB245="","",IF(AF246=AB245,1,-1)))))))</f>
        <v/>
      </c>
      <c r="AK246" s="2" t="n">
        <f aca="false">IF(Z246="","",IF(Z245=0,"",IF(Z245=1,"",IF(Z245=3,"",IF(Z245=2,IF(AC245="","",IF(AG246=AC245,1,-1)))))))</f>
        <v>-1</v>
      </c>
    </row>
    <row collapsed="false" customFormat="false" customHeight="false" hidden="false" ht="14" outlineLevel="0" r="247">
      <c r="B247" s="5" t="n">
        <v>11</v>
      </c>
      <c r="D247" s="2" t="str">
        <f aca="false">IF(B247="","",VLOOKUP(B247,Tabelle2!$A$2:$B$38,2,0))</f>
        <v>L</v>
      </c>
      <c r="E247" s="2" t="str">
        <f aca="false">IF(B247="","",VLOOKUP(B247,Tabelle2!$D$2:$E$38,2,0))</f>
        <v>O</v>
      </c>
      <c r="F247" s="2" t="str">
        <f aca="false">IF(B247="","",VLOOKUP(B247,Tabelle2!$G$2:$H$38,2,0))</f>
        <v>B</v>
      </c>
      <c r="H247" s="2" t="str">
        <f aca="false">IF(B247="","",IF(Z247=0,"",IF(Z247=1,"",IF(Z247=3,"",IF(Z247=2,IF(AA247="",AB247,AA247))))))</f>
        <v/>
      </c>
      <c r="I247" s="2" t="str">
        <f aca="false">IF(B247="","",IF(Z247=0,"",IF(Z247=1,"",IF(Z247=3,"",IF(Z247=2,IF(AC247="",AB247,AC247))))))</f>
        <v/>
      </c>
      <c r="K247" s="2" t="str">
        <f aca="false">IF(B247="","",IF(Z246=2,SUM(AI247:AK247),""))</f>
        <v/>
      </c>
      <c r="L247" s="2" t="str">
        <f aca="false">IF(B247="","",IF(K247="","",SUM($K$2:K247)))</f>
        <v/>
      </c>
      <c r="W247" s="2" t="n">
        <f aca="false">IF(B247="","",IF(D246=D247,1,0))</f>
        <v>0</v>
      </c>
      <c r="X247" s="2" t="n">
        <f aca="false">IF(B247="","",IF(E246=E247,1,0))</f>
        <v>0</v>
      </c>
      <c r="Y247" s="2" t="n">
        <f aca="false">IF(B247="","",IF(F246=F247,1,0))</f>
        <v>0</v>
      </c>
      <c r="Z247" s="4" t="n">
        <f aca="false">IF(B247="","",SUM(W247:Y247))</f>
        <v>0</v>
      </c>
      <c r="AA247" s="2" t="str">
        <f aca="false">IF(B247="","",IF(Z247=0,"",IF(Z247=1,"",IF(Z247=3,"",IF(Z247=2,IF(W247=0,"",IF(W247=1,IF(D247="L","H","L"))))))))</f>
        <v/>
      </c>
      <c r="AB247" s="2" t="str">
        <f aca="false">IF(B247="","",IF(Z247=0,"",IF(Z247=1,"",IF(Z247=3,"",IF(Z247=2,IF(X247=0,"",IF(X247=1,IF(E247="O","E","O"))))))))</f>
        <v/>
      </c>
      <c r="AC247" s="2" t="str">
        <f aca="false">IF(B247="","",IF(Z247=0,"",IF(Z247=1,"",IF(Z247=3,"",IF(Z247=2,IF(Y247=0,"",IF(Y247=1,IF(F247="R","B","R"))))))))</f>
        <v/>
      </c>
      <c r="AE247" s="2" t="str">
        <f aca="false">IF(B247="","",VLOOKUP(B247,Tabelle2!$A$2:$B$38,2,0))</f>
        <v>L</v>
      </c>
      <c r="AF247" s="2" t="str">
        <f aca="false">IF(B247="","",VLOOKUP(B247,Tabelle2!$D$2:$E$38,2,0))</f>
        <v>O</v>
      </c>
      <c r="AG247" s="2" t="str">
        <f aca="false">IF(B247="","",VLOOKUP(B247,Tabelle2!$G$2:$H$38,2,0))</f>
        <v>B</v>
      </c>
      <c r="AI247" s="2" t="str">
        <f aca="false">IF(Z247="","",IF(Z246=0,"",IF(Z246=1,"",IF(Z246=3,"",IF(Z246=2,IF(AA246="","",IF(AE247=AA246,1,-1)))))))</f>
        <v/>
      </c>
      <c r="AJ247" s="2" t="str">
        <f aca="false">IF(Z247="","",IF(Z246=0,"",IF(Z246=1,"",IF(Z246=3,"",IF(Z246=2,IF(AB246="","",IF(AF247=AB246,1,-1)))))))</f>
        <v/>
      </c>
      <c r="AK247" s="2" t="str">
        <f aca="false">IF(Z247="","",IF(Z246=0,"",IF(Z246=1,"",IF(Z246=3,"",IF(Z246=2,IF(AC246="","",IF(AG247=AC246,1,-1)))))))</f>
        <v/>
      </c>
    </row>
    <row collapsed="false" customFormat="false" customHeight="false" hidden="false" ht="14" outlineLevel="0" r="248">
      <c r="B248" s="5" t="n">
        <v>33</v>
      </c>
      <c r="D248" s="2" t="str">
        <f aca="false">IF(B248="","",VLOOKUP(B248,Tabelle2!$A$2:$B$38,2,0))</f>
        <v>H</v>
      </c>
      <c r="E248" s="2" t="str">
        <f aca="false">IF(B248="","",VLOOKUP(B248,Tabelle2!$D$2:$E$38,2,0))</f>
        <v>O</v>
      </c>
      <c r="F248" s="2" t="str">
        <f aca="false">IF(B248="","",VLOOKUP(B248,Tabelle2!$G$2:$H$38,2,0))</f>
        <v>B</v>
      </c>
      <c r="H248" s="2" t="str">
        <f aca="false">IF(B248="","",IF(Z248=0,"",IF(Z248=1,"",IF(Z248=3,"",IF(Z248=2,IF(AA248="",AB248,AA248))))))</f>
        <v>E</v>
      </c>
      <c r="I248" s="2" t="str">
        <f aca="false">IF(B248="","",IF(Z248=0,"",IF(Z248=1,"",IF(Z248=3,"",IF(Z248=2,IF(AC248="",AB248,AC248))))))</f>
        <v>R</v>
      </c>
      <c r="K248" s="2" t="str">
        <f aca="false">IF(B248="","",IF(Z247=2,SUM(AI248:AK248),""))</f>
        <v/>
      </c>
      <c r="L248" s="2" t="str">
        <f aca="false">IF(B248="","",IF(K248="","",SUM($K$2:K248)))</f>
        <v/>
      </c>
      <c r="W248" s="2" t="n">
        <f aca="false">IF(B248="","",IF(D247=D248,1,0))</f>
        <v>0</v>
      </c>
      <c r="X248" s="2" t="n">
        <f aca="false">IF(B248="","",IF(E247=E248,1,0))</f>
        <v>1</v>
      </c>
      <c r="Y248" s="2" t="n">
        <f aca="false">IF(B248="","",IF(F247=F248,1,0))</f>
        <v>1</v>
      </c>
      <c r="Z248" s="4" t="n">
        <f aca="false">IF(B248="","",SUM(W248:Y248))</f>
        <v>2</v>
      </c>
      <c r="AA248" s="2" t="str">
        <f aca="false">IF(B248="","",IF(Z248=0,"",IF(Z248=1,"",IF(Z248=3,"",IF(Z248=2,IF(W248=0,"",IF(W248=1,IF(D248="L","H","L"))))))))</f>
        <v/>
      </c>
      <c r="AB248" s="2" t="str">
        <f aca="false">IF(B248="","",IF(Z248=0,"",IF(Z248=1,"",IF(Z248=3,"",IF(Z248=2,IF(X248=0,"",IF(X248=1,IF(E248="O","E","O"))))))))</f>
        <v>E</v>
      </c>
      <c r="AC248" s="2" t="str">
        <f aca="false">IF(B248="","",IF(Z248=0,"",IF(Z248=1,"",IF(Z248=3,"",IF(Z248=2,IF(Y248=0,"",IF(Y248=1,IF(F248="R","B","R"))))))))</f>
        <v>R</v>
      </c>
      <c r="AE248" s="2" t="str">
        <f aca="false">IF(B248="","",VLOOKUP(B248,Tabelle2!$A$2:$B$38,2,0))</f>
        <v>H</v>
      </c>
      <c r="AF248" s="2" t="str">
        <f aca="false">IF(B248="","",VLOOKUP(B248,Tabelle2!$D$2:$E$38,2,0))</f>
        <v>O</v>
      </c>
      <c r="AG248" s="2" t="str">
        <f aca="false">IF(B248="","",VLOOKUP(B248,Tabelle2!$G$2:$H$38,2,0))</f>
        <v>B</v>
      </c>
      <c r="AI248" s="2" t="str">
        <f aca="false">IF(Z248="","",IF(Z247=0,"",IF(Z247=1,"",IF(Z247=3,"",IF(Z247=2,IF(AA247="","",IF(AE248=AA247,1,-1)))))))</f>
        <v/>
      </c>
      <c r="AJ248" s="2" t="str">
        <f aca="false">IF(Z248="","",IF(Z247=0,"",IF(Z247=1,"",IF(Z247=3,"",IF(Z247=2,IF(AB247="","",IF(AF248=AB247,1,-1)))))))</f>
        <v/>
      </c>
      <c r="AK248" s="2" t="str">
        <f aca="false">IF(Z248="","",IF(Z247=0,"",IF(Z247=1,"",IF(Z247=3,"",IF(Z247=2,IF(AC247="","",IF(AG248=AC247,1,-1)))))))</f>
        <v/>
      </c>
    </row>
    <row collapsed="false" customFormat="false" customHeight="false" hidden="false" ht="14" outlineLevel="0" r="249">
      <c r="B249" s="5" t="n">
        <v>14</v>
      </c>
      <c r="D249" s="2" t="str">
        <f aca="false">IF(B249="","",VLOOKUP(B249,Tabelle2!$A$2:$B$38,2,0))</f>
        <v>L</v>
      </c>
      <c r="E249" s="2" t="str">
        <f aca="false">IF(B249="","",VLOOKUP(B249,Tabelle2!$D$2:$E$38,2,0))</f>
        <v>E</v>
      </c>
      <c r="F249" s="2" t="str">
        <f aca="false">IF(B249="","",VLOOKUP(B249,Tabelle2!$G$2:$H$38,2,0))</f>
        <v>R</v>
      </c>
      <c r="H249" s="2" t="str">
        <f aca="false">IF(B249="","",IF(Z249=0,"",IF(Z249=1,"",IF(Z249=3,"",IF(Z249=2,IF(AA249="",AB249,AA249))))))</f>
        <v/>
      </c>
      <c r="I249" s="2" t="str">
        <f aca="false">IF(B249="","",IF(Z249=0,"",IF(Z249=1,"",IF(Z249=3,"",IF(Z249=2,IF(AC249="",AB249,AC249))))))</f>
        <v/>
      </c>
      <c r="K249" s="2" t="n">
        <f aca="false">IF(B249="","",IF(Z248=2,SUM(AI249:AK249),""))</f>
        <v>2</v>
      </c>
      <c r="L249" s="2" t="n">
        <f aca="false">IF(B249="","",IF(K249="","",SUM($K$2:K249)))</f>
        <v>8</v>
      </c>
      <c r="W249" s="2" t="n">
        <f aca="false">IF(B249="","",IF(D248=D249,1,0))</f>
        <v>0</v>
      </c>
      <c r="X249" s="2" t="n">
        <f aca="false">IF(B249="","",IF(E248=E249,1,0))</f>
        <v>0</v>
      </c>
      <c r="Y249" s="2" t="n">
        <f aca="false">IF(B249="","",IF(F248=F249,1,0))</f>
        <v>0</v>
      </c>
      <c r="Z249" s="4" t="n">
        <f aca="false">IF(B249="","",SUM(W249:Y249))</f>
        <v>0</v>
      </c>
      <c r="AA249" s="2" t="str">
        <f aca="false">IF(B249="","",IF(Z249=0,"",IF(Z249=1,"",IF(Z249=3,"",IF(Z249=2,IF(W249=0,"",IF(W249=1,IF(D249="L","H","L"))))))))</f>
        <v/>
      </c>
      <c r="AB249" s="2" t="str">
        <f aca="false">IF(B249="","",IF(Z249=0,"",IF(Z249=1,"",IF(Z249=3,"",IF(Z249=2,IF(X249=0,"",IF(X249=1,IF(E249="O","E","O"))))))))</f>
        <v/>
      </c>
      <c r="AC249" s="2" t="str">
        <f aca="false">IF(B249="","",IF(Z249=0,"",IF(Z249=1,"",IF(Z249=3,"",IF(Z249=2,IF(Y249=0,"",IF(Y249=1,IF(F249="R","B","R"))))))))</f>
        <v/>
      </c>
      <c r="AE249" s="2" t="str">
        <f aca="false">IF(B249="","",VLOOKUP(B249,Tabelle2!$A$2:$B$38,2,0))</f>
        <v>L</v>
      </c>
      <c r="AF249" s="2" t="str">
        <f aca="false">IF(B249="","",VLOOKUP(B249,Tabelle2!$D$2:$E$38,2,0))</f>
        <v>E</v>
      </c>
      <c r="AG249" s="2" t="str">
        <f aca="false">IF(B249="","",VLOOKUP(B249,Tabelle2!$G$2:$H$38,2,0))</f>
        <v>R</v>
      </c>
      <c r="AI249" s="2" t="str">
        <f aca="false">IF(Z249="","",IF(Z248=0,"",IF(Z248=1,"",IF(Z248=3,"",IF(Z248=2,IF(AA248="","",IF(AE249=AA248,1,-1)))))))</f>
        <v/>
      </c>
      <c r="AJ249" s="2" t="n">
        <f aca="false">IF(Z249="","",IF(Z248=0,"",IF(Z248=1,"",IF(Z248=3,"",IF(Z248=2,IF(AB248="","",IF(AF249=AB248,1,-1)))))))</f>
        <v>1</v>
      </c>
      <c r="AK249" s="2" t="n">
        <f aca="false">IF(Z249="","",IF(Z248=0,"",IF(Z248=1,"",IF(Z248=3,"",IF(Z248=2,IF(AC248="","",IF(AG249=AC248,1,-1)))))))</f>
        <v>1</v>
      </c>
    </row>
    <row collapsed="false" customFormat="false" customHeight="false" hidden="false" ht="14" outlineLevel="0" r="250">
      <c r="B250" s="5" t="n">
        <v>9</v>
      </c>
      <c r="D250" s="2" t="str">
        <f aca="false">IF(B250="","",VLOOKUP(B250,Tabelle2!$A$2:$B$38,2,0))</f>
        <v>L</v>
      </c>
      <c r="E250" s="2" t="str">
        <f aca="false">IF(B250="","",VLOOKUP(B250,Tabelle2!$D$2:$E$38,2,0))</f>
        <v>O</v>
      </c>
      <c r="F250" s="2" t="str">
        <f aca="false">IF(B250="","",VLOOKUP(B250,Tabelle2!$G$2:$H$38,2,0))</f>
        <v>R</v>
      </c>
      <c r="H250" s="2" t="str">
        <f aca="false">IF(B250="","",IF(Z250=0,"",IF(Z250=1,"",IF(Z250=3,"",IF(Z250=2,IF(AA250="",AB250,AA250))))))</f>
        <v>H</v>
      </c>
      <c r="I250" s="2" t="str">
        <f aca="false">IF(B250="","",IF(Z250=0,"",IF(Z250=1,"",IF(Z250=3,"",IF(Z250=2,IF(AC250="",AB250,AC250))))))</f>
        <v>B</v>
      </c>
      <c r="K250" s="2" t="str">
        <f aca="false">IF(B250="","",IF(Z249=2,SUM(AI250:AK250),""))</f>
        <v/>
      </c>
      <c r="L250" s="2" t="str">
        <f aca="false">IF(B250="","",IF(K250="","",SUM($K$2:K250)))</f>
        <v/>
      </c>
      <c r="W250" s="2" t="n">
        <f aca="false">IF(B250="","",IF(D249=D250,1,0))</f>
        <v>1</v>
      </c>
      <c r="X250" s="2" t="n">
        <f aca="false">IF(B250="","",IF(E249=E250,1,0))</f>
        <v>0</v>
      </c>
      <c r="Y250" s="2" t="n">
        <f aca="false">IF(B250="","",IF(F249=F250,1,0))</f>
        <v>1</v>
      </c>
      <c r="Z250" s="4" t="n">
        <f aca="false">IF(B250="","",SUM(W250:Y250))</f>
        <v>2</v>
      </c>
      <c r="AA250" s="2" t="str">
        <f aca="false">IF(B250="","",IF(Z250=0,"",IF(Z250=1,"",IF(Z250=3,"",IF(Z250=2,IF(W250=0,"",IF(W250=1,IF(D250="L","H","L"))))))))</f>
        <v>H</v>
      </c>
      <c r="AB250" s="2" t="str">
        <f aca="false">IF(B250="","",IF(Z250=0,"",IF(Z250=1,"",IF(Z250=3,"",IF(Z250=2,IF(X250=0,"",IF(X250=1,IF(E250="O","E","O"))))))))</f>
        <v/>
      </c>
      <c r="AC250" s="2" t="str">
        <f aca="false">IF(B250="","",IF(Z250=0,"",IF(Z250=1,"",IF(Z250=3,"",IF(Z250=2,IF(Y250=0,"",IF(Y250=1,IF(F250="R","B","R"))))))))</f>
        <v>B</v>
      </c>
      <c r="AE250" s="2" t="str">
        <f aca="false">IF(B250="","",VLOOKUP(B250,Tabelle2!$A$2:$B$38,2,0))</f>
        <v>L</v>
      </c>
      <c r="AF250" s="2" t="str">
        <f aca="false">IF(B250="","",VLOOKUP(B250,Tabelle2!$D$2:$E$38,2,0))</f>
        <v>O</v>
      </c>
      <c r="AG250" s="2" t="str">
        <f aca="false">IF(B250="","",VLOOKUP(B250,Tabelle2!$G$2:$H$38,2,0))</f>
        <v>R</v>
      </c>
      <c r="AI250" s="2" t="str">
        <f aca="false">IF(Z250="","",IF(Z249=0,"",IF(Z249=1,"",IF(Z249=3,"",IF(Z249=2,IF(AA249="","",IF(AE250=AA249,1,-1)))))))</f>
        <v/>
      </c>
      <c r="AJ250" s="2" t="str">
        <f aca="false">IF(Z250="","",IF(Z249=0,"",IF(Z249=1,"",IF(Z249=3,"",IF(Z249=2,IF(AB249="","",IF(AF250=AB249,1,-1)))))))</f>
        <v/>
      </c>
      <c r="AK250" s="2" t="str">
        <f aca="false">IF(Z250="","",IF(Z249=0,"",IF(Z249=1,"",IF(Z249=3,"",IF(Z249=2,IF(AC249="","",IF(AG250=AC249,1,-1)))))))</f>
        <v/>
      </c>
    </row>
    <row collapsed="false" customFormat="false" customHeight="false" hidden="false" ht="14" outlineLevel="0" r="251">
      <c r="B251" s="5" t="n">
        <v>29</v>
      </c>
      <c r="D251" s="2" t="str">
        <f aca="false">IF(B251="","",VLOOKUP(B251,Tabelle2!$A$2:$B$38,2,0))</f>
        <v>H</v>
      </c>
      <c r="E251" s="2" t="str">
        <f aca="false">IF(B251="","",VLOOKUP(B251,Tabelle2!$D$2:$E$38,2,0))</f>
        <v>O</v>
      </c>
      <c r="F251" s="2" t="str">
        <f aca="false">IF(B251="","",VLOOKUP(B251,Tabelle2!$G$2:$H$38,2,0))</f>
        <v>B</v>
      </c>
      <c r="H251" s="2" t="str">
        <f aca="false">IF(B251="","",IF(Z251=0,"",IF(Z251=1,"",IF(Z251=3,"",IF(Z251=2,IF(AA251="",AB251,AA251))))))</f>
        <v/>
      </c>
      <c r="I251" s="2" t="str">
        <f aca="false">IF(B251="","",IF(Z251=0,"",IF(Z251=1,"",IF(Z251=3,"",IF(Z251=2,IF(AC251="",AB251,AC251))))))</f>
        <v/>
      </c>
      <c r="K251" s="2" t="n">
        <f aca="false">IF(B251="","",IF(Z250=2,SUM(AI251:AK251),""))</f>
        <v>2</v>
      </c>
      <c r="L251" s="2" t="n">
        <f aca="false">IF(B251="","",IF(K251="","",SUM($K$2:K251)))</f>
        <v>10</v>
      </c>
      <c r="W251" s="2" t="n">
        <f aca="false">IF(B251="","",IF(D250=D251,1,0))</f>
        <v>0</v>
      </c>
      <c r="X251" s="2" t="n">
        <f aca="false">IF(B251="","",IF(E250=E251,1,0))</f>
        <v>1</v>
      </c>
      <c r="Y251" s="2" t="n">
        <f aca="false">IF(B251="","",IF(F250=F251,1,0))</f>
        <v>0</v>
      </c>
      <c r="Z251" s="4" t="n">
        <f aca="false">IF(B251="","",SUM(W251:Y251))</f>
        <v>1</v>
      </c>
      <c r="AA251" s="2" t="str">
        <f aca="false">IF(B251="","",IF(Z251=0,"",IF(Z251=1,"",IF(Z251=3,"",IF(Z251=2,IF(W251=0,"",IF(W251=1,IF(D251="L","H","L"))))))))</f>
        <v/>
      </c>
      <c r="AB251" s="2" t="str">
        <f aca="false">IF(B251="","",IF(Z251=0,"",IF(Z251=1,"",IF(Z251=3,"",IF(Z251=2,IF(X251=0,"",IF(X251=1,IF(E251="O","E","O"))))))))</f>
        <v/>
      </c>
      <c r="AC251" s="2" t="str">
        <f aca="false">IF(B251="","",IF(Z251=0,"",IF(Z251=1,"",IF(Z251=3,"",IF(Z251=2,IF(Y251=0,"",IF(Y251=1,IF(F251="R","B","R"))))))))</f>
        <v/>
      </c>
      <c r="AE251" s="2" t="str">
        <f aca="false">IF(B251="","",VLOOKUP(B251,Tabelle2!$A$2:$B$38,2,0))</f>
        <v>H</v>
      </c>
      <c r="AF251" s="2" t="str">
        <f aca="false">IF(B251="","",VLOOKUP(B251,Tabelle2!$D$2:$E$38,2,0))</f>
        <v>O</v>
      </c>
      <c r="AG251" s="2" t="str">
        <f aca="false">IF(B251="","",VLOOKUP(B251,Tabelle2!$G$2:$H$38,2,0))</f>
        <v>B</v>
      </c>
      <c r="AI251" s="2" t="n">
        <f aca="false">IF(Z251="","",IF(Z250=0,"",IF(Z250=1,"",IF(Z250=3,"",IF(Z250=2,IF(AA250="","",IF(AE251=AA250,1,-1)))))))</f>
        <v>1</v>
      </c>
      <c r="AJ251" s="2" t="str">
        <f aca="false">IF(Z251="","",IF(Z250=0,"",IF(Z250=1,"",IF(Z250=3,"",IF(Z250=2,IF(AB250="","",IF(AF251=AB250,1,-1)))))))</f>
        <v/>
      </c>
      <c r="AK251" s="2" t="n">
        <f aca="false">IF(Z251="","",IF(Z250=0,"",IF(Z250=1,"",IF(Z250=3,"",IF(Z250=2,IF(AC250="","",IF(AG251=AC250,1,-1)))))))</f>
        <v>1</v>
      </c>
    </row>
    <row collapsed="false" customFormat="false" customHeight="false" hidden="false" ht="14" outlineLevel="0" r="252">
      <c r="B252" s="5" t="n">
        <v>18</v>
      </c>
      <c r="D252" s="2" t="str">
        <f aca="false">IF(B252="","",VLOOKUP(B252,Tabelle2!$A$2:$B$38,2,0))</f>
        <v>L</v>
      </c>
      <c r="E252" s="2" t="str">
        <f aca="false">IF(B252="","",VLOOKUP(B252,Tabelle2!$D$2:$E$38,2,0))</f>
        <v>E</v>
      </c>
      <c r="F252" s="2" t="str">
        <f aca="false">IF(B252="","",VLOOKUP(B252,Tabelle2!$G$2:$H$38,2,0))</f>
        <v>R</v>
      </c>
      <c r="H252" s="2" t="str">
        <f aca="false">IF(B252="","",IF(Z252=0,"",IF(Z252=1,"",IF(Z252=3,"",IF(Z252=2,IF(AA252="",AB252,AA252))))))</f>
        <v/>
      </c>
      <c r="I252" s="2" t="str">
        <f aca="false">IF(B252="","",IF(Z252=0,"",IF(Z252=1,"",IF(Z252=3,"",IF(Z252=2,IF(AC252="",AB252,AC252))))))</f>
        <v/>
      </c>
      <c r="K252" s="2" t="str">
        <f aca="false">IF(B252="","",IF(Z251=2,SUM(AI252:AK252),""))</f>
        <v/>
      </c>
      <c r="L252" s="2" t="str">
        <f aca="false">IF(B252="","",IF(K252="","",SUM($K$2:K252)))</f>
        <v/>
      </c>
      <c r="W252" s="2" t="n">
        <f aca="false">IF(B252="","",IF(D251=D252,1,0))</f>
        <v>0</v>
      </c>
      <c r="X252" s="2" t="n">
        <f aca="false">IF(B252="","",IF(E251=E252,1,0))</f>
        <v>0</v>
      </c>
      <c r="Y252" s="2" t="n">
        <f aca="false">IF(B252="","",IF(F251=F252,1,0))</f>
        <v>0</v>
      </c>
      <c r="Z252" s="4" t="n">
        <f aca="false">IF(B252="","",SUM(W252:Y252))</f>
        <v>0</v>
      </c>
      <c r="AA252" s="2" t="str">
        <f aca="false">IF(B252="","",IF(Z252=0,"",IF(Z252=1,"",IF(Z252=3,"",IF(Z252=2,IF(W252=0,"",IF(W252=1,IF(D252="L","H","L"))))))))</f>
        <v/>
      </c>
      <c r="AB252" s="2" t="str">
        <f aca="false">IF(B252="","",IF(Z252=0,"",IF(Z252=1,"",IF(Z252=3,"",IF(Z252=2,IF(X252=0,"",IF(X252=1,IF(E252="O","E","O"))))))))</f>
        <v/>
      </c>
      <c r="AC252" s="2" t="str">
        <f aca="false">IF(B252="","",IF(Z252=0,"",IF(Z252=1,"",IF(Z252=3,"",IF(Z252=2,IF(Y252=0,"",IF(Y252=1,IF(F252="R","B","R"))))))))</f>
        <v/>
      </c>
      <c r="AE252" s="2" t="str">
        <f aca="false">IF(B252="","",VLOOKUP(B252,Tabelle2!$A$2:$B$38,2,0))</f>
        <v>L</v>
      </c>
      <c r="AF252" s="2" t="str">
        <f aca="false">IF(B252="","",VLOOKUP(B252,Tabelle2!$D$2:$E$38,2,0))</f>
        <v>E</v>
      </c>
      <c r="AG252" s="2" t="str">
        <f aca="false">IF(B252="","",VLOOKUP(B252,Tabelle2!$G$2:$H$38,2,0))</f>
        <v>R</v>
      </c>
      <c r="AI252" s="2" t="str">
        <f aca="false">IF(Z252="","",IF(Z251=0,"",IF(Z251=1,"",IF(Z251=3,"",IF(Z251=2,IF(AA251="","",IF(AE252=AA251,1,-1)))))))</f>
        <v/>
      </c>
      <c r="AJ252" s="2" t="str">
        <f aca="false">IF(Z252="","",IF(Z251=0,"",IF(Z251=1,"",IF(Z251=3,"",IF(Z251=2,IF(AB251="","",IF(AF252=AB251,1,-1)))))))</f>
        <v/>
      </c>
      <c r="AK252" s="2" t="str">
        <f aca="false">IF(Z252="","",IF(Z251=0,"",IF(Z251=1,"",IF(Z251=3,"",IF(Z251=2,IF(AC251="","",IF(AG252=AC251,1,-1)))))))</f>
        <v/>
      </c>
    </row>
    <row collapsed="false" customFormat="false" customHeight="false" hidden="false" ht="14" outlineLevel="0" r="253">
      <c r="B253" s="5" t="n">
        <v>18</v>
      </c>
      <c r="D253" s="2" t="str">
        <f aca="false">IF(B253="","",VLOOKUP(B253,Tabelle2!$A$2:$B$38,2,0))</f>
        <v>L</v>
      </c>
      <c r="E253" s="2" t="str">
        <f aca="false">IF(B253="","",VLOOKUP(B253,Tabelle2!$D$2:$E$38,2,0))</f>
        <v>E</v>
      </c>
      <c r="F253" s="2" t="str">
        <f aca="false">IF(B253="","",VLOOKUP(B253,Tabelle2!$G$2:$H$38,2,0))</f>
        <v>R</v>
      </c>
      <c r="H253" s="2" t="str">
        <f aca="false">IF(B253="","",IF(Z253=0,"",IF(Z253=1,"",IF(Z253=3,"",IF(Z253=2,IF(AA253="",AB253,AA253))))))</f>
        <v/>
      </c>
      <c r="I253" s="2" t="str">
        <f aca="false">IF(B253="","",IF(Z253=0,"",IF(Z253=1,"",IF(Z253=3,"",IF(Z253=2,IF(AC253="",AB253,AC253))))))</f>
        <v/>
      </c>
      <c r="K253" s="2" t="str">
        <f aca="false">IF(B253="","",IF(Z252=2,SUM(AI253:AK253),""))</f>
        <v/>
      </c>
      <c r="L253" s="2" t="str">
        <f aca="false">IF(B253="","",IF(K253="","",SUM($K$2:K253)))</f>
        <v/>
      </c>
      <c r="W253" s="2" t="n">
        <f aca="false">IF(B253="","",IF(D252=D253,1,0))</f>
        <v>1</v>
      </c>
      <c r="X253" s="2" t="n">
        <f aca="false">IF(B253="","",IF(E252=E253,1,0))</f>
        <v>1</v>
      </c>
      <c r="Y253" s="2" t="n">
        <f aca="false">IF(B253="","",IF(F252=F253,1,0))</f>
        <v>1</v>
      </c>
      <c r="Z253" s="4" t="n">
        <f aca="false">IF(B253="","",SUM(W253:Y253))</f>
        <v>3</v>
      </c>
      <c r="AA253" s="2" t="str">
        <f aca="false">IF(B253="","",IF(Z253=0,"",IF(Z253=1,"",IF(Z253=3,"",IF(Z253=2,IF(W253=0,"",IF(W253=1,IF(D253="L","H","L"))))))))</f>
        <v/>
      </c>
      <c r="AB253" s="2" t="str">
        <f aca="false">IF(B253="","",IF(Z253=0,"",IF(Z253=1,"",IF(Z253=3,"",IF(Z253=2,IF(X253=0,"",IF(X253=1,IF(E253="O","E","O"))))))))</f>
        <v/>
      </c>
      <c r="AC253" s="2" t="str">
        <f aca="false">IF(B253="","",IF(Z253=0,"",IF(Z253=1,"",IF(Z253=3,"",IF(Z253=2,IF(Y253=0,"",IF(Y253=1,IF(F253="R","B","R"))))))))</f>
        <v/>
      </c>
      <c r="AE253" s="2" t="str">
        <f aca="false">IF(B253="","",VLOOKUP(B253,Tabelle2!$A$2:$B$38,2,0))</f>
        <v>L</v>
      </c>
      <c r="AF253" s="2" t="str">
        <f aca="false">IF(B253="","",VLOOKUP(B253,Tabelle2!$D$2:$E$38,2,0))</f>
        <v>E</v>
      </c>
      <c r="AG253" s="2" t="str">
        <f aca="false">IF(B253="","",VLOOKUP(B253,Tabelle2!$G$2:$H$38,2,0))</f>
        <v>R</v>
      </c>
      <c r="AI253" s="2" t="str">
        <f aca="false">IF(Z253="","",IF(Z252=0,"",IF(Z252=1,"",IF(Z252=3,"",IF(Z252=2,IF(AA252="","",IF(AE253=AA252,1,-1)))))))</f>
        <v/>
      </c>
      <c r="AJ253" s="2" t="str">
        <f aca="false">IF(Z253="","",IF(Z252=0,"",IF(Z252=1,"",IF(Z252=3,"",IF(Z252=2,IF(AB252="","",IF(AF253=AB252,1,-1)))))))</f>
        <v/>
      </c>
      <c r="AK253" s="2" t="str">
        <f aca="false">IF(Z253="","",IF(Z252=0,"",IF(Z252=1,"",IF(Z252=3,"",IF(Z252=2,IF(AC252="","",IF(AG253=AC252,1,-1)))))))</f>
        <v/>
      </c>
    </row>
    <row collapsed="false" customFormat="false" customHeight="false" hidden="false" ht="14" outlineLevel="0" r="254">
      <c r="B254" s="5" t="n">
        <v>28</v>
      </c>
      <c r="D254" s="2" t="str">
        <f aca="false">IF(B254="","",VLOOKUP(B254,Tabelle2!$A$2:$B$38,2,0))</f>
        <v>H</v>
      </c>
      <c r="E254" s="2" t="str">
        <f aca="false">IF(B254="","",VLOOKUP(B254,Tabelle2!$D$2:$E$38,2,0))</f>
        <v>E</v>
      </c>
      <c r="F254" s="2" t="str">
        <f aca="false">IF(B254="","",VLOOKUP(B254,Tabelle2!$G$2:$H$38,2,0))</f>
        <v>B</v>
      </c>
      <c r="H254" s="2" t="str">
        <f aca="false">IF(B254="","",IF(Z254=0,"",IF(Z254=1,"",IF(Z254=3,"",IF(Z254=2,IF(AA254="",AB254,AA254))))))</f>
        <v/>
      </c>
      <c r="I254" s="2" t="str">
        <f aca="false">IF(B254="","",IF(Z254=0,"",IF(Z254=1,"",IF(Z254=3,"",IF(Z254=2,IF(AC254="",AB254,AC254))))))</f>
        <v/>
      </c>
      <c r="K254" s="2" t="str">
        <f aca="false">IF(B254="","",IF(Z253=2,SUM(AI254:AK254),""))</f>
        <v/>
      </c>
      <c r="L254" s="2" t="str">
        <f aca="false">IF(B254="","",IF(K254="","",SUM($K$2:K254)))</f>
        <v/>
      </c>
      <c r="W254" s="2" t="n">
        <f aca="false">IF(B254="","",IF(D253=D254,1,0))</f>
        <v>0</v>
      </c>
      <c r="X254" s="2" t="n">
        <f aca="false">IF(B254="","",IF(E253=E254,1,0))</f>
        <v>1</v>
      </c>
      <c r="Y254" s="2" t="n">
        <f aca="false">IF(B254="","",IF(F253=F254,1,0))</f>
        <v>0</v>
      </c>
      <c r="Z254" s="4" t="n">
        <f aca="false">IF(B254="","",SUM(W254:Y254))</f>
        <v>1</v>
      </c>
      <c r="AA254" s="2" t="str">
        <f aca="false">IF(B254="","",IF(Z254=0,"",IF(Z254=1,"",IF(Z254=3,"",IF(Z254=2,IF(W254=0,"",IF(W254=1,IF(D254="L","H","L"))))))))</f>
        <v/>
      </c>
      <c r="AB254" s="2" t="str">
        <f aca="false">IF(B254="","",IF(Z254=0,"",IF(Z254=1,"",IF(Z254=3,"",IF(Z254=2,IF(X254=0,"",IF(X254=1,IF(E254="O","E","O"))))))))</f>
        <v/>
      </c>
      <c r="AC254" s="2" t="str">
        <f aca="false">IF(B254="","",IF(Z254=0,"",IF(Z254=1,"",IF(Z254=3,"",IF(Z254=2,IF(Y254=0,"",IF(Y254=1,IF(F254="R","B","R"))))))))</f>
        <v/>
      </c>
      <c r="AE254" s="2" t="str">
        <f aca="false">IF(B254="","",VLOOKUP(B254,Tabelle2!$A$2:$B$38,2,0))</f>
        <v>H</v>
      </c>
      <c r="AF254" s="2" t="str">
        <f aca="false">IF(B254="","",VLOOKUP(B254,Tabelle2!$D$2:$E$38,2,0))</f>
        <v>E</v>
      </c>
      <c r="AG254" s="2" t="str">
        <f aca="false">IF(B254="","",VLOOKUP(B254,Tabelle2!$G$2:$H$38,2,0))</f>
        <v>B</v>
      </c>
      <c r="AI254" s="2" t="str">
        <f aca="false">IF(Z254="","",IF(Z253=0,"",IF(Z253=1,"",IF(Z253=3,"",IF(Z253=2,IF(AA253="","",IF(AE254=AA253,1,-1)))))))</f>
        <v/>
      </c>
      <c r="AJ254" s="2" t="str">
        <f aca="false">IF(Z254="","",IF(Z253=0,"",IF(Z253=1,"",IF(Z253=3,"",IF(Z253=2,IF(AB253="","",IF(AF254=AB253,1,-1)))))))</f>
        <v/>
      </c>
      <c r="AK254" s="2" t="str">
        <f aca="false">IF(Z254="","",IF(Z253=0,"",IF(Z253=1,"",IF(Z253=3,"",IF(Z253=2,IF(AC253="","",IF(AG254=AC253,1,-1)))))))</f>
        <v/>
      </c>
    </row>
    <row collapsed="false" customFormat="false" customHeight="false" hidden="false" ht="14" outlineLevel="0" r="255">
      <c r="B255" s="5" t="n">
        <v>25</v>
      </c>
      <c r="D255" s="2" t="str">
        <f aca="false">IF(B255="","",VLOOKUP(B255,Tabelle2!$A$2:$B$38,2,0))</f>
        <v>H</v>
      </c>
      <c r="E255" s="2" t="str">
        <f aca="false">IF(B255="","",VLOOKUP(B255,Tabelle2!$D$2:$E$38,2,0))</f>
        <v>O</v>
      </c>
      <c r="F255" s="2" t="str">
        <f aca="false">IF(B255="","",VLOOKUP(B255,Tabelle2!$G$2:$H$38,2,0))</f>
        <v>R</v>
      </c>
      <c r="H255" s="2" t="str">
        <f aca="false">IF(B255="","",IF(Z255=0,"",IF(Z255=1,"",IF(Z255=3,"",IF(Z255=2,IF(AA255="",AB255,AA255))))))</f>
        <v/>
      </c>
      <c r="I255" s="2" t="str">
        <f aca="false">IF(B255="","",IF(Z255=0,"",IF(Z255=1,"",IF(Z255=3,"",IF(Z255=2,IF(AC255="",AB255,AC255))))))</f>
        <v/>
      </c>
      <c r="K255" s="2" t="str">
        <f aca="false">IF(B255="","",IF(Z254=2,SUM(AI255:AK255),""))</f>
        <v/>
      </c>
      <c r="L255" s="2" t="str">
        <f aca="false">IF(B255="","",IF(K255="","",SUM($K$2:K255)))</f>
        <v/>
      </c>
      <c r="W255" s="2" t="n">
        <f aca="false">IF(B255="","",IF(D254=D255,1,0))</f>
        <v>1</v>
      </c>
      <c r="X255" s="2" t="n">
        <f aca="false">IF(B255="","",IF(E254=E255,1,0))</f>
        <v>0</v>
      </c>
      <c r="Y255" s="2" t="n">
        <f aca="false">IF(B255="","",IF(F254=F255,1,0))</f>
        <v>0</v>
      </c>
      <c r="Z255" s="4" t="n">
        <f aca="false">IF(B255="","",SUM(W255:Y255))</f>
        <v>1</v>
      </c>
      <c r="AA255" s="2" t="str">
        <f aca="false">IF(B255="","",IF(Z255=0,"",IF(Z255=1,"",IF(Z255=3,"",IF(Z255=2,IF(W255=0,"",IF(W255=1,IF(D255="L","H","L"))))))))</f>
        <v/>
      </c>
      <c r="AB255" s="2" t="str">
        <f aca="false">IF(B255="","",IF(Z255=0,"",IF(Z255=1,"",IF(Z255=3,"",IF(Z255=2,IF(X255=0,"",IF(X255=1,IF(E255="O","E","O"))))))))</f>
        <v/>
      </c>
      <c r="AC255" s="2" t="str">
        <f aca="false">IF(B255="","",IF(Z255=0,"",IF(Z255=1,"",IF(Z255=3,"",IF(Z255=2,IF(Y255=0,"",IF(Y255=1,IF(F255="R","B","R"))))))))</f>
        <v/>
      </c>
      <c r="AE255" s="2" t="str">
        <f aca="false">IF(B255="","",VLOOKUP(B255,Tabelle2!$A$2:$B$38,2,0))</f>
        <v>H</v>
      </c>
      <c r="AF255" s="2" t="str">
        <f aca="false">IF(B255="","",VLOOKUP(B255,Tabelle2!$D$2:$E$38,2,0))</f>
        <v>O</v>
      </c>
      <c r="AG255" s="2" t="str">
        <f aca="false">IF(B255="","",VLOOKUP(B255,Tabelle2!$G$2:$H$38,2,0))</f>
        <v>R</v>
      </c>
      <c r="AI255" s="2" t="str">
        <f aca="false">IF(Z255="","",IF(Z254=0,"",IF(Z254=1,"",IF(Z254=3,"",IF(Z254=2,IF(AA254="","",IF(AE255=AA254,1,-1)))))))</f>
        <v/>
      </c>
      <c r="AJ255" s="2" t="str">
        <f aca="false">IF(Z255="","",IF(Z254=0,"",IF(Z254=1,"",IF(Z254=3,"",IF(Z254=2,IF(AB254="","",IF(AF255=AB254,1,-1)))))))</f>
        <v/>
      </c>
      <c r="AK255" s="2" t="str">
        <f aca="false">IF(Z255="","",IF(Z254=0,"",IF(Z254=1,"",IF(Z254=3,"",IF(Z254=2,IF(AC254="","",IF(AG255=AC254,1,-1)))))))</f>
        <v/>
      </c>
    </row>
    <row collapsed="false" customFormat="false" customHeight="false" hidden="false" ht="14" outlineLevel="0" r="256">
      <c r="B256" s="5" t="n">
        <v>19</v>
      </c>
      <c r="D256" s="2" t="str">
        <f aca="false">IF(B256="","",VLOOKUP(B256,Tabelle2!$A$2:$B$38,2,0))</f>
        <v>H</v>
      </c>
      <c r="E256" s="2" t="str">
        <f aca="false">IF(B256="","",VLOOKUP(B256,Tabelle2!$D$2:$E$38,2,0))</f>
        <v>O</v>
      </c>
      <c r="F256" s="2" t="str">
        <f aca="false">IF(B256="","",VLOOKUP(B256,Tabelle2!$G$2:$H$38,2,0))</f>
        <v>R</v>
      </c>
      <c r="H256" s="2" t="str">
        <f aca="false">IF(B256="","",IF(Z256=0,"",IF(Z256=1,"",IF(Z256=3,"",IF(Z256=2,IF(AA256="",AB256,AA256))))))</f>
        <v/>
      </c>
      <c r="I256" s="2" t="str">
        <f aca="false">IF(B256="","",IF(Z256=0,"",IF(Z256=1,"",IF(Z256=3,"",IF(Z256=2,IF(AC256="",AB256,AC256))))))</f>
        <v/>
      </c>
      <c r="K256" s="2" t="str">
        <f aca="false">IF(B256="","",IF(Z255=2,SUM(AI256:AK256),""))</f>
        <v/>
      </c>
      <c r="L256" s="2" t="str">
        <f aca="false">IF(B256="","",IF(K256="","",SUM($K$2:K256)))</f>
        <v/>
      </c>
      <c r="W256" s="2" t="n">
        <f aca="false">IF(B256="","",IF(D255=D256,1,0))</f>
        <v>1</v>
      </c>
      <c r="X256" s="2" t="n">
        <f aca="false">IF(B256="","",IF(E255=E256,1,0))</f>
        <v>1</v>
      </c>
      <c r="Y256" s="2" t="n">
        <f aca="false">IF(B256="","",IF(F255=F256,1,0))</f>
        <v>1</v>
      </c>
      <c r="Z256" s="4" t="n">
        <f aca="false">IF(B256="","",SUM(W256:Y256))</f>
        <v>3</v>
      </c>
      <c r="AA256" s="2" t="str">
        <f aca="false">IF(B256="","",IF(Z256=0,"",IF(Z256=1,"",IF(Z256=3,"",IF(Z256=2,IF(W256=0,"",IF(W256=1,IF(D256="L","H","L"))))))))</f>
        <v/>
      </c>
      <c r="AB256" s="2" t="str">
        <f aca="false">IF(B256="","",IF(Z256=0,"",IF(Z256=1,"",IF(Z256=3,"",IF(Z256=2,IF(X256=0,"",IF(X256=1,IF(E256="O","E","O"))))))))</f>
        <v/>
      </c>
      <c r="AC256" s="2" t="str">
        <f aca="false">IF(B256="","",IF(Z256=0,"",IF(Z256=1,"",IF(Z256=3,"",IF(Z256=2,IF(Y256=0,"",IF(Y256=1,IF(F256="R","B","R"))))))))</f>
        <v/>
      </c>
      <c r="AE256" s="2" t="str">
        <f aca="false">IF(B256="","",VLOOKUP(B256,Tabelle2!$A$2:$B$38,2,0))</f>
        <v>H</v>
      </c>
      <c r="AF256" s="2" t="str">
        <f aca="false">IF(B256="","",VLOOKUP(B256,Tabelle2!$D$2:$E$38,2,0))</f>
        <v>O</v>
      </c>
      <c r="AG256" s="2" t="str">
        <f aca="false">IF(B256="","",VLOOKUP(B256,Tabelle2!$G$2:$H$38,2,0))</f>
        <v>R</v>
      </c>
      <c r="AI256" s="2" t="str">
        <f aca="false">IF(Z256="","",IF(Z255=0,"",IF(Z255=1,"",IF(Z255=3,"",IF(Z255=2,IF(AA255="","",IF(AE256=AA255,1,-1)))))))</f>
        <v/>
      </c>
      <c r="AJ256" s="2" t="str">
        <f aca="false">IF(Z256="","",IF(Z255=0,"",IF(Z255=1,"",IF(Z255=3,"",IF(Z255=2,IF(AB255="","",IF(AF256=AB255,1,-1)))))))</f>
        <v/>
      </c>
      <c r="AK256" s="2" t="str">
        <f aca="false">IF(Z256="","",IF(Z255=0,"",IF(Z255=1,"",IF(Z255=3,"",IF(Z255=2,IF(AC255="","",IF(AG256=AC255,1,-1)))))))</f>
        <v/>
      </c>
    </row>
    <row collapsed="false" customFormat="false" customHeight="false" hidden="false" ht="14" outlineLevel="0" r="257">
      <c r="B257" s="5" t="n">
        <v>1</v>
      </c>
      <c r="D257" s="2" t="str">
        <f aca="false">IF(B257="","",VLOOKUP(B257,Tabelle2!$A$2:$B$38,2,0))</f>
        <v>L</v>
      </c>
      <c r="E257" s="2" t="str">
        <f aca="false">IF(B257="","",VLOOKUP(B257,Tabelle2!$D$2:$E$38,2,0))</f>
        <v>O</v>
      </c>
      <c r="F257" s="2" t="str">
        <f aca="false">IF(B257="","",VLOOKUP(B257,Tabelle2!$G$2:$H$38,2,0))</f>
        <v>R</v>
      </c>
      <c r="H257" s="2" t="str">
        <f aca="false">IF(B257="","",IF(Z257=0,"",IF(Z257=1,"",IF(Z257=3,"",IF(Z257=2,IF(AA257="",AB257,AA257))))))</f>
        <v>E</v>
      </c>
      <c r="I257" s="2" t="str">
        <f aca="false">IF(B257="","",IF(Z257=0,"",IF(Z257=1,"",IF(Z257=3,"",IF(Z257=2,IF(AC257="",AB257,AC257))))))</f>
        <v>B</v>
      </c>
      <c r="K257" s="2" t="str">
        <f aca="false">IF(B257="","",IF(Z256=2,SUM(AI257:AK257),""))</f>
        <v/>
      </c>
      <c r="L257" s="2" t="str">
        <f aca="false">IF(B257="","",IF(K257="","",SUM($K$2:K257)))</f>
        <v/>
      </c>
      <c r="W257" s="2" t="n">
        <f aca="false">IF(B257="","",IF(D256=D257,1,0))</f>
        <v>0</v>
      </c>
      <c r="X257" s="2" t="n">
        <f aca="false">IF(B257="","",IF(E256=E257,1,0))</f>
        <v>1</v>
      </c>
      <c r="Y257" s="2" t="n">
        <f aca="false">IF(B257="","",IF(F256=F257,1,0))</f>
        <v>1</v>
      </c>
      <c r="Z257" s="4" t="n">
        <f aca="false">IF(B257="","",SUM(W257:Y257))</f>
        <v>2</v>
      </c>
      <c r="AA257" s="2" t="str">
        <f aca="false">IF(B257="","",IF(Z257=0,"",IF(Z257=1,"",IF(Z257=3,"",IF(Z257=2,IF(W257=0,"",IF(W257=1,IF(D257="L","H","L"))))))))</f>
        <v/>
      </c>
      <c r="AB257" s="2" t="str">
        <f aca="false">IF(B257="","",IF(Z257=0,"",IF(Z257=1,"",IF(Z257=3,"",IF(Z257=2,IF(X257=0,"",IF(X257=1,IF(E257="O","E","O"))))))))</f>
        <v>E</v>
      </c>
      <c r="AC257" s="2" t="str">
        <f aca="false">IF(B257="","",IF(Z257=0,"",IF(Z257=1,"",IF(Z257=3,"",IF(Z257=2,IF(Y257=0,"",IF(Y257=1,IF(F257="R","B","R"))))))))</f>
        <v>B</v>
      </c>
      <c r="AE257" s="2" t="str">
        <f aca="false">IF(B257="","",VLOOKUP(B257,Tabelle2!$A$2:$B$38,2,0))</f>
        <v>L</v>
      </c>
      <c r="AF257" s="2" t="str">
        <f aca="false">IF(B257="","",VLOOKUP(B257,Tabelle2!$D$2:$E$38,2,0))</f>
        <v>O</v>
      </c>
      <c r="AG257" s="2" t="str">
        <f aca="false">IF(B257="","",VLOOKUP(B257,Tabelle2!$G$2:$H$38,2,0))</f>
        <v>R</v>
      </c>
      <c r="AI257" s="2" t="str">
        <f aca="false">IF(Z257="","",IF(Z256=0,"",IF(Z256=1,"",IF(Z256=3,"",IF(Z256=2,IF(AA256="","",IF(AE257=AA256,1,-1)))))))</f>
        <v/>
      </c>
      <c r="AJ257" s="2" t="str">
        <f aca="false">IF(Z257="","",IF(Z256=0,"",IF(Z256=1,"",IF(Z256=3,"",IF(Z256=2,IF(AB256="","",IF(AF257=AB256,1,-1)))))))</f>
        <v/>
      </c>
      <c r="AK257" s="2" t="str">
        <f aca="false">IF(Z257="","",IF(Z256=0,"",IF(Z256=1,"",IF(Z256=3,"",IF(Z256=2,IF(AC256="","",IF(AG257=AC256,1,-1)))))))</f>
        <v/>
      </c>
    </row>
    <row collapsed="false" customFormat="false" customHeight="false" hidden="false" ht="14" outlineLevel="0" r="258">
      <c r="B258" s="5" t="n">
        <v>2</v>
      </c>
      <c r="D258" s="2" t="str">
        <f aca="false">IF(B258="","",VLOOKUP(B258,Tabelle2!$A$2:$B$38,2,0))</f>
        <v>L</v>
      </c>
      <c r="E258" s="2" t="str">
        <f aca="false">IF(B258="","",VLOOKUP(B258,Tabelle2!$D$2:$E$38,2,0))</f>
        <v>E</v>
      </c>
      <c r="F258" s="2" t="str">
        <f aca="false">IF(B258="","",VLOOKUP(B258,Tabelle2!$G$2:$H$38,2,0))</f>
        <v>B</v>
      </c>
      <c r="H258" s="2" t="str">
        <f aca="false">IF(B258="","",IF(Z258=0,"",IF(Z258=1,"",IF(Z258=3,"",IF(Z258=2,IF(AA258="",AB258,AA258))))))</f>
        <v/>
      </c>
      <c r="I258" s="2" t="str">
        <f aca="false">IF(B258="","",IF(Z258=0,"",IF(Z258=1,"",IF(Z258=3,"",IF(Z258=2,IF(AC258="",AB258,AC258))))))</f>
        <v/>
      </c>
      <c r="K258" s="2" t="n">
        <f aca="false">IF(B258="","",IF(Z257=2,SUM(AI258:AK258),""))</f>
        <v>2</v>
      </c>
      <c r="L258" s="2" t="n">
        <f aca="false">IF(B258="","",IF(K258="","",SUM($K$2:K258)))</f>
        <v>12</v>
      </c>
      <c r="W258" s="2" t="n">
        <f aca="false">IF(B258="","",IF(D257=D258,1,0))</f>
        <v>1</v>
      </c>
      <c r="X258" s="2" t="n">
        <f aca="false">IF(B258="","",IF(E257=E258,1,0))</f>
        <v>0</v>
      </c>
      <c r="Y258" s="2" t="n">
        <f aca="false">IF(B258="","",IF(F257=F258,1,0))</f>
        <v>0</v>
      </c>
      <c r="Z258" s="4" t="n">
        <f aca="false">IF(B258="","",SUM(W258:Y258))</f>
        <v>1</v>
      </c>
      <c r="AA258" s="2" t="str">
        <f aca="false">IF(B258="","",IF(Z258=0,"",IF(Z258=1,"",IF(Z258=3,"",IF(Z258=2,IF(W258=0,"",IF(W258=1,IF(D258="L","H","L"))))))))</f>
        <v/>
      </c>
      <c r="AB258" s="2" t="str">
        <f aca="false">IF(B258="","",IF(Z258=0,"",IF(Z258=1,"",IF(Z258=3,"",IF(Z258=2,IF(X258=0,"",IF(X258=1,IF(E258="O","E","O"))))))))</f>
        <v/>
      </c>
      <c r="AC258" s="2" t="str">
        <f aca="false">IF(B258="","",IF(Z258=0,"",IF(Z258=1,"",IF(Z258=3,"",IF(Z258=2,IF(Y258=0,"",IF(Y258=1,IF(F258="R","B","R"))))))))</f>
        <v/>
      </c>
      <c r="AE258" s="2" t="str">
        <f aca="false">IF(B258="","",VLOOKUP(B258,Tabelle2!$A$2:$B$38,2,0))</f>
        <v>L</v>
      </c>
      <c r="AF258" s="2" t="str">
        <f aca="false">IF(B258="","",VLOOKUP(B258,Tabelle2!$D$2:$E$38,2,0))</f>
        <v>E</v>
      </c>
      <c r="AG258" s="2" t="str">
        <f aca="false">IF(B258="","",VLOOKUP(B258,Tabelle2!$G$2:$H$38,2,0))</f>
        <v>B</v>
      </c>
      <c r="AI258" s="2" t="str">
        <f aca="false">IF(Z258="","",IF(Z257=0,"",IF(Z257=1,"",IF(Z257=3,"",IF(Z257=2,IF(AA257="","",IF(AE258=AA257,1,-1)))))))</f>
        <v/>
      </c>
      <c r="AJ258" s="2" t="n">
        <f aca="false">IF(Z258="","",IF(Z257=0,"",IF(Z257=1,"",IF(Z257=3,"",IF(Z257=2,IF(AB257="","",IF(AF258=AB257,1,-1)))))))</f>
        <v>1</v>
      </c>
      <c r="AK258" s="2" t="n">
        <f aca="false">IF(Z258="","",IF(Z257=0,"",IF(Z257=1,"",IF(Z257=3,"",IF(Z257=2,IF(AC257="","",IF(AG258=AC257,1,-1)))))))</f>
        <v>1</v>
      </c>
    </row>
    <row collapsed="false" customFormat="false" customHeight="false" hidden="false" ht="14" outlineLevel="0" r="259">
      <c r="B259" s="5" t="n">
        <v>21</v>
      </c>
      <c r="D259" s="2" t="str">
        <f aca="false">IF(B259="","",VLOOKUP(B259,Tabelle2!$A$2:$B$38,2,0))</f>
        <v>H</v>
      </c>
      <c r="E259" s="2" t="str">
        <f aca="false">IF(B259="","",VLOOKUP(B259,Tabelle2!$D$2:$E$38,2,0))</f>
        <v>O</v>
      </c>
      <c r="F259" s="2" t="str">
        <f aca="false">IF(B259="","",VLOOKUP(B259,Tabelle2!$G$2:$H$38,2,0))</f>
        <v>R</v>
      </c>
      <c r="H259" s="2" t="str">
        <f aca="false">IF(B259="","",IF(Z259=0,"",IF(Z259=1,"",IF(Z259=3,"",IF(Z259=2,IF(AA259="",AB259,AA259))))))</f>
        <v/>
      </c>
      <c r="I259" s="2" t="str">
        <f aca="false">IF(B259="","",IF(Z259=0,"",IF(Z259=1,"",IF(Z259=3,"",IF(Z259=2,IF(AC259="",AB259,AC259))))))</f>
        <v/>
      </c>
      <c r="K259" s="2" t="str">
        <f aca="false">IF(B259="","",IF(Z258=2,SUM(AI259:AK259),""))</f>
        <v/>
      </c>
      <c r="L259" s="2" t="str">
        <f aca="false">IF(B259="","",IF(K259="","",SUM($K$2:K259)))</f>
        <v/>
      </c>
      <c r="W259" s="2" t="n">
        <f aca="false">IF(B259="","",IF(D258=D259,1,0))</f>
        <v>0</v>
      </c>
      <c r="X259" s="2" t="n">
        <f aca="false">IF(B259="","",IF(E258=E259,1,0))</f>
        <v>0</v>
      </c>
      <c r="Y259" s="2" t="n">
        <f aca="false">IF(B259="","",IF(F258=F259,1,0))</f>
        <v>0</v>
      </c>
      <c r="Z259" s="4" t="n">
        <f aca="false">IF(B259="","",SUM(W259:Y259))</f>
        <v>0</v>
      </c>
      <c r="AA259" s="2" t="str">
        <f aca="false">IF(B259="","",IF(Z259=0,"",IF(Z259=1,"",IF(Z259=3,"",IF(Z259=2,IF(W259=0,"",IF(W259=1,IF(D259="L","H","L"))))))))</f>
        <v/>
      </c>
      <c r="AB259" s="2" t="str">
        <f aca="false">IF(B259="","",IF(Z259=0,"",IF(Z259=1,"",IF(Z259=3,"",IF(Z259=2,IF(X259=0,"",IF(X259=1,IF(E259="O","E","O"))))))))</f>
        <v/>
      </c>
      <c r="AC259" s="2" t="str">
        <f aca="false">IF(B259="","",IF(Z259=0,"",IF(Z259=1,"",IF(Z259=3,"",IF(Z259=2,IF(Y259=0,"",IF(Y259=1,IF(F259="R","B","R"))))))))</f>
        <v/>
      </c>
      <c r="AE259" s="2" t="str">
        <f aca="false">IF(B259="","",VLOOKUP(B259,Tabelle2!$A$2:$B$38,2,0))</f>
        <v>H</v>
      </c>
      <c r="AF259" s="2" t="str">
        <f aca="false">IF(B259="","",VLOOKUP(B259,Tabelle2!$D$2:$E$38,2,0))</f>
        <v>O</v>
      </c>
      <c r="AG259" s="2" t="str">
        <f aca="false">IF(B259="","",VLOOKUP(B259,Tabelle2!$G$2:$H$38,2,0))</f>
        <v>R</v>
      </c>
      <c r="AI259" s="2" t="str">
        <f aca="false">IF(Z259="","",IF(Z258=0,"",IF(Z258=1,"",IF(Z258=3,"",IF(Z258=2,IF(AA258="","",IF(AE259=AA258,1,-1)))))))</f>
        <v/>
      </c>
      <c r="AJ259" s="2" t="str">
        <f aca="false">IF(Z259="","",IF(Z258=0,"",IF(Z258=1,"",IF(Z258=3,"",IF(Z258=2,IF(AB258="","",IF(AF259=AB258,1,-1)))))))</f>
        <v/>
      </c>
      <c r="AK259" s="2" t="str">
        <f aca="false">IF(Z259="","",IF(Z258=0,"",IF(Z258=1,"",IF(Z258=3,"",IF(Z258=2,IF(AC258="","",IF(AG259=AC258,1,-1)))))))</f>
        <v/>
      </c>
    </row>
    <row collapsed="false" customFormat="false" customHeight="false" hidden="false" ht="14" outlineLevel="0" r="260">
      <c r="B260" s="5" t="n">
        <v>12</v>
      </c>
      <c r="D260" s="2" t="str">
        <f aca="false">IF(B260="","",VLOOKUP(B260,Tabelle2!$A$2:$B$38,2,0))</f>
        <v>L</v>
      </c>
      <c r="E260" s="2" t="str">
        <f aca="false">IF(B260="","",VLOOKUP(B260,Tabelle2!$D$2:$E$38,2,0))</f>
        <v>E</v>
      </c>
      <c r="F260" s="2" t="str">
        <f aca="false">IF(B260="","",VLOOKUP(B260,Tabelle2!$G$2:$H$38,2,0))</f>
        <v>R</v>
      </c>
      <c r="H260" s="2" t="str">
        <f aca="false">IF(B260="","",IF(Z260=0,"",IF(Z260=1,"",IF(Z260=3,"",IF(Z260=2,IF(AA260="",AB260,AA260))))))</f>
        <v/>
      </c>
      <c r="I260" s="2" t="str">
        <f aca="false">IF(B260="","",IF(Z260=0,"",IF(Z260=1,"",IF(Z260=3,"",IF(Z260=2,IF(AC260="",AB260,AC260))))))</f>
        <v/>
      </c>
      <c r="K260" s="2" t="str">
        <f aca="false">IF(B260="","",IF(Z259=2,SUM(AI260:AK260),""))</f>
        <v/>
      </c>
      <c r="L260" s="2" t="str">
        <f aca="false">IF(B260="","",IF(K260="","",SUM($K$2:K260)))</f>
        <v/>
      </c>
      <c r="W260" s="2" t="n">
        <f aca="false">IF(B260="","",IF(D259=D260,1,0))</f>
        <v>0</v>
      </c>
      <c r="X260" s="2" t="n">
        <f aca="false">IF(B260="","",IF(E259=E260,1,0))</f>
        <v>0</v>
      </c>
      <c r="Y260" s="2" t="n">
        <f aca="false">IF(B260="","",IF(F259=F260,1,0))</f>
        <v>1</v>
      </c>
      <c r="Z260" s="4" t="n">
        <f aca="false">IF(B260="","",SUM(W260:Y260))</f>
        <v>1</v>
      </c>
      <c r="AA260" s="2" t="str">
        <f aca="false">IF(B260="","",IF(Z260=0,"",IF(Z260=1,"",IF(Z260=3,"",IF(Z260=2,IF(W260=0,"",IF(W260=1,IF(D260="L","H","L"))))))))</f>
        <v/>
      </c>
      <c r="AB260" s="2" t="str">
        <f aca="false">IF(B260="","",IF(Z260=0,"",IF(Z260=1,"",IF(Z260=3,"",IF(Z260=2,IF(X260=0,"",IF(X260=1,IF(E260="O","E","O"))))))))</f>
        <v/>
      </c>
      <c r="AC260" s="2" t="str">
        <f aca="false">IF(B260="","",IF(Z260=0,"",IF(Z260=1,"",IF(Z260=3,"",IF(Z260=2,IF(Y260=0,"",IF(Y260=1,IF(F260="R","B","R"))))))))</f>
        <v/>
      </c>
      <c r="AE260" s="2" t="str">
        <f aca="false">IF(B260="","",VLOOKUP(B260,Tabelle2!$A$2:$B$38,2,0))</f>
        <v>L</v>
      </c>
      <c r="AF260" s="2" t="str">
        <f aca="false">IF(B260="","",VLOOKUP(B260,Tabelle2!$D$2:$E$38,2,0))</f>
        <v>E</v>
      </c>
      <c r="AG260" s="2" t="str">
        <f aca="false">IF(B260="","",VLOOKUP(B260,Tabelle2!$G$2:$H$38,2,0))</f>
        <v>R</v>
      </c>
      <c r="AI260" s="2" t="str">
        <f aca="false">IF(Z260="","",IF(Z259=0,"",IF(Z259=1,"",IF(Z259=3,"",IF(Z259=2,IF(AA259="","",IF(AE260=AA259,1,-1)))))))</f>
        <v/>
      </c>
      <c r="AJ260" s="2" t="str">
        <f aca="false">IF(Z260="","",IF(Z259=0,"",IF(Z259=1,"",IF(Z259=3,"",IF(Z259=2,IF(AB259="","",IF(AF260=AB259,1,-1)))))))</f>
        <v/>
      </c>
      <c r="AK260" s="2" t="str">
        <f aca="false">IF(Z260="","",IF(Z259=0,"",IF(Z259=1,"",IF(Z259=3,"",IF(Z259=2,IF(AC259="","",IF(AG260=AC259,1,-1)))))))</f>
        <v/>
      </c>
    </row>
    <row collapsed="false" customFormat="false" customHeight="false" hidden="false" ht="14" outlineLevel="0" r="261">
      <c r="B261" s="5" t="n">
        <v>26</v>
      </c>
      <c r="D261" s="2" t="str">
        <f aca="false">IF(B261="","",VLOOKUP(B261,Tabelle2!$A$2:$B$38,2,0))</f>
        <v>H</v>
      </c>
      <c r="E261" s="2" t="str">
        <f aca="false">IF(B261="","",VLOOKUP(B261,Tabelle2!$D$2:$E$38,2,0))</f>
        <v>E</v>
      </c>
      <c r="F261" s="2" t="str">
        <f aca="false">IF(B261="","",VLOOKUP(B261,Tabelle2!$G$2:$H$38,2,0))</f>
        <v>B</v>
      </c>
      <c r="H261" s="2" t="str">
        <f aca="false">IF(B261="","",IF(Z261=0,"",IF(Z261=1,"",IF(Z261=3,"",IF(Z261=2,IF(AA261="",AB261,AA261))))))</f>
        <v/>
      </c>
      <c r="I261" s="2" t="str">
        <f aca="false">IF(B261="","",IF(Z261=0,"",IF(Z261=1,"",IF(Z261=3,"",IF(Z261=2,IF(AC261="",AB261,AC261))))))</f>
        <v/>
      </c>
      <c r="K261" s="2" t="str">
        <f aca="false">IF(B261="","",IF(Z260=2,SUM(AI261:AK261),""))</f>
        <v/>
      </c>
      <c r="L261" s="2" t="str">
        <f aca="false">IF(B261="","",IF(K261="","",SUM($K$2:K261)))</f>
        <v/>
      </c>
      <c r="W261" s="2" t="n">
        <f aca="false">IF(B261="","",IF(D260=D261,1,0))</f>
        <v>0</v>
      </c>
      <c r="X261" s="2" t="n">
        <f aca="false">IF(B261="","",IF(E260=E261,1,0))</f>
        <v>1</v>
      </c>
      <c r="Y261" s="2" t="n">
        <f aca="false">IF(B261="","",IF(F260=F261,1,0))</f>
        <v>0</v>
      </c>
      <c r="Z261" s="4" t="n">
        <f aca="false">IF(B261="","",SUM(W261:Y261))</f>
        <v>1</v>
      </c>
      <c r="AA261" s="2" t="str">
        <f aca="false">IF(B261="","",IF(Z261=0,"",IF(Z261=1,"",IF(Z261=3,"",IF(Z261=2,IF(W261=0,"",IF(W261=1,IF(D261="L","H","L"))))))))</f>
        <v/>
      </c>
      <c r="AB261" s="2" t="str">
        <f aca="false">IF(B261="","",IF(Z261=0,"",IF(Z261=1,"",IF(Z261=3,"",IF(Z261=2,IF(X261=0,"",IF(X261=1,IF(E261="O","E","O"))))))))</f>
        <v/>
      </c>
      <c r="AC261" s="2" t="str">
        <f aca="false">IF(B261="","",IF(Z261=0,"",IF(Z261=1,"",IF(Z261=3,"",IF(Z261=2,IF(Y261=0,"",IF(Y261=1,IF(F261="R","B","R"))))))))</f>
        <v/>
      </c>
      <c r="AE261" s="2" t="str">
        <f aca="false">IF(B261="","",VLOOKUP(B261,Tabelle2!$A$2:$B$38,2,0))</f>
        <v>H</v>
      </c>
      <c r="AF261" s="2" t="str">
        <f aca="false">IF(B261="","",VLOOKUP(B261,Tabelle2!$D$2:$E$38,2,0))</f>
        <v>E</v>
      </c>
      <c r="AG261" s="2" t="str">
        <f aca="false">IF(B261="","",VLOOKUP(B261,Tabelle2!$G$2:$H$38,2,0))</f>
        <v>B</v>
      </c>
      <c r="AI261" s="2" t="str">
        <f aca="false">IF(Z261="","",IF(Z260=0,"",IF(Z260=1,"",IF(Z260=3,"",IF(Z260=2,IF(AA260="","",IF(AE261=AA260,1,-1)))))))</f>
        <v/>
      </c>
      <c r="AJ261" s="2" t="str">
        <f aca="false">IF(Z261="","",IF(Z260=0,"",IF(Z260=1,"",IF(Z260=3,"",IF(Z260=2,IF(AB260="","",IF(AF261=AB260,1,-1)))))))</f>
        <v/>
      </c>
      <c r="AK261" s="2" t="str">
        <f aca="false">IF(Z261="","",IF(Z260=0,"",IF(Z260=1,"",IF(Z260=3,"",IF(Z260=2,IF(AC260="","",IF(AG261=AC260,1,-1)))))))</f>
        <v/>
      </c>
    </row>
    <row collapsed="false" customFormat="false" customHeight="false" hidden="false" ht="14" outlineLevel="0" r="262">
      <c r="B262" s="5" t="n">
        <v>1</v>
      </c>
      <c r="D262" s="2" t="str">
        <f aca="false">IF(B262="","",VLOOKUP(B262,Tabelle2!$A$2:$B$38,2,0))</f>
        <v>L</v>
      </c>
      <c r="E262" s="2" t="str">
        <f aca="false">IF(B262="","",VLOOKUP(B262,Tabelle2!$D$2:$E$38,2,0))</f>
        <v>O</v>
      </c>
      <c r="F262" s="2" t="str">
        <f aca="false">IF(B262="","",VLOOKUP(B262,Tabelle2!$G$2:$H$38,2,0))</f>
        <v>R</v>
      </c>
      <c r="H262" s="2" t="str">
        <f aca="false">IF(B262="","",IF(Z262=0,"",IF(Z262=1,"",IF(Z262=3,"",IF(Z262=2,IF(AA262="",AB262,AA262))))))</f>
        <v/>
      </c>
      <c r="I262" s="2" t="str">
        <f aca="false">IF(B262="","",IF(Z262=0,"",IF(Z262=1,"",IF(Z262=3,"",IF(Z262=2,IF(AC262="",AB262,AC262))))))</f>
        <v/>
      </c>
      <c r="K262" s="2" t="str">
        <f aca="false">IF(B262="","",IF(Z261=2,SUM(AI262:AK262),""))</f>
        <v/>
      </c>
      <c r="L262" s="2" t="str">
        <f aca="false">IF(B262="","",IF(K262="","",SUM($K$2:K262)))</f>
        <v/>
      </c>
      <c r="W262" s="2" t="n">
        <f aca="false">IF(B262="","",IF(D261=D262,1,0))</f>
        <v>0</v>
      </c>
      <c r="X262" s="2" t="n">
        <f aca="false">IF(B262="","",IF(E261=E262,1,0))</f>
        <v>0</v>
      </c>
      <c r="Y262" s="2" t="n">
        <f aca="false">IF(B262="","",IF(F261=F262,1,0))</f>
        <v>0</v>
      </c>
      <c r="Z262" s="4" t="n">
        <f aca="false">IF(B262="","",SUM(W262:Y262))</f>
        <v>0</v>
      </c>
      <c r="AA262" s="2" t="str">
        <f aca="false">IF(B262="","",IF(Z262=0,"",IF(Z262=1,"",IF(Z262=3,"",IF(Z262=2,IF(W262=0,"",IF(W262=1,IF(D262="L","H","L"))))))))</f>
        <v/>
      </c>
      <c r="AB262" s="2" t="str">
        <f aca="false">IF(B262="","",IF(Z262=0,"",IF(Z262=1,"",IF(Z262=3,"",IF(Z262=2,IF(X262=0,"",IF(X262=1,IF(E262="O","E","O"))))))))</f>
        <v/>
      </c>
      <c r="AC262" s="2" t="str">
        <f aca="false">IF(B262="","",IF(Z262=0,"",IF(Z262=1,"",IF(Z262=3,"",IF(Z262=2,IF(Y262=0,"",IF(Y262=1,IF(F262="R","B","R"))))))))</f>
        <v/>
      </c>
      <c r="AE262" s="2" t="str">
        <f aca="false">IF(B262="","",VLOOKUP(B262,Tabelle2!$A$2:$B$38,2,0))</f>
        <v>L</v>
      </c>
      <c r="AF262" s="2" t="str">
        <f aca="false">IF(B262="","",VLOOKUP(B262,Tabelle2!$D$2:$E$38,2,0))</f>
        <v>O</v>
      </c>
      <c r="AG262" s="2" t="str">
        <f aca="false">IF(B262="","",VLOOKUP(B262,Tabelle2!$G$2:$H$38,2,0))</f>
        <v>R</v>
      </c>
      <c r="AI262" s="2" t="str">
        <f aca="false">IF(Z262="","",IF(Z261=0,"",IF(Z261=1,"",IF(Z261=3,"",IF(Z261=2,IF(AA261="","",IF(AE262=AA261,1,-1)))))))</f>
        <v/>
      </c>
      <c r="AJ262" s="2" t="str">
        <f aca="false">IF(Z262="","",IF(Z261=0,"",IF(Z261=1,"",IF(Z261=3,"",IF(Z261=2,IF(AB261="","",IF(AF262=AB261,1,-1)))))))</f>
        <v/>
      </c>
      <c r="AK262" s="2" t="str">
        <f aca="false">IF(Z262="","",IF(Z261=0,"",IF(Z261=1,"",IF(Z261=3,"",IF(Z261=2,IF(AC261="","",IF(AG262=AC261,1,-1)))))))</f>
        <v/>
      </c>
    </row>
    <row collapsed="false" customFormat="false" customHeight="false" hidden="false" ht="14" outlineLevel="0" r="263">
      <c r="B263" s="5" t="n">
        <v>11</v>
      </c>
      <c r="D263" s="2" t="str">
        <f aca="false">IF(B263="","",VLOOKUP(B263,Tabelle2!$A$2:$B$38,2,0))</f>
        <v>L</v>
      </c>
      <c r="E263" s="2" t="str">
        <f aca="false">IF(B263="","",VLOOKUP(B263,Tabelle2!$D$2:$E$38,2,0))</f>
        <v>O</v>
      </c>
      <c r="F263" s="2" t="str">
        <f aca="false">IF(B263="","",VLOOKUP(B263,Tabelle2!$G$2:$H$38,2,0))</f>
        <v>B</v>
      </c>
      <c r="H263" s="2" t="str">
        <f aca="false">IF(B263="","",IF(Z263=0,"",IF(Z263=1,"",IF(Z263=3,"",IF(Z263=2,IF(AA263="",AB263,AA263))))))</f>
        <v>H</v>
      </c>
      <c r="I263" s="2" t="str">
        <f aca="false">IF(B263="","",IF(Z263=0,"",IF(Z263=1,"",IF(Z263=3,"",IF(Z263=2,IF(AC263="",AB263,AC263))))))</f>
        <v>E</v>
      </c>
      <c r="K263" s="2" t="str">
        <f aca="false">IF(B263="","",IF(Z262=2,SUM(AI263:AK263),""))</f>
        <v/>
      </c>
      <c r="L263" s="2" t="str">
        <f aca="false">IF(B263="","",IF(K263="","",SUM($K$2:K263)))</f>
        <v/>
      </c>
      <c r="W263" s="2" t="n">
        <f aca="false">IF(B263="","",IF(D262=D263,1,0))</f>
        <v>1</v>
      </c>
      <c r="X263" s="2" t="n">
        <f aca="false">IF(B263="","",IF(E262=E263,1,0))</f>
        <v>1</v>
      </c>
      <c r="Y263" s="2" t="n">
        <f aca="false">IF(B263="","",IF(F262=F263,1,0))</f>
        <v>0</v>
      </c>
      <c r="Z263" s="4" t="n">
        <f aca="false">IF(B263="","",SUM(W263:Y263))</f>
        <v>2</v>
      </c>
      <c r="AA263" s="2" t="str">
        <f aca="false">IF(B263="","",IF(Z263=0,"",IF(Z263=1,"",IF(Z263=3,"",IF(Z263=2,IF(W263=0,"",IF(W263=1,IF(D263="L","H","L"))))))))</f>
        <v>H</v>
      </c>
      <c r="AB263" s="2" t="str">
        <f aca="false">IF(B263="","",IF(Z263=0,"",IF(Z263=1,"",IF(Z263=3,"",IF(Z263=2,IF(X263=0,"",IF(X263=1,IF(E263="O","E","O"))))))))</f>
        <v>E</v>
      </c>
      <c r="AC263" s="2" t="str">
        <f aca="false">IF(B263="","",IF(Z263=0,"",IF(Z263=1,"",IF(Z263=3,"",IF(Z263=2,IF(Y263=0,"",IF(Y263=1,IF(F263="R","B","R"))))))))</f>
        <v/>
      </c>
      <c r="AE263" s="2" t="str">
        <f aca="false">IF(B263="","",VLOOKUP(B263,Tabelle2!$A$2:$B$38,2,0))</f>
        <v>L</v>
      </c>
      <c r="AF263" s="2" t="str">
        <f aca="false">IF(B263="","",VLOOKUP(B263,Tabelle2!$D$2:$E$38,2,0))</f>
        <v>O</v>
      </c>
      <c r="AG263" s="2" t="str">
        <f aca="false">IF(B263="","",VLOOKUP(B263,Tabelle2!$G$2:$H$38,2,0))</f>
        <v>B</v>
      </c>
      <c r="AI263" s="2" t="str">
        <f aca="false">IF(Z263="","",IF(Z262=0,"",IF(Z262=1,"",IF(Z262=3,"",IF(Z262=2,IF(AA262="","",IF(AE263=AA262,1,-1)))))))</f>
        <v/>
      </c>
      <c r="AJ263" s="2" t="str">
        <f aca="false">IF(Z263="","",IF(Z262=0,"",IF(Z262=1,"",IF(Z262=3,"",IF(Z262=2,IF(AB262="","",IF(AF263=AB262,1,-1)))))))</f>
        <v/>
      </c>
      <c r="AK263" s="2" t="str">
        <f aca="false">IF(Z263="","",IF(Z262=0,"",IF(Z262=1,"",IF(Z262=3,"",IF(Z262=2,IF(AC262="","",IF(AG263=AC262,1,-1)))))))</f>
        <v/>
      </c>
    </row>
    <row collapsed="false" customFormat="false" customHeight="false" hidden="false" ht="14" outlineLevel="0" r="264">
      <c r="B264" s="5" t="n">
        <v>13</v>
      </c>
      <c r="D264" s="2" t="str">
        <f aca="false">IF(B264="","",VLOOKUP(B264,Tabelle2!$A$2:$B$38,2,0))</f>
        <v>L</v>
      </c>
      <c r="E264" s="2" t="str">
        <f aca="false">IF(B264="","",VLOOKUP(B264,Tabelle2!$D$2:$E$38,2,0))</f>
        <v>O</v>
      </c>
      <c r="F264" s="2" t="str">
        <f aca="false">IF(B264="","",VLOOKUP(B264,Tabelle2!$G$2:$H$38,2,0))</f>
        <v>B</v>
      </c>
      <c r="H264" s="2" t="str">
        <f aca="false">IF(B264="","",IF(Z264=0,"",IF(Z264=1,"",IF(Z264=3,"",IF(Z264=2,IF(AA264="",AB264,AA264))))))</f>
        <v/>
      </c>
      <c r="I264" s="2" t="str">
        <f aca="false">IF(B264="","",IF(Z264=0,"",IF(Z264=1,"",IF(Z264=3,"",IF(Z264=2,IF(AC264="",AB264,AC264))))))</f>
        <v/>
      </c>
      <c r="K264" s="2" t="n">
        <f aca="false">IF(B264="","",IF(Z263=2,SUM(AI264:AK264),""))</f>
        <v>-2</v>
      </c>
      <c r="L264" s="2" t="n">
        <f aca="false">IF(B264="","",IF(K264="","",SUM($K$2:K264)))</f>
        <v>10</v>
      </c>
      <c r="W264" s="2" t="n">
        <f aca="false">IF(B264="","",IF(D263=D264,1,0))</f>
        <v>1</v>
      </c>
      <c r="X264" s="2" t="n">
        <f aca="false">IF(B264="","",IF(E263=E264,1,0))</f>
        <v>1</v>
      </c>
      <c r="Y264" s="2" t="n">
        <f aca="false">IF(B264="","",IF(F263=F264,1,0))</f>
        <v>1</v>
      </c>
      <c r="Z264" s="4" t="n">
        <f aca="false">IF(B264="","",SUM(W264:Y264))</f>
        <v>3</v>
      </c>
      <c r="AA264" s="2" t="str">
        <f aca="false">IF(B264="","",IF(Z264=0,"",IF(Z264=1,"",IF(Z264=3,"",IF(Z264=2,IF(W264=0,"",IF(W264=1,IF(D264="L","H","L"))))))))</f>
        <v/>
      </c>
      <c r="AB264" s="2" t="str">
        <f aca="false">IF(B264="","",IF(Z264=0,"",IF(Z264=1,"",IF(Z264=3,"",IF(Z264=2,IF(X264=0,"",IF(X264=1,IF(E264="O","E","O"))))))))</f>
        <v/>
      </c>
      <c r="AC264" s="2" t="str">
        <f aca="false">IF(B264="","",IF(Z264=0,"",IF(Z264=1,"",IF(Z264=3,"",IF(Z264=2,IF(Y264=0,"",IF(Y264=1,IF(F264="R","B","R"))))))))</f>
        <v/>
      </c>
      <c r="AE264" s="2" t="str">
        <f aca="false">IF(B264="","",VLOOKUP(B264,Tabelle2!$A$2:$B$38,2,0))</f>
        <v>L</v>
      </c>
      <c r="AF264" s="2" t="str">
        <f aca="false">IF(B264="","",VLOOKUP(B264,Tabelle2!$D$2:$E$38,2,0))</f>
        <v>O</v>
      </c>
      <c r="AG264" s="2" t="str">
        <f aca="false">IF(B264="","",VLOOKUP(B264,Tabelle2!$G$2:$H$38,2,0))</f>
        <v>B</v>
      </c>
      <c r="AI264" s="2" t="n">
        <f aca="false">IF(Z264="","",IF(Z263=0,"",IF(Z263=1,"",IF(Z263=3,"",IF(Z263=2,IF(AA263="","",IF(AE264=AA263,1,-1)))))))</f>
        <v>-1</v>
      </c>
      <c r="AJ264" s="2" t="n">
        <f aca="false">IF(Z264="","",IF(Z263=0,"",IF(Z263=1,"",IF(Z263=3,"",IF(Z263=2,IF(AB263="","",IF(AF264=AB263,1,-1)))))))</f>
        <v>-1</v>
      </c>
      <c r="AK264" s="2" t="str">
        <f aca="false">IF(Z264="","",IF(Z263=0,"",IF(Z263=1,"",IF(Z263=3,"",IF(Z263=2,IF(AC263="","",IF(AG264=AC263,1,-1)))))))</f>
        <v/>
      </c>
    </row>
    <row collapsed="false" customFormat="false" customHeight="false" hidden="false" ht="14" outlineLevel="0" r="265">
      <c r="B265" s="5" t="n">
        <v>6</v>
      </c>
      <c r="D265" s="2" t="str">
        <f aca="false">IF(B265="","",VLOOKUP(B265,Tabelle2!$A$2:$B$38,2,0))</f>
        <v>L</v>
      </c>
      <c r="E265" s="2" t="str">
        <f aca="false">IF(B265="","",VLOOKUP(B265,Tabelle2!$D$2:$E$38,2,0))</f>
        <v>E</v>
      </c>
      <c r="F265" s="2" t="str">
        <f aca="false">IF(B265="","",VLOOKUP(B265,Tabelle2!$G$2:$H$38,2,0))</f>
        <v>B</v>
      </c>
      <c r="H265" s="2" t="str">
        <f aca="false">IF(B265="","",IF(Z265=0,"",IF(Z265=1,"",IF(Z265=3,"",IF(Z265=2,IF(AA265="",AB265,AA265))))))</f>
        <v>H</v>
      </c>
      <c r="I265" s="2" t="str">
        <f aca="false">IF(B265="","",IF(Z265=0,"",IF(Z265=1,"",IF(Z265=3,"",IF(Z265=2,IF(AC265="",AB265,AC265))))))</f>
        <v>R</v>
      </c>
      <c r="K265" s="2" t="str">
        <f aca="false">IF(B265="","",IF(Z264=2,SUM(AI265:AK265),""))</f>
        <v/>
      </c>
      <c r="L265" s="2" t="str">
        <f aca="false">IF(B265="","",IF(K265="","",SUM($K$2:K265)))</f>
        <v/>
      </c>
      <c r="W265" s="2" t="n">
        <f aca="false">IF(B265="","",IF(D264=D265,1,0))</f>
        <v>1</v>
      </c>
      <c r="X265" s="2" t="n">
        <f aca="false">IF(B265="","",IF(E264=E265,1,0))</f>
        <v>0</v>
      </c>
      <c r="Y265" s="2" t="n">
        <f aca="false">IF(B265="","",IF(F264=F265,1,0))</f>
        <v>1</v>
      </c>
      <c r="Z265" s="4" t="n">
        <f aca="false">IF(B265="","",SUM(W265:Y265))</f>
        <v>2</v>
      </c>
      <c r="AA265" s="2" t="str">
        <f aca="false">IF(B265="","",IF(Z265=0,"",IF(Z265=1,"",IF(Z265=3,"",IF(Z265=2,IF(W265=0,"",IF(W265=1,IF(D265="L","H","L"))))))))</f>
        <v>H</v>
      </c>
      <c r="AB265" s="2" t="str">
        <f aca="false">IF(B265="","",IF(Z265=0,"",IF(Z265=1,"",IF(Z265=3,"",IF(Z265=2,IF(X265=0,"",IF(X265=1,IF(E265="O","E","O"))))))))</f>
        <v/>
      </c>
      <c r="AC265" s="2" t="str">
        <f aca="false">IF(B265="","",IF(Z265=0,"",IF(Z265=1,"",IF(Z265=3,"",IF(Z265=2,IF(Y265=0,"",IF(Y265=1,IF(F265="R","B","R"))))))))</f>
        <v>R</v>
      </c>
      <c r="AE265" s="2" t="str">
        <f aca="false">IF(B265="","",VLOOKUP(B265,Tabelle2!$A$2:$B$38,2,0))</f>
        <v>L</v>
      </c>
      <c r="AF265" s="2" t="str">
        <f aca="false">IF(B265="","",VLOOKUP(B265,Tabelle2!$D$2:$E$38,2,0))</f>
        <v>E</v>
      </c>
      <c r="AG265" s="2" t="str">
        <f aca="false">IF(B265="","",VLOOKUP(B265,Tabelle2!$G$2:$H$38,2,0))</f>
        <v>B</v>
      </c>
      <c r="AI265" s="2" t="str">
        <f aca="false">IF(Z265="","",IF(Z264=0,"",IF(Z264=1,"",IF(Z264=3,"",IF(Z264=2,IF(AA264="","",IF(AE265=AA264,1,-1)))))))</f>
        <v/>
      </c>
      <c r="AJ265" s="2" t="str">
        <f aca="false">IF(Z265="","",IF(Z264=0,"",IF(Z264=1,"",IF(Z264=3,"",IF(Z264=2,IF(AB264="","",IF(AF265=AB264,1,-1)))))))</f>
        <v/>
      </c>
      <c r="AK265" s="2" t="str">
        <f aca="false">IF(Z265="","",IF(Z264=0,"",IF(Z264=1,"",IF(Z264=3,"",IF(Z264=2,IF(AC264="","",IF(AG265=AC264,1,-1)))))))</f>
        <v/>
      </c>
    </row>
    <row collapsed="false" customFormat="false" customHeight="false" hidden="false" ht="14" outlineLevel="0" r="266">
      <c r="B266" s="5" t="n">
        <v>15</v>
      </c>
      <c r="D266" s="2" t="str">
        <f aca="false">IF(B266="","",VLOOKUP(B266,Tabelle2!$A$2:$B$38,2,0))</f>
        <v>L</v>
      </c>
      <c r="E266" s="2" t="str">
        <f aca="false">IF(B266="","",VLOOKUP(B266,Tabelle2!$D$2:$E$38,2,0))</f>
        <v>O</v>
      </c>
      <c r="F266" s="2" t="str">
        <f aca="false">IF(B266="","",VLOOKUP(B266,Tabelle2!$G$2:$H$38,2,0))</f>
        <v>B</v>
      </c>
      <c r="H266" s="2" t="str">
        <f aca="false">IF(B266="","",IF(Z266=0,"",IF(Z266=1,"",IF(Z266=3,"",IF(Z266=2,IF(AA266="",AB266,AA266))))))</f>
        <v>H</v>
      </c>
      <c r="I266" s="2" t="str">
        <f aca="false">IF(B266="","",IF(Z266=0,"",IF(Z266=1,"",IF(Z266=3,"",IF(Z266=2,IF(AC266="",AB266,AC266))))))</f>
        <v>R</v>
      </c>
      <c r="K266" s="2" t="n">
        <f aca="false">IF(B266="","",IF(Z265=2,SUM(AI266:AK266),""))</f>
        <v>-2</v>
      </c>
      <c r="L266" s="2" t="n">
        <f aca="false">IF(B266="","",IF(K266="","",SUM($K$2:K266)))</f>
        <v>8</v>
      </c>
      <c r="W266" s="2" t="n">
        <f aca="false">IF(B266="","",IF(D265=D266,1,0))</f>
        <v>1</v>
      </c>
      <c r="X266" s="2" t="n">
        <f aca="false">IF(B266="","",IF(E265=E266,1,0))</f>
        <v>0</v>
      </c>
      <c r="Y266" s="2" t="n">
        <f aca="false">IF(B266="","",IF(F265=F266,1,0))</f>
        <v>1</v>
      </c>
      <c r="Z266" s="4" t="n">
        <f aca="false">IF(B266="","",SUM(W266:Y266))</f>
        <v>2</v>
      </c>
      <c r="AA266" s="2" t="str">
        <f aca="false">IF(B266="","",IF(Z266=0,"",IF(Z266=1,"",IF(Z266=3,"",IF(Z266=2,IF(W266=0,"",IF(W266=1,IF(D266="L","H","L"))))))))</f>
        <v>H</v>
      </c>
      <c r="AB266" s="2" t="str">
        <f aca="false">IF(B266="","",IF(Z266=0,"",IF(Z266=1,"",IF(Z266=3,"",IF(Z266=2,IF(X266=0,"",IF(X266=1,IF(E266="O","E","O"))))))))</f>
        <v/>
      </c>
      <c r="AC266" s="2" t="str">
        <f aca="false">IF(B266="","",IF(Z266=0,"",IF(Z266=1,"",IF(Z266=3,"",IF(Z266=2,IF(Y266=0,"",IF(Y266=1,IF(F266="R","B","R"))))))))</f>
        <v>R</v>
      </c>
      <c r="AE266" s="2" t="str">
        <f aca="false">IF(B266="","",VLOOKUP(B266,Tabelle2!$A$2:$B$38,2,0))</f>
        <v>L</v>
      </c>
      <c r="AF266" s="2" t="str">
        <f aca="false">IF(B266="","",VLOOKUP(B266,Tabelle2!$D$2:$E$38,2,0))</f>
        <v>O</v>
      </c>
      <c r="AG266" s="2" t="str">
        <f aca="false">IF(B266="","",VLOOKUP(B266,Tabelle2!$G$2:$H$38,2,0))</f>
        <v>B</v>
      </c>
      <c r="AI266" s="2" t="n">
        <f aca="false">IF(Z266="","",IF(Z265=0,"",IF(Z265=1,"",IF(Z265=3,"",IF(Z265=2,IF(AA265="","",IF(AE266=AA265,1,-1)))))))</f>
        <v>-1</v>
      </c>
      <c r="AJ266" s="2" t="str">
        <f aca="false">IF(Z266="","",IF(Z265=0,"",IF(Z265=1,"",IF(Z265=3,"",IF(Z265=2,IF(AB265="","",IF(AF266=AB265,1,-1)))))))</f>
        <v/>
      </c>
      <c r="AK266" s="2" t="n">
        <f aca="false">IF(Z266="","",IF(Z265=0,"",IF(Z265=1,"",IF(Z265=3,"",IF(Z265=2,IF(AC265="","",IF(AG266=AC265,1,-1)))))))</f>
        <v>-1</v>
      </c>
    </row>
    <row collapsed="false" customFormat="false" customHeight="false" hidden="false" ht="14" outlineLevel="0" r="267">
      <c r="B267" s="5" t="n">
        <v>20</v>
      </c>
      <c r="D267" s="2" t="str">
        <f aca="false">IF(B267="","",VLOOKUP(B267,Tabelle2!$A$2:$B$38,2,0))</f>
        <v>H</v>
      </c>
      <c r="E267" s="2" t="str">
        <f aca="false">IF(B267="","",VLOOKUP(B267,Tabelle2!$D$2:$E$38,2,0))</f>
        <v>E</v>
      </c>
      <c r="F267" s="2" t="str">
        <f aca="false">IF(B267="","",VLOOKUP(B267,Tabelle2!$G$2:$H$38,2,0))</f>
        <v>B</v>
      </c>
      <c r="H267" s="2" t="str">
        <f aca="false">IF(B267="","",IF(Z267=0,"",IF(Z267=1,"",IF(Z267=3,"",IF(Z267=2,IF(AA267="",AB267,AA267))))))</f>
        <v/>
      </c>
      <c r="I267" s="2" t="str">
        <f aca="false">IF(B267="","",IF(Z267=0,"",IF(Z267=1,"",IF(Z267=3,"",IF(Z267=2,IF(AC267="",AB267,AC267))))))</f>
        <v/>
      </c>
      <c r="K267" s="2" t="n">
        <f aca="false">IF(B267="","",IF(Z266=2,SUM(AI267:AK267),""))</f>
        <v>0</v>
      </c>
      <c r="L267" s="2" t="n">
        <f aca="false">IF(B267="","",IF(K267="","",SUM($K$2:K267)))</f>
        <v>8</v>
      </c>
      <c r="W267" s="2" t="n">
        <f aca="false">IF(B267="","",IF(D266=D267,1,0))</f>
        <v>0</v>
      </c>
      <c r="X267" s="2" t="n">
        <f aca="false">IF(B267="","",IF(E266=E267,1,0))</f>
        <v>0</v>
      </c>
      <c r="Y267" s="2" t="n">
        <f aca="false">IF(B267="","",IF(F266=F267,1,0))</f>
        <v>1</v>
      </c>
      <c r="Z267" s="4" t="n">
        <f aca="false">IF(B267="","",SUM(W267:Y267))</f>
        <v>1</v>
      </c>
      <c r="AA267" s="2" t="str">
        <f aca="false">IF(B267="","",IF(Z267=0,"",IF(Z267=1,"",IF(Z267=3,"",IF(Z267=2,IF(W267=0,"",IF(W267=1,IF(D267="L","H","L"))))))))</f>
        <v/>
      </c>
      <c r="AB267" s="2" t="str">
        <f aca="false">IF(B267="","",IF(Z267=0,"",IF(Z267=1,"",IF(Z267=3,"",IF(Z267=2,IF(X267=0,"",IF(X267=1,IF(E267="O","E","O"))))))))</f>
        <v/>
      </c>
      <c r="AC267" s="2" t="str">
        <f aca="false">IF(B267="","",IF(Z267=0,"",IF(Z267=1,"",IF(Z267=3,"",IF(Z267=2,IF(Y267=0,"",IF(Y267=1,IF(F267="R","B","R"))))))))</f>
        <v/>
      </c>
      <c r="AE267" s="2" t="str">
        <f aca="false">IF(B267="","",VLOOKUP(B267,Tabelle2!$A$2:$B$38,2,0))</f>
        <v>H</v>
      </c>
      <c r="AF267" s="2" t="str">
        <f aca="false">IF(B267="","",VLOOKUP(B267,Tabelle2!$D$2:$E$38,2,0))</f>
        <v>E</v>
      </c>
      <c r="AG267" s="2" t="str">
        <f aca="false">IF(B267="","",VLOOKUP(B267,Tabelle2!$G$2:$H$38,2,0))</f>
        <v>B</v>
      </c>
      <c r="AI267" s="2" t="n">
        <f aca="false">IF(Z267="","",IF(Z266=0,"",IF(Z266=1,"",IF(Z266=3,"",IF(Z266=2,IF(AA266="","",IF(AE267=AA266,1,-1)))))))</f>
        <v>1</v>
      </c>
      <c r="AJ267" s="2" t="str">
        <f aca="false">IF(Z267="","",IF(Z266=0,"",IF(Z266=1,"",IF(Z266=3,"",IF(Z266=2,IF(AB266="","",IF(AF267=AB266,1,-1)))))))</f>
        <v/>
      </c>
      <c r="AK267" s="2" t="n">
        <f aca="false">IF(Z267="","",IF(Z266=0,"",IF(Z266=1,"",IF(Z266=3,"",IF(Z266=2,IF(AC266="","",IF(AG267=AC266,1,-1)))))))</f>
        <v>-1</v>
      </c>
    </row>
    <row collapsed="false" customFormat="false" customHeight="false" hidden="false" ht="14" outlineLevel="0" r="268">
      <c r="B268" s="5" t="n">
        <v>7</v>
      </c>
      <c r="D268" s="2" t="str">
        <f aca="false">IF(B268="","",VLOOKUP(B268,Tabelle2!$A$2:$B$38,2,0))</f>
        <v>L</v>
      </c>
      <c r="E268" s="2" t="str">
        <f aca="false">IF(B268="","",VLOOKUP(B268,Tabelle2!$D$2:$E$38,2,0))</f>
        <v>O</v>
      </c>
      <c r="F268" s="2" t="str">
        <f aca="false">IF(B268="","",VLOOKUP(B268,Tabelle2!$G$2:$H$38,2,0))</f>
        <v>R</v>
      </c>
      <c r="H268" s="2" t="str">
        <f aca="false">IF(B268="","",IF(Z268=0,"",IF(Z268=1,"",IF(Z268=3,"",IF(Z268=2,IF(AA268="",AB268,AA268))))))</f>
        <v/>
      </c>
      <c r="I268" s="2" t="str">
        <f aca="false">IF(B268="","",IF(Z268=0,"",IF(Z268=1,"",IF(Z268=3,"",IF(Z268=2,IF(AC268="",AB268,AC268))))))</f>
        <v/>
      </c>
      <c r="K268" s="2" t="str">
        <f aca="false">IF(B268="","",IF(Z267=2,SUM(AI268:AK268),""))</f>
        <v/>
      </c>
      <c r="L268" s="2" t="str">
        <f aca="false">IF(B268="","",IF(K268="","",SUM($K$2:K268)))</f>
        <v/>
      </c>
      <c r="W268" s="2" t="n">
        <f aca="false">IF(B268="","",IF(D267=D268,1,0))</f>
        <v>0</v>
      </c>
      <c r="X268" s="2" t="n">
        <f aca="false">IF(B268="","",IF(E267=E268,1,0))</f>
        <v>0</v>
      </c>
      <c r="Y268" s="2" t="n">
        <f aca="false">IF(B268="","",IF(F267=F268,1,0))</f>
        <v>0</v>
      </c>
      <c r="Z268" s="4" t="n">
        <f aca="false">IF(B268="","",SUM(W268:Y268))</f>
        <v>0</v>
      </c>
      <c r="AA268" s="2" t="str">
        <f aca="false">IF(B268="","",IF(Z268=0,"",IF(Z268=1,"",IF(Z268=3,"",IF(Z268=2,IF(W268=0,"",IF(W268=1,IF(D268="L","H","L"))))))))</f>
        <v/>
      </c>
      <c r="AB268" s="2" t="str">
        <f aca="false">IF(B268="","",IF(Z268=0,"",IF(Z268=1,"",IF(Z268=3,"",IF(Z268=2,IF(X268=0,"",IF(X268=1,IF(E268="O","E","O"))))))))</f>
        <v/>
      </c>
      <c r="AC268" s="2" t="str">
        <f aca="false">IF(B268="","",IF(Z268=0,"",IF(Z268=1,"",IF(Z268=3,"",IF(Z268=2,IF(Y268=0,"",IF(Y268=1,IF(F268="R","B","R"))))))))</f>
        <v/>
      </c>
      <c r="AE268" s="2" t="str">
        <f aca="false">IF(B268="","",VLOOKUP(B268,Tabelle2!$A$2:$B$38,2,0))</f>
        <v>L</v>
      </c>
      <c r="AF268" s="2" t="str">
        <f aca="false">IF(B268="","",VLOOKUP(B268,Tabelle2!$D$2:$E$38,2,0))</f>
        <v>O</v>
      </c>
      <c r="AG268" s="2" t="str">
        <f aca="false">IF(B268="","",VLOOKUP(B268,Tabelle2!$G$2:$H$38,2,0))</f>
        <v>R</v>
      </c>
      <c r="AI268" s="2" t="str">
        <f aca="false">IF(Z268="","",IF(Z267=0,"",IF(Z267=1,"",IF(Z267=3,"",IF(Z267=2,IF(AA267="","",IF(AE268=AA267,1,-1)))))))</f>
        <v/>
      </c>
      <c r="AJ268" s="2" t="str">
        <f aca="false">IF(Z268="","",IF(Z267=0,"",IF(Z267=1,"",IF(Z267=3,"",IF(Z267=2,IF(AB267="","",IF(AF268=AB267,1,-1)))))))</f>
        <v/>
      </c>
      <c r="AK268" s="2" t="str">
        <f aca="false">IF(Z268="","",IF(Z267=0,"",IF(Z267=1,"",IF(Z267=3,"",IF(Z267=2,IF(AC267="","",IF(AG268=AC267,1,-1)))))))</f>
        <v/>
      </c>
    </row>
    <row collapsed="false" customFormat="false" customHeight="false" hidden="false" ht="14" outlineLevel="0" r="269">
      <c r="B269" s="5" t="n">
        <v>5</v>
      </c>
      <c r="D269" s="2" t="str">
        <f aca="false">IF(B269="","",VLOOKUP(B269,Tabelle2!$A$2:$B$38,2,0))</f>
        <v>L</v>
      </c>
      <c r="E269" s="2" t="str">
        <f aca="false">IF(B269="","",VLOOKUP(B269,Tabelle2!$D$2:$E$38,2,0))</f>
        <v>O</v>
      </c>
      <c r="F269" s="2" t="str">
        <f aca="false">IF(B269="","",VLOOKUP(B269,Tabelle2!$G$2:$H$38,2,0))</f>
        <v>R</v>
      </c>
      <c r="H269" s="2" t="str">
        <f aca="false">IF(B269="","",IF(Z269=0,"",IF(Z269=1,"",IF(Z269=3,"",IF(Z269=2,IF(AA269="",AB269,AA269))))))</f>
        <v/>
      </c>
      <c r="I269" s="2" t="str">
        <f aca="false">IF(B269="","",IF(Z269=0,"",IF(Z269=1,"",IF(Z269=3,"",IF(Z269=2,IF(AC269="",AB269,AC269))))))</f>
        <v/>
      </c>
      <c r="K269" s="2" t="str">
        <f aca="false">IF(B269="","",IF(Z268=2,SUM(AI269:AK269),""))</f>
        <v/>
      </c>
      <c r="L269" s="2" t="str">
        <f aca="false">IF(B269="","",IF(K269="","",SUM($K$2:K269)))</f>
        <v/>
      </c>
      <c r="W269" s="2" t="n">
        <f aca="false">IF(B269="","",IF(D268=D269,1,0))</f>
        <v>1</v>
      </c>
      <c r="X269" s="2" t="n">
        <f aca="false">IF(B269="","",IF(E268=E269,1,0))</f>
        <v>1</v>
      </c>
      <c r="Y269" s="2" t="n">
        <f aca="false">IF(B269="","",IF(F268=F269,1,0))</f>
        <v>1</v>
      </c>
      <c r="Z269" s="4" t="n">
        <f aca="false">IF(B269="","",SUM(W269:Y269))</f>
        <v>3</v>
      </c>
      <c r="AA269" s="2" t="str">
        <f aca="false">IF(B269="","",IF(Z269=0,"",IF(Z269=1,"",IF(Z269=3,"",IF(Z269=2,IF(W269=0,"",IF(W269=1,IF(D269="L","H","L"))))))))</f>
        <v/>
      </c>
      <c r="AB269" s="2" t="str">
        <f aca="false">IF(B269="","",IF(Z269=0,"",IF(Z269=1,"",IF(Z269=3,"",IF(Z269=2,IF(X269=0,"",IF(X269=1,IF(E269="O","E","O"))))))))</f>
        <v/>
      </c>
      <c r="AC269" s="2" t="str">
        <f aca="false">IF(B269="","",IF(Z269=0,"",IF(Z269=1,"",IF(Z269=3,"",IF(Z269=2,IF(Y269=0,"",IF(Y269=1,IF(F269="R","B","R"))))))))</f>
        <v/>
      </c>
      <c r="AE269" s="2" t="str">
        <f aca="false">IF(B269="","",VLOOKUP(B269,Tabelle2!$A$2:$B$38,2,0))</f>
        <v>L</v>
      </c>
      <c r="AF269" s="2" t="str">
        <f aca="false">IF(B269="","",VLOOKUP(B269,Tabelle2!$D$2:$E$38,2,0))</f>
        <v>O</v>
      </c>
      <c r="AG269" s="2" t="str">
        <f aca="false">IF(B269="","",VLOOKUP(B269,Tabelle2!$G$2:$H$38,2,0))</f>
        <v>R</v>
      </c>
      <c r="AI269" s="2" t="str">
        <f aca="false">IF(Z269="","",IF(Z268=0,"",IF(Z268=1,"",IF(Z268=3,"",IF(Z268=2,IF(AA268="","",IF(AE269=AA268,1,-1)))))))</f>
        <v/>
      </c>
      <c r="AJ269" s="2" t="str">
        <f aca="false">IF(Z269="","",IF(Z268=0,"",IF(Z268=1,"",IF(Z268=3,"",IF(Z268=2,IF(AB268="","",IF(AF269=AB268,1,-1)))))))</f>
        <v/>
      </c>
      <c r="AK269" s="2" t="str">
        <f aca="false">IF(Z269="","",IF(Z268=0,"",IF(Z268=1,"",IF(Z268=3,"",IF(Z268=2,IF(AC268="","",IF(AG269=AC268,1,-1)))))))</f>
        <v/>
      </c>
    </row>
    <row collapsed="false" customFormat="false" customHeight="false" hidden="false" ht="14" outlineLevel="0" r="270">
      <c r="B270" s="5" t="n">
        <v>15</v>
      </c>
      <c r="D270" s="2" t="str">
        <f aca="false">IF(B270="","",VLOOKUP(B270,Tabelle2!$A$2:$B$38,2,0))</f>
        <v>L</v>
      </c>
      <c r="E270" s="2" t="str">
        <f aca="false">IF(B270="","",VLOOKUP(B270,Tabelle2!$D$2:$E$38,2,0))</f>
        <v>O</v>
      </c>
      <c r="F270" s="2" t="str">
        <f aca="false">IF(B270="","",VLOOKUP(B270,Tabelle2!$G$2:$H$38,2,0))</f>
        <v>B</v>
      </c>
      <c r="H270" s="2" t="str">
        <f aca="false">IF(B270="","",IF(Z270=0,"",IF(Z270=1,"",IF(Z270=3,"",IF(Z270=2,IF(AA270="",AB270,AA270))))))</f>
        <v>H</v>
      </c>
      <c r="I270" s="2" t="str">
        <f aca="false">IF(B270="","",IF(Z270=0,"",IF(Z270=1,"",IF(Z270=3,"",IF(Z270=2,IF(AC270="",AB270,AC270))))))</f>
        <v>E</v>
      </c>
      <c r="K270" s="2" t="str">
        <f aca="false">IF(B270="","",IF(Z269=2,SUM(AI270:AK270),""))</f>
        <v/>
      </c>
      <c r="L270" s="2" t="str">
        <f aca="false">IF(B270="","",IF(K270="","",SUM($K$2:K270)))</f>
        <v/>
      </c>
      <c r="W270" s="2" t="n">
        <f aca="false">IF(B270="","",IF(D269=D270,1,0))</f>
        <v>1</v>
      </c>
      <c r="X270" s="2" t="n">
        <f aca="false">IF(B270="","",IF(E269=E270,1,0))</f>
        <v>1</v>
      </c>
      <c r="Y270" s="2" t="n">
        <f aca="false">IF(B270="","",IF(F269=F270,1,0))</f>
        <v>0</v>
      </c>
      <c r="Z270" s="4" t="n">
        <f aca="false">IF(B270="","",SUM(W270:Y270))</f>
        <v>2</v>
      </c>
      <c r="AA270" s="2" t="str">
        <f aca="false">IF(B270="","",IF(Z270=0,"",IF(Z270=1,"",IF(Z270=3,"",IF(Z270=2,IF(W270=0,"",IF(W270=1,IF(D270="L","H","L"))))))))</f>
        <v>H</v>
      </c>
      <c r="AB270" s="2" t="str">
        <f aca="false">IF(B270="","",IF(Z270=0,"",IF(Z270=1,"",IF(Z270=3,"",IF(Z270=2,IF(X270=0,"",IF(X270=1,IF(E270="O","E","O"))))))))</f>
        <v>E</v>
      </c>
      <c r="AC270" s="2" t="str">
        <f aca="false">IF(B270="","",IF(Z270=0,"",IF(Z270=1,"",IF(Z270=3,"",IF(Z270=2,IF(Y270=0,"",IF(Y270=1,IF(F270="R","B","R"))))))))</f>
        <v/>
      </c>
      <c r="AE270" s="2" t="str">
        <f aca="false">IF(B270="","",VLOOKUP(B270,Tabelle2!$A$2:$B$38,2,0))</f>
        <v>L</v>
      </c>
      <c r="AF270" s="2" t="str">
        <f aca="false">IF(B270="","",VLOOKUP(B270,Tabelle2!$D$2:$E$38,2,0))</f>
        <v>O</v>
      </c>
      <c r="AG270" s="2" t="str">
        <f aca="false">IF(B270="","",VLOOKUP(B270,Tabelle2!$G$2:$H$38,2,0))</f>
        <v>B</v>
      </c>
      <c r="AI270" s="2" t="str">
        <f aca="false">IF(Z270="","",IF(Z269=0,"",IF(Z269=1,"",IF(Z269=3,"",IF(Z269=2,IF(AA269="","",IF(AE270=AA269,1,-1)))))))</f>
        <v/>
      </c>
      <c r="AJ270" s="2" t="str">
        <f aca="false">IF(Z270="","",IF(Z269=0,"",IF(Z269=1,"",IF(Z269=3,"",IF(Z269=2,IF(AB269="","",IF(AF270=AB269,1,-1)))))))</f>
        <v/>
      </c>
      <c r="AK270" s="2" t="str">
        <f aca="false">IF(Z270="","",IF(Z269=0,"",IF(Z269=1,"",IF(Z269=3,"",IF(Z269=2,IF(AC269="","",IF(AG270=AC269,1,-1)))))))</f>
        <v/>
      </c>
    </row>
    <row collapsed="false" customFormat="false" customHeight="false" hidden="false" ht="14" outlineLevel="0" r="271">
      <c r="B271" s="5" t="n">
        <v>17</v>
      </c>
      <c r="D271" s="2" t="str">
        <f aca="false">IF(B271="","",VLOOKUP(B271,Tabelle2!$A$2:$B$38,2,0))</f>
        <v>L</v>
      </c>
      <c r="E271" s="2" t="str">
        <f aca="false">IF(B271="","",VLOOKUP(B271,Tabelle2!$D$2:$E$38,2,0))</f>
        <v>O</v>
      </c>
      <c r="F271" s="2" t="str">
        <f aca="false">IF(B271="","",VLOOKUP(B271,Tabelle2!$G$2:$H$38,2,0))</f>
        <v>B</v>
      </c>
      <c r="H271" s="2" t="str">
        <f aca="false">IF(B271="","",IF(Z271=0,"",IF(Z271=1,"",IF(Z271=3,"",IF(Z271=2,IF(AA271="",AB271,AA271))))))</f>
        <v/>
      </c>
      <c r="I271" s="2" t="str">
        <f aca="false">IF(B271="","",IF(Z271=0,"",IF(Z271=1,"",IF(Z271=3,"",IF(Z271=2,IF(AC271="",AB271,AC271))))))</f>
        <v/>
      </c>
      <c r="K271" s="2" t="n">
        <f aca="false">IF(B271="","",IF(Z270=2,SUM(AI271:AK271),""))</f>
        <v>-2</v>
      </c>
      <c r="L271" s="2" t="n">
        <f aca="false">IF(B271="","",IF(K271="","",SUM($K$2:K271)))</f>
        <v>6</v>
      </c>
      <c r="W271" s="2" t="n">
        <f aca="false">IF(B271="","",IF(D270=D271,1,0))</f>
        <v>1</v>
      </c>
      <c r="X271" s="2" t="n">
        <f aca="false">IF(B271="","",IF(E270=E271,1,0))</f>
        <v>1</v>
      </c>
      <c r="Y271" s="2" t="n">
        <f aca="false">IF(B271="","",IF(F270=F271,1,0))</f>
        <v>1</v>
      </c>
      <c r="Z271" s="4" t="n">
        <f aca="false">IF(B271="","",SUM(W271:Y271))</f>
        <v>3</v>
      </c>
      <c r="AA271" s="2" t="str">
        <f aca="false">IF(B271="","",IF(Z271=0,"",IF(Z271=1,"",IF(Z271=3,"",IF(Z271=2,IF(W271=0,"",IF(W271=1,IF(D271="L","H","L"))))))))</f>
        <v/>
      </c>
      <c r="AB271" s="2" t="str">
        <f aca="false">IF(B271="","",IF(Z271=0,"",IF(Z271=1,"",IF(Z271=3,"",IF(Z271=2,IF(X271=0,"",IF(X271=1,IF(E271="O","E","O"))))))))</f>
        <v/>
      </c>
      <c r="AC271" s="2" t="str">
        <f aca="false">IF(B271="","",IF(Z271=0,"",IF(Z271=1,"",IF(Z271=3,"",IF(Z271=2,IF(Y271=0,"",IF(Y271=1,IF(F271="R","B","R"))))))))</f>
        <v/>
      </c>
      <c r="AE271" s="2" t="str">
        <f aca="false">IF(B271="","",VLOOKUP(B271,Tabelle2!$A$2:$B$38,2,0))</f>
        <v>L</v>
      </c>
      <c r="AF271" s="2" t="str">
        <f aca="false">IF(B271="","",VLOOKUP(B271,Tabelle2!$D$2:$E$38,2,0))</f>
        <v>O</v>
      </c>
      <c r="AG271" s="2" t="str">
        <f aca="false">IF(B271="","",VLOOKUP(B271,Tabelle2!$G$2:$H$38,2,0))</f>
        <v>B</v>
      </c>
      <c r="AI271" s="2" t="n">
        <f aca="false">IF(Z271="","",IF(Z270=0,"",IF(Z270=1,"",IF(Z270=3,"",IF(Z270=2,IF(AA270="","",IF(AE271=AA270,1,-1)))))))</f>
        <v>-1</v>
      </c>
      <c r="AJ271" s="2" t="n">
        <f aca="false">IF(Z271="","",IF(Z270=0,"",IF(Z270=1,"",IF(Z270=3,"",IF(Z270=2,IF(AB270="","",IF(AF271=AB270,1,-1)))))))</f>
        <v>-1</v>
      </c>
      <c r="AK271" s="2" t="str">
        <f aca="false">IF(Z271="","",IF(Z270=0,"",IF(Z270=1,"",IF(Z270=3,"",IF(Z270=2,IF(AC270="","",IF(AG271=AC270,1,-1)))))))</f>
        <v/>
      </c>
    </row>
    <row collapsed="false" customFormat="false" customHeight="false" hidden="false" ht="14" outlineLevel="0" r="272">
      <c r="B272" s="5" t="n">
        <v>16</v>
      </c>
      <c r="D272" s="2" t="str">
        <f aca="false">IF(B272="","",VLOOKUP(B272,Tabelle2!$A$2:$B$38,2,0))</f>
        <v>L</v>
      </c>
      <c r="E272" s="2" t="str">
        <f aca="false">IF(B272="","",VLOOKUP(B272,Tabelle2!$D$2:$E$38,2,0))</f>
        <v>E</v>
      </c>
      <c r="F272" s="2" t="str">
        <f aca="false">IF(B272="","",VLOOKUP(B272,Tabelle2!$G$2:$H$38,2,0))</f>
        <v>R</v>
      </c>
      <c r="H272" s="2" t="str">
        <f aca="false">IF(B272="","",IF(Z272=0,"",IF(Z272=1,"",IF(Z272=3,"",IF(Z272=2,IF(AA272="",AB272,AA272))))))</f>
        <v/>
      </c>
      <c r="I272" s="2" t="str">
        <f aca="false">IF(B272="","",IF(Z272=0,"",IF(Z272=1,"",IF(Z272=3,"",IF(Z272=2,IF(AC272="",AB272,AC272))))))</f>
        <v/>
      </c>
      <c r="K272" s="2" t="str">
        <f aca="false">IF(B272="","",IF(Z271=2,SUM(AI272:AK272),""))</f>
        <v/>
      </c>
      <c r="L272" s="2" t="str">
        <f aca="false">IF(B272="","",IF(K272="","",SUM($K$2:K272)))</f>
        <v/>
      </c>
      <c r="W272" s="2" t="n">
        <f aca="false">IF(B272="","",IF(D271=D272,1,0))</f>
        <v>1</v>
      </c>
      <c r="X272" s="2" t="n">
        <f aca="false">IF(B272="","",IF(E271=E272,1,0))</f>
        <v>0</v>
      </c>
      <c r="Y272" s="2" t="n">
        <f aca="false">IF(B272="","",IF(F271=F272,1,0))</f>
        <v>0</v>
      </c>
      <c r="Z272" s="4" t="n">
        <f aca="false">IF(B272="","",SUM(W272:Y272))</f>
        <v>1</v>
      </c>
      <c r="AA272" s="2" t="str">
        <f aca="false">IF(B272="","",IF(Z272=0,"",IF(Z272=1,"",IF(Z272=3,"",IF(Z272=2,IF(W272=0,"",IF(W272=1,IF(D272="L","H","L"))))))))</f>
        <v/>
      </c>
      <c r="AB272" s="2" t="str">
        <f aca="false">IF(B272="","",IF(Z272=0,"",IF(Z272=1,"",IF(Z272=3,"",IF(Z272=2,IF(X272=0,"",IF(X272=1,IF(E272="O","E","O"))))))))</f>
        <v/>
      </c>
      <c r="AC272" s="2" t="str">
        <f aca="false">IF(B272="","",IF(Z272=0,"",IF(Z272=1,"",IF(Z272=3,"",IF(Z272=2,IF(Y272=0,"",IF(Y272=1,IF(F272="R","B","R"))))))))</f>
        <v/>
      </c>
      <c r="AE272" s="2" t="str">
        <f aca="false">IF(B272="","",VLOOKUP(B272,Tabelle2!$A$2:$B$38,2,0))</f>
        <v>L</v>
      </c>
      <c r="AF272" s="2" t="str">
        <f aca="false">IF(B272="","",VLOOKUP(B272,Tabelle2!$D$2:$E$38,2,0))</f>
        <v>E</v>
      </c>
      <c r="AG272" s="2" t="str">
        <f aca="false">IF(B272="","",VLOOKUP(B272,Tabelle2!$G$2:$H$38,2,0))</f>
        <v>R</v>
      </c>
      <c r="AI272" s="2" t="str">
        <f aca="false">IF(Z272="","",IF(Z271=0,"",IF(Z271=1,"",IF(Z271=3,"",IF(Z271=2,IF(AA271="","",IF(AE272=AA271,1,-1)))))))</f>
        <v/>
      </c>
      <c r="AJ272" s="2" t="str">
        <f aca="false">IF(Z272="","",IF(Z271=0,"",IF(Z271=1,"",IF(Z271=3,"",IF(Z271=2,IF(AB271="","",IF(AF272=AB271,1,-1)))))))</f>
        <v/>
      </c>
      <c r="AK272" s="2" t="str">
        <f aca="false">IF(Z272="","",IF(Z271=0,"",IF(Z271=1,"",IF(Z271=3,"",IF(Z271=2,IF(AC271="","",IF(AG272=AC271,1,-1)))))))</f>
        <v/>
      </c>
    </row>
    <row collapsed="false" customFormat="false" customHeight="false" hidden="false" ht="14" outlineLevel="0" r="273">
      <c r="B273" s="5" t="n">
        <v>31</v>
      </c>
      <c r="D273" s="2" t="str">
        <f aca="false">IF(B273="","",VLOOKUP(B273,Tabelle2!$A$2:$B$38,2,0))</f>
        <v>H</v>
      </c>
      <c r="E273" s="2" t="str">
        <f aca="false">IF(B273="","",VLOOKUP(B273,Tabelle2!$D$2:$E$38,2,0))</f>
        <v>O</v>
      </c>
      <c r="F273" s="2" t="str">
        <f aca="false">IF(B273="","",VLOOKUP(B273,Tabelle2!$G$2:$H$38,2,0))</f>
        <v>B</v>
      </c>
      <c r="H273" s="2" t="str">
        <f aca="false">IF(B273="","",IF(Z273=0,"",IF(Z273=1,"",IF(Z273=3,"",IF(Z273=2,IF(AA273="",AB273,AA273))))))</f>
        <v/>
      </c>
      <c r="I273" s="2" t="str">
        <f aca="false">IF(B273="","",IF(Z273=0,"",IF(Z273=1,"",IF(Z273=3,"",IF(Z273=2,IF(AC273="",AB273,AC273))))))</f>
        <v/>
      </c>
      <c r="K273" s="2" t="str">
        <f aca="false">IF(B273="","",IF(Z272=2,SUM(AI273:AK273),""))</f>
        <v/>
      </c>
      <c r="L273" s="2" t="str">
        <f aca="false">IF(B273="","",IF(K273="","",SUM($K$2:K273)))</f>
        <v/>
      </c>
      <c r="W273" s="2" t="n">
        <f aca="false">IF(B273="","",IF(D272=D273,1,0))</f>
        <v>0</v>
      </c>
      <c r="X273" s="2" t="n">
        <f aca="false">IF(B273="","",IF(E272=E273,1,0))</f>
        <v>0</v>
      </c>
      <c r="Y273" s="2" t="n">
        <f aca="false">IF(B273="","",IF(F272=F273,1,0))</f>
        <v>0</v>
      </c>
      <c r="Z273" s="4" t="n">
        <f aca="false">IF(B273="","",SUM(W273:Y273))</f>
        <v>0</v>
      </c>
      <c r="AA273" s="2" t="str">
        <f aca="false">IF(B273="","",IF(Z273=0,"",IF(Z273=1,"",IF(Z273=3,"",IF(Z273=2,IF(W273=0,"",IF(W273=1,IF(D273="L","H","L"))))))))</f>
        <v/>
      </c>
      <c r="AB273" s="2" t="str">
        <f aca="false">IF(B273="","",IF(Z273=0,"",IF(Z273=1,"",IF(Z273=3,"",IF(Z273=2,IF(X273=0,"",IF(X273=1,IF(E273="O","E","O"))))))))</f>
        <v/>
      </c>
      <c r="AC273" s="2" t="str">
        <f aca="false">IF(B273="","",IF(Z273=0,"",IF(Z273=1,"",IF(Z273=3,"",IF(Z273=2,IF(Y273=0,"",IF(Y273=1,IF(F273="R","B","R"))))))))</f>
        <v/>
      </c>
      <c r="AE273" s="2" t="str">
        <f aca="false">IF(B273="","",VLOOKUP(B273,Tabelle2!$A$2:$B$38,2,0))</f>
        <v>H</v>
      </c>
      <c r="AF273" s="2" t="str">
        <f aca="false">IF(B273="","",VLOOKUP(B273,Tabelle2!$D$2:$E$38,2,0))</f>
        <v>O</v>
      </c>
      <c r="AG273" s="2" t="str">
        <f aca="false">IF(B273="","",VLOOKUP(B273,Tabelle2!$G$2:$H$38,2,0))</f>
        <v>B</v>
      </c>
      <c r="AI273" s="2" t="str">
        <f aca="false">IF(Z273="","",IF(Z272=0,"",IF(Z272=1,"",IF(Z272=3,"",IF(Z272=2,IF(AA272="","",IF(AE273=AA272,1,-1)))))))</f>
        <v/>
      </c>
      <c r="AJ273" s="2" t="str">
        <f aca="false">IF(Z273="","",IF(Z272=0,"",IF(Z272=1,"",IF(Z272=3,"",IF(Z272=2,IF(AB272="","",IF(AF273=AB272,1,-1)))))))</f>
        <v/>
      </c>
      <c r="AK273" s="2" t="str">
        <f aca="false">IF(Z273="","",IF(Z272=0,"",IF(Z272=1,"",IF(Z272=3,"",IF(Z272=2,IF(AC272="","",IF(AG273=AC272,1,-1)))))))</f>
        <v/>
      </c>
    </row>
    <row collapsed="false" customFormat="false" customHeight="false" hidden="false" ht="14" outlineLevel="0" r="274">
      <c r="B274" s="5" t="n">
        <v>35</v>
      </c>
      <c r="D274" s="2" t="str">
        <f aca="false">IF(B274="","",VLOOKUP(B274,Tabelle2!$A$2:$B$38,2,0))</f>
        <v>H</v>
      </c>
      <c r="E274" s="2" t="str">
        <f aca="false">IF(B274="","",VLOOKUP(B274,Tabelle2!$D$2:$E$38,2,0))</f>
        <v>O</v>
      </c>
      <c r="F274" s="2" t="str">
        <f aca="false">IF(B274="","",VLOOKUP(B274,Tabelle2!$G$2:$H$38,2,0))</f>
        <v>B</v>
      </c>
      <c r="H274" s="2" t="str">
        <f aca="false">IF(B274="","",IF(Z274=0,"",IF(Z274=1,"",IF(Z274=3,"",IF(Z274=2,IF(AA274="",AB274,AA274))))))</f>
        <v/>
      </c>
      <c r="I274" s="2" t="str">
        <f aca="false">IF(B274="","",IF(Z274=0,"",IF(Z274=1,"",IF(Z274=3,"",IF(Z274=2,IF(AC274="",AB274,AC274))))))</f>
        <v/>
      </c>
      <c r="K274" s="2" t="str">
        <f aca="false">IF(B274="","",IF(Z273=2,SUM(AI274:AK274),""))</f>
        <v/>
      </c>
      <c r="L274" s="2" t="str">
        <f aca="false">IF(B274="","",IF(K274="","",SUM($K$2:K274)))</f>
        <v/>
      </c>
      <c r="W274" s="2" t="n">
        <f aca="false">IF(B274="","",IF(D273=D274,1,0))</f>
        <v>1</v>
      </c>
      <c r="X274" s="2" t="n">
        <f aca="false">IF(B274="","",IF(E273=E274,1,0))</f>
        <v>1</v>
      </c>
      <c r="Y274" s="2" t="n">
        <f aca="false">IF(B274="","",IF(F273=F274,1,0))</f>
        <v>1</v>
      </c>
      <c r="Z274" s="4" t="n">
        <f aca="false">IF(B274="","",SUM(W274:Y274))</f>
        <v>3</v>
      </c>
      <c r="AA274" s="2" t="str">
        <f aca="false">IF(B274="","",IF(Z274=0,"",IF(Z274=1,"",IF(Z274=3,"",IF(Z274=2,IF(W274=0,"",IF(W274=1,IF(D274="L","H","L"))))))))</f>
        <v/>
      </c>
      <c r="AB274" s="2" t="str">
        <f aca="false">IF(B274="","",IF(Z274=0,"",IF(Z274=1,"",IF(Z274=3,"",IF(Z274=2,IF(X274=0,"",IF(X274=1,IF(E274="O","E","O"))))))))</f>
        <v/>
      </c>
      <c r="AC274" s="2" t="str">
        <f aca="false">IF(B274="","",IF(Z274=0,"",IF(Z274=1,"",IF(Z274=3,"",IF(Z274=2,IF(Y274=0,"",IF(Y274=1,IF(F274="R","B","R"))))))))</f>
        <v/>
      </c>
      <c r="AE274" s="2" t="str">
        <f aca="false">IF(B274="","",VLOOKUP(B274,Tabelle2!$A$2:$B$38,2,0))</f>
        <v>H</v>
      </c>
      <c r="AF274" s="2" t="str">
        <f aca="false">IF(B274="","",VLOOKUP(B274,Tabelle2!$D$2:$E$38,2,0))</f>
        <v>O</v>
      </c>
      <c r="AG274" s="2" t="str">
        <f aca="false">IF(B274="","",VLOOKUP(B274,Tabelle2!$G$2:$H$38,2,0))</f>
        <v>B</v>
      </c>
      <c r="AI274" s="2" t="str">
        <f aca="false">IF(Z274="","",IF(Z273=0,"",IF(Z273=1,"",IF(Z273=3,"",IF(Z273=2,IF(AA273="","",IF(AE274=AA273,1,-1)))))))</f>
        <v/>
      </c>
      <c r="AJ274" s="2" t="str">
        <f aca="false">IF(Z274="","",IF(Z273=0,"",IF(Z273=1,"",IF(Z273=3,"",IF(Z273=2,IF(AB273="","",IF(AF274=AB273,1,-1)))))))</f>
        <v/>
      </c>
      <c r="AK274" s="2" t="str">
        <f aca="false">IF(Z274="","",IF(Z273=0,"",IF(Z273=1,"",IF(Z273=3,"",IF(Z273=2,IF(AC273="","",IF(AG274=AC273,1,-1)))))))</f>
        <v/>
      </c>
    </row>
    <row collapsed="false" customFormat="false" customHeight="false" hidden="false" ht="14" outlineLevel="0" r="275">
      <c r="B275" s="5" t="n">
        <v>17</v>
      </c>
      <c r="D275" s="2" t="str">
        <f aca="false">IF(B275="","",VLOOKUP(B275,Tabelle2!$A$2:$B$38,2,0))</f>
        <v>L</v>
      </c>
      <c r="E275" s="2" t="str">
        <f aca="false">IF(B275="","",VLOOKUP(B275,Tabelle2!$D$2:$E$38,2,0))</f>
        <v>O</v>
      </c>
      <c r="F275" s="2" t="str">
        <f aca="false">IF(B275="","",VLOOKUP(B275,Tabelle2!$G$2:$H$38,2,0))</f>
        <v>B</v>
      </c>
      <c r="H275" s="2" t="str">
        <f aca="false">IF(B275="","",IF(Z275=0,"",IF(Z275=1,"",IF(Z275=3,"",IF(Z275=2,IF(AA275="",AB275,AA275))))))</f>
        <v>E</v>
      </c>
      <c r="I275" s="2" t="str">
        <f aca="false">IF(B275="","",IF(Z275=0,"",IF(Z275=1,"",IF(Z275=3,"",IF(Z275=2,IF(AC275="",AB275,AC275))))))</f>
        <v>R</v>
      </c>
      <c r="K275" s="2" t="str">
        <f aca="false">IF(B275="","",IF(Z274=2,SUM(AI275:AK275),""))</f>
        <v/>
      </c>
      <c r="L275" s="2" t="str">
        <f aca="false">IF(B275="","",IF(K275="","",SUM($K$2:K275)))</f>
        <v/>
      </c>
      <c r="W275" s="2" t="n">
        <f aca="false">IF(B275="","",IF(D274=D275,1,0))</f>
        <v>0</v>
      </c>
      <c r="X275" s="2" t="n">
        <f aca="false">IF(B275="","",IF(E274=E275,1,0))</f>
        <v>1</v>
      </c>
      <c r="Y275" s="2" t="n">
        <f aca="false">IF(B275="","",IF(F274=F275,1,0))</f>
        <v>1</v>
      </c>
      <c r="Z275" s="4" t="n">
        <f aca="false">IF(B275="","",SUM(W275:Y275))</f>
        <v>2</v>
      </c>
      <c r="AA275" s="2" t="str">
        <f aca="false">IF(B275="","",IF(Z275=0,"",IF(Z275=1,"",IF(Z275=3,"",IF(Z275=2,IF(W275=0,"",IF(W275=1,IF(D275="L","H","L"))))))))</f>
        <v/>
      </c>
      <c r="AB275" s="2" t="str">
        <f aca="false">IF(B275="","",IF(Z275=0,"",IF(Z275=1,"",IF(Z275=3,"",IF(Z275=2,IF(X275=0,"",IF(X275=1,IF(E275="O","E","O"))))))))</f>
        <v>E</v>
      </c>
      <c r="AC275" s="2" t="str">
        <f aca="false">IF(B275="","",IF(Z275=0,"",IF(Z275=1,"",IF(Z275=3,"",IF(Z275=2,IF(Y275=0,"",IF(Y275=1,IF(F275="R","B","R"))))))))</f>
        <v>R</v>
      </c>
      <c r="AE275" s="2" t="str">
        <f aca="false">IF(B275="","",VLOOKUP(B275,Tabelle2!$A$2:$B$38,2,0))</f>
        <v>L</v>
      </c>
      <c r="AF275" s="2" t="str">
        <f aca="false">IF(B275="","",VLOOKUP(B275,Tabelle2!$D$2:$E$38,2,0))</f>
        <v>O</v>
      </c>
      <c r="AG275" s="2" t="str">
        <f aca="false">IF(B275="","",VLOOKUP(B275,Tabelle2!$G$2:$H$38,2,0))</f>
        <v>B</v>
      </c>
      <c r="AI275" s="2" t="str">
        <f aca="false">IF(Z275="","",IF(Z274=0,"",IF(Z274=1,"",IF(Z274=3,"",IF(Z274=2,IF(AA274="","",IF(AE275=AA274,1,-1)))))))</f>
        <v/>
      </c>
      <c r="AJ275" s="2" t="str">
        <f aca="false">IF(Z275="","",IF(Z274=0,"",IF(Z274=1,"",IF(Z274=3,"",IF(Z274=2,IF(AB274="","",IF(AF275=AB274,1,-1)))))))</f>
        <v/>
      </c>
      <c r="AK275" s="2" t="str">
        <f aca="false">IF(Z275="","",IF(Z274=0,"",IF(Z274=1,"",IF(Z274=3,"",IF(Z274=2,IF(AC274="","",IF(AG275=AC274,1,-1)))))))</f>
        <v/>
      </c>
    </row>
    <row collapsed="false" customFormat="false" customHeight="false" hidden="false" ht="14" outlineLevel="0" r="276">
      <c r="B276" s="5" t="n">
        <v>3</v>
      </c>
      <c r="D276" s="2" t="str">
        <f aca="false">IF(B276="","",VLOOKUP(B276,Tabelle2!$A$2:$B$38,2,0))</f>
        <v>L</v>
      </c>
      <c r="E276" s="2" t="str">
        <f aca="false">IF(B276="","",VLOOKUP(B276,Tabelle2!$D$2:$E$38,2,0))</f>
        <v>O</v>
      </c>
      <c r="F276" s="2" t="str">
        <f aca="false">IF(B276="","",VLOOKUP(B276,Tabelle2!$G$2:$H$38,2,0))</f>
        <v>R</v>
      </c>
      <c r="H276" s="2" t="str">
        <f aca="false">IF(B276="","",IF(Z276=0,"",IF(Z276=1,"",IF(Z276=3,"",IF(Z276=2,IF(AA276="",AB276,AA276))))))</f>
        <v>H</v>
      </c>
      <c r="I276" s="2" t="str">
        <f aca="false">IF(B276="","",IF(Z276=0,"",IF(Z276=1,"",IF(Z276=3,"",IF(Z276=2,IF(AC276="",AB276,AC276))))))</f>
        <v>E</v>
      </c>
      <c r="K276" s="2" t="n">
        <f aca="false">IF(B276="","",IF(Z275=2,SUM(AI276:AK276),""))</f>
        <v>0</v>
      </c>
      <c r="L276" s="2" t="n">
        <f aca="false">IF(B276="","",IF(K276="","",SUM($K$2:K276)))</f>
        <v>6</v>
      </c>
      <c r="W276" s="2" t="n">
        <f aca="false">IF(B276="","",IF(D275=D276,1,0))</f>
        <v>1</v>
      </c>
      <c r="X276" s="2" t="n">
        <f aca="false">IF(B276="","",IF(E275=E276,1,0))</f>
        <v>1</v>
      </c>
      <c r="Y276" s="2" t="n">
        <f aca="false">IF(B276="","",IF(F275=F276,1,0))</f>
        <v>0</v>
      </c>
      <c r="Z276" s="4" t="n">
        <f aca="false">IF(B276="","",SUM(W276:Y276))</f>
        <v>2</v>
      </c>
      <c r="AA276" s="2" t="str">
        <f aca="false">IF(B276="","",IF(Z276=0,"",IF(Z276=1,"",IF(Z276=3,"",IF(Z276=2,IF(W276=0,"",IF(W276=1,IF(D276="L","H","L"))))))))</f>
        <v>H</v>
      </c>
      <c r="AB276" s="2" t="str">
        <f aca="false">IF(B276="","",IF(Z276=0,"",IF(Z276=1,"",IF(Z276=3,"",IF(Z276=2,IF(X276=0,"",IF(X276=1,IF(E276="O","E","O"))))))))</f>
        <v>E</v>
      </c>
      <c r="AC276" s="2" t="str">
        <f aca="false">IF(B276="","",IF(Z276=0,"",IF(Z276=1,"",IF(Z276=3,"",IF(Z276=2,IF(Y276=0,"",IF(Y276=1,IF(F276="R","B","R"))))))))</f>
        <v/>
      </c>
      <c r="AE276" s="2" t="str">
        <f aca="false">IF(B276="","",VLOOKUP(B276,Tabelle2!$A$2:$B$38,2,0))</f>
        <v>L</v>
      </c>
      <c r="AF276" s="2" t="str">
        <f aca="false">IF(B276="","",VLOOKUP(B276,Tabelle2!$D$2:$E$38,2,0))</f>
        <v>O</v>
      </c>
      <c r="AG276" s="2" t="str">
        <f aca="false">IF(B276="","",VLOOKUP(B276,Tabelle2!$G$2:$H$38,2,0))</f>
        <v>R</v>
      </c>
      <c r="AI276" s="2" t="str">
        <f aca="false">IF(Z276="","",IF(Z275=0,"",IF(Z275=1,"",IF(Z275=3,"",IF(Z275=2,IF(AA275="","",IF(AE276=AA275,1,-1)))))))</f>
        <v/>
      </c>
      <c r="AJ276" s="2" t="n">
        <f aca="false">IF(Z276="","",IF(Z275=0,"",IF(Z275=1,"",IF(Z275=3,"",IF(Z275=2,IF(AB275="","",IF(AF276=AB275,1,-1)))))))</f>
        <v>-1</v>
      </c>
      <c r="AK276" s="2" t="n">
        <f aca="false">IF(Z276="","",IF(Z275=0,"",IF(Z275=1,"",IF(Z275=3,"",IF(Z275=2,IF(AC275="","",IF(AG276=AC275,1,-1)))))))</f>
        <v>1</v>
      </c>
    </row>
    <row collapsed="false" customFormat="false" customHeight="false" hidden="false" ht="14" outlineLevel="0" r="277">
      <c r="B277" s="5" t="n">
        <v>12</v>
      </c>
      <c r="D277" s="2" t="str">
        <f aca="false">IF(B277="","",VLOOKUP(B277,Tabelle2!$A$2:$B$38,2,0))</f>
        <v>L</v>
      </c>
      <c r="E277" s="2" t="str">
        <f aca="false">IF(B277="","",VLOOKUP(B277,Tabelle2!$D$2:$E$38,2,0))</f>
        <v>E</v>
      </c>
      <c r="F277" s="2" t="str">
        <f aca="false">IF(B277="","",VLOOKUP(B277,Tabelle2!$G$2:$H$38,2,0))</f>
        <v>R</v>
      </c>
      <c r="H277" s="2" t="str">
        <f aca="false">IF(B277="","",IF(Z277=0,"",IF(Z277=1,"",IF(Z277=3,"",IF(Z277=2,IF(AA277="",AB277,AA277))))))</f>
        <v>H</v>
      </c>
      <c r="I277" s="2" t="str">
        <f aca="false">IF(B277="","",IF(Z277=0,"",IF(Z277=1,"",IF(Z277=3,"",IF(Z277=2,IF(AC277="",AB277,AC277))))))</f>
        <v>B</v>
      </c>
      <c r="K277" s="2" t="n">
        <f aca="false">IF(B277="","",IF(Z276=2,SUM(AI277:AK277),""))</f>
        <v>0</v>
      </c>
      <c r="L277" s="2" t="n">
        <f aca="false">IF(B277="","",IF(K277="","",SUM($K$2:K277)))</f>
        <v>6</v>
      </c>
      <c r="W277" s="2" t="n">
        <f aca="false">IF(B277="","",IF(D276=D277,1,0))</f>
        <v>1</v>
      </c>
      <c r="X277" s="2" t="n">
        <f aca="false">IF(B277="","",IF(E276=E277,1,0))</f>
        <v>0</v>
      </c>
      <c r="Y277" s="2" t="n">
        <f aca="false">IF(B277="","",IF(F276=F277,1,0))</f>
        <v>1</v>
      </c>
      <c r="Z277" s="4" t="n">
        <f aca="false">IF(B277="","",SUM(W277:Y277))</f>
        <v>2</v>
      </c>
      <c r="AA277" s="2" t="str">
        <f aca="false">IF(B277="","",IF(Z277=0,"",IF(Z277=1,"",IF(Z277=3,"",IF(Z277=2,IF(W277=0,"",IF(W277=1,IF(D277="L","H","L"))))))))</f>
        <v>H</v>
      </c>
      <c r="AB277" s="2" t="str">
        <f aca="false">IF(B277="","",IF(Z277=0,"",IF(Z277=1,"",IF(Z277=3,"",IF(Z277=2,IF(X277=0,"",IF(X277=1,IF(E277="O","E","O"))))))))</f>
        <v/>
      </c>
      <c r="AC277" s="2" t="str">
        <f aca="false">IF(B277="","",IF(Z277=0,"",IF(Z277=1,"",IF(Z277=3,"",IF(Z277=2,IF(Y277=0,"",IF(Y277=1,IF(F277="R","B","R"))))))))</f>
        <v>B</v>
      </c>
      <c r="AE277" s="2" t="str">
        <f aca="false">IF(B277="","",VLOOKUP(B277,Tabelle2!$A$2:$B$38,2,0))</f>
        <v>L</v>
      </c>
      <c r="AF277" s="2" t="str">
        <f aca="false">IF(B277="","",VLOOKUP(B277,Tabelle2!$D$2:$E$38,2,0))</f>
        <v>E</v>
      </c>
      <c r="AG277" s="2" t="str">
        <f aca="false">IF(B277="","",VLOOKUP(B277,Tabelle2!$G$2:$H$38,2,0))</f>
        <v>R</v>
      </c>
      <c r="AI277" s="2" t="n">
        <f aca="false">IF(Z277="","",IF(Z276=0,"",IF(Z276=1,"",IF(Z276=3,"",IF(Z276=2,IF(AA276="","",IF(AE277=AA276,1,-1)))))))</f>
        <v>-1</v>
      </c>
      <c r="AJ277" s="2" t="n">
        <f aca="false">IF(Z277="","",IF(Z276=0,"",IF(Z276=1,"",IF(Z276=3,"",IF(Z276=2,IF(AB276="","",IF(AF277=AB276,1,-1)))))))</f>
        <v>1</v>
      </c>
      <c r="AK277" s="2" t="str">
        <f aca="false">IF(Z277="","",IF(Z276=0,"",IF(Z276=1,"",IF(Z276=3,"",IF(Z276=2,IF(AC276="","",IF(AG277=AC276,1,-1)))))))</f>
        <v/>
      </c>
    </row>
    <row collapsed="false" customFormat="false" customHeight="false" hidden="false" ht="14" outlineLevel="0" r="278">
      <c r="B278" s="5" t="n">
        <v>13</v>
      </c>
      <c r="D278" s="2" t="str">
        <f aca="false">IF(B278="","",VLOOKUP(B278,Tabelle2!$A$2:$B$38,2,0))</f>
        <v>L</v>
      </c>
      <c r="E278" s="2" t="str">
        <f aca="false">IF(B278="","",VLOOKUP(B278,Tabelle2!$D$2:$E$38,2,0))</f>
        <v>O</v>
      </c>
      <c r="F278" s="2" t="str">
        <f aca="false">IF(B278="","",VLOOKUP(B278,Tabelle2!$G$2:$H$38,2,0))</f>
        <v>B</v>
      </c>
      <c r="H278" s="2" t="str">
        <f aca="false">IF(B278="","",IF(Z278=0,"",IF(Z278=1,"",IF(Z278=3,"",IF(Z278=2,IF(AA278="",AB278,AA278))))))</f>
        <v/>
      </c>
      <c r="I278" s="2" t="str">
        <f aca="false">IF(B278="","",IF(Z278=0,"",IF(Z278=1,"",IF(Z278=3,"",IF(Z278=2,IF(AC278="",AB278,AC278))))))</f>
        <v/>
      </c>
      <c r="K278" s="2" t="n">
        <f aca="false">IF(B278="","",IF(Z277=2,SUM(AI278:AK278),""))</f>
        <v>0</v>
      </c>
      <c r="L278" s="2" t="n">
        <f aca="false">IF(B278="","",IF(K278="","",SUM($K$2:K278)))</f>
        <v>6</v>
      </c>
      <c r="W278" s="2" t="n">
        <f aca="false">IF(B278="","",IF(D277=D278,1,0))</f>
        <v>1</v>
      </c>
      <c r="X278" s="2" t="n">
        <f aca="false">IF(B278="","",IF(E277=E278,1,0))</f>
        <v>0</v>
      </c>
      <c r="Y278" s="2" t="n">
        <f aca="false">IF(B278="","",IF(F277=F278,1,0))</f>
        <v>0</v>
      </c>
      <c r="Z278" s="4" t="n">
        <f aca="false">IF(B278="","",SUM(W278:Y278))</f>
        <v>1</v>
      </c>
      <c r="AA278" s="2" t="str">
        <f aca="false">IF(B278="","",IF(Z278=0,"",IF(Z278=1,"",IF(Z278=3,"",IF(Z278=2,IF(W278=0,"",IF(W278=1,IF(D278="L","H","L"))))))))</f>
        <v/>
      </c>
      <c r="AB278" s="2" t="str">
        <f aca="false">IF(B278="","",IF(Z278=0,"",IF(Z278=1,"",IF(Z278=3,"",IF(Z278=2,IF(X278=0,"",IF(X278=1,IF(E278="O","E","O"))))))))</f>
        <v/>
      </c>
      <c r="AC278" s="2" t="str">
        <f aca="false">IF(B278="","",IF(Z278=0,"",IF(Z278=1,"",IF(Z278=3,"",IF(Z278=2,IF(Y278=0,"",IF(Y278=1,IF(F278="R","B","R"))))))))</f>
        <v/>
      </c>
      <c r="AE278" s="2" t="str">
        <f aca="false">IF(B278="","",VLOOKUP(B278,Tabelle2!$A$2:$B$38,2,0))</f>
        <v>L</v>
      </c>
      <c r="AF278" s="2" t="str">
        <f aca="false">IF(B278="","",VLOOKUP(B278,Tabelle2!$D$2:$E$38,2,0))</f>
        <v>O</v>
      </c>
      <c r="AG278" s="2" t="str">
        <f aca="false">IF(B278="","",VLOOKUP(B278,Tabelle2!$G$2:$H$38,2,0))</f>
        <v>B</v>
      </c>
      <c r="AI278" s="2" t="n">
        <f aca="false">IF(Z278="","",IF(Z277=0,"",IF(Z277=1,"",IF(Z277=3,"",IF(Z277=2,IF(AA277="","",IF(AE278=AA277,1,-1)))))))</f>
        <v>-1</v>
      </c>
      <c r="AJ278" s="2" t="str">
        <f aca="false">IF(Z278="","",IF(Z277=0,"",IF(Z277=1,"",IF(Z277=3,"",IF(Z277=2,IF(AB277="","",IF(AF278=AB277,1,-1)))))))</f>
        <v/>
      </c>
      <c r="AK278" s="2" t="n">
        <f aca="false">IF(Z278="","",IF(Z277=0,"",IF(Z277=1,"",IF(Z277=3,"",IF(Z277=2,IF(AC277="","",IF(AG278=AC277,1,-1)))))))</f>
        <v>1</v>
      </c>
    </row>
    <row collapsed="false" customFormat="false" customHeight="false" hidden="false" ht="14" outlineLevel="0" r="279">
      <c r="B279" s="5" t="n">
        <v>35</v>
      </c>
      <c r="D279" s="2" t="str">
        <f aca="false">IF(B279="","",VLOOKUP(B279,Tabelle2!$A$2:$B$38,2,0))</f>
        <v>H</v>
      </c>
      <c r="E279" s="2" t="str">
        <f aca="false">IF(B279="","",VLOOKUP(B279,Tabelle2!$D$2:$E$38,2,0))</f>
        <v>O</v>
      </c>
      <c r="F279" s="2" t="str">
        <f aca="false">IF(B279="","",VLOOKUP(B279,Tabelle2!$G$2:$H$38,2,0))</f>
        <v>B</v>
      </c>
      <c r="H279" s="2" t="str">
        <f aca="false">IF(B279="","",IF(Z279=0,"",IF(Z279=1,"",IF(Z279=3,"",IF(Z279=2,IF(AA279="",AB279,AA279))))))</f>
        <v>E</v>
      </c>
      <c r="I279" s="2" t="str">
        <f aca="false">IF(B279="","",IF(Z279=0,"",IF(Z279=1,"",IF(Z279=3,"",IF(Z279=2,IF(AC279="",AB279,AC279))))))</f>
        <v>R</v>
      </c>
      <c r="K279" s="2" t="str">
        <f aca="false">IF(B279="","",IF(Z278=2,SUM(AI279:AK279),""))</f>
        <v/>
      </c>
      <c r="L279" s="2" t="str">
        <f aca="false">IF(B279="","",IF(K279="","",SUM($K$2:K279)))</f>
        <v/>
      </c>
      <c r="W279" s="2" t="n">
        <f aca="false">IF(B279="","",IF(D278=D279,1,0))</f>
        <v>0</v>
      </c>
      <c r="X279" s="2" t="n">
        <f aca="false">IF(B279="","",IF(E278=E279,1,0))</f>
        <v>1</v>
      </c>
      <c r="Y279" s="2" t="n">
        <f aca="false">IF(B279="","",IF(F278=F279,1,0))</f>
        <v>1</v>
      </c>
      <c r="Z279" s="4" t="n">
        <f aca="false">IF(B279="","",SUM(W279:Y279))</f>
        <v>2</v>
      </c>
      <c r="AA279" s="2" t="str">
        <f aca="false">IF(B279="","",IF(Z279=0,"",IF(Z279=1,"",IF(Z279=3,"",IF(Z279=2,IF(W279=0,"",IF(W279=1,IF(D279="L","H","L"))))))))</f>
        <v/>
      </c>
      <c r="AB279" s="2" t="str">
        <f aca="false">IF(B279="","",IF(Z279=0,"",IF(Z279=1,"",IF(Z279=3,"",IF(Z279=2,IF(X279=0,"",IF(X279=1,IF(E279="O","E","O"))))))))</f>
        <v>E</v>
      </c>
      <c r="AC279" s="2" t="str">
        <f aca="false">IF(B279="","",IF(Z279=0,"",IF(Z279=1,"",IF(Z279=3,"",IF(Z279=2,IF(Y279=0,"",IF(Y279=1,IF(F279="R","B","R"))))))))</f>
        <v>R</v>
      </c>
      <c r="AE279" s="2" t="str">
        <f aca="false">IF(B279="","",VLOOKUP(B279,Tabelle2!$A$2:$B$38,2,0))</f>
        <v>H</v>
      </c>
      <c r="AF279" s="2" t="str">
        <f aca="false">IF(B279="","",VLOOKUP(B279,Tabelle2!$D$2:$E$38,2,0))</f>
        <v>O</v>
      </c>
      <c r="AG279" s="2" t="str">
        <f aca="false">IF(B279="","",VLOOKUP(B279,Tabelle2!$G$2:$H$38,2,0))</f>
        <v>B</v>
      </c>
      <c r="AI279" s="2" t="str">
        <f aca="false">IF(Z279="","",IF(Z278=0,"",IF(Z278=1,"",IF(Z278=3,"",IF(Z278=2,IF(AA278="","",IF(AE279=AA278,1,-1)))))))</f>
        <v/>
      </c>
      <c r="AJ279" s="2" t="str">
        <f aca="false">IF(Z279="","",IF(Z278=0,"",IF(Z278=1,"",IF(Z278=3,"",IF(Z278=2,IF(AB278="","",IF(AF279=AB278,1,-1)))))))</f>
        <v/>
      </c>
      <c r="AK279" s="2" t="str">
        <f aca="false">IF(Z279="","",IF(Z278=0,"",IF(Z278=1,"",IF(Z278=3,"",IF(Z278=2,IF(AC278="","",IF(AG279=AC278,1,-1)))))))</f>
        <v/>
      </c>
    </row>
    <row collapsed="false" customFormat="false" customHeight="false" hidden="false" ht="14" outlineLevel="0" r="280">
      <c r="B280" s="5" t="n">
        <v>3</v>
      </c>
      <c r="D280" s="2" t="str">
        <f aca="false">IF(B280="","",VLOOKUP(B280,Tabelle2!$A$2:$B$38,2,0))</f>
        <v>L</v>
      </c>
      <c r="E280" s="2" t="str">
        <f aca="false">IF(B280="","",VLOOKUP(B280,Tabelle2!$D$2:$E$38,2,0))</f>
        <v>O</v>
      </c>
      <c r="F280" s="2" t="str">
        <f aca="false">IF(B280="","",VLOOKUP(B280,Tabelle2!$G$2:$H$38,2,0))</f>
        <v>R</v>
      </c>
      <c r="H280" s="2" t="str">
        <f aca="false">IF(B280="","",IF(Z280=0,"",IF(Z280=1,"",IF(Z280=3,"",IF(Z280=2,IF(AA280="",AB280,AA280))))))</f>
        <v/>
      </c>
      <c r="I280" s="2" t="str">
        <f aca="false">IF(B280="","",IF(Z280=0,"",IF(Z280=1,"",IF(Z280=3,"",IF(Z280=2,IF(AC280="",AB280,AC280))))))</f>
        <v/>
      </c>
      <c r="K280" s="2" t="n">
        <f aca="false">IF(B280="","",IF(Z279=2,SUM(AI280:AK280),""))</f>
        <v>0</v>
      </c>
      <c r="L280" s="2" t="n">
        <f aca="false">IF(B280="","",IF(K280="","",SUM($K$2:K280)))</f>
        <v>6</v>
      </c>
      <c r="W280" s="2" t="n">
        <f aca="false">IF(B280="","",IF(D279=D280,1,0))</f>
        <v>0</v>
      </c>
      <c r="X280" s="2" t="n">
        <f aca="false">IF(B280="","",IF(E279=E280,1,0))</f>
        <v>1</v>
      </c>
      <c r="Y280" s="2" t="n">
        <f aca="false">IF(B280="","",IF(F279=F280,1,0))</f>
        <v>0</v>
      </c>
      <c r="Z280" s="4" t="n">
        <f aca="false">IF(B280="","",SUM(W280:Y280))</f>
        <v>1</v>
      </c>
      <c r="AA280" s="2" t="str">
        <f aca="false">IF(B280="","",IF(Z280=0,"",IF(Z280=1,"",IF(Z280=3,"",IF(Z280=2,IF(W280=0,"",IF(W280=1,IF(D280="L","H","L"))))))))</f>
        <v/>
      </c>
      <c r="AB280" s="2" t="str">
        <f aca="false">IF(B280="","",IF(Z280=0,"",IF(Z280=1,"",IF(Z280=3,"",IF(Z280=2,IF(X280=0,"",IF(X280=1,IF(E280="O","E","O"))))))))</f>
        <v/>
      </c>
      <c r="AC280" s="2" t="str">
        <f aca="false">IF(B280="","",IF(Z280=0,"",IF(Z280=1,"",IF(Z280=3,"",IF(Z280=2,IF(Y280=0,"",IF(Y280=1,IF(F280="R","B","R"))))))))</f>
        <v/>
      </c>
      <c r="AE280" s="2" t="str">
        <f aca="false">IF(B280="","",VLOOKUP(B280,Tabelle2!$A$2:$B$38,2,0))</f>
        <v>L</v>
      </c>
      <c r="AF280" s="2" t="str">
        <f aca="false">IF(B280="","",VLOOKUP(B280,Tabelle2!$D$2:$E$38,2,0))</f>
        <v>O</v>
      </c>
      <c r="AG280" s="2" t="str">
        <f aca="false">IF(B280="","",VLOOKUP(B280,Tabelle2!$G$2:$H$38,2,0))</f>
        <v>R</v>
      </c>
      <c r="AI280" s="2" t="str">
        <f aca="false">IF(Z280="","",IF(Z279=0,"",IF(Z279=1,"",IF(Z279=3,"",IF(Z279=2,IF(AA279="","",IF(AE280=AA279,1,-1)))))))</f>
        <v/>
      </c>
      <c r="AJ280" s="2" t="n">
        <f aca="false">IF(Z280="","",IF(Z279=0,"",IF(Z279=1,"",IF(Z279=3,"",IF(Z279=2,IF(AB279="","",IF(AF280=AB279,1,-1)))))))</f>
        <v>-1</v>
      </c>
      <c r="AK280" s="2" t="n">
        <f aca="false">IF(Z280="","",IF(Z279=0,"",IF(Z279=1,"",IF(Z279=3,"",IF(Z279=2,IF(AC279="","",IF(AG280=AC279,1,-1)))))))</f>
        <v>1</v>
      </c>
    </row>
    <row collapsed="false" customFormat="false" customHeight="false" hidden="false" ht="14" outlineLevel="0" r="281">
      <c r="B281" s="5" t="n">
        <v>2</v>
      </c>
      <c r="D281" s="2" t="str">
        <f aca="false">IF(B281="","",VLOOKUP(B281,Tabelle2!$A$2:$B$38,2,0))</f>
        <v>L</v>
      </c>
      <c r="E281" s="2" t="str">
        <f aca="false">IF(B281="","",VLOOKUP(B281,Tabelle2!$D$2:$E$38,2,0))</f>
        <v>E</v>
      </c>
      <c r="F281" s="2" t="str">
        <f aca="false">IF(B281="","",VLOOKUP(B281,Tabelle2!$G$2:$H$38,2,0))</f>
        <v>B</v>
      </c>
      <c r="H281" s="2" t="str">
        <f aca="false">IF(B281="","",IF(Z281=0,"",IF(Z281=1,"",IF(Z281=3,"",IF(Z281=2,IF(AA281="",AB281,AA281))))))</f>
        <v/>
      </c>
      <c r="I281" s="2" t="str">
        <f aca="false">IF(B281="","",IF(Z281=0,"",IF(Z281=1,"",IF(Z281=3,"",IF(Z281=2,IF(AC281="",AB281,AC281))))))</f>
        <v/>
      </c>
      <c r="K281" s="2" t="str">
        <f aca="false">IF(B281="","",IF(Z280=2,SUM(AI281:AK281),""))</f>
        <v/>
      </c>
      <c r="L281" s="2" t="str">
        <f aca="false">IF(B281="","",IF(K281="","",SUM($K$2:K281)))</f>
        <v/>
      </c>
      <c r="W281" s="2" t="n">
        <f aca="false">IF(B281="","",IF(D280=D281,1,0))</f>
        <v>1</v>
      </c>
      <c r="X281" s="2" t="n">
        <f aca="false">IF(B281="","",IF(E280=E281,1,0))</f>
        <v>0</v>
      </c>
      <c r="Y281" s="2" t="n">
        <f aca="false">IF(B281="","",IF(F280=F281,1,0))</f>
        <v>0</v>
      </c>
      <c r="Z281" s="4" t="n">
        <f aca="false">IF(B281="","",SUM(W281:Y281))</f>
        <v>1</v>
      </c>
      <c r="AA281" s="2" t="str">
        <f aca="false">IF(B281="","",IF(Z281=0,"",IF(Z281=1,"",IF(Z281=3,"",IF(Z281=2,IF(W281=0,"",IF(W281=1,IF(D281="L","H","L"))))))))</f>
        <v/>
      </c>
      <c r="AB281" s="2" t="str">
        <f aca="false">IF(B281="","",IF(Z281=0,"",IF(Z281=1,"",IF(Z281=3,"",IF(Z281=2,IF(X281=0,"",IF(X281=1,IF(E281="O","E","O"))))))))</f>
        <v/>
      </c>
      <c r="AC281" s="2" t="str">
        <f aca="false">IF(B281="","",IF(Z281=0,"",IF(Z281=1,"",IF(Z281=3,"",IF(Z281=2,IF(Y281=0,"",IF(Y281=1,IF(F281="R","B","R"))))))))</f>
        <v/>
      </c>
      <c r="AE281" s="2" t="str">
        <f aca="false">IF(B281="","",VLOOKUP(B281,Tabelle2!$A$2:$B$38,2,0))</f>
        <v>L</v>
      </c>
      <c r="AF281" s="2" t="str">
        <f aca="false">IF(B281="","",VLOOKUP(B281,Tabelle2!$D$2:$E$38,2,0))</f>
        <v>E</v>
      </c>
      <c r="AG281" s="2" t="str">
        <f aca="false">IF(B281="","",VLOOKUP(B281,Tabelle2!$G$2:$H$38,2,0))</f>
        <v>B</v>
      </c>
      <c r="AI281" s="2" t="str">
        <f aca="false">IF(Z281="","",IF(Z280=0,"",IF(Z280=1,"",IF(Z280=3,"",IF(Z280=2,IF(AA280="","",IF(AE281=AA280,1,-1)))))))</f>
        <v/>
      </c>
      <c r="AJ281" s="2" t="str">
        <f aca="false">IF(Z281="","",IF(Z280=0,"",IF(Z280=1,"",IF(Z280=3,"",IF(Z280=2,IF(AB280="","",IF(AF281=AB280,1,-1)))))))</f>
        <v/>
      </c>
      <c r="AK281" s="2" t="str">
        <f aca="false">IF(Z281="","",IF(Z280=0,"",IF(Z280=1,"",IF(Z280=3,"",IF(Z280=2,IF(AC280="","",IF(AG281=AC280,1,-1)))))))</f>
        <v/>
      </c>
    </row>
    <row collapsed="false" customFormat="false" customHeight="false" hidden="false" ht="14" outlineLevel="0" r="282">
      <c r="B282" s="5" t="n">
        <v>24</v>
      </c>
      <c r="D282" s="2" t="str">
        <f aca="false">IF(B282="","",VLOOKUP(B282,Tabelle2!$A$2:$B$38,2,0))</f>
        <v>H</v>
      </c>
      <c r="E282" s="2" t="str">
        <f aca="false">IF(B282="","",VLOOKUP(B282,Tabelle2!$D$2:$E$38,2,0))</f>
        <v>E</v>
      </c>
      <c r="F282" s="2" t="str">
        <f aca="false">IF(B282="","",VLOOKUP(B282,Tabelle2!$G$2:$H$38,2,0))</f>
        <v>B</v>
      </c>
      <c r="H282" s="2" t="str">
        <f aca="false">IF(B282="","",IF(Z282=0,"",IF(Z282=1,"",IF(Z282=3,"",IF(Z282=2,IF(AA282="",AB282,AA282))))))</f>
        <v>O</v>
      </c>
      <c r="I282" s="2" t="str">
        <f aca="false">IF(B282="","",IF(Z282=0,"",IF(Z282=1,"",IF(Z282=3,"",IF(Z282=2,IF(AC282="",AB282,AC282))))))</f>
        <v>R</v>
      </c>
      <c r="K282" s="2" t="str">
        <f aca="false">IF(B282="","",IF(Z281=2,SUM(AI282:AK282),""))</f>
        <v/>
      </c>
      <c r="L282" s="2" t="str">
        <f aca="false">IF(B282="","",IF(K282="","",SUM($K$2:K282)))</f>
        <v/>
      </c>
      <c r="W282" s="2" t="n">
        <f aca="false">IF(B282="","",IF(D281=D282,1,0))</f>
        <v>0</v>
      </c>
      <c r="X282" s="2" t="n">
        <f aca="false">IF(B282="","",IF(E281=E282,1,0))</f>
        <v>1</v>
      </c>
      <c r="Y282" s="2" t="n">
        <f aca="false">IF(B282="","",IF(F281=F282,1,0))</f>
        <v>1</v>
      </c>
      <c r="Z282" s="4" t="n">
        <f aca="false">IF(B282="","",SUM(W282:Y282))</f>
        <v>2</v>
      </c>
      <c r="AA282" s="2" t="str">
        <f aca="false">IF(B282="","",IF(Z282=0,"",IF(Z282=1,"",IF(Z282=3,"",IF(Z282=2,IF(W282=0,"",IF(W282=1,IF(D282="L","H","L"))))))))</f>
        <v/>
      </c>
      <c r="AB282" s="2" t="str">
        <f aca="false">IF(B282="","",IF(Z282=0,"",IF(Z282=1,"",IF(Z282=3,"",IF(Z282=2,IF(X282=0,"",IF(X282=1,IF(E282="O","E","O"))))))))</f>
        <v>O</v>
      </c>
      <c r="AC282" s="2" t="str">
        <f aca="false">IF(B282="","",IF(Z282=0,"",IF(Z282=1,"",IF(Z282=3,"",IF(Z282=2,IF(Y282=0,"",IF(Y282=1,IF(F282="R","B","R"))))))))</f>
        <v>R</v>
      </c>
      <c r="AE282" s="2" t="str">
        <f aca="false">IF(B282="","",VLOOKUP(B282,Tabelle2!$A$2:$B$38,2,0))</f>
        <v>H</v>
      </c>
      <c r="AF282" s="2" t="str">
        <f aca="false">IF(B282="","",VLOOKUP(B282,Tabelle2!$D$2:$E$38,2,0))</f>
        <v>E</v>
      </c>
      <c r="AG282" s="2" t="str">
        <f aca="false">IF(B282="","",VLOOKUP(B282,Tabelle2!$G$2:$H$38,2,0))</f>
        <v>B</v>
      </c>
      <c r="AI282" s="2" t="str">
        <f aca="false">IF(Z282="","",IF(Z281=0,"",IF(Z281=1,"",IF(Z281=3,"",IF(Z281=2,IF(AA281="","",IF(AE282=AA281,1,-1)))))))</f>
        <v/>
      </c>
      <c r="AJ282" s="2" t="str">
        <f aca="false">IF(Z282="","",IF(Z281=0,"",IF(Z281=1,"",IF(Z281=3,"",IF(Z281=2,IF(AB281="","",IF(AF282=AB281,1,-1)))))))</f>
        <v/>
      </c>
      <c r="AK282" s="2" t="str">
        <f aca="false">IF(Z282="","",IF(Z281=0,"",IF(Z281=1,"",IF(Z281=3,"",IF(Z281=2,IF(AC281="","",IF(AG282=AC281,1,-1)))))))</f>
        <v/>
      </c>
    </row>
    <row collapsed="false" customFormat="false" customHeight="false" hidden="false" ht="14" outlineLevel="0" r="283">
      <c r="B283" s="5" t="n">
        <v>29</v>
      </c>
      <c r="D283" s="2" t="str">
        <f aca="false">IF(B283="","",VLOOKUP(B283,Tabelle2!$A$2:$B$38,2,0))</f>
        <v>H</v>
      </c>
      <c r="E283" s="2" t="str">
        <f aca="false">IF(B283="","",VLOOKUP(B283,Tabelle2!$D$2:$E$38,2,0))</f>
        <v>O</v>
      </c>
      <c r="F283" s="2" t="str">
        <f aca="false">IF(B283="","",VLOOKUP(B283,Tabelle2!$G$2:$H$38,2,0))</f>
        <v>B</v>
      </c>
      <c r="H283" s="2" t="str">
        <f aca="false">IF(B283="","",IF(Z283=0,"",IF(Z283=1,"",IF(Z283=3,"",IF(Z283=2,IF(AA283="",AB283,AA283))))))</f>
        <v>L</v>
      </c>
      <c r="I283" s="2" t="str">
        <f aca="false">IF(B283="","",IF(Z283=0,"",IF(Z283=1,"",IF(Z283=3,"",IF(Z283=2,IF(AC283="",AB283,AC283))))))</f>
        <v>R</v>
      </c>
      <c r="K283" s="2" t="n">
        <f aca="false">IF(B283="","",IF(Z282=2,SUM(AI283:AK283),""))</f>
        <v>0</v>
      </c>
      <c r="L283" s="2" t="n">
        <f aca="false">IF(B283="","",IF(K283="","",SUM($K$2:K283)))</f>
        <v>6</v>
      </c>
      <c r="W283" s="2" t="n">
        <f aca="false">IF(B283="","",IF(D282=D283,1,0))</f>
        <v>1</v>
      </c>
      <c r="X283" s="2" t="n">
        <f aca="false">IF(B283="","",IF(E282=E283,1,0))</f>
        <v>0</v>
      </c>
      <c r="Y283" s="2" t="n">
        <f aca="false">IF(B283="","",IF(F282=F283,1,0))</f>
        <v>1</v>
      </c>
      <c r="Z283" s="4" t="n">
        <f aca="false">IF(B283="","",SUM(W283:Y283))</f>
        <v>2</v>
      </c>
      <c r="AA283" s="2" t="str">
        <f aca="false">IF(B283="","",IF(Z283=0,"",IF(Z283=1,"",IF(Z283=3,"",IF(Z283=2,IF(W283=0,"",IF(W283=1,IF(D283="L","H","L"))))))))</f>
        <v>L</v>
      </c>
      <c r="AB283" s="2" t="str">
        <f aca="false">IF(B283="","",IF(Z283=0,"",IF(Z283=1,"",IF(Z283=3,"",IF(Z283=2,IF(X283=0,"",IF(X283=1,IF(E283="O","E","O"))))))))</f>
        <v/>
      </c>
      <c r="AC283" s="2" t="str">
        <f aca="false">IF(B283="","",IF(Z283=0,"",IF(Z283=1,"",IF(Z283=3,"",IF(Z283=2,IF(Y283=0,"",IF(Y283=1,IF(F283="R","B","R"))))))))</f>
        <v>R</v>
      </c>
      <c r="AE283" s="2" t="str">
        <f aca="false">IF(B283="","",VLOOKUP(B283,Tabelle2!$A$2:$B$38,2,0))</f>
        <v>H</v>
      </c>
      <c r="AF283" s="2" t="str">
        <f aca="false">IF(B283="","",VLOOKUP(B283,Tabelle2!$D$2:$E$38,2,0))</f>
        <v>O</v>
      </c>
      <c r="AG283" s="2" t="str">
        <f aca="false">IF(B283="","",VLOOKUP(B283,Tabelle2!$G$2:$H$38,2,0))</f>
        <v>B</v>
      </c>
      <c r="AI283" s="2" t="str">
        <f aca="false">IF(Z283="","",IF(Z282=0,"",IF(Z282=1,"",IF(Z282=3,"",IF(Z282=2,IF(AA282="","",IF(AE283=AA282,1,-1)))))))</f>
        <v/>
      </c>
      <c r="AJ283" s="2" t="n">
        <f aca="false">IF(Z283="","",IF(Z282=0,"",IF(Z282=1,"",IF(Z282=3,"",IF(Z282=2,IF(AB282="","",IF(AF283=AB282,1,-1)))))))</f>
        <v>1</v>
      </c>
      <c r="AK283" s="2" t="n">
        <f aca="false">IF(Z283="","",IF(Z282=0,"",IF(Z282=1,"",IF(Z282=3,"",IF(Z282=2,IF(AC282="","",IF(AG283=AC282,1,-1)))))))</f>
        <v>-1</v>
      </c>
    </row>
    <row collapsed="false" customFormat="false" customHeight="false" hidden="false" ht="14" outlineLevel="0" r="284">
      <c r="B284" s="5" t="n">
        <v>5</v>
      </c>
      <c r="D284" s="2" t="str">
        <f aca="false">IF(B284="","",VLOOKUP(B284,Tabelle2!$A$2:$B$38,2,0))</f>
        <v>L</v>
      </c>
      <c r="E284" s="2" t="str">
        <f aca="false">IF(B284="","",VLOOKUP(B284,Tabelle2!$D$2:$E$38,2,0))</f>
        <v>O</v>
      </c>
      <c r="F284" s="2" t="str">
        <f aca="false">IF(B284="","",VLOOKUP(B284,Tabelle2!$G$2:$H$38,2,0))</f>
        <v>R</v>
      </c>
      <c r="H284" s="2" t="str">
        <f aca="false">IF(B284="","",IF(Z284=0,"",IF(Z284=1,"",IF(Z284=3,"",IF(Z284=2,IF(AA284="",AB284,AA284))))))</f>
        <v/>
      </c>
      <c r="I284" s="2" t="str">
        <f aca="false">IF(B284="","",IF(Z284=0,"",IF(Z284=1,"",IF(Z284=3,"",IF(Z284=2,IF(AC284="",AB284,AC284))))))</f>
        <v/>
      </c>
      <c r="K284" s="2" t="n">
        <f aca="false">IF(B284="","",IF(Z283=2,SUM(AI284:AK284),""))</f>
        <v>2</v>
      </c>
      <c r="L284" s="2" t="n">
        <f aca="false">IF(B284="","",IF(K284="","",SUM($K$2:K284)))</f>
        <v>8</v>
      </c>
      <c r="W284" s="2" t="n">
        <f aca="false">IF(B284="","",IF(D283=D284,1,0))</f>
        <v>0</v>
      </c>
      <c r="X284" s="2" t="n">
        <f aca="false">IF(B284="","",IF(E283=E284,1,0))</f>
        <v>1</v>
      </c>
      <c r="Y284" s="2" t="n">
        <f aca="false">IF(B284="","",IF(F283=F284,1,0))</f>
        <v>0</v>
      </c>
      <c r="Z284" s="4" t="n">
        <f aca="false">IF(B284="","",SUM(W284:Y284))</f>
        <v>1</v>
      </c>
      <c r="AA284" s="2" t="str">
        <f aca="false">IF(B284="","",IF(Z284=0,"",IF(Z284=1,"",IF(Z284=3,"",IF(Z284=2,IF(W284=0,"",IF(W284=1,IF(D284="L","H","L"))))))))</f>
        <v/>
      </c>
      <c r="AB284" s="2" t="str">
        <f aca="false">IF(B284="","",IF(Z284=0,"",IF(Z284=1,"",IF(Z284=3,"",IF(Z284=2,IF(X284=0,"",IF(X284=1,IF(E284="O","E","O"))))))))</f>
        <v/>
      </c>
      <c r="AC284" s="2" t="str">
        <f aca="false">IF(B284="","",IF(Z284=0,"",IF(Z284=1,"",IF(Z284=3,"",IF(Z284=2,IF(Y284=0,"",IF(Y284=1,IF(F284="R","B","R"))))))))</f>
        <v/>
      </c>
      <c r="AE284" s="2" t="str">
        <f aca="false">IF(B284="","",VLOOKUP(B284,Tabelle2!$A$2:$B$38,2,0))</f>
        <v>L</v>
      </c>
      <c r="AF284" s="2" t="str">
        <f aca="false">IF(B284="","",VLOOKUP(B284,Tabelle2!$D$2:$E$38,2,0))</f>
        <v>O</v>
      </c>
      <c r="AG284" s="2" t="str">
        <f aca="false">IF(B284="","",VLOOKUP(B284,Tabelle2!$G$2:$H$38,2,0))</f>
        <v>R</v>
      </c>
      <c r="AI284" s="2" t="n">
        <f aca="false">IF(Z284="","",IF(Z283=0,"",IF(Z283=1,"",IF(Z283=3,"",IF(Z283=2,IF(AA283="","",IF(AE284=AA283,1,-1)))))))</f>
        <v>1</v>
      </c>
      <c r="AJ284" s="2" t="str">
        <f aca="false">IF(Z284="","",IF(Z283=0,"",IF(Z283=1,"",IF(Z283=3,"",IF(Z283=2,IF(AB283="","",IF(AF284=AB283,1,-1)))))))</f>
        <v/>
      </c>
      <c r="AK284" s="2" t="n">
        <f aca="false">IF(Z284="","",IF(Z283=0,"",IF(Z283=1,"",IF(Z283=3,"",IF(Z283=2,IF(AC283="","",IF(AG284=AC283,1,-1)))))))</f>
        <v>1</v>
      </c>
    </row>
    <row collapsed="false" customFormat="false" customHeight="false" hidden="false" ht="14" outlineLevel="0" r="285">
      <c r="B285" s="5" t="n">
        <v>28</v>
      </c>
      <c r="D285" s="2" t="str">
        <f aca="false">IF(B285="","",VLOOKUP(B285,Tabelle2!$A$2:$B$38,2,0))</f>
        <v>H</v>
      </c>
      <c r="E285" s="2" t="str">
        <f aca="false">IF(B285="","",VLOOKUP(B285,Tabelle2!$D$2:$E$38,2,0))</f>
        <v>E</v>
      </c>
      <c r="F285" s="2" t="str">
        <f aca="false">IF(B285="","",VLOOKUP(B285,Tabelle2!$G$2:$H$38,2,0))</f>
        <v>B</v>
      </c>
      <c r="H285" s="2" t="str">
        <f aca="false">IF(B285="","",IF(Z285=0,"",IF(Z285=1,"",IF(Z285=3,"",IF(Z285=2,IF(AA285="",AB285,AA285))))))</f>
        <v/>
      </c>
      <c r="I285" s="2" t="str">
        <f aca="false">IF(B285="","",IF(Z285=0,"",IF(Z285=1,"",IF(Z285=3,"",IF(Z285=2,IF(AC285="",AB285,AC285))))))</f>
        <v/>
      </c>
      <c r="K285" s="2" t="str">
        <f aca="false">IF(B285="","",IF(Z284=2,SUM(AI285:AK285),""))</f>
        <v/>
      </c>
      <c r="L285" s="2" t="str">
        <f aca="false">IF(B285="","",IF(K285="","",SUM($K$2:K285)))</f>
        <v/>
      </c>
      <c r="W285" s="2" t="n">
        <f aca="false">IF(B285="","",IF(D284=D285,1,0))</f>
        <v>0</v>
      </c>
      <c r="X285" s="2" t="n">
        <f aca="false">IF(B285="","",IF(E284=E285,1,0))</f>
        <v>0</v>
      </c>
      <c r="Y285" s="2" t="n">
        <f aca="false">IF(B285="","",IF(F284=F285,1,0))</f>
        <v>0</v>
      </c>
      <c r="Z285" s="4" t="n">
        <f aca="false">IF(B285="","",SUM(W285:Y285))</f>
        <v>0</v>
      </c>
      <c r="AA285" s="2" t="str">
        <f aca="false">IF(B285="","",IF(Z285=0,"",IF(Z285=1,"",IF(Z285=3,"",IF(Z285=2,IF(W285=0,"",IF(W285=1,IF(D285="L","H","L"))))))))</f>
        <v/>
      </c>
      <c r="AB285" s="2" t="str">
        <f aca="false">IF(B285="","",IF(Z285=0,"",IF(Z285=1,"",IF(Z285=3,"",IF(Z285=2,IF(X285=0,"",IF(X285=1,IF(E285="O","E","O"))))))))</f>
        <v/>
      </c>
      <c r="AC285" s="2" t="str">
        <f aca="false">IF(B285="","",IF(Z285=0,"",IF(Z285=1,"",IF(Z285=3,"",IF(Z285=2,IF(Y285=0,"",IF(Y285=1,IF(F285="R","B","R"))))))))</f>
        <v/>
      </c>
      <c r="AE285" s="2" t="str">
        <f aca="false">IF(B285="","",VLOOKUP(B285,Tabelle2!$A$2:$B$38,2,0))</f>
        <v>H</v>
      </c>
      <c r="AF285" s="2" t="str">
        <f aca="false">IF(B285="","",VLOOKUP(B285,Tabelle2!$D$2:$E$38,2,0))</f>
        <v>E</v>
      </c>
      <c r="AG285" s="2" t="str">
        <f aca="false">IF(B285="","",VLOOKUP(B285,Tabelle2!$G$2:$H$38,2,0))</f>
        <v>B</v>
      </c>
      <c r="AI285" s="2" t="str">
        <f aca="false">IF(Z285="","",IF(Z284=0,"",IF(Z284=1,"",IF(Z284=3,"",IF(Z284=2,IF(AA284="","",IF(AE285=AA284,1,-1)))))))</f>
        <v/>
      </c>
      <c r="AJ285" s="2" t="str">
        <f aca="false">IF(Z285="","",IF(Z284=0,"",IF(Z284=1,"",IF(Z284=3,"",IF(Z284=2,IF(AB284="","",IF(AF285=AB284,1,-1)))))))</f>
        <v/>
      </c>
      <c r="AK285" s="2" t="str">
        <f aca="false">IF(Z285="","",IF(Z284=0,"",IF(Z284=1,"",IF(Z284=3,"",IF(Z284=2,IF(AC284="","",IF(AG285=AC284,1,-1)))))))</f>
        <v/>
      </c>
    </row>
    <row collapsed="false" customFormat="false" customHeight="false" hidden="false" ht="14" outlineLevel="0" r="286">
      <c r="B286" s="5" t="n">
        <v>6</v>
      </c>
      <c r="D286" s="2" t="str">
        <f aca="false">IF(B286="","",VLOOKUP(B286,Tabelle2!$A$2:$B$38,2,0))</f>
        <v>L</v>
      </c>
      <c r="E286" s="2" t="str">
        <f aca="false">IF(B286="","",VLOOKUP(B286,Tabelle2!$D$2:$E$38,2,0))</f>
        <v>E</v>
      </c>
      <c r="F286" s="2" t="str">
        <f aca="false">IF(B286="","",VLOOKUP(B286,Tabelle2!$G$2:$H$38,2,0))</f>
        <v>B</v>
      </c>
      <c r="H286" s="2" t="str">
        <f aca="false">IF(B286="","",IF(Z286=0,"",IF(Z286=1,"",IF(Z286=3,"",IF(Z286=2,IF(AA286="",AB286,AA286))))))</f>
        <v>O</v>
      </c>
      <c r="I286" s="2" t="str">
        <f aca="false">IF(B286="","",IF(Z286=0,"",IF(Z286=1,"",IF(Z286=3,"",IF(Z286=2,IF(AC286="",AB286,AC286))))))</f>
        <v>R</v>
      </c>
      <c r="K286" s="2" t="str">
        <f aca="false">IF(B286="","",IF(Z285=2,SUM(AI286:AK286),""))</f>
        <v/>
      </c>
      <c r="L286" s="2" t="str">
        <f aca="false">IF(B286="","",IF(K286="","",SUM($K$2:K286)))</f>
        <v/>
      </c>
      <c r="W286" s="2" t="n">
        <f aca="false">IF(B286="","",IF(D285=D286,1,0))</f>
        <v>0</v>
      </c>
      <c r="X286" s="2" t="n">
        <f aca="false">IF(B286="","",IF(E285=E286,1,0))</f>
        <v>1</v>
      </c>
      <c r="Y286" s="2" t="n">
        <f aca="false">IF(B286="","",IF(F285=F286,1,0))</f>
        <v>1</v>
      </c>
      <c r="Z286" s="4" t="n">
        <f aca="false">IF(B286="","",SUM(W286:Y286))</f>
        <v>2</v>
      </c>
      <c r="AA286" s="2" t="str">
        <f aca="false">IF(B286="","",IF(Z286=0,"",IF(Z286=1,"",IF(Z286=3,"",IF(Z286=2,IF(W286=0,"",IF(W286=1,IF(D286="L","H","L"))))))))</f>
        <v/>
      </c>
      <c r="AB286" s="2" t="str">
        <f aca="false">IF(B286="","",IF(Z286=0,"",IF(Z286=1,"",IF(Z286=3,"",IF(Z286=2,IF(X286=0,"",IF(X286=1,IF(E286="O","E","O"))))))))</f>
        <v>O</v>
      </c>
      <c r="AC286" s="2" t="str">
        <f aca="false">IF(B286="","",IF(Z286=0,"",IF(Z286=1,"",IF(Z286=3,"",IF(Z286=2,IF(Y286=0,"",IF(Y286=1,IF(F286="R","B","R"))))))))</f>
        <v>R</v>
      </c>
      <c r="AE286" s="2" t="str">
        <f aca="false">IF(B286="","",VLOOKUP(B286,Tabelle2!$A$2:$B$38,2,0))</f>
        <v>L</v>
      </c>
      <c r="AF286" s="2" t="str">
        <f aca="false">IF(B286="","",VLOOKUP(B286,Tabelle2!$D$2:$E$38,2,0))</f>
        <v>E</v>
      </c>
      <c r="AG286" s="2" t="str">
        <f aca="false">IF(B286="","",VLOOKUP(B286,Tabelle2!$G$2:$H$38,2,0))</f>
        <v>B</v>
      </c>
      <c r="AI286" s="2" t="str">
        <f aca="false">IF(Z286="","",IF(Z285=0,"",IF(Z285=1,"",IF(Z285=3,"",IF(Z285=2,IF(AA285="","",IF(AE286=AA285,1,-1)))))))</f>
        <v/>
      </c>
      <c r="AJ286" s="2" t="str">
        <f aca="false">IF(Z286="","",IF(Z285=0,"",IF(Z285=1,"",IF(Z285=3,"",IF(Z285=2,IF(AB285="","",IF(AF286=AB285,1,-1)))))))</f>
        <v/>
      </c>
      <c r="AK286" s="2" t="str">
        <f aca="false">IF(Z286="","",IF(Z285=0,"",IF(Z285=1,"",IF(Z285=3,"",IF(Z285=2,IF(AC285="","",IF(AG286=AC285,1,-1)))))))</f>
        <v/>
      </c>
    </row>
    <row collapsed="false" customFormat="false" customHeight="false" hidden="false" ht="14" outlineLevel="0" r="287">
      <c r="B287" s="5" t="n">
        <v>19</v>
      </c>
      <c r="D287" s="2" t="str">
        <f aca="false">IF(B287="","",VLOOKUP(B287,Tabelle2!$A$2:$B$38,2,0))</f>
        <v>H</v>
      </c>
      <c r="E287" s="2" t="str">
        <f aca="false">IF(B287="","",VLOOKUP(B287,Tabelle2!$D$2:$E$38,2,0))</f>
        <v>O</v>
      </c>
      <c r="F287" s="2" t="str">
        <f aca="false">IF(B287="","",VLOOKUP(B287,Tabelle2!$G$2:$H$38,2,0))</f>
        <v>R</v>
      </c>
      <c r="H287" s="2" t="str">
        <f aca="false">IF(B287="","",IF(Z287=0,"",IF(Z287=1,"",IF(Z287=3,"",IF(Z287=2,IF(AA287="",AB287,AA287))))))</f>
        <v/>
      </c>
      <c r="I287" s="2" t="str">
        <f aca="false">IF(B287="","",IF(Z287=0,"",IF(Z287=1,"",IF(Z287=3,"",IF(Z287=2,IF(AC287="",AB287,AC287))))))</f>
        <v/>
      </c>
      <c r="K287" s="2" t="n">
        <f aca="false">IF(B287="","",IF(Z286=2,SUM(AI287:AK287),""))</f>
        <v>2</v>
      </c>
      <c r="L287" s="2" t="n">
        <f aca="false">IF(B287="","",IF(K287="","",SUM($K$2:K287)))</f>
        <v>10</v>
      </c>
      <c r="W287" s="2" t="n">
        <f aca="false">IF(B287="","",IF(D286=D287,1,0))</f>
        <v>0</v>
      </c>
      <c r="X287" s="2" t="n">
        <f aca="false">IF(B287="","",IF(E286=E287,1,0))</f>
        <v>0</v>
      </c>
      <c r="Y287" s="2" t="n">
        <f aca="false">IF(B287="","",IF(F286=F287,1,0))</f>
        <v>0</v>
      </c>
      <c r="Z287" s="4" t="n">
        <f aca="false">IF(B287="","",SUM(W287:Y287))</f>
        <v>0</v>
      </c>
      <c r="AA287" s="2" t="str">
        <f aca="false">IF(B287="","",IF(Z287=0,"",IF(Z287=1,"",IF(Z287=3,"",IF(Z287=2,IF(W287=0,"",IF(W287=1,IF(D287="L","H","L"))))))))</f>
        <v/>
      </c>
      <c r="AB287" s="2" t="str">
        <f aca="false">IF(B287="","",IF(Z287=0,"",IF(Z287=1,"",IF(Z287=3,"",IF(Z287=2,IF(X287=0,"",IF(X287=1,IF(E287="O","E","O"))))))))</f>
        <v/>
      </c>
      <c r="AC287" s="2" t="str">
        <f aca="false">IF(B287="","",IF(Z287=0,"",IF(Z287=1,"",IF(Z287=3,"",IF(Z287=2,IF(Y287=0,"",IF(Y287=1,IF(F287="R","B","R"))))))))</f>
        <v/>
      </c>
      <c r="AE287" s="2" t="str">
        <f aca="false">IF(B287="","",VLOOKUP(B287,Tabelle2!$A$2:$B$38,2,0))</f>
        <v>H</v>
      </c>
      <c r="AF287" s="2" t="str">
        <f aca="false">IF(B287="","",VLOOKUP(B287,Tabelle2!$D$2:$E$38,2,0))</f>
        <v>O</v>
      </c>
      <c r="AG287" s="2" t="str">
        <f aca="false">IF(B287="","",VLOOKUP(B287,Tabelle2!$G$2:$H$38,2,0))</f>
        <v>R</v>
      </c>
      <c r="AI287" s="2" t="str">
        <f aca="false">IF(Z287="","",IF(Z286=0,"",IF(Z286=1,"",IF(Z286=3,"",IF(Z286=2,IF(AA286="","",IF(AE287=AA286,1,-1)))))))</f>
        <v/>
      </c>
      <c r="AJ287" s="2" t="n">
        <f aca="false">IF(Z287="","",IF(Z286=0,"",IF(Z286=1,"",IF(Z286=3,"",IF(Z286=2,IF(AB286="","",IF(AF287=AB286,1,-1)))))))</f>
        <v>1</v>
      </c>
      <c r="AK287" s="2" t="n">
        <f aca="false">IF(Z287="","",IF(Z286=0,"",IF(Z286=1,"",IF(Z286=3,"",IF(Z286=2,IF(AC286="","",IF(AG287=AC286,1,-1)))))))</f>
        <v>1</v>
      </c>
    </row>
    <row collapsed="false" customFormat="false" customHeight="false" hidden="false" ht="14" outlineLevel="0" r="288">
      <c r="B288" s="5" t="n">
        <v>31</v>
      </c>
      <c r="D288" s="2" t="str">
        <f aca="false">IF(B288="","",VLOOKUP(B288,Tabelle2!$A$2:$B$38,2,0))</f>
        <v>H</v>
      </c>
      <c r="E288" s="2" t="str">
        <f aca="false">IF(B288="","",VLOOKUP(B288,Tabelle2!$D$2:$E$38,2,0))</f>
        <v>O</v>
      </c>
      <c r="F288" s="2" t="str">
        <f aca="false">IF(B288="","",VLOOKUP(B288,Tabelle2!$G$2:$H$38,2,0))</f>
        <v>B</v>
      </c>
      <c r="H288" s="2" t="str">
        <f aca="false">IF(B288="","",IF(Z288=0,"",IF(Z288=1,"",IF(Z288=3,"",IF(Z288=2,IF(AA288="",AB288,AA288))))))</f>
        <v>L</v>
      </c>
      <c r="I288" s="2" t="str">
        <f aca="false">IF(B288="","",IF(Z288=0,"",IF(Z288=1,"",IF(Z288=3,"",IF(Z288=2,IF(AC288="",AB288,AC288))))))</f>
        <v>E</v>
      </c>
      <c r="K288" s="2" t="str">
        <f aca="false">IF(B288="","",IF(Z287=2,SUM(AI288:AK288),""))</f>
        <v/>
      </c>
      <c r="L288" s="2" t="str">
        <f aca="false">IF(B288="","",IF(K288="","",SUM($K$2:K288)))</f>
        <v/>
      </c>
      <c r="W288" s="2" t="n">
        <f aca="false">IF(B288="","",IF(D287=D288,1,0))</f>
        <v>1</v>
      </c>
      <c r="X288" s="2" t="n">
        <f aca="false">IF(B288="","",IF(E287=E288,1,0))</f>
        <v>1</v>
      </c>
      <c r="Y288" s="2" t="n">
        <f aca="false">IF(B288="","",IF(F287=F288,1,0))</f>
        <v>0</v>
      </c>
      <c r="Z288" s="4" t="n">
        <f aca="false">IF(B288="","",SUM(W288:Y288))</f>
        <v>2</v>
      </c>
      <c r="AA288" s="2" t="str">
        <f aca="false">IF(B288="","",IF(Z288=0,"",IF(Z288=1,"",IF(Z288=3,"",IF(Z288=2,IF(W288=0,"",IF(W288=1,IF(D288="L","H","L"))))))))</f>
        <v>L</v>
      </c>
      <c r="AB288" s="2" t="str">
        <f aca="false">IF(B288="","",IF(Z288=0,"",IF(Z288=1,"",IF(Z288=3,"",IF(Z288=2,IF(X288=0,"",IF(X288=1,IF(E288="O","E","O"))))))))</f>
        <v>E</v>
      </c>
      <c r="AC288" s="2" t="str">
        <f aca="false">IF(B288="","",IF(Z288=0,"",IF(Z288=1,"",IF(Z288=3,"",IF(Z288=2,IF(Y288=0,"",IF(Y288=1,IF(F288="R","B","R"))))))))</f>
        <v/>
      </c>
      <c r="AE288" s="2" t="str">
        <f aca="false">IF(B288="","",VLOOKUP(B288,Tabelle2!$A$2:$B$38,2,0))</f>
        <v>H</v>
      </c>
      <c r="AF288" s="2" t="str">
        <f aca="false">IF(B288="","",VLOOKUP(B288,Tabelle2!$D$2:$E$38,2,0))</f>
        <v>O</v>
      </c>
      <c r="AG288" s="2" t="str">
        <f aca="false">IF(B288="","",VLOOKUP(B288,Tabelle2!$G$2:$H$38,2,0))</f>
        <v>B</v>
      </c>
      <c r="AI288" s="2" t="str">
        <f aca="false">IF(Z288="","",IF(Z287=0,"",IF(Z287=1,"",IF(Z287=3,"",IF(Z287=2,IF(AA287="","",IF(AE288=AA287,1,-1)))))))</f>
        <v/>
      </c>
      <c r="AJ288" s="2" t="str">
        <f aca="false">IF(Z288="","",IF(Z287=0,"",IF(Z287=1,"",IF(Z287=3,"",IF(Z287=2,IF(AB287="","",IF(AF288=AB287,1,-1)))))))</f>
        <v/>
      </c>
      <c r="AK288" s="2" t="str">
        <f aca="false">IF(Z288="","",IF(Z287=0,"",IF(Z287=1,"",IF(Z287=3,"",IF(Z287=2,IF(AC287="","",IF(AG288=AC287,1,-1)))))))</f>
        <v/>
      </c>
    </row>
    <row collapsed="false" customFormat="false" customHeight="false" hidden="false" ht="14" outlineLevel="0" r="289">
      <c r="B289" s="5" t="n">
        <v>6</v>
      </c>
      <c r="D289" s="2" t="str">
        <f aca="false">IF(B289="","",VLOOKUP(B289,Tabelle2!$A$2:$B$38,2,0))</f>
        <v>L</v>
      </c>
      <c r="E289" s="2" t="str">
        <f aca="false">IF(B289="","",VLOOKUP(B289,Tabelle2!$D$2:$E$38,2,0))</f>
        <v>E</v>
      </c>
      <c r="F289" s="2" t="str">
        <f aca="false">IF(B289="","",VLOOKUP(B289,Tabelle2!$G$2:$H$38,2,0))</f>
        <v>B</v>
      </c>
      <c r="H289" s="2" t="str">
        <f aca="false">IF(B289="","",IF(Z289=0,"",IF(Z289=1,"",IF(Z289=3,"",IF(Z289=2,IF(AA289="",AB289,AA289))))))</f>
        <v/>
      </c>
      <c r="I289" s="2" t="str">
        <f aca="false">IF(B289="","",IF(Z289=0,"",IF(Z289=1,"",IF(Z289=3,"",IF(Z289=2,IF(AC289="",AB289,AC289))))))</f>
        <v/>
      </c>
      <c r="K289" s="2" t="n">
        <f aca="false">IF(B289="","",IF(Z288=2,SUM(AI289:AK289),""))</f>
        <v>2</v>
      </c>
      <c r="L289" s="2" t="n">
        <f aca="false">IF(B289="","",IF(K289="","",SUM($K$2:K289)))</f>
        <v>12</v>
      </c>
      <c r="W289" s="2" t="n">
        <f aca="false">IF(B289="","",IF(D288=D289,1,0))</f>
        <v>0</v>
      </c>
      <c r="X289" s="2" t="n">
        <f aca="false">IF(B289="","",IF(E288=E289,1,0))</f>
        <v>0</v>
      </c>
      <c r="Y289" s="2" t="n">
        <f aca="false">IF(B289="","",IF(F288=F289,1,0))</f>
        <v>1</v>
      </c>
      <c r="Z289" s="4" t="n">
        <f aca="false">IF(B289="","",SUM(W289:Y289))</f>
        <v>1</v>
      </c>
      <c r="AA289" s="2" t="str">
        <f aca="false">IF(B289="","",IF(Z289=0,"",IF(Z289=1,"",IF(Z289=3,"",IF(Z289=2,IF(W289=0,"",IF(W289=1,IF(D289="L","H","L"))))))))</f>
        <v/>
      </c>
      <c r="AB289" s="2" t="str">
        <f aca="false">IF(B289="","",IF(Z289=0,"",IF(Z289=1,"",IF(Z289=3,"",IF(Z289=2,IF(X289=0,"",IF(X289=1,IF(E289="O","E","O"))))))))</f>
        <v/>
      </c>
      <c r="AC289" s="2" t="str">
        <f aca="false">IF(B289="","",IF(Z289=0,"",IF(Z289=1,"",IF(Z289=3,"",IF(Z289=2,IF(Y289=0,"",IF(Y289=1,IF(F289="R","B","R"))))))))</f>
        <v/>
      </c>
      <c r="AE289" s="2" t="str">
        <f aca="false">IF(B289="","",VLOOKUP(B289,Tabelle2!$A$2:$B$38,2,0))</f>
        <v>L</v>
      </c>
      <c r="AF289" s="2" t="str">
        <f aca="false">IF(B289="","",VLOOKUP(B289,Tabelle2!$D$2:$E$38,2,0))</f>
        <v>E</v>
      </c>
      <c r="AG289" s="2" t="str">
        <f aca="false">IF(B289="","",VLOOKUP(B289,Tabelle2!$G$2:$H$38,2,0))</f>
        <v>B</v>
      </c>
      <c r="AI289" s="2" t="n">
        <f aca="false">IF(Z289="","",IF(Z288=0,"",IF(Z288=1,"",IF(Z288=3,"",IF(Z288=2,IF(AA288="","",IF(AE289=AA288,1,-1)))))))</f>
        <v>1</v>
      </c>
      <c r="AJ289" s="2" t="n">
        <f aca="false">IF(Z289="","",IF(Z288=0,"",IF(Z288=1,"",IF(Z288=3,"",IF(Z288=2,IF(AB288="","",IF(AF289=AB288,1,-1)))))))</f>
        <v>1</v>
      </c>
      <c r="AK289" s="2" t="str">
        <f aca="false">IF(Z289="","",IF(Z288=0,"",IF(Z288=1,"",IF(Z288=3,"",IF(Z288=2,IF(AC288="","",IF(AG289=AC288,1,-1)))))))</f>
        <v/>
      </c>
    </row>
    <row collapsed="false" customFormat="false" customHeight="false" hidden="false" ht="14" outlineLevel="0" r="290">
      <c r="B290" s="5" t="n">
        <v>13</v>
      </c>
      <c r="D290" s="2" t="str">
        <f aca="false">IF(B290="","",VLOOKUP(B290,Tabelle2!$A$2:$B$38,2,0))</f>
        <v>L</v>
      </c>
      <c r="E290" s="2" t="str">
        <f aca="false">IF(B290="","",VLOOKUP(B290,Tabelle2!$D$2:$E$38,2,0))</f>
        <v>O</v>
      </c>
      <c r="F290" s="2" t="str">
        <f aca="false">IF(B290="","",VLOOKUP(B290,Tabelle2!$G$2:$H$38,2,0))</f>
        <v>B</v>
      </c>
      <c r="H290" s="2" t="str">
        <f aca="false">IF(B290="","",IF(Z290=0,"",IF(Z290=1,"",IF(Z290=3,"",IF(Z290=2,IF(AA290="",AB290,AA290))))))</f>
        <v>H</v>
      </c>
      <c r="I290" s="2" t="str">
        <f aca="false">IF(B290="","",IF(Z290=0,"",IF(Z290=1,"",IF(Z290=3,"",IF(Z290=2,IF(AC290="",AB290,AC290))))))</f>
        <v>R</v>
      </c>
      <c r="K290" s="2" t="str">
        <f aca="false">IF(B290="","",IF(Z289=2,SUM(AI290:AK290),""))</f>
        <v/>
      </c>
      <c r="L290" s="2" t="str">
        <f aca="false">IF(B290="","",IF(K290="","",SUM($K$2:K290)))</f>
        <v/>
      </c>
      <c r="W290" s="2" t="n">
        <f aca="false">IF(B290="","",IF(D289=D290,1,0))</f>
        <v>1</v>
      </c>
      <c r="X290" s="2" t="n">
        <f aca="false">IF(B290="","",IF(E289=E290,1,0))</f>
        <v>0</v>
      </c>
      <c r="Y290" s="2" t="n">
        <f aca="false">IF(B290="","",IF(F289=F290,1,0))</f>
        <v>1</v>
      </c>
      <c r="Z290" s="4" t="n">
        <f aca="false">IF(B290="","",SUM(W290:Y290))</f>
        <v>2</v>
      </c>
      <c r="AA290" s="2" t="str">
        <f aca="false">IF(B290="","",IF(Z290=0,"",IF(Z290=1,"",IF(Z290=3,"",IF(Z290=2,IF(W290=0,"",IF(W290=1,IF(D290="L","H","L"))))))))</f>
        <v>H</v>
      </c>
      <c r="AB290" s="2" t="str">
        <f aca="false">IF(B290="","",IF(Z290=0,"",IF(Z290=1,"",IF(Z290=3,"",IF(Z290=2,IF(X290=0,"",IF(X290=1,IF(E290="O","E","O"))))))))</f>
        <v/>
      </c>
      <c r="AC290" s="2" t="str">
        <f aca="false">IF(B290="","",IF(Z290=0,"",IF(Z290=1,"",IF(Z290=3,"",IF(Z290=2,IF(Y290=0,"",IF(Y290=1,IF(F290="R","B","R"))))))))</f>
        <v>R</v>
      </c>
      <c r="AE290" s="2" t="str">
        <f aca="false">IF(B290="","",VLOOKUP(B290,Tabelle2!$A$2:$B$38,2,0))</f>
        <v>L</v>
      </c>
      <c r="AF290" s="2" t="str">
        <f aca="false">IF(B290="","",VLOOKUP(B290,Tabelle2!$D$2:$E$38,2,0))</f>
        <v>O</v>
      </c>
      <c r="AG290" s="2" t="str">
        <f aca="false">IF(B290="","",VLOOKUP(B290,Tabelle2!$G$2:$H$38,2,0))</f>
        <v>B</v>
      </c>
      <c r="AI290" s="2" t="str">
        <f aca="false">IF(Z290="","",IF(Z289=0,"",IF(Z289=1,"",IF(Z289=3,"",IF(Z289=2,IF(AA289="","",IF(AE290=AA289,1,-1)))))))</f>
        <v/>
      </c>
      <c r="AJ290" s="2" t="str">
        <f aca="false">IF(Z290="","",IF(Z289=0,"",IF(Z289=1,"",IF(Z289=3,"",IF(Z289=2,IF(AB289="","",IF(AF290=AB289,1,-1)))))))</f>
        <v/>
      </c>
      <c r="AK290" s="2" t="str">
        <f aca="false">IF(Z290="","",IF(Z289=0,"",IF(Z289=1,"",IF(Z289=3,"",IF(Z289=2,IF(AC289="","",IF(AG290=AC289,1,-1)))))))</f>
        <v/>
      </c>
    </row>
    <row collapsed="false" customFormat="false" customHeight="false" hidden="false" ht="14" outlineLevel="0" r="291">
      <c r="B291" s="5" t="n">
        <v>32</v>
      </c>
      <c r="D291" s="2" t="str">
        <f aca="false">IF(B291="","",VLOOKUP(B291,Tabelle2!$A$2:$B$38,2,0))</f>
        <v>H</v>
      </c>
      <c r="E291" s="2" t="str">
        <f aca="false">IF(B291="","",VLOOKUP(B291,Tabelle2!$D$2:$E$38,2,0))</f>
        <v>E</v>
      </c>
      <c r="F291" s="2" t="str">
        <f aca="false">IF(B291="","",VLOOKUP(B291,Tabelle2!$G$2:$H$38,2,0))</f>
        <v>R</v>
      </c>
      <c r="H291" s="2" t="str">
        <f aca="false">IF(B291="","",IF(Z291=0,"",IF(Z291=1,"",IF(Z291=3,"",IF(Z291=2,IF(AA291="",AB291,AA291))))))</f>
        <v/>
      </c>
      <c r="I291" s="2" t="str">
        <f aca="false">IF(B291="","",IF(Z291=0,"",IF(Z291=1,"",IF(Z291=3,"",IF(Z291=2,IF(AC291="",AB291,AC291))))))</f>
        <v/>
      </c>
      <c r="K291" s="2" t="n">
        <f aca="false">IF(B291="","",IF(Z290=2,SUM(AI291:AK291),""))</f>
        <v>2</v>
      </c>
      <c r="L291" s="2" t="n">
        <f aca="false">IF(B291="","",IF(K291="","",SUM($K$2:K291)))</f>
        <v>14</v>
      </c>
      <c r="W291" s="2" t="n">
        <f aca="false">IF(B291="","",IF(D290=D291,1,0))</f>
        <v>0</v>
      </c>
      <c r="X291" s="2" t="n">
        <f aca="false">IF(B291="","",IF(E290=E291,1,0))</f>
        <v>0</v>
      </c>
      <c r="Y291" s="2" t="n">
        <f aca="false">IF(B291="","",IF(F290=F291,1,0))</f>
        <v>0</v>
      </c>
      <c r="Z291" s="4" t="n">
        <f aca="false">IF(B291="","",SUM(W291:Y291))</f>
        <v>0</v>
      </c>
      <c r="AA291" s="2" t="str">
        <f aca="false">IF(B291="","",IF(Z291=0,"",IF(Z291=1,"",IF(Z291=3,"",IF(Z291=2,IF(W291=0,"",IF(W291=1,IF(D291="L","H","L"))))))))</f>
        <v/>
      </c>
      <c r="AB291" s="2" t="str">
        <f aca="false">IF(B291="","",IF(Z291=0,"",IF(Z291=1,"",IF(Z291=3,"",IF(Z291=2,IF(X291=0,"",IF(X291=1,IF(E291="O","E","O"))))))))</f>
        <v/>
      </c>
      <c r="AC291" s="2" t="str">
        <f aca="false">IF(B291="","",IF(Z291=0,"",IF(Z291=1,"",IF(Z291=3,"",IF(Z291=2,IF(Y291=0,"",IF(Y291=1,IF(F291="R","B","R"))))))))</f>
        <v/>
      </c>
      <c r="AE291" s="2" t="str">
        <f aca="false">IF(B291="","",VLOOKUP(B291,Tabelle2!$A$2:$B$38,2,0))</f>
        <v>H</v>
      </c>
      <c r="AF291" s="2" t="str">
        <f aca="false">IF(B291="","",VLOOKUP(B291,Tabelle2!$D$2:$E$38,2,0))</f>
        <v>E</v>
      </c>
      <c r="AG291" s="2" t="str">
        <f aca="false">IF(B291="","",VLOOKUP(B291,Tabelle2!$G$2:$H$38,2,0))</f>
        <v>R</v>
      </c>
      <c r="AI291" s="2" t="n">
        <f aca="false">IF(Z291="","",IF(Z290=0,"",IF(Z290=1,"",IF(Z290=3,"",IF(Z290=2,IF(AA290="","",IF(AE291=AA290,1,-1)))))))</f>
        <v>1</v>
      </c>
      <c r="AJ291" s="2" t="str">
        <f aca="false">IF(Z291="","",IF(Z290=0,"",IF(Z290=1,"",IF(Z290=3,"",IF(Z290=2,IF(AB290="","",IF(AF291=AB290,1,-1)))))))</f>
        <v/>
      </c>
      <c r="AK291" s="2" t="n">
        <f aca="false">IF(Z291="","",IF(Z290=0,"",IF(Z290=1,"",IF(Z290=3,"",IF(Z290=2,IF(AC290="","",IF(AG291=AC290,1,-1)))))))</f>
        <v>1</v>
      </c>
    </row>
    <row collapsed="false" customFormat="false" customHeight="false" hidden="false" ht="14" outlineLevel="0" r="292">
      <c r="B292" s="5" t="n">
        <v>31</v>
      </c>
      <c r="D292" s="2" t="str">
        <f aca="false">IF(B292="","",VLOOKUP(B292,Tabelle2!$A$2:$B$38,2,0))</f>
        <v>H</v>
      </c>
      <c r="E292" s="2" t="str">
        <f aca="false">IF(B292="","",VLOOKUP(B292,Tabelle2!$D$2:$E$38,2,0))</f>
        <v>O</v>
      </c>
      <c r="F292" s="2" t="str">
        <f aca="false">IF(B292="","",VLOOKUP(B292,Tabelle2!$G$2:$H$38,2,0))</f>
        <v>B</v>
      </c>
      <c r="H292" s="2" t="str">
        <f aca="false">IF(B292="","",IF(Z292=0,"",IF(Z292=1,"",IF(Z292=3,"",IF(Z292=2,IF(AA292="",AB292,AA292))))))</f>
        <v/>
      </c>
      <c r="I292" s="2" t="str">
        <f aca="false">IF(B292="","",IF(Z292=0,"",IF(Z292=1,"",IF(Z292=3,"",IF(Z292=2,IF(AC292="",AB292,AC292))))))</f>
        <v/>
      </c>
      <c r="K292" s="2" t="str">
        <f aca="false">IF(B292="","",IF(Z291=2,SUM(AI292:AK292),""))</f>
        <v/>
      </c>
      <c r="L292" s="2" t="str">
        <f aca="false">IF(B292="","",IF(K292="","",SUM($K$2:K292)))</f>
        <v/>
      </c>
      <c r="W292" s="2" t="n">
        <f aca="false">IF(B292="","",IF(D291=D292,1,0))</f>
        <v>1</v>
      </c>
      <c r="X292" s="2" t="n">
        <f aca="false">IF(B292="","",IF(E291=E292,1,0))</f>
        <v>0</v>
      </c>
      <c r="Y292" s="2" t="n">
        <f aca="false">IF(B292="","",IF(F291=F292,1,0))</f>
        <v>0</v>
      </c>
      <c r="Z292" s="4" t="n">
        <f aca="false">IF(B292="","",SUM(W292:Y292))</f>
        <v>1</v>
      </c>
      <c r="AA292" s="2" t="str">
        <f aca="false">IF(B292="","",IF(Z292=0,"",IF(Z292=1,"",IF(Z292=3,"",IF(Z292=2,IF(W292=0,"",IF(W292=1,IF(D292="L","H","L"))))))))</f>
        <v/>
      </c>
      <c r="AB292" s="2" t="str">
        <f aca="false">IF(B292="","",IF(Z292=0,"",IF(Z292=1,"",IF(Z292=3,"",IF(Z292=2,IF(X292=0,"",IF(X292=1,IF(E292="O","E","O"))))))))</f>
        <v/>
      </c>
      <c r="AC292" s="2" t="str">
        <f aca="false">IF(B292="","",IF(Z292=0,"",IF(Z292=1,"",IF(Z292=3,"",IF(Z292=2,IF(Y292=0,"",IF(Y292=1,IF(F292="R","B","R"))))))))</f>
        <v/>
      </c>
      <c r="AE292" s="2" t="str">
        <f aca="false">IF(B292="","",VLOOKUP(B292,Tabelle2!$A$2:$B$38,2,0))</f>
        <v>H</v>
      </c>
      <c r="AF292" s="2" t="str">
        <f aca="false">IF(B292="","",VLOOKUP(B292,Tabelle2!$D$2:$E$38,2,0))</f>
        <v>O</v>
      </c>
      <c r="AG292" s="2" t="str">
        <f aca="false">IF(B292="","",VLOOKUP(B292,Tabelle2!$G$2:$H$38,2,0))</f>
        <v>B</v>
      </c>
      <c r="AI292" s="2" t="str">
        <f aca="false">IF(Z292="","",IF(Z291=0,"",IF(Z291=1,"",IF(Z291=3,"",IF(Z291=2,IF(AA291="","",IF(AE292=AA291,1,-1)))))))</f>
        <v/>
      </c>
      <c r="AJ292" s="2" t="str">
        <f aca="false">IF(Z292="","",IF(Z291=0,"",IF(Z291=1,"",IF(Z291=3,"",IF(Z291=2,IF(AB291="","",IF(AF292=AB291,1,-1)))))))</f>
        <v/>
      </c>
      <c r="AK292" s="2" t="str">
        <f aca="false">IF(Z292="","",IF(Z291=0,"",IF(Z291=1,"",IF(Z291=3,"",IF(Z291=2,IF(AC291="","",IF(AG292=AC291,1,-1)))))))</f>
        <v/>
      </c>
    </row>
    <row collapsed="false" customFormat="false" customHeight="false" hidden="false" ht="14" outlineLevel="0" r="293">
      <c r="B293" s="5" t="n">
        <v>27</v>
      </c>
      <c r="D293" s="2" t="str">
        <f aca="false">IF(B293="","",VLOOKUP(B293,Tabelle2!$A$2:$B$38,2,0))</f>
        <v>H</v>
      </c>
      <c r="E293" s="2" t="str">
        <f aca="false">IF(B293="","",VLOOKUP(B293,Tabelle2!$D$2:$E$38,2,0))</f>
        <v>O</v>
      </c>
      <c r="F293" s="2" t="str">
        <f aca="false">IF(B293="","",VLOOKUP(B293,Tabelle2!$G$2:$H$38,2,0))</f>
        <v>R</v>
      </c>
      <c r="H293" s="2" t="str">
        <f aca="false">IF(B293="","",IF(Z293=0,"",IF(Z293=1,"",IF(Z293=3,"",IF(Z293=2,IF(AA293="",AB293,AA293))))))</f>
        <v>L</v>
      </c>
      <c r="I293" s="2" t="str">
        <f aca="false">IF(B293="","",IF(Z293=0,"",IF(Z293=1,"",IF(Z293=3,"",IF(Z293=2,IF(AC293="",AB293,AC293))))))</f>
        <v>E</v>
      </c>
      <c r="K293" s="2" t="str">
        <f aca="false">IF(B293="","",IF(Z292=2,SUM(AI293:AK293),""))</f>
        <v/>
      </c>
      <c r="L293" s="2" t="str">
        <f aca="false">IF(B293="","",IF(K293="","",SUM($K$2:K293)))</f>
        <v/>
      </c>
      <c r="W293" s="2" t="n">
        <f aca="false">IF(B293="","",IF(D292=D293,1,0))</f>
        <v>1</v>
      </c>
      <c r="X293" s="2" t="n">
        <f aca="false">IF(B293="","",IF(E292=E293,1,0))</f>
        <v>1</v>
      </c>
      <c r="Y293" s="2" t="n">
        <f aca="false">IF(B293="","",IF(F292=F293,1,0))</f>
        <v>0</v>
      </c>
      <c r="Z293" s="4" t="n">
        <f aca="false">IF(B293="","",SUM(W293:Y293))</f>
        <v>2</v>
      </c>
      <c r="AA293" s="2" t="str">
        <f aca="false">IF(B293="","",IF(Z293=0,"",IF(Z293=1,"",IF(Z293=3,"",IF(Z293=2,IF(W293=0,"",IF(W293=1,IF(D293="L","H","L"))))))))</f>
        <v>L</v>
      </c>
      <c r="AB293" s="2" t="str">
        <f aca="false">IF(B293="","",IF(Z293=0,"",IF(Z293=1,"",IF(Z293=3,"",IF(Z293=2,IF(X293=0,"",IF(X293=1,IF(E293="O","E","O"))))))))</f>
        <v>E</v>
      </c>
      <c r="AC293" s="2" t="str">
        <f aca="false">IF(B293="","",IF(Z293=0,"",IF(Z293=1,"",IF(Z293=3,"",IF(Z293=2,IF(Y293=0,"",IF(Y293=1,IF(F293="R","B","R"))))))))</f>
        <v/>
      </c>
      <c r="AE293" s="2" t="str">
        <f aca="false">IF(B293="","",VLOOKUP(B293,Tabelle2!$A$2:$B$38,2,0))</f>
        <v>H</v>
      </c>
      <c r="AF293" s="2" t="str">
        <f aca="false">IF(B293="","",VLOOKUP(B293,Tabelle2!$D$2:$E$38,2,0))</f>
        <v>O</v>
      </c>
      <c r="AG293" s="2" t="str">
        <f aca="false">IF(B293="","",VLOOKUP(B293,Tabelle2!$G$2:$H$38,2,0))</f>
        <v>R</v>
      </c>
      <c r="AI293" s="2" t="str">
        <f aca="false">IF(Z293="","",IF(Z292=0,"",IF(Z292=1,"",IF(Z292=3,"",IF(Z292=2,IF(AA292="","",IF(AE293=AA292,1,-1)))))))</f>
        <v/>
      </c>
      <c r="AJ293" s="2" t="str">
        <f aca="false">IF(Z293="","",IF(Z292=0,"",IF(Z292=1,"",IF(Z292=3,"",IF(Z292=2,IF(AB292="","",IF(AF293=AB292,1,-1)))))))</f>
        <v/>
      </c>
      <c r="AK293" s="2" t="str">
        <f aca="false">IF(Z293="","",IF(Z292=0,"",IF(Z292=1,"",IF(Z292=3,"",IF(Z292=2,IF(AC292="","",IF(AG293=AC292,1,-1)))))))</f>
        <v/>
      </c>
    </row>
    <row collapsed="false" customFormat="false" customHeight="false" hidden="false" ht="14" outlineLevel="0" r="294">
      <c r="B294" s="5" t="n">
        <v>3</v>
      </c>
      <c r="D294" s="2" t="str">
        <f aca="false">IF(B294="","",VLOOKUP(B294,Tabelle2!$A$2:$B$38,2,0))</f>
        <v>L</v>
      </c>
      <c r="E294" s="2" t="str">
        <f aca="false">IF(B294="","",VLOOKUP(B294,Tabelle2!$D$2:$E$38,2,0))</f>
        <v>O</v>
      </c>
      <c r="F294" s="2" t="str">
        <f aca="false">IF(B294="","",VLOOKUP(B294,Tabelle2!$G$2:$H$38,2,0))</f>
        <v>R</v>
      </c>
      <c r="H294" s="2" t="str">
        <f aca="false">IF(B294="","",IF(Z294=0,"",IF(Z294=1,"",IF(Z294=3,"",IF(Z294=2,IF(AA294="",AB294,AA294))))))</f>
        <v>E</v>
      </c>
      <c r="I294" s="2" t="str">
        <f aca="false">IF(B294="","",IF(Z294=0,"",IF(Z294=1,"",IF(Z294=3,"",IF(Z294=2,IF(AC294="",AB294,AC294))))))</f>
        <v>B</v>
      </c>
      <c r="K294" s="2" t="n">
        <f aca="false">IF(B294="","",IF(Z293=2,SUM(AI294:AK294),""))</f>
        <v>0</v>
      </c>
      <c r="L294" s="2" t="n">
        <f aca="false">IF(B294="","",IF(K294="","",SUM($K$2:K294)))</f>
        <v>14</v>
      </c>
      <c r="W294" s="2" t="n">
        <f aca="false">IF(B294="","",IF(D293=D294,1,0))</f>
        <v>0</v>
      </c>
      <c r="X294" s="2" t="n">
        <f aca="false">IF(B294="","",IF(E293=E294,1,0))</f>
        <v>1</v>
      </c>
      <c r="Y294" s="2" t="n">
        <f aca="false">IF(B294="","",IF(F293=F294,1,0))</f>
        <v>1</v>
      </c>
      <c r="Z294" s="4" t="n">
        <f aca="false">IF(B294="","",SUM(W294:Y294))</f>
        <v>2</v>
      </c>
      <c r="AA294" s="2" t="str">
        <f aca="false">IF(B294="","",IF(Z294=0,"",IF(Z294=1,"",IF(Z294=3,"",IF(Z294=2,IF(W294=0,"",IF(W294=1,IF(D294="L","H","L"))))))))</f>
        <v/>
      </c>
      <c r="AB294" s="2" t="str">
        <f aca="false">IF(B294="","",IF(Z294=0,"",IF(Z294=1,"",IF(Z294=3,"",IF(Z294=2,IF(X294=0,"",IF(X294=1,IF(E294="O","E","O"))))))))</f>
        <v>E</v>
      </c>
      <c r="AC294" s="2" t="str">
        <f aca="false">IF(B294="","",IF(Z294=0,"",IF(Z294=1,"",IF(Z294=3,"",IF(Z294=2,IF(Y294=0,"",IF(Y294=1,IF(F294="R","B","R"))))))))</f>
        <v>B</v>
      </c>
      <c r="AE294" s="2" t="str">
        <f aca="false">IF(B294="","",VLOOKUP(B294,Tabelle2!$A$2:$B$38,2,0))</f>
        <v>L</v>
      </c>
      <c r="AF294" s="2" t="str">
        <f aca="false">IF(B294="","",VLOOKUP(B294,Tabelle2!$D$2:$E$38,2,0))</f>
        <v>O</v>
      </c>
      <c r="AG294" s="2" t="str">
        <f aca="false">IF(B294="","",VLOOKUP(B294,Tabelle2!$G$2:$H$38,2,0))</f>
        <v>R</v>
      </c>
      <c r="AI294" s="2" t="n">
        <f aca="false">IF(Z294="","",IF(Z293=0,"",IF(Z293=1,"",IF(Z293=3,"",IF(Z293=2,IF(AA293="","",IF(AE294=AA293,1,-1)))))))</f>
        <v>1</v>
      </c>
      <c r="AJ294" s="2" t="n">
        <f aca="false">IF(Z294="","",IF(Z293=0,"",IF(Z293=1,"",IF(Z293=3,"",IF(Z293=2,IF(AB293="","",IF(AF294=AB293,1,-1)))))))</f>
        <v>-1</v>
      </c>
      <c r="AK294" s="2" t="str">
        <f aca="false">IF(Z294="","",IF(Z293=0,"",IF(Z293=1,"",IF(Z293=3,"",IF(Z293=2,IF(AC293="","",IF(AG294=AC293,1,-1)))))))</f>
        <v/>
      </c>
    </row>
    <row collapsed="false" customFormat="false" customHeight="false" hidden="false" ht="14" outlineLevel="0" r="295">
      <c r="B295" s="5" t="n">
        <v>3</v>
      </c>
      <c r="D295" s="2" t="str">
        <f aca="false">IF(B295="","",VLOOKUP(B295,Tabelle2!$A$2:$B$38,2,0))</f>
        <v>L</v>
      </c>
      <c r="E295" s="2" t="str">
        <f aca="false">IF(B295="","",VLOOKUP(B295,Tabelle2!$D$2:$E$38,2,0))</f>
        <v>O</v>
      </c>
      <c r="F295" s="2" t="str">
        <f aca="false">IF(B295="","",VLOOKUP(B295,Tabelle2!$G$2:$H$38,2,0))</f>
        <v>R</v>
      </c>
      <c r="H295" s="2" t="str">
        <f aca="false">IF(B295="","",IF(Z295=0,"",IF(Z295=1,"",IF(Z295=3,"",IF(Z295=2,IF(AA295="",AB295,AA295))))))</f>
        <v/>
      </c>
      <c r="I295" s="2" t="str">
        <f aca="false">IF(B295="","",IF(Z295=0,"",IF(Z295=1,"",IF(Z295=3,"",IF(Z295=2,IF(AC295="",AB295,AC295))))))</f>
        <v/>
      </c>
      <c r="K295" s="2" t="n">
        <f aca="false">IF(B295="","",IF(Z294=2,SUM(AI295:AK295),""))</f>
        <v>-2</v>
      </c>
      <c r="L295" s="2" t="n">
        <f aca="false">IF(B295="","",IF(K295="","",SUM($K$2:K295)))</f>
        <v>12</v>
      </c>
      <c r="W295" s="2" t="n">
        <f aca="false">IF(B295="","",IF(D294=D295,1,0))</f>
        <v>1</v>
      </c>
      <c r="X295" s="2" t="n">
        <f aca="false">IF(B295="","",IF(E294=E295,1,0))</f>
        <v>1</v>
      </c>
      <c r="Y295" s="2" t="n">
        <f aca="false">IF(B295="","",IF(F294=F295,1,0))</f>
        <v>1</v>
      </c>
      <c r="Z295" s="4" t="n">
        <f aca="false">IF(B295="","",SUM(W295:Y295))</f>
        <v>3</v>
      </c>
      <c r="AA295" s="2" t="str">
        <f aca="false">IF(B295="","",IF(Z295=0,"",IF(Z295=1,"",IF(Z295=3,"",IF(Z295=2,IF(W295=0,"",IF(W295=1,IF(D295="L","H","L"))))))))</f>
        <v/>
      </c>
      <c r="AB295" s="2" t="str">
        <f aca="false">IF(B295="","",IF(Z295=0,"",IF(Z295=1,"",IF(Z295=3,"",IF(Z295=2,IF(X295=0,"",IF(X295=1,IF(E295="O","E","O"))))))))</f>
        <v/>
      </c>
      <c r="AC295" s="2" t="str">
        <f aca="false">IF(B295="","",IF(Z295=0,"",IF(Z295=1,"",IF(Z295=3,"",IF(Z295=2,IF(Y295=0,"",IF(Y295=1,IF(F295="R","B","R"))))))))</f>
        <v/>
      </c>
      <c r="AE295" s="2" t="str">
        <f aca="false">IF(B295="","",VLOOKUP(B295,Tabelle2!$A$2:$B$38,2,0))</f>
        <v>L</v>
      </c>
      <c r="AF295" s="2" t="str">
        <f aca="false">IF(B295="","",VLOOKUP(B295,Tabelle2!$D$2:$E$38,2,0))</f>
        <v>O</v>
      </c>
      <c r="AG295" s="2" t="str">
        <f aca="false">IF(B295="","",VLOOKUP(B295,Tabelle2!$G$2:$H$38,2,0))</f>
        <v>R</v>
      </c>
      <c r="AI295" s="2" t="str">
        <f aca="false">IF(Z295="","",IF(Z294=0,"",IF(Z294=1,"",IF(Z294=3,"",IF(Z294=2,IF(AA294="","",IF(AE295=AA294,1,-1)))))))</f>
        <v/>
      </c>
      <c r="AJ295" s="2" t="n">
        <f aca="false">IF(Z295="","",IF(Z294=0,"",IF(Z294=1,"",IF(Z294=3,"",IF(Z294=2,IF(AB294="","",IF(AF295=AB294,1,-1)))))))</f>
        <v>-1</v>
      </c>
      <c r="AK295" s="2" t="n">
        <f aca="false">IF(Z295="","",IF(Z294=0,"",IF(Z294=1,"",IF(Z294=3,"",IF(Z294=2,IF(AC294="","",IF(AG295=AC294,1,-1)))))))</f>
        <v>-1</v>
      </c>
    </row>
    <row collapsed="false" customFormat="false" customHeight="false" hidden="false" ht="14" outlineLevel="0" r="296">
      <c r="B296" s="5" t="n">
        <v>10</v>
      </c>
      <c r="D296" s="2" t="str">
        <f aca="false">IF(B296="","",VLOOKUP(B296,Tabelle2!$A$2:$B$38,2,0))</f>
        <v>L</v>
      </c>
      <c r="E296" s="2" t="str">
        <f aca="false">IF(B296="","",VLOOKUP(B296,Tabelle2!$D$2:$E$38,2,0))</f>
        <v>E</v>
      </c>
      <c r="F296" s="2" t="str">
        <f aca="false">IF(B296="","",VLOOKUP(B296,Tabelle2!$G$2:$H$38,2,0))</f>
        <v>B</v>
      </c>
      <c r="H296" s="2" t="str">
        <f aca="false">IF(B296="","",IF(Z296=0,"",IF(Z296=1,"",IF(Z296=3,"",IF(Z296=2,IF(AA296="",AB296,AA296))))))</f>
        <v/>
      </c>
      <c r="I296" s="2" t="str">
        <f aca="false">IF(B296="","",IF(Z296=0,"",IF(Z296=1,"",IF(Z296=3,"",IF(Z296=2,IF(AC296="",AB296,AC296))))))</f>
        <v/>
      </c>
      <c r="K296" s="2" t="str">
        <f aca="false">IF(B296="","",IF(Z295=2,SUM(AI296:AK296),""))</f>
        <v/>
      </c>
      <c r="L296" s="2" t="str">
        <f aca="false">IF(B296="","",IF(K296="","",SUM($K$2:K296)))</f>
        <v/>
      </c>
      <c r="W296" s="2" t="n">
        <f aca="false">IF(B296="","",IF(D295=D296,1,0))</f>
        <v>1</v>
      </c>
      <c r="X296" s="2" t="n">
        <f aca="false">IF(B296="","",IF(E295=E296,1,0))</f>
        <v>0</v>
      </c>
      <c r="Y296" s="2" t="n">
        <f aca="false">IF(B296="","",IF(F295=F296,1,0))</f>
        <v>0</v>
      </c>
      <c r="Z296" s="4" t="n">
        <f aca="false">IF(B296="","",SUM(W296:Y296))</f>
        <v>1</v>
      </c>
      <c r="AA296" s="2" t="str">
        <f aca="false">IF(B296="","",IF(Z296=0,"",IF(Z296=1,"",IF(Z296=3,"",IF(Z296=2,IF(W296=0,"",IF(W296=1,IF(D296="L","H","L"))))))))</f>
        <v/>
      </c>
      <c r="AB296" s="2" t="str">
        <f aca="false">IF(B296="","",IF(Z296=0,"",IF(Z296=1,"",IF(Z296=3,"",IF(Z296=2,IF(X296=0,"",IF(X296=1,IF(E296="O","E","O"))))))))</f>
        <v/>
      </c>
      <c r="AC296" s="2" t="str">
        <f aca="false">IF(B296="","",IF(Z296=0,"",IF(Z296=1,"",IF(Z296=3,"",IF(Z296=2,IF(Y296=0,"",IF(Y296=1,IF(F296="R","B","R"))))))))</f>
        <v/>
      </c>
      <c r="AE296" s="2" t="str">
        <f aca="false">IF(B296="","",VLOOKUP(B296,Tabelle2!$A$2:$B$38,2,0))</f>
        <v>L</v>
      </c>
      <c r="AF296" s="2" t="str">
        <f aca="false">IF(B296="","",VLOOKUP(B296,Tabelle2!$D$2:$E$38,2,0))</f>
        <v>E</v>
      </c>
      <c r="AG296" s="2" t="str">
        <f aca="false">IF(B296="","",VLOOKUP(B296,Tabelle2!$G$2:$H$38,2,0))</f>
        <v>B</v>
      </c>
      <c r="AI296" s="2" t="str">
        <f aca="false">IF(Z296="","",IF(Z295=0,"",IF(Z295=1,"",IF(Z295=3,"",IF(Z295=2,IF(AA295="","",IF(AE296=AA295,1,-1)))))))</f>
        <v/>
      </c>
      <c r="AJ296" s="2" t="str">
        <f aca="false">IF(Z296="","",IF(Z295=0,"",IF(Z295=1,"",IF(Z295=3,"",IF(Z295=2,IF(AB295="","",IF(AF296=AB295,1,-1)))))))</f>
        <v/>
      </c>
      <c r="AK296" s="2" t="str">
        <f aca="false">IF(Z296="","",IF(Z295=0,"",IF(Z295=1,"",IF(Z295=3,"",IF(Z295=2,IF(AC295="","",IF(AG296=AC295,1,-1)))))))</f>
        <v/>
      </c>
    </row>
    <row collapsed="false" customFormat="false" customHeight="false" hidden="false" ht="14" outlineLevel="0" r="297">
      <c r="B297" s="5" t="n">
        <v>24</v>
      </c>
      <c r="D297" s="2" t="str">
        <f aca="false">IF(B297="","",VLOOKUP(B297,Tabelle2!$A$2:$B$38,2,0))</f>
        <v>H</v>
      </c>
      <c r="E297" s="2" t="str">
        <f aca="false">IF(B297="","",VLOOKUP(B297,Tabelle2!$D$2:$E$38,2,0))</f>
        <v>E</v>
      </c>
      <c r="F297" s="2" t="str">
        <f aca="false">IF(B297="","",VLOOKUP(B297,Tabelle2!$G$2:$H$38,2,0))</f>
        <v>B</v>
      </c>
      <c r="H297" s="2" t="str">
        <f aca="false">IF(B297="","",IF(Z297=0,"",IF(Z297=1,"",IF(Z297=3,"",IF(Z297=2,IF(AA297="",AB297,AA297))))))</f>
        <v>O</v>
      </c>
      <c r="I297" s="2" t="str">
        <f aca="false">IF(B297="","",IF(Z297=0,"",IF(Z297=1,"",IF(Z297=3,"",IF(Z297=2,IF(AC297="",AB297,AC297))))))</f>
        <v>R</v>
      </c>
      <c r="K297" s="2" t="str">
        <f aca="false">IF(B297="","",IF(Z296=2,SUM(AI297:AK297),""))</f>
        <v/>
      </c>
      <c r="L297" s="2" t="str">
        <f aca="false">IF(B297="","",IF(K297="","",SUM($K$2:K297)))</f>
        <v/>
      </c>
      <c r="W297" s="2" t="n">
        <f aca="false">IF(B297="","",IF(D296=D297,1,0))</f>
        <v>0</v>
      </c>
      <c r="X297" s="2" t="n">
        <f aca="false">IF(B297="","",IF(E296=E297,1,0))</f>
        <v>1</v>
      </c>
      <c r="Y297" s="2" t="n">
        <f aca="false">IF(B297="","",IF(F296=F297,1,0))</f>
        <v>1</v>
      </c>
      <c r="Z297" s="4" t="n">
        <f aca="false">IF(B297="","",SUM(W297:Y297))</f>
        <v>2</v>
      </c>
      <c r="AA297" s="2" t="str">
        <f aca="false">IF(B297="","",IF(Z297=0,"",IF(Z297=1,"",IF(Z297=3,"",IF(Z297=2,IF(W297=0,"",IF(W297=1,IF(D297="L","H","L"))))))))</f>
        <v/>
      </c>
      <c r="AB297" s="2" t="str">
        <f aca="false">IF(B297="","",IF(Z297=0,"",IF(Z297=1,"",IF(Z297=3,"",IF(Z297=2,IF(X297=0,"",IF(X297=1,IF(E297="O","E","O"))))))))</f>
        <v>O</v>
      </c>
      <c r="AC297" s="2" t="str">
        <f aca="false">IF(B297="","",IF(Z297=0,"",IF(Z297=1,"",IF(Z297=3,"",IF(Z297=2,IF(Y297=0,"",IF(Y297=1,IF(F297="R","B","R"))))))))</f>
        <v>R</v>
      </c>
      <c r="AE297" s="2" t="str">
        <f aca="false">IF(B297="","",VLOOKUP(B297,Tabelle2!$A$2:$B$38,2,0))</f>
        <v>H</v>
      </c>
      <c r="AF297" s="2" t="str">
        <f aca="false">IF(B297="","",VLOOKUP(B297,Tabelle2!$D$2:$E$38,2,0))</f>
        <v>E</v>
      </c>
      <c r="AG297" s="2" t="str">
        <f aca="false">IF(B297="","",VLOOKUP(B297,Tabelle2!$G$2:$H$38,2,0))</f>
        <v>B</v>
      </c>
      <c r="AI297" s="2" t="str">
        <f aca="false">IF(Z297="","",IF(Z296=0,"",IF(Z296=1,"",IF(Z296=3,"",IF(Z296=2,IF(AA296="","",IF(AE297=AA296,1,-1)))))))</f>
        <v/>
      </c>
      <c r="AJ297" s="2" t="str">
        <f aca="false">IF(Z297="","",IF(Z296=0,"",IF(Z296=1,"",IF(Z296=3,"",IF(Z296=2,IF(AB296="","",IF(AF297=AB296,1,-1)))))))</f>
        <v/>
      </c>
      <c r="AK297" s="2" t="str">
        <f aca="false">IF(Z297="","",IF(Z296=0,"",IF(Z296=1,"",IF(Z296=3,"",IF(Z296=2,IF(AC296="","",IF(AG297=AC296,1,-1)))))))</f>
        <v/>
      </c>
    </row>
    <row collapsed="false" customFormat="false" customHeight="false" hidden="false" ht="14" outlineLevel="0" r="298">
      <c r="B298" s="5" t="n">
        <v>15</v>
      </c>
      <c r="D298" s="2" t="str">
        <f aca="false">IF(B298="","",VLOOKUP(B298,Tabelle2!$A$2:$B$38,2,0))</f>
        <v>L</v>
      </c>
      <c r="E298" s="2" t="str">
        <f aca="false">IF(B298="","",VLOOKUP(B298,Tabelle2!$D$2:$E$38,2,0))</f>
        <v>O</v>
      </c>
      <c r="F298" s="2" t="str">
        <f aca="false">IF(B298="","",VLOOKUP(B298,Tabelle2!$G$2:$H$38,2,0))</f>
        <v>B</v>
      </c>
      <c r="H298" s="2" t="str">
        <f aca="false">IF(B298="","",IF(Z298=0,"",IF(Z298=1,"",IF(Z298=3,"",IF(Z298=2,IF(AA298="",AB298,AA298))))))</f>
        <v/>
      </c>
      <c r="I298" s="2" t="str">
        <f aca="false">IF(B298="","",IF(Z298=0,"",IF(Z298=1,"",IF(Z298=3,"",IF(Z298=2,IF(AC298="",AB298,AC298))))))</f>
        <v/>
      </c>
      <c r="K298" s="2" t="n">
        <f aca="false">IF(B298="","",IF(Z297=2,SUM(AI298:AK298),""))</f>
        <v>0</v>
      </c>
      <c r="L298" s="2" t="n">
        <f aca="false">IF(B298="","",IF(K298="","",SUM($K$2:K298)))</f>
        <v>12</v>
      </c>
      <c r="W298" s="2" t="n">
        <f aca="false">IF(B298="","",IF(D297=D298,1,0))</f>
        <v>0</v>
      </c>
      <c r="X298" s="2" t="n">
        <f aca="false">IF(B298="","",IF(E297=E298,1,0))</f>
        <v>0</v>
      </c>
      <c r="Y298" s="2" t="n">
        <f aca="false">IF(B298="","",IF(F297=F298,1,0))</f>
        <v>1</v>
      </c>
      <c r="Z298" s="4" t="n">
        <f aca="false">IF(B298="","",SUM(W298:Y298))</f>
        <v>1</v>
      </c>
      <c r="AA298" s="2" t="str">
        <f aca="false">IF(B298="","",IF(Z298=0,"",IF(Z298=1,"",IF(Z298=3,"",IF(Z298=2,IF(W298=0,"",IF(W298=1,IF(D298="L","H","L"))))))))</f>
        <v/>
      </c>
      <c r="AB298" s="2" t="str">
        <f aca="false">IF(B298="","",IF(Z298=0,"",IF(Z298=1,"",IF(Z298=3,"",IF(Z298=2,IF(X298=0,"",IF(X298=1,IF(E298="O","E","O"))))))))</f>
        <v/>
      </c>
      <c r="AC298" s="2" t="str">
        <f aca="false">IF(B298="","",IF(Z298=0,"",IF(Z298=1,"",IF(Z298=3,"",IF(Z298=2,IF(Y298=0,"",IF(Y298=1,IF(F298="R","B","R"))))))))</f>
        <v/>
      </c>
      <c r="AE298" s="2" t="str">
        <f aca="false">IF(B298="","",VLOOKUP(B298,Tabelle2!$A$2:$B$38,2,0))</f>
        <v>L</v>
      </c>
      <c r="AF298" s="2" t="str">
        <f aca="false">IF(B298="","",VLOOKUP(B298,Tabelle2!$D$2:$E$38,2,0))</f>
        <v>O</v>
      </c>
      <c r="AG298" s="2" t="str">
        <f aca="false">IF(B298="","",VLOOKUP(B298,Tabelle2!$G$2:$H$38,2,0))</f>
        <v>B</v>
      </c>
      <c r="AI298" s="2" t="str">
        <f aca="false">IF(Z298="","",IF(Z297=0,"",IF(Z297=1,"",IF(Z297=3,"",IF(Z297=2,IF(AA297="","",IF(AE298=AA297,1,-1)))))))</f>
        <v/>
      </c>
      <c r="AJ298" s="2" t="n">
        <f aca="false">IF(Z298="","",IF(Z297=0,"",IF(Z297=1,"",IF(Z297=3,"",IF(Z297=2,IF(AB297="","",IF(AF298=AB297,1,-1)))))))</f>
        <v>1</v>
      </c>
      <c r="AK298" s="2" t="n">
        <f aca="false">IF(Z298="","",IF(Z297=0,"",IF(Z297=1,"",IF(Z297=3,"",IF(Z297=2,IF(AC297="","",IF(AG298=AC297,1,-1)))))))</f>
        <v>-1</v>
      </c>
    </row>
    <row collapsed="false" customFormat="false" customHeight="false" hidden="false" ht="14" outlineLevel="0" r="299">
      <c r="B299" s="5" t="n">
        <v>32</v>
      </c>
      <c r="D299" s="2" t="str">
        <f aca="false">IF(B299="","",VLOOKUP(B299,Tabelle2!$A$2:$B$38,2,0))</f>
        <v>H</v>
      </c>
      <c r="E299" s="2" t="str">
        <f aca="false">IF(B299="","",VLOOKUP(B299,Tabelle2!$D$2:$E$38,2,0))</f>
        <v>E</v>
      </c>
      <c r="F299" s="2" t="str">
        <f aca="false">IF(B299="","",VLOOKUP(B299,Tabelle2!$G$2:$H$38,2,0))</f>
        <v>R</v>
      </c>
      <c r="H299" s="2" t="str">
        <f aca="false">IF(B299="","",IF(Z299=0,"",IF(Z299=1,"",IF(Z299=3,"",IF(Z299=2,IF(AA299="",AB299,AA299))))))</f>
        <v/>
      </c>
      <c r="I299" s="2" t="str">
        <f aca="false">IF(B299="","",IF(Z299=0,"",IF(Z299=1,"",IF(Z299=3,"",IF(Z299=2,IF(AC299="",AB299,AC299))))))</f>
        <v/>
      </c>
      <c r="K299" s="2" t="str">
        <f aca="false">IF(B299="","",IF(Z298=2,SUM(AI299:AK299),""))</f>
        <v/>
      </c>
      <c r="L299" s="2" t="str">
        <f aca="false">IF(B299="","",IF(K299="","",SUM($K$2:K299)))</f>
        <v/>
      </c>
      <c r="W299" s="2" t="n">
        <f aca="false">IF(B299="","",IF(D298=D299,1,0))</f>
        <v>0</v>
      </c>
      <c r="X299" s="2" t="n">
        <f aca="false">IF(B299="","",IF(E298=E299,1,0))</f>
        <v>0</v>
      </c>
      <c r="Y299" s="2" t="n">
        <f aca="false">IF(B299="","",IF(F298=F299,1,0))</f>
        <v>0</v>
      </c>
      <c r="Z299" s="4" t="n">
        <f aca="false">IF(B299="","",SUM(W299:Y299))</f>
        <v>0</v>
      </c>
      <c r="AA299" s="2" t="str">
        <f aca="false">IF(B299="","",IF(Z299=0,"",IF(Z299=1,"",IF(Z299=3,"",IF(Z299=2,IF(W299=0,"",IF(W299=1,IF(D299="L","H","L"))))))))</f>
        <v/>
      </c>
      <c r="AB299" s="2" t="str">
        <f aca="false">IF(B299="","",IF(Z299=0,"",IF(Z299=1,"",IF(Z299=3,"",IF(Z299=2,IF(X299=0,"",IF(X299=1,IF(E299="O","E","O"))))))))</f>
        <v/>
      </c>
      <c r="AC299" s="2" t="str">
        <f aca="false">IF(B299="","",IF(Z299=0,"",IF(Z299=1,"",IF(Z299=3,"",IF(Z299=2,IF(Y299=0,"",IF(Y299=1,IF(F299="R","B","R"))))))))</f>
        <v/>
      </c>
      <c r="AE299" s="2" t="str">
        <f aca="false">IF(B299="","",VLOOKUP(B299,Tabelle2!$A$2:$B$38,2,0))</f>
        <v>H</v>
      </c>
      <c r="AF299" s="2" t="str">
        <f aca="false">IF(B299="","",VLOOKUP(B299,Tabelle2!$D$2:$E$38,2,0))</f>
        <v>E</v>
      </c>
      <c r="AG299" s="2" t="str">
        <f aca="false">IF(B299="","",VLOOKUP(B299,Tabelle2!$G$2:$H$38,2,0))</f>
        <v>R</v>
      </c>
      <c r="AI299" s="2" t="str">
        <f aca="false">IF(Z299="","",IF(Z298=0,"",IF(Z298=1,"",IF(Z298=3,"",IF(Z298=2,IF(AA298="","",IF(AE299=AA298,1,-1)))))))</f>
        <v/>
      </c>
      <c r="AJ299" s="2" t="str">
        <f aca="false">IF(Z299="","",IF(Z298=0,"",IF(Z298=1,"",IF(Z298=3,"",IF(Z298=2,IF(AB298="","",IF(AF299=AB298,1,-1)))))))</f>
        <v/>
      </c>
      <c r="AK299" s="2" t="str">
        <f aca="false">IF(Z299="","",IF(Z298=0,"",IF(Z298=1,"",IF(Z298=3,"",IF(Z298=2,IF(AC298="","",IF(AG299=AC298,1,-1)))))))</f>
        <v/>
      </c>
    </row>
    <row collapsed="false" customFormat="false" customHeight="false" hidden="false" ht="14" outlineLevel="0" r="300">
      <c r="B300" s="5" t="n">
        <v>10</v>
      </c>
      <c r="D300" s="2" t="str">
        <f aca="false">IF(B300="","",VLOOKUP(B300,Tabelle2!$A$2:$B$38,2,0))</f>
        <v>L</v>
      </c>
      <c r="E300" s="2" t="str">
        <f aca="false">IF(B300="","",VLOOKUP(B300,Tabelle2!$D$2:$E$38,2,0))</f>
        <v>E</v>
      </c>
      <c r="F300" s="2" t="str">
        <f aca="false">IF(B300="","",VLOOKUP(B300,Tabelle2!$G$2:$H$38,2,0))</f>
        <v>B</v>
      </c>
      <c r="H300" s="2" t="str">
        <f aca="false">IF(B300="","",IF(Z300=0,"",IF(Z300=1,"",IF(Z300=3,"",IF(Z300=2,IF(AA300="",AB300,AA300))))))</f>
        <v/>
      </c>
      <c r="I300" s="2" t="str">
        <f aca="false">IF(B300="","",IF(Z300=0,"",IF(Z300=1,"",IF(Z300=3,"",IF(Z300=2,IF(AC300="",AB300,AC300))))))</f>
        <v/>
      </c>
      <c r="K300" s="2" t="str">
        <f aca="false">IF(B300="","",IF(Z299=2,SUM(AI300:AK300),""))</f>
        <v/>
      </c>
      <c r="L300" s="2" t="str">
        <f aca="false">IF(B300="","",IF(K300="","",SUM($K$2:K300)))</f>
        <v/>
      </c>
      <c r="W300" s="2" t="n">
        <f aca="false">IF(B300="","",IF(D299=D300,1,0))</f>
        <v>0</v>
      </c>
      <c r="X300" s="2" t="n">
        <f aca="false">IF(B300="","",IF(E299=E300,1,0))</f>
        <v>1</v>
      </c>
      <c r="Y300" s="2" t="n">
        <f aca="false">IF(B300="","",IF(F299=F300,1,0))</f>
        <v>0</v>
      </c>
      <c r="Z300" s="4" t="n">
        <f aca="false">IF(B300="","",SUM(W300:Y300))</f>
        <v>1</v>
      </c>
      <c r="AA300" s="2" t="str">
        <f aca="false">IF(B300="","",IF(Z300=0,"",IF(Z300=1,"",IF(Z300=3,"",IF(Z300=2,IF(W300=0,"",IF(W300=1,IF(D300="L","H","L"))))))))</f>
        <v/>
      </c>
      <c r="AB300" s="2" t="str">
        <f aca="false">IF(B300="","",IF(Z300=0,"",IF(Z300=1,"",IF(Z300=3,"",IF(Z300=2,IF(X300=0,"",IF(X300=1,IF(E300="O","E","O"))))))))</f>
        <v/>
      </c>
      <c r="AC300" s="2" t="str">
        <f aca="false">IF(B300="","",IF(Z300=0,"",IF(Z300=1,"",IF(Z300=3,"",IF(Z300=2,IF(Y300=0,"",IF(Y300=1,IF(F300="R","B","R"))))))))</f>
        <v/>
      </c>
      <c r="AE300" s="2" t="str">
        <f aca="false">IF(B300="","",VLOOKUP(B300,Tabelle2!$A$2:$B$38,2,0))</f>
        <v>L</v>
      </c>
      <c r="AF300" s="2" t="str">
        <f aca="false">IF(B300="","",VLOOKUP(B300,Tabelle2!$D$2:$E$38,2,0))</f>
        <v>E</v>
      </c>
      <c r="AG300" s="2" t="str">
        <f aca="false">IF(B300="","",VLOOKUP(B300,Tabelle2!$G$2:$H$38,2,0))</f>
        <v>B</v>
      </c>
      <c r="AI300" s="2" t="str">
        <f aca="false">IF(Z300="","",IF(Z299=0,"",IF(Z299=1,"",IF(Z299=3,"",IF(Z299=2,IF(AA299="","",IF(AE300=AA299,1,-1)))))))</f>
        <v/>
      </c>
      <c r="AJ300" s="2" t="str">
        <f aca="false">IF(Z300="","",IF(Z299=0,"",IF(Z299=1,"",IF(Z299=3,"",IF(Z299=2,IF(AB299="","",IF(AF300=AB299,1,-1)))))))</f>
        <v/>
      </c>
      <c r="AK300" s="2" t="str">
        <f aca="false">IF(Z300="","",IF(Z299=0,"",IF(Z299=1,"",IF(Z299=3,"",IF(Z299=2,IF(AC299="","",IF(AG300=AC299,1,-1)))))))</f>
        <v/>
      </c>
    </row>
    <row collapsed="false" customFormat="false" customHeight="false" hidden="false" ht="14" outlineLevel="0" r="301">
      <c r="B301" s="5" t="n">
        <v>12</v>
      </c>
      <c r="D301" s="2" t="str">
        <f aca="false">IF(B301="","",VLOOKUP(B301,Tabelle2!$A$2:$B$38,2,0))</f>
        <v>L</v>
      </c>
      <c r="E301" s="2" t="str">
        <f aca="false">IF(B301="","",VLOOKUP(B301,Tabelle2!$D$2:$E$38,2,0))</f>
        <v>E</v>
      </c>
      <c r="F301" s="2" t="str">
        <f aca="false">IF(B301="","",VLOOKUP(B301,Tabelle2!$G$2:$H$38,2,0))</f>
        <v>R</v>
      </c>
      <c r="H301" s="2" t="str">
        <f aca="false">IF(B301="","",IF(Z301=0,"",IF(Z301=1,"",IF(Z301=3,"",IF(Z301=2,IF(AA301="",AB301,AA301))))))</f>
        <v>H</v>
      </c>
      <c r="I301" s="2" t="str">
        <f aca="false">IF(B301="","",IF(Z301=0,"",IF(Z301=1,"",IF(Z301=3,"",IF(Z301=2,IF(AC301="",AB301,AC301))))))</f>
        <v>O</v>
      </c>
      <c r="K301" s="2" t="str">
        <f aca="false">IF(B301="","",IF(Z300=2,SUM(AI301:AK301),""))</f>
        <v/>
      </c>
      <c r="L301" s="2" t="str">
        <f aca="false">IF(B301="","",IF(K301="","",SUM($K$2:K301)))</f>
        <v/>
      </c>
      <c r="W301" s="2" t="n">
        <f aca="false">IF(B301="","",IF(D300=D301,1,0))</f>
        <v>1</v>
      </c>
      <c r="X301" s="2" t="n">
        <f aca="false">IF(B301="","",IF(E300=E301,1,0))</f>
        <v>1</v>
      </c>
      <c r="Y301" s="2" t="n">
        <f aca="false">IF(B301="","",IF(F300=F301,1,0))</f>
        <v>0</v>
      </c>
      <c r="Z301" s="4" t="n">
        <f aca="false">IF(B301="","",SUM(W301:Y301))</f>
        <v>2</v>
      </c>
      <c r="AA301" s="2" t="str">
        <f aca="false">IF(B301="","",IF(Z301=0,"",IF(Z301=1,"",IF(Z301=3,"",IF(Z301=2,IF(W301=0,"",IF(W301=1,IF(D301="L","H","L"))))))))</f>
        <v>H</v>
      </c>
      <c r="AB301" s="2" t="str">
        <f aca="false">IF(B301="","",IF(Z301=0,"",IF(Z301=1,"",IF(Z301=3,"",IF(Z301=2,IF(X301=0,"",IF(X301=1,IF(E301="O","E","O"))))))))</f>
        <v>O</v>
      </c>
      <c r="AC301" s="2" t="str">
        <f aca="false">IF(B301="","",IF(Z301=0,"",IF(Z301=1,"",IF(Z301=3,"",IF(Z301=2,IF(Y301=0,"",IF(Y301=1,IF(F301="R","B","R"))))))))</f>
        <v/>
      </c>
      <c r="AE301" s="2" t="str">
        <f aca="false">IF(B301="","",VLOOKUP(B301,Tabelle2!$A$2:$B$38,2,0))</f>
        <v>L</v>
      </c>
      <c r="AF301" s="2" t="str">
        <f aca="false">IF(B301="","",VLOOKUP(B301,Tabelle2!$D$2:$E$38,2,0))</f>
        <v>E</v>
      </c>
      <c r="AG301" s="2" t="str">
        <f aca="false">IF(B301="","",VLOOKUP(B301,Tabelle2!$G$2:$H$38,2,0))</f>
        <v>R</v>
      </c>
      <c r="AI301" s="2" t="str">
        <f aca="false">IF(Z301="","",IF(Z300=0,"",IF(Z300=1,"",IF(Z300=3,"",IF(Z300=2,IF(AA300="","",IF(AE301=AA300,1,-1)))))))</f>
        <v/>
      </c>
      <c r="AJ301" s="2" t="str">
        <f aca="false">IF(Z301="","",IF(Z300=0,"",IF(Z300=1,"",IF(Z300=3,"",IF(Z300=2,IF(AB300="","",IF(AF301=AB300,1,-1)))))))</f>
        <v/>
      </c>
      <c r="AK301" s="2" t="str">
        <f aca="false">IF(Z301="","",IF(Z300=0,"",IF(Z300=1,"",IF(Z300=3,"",IF(Z300=2,IF(AC300="","",IF(AG301=AC300,1,-1)))))))</f>
        <v/>
      </c>
    </row>
    <row collapsed="false" customFormat="false" customHeight="false" hidden="false" ht="14" outlineLevel="0" r="302">
      <c r="B302" s="5" t="n">
        <v>7</v>
      </c>
      <c r="D302" s="2" t="str">
        <f aca="false">IF(B302="","",VLOOKUP(B302,Tabelle2!$A$2:$B$38,2,0))</f>
        <v>L</v>
      </c>
      <c r="E302" s="2" t="str">
        <f aca="false">IF(B302="","",VLOOKUP(B302,Tabelle2!$D$2:$E$38,2,0))</f>
        <v>O</v>
      </c>
      <c r="F302" s="2" t="str">
        <f aca="false">IF(B302="","",VLOOKUP(B302,Tabelle2!$G$2:$H$38,2,0))</f>
        <v>R</v>
      </c>
      <c r="H302" s="2" t="str">
        <f aca="false">IF(B302="","",IF(Z302=0,"",IF(Z302=1,"",IF(Z302=3,"",IF(Z302=2,IF(AA302="",AB302,AA302))))))</f>
        <v>H</v>
      </c>
      <c r="I302" s="2" t="str">
        <f aca="false">IF(B302="","",IF(Z302=0,"",IF(Z302=1,"",IF(Z302=3,"",IF(Z302=2,IF(AC302="",AB302,AC302))))))</f>
        <v>B</v>
      </c>
      <c r="K302" s="2" t="n">
        <f aca="false">IF(B302="","",IF(Z301=2,SUM(AI302:AK302),""))</f>
        <v>0</v>
      </c>
      <c r="L302" s="2" t="n">
        <f aca="false">IF(B302="","",IF(K302="","",SUM($K$2:K302)))</f>
        <v>12</v>
      </c>
      <c r="W302" s="2" t="n">
        <f aca="false">IF(B302="","",IF(D301=D302,1,0))</f>
        <v>1</v>
      </c>
      <c r="X302" s="2" t="n">
        <f aca="false">IF(B302="","",IF(E301=E302,1,0))</f>
        <v>0</v>
      </c>
      <c r="Y302" s="2" t="n">
        <f aca="false">IF(B302="","",IF(F301=F302,1,0))</f>
        <v>1</v>
      </c>
      <c r="Z302" s="4" t="n">
        <f aca="false">IF(B302="","",SUM(W302:Y302))</f>
        <v>2</v>
      </c>
      <c r="AA302" s="2" t="str">
        <f aca="false">IF(B302="","",IF(Z302=0,"",IF(Z302=1,"",IF(Z302=3,"",IF(Z302=2,IF(W302=0,"",IF(W302=1,IF(D302="L","H","L"))))))))</f>
        <v>H</v>
      </c>
      <c r="AB302" s="2" t="str">
        <f aca="false">IF(B302="","",IF(Z302=0,"",IF(Z302=1,"",IF(Z302=3,"",IF(Z302=2,IF(X302=0,"",IF(X302=1,IF(E302="O","E","O"))))))))</f>
        <v/>
      </c>
      <c r="AC302" s="2" t="str">
        <f aca="false">IF(B302="","",IF(Z302=0,"",IF(Z302=1,"",IF(Z302=3,"",IF(Z302=2,IF(Y302=0,"",IF(Y302=1,IF(F302="R","B","R"))))))))</f>
        <v>B</v>
      </c>
      <c r="AE302" s="2" t="str">
        <f aca="false">IF(B302="","",VLOOKUP(B302,Tabelle2!$A$2:$B$38,2,0))</f>
        <v>L</v>
      </c>
      <c r="AF302" s="2" t="str">
        <f aca="false">IF(B302="","",VLOOKUP(B302,Tabelle2!$D$2:$E$38,2,0))</f>
        <v>O</v>
      </c>
      <c r="AG302" s="2" t="str">
        <f aca="false">IF(B302="","",VLOOKUP(B302,Tabelle2!$G$2:$H$38,2,0))</f>
        <v>R</v>
      </c>
      <c r="AI302" s="2" t="n">
        <f aca="false">IF(Z302="","",IF(Z301=0,"",IF(Z301=1,"",IF(Z301=3,"",IF(Z301=2,IF(AA301="","",IF(AE302=AA301,1,-1)))))))</f>
        <v>-1</v>
      </c>
      <c r="AJ302" s="2" t="n">
        <f aca="false">IF(Z302="","",IF(Z301=0,"",IF(Z301=1,"",IF(Z301=3,"",IF(Z301=2,IF(AB301="","",IF(AF302=AB301,1,-1)))))))</f>
        <v>1</v>
      </c>
      <c r="AK302" s="2" t="str">
        <f aca="false">IF(Z302="","",IF(Z301=0,"",IF(Z301=1,"",IF(Z301=3,"",IF(Z301=2,IF(AC301="","",IF(AG302=AC301,1,-1)))))))</f>
        <v/>
      </c>
    </row>
    <row collapsed="false" customFormat="false" customHeight="false" hidden="false" ht="14" outlineLevel="0" r="303">
      <c r="B303" s="5" t="n">
        <v>15</v>
      </c>
      <c r="D303" s="2" t="str">
        <f aca="false">IF(B303="","",VLOOKUP(B303,Tabelle2!$A$2:$B$38,2,0))</f>
        <v>L</v>
      </c>
      <c r="E303" s="2" t="str">
        <f aca="false">IF(B303="","",VLOOKUP(B303,Tabelle2!$D$2:$E$38,2,0))</f>
        <v>O</v>
      </c>
      <c r="F303" s="2" t="str">
        <f aca="false">IF(B303="","",VLOOKUP(B303,Tabelle2!$G$2:$H$38,2,0))</f>
        <v>B</v>
      </c>
      <c r="H303" s="2" t="str">
        <f aca="false">IF(B303="","",IF(Z303=0,"",IF(Z303=1,"",IF(Z303=3,"",IF(Z303=2,IF(AA303="",AB303,AA303))))))</f>
        <v>H</v>
      </c>
      <c r="I303" s="2" t="str">
        <f aca="false">IF(B303="","",IF(Z303=0,"",IF(Z303=1,"",IF(Z303=3,"",IF(Z303=2,IF(AC303="",AB303,AC303))))))</f>
        <v>E</v>
      </c>
      <c r="K303" s="2" t="n">
        <f aca="false">IF(B303="","",IF(Z302=2,SUM(AI303:AK303),""))</f>
        <v>0</v>
      </c>
      <c r="L303" s="2" t="n">
        <f aca="false">IF(B303="","",IF(K303="","",SUM($K$2:K303)))</f>
        <v>12</v>
      </c>
      <c r="W303" s="2" t="n">
        <f aca="false">IF(B303="","",IF(D302=D303,1,0))</f>
        <v>1</v>
      </c>
      <c r="X303" s="2" t="n">
        <f aca="false">IF(B303="","",IF(E302=E303,1,0))</f>
        <v>1</v>
      </c>
      <c r="Y303" s="2" t="n">
        <f aca="false">IF(B303="","",IF(F302=F303,1,0))</f>
        <v>0</v>
      </c>
      <c r="Z303" s="4" t="n">
        <f aca="false">IF(B303="","",SUM(W303:Y303))</f>
        <v>2</v>
      </c>
      <c r="AA303" s="2" t="str">
        <f aca="false">IF(B303="","",IF(Z303=0,"",IF(Z303=1,"",IF(Z303=3,"",IF(Z303=2,IF(W303=0,"",IF(W303=1,IF(D303="L","H","L"))))))))</f>
        <v>H</v>
      </c>
      <c r="AB303" s="2" t="str">
        <f aca="false">IF(B303="","",IF(Z303=0,"",IF(Z303=1,"",IF(Z303=3,"",IF(Z303=2,IF(X303=0,"",IF(X303=1,IF(E303="O","E","O"))))))))</f>
        <v>E</v>
      </c>
      <c r="AC303" s="2" t="str">
        <f aca="false">IF(B303="","",IF(Z303=0,"",IF(Z303=1,"",IF(Z303=3,"",IF(Z303=2,IF(Y303=0,"",IF(Y303=1,IF(F303="R","B","R"))))))))</f>
        <v/>
      </c>
      <c r="AE303" s="2" t="str">
        <f aca="false">IF(B303="","",VLOOKUP(B303,Tabelle2!$A$2:$B$38,2,0))</f>
        <v>L</v>
      </c>
      <c r="AF303" s="2" t="str">
        <f aca="false">IF(B303="","",VLOOKUP(B303,Tabelle2!$D$2:$E$38,2,0))</f>
        <v>O</v>
      </c>
      <c r="AG303" s="2" t="str">
        <f aca="false">IF(B303="","",VLOOKUP(B303,Tabelle2!$G$2:$H$38,2,0))</f>
        <v>B</v>
      </c>
      <c r="AI303" s="2" t="n">
        <f aca="false">IF(Z303="","",IF(Z302=0,"",IF(Z302=1,"",IF(Z302=3,"",IF(Z302=2,IF(AA302="","",IF(AE303=AA302,1,-1)))))))</f>
        <v>-1</v>
      </c>
      <c r="AJ303" s="2" t="str">
        <f aca="false">IF(Z303="","",IF(Z302=0,"",IF(Z302=1,"",IF(Z302=3,"",IF(Z302=2,IF(AB302="","",IF(AF303=AB302,1,-1)))))))</f>
        <v/>
      </c>
      <c r="AK303" s="2" t="n">
        <f aca="false">IF(Z303="","",IF(Z302=0,"",IF(Z302=1,"",IF(Z302=3,"",IF(Z302=2,IF(AC302="","",IF(AG303=AC302,1,-1)))))))</f>
        <v>1</v>
      </c>
    </row>
    <row collapsed="false" customFormat="false" customHeight="false" hidden="false" ht="14" outlineLevel="0" r="304">
      <c r="B304" s="5" t="n">
        <v>10</v>
      </c>
      <c r="D304" s="2" t="str">
        <f aca="false">IF(B304="","",VLOOKUP(B304,Tabelle2!$A$2:$B$38,2,0))</f>
        <v>L</v>
      </c>
      <c r="E304" s="2" t="str">
        <f aca="false">IF(B304="","",VLOOKUP(B304,Tabelle2!$D$2:$E$38,2,0))</f>
        <v>E</v>
      </c>
      <c r="F304" s="2" t="str">
        <f aca="false">IF(B304="","",VLOOKUP(B304,Tabelle2!$G$2:$H$38,2,0))</f>
        <v>B</v>
      </c>
      <c r="H304" s="2" t="str">
        <f aca="false">IF(B304="","",IF(Z304=0,"",IF(Z304=1,"",IF(Z304=3,"",IF(Z304=2,IF(AA304="",AB304,AA304))))))</f>
        <v>H</v>
      </c>
      <c r="I304" s="2" t="str">
        <f aca="false">IF(B304="","",IF(Z304=0,"",IF(Z304=1,"",IF(Z304=3,"",IF(Z304=2,IF(AC304="",AB304,AC304))))))</f>
        <v>R</v>
      </c>
      <c r="K304" s="2" t="n">
        <f aca="false">IF(B304="","",IF(Z303=2,SUM(AI304:AK304),""))</f>
        <v>0</v>
      </c>
      <c r="L304" s="2" t="n">
        <f aca="false">IF(B304="","",IF(K304="","",SUM($K$2:K304)))</f>
        <v>12</v>
      </c>
      <c r="W304" s="2" t="n">
        <f aca="false">IF(B304="","",IF(D303=D304,1,0))</f>
        <v>1</v>
      </c>
      <c r="X304" s="2" t="n">
        <f aca="false">IF(B304="","",IF(E303=E304,1,0))</f>
        <v>0</v>
      </c>
      <c r="Y304" s="2" t="n">
        <f aca="false">IF(B304="","",IF(F303=F304,1,0))</f>
        <v>1</v>
      </c>
      <c r="Z304" s="4" t="n">
        <f aca="false">IF(B304="","",SUM(W304:Y304))</f>
        <v>2</v>
      </c>
      <c r="AA304" s="2" t="str">
        <f aca="false">IF(B304="","",IF(Z304=0,"",IF(Z304=1,"",IF(Z304=3,"",IF(Z304=2,IF(W304=0,"",IF(W304=1,IF(D304="L","H","L"))))))))</f>
        <v>H</v>
      </c>
      <c r="AB304" s="2" t="str">
        <f aca="false">IF(B304="","",IF(Z304=0,"",IF(Z304=1,"",IF(Z304=3,"",IF(Z304=2,IF(X304=0,"",IF(X304=1,IF(E304="O","E","O"))))))))</f>
        <v/>
      </c>
      <c r="AC304" s="2" t="str">
        <f aca="false">IF(B304="","",IF(Z304=0,"",IF(Z304=1,"",IF(Z304=3,"",IF(Z304=2,IF(Y304=0,"",IF(Y304=1,IF(F304="R","B","R"))))))))</f>
        <v>R</v>
      </c>
      <c r="AE304" s="2" t="str">
        <f aca="false">IF(B304="","",VLOOKUP(B304,Tabelle2!$A$2:$B$38,2,0))</f>
        <v>L</v>
      </c>
      <c r="AF304" s="2" t="str">
        <f aca="false">IF(B304="","",VLOOKUP(B304,Tabelle2!$D$2:$E$38,2,0))</f>
        <v>E</v>
      </c>
      <c r="AG304" s="2" t="str">
        <f aca="false">IF(B304="","",VLOOKUP(B304,Tabelle2!$G$2:$H$38,2,0))</f>
        <v>B</v>
      </c>
      <c r="AI304" s="2" t="n">
        <f aca="false">IF(Z304="","",IF(Z303=0,"",IF(Z303=1,"",IF(Z303=3,"",IF(Z303=2,IF(AA303="","",IF(AE304=AA303,1,-1)))))))</f>
        <v>-1</v>
      </c>
      <c r="AJ304" s="2" t="n">
        <f aca="false">IF(Z304="","",IF(Z303=0,"",IF(Z303=1,"",IF(Z303=3,"",IF(Z303=2,IF(AB303="","",IF(AF304=AB303,1,-1)))))))</f>
        <v>1</v>
      </c>
      <c r="AK304" s="2" t="str">
        <f aca="false">IF(Z304="","",IF(Z303=0,"",IF(Z303=1,"",IF(Z303=3,"",IF(Z303=2,IF(AC303="","",IF(AG304=AC303,1,-1)))))))</f>
        <v/>
      </c>
    </row>
    <row collapsed="false" customFormat="false" customHeight="false" hidden="false" ht="14" outlineLevel="0" r="305">
      <c r="B305" s="5" t="n">
        <v>1</v>
      </c>
      <c r="D305" s="2" t="str">
        <f aca="false">IF(B305="","",VLOOKUP(B305,Tabelle2!$A$2:$B$38,2,0))</f>
        <v>L</v>
      </c>
      <c r="E305" s="2" t="str">
        <f aca="false">IF(B305="","",VLOOKUP(B305,Tabelle2!$D$2:$E$38,2,0))</f>
        <v>O</v>
      </c>
      <c r="F305" s="2" t="str">
        <f aca="false">IF(B305="","",VLOOKUP(B305,Tabelle2!$G$2:$H$38,2,0))</f>
        <v>R</v>
      </c>
      <c r="H305" s="2" t="str">
        <f aca="false">IF(B305="","",IF(Z305=0,"",IF(Z305=1,"",IF(Z305=3,"",IF(Z305=2,IF(AA305="",AB305,AA305))))))</f>
        <v/>
      </c>
      <c r="I305" s="2" t="str">
        <f aca="false">IF(B305="","",IF(Z305=0,"",IF(Z305=1,"",IF(Z305=3,"",IF(Z305=2,IF(AC305="",AB305,AC305))))))</f>
        <v/>
      </c>
      <c r="K305" s="2" t="n">
        <f aca="false">IF(B305="","",IF(Z304=2,SUM(AI305:AK305),""))</f>
        <v>0</v>
      </c>
      <c r="L305" s="2" t="n">
        <f aca="false">IF(B305="","",IF(K305="","",SUM($K$2:K305)))</f>
        <v>12</v>
      </c>
      <c r="W305" s="2" t="n">
        <f aca="false">IF(B305="","",IF(D304=D305,1,0))</f>
        <v>1</v>
      </c>
      <c r="X305" s="2" t="n">
        <f aca="false">IF(B305="","",IF(E304=E305,1,0))</f>
        <v>0</v>
      </c>
      <c r="Y305" s="2" t="n">
        <f aca="false">IF(B305="","",IF(F304=F305,1,0))</f>
        <v>0</v>
      </c>
      <c r="Z305" s="4" t="n">
        <f aca="false">IF(B305="","",SUM(W305:Y305))</f>
        <v>1</v>
      </c>
      <c r="AA305" s="2" t="str">
        <f aca="false">IF(B305="","",IF(Z305=0,"",IF(Z305=1,"",IF(Z305=3,"",IF(Z305=2,IF(W305=0,"",IF(W305=1,IF(D305="L","H","L"))))))))</f>
        <v/>
      </c>
      <c r="AB305" s="2" t="str">
        <f aca="false">IF(B305="","",IF(Z305=0,"",IF(Z305=1,"",IF(Z305=3,"",IF(Z305=2,IF(X305=0,"",IF(X305=1,IF(E305="O","E","O"))))))))</f>
        <v/>
      </c>
      <c r="AC305" s="2" t="str">
        <f aca="false">IF(B305="","",IF(Z305=0,"",IF(Z305=1,"",IF(Z305=3,"",IF(Z305=2,IF(Y305=0,"",IF(Y305=1,IF(F305="R","B","R"))))))))</f>
        <v/>
      </c>
      <c r="AE305" s="2" t="str">
        <f aca="false">IF(B305="","",VLOOKUP(B305,Tabelle2!$A$2:$B$38,2,0))</f>
        <v>L</v>
      </c>
      <c r="AF305" s="2" t="str">
        <f aca="false">IF(B305="","",VLOOKUP(B305,Tabelle2!$D$2:$E$38,2,0))</f>
        <v>O</v>
      </c>
      <c r="AG305" s="2" t="str">
        <f aca="false">IF(B305="","",VLOOKUP(B305,Tabelle2!$G$2:$H$38,2,0))</f>
        <v>R</v>
      </c>
      <c r="AI305" s="2" t="n">
        <f aca="false">IF(Z305="","",IF(Z304=0,"",IF(Z304=1,"",IF(Z304=3,"",IF(Z304=2,IF(AA304="","",IF(AE305=AA304,1,-1)))))))</f>
        <v>-1</v>
      </c>
      <c r="AJ305" s="2" t="str">
        <f aca="false">IF(Z305="","",IF(Z304=0,"",IF(Z304=1,"",IF(Z304=3,"",IF(Z304=2,IF(AB304="","",IF(AF305=AB304,1,-1)))))))</f>
        <v/>
      </c>
      <c r="AK305" s="2" t="n">
        <f aca="false">IF(Z305="","",IF(Z304=0,"",IF(Z304=1,"",IF(Z304=3,"",IF(Z304=2,IF(AC304="","",IF(AG305=AC304,1,-1)))))))</f>
        <v>1</v>
      </c>
    </row>
    <row collapsed="false" customFormat="false" customHeight="false" hidden="false" ht="14" outlineLevel="0" r="306">
      <c r="B306" s="5" t="n">
        <v>7</v>
      </c>
      <c r="D306" s="2" t="str">
        <f aca="false">IF(B306="","",VLOOKUP(B306,Tabelle2!$A$2:$B$38,2,0))</f>
        <v>L</v>
      </c>
      <c r="E306" s="2" t="str">
        <f aca="false">IF(B306="","",VLOOKUP(B306,Tabelle2!$D$2:$E$38,2,0))</f>
        <v>O</v>
      </c>
      <c r="F306" s="2" t="str">
        <f aca="false">IF(B306="","",VLOOKUP(B306,Tabelle2!$G$2:$H$38,2,0))</f>
        <v>R</v>
      </c>
      <c r="H306" s="2" t="str">
        <f aca="false">IF(B306="","",IF(Z306=0,"",IF(Z306=1,"",IF(Z306=3,"",IF(Z306=2,IF(AA306="",AB306,AA306))))))</f>
        <v/>
      </c>
      <c r="I306" s="2" t="str">
        <f aca="false">IF(B306="","",IF(Z306=0,"",IF(Z306=1,"",IF(Z306=3,"",IF(Z306=2,IF(AC306="",AB306,AC306))))))</f>
        <v/>
      </c>
      <c r="K306" s="2" t="str">
        <f aca="false">IF(B306="","",IF(Z305=2,SUM(AI306:AK306),""))</f>
        <v/>
      </c>
      <c r="L306" s="2" t="str">
        <f aca="false">IF(B306="","",IF(K306="","",SUM($K$2:K306)))</f>
        <v/>
      </c>
      <c r="W306" s="2" t="n">
        <f aca="false">IF(B306="","",IF(D305=D306,1,0))</f>
        <v>1</v>
      </c>
      <c r="X306" s="2" t="n">
        <f aca="false">IF(B306="","",IF(E305=E306,1,0))</f>
        <v>1</v>
      </c>
      <c r="Y306" s="2" t="n">
        <f aca="false">IF(B306="","",IF(F305=F306,1,0))</f>
        <v>1</v>
      </c>
      <c r="Z306" s="4" t="n">
        <f aca="false">IF(B306="","",SUM(W306:Y306))</f>
        <v>3</v>
      </c>
      <c r="AA306" s="2" t="str">
        <f aca="false">IF(B306="","",IF(Z306=0,"",IF(Z306=1,"",IF(Z306=3,"",IF(Z306=2,IF(W306=0,"",IF(W306=1,IF(D306="L","H","L"))))))))</f>
        <v/>
      </c>
      <c r="AB306" s="2" t="str">
        <f aca="false">IF(B306="","",IF(Z306=0,"",IF(Z306=1,"",IF(Z306=3,"",IF(Z306=2,IF(X306=0,"",IF(X306=1,IF(E306="O","E","O"))))))))</f>
        <v/>
      </c>
      <c r="AC306" s="2" t="str">
        <f aca="false">IF(B306="","",IF(Z306=0,"",IF(Z306=1,"",IF(Z306=3,"",IF(Z306=2,IF(Y306=0,"",IF(Y306=1,IF(F306="R","B","R"))))))))</f>
        <v/>
      </c>
      <c r="AE306" s="2" t="str">
        <f aca="false">IF(B306="","",VLOOKUP(B306,Tabelle2!$A$2:$B$38,2,0))</f>
        <v>L</v>
      </c>
      <c r="AF306" s="2" t="str">
        <f aca="false">IF(B306="","",VLOOKUP(B306,Tabelle2!$D$2:$E$38,2,0))</f>
        <v>O</v>
      </c>
      <c r="AG306" s="2" t="str">
        <f aca="false">IF(B306="","",VLOOKUP(B306,Tabelle2!$G$2:$H$38,2,0))</f>
        <v>R</v>
      </c>
      <c r="AI306" s="2" t="str">
        <f aca="false">IF(Z306="","",IF(Z305=0,"",IF(Z305=1,"",IF(Z305=3,"",IF(Z305=2,IF(AA305="","",IF(AE306=AA305,1,-1)))))))</f>
        <v/>
      </c>
      <c r="AJ306" s="2" t="str">
        <f aca="false">IF(Z306="","",IF(Z305=0,"",IF(Z305=1,"",IF(Z305=3,"",IF(Z305=2,IF(AB305="","",IF(AF306=AB305,1,-1)))))))</f>
        <v/>
      </c>
      <c r="AK306" s="2" t="str">
        <f aca="false">IF(Z306="","",IF(Z305=0,"",IF(Z305=1,"",IF(Z305=3,"",IF(Z305=2,IF(AC305="","",IF(AG306=AC305,1,-1)))))))</f>
        <v/>
      </c>
    </row>
    <row collapsed="false" customFormat="false" customHeight="false" hidden="false" ht="14" outlineLevel="0" r="307">
      <c r="B307" s="5" t="n">
        <v>13</v>
      </c>
      <c r="D307" s="2" t="str">
        <f aca="false">IF(B307="","",VLOOKUP(B307,Tabelle2!$A$2:$B$38,2,0))</f>
        <v>L</v>
      </c>
      <c r="E307" s="2" t="str">
        <f aca="false">IF(B307="","",VLOOKUP(B307,Tabelle2!$D$2:$E$38,2,0))</f>
        <v>O</v>
      </c>
      <c r="F307" s="2" t="str">
        <f aca="false">IF(B307="","",VLOOKUP(B307,Tabelle2!$G$2:$H$38,2,0))</f>
        <v>B</v>
      </c>
      <c r="H307" s="2" t="str">
        <f aca="false">IF(B307="","",IF(Z307=0,"",IF(Z307=1,"",IF(Z307=3,"",IF(Z307=2,IF(AA307="",AB307,AA307))))))</f>
        <v>H</v>
      </c>
      <c r="I307" s="2" t="str">
        <f aca="false">IF(B307="","",IF(Z307=0,"",IF(Z307=1,"",IF(Z307=3,"",IF(Z307=2,IF(AC307="",AB307,AC307))))))</f>
        <v>E</v>
      </c>
      <c r="K307" s="2" t="str">
        <f aca="false">IF(B307="","",IF(Z306=2,SUM(AI307:AK307),""))</f>
        <v/>
      </c>
      <c r="L307" s="2" t="str">
        <f aca="false">IF(B307="","",IF(K307="","",SUM($K$2:K307)))</f>
        <v/>
      </c>
      <c r="W307" s="2" t="n">
        <f aca="false">IF(B307="","",IF(D306=D307,1,0))</f>
        <v>1</v>
      </c>
      <c r="X307" s="2" t="n">
        <f aca="false">IF(B307="","",IF(E306=E307,1,0))</f>
        <v>1</v>
      </c>
      <c r="Y307" s="2" t="n">
        <f aca="false">IF(B307="","",IF(F306=F307,1,0))</f>
        <v>0</v>
      </c>
      <c r="Z307" s="4" t="n">
        <f aca="false">IF(B307="","",SUM(W307:Y307))</f>
        <v>2</v>
      </c>
      <c r="AA307" s="2" t="str">
        <f aca="false">IF(B307="","",IF(Z307=0,"",IF(Z307=1,"",IF(Z307=3,"",IF(Z307=2,IF(W307=0,"",IF(W307=1,IF(D307="L","H","L"))))))))</f>
        <v>H</v>
      </c>
      <c r="AB307" s="2" t="str">
        <f aca="false">IF(B307="","",IF(Z307=0,"",IF(Z307=1,"",IF(Z307=3,"",IF(Z307=2,IF(X307=0,"",IF(X307=1,IF(E307="O","E","O"))))))))</f>
        <v>E</v>
      </c>
      <c r="AC307" s="2" t="str">
        <f aca="false">IF(B307="","",IF(Z307=0,"",IF(Z307=1,"",IF(Z307=3,"",IF(Z307=2,IF(Y307=0,"",IF(Y307=1,IF(F307="R","B","R"))))))))</f>
        <v/>
      </c>
      <c r="AE307" s="2" t="str">
        <f aca="false">IF(B307="","",VLOOKUP(B307,Tabelle2!$A$2:$B$38,2,0))</f>
        <v>L</v>
      </c>
      <c r="AF307" s="2" t="str">
        <f aca="false">IF(B307="","",VLOOKUP(B307,Tabelle2!$D$2:$E$38,2,0))</f>
        <v>O</v>
      </c>
      <c r="AG307" s="2" t="str">
        <f aca="false">IF(B307="","",VLOOKUP(B307,Tabelle2!$G$2:$H$38,2,0))</f>
        <v>B</v>
      </c>
      <c r="AI307" s="2" t="str">
        <f aca="false">IF(Z307="","",IF(Z306=0,"",IF(Z306=1,"",IF(Z306=3,"",IF(Z306=2,IF(AA306="","",IF(AE307=AA306,1,-1)))))))</f>
        <v/>
      </c>
      <c r="AJ307" s="2" t="str">
        <f aca="false">IF(Z307="","",IF(Z306=0,"",IF(Z306=1,"",IF(Z306=3,"",IF(Z306=2,IF(AB306="","",IF(AF307=AB306,1,-1)))))))</f>
        <v/>
      </c>
      <c r="AK307" s="2" t="str">
        <f aca="false">IF(Z307="","",IF(Z306=0,"",IF(Z306=1,"",IF(Z306=3,"",IF(Z306=2,IF(AC306="","",IF(AG307=AC306,1,-1)))))))</f>
        <v/>
      </c>
    </row>
    <row collapsed="false" customFormat="false" customHeight="false" hidden="false" ht="14" outlineLevel="0" r="308">
      <c r="B308" s="5" t="n">
        <v>11</v>
      </c>
      <c r="D308" s="2" t="str">
        <f aca="false">IF(B308="","",VLOOKUP(B308,Tabelle2!$A$2:$B$38,2,0))</f>
        <v>L</v>
      </c>
      <c r="E308" s="2" t="str">
        <f aca="false">IF(B308="","",VLOOKUP(B308,Tabelle2!$D$2:$E$38,2,0))</f>
        <v>O</v>
      </c>
      <c r="F308" s="2" t="str">
        <f aca="false">IF(B308="","",VLOOKUP(B308,Tabelle2!$G$2:$H$38,2,0))</f>
        <v>B</v>
      </c>
      <c r="H308" s="2" t="str">
        <f aca="false">IF(B308="","",IF(Z308=0,"",IF(Z308=1,"",IF(Z308=3,"",IF(Z308=2,IF(AA308="",AB308,AA308))))))</f>
        <v/>
      </c>
      <c r="I308" s="2" t="str">
        <f aca="false">IF(B308="","",IF(Z308=0,"",IF(Z308=1,"",IF(Z308=3,"",IF(Z308=2,IF(AC308="",AB308,AC308))))))</f>
        <v/>
      </c>
      <c r="K308" s="2" t="n">
        <f aca="false">IF(B308="","",IF(Z307=2,SUM(AI308:AK308),""))</f>
        <v>-2</v>
      </c>
      <c r="L308" s="2" t="n">
        <f aca="false">IF(B308="","",IF(K308="","",SUM($K$2:K308)))</f>
        <v>10</v>
      </c>
      <c r="W308" s="2" t="n">
        <f aca="false">IF(B308="","",IF(D307=D308,1,0))</f>
        <v>1</v>
      </c>
      <c r="X308" s="2" t="n">
        <f aca="false">IF(B308="","",IF(E307=E308,1,0))</f>
        <v>1</v>
      </c>
      <c r="Y308" s="2" t="n">
        <f aca="false">IF(B308="","",IF(F307=F308,1,0))</f>
        <v>1</v>
      </c>
      <c r="Z308" s="4" t="n">
        <f aca="false">IF(B308="","",SUM(W308:Y308))</f>
        <v>3</v>
      </c>
      <c r="AA308" s="2" t="str">
        <f aca="false">IF(B308="","",IF(Z308=0,"",IF(Z308=1,"",IF(Z308=3,"",IF(Z308=2,IF(W308=0,"",IF(W308=1,IF(D308="L","H","L"))))))))</f>
        <v/>
      </c>
      <c r="AB308" s="2" t="str">
        <f aca="false">IF(B308="","",IF(Z308=0,"",IF(Z308=1,"",IF(Z308=3,"",IF(Z308=2,IF(X308=0,"",IF(X308=1,IF(E308="O","E","O"))))))))</f>
        <v/>
      </c>
      <c r="AC308" s="2" t="str">
        <f aca="false">IF(B308="","",IF(Z308=0,"",IF(Z308=1,"",IF(Z308=3,"",IF(Z308=2,IF(Y308=0,"",IF(Y308=1,IF(F308="R","B","R"))))))))</f>
        <v/>
      </c>
      <c r="AE308" s="2" t="str">
        <f aca="false">IF(B308="","",VLOOKUP(B308,Tabelle2!$A$2:$B$38,2,0))</f>
        <v>L</v>
      </c>
      <c r="AF308" s="2" t="str">
        <f aca="false">IF(B308="","",VLOOKUP(B308,Tabelle2!$D$2:$E$38,2,0))</f>
        <v>O</v>
      </c>
      <c r="AG308" s="2" t="str">
        <f aca="false">IF(B308="","",VLOOKUP(B308,Tabelle2!$G$2:$H$38,2,0))</f>
        <v>B</v>
      </c>
      <c r="AI308" s="2" t="n">
        <f aca="false">IF(Z308="","",IF(Z307=0,"",IF(Z307=1,"",IF(Z307=3,"",IF(Z307=2,IF(AA307="","",IF(AE308=AA307,1,-1)))))))</f>
        <v>-1</v>
      </c>
      <c r="AJ308" s="2" t="n">
        <f aca="false">IF(Z308="","",IF(Z307=0,"",IF(Z307=1,"",IF(Z307=3,"",IF(Z307=2,IF(AB307="","",IF(AF308=AB307,1,-1)))))))</f>
        <v>-1</v>
      </c>
      <c r="AK308" s="2" t="str">
        <f aca="false">IF(Z308="","",IF(Z307=0,"",IF(Z307=1,"",IF(Z307=3,"",IF(Z307=2,IF(AC307="","",IF(AG308=AC307,1,-1)))))))</f>
        <v/>
      </c>
    </row>
    <row collapsed="false" customFormat="false" customHeight="false" hidden="false" ht="14" outlineLevel="0" r="309">
      <c r="B309" s="5" t="n">
        <v>28</v>
      </c>
      <c r="D309" s="2" t="str">
        <f aca="false">IF(B309="","",VLOOKUP(B309,Tabelle2!$A$2:$B$38,2,0))</f>
        <v>H</v>
      </c>
      <c r="E309" s="2" t="str">
        <f aca="false">IF(B309="","",VLOOKUP(B309,Tabelle2!$D$2:$E$38,2,0))</f>
        <v>E</v>
      </c>
      <c r="F309" s="2" t="str">
        <f aca="false">IF(B309="","",VLOOKUP(B309,Tabelle2!$G$2:$H$38,2,0))</f>
        <v>B</v>
      </c>
      <c r="H309" s="2" t="str">
        <f aca="false">IF(B309="","",IF(Z309=0,"",IF(Z309=1,"",IF(Z309=3,"",IF(Z309=2,IF(AA309="",AB309,AA309))))))</f>
        <v/>
      </c>
      <c r="I309" s="2" t="str">
        <f aca="false">IF(B309="","",IF(Z309=0,"",IF(Z309=1,"",IF(Z309=3,"",IF(Z309=2,IF(AC309="",AB309,AC309))))))</f>
        <v/>
      </c>
      <c r="K309" s="2" t="str">
        <f aca="false">IF(B309="","",IF(Z308=2,SUM(AI309:AK309),""))</f>
        <v/>
      </c>
      <c r="L309" s="2" t="str">
        <f aca="false">IF(B309="","",IF(K309="","",SUM($K$2:K309)))</f>
        <v/>
      </c>
      <c r="W309" s="2" t="n">
        <f aca="false">IF(B309="","",IF(D308=D309,1,0))</f>
        <v>0</v>
      </c>
      <c r="X309" s="2" t="n">
        <f aca="false">IF(B309="","",IF(E308=E309,1,0))</f>
        <v>0</v>
      </c>
      <c r="Y309" s="2" t="n">
        <f aca="false">IF(B309="","",IF(F308=F309,1,0))</f>
        <v>1</v>
      </c>
      <c r="Z309" s="4" t="n">
        <f aca="false">IF(B309="","",SUM(W309:Y309))</f>
        <v>1</v>
      </c>
      <c r="AA309" s="2" t="str">
        <f aca="false">IF(B309="","",IF(Z309=0,"",IF(Z309=1,"",IF(Z309=3,"",IF(Z309=2,IF(W309=0,"",IF(W309=1,IF(D309="L","H","L"))))))))</f>
        <v/>
      </c>
      <c r="AB309" s="2" t="str">
        <f aca="false">IF(B309="","",IF(Z309=0,"",IF(Z309=1,"",IF(Z309=3,"",IF(Z309=2,IF(X309=0,"",IF(X309=1,IF(E309="O","E","O"))))))))</f>
        <v/>
      </c>
      <c r="AC309" s="2" t="str">
        <f aca="false">IF(B309="","",IF(Z309=0,"",IF(Z309=1,"",IF(Z309=3,"",IF(Z309=2,IF(Y309=0,"",IF(Y309=1,IF(F309="R","B","R"))))))))</f>
        <v/>
      </c>
      <c r="AE309" s="2" t="str">
        <f aca="false">IF(B309="","",VLOOKUP(B309,Tabelle2!$A$2:$B$38,2,0))</f>
        <v>H</v>
      </c>
      <c r="AF309" s="2" t="str">
        <f aca="false">IF(B309="","",VLOOKUP(B309,Tabelle2!$D$2:$E$38,2,0))</f>
        <v>E</v>
      </c>
      <c r="AG309" s="2" t="str">
        <f aca="false">IF(B309="","",VLOOKUP(B309,Tabelle2!$G$2:$H$38,2,0))</f>
        <v>B</v>
      </c>
      <c r="AI309" s="2" t="str">
        <f aca="false">IF(Z309="","",IF(Z308=0,"",IF(Z308=1,"",IF(Z308=3,"",IF(Z308=2,IF(AA308="","",IF(AE309=AA308,1,-1)))))))</f>
        <v/>
      </c>
      <c r="AJ309" s="2" t="str">
        <f aca="false">IF(Z309="","",IF(Z308=0,"",IF(Z308=1,"",IF(Z308=3,"",IF(Z308=2,IF(AB308="","",IF(AF309=AB308,1,-1)))))))</f>
        <v/>
      </c>
      <c r="AK309" s="2" t="str">
        <f aca="false">IF(Z309="","",IF(Z308=0,"",IF(Z308=1,"",IF(Z308=3,"",IF(Z308=2,IF(AC308="","",IF(AG309=AC308,1,-1)))))))</f>
        <v/>
      </c>
    </row>
    <row collapsed="false" customFormat="false" customHeight="false" hidden="false" ht="14" outlineLevel="0" r="310">
      <c r="B310" s="5" t="n">
        <v>19</v>
      </c>
      <c r="D310" s="2" t="str">
        <f aca="false">IF(B310="","",VLOOKUP(B310,Tabelle2!$A$2:$B$38,2,0))</f>
        <v>H</v>
      </c>
      <c r="E310" s="2" t="str">
        <f aca="false">IF(B310="","",VLOOKUP(B310,Tabelle2!$D$2:$E$38,2,0))</f>
        <v>O</v>
      </c>
      <c r="F310" s="2" t="str">
        <f aca="false">IF(B310="","",VLOOKUP(B310,Tabelle2!$G$2:$H$38,2,0))</f>
        <v>R</v>
      </c>
      <c r="H310" s="2" t="str">
        <f aca="false">IF(B310="","",IF(Z310=0,"",IF(Z310=1,"",IF(Z310=3,"",IF(Z310=2,IF(AA310="",AB310,AA310))))))</f>
        <v/>
      </c>
      <c r="I310" s="2" t="str">
        <f aca="false">IF(B310="","",IF(Z310=0,"",IF(Z310=1,"",IF(Z310=3,"",IF(Z310=2,IF(AC310="",AB310,AC310))))))</f>
        <v/>
      </c>
      <c r="K310" s="2" t="str">
        <f aca="false">IF(B310="","",IF(Z309=2,SUM(AI310:AK310),""))</f>
        <v/>
      </c>
      <c r="L310" s="2" t="str">
        <f aca="false">IF(B310="","",IF(K310="","",SUM($K$2:K310)))</f>
        <v/>
      </c>
      <c r="W310" s="2" t="n">
        <f aca="false">IF(B310="","",IF(D309=D310,1,0))</f>
        <v>1</v>
      </c>
      <c r="X310" s="2" t="n">
        <f aca="false">IF(B310="","",IF(E309=E310,1,0))</f>
        <v>0</v>
      </c>
      <c r="Y310" s="2" t="n">
        <f aca="false">IF(B310="","",IF(F309=F310,1,0))</f>
        <v>0</v>
      </c>
      <c r="Z310" s="4" t="n">
        <f aca="false">IF(B310="","",SUM(W310:Y310))</f>
        <v>1</v>
      </c>
      <c r="AA310" s="2" t="str">
        <f aca="false">IF(B310="","",IF(Z310=0,"",IF(Z310=1,"",IF(Z310=3,"",IF(Z310=2,IF(W310=0,"",IF(W310=1,IF(D310="L","H","L"))))))))</f>
        <v/>
      </c>
      <c r="AB310" s="2" t="str">
        <f aca="false">IF(B310="","",IF(Z310=0,"",IF(Z310=1,"",IF(Z310=3,"",IF(Z310=2,IF(X310=0,"",IF(X310=1,IF(E310="O","E","O"))))))))</f>
        <v/>
      </c>
      <c r="AC310" s="2" t="str">
        <f aca="false">IF(B310="","",IF(Z310=0,"",IF(Z310=1,"",IF(Z310=3,"",IF(Z310=2,IF(Y310=0,"",IF(Y310=1,IF(F310="R","B","R"))))))))</f>
        <v/>
      </c>
      <c r="AE310" s="2" t="str">
        <f aca="false">IF(B310="","",VLOOKUP(B310,Tabelle2!$A$2:$B$38,2,0))</f>
        <v>H</v>
      </c>
      <c r="AF310" s="2" t="str">
        <f aca="false">IF(B310="","",VLOOKUP(B310,Tabelle2!$D$2:$E$38,2,0))</f>
        <v>O</v>
      </c>
      <c r="AG310" s="2" t="str">
        <f aca="false">IF(B310="","",VLOOKUP(B310,Tabelle2!$G$2:$H$38,2,0))</f>
        <v>R</v>
      </c>
      <c r="AI310" s="2" t="str">
        <f aca="false">IF(Z310="","",IF(Z309=0,"",IF(Z309=1,"",IF(Z309=3,"",IF(Z309=2,IF(AA309="","",IF(AE310=AA309,1,-1)))))))</f>
        <v/>
      </c>
      <c r="AJ310" s="2" t="str">
        <f aca="false">IF(Z310="","",IF(Z309=0,"",IF(Z309=1,"",IF(Z309=3,"",IF(Z309=2,IF(AB309="","",IF(AF310=AB309,1,-1)))))))</f>
        <v/>
      </c>
      <c r="AK310" s="2" t="str">
        <f aca="false">IF(Z310="","",IF(Z309=0,"",IF(Z309=1,"",IF(Z309=3,"",IF(Z309=2,IF(AC309="","",IF(AG310=AC309,1,-1)))))))</f>
        <v/>
      </c>
    </row>
    <row collapsed="false" customFormat="false" customHeight="false" hidden="false" ht="14" outlineLevel="0" r="311">
      <c r="B311" s="5" t="n">
        <v>17</v>
      </c>
      <c r="D311" s="2" t="str">
        <f aca="false">IF(B311="","",VLOOKUP(B311,Tabelle2!$A$2:$B$38,2,0))</f>
        <v>L</v>
      </c>
      <c r="E311" s="2" t="str">
        <f aca="false">IF(B311="","",VLOOKUP(B311,Tabelle2!$D$2:$E$38,2,0))</f>
        <v>O</v>
      </c>
      <c r="F311" s="2" t="str">
        <f aca="false">IF(B311="","",VLOOKUP(B311,Tabelle2!$G$2:$H$38,2,0))</f>
        <v>B</v>
      </c>
      <c r="H311" s="2" t="str">
        <f aca="false">IF(B311="","",IF(Z311=0,"",IF(Z311=1,"",IF(Z311=3,"",IF(Z311=2,IF(AA311="",AB311,AA311))))))</f>
        <v/>
      </c>
      <c r="I311" s="2" t="str">
        <f aca="false">IF(B311="","",IF(Z311=0,"",IF(Z311=1,"",IF(Z311=3,"",IF(Z311=2,IF(AC311="",AB311,AC311))))))</f>
        <v/>
      </c>
      <c r="K311" s="2" t="str">
        <f aca="false">IF(B311="","",IF(Z310=2,SUM(AI311:AK311),""))</f>
        <v/>
      </c>
      <c r="L311" s="2" t="str">
        <f aca="false">IF(B311="","",IF(K311="","",SUM($K$2:K311)))</f>
        <v/>
      </c>
      <c r="W311" s="2" t="n">
        <f aca="false">IF(B311="","",IF(D310=D311,1,0))</f>
        <v>0</v>
      </c>
      <c r="X311" s="2" t="n">
        <f aca="false">IF(B311="","",IF(E310=E311,1,0))</f>
        <v>1</v>
      </c>
      <c r="Y311" s="2" t="n">
        <f aca="false">IF(B311="","",IF(F310=F311,1,0))</f>
        <v>0</v>
      </c>
      <c r="Z311" s="4" t="n">
        <f aca="false">IF(B311="","",SUM(W311:Y311))</f>
        <v>1</v>
      </c>
      <c r="AA311" s="2" t="str">
        <f aca="false">IF(B311="","",IF(Z311=0,"",IF(Z311=1,"",IF(Z311=3,"",IF(Z311=2,IF(W311=0,"",IF(W311=1,IF(D311="L","H","L"))))))))</f>
        <v/>
      </c>
      <c r="AB311" s="2" t="str">
        <f aca="false">IF(B311="","",IF(Z311=0,"",IF(Z311=1,"",IF(Z311=3,"",IF(Z311=2,IF(X311=0,"",IF(X311=1,IF(E311="O","E","O"))))))))</f>
        <v/>
      </c>
      <c r="AC311" s="2" t="str">
        <f aca="false">IF(B311="","",IF(Z311=0,"",IF(Z311=1,"",IF(Z311=3,"",IF(Z311=2,IF(Y311=0,"",IF(Y311=1,IF(F311="R","B","R"))))))))</f>
        <v/>
      </c>
      <c r="AE311" s="2" t="str">
        <f aca="false">IF(B311="","",VLOOKUP(B311,Tabelle2!$A$2:$B$38,2,0))</f>
        <v>L</v>
      </c>
      <c r="AF311" s="2" t="str">
        <f aca="false">IF(B311="","",VLOOKUP(B311,Tabelle2!$D$2:$E$38,2,0))</f>
        <v>O</v>
      </c>
      <c r="AG311" s="2" t="str">
        <f aca="false">IF(B311="","",VLOOKUP(B311,Tabelle2!$G$2:$H$38,2,0))</f>
        <v>B</v>
      </c>
      <c r="AI311" s="2" t="str">
        <f aca="false">IF(Z311="","",IF(Z310=0,"",IF(Z310=1,"",IF(Z310=3,"",IF(Z310=2,IF(AA310="","",IF(AE311=AA310,1,-1)))))))</f>
        <v/>
      </c>
      <c r="AJ311" s="2" t="str">
        <f aca="false">IF(Z311="","",IF(Z310=0,"",IF(Z310=1,"",IF(Z310=3,"",IF(Z310=2,IF(AB310="","",IF(AF311=AB310,1,-1)))))))</f>
        <v/>
      </c>
      <c r="AK311" s="2" t="str">
        <f aca="false">IF(Z311="","",IF(Z310=0,"",IF(Z310=1,"",IF(Z310=3,"",IF(Z310=2,IF(AC310="","",IF(AG311=AC310,1,-1)))))))</f>
        <v/>
      </c>
    </row>
    <row collapsed="false" customFormat="false" customHeight="false" hidden="false" ht="14" outlineLevel="0" r="312">
      <c r="B312" s="5" t="n">
        <v>34</v>
      </c>
      <c r="D312" s="2" t="str">
        <f aca="false">IF(B312="","",VLOOKUP(B312,Tabelle2!$A$2:$B$38,2,0))</f>
        <v>H</v>
      </c>
      <c r="E312" s="2" t="str">
        <f aca="false">IF(B312="","",VLOOKUP(B312,Tabelle2!$D$2:$E$38,2,0))</f>
        <v>E</v>
      </c>
      <c r="F312" s="2" t="str">
        <f aca="false">IF(B312="","",VLOOKUP(B312,Tabelle2!$G$2:$H$38,2,0))</f>
        <v>R</v>
      </c>
      <c r="H312" s="2" t="str">
        <f aca="false">IF(B312="","",IF(Z312=0,"",IF(Z312=1,"",IF(Z312=3,"",IF(Z312=2,IF(AA312="",AB312,AA312))))))</f>
        <v/>
      </c>
      <c r="I312" s="2" t="str">
        <f aca="false">IF(B312="","",IF(Z312=0,"",IF(Z312=1,"",IF(Z312=3,"",IF(Z312=2,IF(AC312="",AB312,AC312))))))</f>
        <v/>
      </c>
      <c r="K312" s="2" t="str">
        <f aca="false">IF(B312="","",IF(Z311=2,SUM(AI312:AK312),""))</f>
        <v/>
      </c>
      <c r="L312" s="2" t="str">
        <f aca="false">IF(B312="","",IF(K312="","",SUM($K$2:K312)))</f>
        <v/>
      </c>
      <c r="W312" s="2" t="n">
        <f aca="false">IF(B312="","",IF(D311=D312,1,0))</f>
        <v>0</v>
      </c>
      <c r="X312" s="2" t="n">
        <f aca="false">IF(B312="","",IF(E311=E312,1,0))</f>
        <v>0</v>
      </c>
      <c r="Y312" s="2" t="n">
        <f aca="false">IF(B312="","",IF(F311=F312,1,0))</f>
        <v>0</v>
      </c>
      <c r="Z312" s="4" t="n">
        <f aca="false">IF(B312="","",SUM(W312:Y312))</f>
        <v>0</v>
      </c>
      <c r="AA312" s="2" t="str">
        <f aca="false">IF(B312="","",IF(Z312=0,"",IF(Z312=1,"",IF(Z312=3,"",IF(Z312=2,IF(W312=0,"",IF(W312=1,IF(D312="L","H","L"))))))))</f>
        <v/>
      </c>
      <c r="AB312" s="2" t="str">
        <f aca="false">IF(B312="","",IF(Z312=0,"",IF(Z312=1,"",IF(Z312=3,"",IF(Z312=2,IF(X312=0,"",IF(X312=1,IF(E312="O","E","O"))))))))</f>
        <v/>
      </c>
      <c r="AC312" s="2" t="str">
        <f aca="false">IF(B312="","",IF(Z312=0,"",IF(Z312=1,"",IF(Z312=3,"",IF(Z312=2,IF(Y312=0,"",IF(Y312=1,IF(F312="R","B","R"))))))))</f>
        <v/>
      </c>
      <c r="AE312" s="2" t="str">
        <f aca="false">IF(B312="","",VLOOKUP(B312,Tabelle2!$A$2:$B$38,2,0))</f>
        <v>H</v>
      </c>
      <c r="AF312" s="2" t="str">
        <f aca="false">IF(B312="","",VLOOKUP(B312,Tabelle2!$D$2:$E$38,2,0))</f>
        <v>E</v>
      </c>
      <c r="AG312" s="2" t="str">
        <f aca="false">IF(B312="","",VLOOKUP(B312,Tabelle2!$G$2:$H$38,2,0))</f>
        <v>R</v>
      </c>
      <c r="AI312" s="2" t="str">
        <f aca="false">IF(Z312="","",IF(Z311=0,"",IF(Z311=1,"",IF(Z311=3,"",IF(Z311=2,IF(AA311="","",IF(AE312=AA311,1,-1)))))))</f>
        <v/>
      </c>
      <c r="AJ312" s="2" t="str">
        <f aca="false">IF(Z312="","",IF(Z311=0,"",IF(Z311=1,"",IF(Z311=3,"",IF(Z311=2,IF(AB311="","",IF(AF312=AB311,1,-1)))))))</f>
        <v/>
      </c>
      <c r="AK312" s="2" t="str">
        <f aca="false">IF(Z312="","",IF(Z311=0,"",IF(Z311=1,"",IF(Z311=3,"",IF(Z311=2,IF(AC311="","",IF(AG312=AC311,1,-1)))))))</f>
        <v/>
      </c>
    </row>
    <row collapsed="false" customFormat="false" customHeight="false" hidden="false" ht="14" outlineLevel="0" r="313">
      <c r="B313" s="5" t="n">
        <v>23</v>
      </c>
      <c r="D313" s="2" t="str">
        <f aca="false">IF(B313="","",VLOOKUP(B313,Tabelle2!$A$2:$B$38,2,0))</f>
        <v>H</v>
      </c>
      <c r="E313" s="2" t="str">
        <f aca="false">IF(B313="","",VLOOKUP(B313,Tabelle2!$D$2:$E$38,2,0))</f>
        <v>O</v>
      </c>
      <c r="F313" s="2" t="str">
        <f aca="false">IF(B313="","",VLOOKUP(B313,Tabelle2!$G$2:$H$38,2,0))</f>
        <v>R</v>
      </c>
      <c r="H313" s="2" t="str">
        <f aca="false">IF(B313="","",IF(Z313=0,"",IF(Z313=1,"",IF(Z313=3,"",IF(Z313=2,IF(AA313="",AB313,AA313))))))</f>
        <v>L</v>
      </c>
      <c r="I313" s="2" t="str">
        <f aca="false">IF(B313="","",IF(Z313=0,"",IF(Z313=1,"",IF(Z313=3,"",IF(Z313=2,IF(AC313="",AB313,AC313))))))</f>
        <v>B</v>
      </c>
      <c r="K313" s="2" t="str">
        <f aca="false">IF(B313="","",IF(Z312=2,SUM(AI313:AK313),""))</f>
        <v/>
      </c>
      <c r="L313" s="2" t="str">
        <f aca="false">IF(B313="","",IF(K313="","",SUM($K$2:K313)))</f>
        <v/>
      </c>
      <c r="W313" s="2" t="n">
        <f aca="false">IF(B313="","",IF(D312=D313,1,0))</f>
        <v>1</v>
      </c>
      <c r="X313" s="2" t="n">
        <f aca="false">IF(B313="","",IF(E312=E313,1,0))</f>
        <v>0</v>
      </c>
      <c r="Y313" s="2" t="n">
        <f aca="false">IF(B313="","",IF(F312=F313,1,0))</f>
        <v>1</v>
      </c>
      <c r="Z313" s="4" t="n">
        <f aca="false">IF(B313="","",SUM(W313:Y313))</f>
        <v>2</v>
      </c>
      <c r="AA313" s="2" t="str">
        <f aca="false">IF(B313="","",IF(Z313=0,"",IF(Z313=1,"",IF(Z313=3,"",IF(Z313=2,IF(W313=0,"",IF(W313=1,IF(D313="L","H","L"))))))))</f>
        <v>L</v>
      </c>
      <c r="AB313" s="2" t="str">
        <f aca="false">IF(B313="","",IF(Z313=0,"",IF(Z313=1,"",IF(Z313=3,"",IF(Z313=2,IF(X313=0,"",IF(X313=1,IF(E313="O","E","O"))))))))</f>
        <v/>
      </c>
      <c r="AC313" s="2" t="str">
        <f aca="false">IF(B313="","",IF(Z313=0,"",IF(Z313=1,"",IF(Z313=3,"",IF(Z313=2,IF(Y313=0,"",IF(Y313=1,IF(F313="R","B","R"))))))))</f>
        <v>B</v>
      </c>
      <c r="AE313" s="2" t="str">
        <f aca="false">IF(B313="","",VLOOKUP(B313,Tabelle2!$A$2:$B$38,2,0))</f>
        <v>H</v>
      </c>
      <c r="AF313" s="2" t="str">
        <f aca="false">IF(B313="","",VLOOKUP(B313,Tabelle2!$D$2:$E$38,2,0))</f>
        <v>O</v>
      </c>
      <c r="AG313" s="2" t="str">
        <f aca="false">IF(B313="","",VLOOKUP(B313,Tabelle2!$G$2:$H$38,2,0))</f>
        <v>R</v>
      </c>
      <c r="AI313" s="2" t="str">
        <f aca="false">IF(Z313="","",IF(Z312=0,"",IF(Z312=1,"",IF(Z312=3,"",IF(Z312=2,IF(AA312="","",IF(AE313=AA312,1,-1)))))))</f>
        <v/>
      </c>
      <c r="AJ313" s="2" t="str">
        <f aca="false">IF(Z313="","",IF(Z312=0,"",IF(Z312=1,"",IF(Z312=3,"",IF(Z312=2,IF(AB312="","",IF(AF313=AB312,1,-1)))))))</f>
        <v/>
      </c>
      <c r="AK313" s="2" t="str">
        <f aca="false">IF(Z313="","",IF(Z312=0,"",IF(Z312=1,"",IF(Z312=3,"",IF(Z312=2,IF(AC312="","",IF(AG313=AC312,1,-1)))))))</f>
        <v/>
      </c>
    </row>
    <row collapsed="false" customFormat="false" customHeight="false" hidden="false" ht="14" outlineLevel="0" r="314">
      <c r="B314" s="5" t="n">
        <v>21</v>
      </c>
      <c r="D314" s="2" t="str">
        <f aca="false">IF(B314="","",VLOOKUP(B314,Tabelle2!$A$2:$B$38,2,0))</f>
        <v>H</v>
      </c>
      <c r="E314" s="2" t="str">
        <f aca="false">IF(B314="","",VLOOKUP(B314,Tabelle2!$D$2:$E$38,2,0))</f>
        <v>O</v>
      </c>
      <c r="F314" s="2" t="str">
        <f aca="false">IF(B314="","",VLOOKUP(B314,Tabelle2!$G$2:$H$38,2,0))</f>
        <v>R</v>
      </c>
      <c r="H314" s="2" t="str">
        <f aca="false">IF(B314="","",IF(Z314=0,"",IF(Z314=1,"",IF(Z314=3,"",IF(Z314=2,IF(AA314="",AB314,AA314))))))</f>
        <v/>
      </c>
      <c r="I314" s="2" t="str">
        <f aca="false">IF(B314="","",IF(Z314=0,"",IF(Z314=1,"",IF(Z314=3,"",IF(Z314=2,IF(AC314="",AB314,AC314))))))</f>
        <v/>
      </c>
      <c r="K314" s="2" t="n">
        <f aca="false">IF(B314="","",IF(Z313=2,SUM(AI314:AK314),""))</f>
        <v>-2</v>
      </c>
      <c r="L314" s="2" t="n">
        <f aca="false">IF(B314="","",IF(K314="","",SUM($K$2:K314)))</f>
        <v>8</v>
      </c>
      <c r="W314" s="2" t="n">
        <f aca="false">IF(B314="","",IF(D313=D314,1,0))</f>
        <v>1</v>
      </c>
      <c r="X314" s="2" t="n">
        <f aca="false">IF(B314="","",IF(E313=E314,1,0))</f>
        <v>1</v>
      </c>
      <c r="Y314" s="2" t="n">
        <f aca="false">IF(B314="","",IF(F313=F314,1,0))</f>
        <v>1</v>
      </c>
      <c r="Z314" s="4" t="n">
        <f aca="false">IF(B314="","",SUM(W314:Y314))</f>
        <v>3</v>
      </c>
      <c r="AA314" s="2" t="str">
        <f aca="false">IF(B314="","",IF(Z314=0,"",IF(Z314=1,"",IF(Z314=3,"",IF(Z314=2,IF(W314=0,"",IF(W314=1,IF(D314="L","H","L"))))))))</f>
        <v/>
      </c>
      <c r="AB314" s="2" t="str">
        <f aca="false">IF(B314="","",IF(Z314=0,"",IF(Z314=1,"",IF(Z314=3,"",IF(Z314=2,IF(X314=0,"",IF(X314=1,IF(E314="O","E","O"))))))))</f>
        <v/>
      </c>
      <c r="AC314" s="2" t="str">
        <f aca="false">IF(B314="","",IF(Z314=0,"",IF(Z314=1,"",IF(Z314=3,"",IF(Z314=2,IF(Y314=0,"",IF(Y314=1,IF(F314="R","B","R"))))))))</f>
        <v/>
      </c>
      <c r="AE314" s="2" t="str">
        <f aca="false">IF(B314="","",VLOOKUP(B314,Tabelle2!$A$2:$B$38,2,0))</f>
        <v>H</v>
      </c>
      <c r="AF314" s="2" t="str">
        <f aca="false">IF(B314="","",VLOOKUP(B314,Tabelle2!$D$2:$E$38,2,0))</f>
        <v>O</v>
      </c>
      <c r="AG314" s="2" t="str">
        <f aca="false">IF(B314="","",VLOOKUP(B314,Tabelle2!$G$2:$H$38,2,0))</f>
        <v>R</v>
      </c>
      <c r="AI314" s="2" t="n">
        <f aca="false">IF(Z314="","",IF(Z313=0,"",IF(Z313=1,"",IF(Z313=3,"",IF(Z313=2,IF(AA313="","",IF(AE314=AA313,1,-1)))))))</f>
        <v>-1</v>
      </c>
      <c r="AJ314" s="2" t="str">
        <f aca="false">IF(Z314="","",IF(Z313=0,"",IF(Z313=1,"",IF(Z313=3,"",IF(Z313=2,IF(AB313="","",IF(AF314=AB313,1,-1)))))))</f>
        <v/>
      </c>
      <c r="AK314" s="2" t="n">
        <f aca="false">IF(Z314="","",IF(Z313=0,"",IF(Z313=1,"",IF(Z313=3,"",IF(Z313=2,IF(AC313="","",IF(AG314=AC313,1,-1)))))))</f>
        <v>-1</v>
      </c>
    </row>
    <row collapsed="false" customFormat="false" customHeight="false" hidden="false" ht="14" outlineLevel="0" r="315">
      <c r="B315" s="5" t="n">
        <v>24</v>
      </c>
      <c r="D315" s="2" t="str">
        <f aca="false">IF(B315="","",VLOOKUP(B315,Tabelle2!$A$2:$B$38,2,0))</f>
        <v>H</v>
      </c>
      <c r="E315" s="2" t="str">
        <f aca="false">IF(B315="","",VLOOKUP(B315,Tabelle2!$D$2:$E$38,2,0))</f>
        <v>E</v>
      </c>
      <c r="F315" s="2" t="str">
        <f aca="false">IF(B315="","",VLOOKUP(B315,Tabelle2!$G$2:$H$38,2,0))</f>
        <v>B</v>
      </c>
      <c r="H315" s="2" t="str">
        <f aca="false">IF(B315="","",IF(Z315=0,"",IF(Z315=1,"",IF(Z315=3,"",IF(Z315=2,IF(AA315="",AB315,AA315))))))</f>
        <v/>
      </c>
      <c r="I315" s="2" t="str">
        <f aca="false">IF(B315="","",IF(Z315=0,"",IF(Z315=1,"",IF(Z315=3,"",IF(Z315=2,IF(AC315="",AB315,AC315))))))</f>
        <v/>
      </c>
      <c r="K315" s="2" t="str">
        <f aca="false">IF(B315="","",IF(Z314=2,SUM(AI315:AK315),""))</f>
        <v/>
      </c>
      <c r="L315" s="2" t="str">
        <f aca="false">IF(B315="","",IF(K315="","",SUM($K$2:K315)))</f>
        <v/>
      </c>
      <c r="W315" s="2" t="n">
        <f aca="false">IF(B315="","",IF(D314=D315,1,0))</f>
        <v>1</v>
      </c>
      <c r="X315" s="2" t="n">
        <f aca="false">IF(B315="","",IF(E314=E315,1,0))</f>
        <v>0</v>
      </c>
      <c r="Y315" s="2" t="n">
        <f aca="false">IF(B315="","",IF(F314=F315,1,0))</f>
        <v>0</v>
      </c>
      <c r="Z315" s="4" t="n">
        <f aca="false">IF(B315="","",SUM(W315:Y315))</f>
        <v>1</v>
      </c>
      <c r="AA315" s="2" t="str">
        <f aca="false">IF(B315="","",IF(Z315=0,"",IF(Z315=1,"",IF(Z315=3,"",IF(Z315=2,IF(W315=0,"",IF(W315=1,IF(D315="L","H","L"))))))))</f>
        <v/>
      </c>
      <c r="AB315" s="2" t="str">
        <f aca="false">IF(B315="","",IF(Z315=0,"",IF(Z315=1,"",IF(Z315=3,"",IF(Z315=2,IF(X315=0,"",IF(X315=1,IF(E315="O","E","O"))))))))</f>
        <v/>
      </c>
      <c r="AC315" s="2" t="str">
        <f aca="false">IF(B315="","",IF(Z315=0,"",IF(Z315=1,"",IF(Z315=3,"",IF(Z315=2,IF(Y315=0,"",IF(Y315=1,IF(F315="R","B","R"))))))))</f>
        <v/>
      </c>
      <c r="AE315" s="2" t="str">
        <f aca="false">IF(B315="","",VLOOKUP(B315,Tabelle2!$A$2:$B$38,2,0))</f>
        <v>H</v>
      </c>
      <c r="AF315" s="2" t="str">
        <f aca="false">IF(B315="","",VLOOKUP(B315,Tabelle2!$D$2:$E$38,2,0))</f>
        <v>E</v>
      </c>
      <c r="AG315" s="2" t="str">
        <f aca="false">IF(B315="","",VLOOKUP(B315,Tabelle2!$G$2:$H$38,2,0))</f>
        <v>B</v>
      </c>
      <c r="AI315" s="2" t="str">
        <f aca="false">IF(Z315="","",IF(Z314=0,"",IF(Z314=1,"",IF(Z314=3,"",IF(Z314=2,IF(AA314="","",IF(AE315=AA314,1,-1)))))))</f>
        <v/>
      </c>
      <c r="AJ315" s="2" t="str">
        <f aca="false">IF(Z315="","",IF(Z314=0,"",IF(Z314=1,"",IF(Z314=3,"",IF(Z314=2,IF(AB314="","",IF(AF315=AB314,1,-1)))))))</f>
        <v/>
      </c>
      <c r="AK315" s="2" t="str">
        <f aca="false">IF(Z315="","",IF(Z314=0,"",IF(Z314=1,"",IF(Z314=3,"",IF(Z314=2,IF(AC314="","",IF(AG315=AC314,1,-1)))))))</f>
        <v/>
      </c>
    </row>
    <row collapsed="false" customFormat="false" customHeight="false" hidden="false" ht="14" outlineLevel="0" r="316">
      <c r="B316" s="5" t="n">
        <v>13</v>
      </c>
      <c r="D316" s="2" t="str">
        <f aca="false">IF(B316="","",VLOOKUP(B316,Tabelle2!$A$2:$B$38,2,0))</f>
        <v>L</v>
      </c>
      <c r="E316" s="2" t="str">
        <f aca="false">IF(B316="","",VLOOKUP(B316,Tabelle2!$D$2:$E$38,2,0))</f>
        <v>O</v>
      </c>
      <c r="F316" s="2" t="str">
        <f aca="false">IF(B316="","",VLOOKUP(B316,Tabelle2!$G$2:$H$38,2,0))</f>
        <v>B</v>
      </c>
      <c r="H316" s="2" t="str">
        <f aca="false">IF(B316="","",IF(Z316=0,"",IF(Z316=1,"",IF(Z316=3,"",IF(Z316=2,IF(AA316="",AB316,AA316))))))</f>
        <v/>
      </c>
      <c r="I316" s="2" t="str">
        <f aca="false">IF(B316="","",IF(Z316=0,"",IF(Z316=1,"",IF(Z316=3,"",IF(Z316=2,IF(AC316="",AB316,AC316))))))</f>
        <v/>
      </c>
      <c r="K316" s="2" t="str">
        <f aca="false">IF(B316="","",IF(Z315=2,SUM(AI316:AK316),""))</f>
        <v/>
      </c>
      <c r="L316" s="2" t="str">
        <f aca="false">IF(B316="","",IF(K316="","",SUM($K$2:K316)))</f>
        <v/>
      </c>
      <c r="W316" s="2" t="n">
        <f aca="false">IF(B316="","",IF(D315=D316,1,0))</f>
        <v>0</v>
      </c>
      <c r="X316" s="2" t="n">
        <f aca="false">IF(B316="","",IF(E315=E316,1,0))</f>
        <v>0</v>
      </c>
      <c r="Y316" s="2" t="n">
        <f aca="false">IF(B316="","",IF(F315=F316,1,0))</f>
        <v>1</v>
      </c>
      <c r="Z316" s="4" t="n">
        <f aca="false">IF(B316="","",SUM(W316:Y316))</f>
        <v>1</v>
      </c>
      <c r="AA316" s="2" t="str">
        <f aca="false">IF(B316="","",IF(Z316=0,"",IF(Z316=1,"",IF(Z316=3,"",IF(Z316=2,IF(W316=0,"",IF(W316=1,IF(D316="L","H","L"))))))))</f>
        <v/>
      </c>
      <c r="AB316" s="2" t="str">
        <f aca="false">IF(B316="","",IF(Z316=0,"",IF(Z316=1,"",IF(Z316=3,"",IF(Z316=2,IF(X316=0,"",IF(X316=1,IF(E316="O","E","O"))))))))</f>
        <v/>
      </c>
      <c r="AC316" s="2" t="str">
        <f aca="false">IF(B316="","",IF(Z316=0,"",IF(Z316=1,"",IF(Z316=3,"",IF(Z316=2,IF(Y316=0,"",IF(Y316=1,IF(F316="R","B","R"))))))))</f>
        <v/>
      </c>
      <c r="AE316" s="2" t="str">
        <f aca="false">IF(B316="","",VLOOKUP(B316,Tabelle2!$A$2:$B$38,2,0))</f>
        <v>L</v>
      </c>
      <c r="AF316" s="2" t="str">
        <f aca="false">IF(B316="","",VLOOKUP(B316,Tabelle2!$D$2:$E$38,2,0))</f>
        <v>O</v>
      </c>
      <c r="AG316" s="2" t="str">
        <f aca="false">IF(B316="","",VLOOKUP(B316,Tabelle2!$G$2:$H$38,2,0))</f>
        <v>B</v>
      </c>
      <c r="AI316" s="2" t="str">
        <f aca="false">IF(Z316="","",IF(Z315=0,"",IF(Z315=1,"",IF(Z315=3,"",IF(Z315=2,IF(AA315="","",IF(AE316=AA315,1,-1)))))))</f>
        <v/>
      </c>
      <c r="AJ316" s="2" t="str">
        <f aca="false">IF(Z316="","",IF(Z315=0,"",IF(Z315=1,"",IF(Z315=3,"",IF(Z315=2,IF(AB315="","",IF(AF316=AB315,1,-1)))))))</f>
        <v/>
      </c>
      <c r="AK316" s="2" t="str">
        <f aca="false">IF(Z316="","",IF(Z315=0,"",IF(Z315=1,"",IF(Z315=3,"",IF(Z315=2,IF(AC315="","",IF(AG316=AC315,1,-1)))))))</f>
        <v/>
      </c>
    </row>
    <row collapsed="false" customFormat="false" customHeight="false" hidden="false" ht="14" outlineLevel="0" r="317">
      <c r="B317" s="5" t="n">
        <v>2</v>
      </c>
      <c r="D317" s="2" t="str">
        <f aca="false">IF(B317="","",VLOOKUP(B317,Tabelle2!$A$2:$B$38,2,0))</f>
        <v>L</v>
      </c>
      <c r="E317" s="2" t="str">
        <f aca="false">IF(B317="","",VLOOKUP(B317,Tabelle2!$D$2:$E$38,2,0))</f>
        <v>E</v>
      </c>
      <c r="F317" s="2" t="str">
        <f aca="false">IF(B317="","",VLOOKUP(B317,Tabelle2!$G$2:$H$38,2,0))</f>
        <v>B</v>
      </c>
      <c r="H317" s="2" t="str">
        <f aca="false">IF(B317="","",IF(Z317=0,"",IF(Z317=1,"",IF(Z317=3,"",IF(Z317=2,IF(AA317="",AB317,AA317))))))</f>
        <v>H</v>
      </c>
      <c r="I317" s="2" t="str">
        <f aca="false">IF(B317="","",IF(Z317=0,"",IF(Z317=1,"",IF(Z317=3,"",IF(Z317=2,IF(AC317="",AB317,AC317))))))</f>
        <v>R</v>
      </c>
      <c r="K317" s="2" t="str">
        <f aca="false">IF(B317="","",IF(Z316=2,SUM(AI317:AK317),""))</f>
        <v/>
      </c>
      <c r="L317" s="2" t="str">
        <f aca="false">IF(B317="","",IF(K317="","",SUM($K$2:K317)))</f>
        <v/>
      </c>
      <c r="W317" s="2" t="n">
        <f aca="false">IF(B317="","",IF(D316=D317,1,0))</f>
        <v>1</v>
      </c>
      <c r="X317" s="2" t="n">
        <f aca="false">IF(B317="","",IF(E316=E317,1,0))</f>
        <v>0</v>
      </c>
      <c r="Y317" s="2" t="n">
        <f aca="false">IF(B317="","",IF(F316=F317,1,0))</f>
        <v>1</v>
      </c>
      <c r="Z317" s="4" t="n">
        <f aca="false">IF(B317="","",SUM(W317:Y317))</f>
        <v>2</v>
      </c>
      <c r="AA317" s="2" t="str">
        <f aca="false">IF(B317="","",IF(Z317=0,"",IF(Z317=1,"",IF(Z317=3,"",IF(Z317=2,IF(W317=0,"",IF(W317=1,IF(D317="L","H","L"))))))))</f>
        <v>H</v>
      </c>
      <c r="AB317" s="2" t="str">
        <f aca="false">IF(B317="","",IF(Z317=0,"",IF(Z317=1,"",IF(Z317=3,"",IF(Z317=2,IF(X317=0,"",IF(X317=1,IF(E317="O","E","O"))))))))</f>
        <v/>
      </c>
      <c r="AC317" s="2" t="str">
        <f aca="false">IF(B317="","",IF(Z317=0,"",IF(Z317=1,"",IF(Z317=3,"",IF(Z317=2,IF(Y317=0,"",IF(Y317=1,IF(F317="R","B","R"))))))))</f>
        <v>R</v>
      </c>
      <c r="AE317" s="2" t="str">
        <f aca="false">IF(B317="","",VLOOKUP(B317,Tabelle2!$A$2:$B$38,2,0))</f>
        <v>L</v>
      </c>
      <c r="AF317" s="2" t="str">
        <f aca="false">IF(B317="","",VLOOKUP(B317,Tabelle2!$D$2:$E$38,2,0))</f>
        <v>E</v>
      </c>
      <c r="AG317" s="2" t="str">
        <f aca="false">IF(B317="","",VLOOKUP(B317,Tabelle2!$G$2:$H$38,2,0))</f>
        <v>B</v>
      </c>
      <c r="AI317" s="2" t="str">
        <f aca="false">IF(Z317="","",IF(Z316=0,"",IF(Z316=1,"",IF(Z316=3,"",IF(Z316=2,IF(AA316="","",IF(AE317=AA316,1,-1)))))))</f>
        <v/>
      </c>
      <c r="AJ317" s="2" t="str">
        <f aca="false">IF(Z317="","",IF(Z316=0,"",IF(Z316=1,"",IF(Z316=3,"",IF(Z316=2,IF(AB316="","",IF(AF317=AB316,1,-1)))))))</f>
        <v/>
      </c>
      <c r="AK317" s="2" t="str">
        <f aca="false">IF(Z317="","",IF(Z316=0,"",IF(Z316=1,"",IF(Z316=3,"",IF(Z316=2,IF(AC316="","",IF(AG317=AC316,1,-1)))))))</f>
        <v/>
      </c>
    </row>
    <row collapsed="false" customFormat="false" customHeight="false" hidden="false" ht="14" outlineLevel="0" r="318">
      <c r="B318" s="5" t="n">
        <v>12</v>
      </c>
      <c r="D318" s="2" t="str">
        <f aca="false">IF(B318="","",VLOOKUP(B318,Tabelle2!$A$2:$B$38,2,0))</f>
        <v>L</v>
      </c>
      <c r="E318" s="2" t="str">
        <f aca="false">IF(B318="","",VLOOKUP(B318,Tabelle2!$D$2:$E$38,2,0))</f>
        <v>E</v>
      </c>
      <c r="F318" s="2" t="str">
        <f aca="false">IF(B318="","",VLOOKUP(B318,Tabelle2!$G$2:$H$38,2,0))</f>
        <v>R</v>
      </c>
      <c r="H318" s="2" t="str">
        <f aca="false">IF(B318="","",IF(Z318=0,"",IF(Z318=1,"",IF(Z318=3,"",IF(Z318=2,IF(AA318="",AB318,AA318))))))</f>
        <v>H</v>
      </c>
      <c r="I318" s="2" t="str">
        <f aca="false">IF(B318="","",IF(Z318=0,"",IF(Z318=1,"",IF(Z318=3,"",IF(Z318=2,IF(AC318="",AB318,AC318))))))</f>
        <v>O</v>
      </c>
      <c r="K318" s="2" t="n">
        <f aca="false">IF(B318="","",IF(Z317=2,SUM(AI318:AK318),""))</f>
        <v>0</v>
      </c>
      <c r="L318" s="2" t="n">
        <f aca="false">IF(B318="","",IF(K318="","",SUM($K$2:K318)))</f>
        <v>8</v>
      </c>
      <c r="W318" s="2" t="n">
        <f aca="false">IF(B318="","",IF(D317=D318,1,0))</f>
        <v>1</v>
      </c>
      <c r="X318" s="2" t="n">
        <f aca="false">IF(B318="","",IF(E317=E318,1,0))</f>
        <v>1</v>
      </c>
      <c r="Y318" s="2" t="n">
        <f aca="false">IF(B318="","",IF(F317=F318,1,0))</f>
        <v>0</v>
      </c>
      <c r="Z318" s="4" t="n">
        <f aca="false">IF(B318="","",SUM(W318:Y318))</f>
        <v>2</v>
      </c>
      <c r="AA318" s="2" t="str">
        <f aca="false">IF(B318="","",IF(Z318=0,"",IF(Z318=1,"",IF(Z318=3,"",IF(Z318=2,IF(W318=0,"",IF(W318=1,IF(D318="L","H","L"))))))))</f>
        <v>H</v>
      </c>
      <c r="AB318" s="2" t="str">
        <f aca="false">IF(B318="","",IF(Z318=0,"",IF(Z318=1,"",IF(Z318=3,"",IF(Z318=2,IF(X318=0,"",IF(X318=1,IF(E318="O","E","O"))))))))</f>
        <v>O</v>
      </c>
      <c r="AC318" s="2" t="str">
        <f aca="false">IF(B318="","",IF(Z318=0,"",IF(Z318=1,"",IF(Z318=3,"",IF(Z318=2,IF(Y318=0,"",IF(Y318=1,IF(F318="R","B","R"))))))))</f>
        <v/>
      </c>
      <c r="AE318" s="2" t="str">
        <f aca="false">IF(B318="","",VLOOKUP(B318,Tabelle2!$A$2:$B$38,2,0))</f>
        <v>L</v>
      </c>
      <c r="AF318" s="2" t="str">
        <f aca="false">IF(B318="","",VLOOKUP(B318,Tabelle2!$D$2:$E$38,2,0))</f>
        <v>E</v>
      </c>
      <c r="AG318" s="2" t="str">
        <f aca="false">IF(B318="","",VLOOKUP(B318,Tabelle2!$G$2:$H$38,2,0))</f>
        <v>R</v>
      </c>
      <c r="AI318" s="2" t="n">
        <f aca="false">IF(Z318="","",IF(Z317=0,"",IF(Z317=1,"",IF(Z317=3,"",IF(Z317=2,IF(AA317="","",IF(AE318=AA317,1,-1)))))))</f>
        <v>-1</v>
      </c>
      <c r="AJ318" s="2" t="str">
        <f aca="false">IF(Z318="","",IF(Z317=0,"",IF(Z317=1,"",IF(Z317=3,"",IF(Z317=2,IF(AB317="","",IF(AF318=AB317,1,-1)))))))</f>
        <v/>
      </c>
      <c r="AK318" s="2" t="n">
        <f aca="false">IF(Z318="","",IF(Z317=0,"",IF(Z317=1,"",IF(Z317=3,"",IF(Z317=2,IF(AC317="","",IF(AG318=AC317,1,-1)))))))</f>
        <v>1</v>
      </c>
    </row>
    <row collapsed="false" customFormat="false" customHeight="false" hidden="false" ht="14" outlineLevel="0" r="319">
      <c r="B319" s="5" t="n">
        <v>30</v>
      </c>
      <c r="D319" s="2" t="str">
        <f aca="false">IF(B319="","",VLOOKUP(B319,Tabelle2!$A$2:$B$38,2,0))</f>
        <v>H</v>
      </c>
      <c r="E319" s="2" t="str">
        <f aca="false">IF(B319="","",VLOOKUP(B319,Tabelle2!$D$2:$E$38,2,0))</f>
        <v>E</v>
      </c>
      <c r="F319" s="2" t="str">
        <f aca="false">IF(B319="","",VLOOKUP(B319,Tabelle2!$G$2:$H$38,2,0))</f>
        <v>R</v>
      </c>
      <c r="H319" s="2" t="str">
        <f aca="false">IF(B319="","",IF(Z319=0,"",IF(Z319=1,"",IF(Z319=3,"",IF(Z319=2,IF(AA319="",AB319,AA319))))))</f>
        <v>O</v>
      </c>
      <c r="I319" s="2" t="str">
        <f aca="false">IF(B319="","",IF(Z319=0,"",IF(Z319=1,"",IF(Z319=3,"",IF(Z319=2,IF(AC319="",AB319,AC319))))))</f>
        <v>B</v>
      </c>
      <c r="K319" s="2" t="n">
        <f aca="false">IF(B319="","",IF(Z318=2,SUM(AI319:AK319),""))</f>
        <v>0</v>
      </c>
      <c r="L319" s="2" t="n">
        <f aca="false">IF(B319="","",IF(K319="","",SUM($K$2:K319)))</f>
        <v>8</v>
      </c>
      <c r="W319" s="2" t="n">
        <f aca="false">IF(B319="","",IF(D318=D319,1,0))</f>
        <v>0</v>
      </c>
      <c r="X319" s="2" t="n">
        <f aca="false">IF(B319="","",IF(E318=E319,1,0))</f>
        <v>1</v>
      </c>
      <c r="Y319" s="2" t="n">
        <f aca="false">IF(B319="","",IF(F318=F319,1,0))</f>
        <v>1</v>
      </c>
      <c r="Z319" s="4" t="n">
        <f aca="false">IF(B319="","",SUM(W319:Y319))</f>
        <v>2</v>
      </c>
      <c r="AA319" s="2" t="str">
        <f aca="false">IF(B319="","",IF(Z319=0,"",IF(Z319=1,"",IF(Z319=3,"",IF(Z319=2,IF(W319=0,"",IF(W319=1,IF(D319="L","H","L"))))))))</f>
        <v/>
      </c>
      <c r="AB319" s="2" t="str">
        <f aca="false">IF(B319="","",IF(Z319=0,"",IF(Z319=1,"",IF(Z319=3,"",IF(Z319=2,IF(X319=0,"",IF(X319=1,IF(E319="O","E","O"))))))))</f>
        <v>O</v>
      </c>
      <c r="AC319" s="2" t="str">
        <f aca="false">IF(B319="","",IF(Z319=0,"",IF(Z319=1,"",IF(Z319=3,"",IF(Z319=2,IF(Y319=0,"",IF(Y319=1,IF(F319="R","B","R"))))))))</f>
        <v>B</v>
      </c>
      <c r="AE319" s="2" t="str">
        <f aca="false">IF(B319="","",VLOOKUP(B319,Tabelle2!$A$2:$B$38,2,0))</f>
        <v>H</v>
      </c>
      <c r="AF319" s="2" t="str">
        <f aca="false">IF(B319="","",VLOOKUP(B319,Tabelle2!$D$2:$E$38,2,0))</f>
        <v>E</v>
      </c>
      <c r="AG319" s="2" t="str">
        <f aca="false">IF(B319="","",VLOOKUP(B319,Tabelle2!$G$2:$H$38,2,0))</f>
        <v>R</v>
      </c>
      <c r="AI319" s="2" t="n">
        <f aca="false">IF(Z319="","",IF(Z318=0,"",IF(Z318=1,"",IF(Z318=3,"",IF(Z318=2,IF(AA318="","",IF(AE319=AA318,1,-1)))))))</f>
        <v>1</v>
      </c>
      <c r="AJ319" s="2" t="n">
        <f aca="false">IF(Z319="","",IF(Z318=0,"",IF(Z318=1,"",IF(Z318=3,"",IF(Z318=2,IF(AB318="","",IF(AF319=AB318,1,-1)))))))</f>
        <v>-1</v>
      </c>
      <c r="AK319" s="2" t="str">
        <f aca="false">IF(Z319="","",IF(Z318=0,"",IF(Z318=1,"",IF(Z318=3,"",IF(Z318=2,IF(AC318="","",IF(AG319=AC318,1,-1)))))))</f>
        <v/>
      </c>
    </row>
    <row collapsed="false" customFormat="false" customHeight="false" hidden="false" ht="14" outlineLevel="0" r="320">
      <c r="B320" s="5" t="n">
        <v>35</v>
      </c>
      <c r="D320" s="2" t="str">
        <f aca="false">IF(B320="","",VLOOKUP(B320,Tabelle2!$A$2:$B$38,2,0))</f>
        <v>H</v>
      </c>
      <c r="E320" s="2" t="str">
        <f aca="false">IF(B320="","",VLOOKUP(B320,Tabelle2!$D$2:$E$38,2,0))</f>
        <v>O</v>
      </c>
      <c r="F320" s="2" t="str">
        <f aca="false">IF(B320="","",VLOOKUP(B320,Tabelle2!$G$2:$H$38,2,0))</f>
        <v>B</v>
      </c>
      <c r="H320" s="2" t="str">
        <f aca="false">IF(B320="","",IF(Z320=0,"",IF(Z320=1,"",IF(Z320=3,"",IF(Z320=2,IF(AA320="",AB320,AA320))))))</f>
        <v/>
      </c>
      <c r="I320" s="2" t="str">
        <f aca="false">IF(B320="","",IF(Z320=0,"",IF(Z320=1,"",IF(Z320=3,"",IF(Z320=2,IF(AC320="",AB320,AC320))))))</f>
        <v/>
      </c>
      <c r="K320" s="2" t="n">
        <f aca="false">IF(B320="","",IF(Z319=2,SUM(AI320:AK320),""))</f>
        <v>2</v>
      </c>
      <c r="L320" s="2" t="n">
        <f aca="false">IF(B320="","",IF(K320="","",SUM($K$2:K320)))</f>
        <v>10</v>
      </c>
      <c r="W320" s="2" t="n">
        <f aca="false">IF(B320="","",IF(D319=D320,1,0))</f>
        <v>1</v>
      </c>
      <c r="X320" s="2" t="n">
        <f aca="false">IF(B320="","",IF(E319=E320,1,0))</f>
        <v>0</v>
      </c>
      <c r="Y320" s="2" t="n">
        <f aca="false">IF(B320="","",IF(F319=F320,1,0))</f>
        <v>0</v>
      </c>
      <c r="Z320" s="4" t="n">
        <f aca="false">IF(B320="","",SUM(W320:Y320))</f>
        <v>1</v>
      </c>
      <c r="AA320" s="2" t="str">
        <f aca="false">IF(B320="","",IF(Z320=0,"",IF(Z320=1,"",IF(Z320=3,"",IF(Z320=2,IF(W320=0,"",IF(W320=1,IF(D320="L","H","L"))))))))</f>
        <v/>
      </c>
      <c r="AB320" s="2" t="str">
        <f aca="false">IF(B320="","",IF(Z320=0,"",IF(Z320=1,"",IF(Z320=3,"",IF(Z320=2,IF(X320=0,"",IF(X320=1,IF(E320="O","E","O"))))))))</f>
        <v/>
      </c>
      <c r="AC320" s="2" t="str">
        <f aca="false">IF(B320="","",IF(Z320=0,"",IF(Z320=1,"",IF(Z320=3,"",IF(Z320=2,IF(Y320=0,"",IF(Y320=1,IF(F320="R","B","R"))))))))</f>
        <v/>
      </c>
      <c r="AE320" s="2" t="str">
        <f aca="false">IF(B320="","",VLOOKUP(B320,Tabelle2!$A$2:$B$38,2,0))</f>
        <v>H</v>
      </c>
      <c r="AF320" s="2" t="str">
        <f aca="false">IF(B320="","",VLOOKUP(B320,Tabelle2!$D$2:$E$38,2,0))</f>
        <v>O</v>
      </c>
      <c r="AG320" s="2" t="str">
        <f aca="false">IF(B320="","",VLOOKUP(B320,Tabelle2!$G$2:$H$38,2,0))</f>
        <v>B</v>
      </c>
      <c r="AI320" s="2" t="str">
        <f aca="false">IF(Z320="","",IF(Z319=0,"",IF(Z319=1,"",IF(Z319=3,"",IF(Z319=2,IF(AA319="","",IF(AE320=AA319,1,-1)))))))</f>
        <v/>
      </c>
      <c r="AJ320" s="2" t="n">
        <f aca="false">IF(Z320="","",IF(Z319=0,"",IF(Z319=1,"",IF(Z319=3,"",IF(Z319=2,IF(AB319="","",IF(AF320=AB319,1,-1)))))))</f>
        <v>1</v>
      </c>
      <c r="AK320" s="2" t="n">
        <f aca="false">IF(Z320="","",IF(Z319=0,"",IF(Z319=1,"",IF(Z319=3,"",IF(Z319=2,IF(AC319="","",IF(AG320=AC319,1,-1)))))))</f>
        <v>1</v>
      </c>
    </row>
    <row collapsed="false" customFormat="false" customHeight="false" hidden="false" ht="14" outlineLevel="0" r="321">
      <c r="B321" s="5" t="n">
        <v>19</v>
      </c>
      <c r="D321" s="2" t="str">
        <f aca="false">IF(B321="","",VLOOKUP(B321,Tabelle2!$A$2:$B$38,2,0))</f>
        <v>H</v>
      </c>
      <c r="E321" s="2" t="str">
        <f aca="false">IF(B321="","",VLOOKUP(B321,Tabelle2!$D$2:$E$38,2,0))</f>
        <v>O</v>
      </c>
      <c r="F321" s="2" t="str">
        <f aca="false">IF(B321="","",VLOOKUP(B321,Tabelle2!$G$2:$H$38,2,0))</f>
        <v>R</v>
      </c>
      <c r="H321" s="2" t="str">
        <f aca="false">IF(B321="","",IF(Z321=0,"",IF(Z321=1,"",IF(Z321=3,"",IF(Z321=2,IF(AA321="",AB321,AA321))))))</f>
        <v>L</v>
      </c>
      <c r="I321" s="2" t="str">
        <f aca="false">IF(B321="","",IF(Z321=0,"",IF(Z321=1,"",IF(Z321=3,"",IF(Z321=2,IF(AC321="",AB321,AC321))))))</f>
        <v>E</v>
      </c>
      <c r="K321" s="2" t="str">
        <f aca="false">IF(B321="","",IF(Z320=2,SUM(AI321:AK321),""))</f>
        <v/>
      </c>
      <c r="L321" s="2" t="str">
        <f aca="false">IF(B321="","",IF(K321="","",SUM($K$2:K321)))</f>
        <v/>
      </c>
      <c r="W321" s="2" t="n">
        <f aca="false">IF(B321="","",IF(D320=D321,1,0))</f>
        <v>1</v>
      </c>
      <c r="X321" s="2" t="n">
        <f aca="false">IF(B321="","",IF(E320=E321,1,0))</f>
        <v>1</v>
      </c>
      <c r="Y321" s="2" t="n">
        <f aca="false">IF(B321="","",IF(F320=F321,1,0))</f>
        <v>0</v>
      </c>
      <c r="Z321" s="4" t="n">
        <f aca="false">IF(B321="","",SUM(W321:Y321))</f>
        <v>2</v>
      </c>
      <c r="AA321" s="2" t="str">
        <f aca="false">IF(B321="","",IF(Z321=0,"",IF(Z321=1,"",IF(Z321=3,"",IF(Z321=2,IF(W321=0,"",IF(W321=1,IF(D321="L","H","L"))))))))</f>
        <v>L</v>
      </c>
      <c r="AB321" s="2" t="str">
        <f aca="false">IF(B321="","",IF(Z321=0,"",IF(Z321=1,"",IF(Z321=3,"",IF(Z321=2,IF(X321=0,"",IF(X321=1,IF(E321="O","E","O"))))))))</f>
        <v>E</v>
      </c>
      <c r="AC321" s="2" t="str">
        <f aca="false">IF(B321="","",IF(Z321=0,"",IF(Z321=1,"",IF(Z321=3,"",IF(Z321=2,IF(Y321=0,"",IF(Y321=1,IF(F321="R","B","R"))))))))</f>
        <v/>
      </c>
      <c r="AE321" s="2" t="str">
        <f aca="false">IF(B321="","",VLOOKUP(B321,Tabelle2!$A$2:$B$38,2,0))</f>
        <v>H</v>
      </c>
      <c r="AF321" s="2" t="str">
        <f aca="false">IF(B321="","",VLOOKUP(B321,Tabelle2!$D$2:$E$38,2,0))</f>
        <v>O</v>
      </c>
      <c r="AG321" s="2" t="str">
        <f aca="false">IF(B321="","",VLOOKUP(B321,Tabelle2!$G$2:$H$38,2,0))</f>
        <v>R</v>
      </c>
      <c r="AI321" s="2" t="str">
        <f aca="false">IF(Z321="","",IF(Z320=0,"",IF(Z320=1,"",IF(Z320=3,"",IF(Z320=2,IF(AA320="","",IF(AE321=AA320,1,-1)))))))</f>
        <v/>
      </c>
      <c r="AJ321" s="2" t="str">
        <f aca="false">IF(Z321="","",IF(Z320=0,"",IF(Z320=1,"",IF(Z320=3,"",IF(Z320=2,IF(AB320="","",IF(AF321=AB320,1,-1)))))))</f>
        <v/>
      </c>
      <c r="AK321" s="2" t="str">
        <f aca="false">IF(Z321="","",IF(Z320=0,"",IF(Z320=1,"",IF(Z320=3,"",IF(Z320=2,IF(AC320="","",IF(AG321=AC320,1,-1)))))))</f>
        <v/>
      </c>
    </row>
    <row collapsed="false" customFormat="false" customHeight="false" hidden="false" ht="14" outlineLevel="0" r="322">
      <c r="B322" s="5" t="n">
        <v>31</v>
      </c>
      <c r="D322" s="2" t="str">
        <f aca="false">IF(B322="","",VLOOKUP(B322,Tabelle2!$A$2:$B$38,2,0))</f>
        <v>H</v>
      </c>
      <c r="E322" s="2" t="str">
        <f aca="false">IF(B322="","",VLOOKUP(B322,Tabelle2!$D$2:$E$38,2,0))</f>
        <v>O</v>
      </c>
      <c r="F322" s="2" t="str">
        <f aca="false">IF(B322="","",VLOOKUP(B322,Tabelle2!$G$2:$H$38,2,0))</f>
        <v>B</v>
      </c>
      <c r="H322" s="2" t="str">
        <f aca="false">IF(B322="","",IF(Z322=0,"",IF(Z322=1,"",IF(Z322=3,"",IF(Z322=2,IF(AA322="",AB322,AA322))))))</f>
        <v>L</v>
      </c>
      <c r="I322" s="2" t="str">
        <f aca="false">IF(B322="","",IF(Z322=0,"",IF(Z322=1,"",IF(Z322=3,"",IF(Z322=2,IF(AC322="",AB322,AC322))))))</f>
        <v>E</v>
      </c>
      <c r="K322" s="2" t="n">
        <f aca="false">IF(B322="","",IF(Z321=2,SUM(AI322:AK322),""))</f>
        <v>-2</v>
      </c>
      <c r="L322" s="2" t="n">
        <f aca="false">IF(B322="","",IF(K322="","",SUM($K$2:K322)))</f>
        <v>8</v>
      </c>
      <c r="W322" s="2" t="n">
        <f aca="false">IF(B322="","",IF(D321=D322,1,0))</f>
        <v>1</v>
      </c>
      <c r="X322" s="2" t="n">
        <f aca="false">IF(B322="","",IF(E321=E322,1,0))</f>
        <v>1</v>
      </c>
      <c r="Y322" s="2" t="n">
        <f aca="false">IF(B322="","",IF(F321=F322,1,0))</f>
        <v>0</v>
      </c>
      <c r="Z322" s="4" t="n">
        <f aca="false">IF(B322="","",SUM(W322:Y322))</f>
        <v>2</v>
      </c>
      <c r="AA322" s="2" t="str">
        <f aca="false">IF(B322="","",IF(Z322=0,"",IF(Z322=1,"",IF(Z322=3,"",IF(Z322=2,IF(W322=0,"",IF(W322=1,IF(D322="L","H","L"))))))))</f>
        <v>L</v>
      </c>
      <c r="AB322" s="2" t="str">
        <f aca="false">IF(B322="","",IF(Z322=0,"",IF(Z322=1,"",IF(Z322=3,"",IF(Z322=2,IF(X322=0,"",IF(X322=1,IF(E322="O","E","O"))))))))</f>
        <v>E</v>
      </c>
      <c r="AC322" s="2" t="str">
        <f aca="false">IF(B322="","",IF(Z322=0,"",IF(Z322=1,"",IF(Z322=3,"",IF(Z322=2,IF(Y322=0,"",IF(Y322=1,IF(F322="R","B","R"))))))))</f>
        <v/>
      </c>
      <c r="AE322" s="2" t="str">
        <f aca="false">IF(B322="","",VLOOKUP(B322,Tabelle2!$A$2:$B$38,2,0))</f>
        <v>H</v>
      </c>
      <c r="AF322" s="2" t="str">
        <f aca="false">IF(B322="","",VLOOKUP(B322,Tabelle2!$D$2:$E$38,2,0))</f>
        <v>O</v>
      </c>
      <c r="AG322" s="2" t="str">
        <f aca="false">IF(B322="","",VLOOKUP(B322,Tabelle2!$G$2:$H$38,2,0))</f>
        <v>B</v>
      </c>
      <c r="AI322" s="2" t="n">
        <f aca="false">IF(Z322="","",IF(Z321=0,"",IF(Z321=1,"",IF(Z321=3,"",IF(Z321=2,IF(AA321="","",IF(AE322=AA321,1,-1)))))))</f>
        <v>-1</v>
      </c>
      <c r="AJ322" s="2" t="n">
        <f aca="false">IF(Z322="","",IF(Z321=0,"",IF(Z321=1,"",IF(Z321=3,"",IF(Z321=2,IF(AB321="","",IF(AF322=AB321,1,-1)))))))</f>
        <v>-1</v>
      </c>
      <c r="AK322" s="2" t="str">
        <f aca="false">IF(Z322="","",IF(Z321=0,"",IF(Z321=1,"",IF(Z321=3,"",IF(Z321=2,IF(AC321="","",IF(AG322=AC321,1,-1)))))))</f>
        <v/>
      </c>
    </row>
    <row collapsed="false" customFormat="false" customHeight="false" hidden="false" ht="14" outlineLevel="0" r="323">
      <c r="B323" s="5" t="n">
        <v>0</v>
      </c>
      <c r="D323" s="2" t="str">
        <f aca="false">IF(B323="","",VLOOKUP(B323,Tabelle2!$A$2:$B$38,2,0))</f>
        <v>Z</v>
      </c>
      <c r="E323" s="2" t="str">
        <f aca="false">IF(B323="","",VLOOKUP(B323,Tabelle2!$D$2:$E$38,2,0))</f>
        <v>Z</v>
      </c>
      <c r="F323" s="2" t="str">
        <f aca="false">IF(B323="","",VLOOKUP(B323,Tabelle2!$G$2:$H$38,2,0))</f>
        <v>Z</v>
      </c>
      <c r="H323" s="2" t="str">
        <f aca="false">IF(B323="","",IF(Z323=0,"",IF(Z323=1,"",IF(Z323=3,"",IF(Z323=2,IF(AA323="",AB323,AA323))))))</f>
        <v/>
      </c>
      <c r="I323" s="2" t="str">
        <f aca="false">IF(B323="","",IF(Z323=0,"",IF(Z323=1,"",IF(Z323=3,"",IF(Z323=2,IF(AC323="",AB323,AC323))))))</f>
        <v/>
      </c>
      <c r="K323" s="2" t="n">
        <f aca="false">IF(B323="","",IF(Z322=2,SUM(AI323:AK323),""))</f>
        <v>-2</v>
      </c>
      <c r="L323" s="2" t="n">
        <f aca="false">IF(B323="","",IF(K323="","",SUM($K$2:K323)))</f>
        <v>6</v>
      </c>
      <c r="W323" s="2" t="n">
        <f aca="false">IF(B323="","",IF(D322=D323,1,0))</f>
        <v>0</v>
      </c>
      <c r="X323" s="2" t="n">
        <f aca="false">IF(B323="","",IF(E322=E323,1,0))</f>
        <v>0</v>
      </c>
      <c r="Y323" s="2" t="n">
        <f aca="false">IF(B323="","",IF(F322=F323,1,0))</f>
        <v>0</v>
      </c>
      <c r="Z323" s="4" t="n">
        <f aca="false">IF(B323="","",SUM(W323:Y323))</f>
        <v>0</v>
      </c>
      <c r="AA323" s="2" t="str">
        <f aca="false">IF(B323="","",IF(Z323=0,"",IF(Z323=1,"",IF(Z323=3,"",IF(Z323=2,IF(W323=0,"",IF(W323=1,IF(D323="L","H","L"))))))))</f>
        <v/>
      </c>
      <c r="AB323" s="2" t="str">
        <f aca="false">IF(B323="","",IF(Z323=0,"",IF(Z323=1,"",IF(Z323=3,"",IF(Z323=2,IF(X323=0,"",IF(X323=1,IF(E323="O","E","O"))))))))</f>
        <v/>
      </c>
      <c r="AC323" s="2" t="str">
        <f aca="false">IF(B323="","",IF(Z323=0,"",IF(Z323=1,"",IF(Z323=3,"",IF(Z323=2,IF(Y323=0,"",IF(Y323=1,IF(F323="R","B","R"))))))))</f>
        <v/>
      </c>
      <c r="AE323" s="2" t="str">
        <f aca="false">IF(B323="","",VLOOKUP(B323,Tabelle2!$A$2:$B$38,2,0))</f>
        <v>Z</v>
      </c>
      <c r="AF323" s="2" t="str">
        <f aca="false">IF(B323="","",VLOOKUP(B323,Tabelle2!$D$2:$E$38,2,0))</f>
        <v>Z</v>
      </c>
      <c r="AG323" s="2" t="str">
        <f aca="false">IF(B323="","",VLOOKUP(B323,Tabelle2!$G$2:$H$38,2,0))</f>
        <v>Z</v>
      </c>
      <c r="AI323" s="2" t="n">
        <f aca="false">IF(Z323="","",IF(Z322=0,"",IF(Z322=1,"",IF(Z322=3,"",IF(Z322=2,IF(AA322="","",IF(AE323=AA322,1,-1)))))))</f>
        <v>-1</v>
      </c>
      <c r="AJ323" s="2" t="n">
        <f aca="false">IF(Z323="","",IF(Z322=0,"",IF(Z322=1,"",IF(Z322=3,"",IF(Z322=2,IF(AB322="","",IF(AF323=AB322,1,-1)))))))</f>
        <v>-1</v>
      </c>
      <c r="AK323" s="2" t="str">
        <f aca="false">IF(Z323="","",IF(Z322=0,"",IF(Z322=1,"",IF(Z322=3,"",IF(Z322=2,IF(AC322="","",IF(AG323=AC322,1,-1)))))))</f>
        <v/>
      </c>
    </row>
    <row collapsed="false" customFormat="false" customHeight="false" hidden="false" ht="14" outlineLevel="0" r="324">
      <c r="B324" s="5" t="n">
        <v>36</v>
      </c>
      <c r="D324" s="2" t="str">
        <f aca="false">IF(B324="","",VLOOKUP(B324,Tabelle2!$A$2:$B$38,2,0))</f>
        <v>H</v>
      </c>
      <c r="E324" s="2" t="str">
        <f aca="false">IF(B324="","",VLOOKUP(B324,Tabelle2!$D$2:$E$38,2,0))</f>
        <v>E</v>
      </c>
      <c r="F324" s="2" t="str">
        <f aca="false">IF(B324="","",VLOOKUP(B324,Tabelle2!$G$2:$H$38,2,0))</f>
        <v>R</v>
      </c>
      <c r="H324" s="2" t="str">
        <f aca="false">IF(B324="","",IF(Z324=0,"",IF(Z324=1,"",IF(Z324=3,"",IF(Z324=2,IF(AA324="",AB324,AA324))))))</f>
        <v/>
      </c>
      <c r="I324" s="2" t="str">
        <f aca="false">IF(B324="","",IF(Z324=0,"",IF(Z324=1,"",IF(Z324=3,"",IF(Z324=2,IF(AC324="",AB324,AC324))))))</f>
        <v/>
      </c>
      <c r="K324" s="2" t="str">
        <f aca="false">IF(B324="","",IF(Z323=2,SUM(AI324:AK324),""))</f>
        <v/>
      </c>
      <c r="L324" s="2" t="str">
        <f aca="false">IF(B324="","",IF(K324="","",SUM($K$2:K324)))</f>
        <v/>
      </c>
      <c r="W324" s="2" t="n">
        <f aca="false">IF(B324="","",IF(D323=D324,1,0))</f>
        <v>0</v>
      </c>
      <c r="X324" s="2" t="n">
        <f aca="false">IF(B324="","",IF(E323=E324,1,0))</f>
        <v>0</v>
      </c>
      <c r="Y324" s="2" t="n">
        <f aca="false">IF(B324="","",IF(F323=F324,1,0))</f>
        <v>0</v>
      </c>
      <c r="Z324" s="4" t="n">
        <f aca="false">IF(B324="","",SUM(W324:Y324))</f>
        <v>0</v>
      </c>
      <c r="AA324" s="2" t="str">
        <f aca="false">IF(B324="","",IF(Z324=0,"",IF(Z324=1,"",IF(Z324=3,"",IF(Z324=2,IF(W324=0,"",IF(W324=1,IF(D324="L","H","L"))))))))</f>
        <v/>
      </c>
      <c r="AB324" s="2" t="str">
        <f aca="false">IF(B324="","",IF(Z324=0,"",IF(Z324=1,"",IF(Z324=3,"",IF(Z324=2,IF(X324=0,"",IF(X324=1,IF(E324="O","E","O"))))))))</f>
        <v/>
      </c>
      <c r="AC324" s="2" t="str">
        <f aca="false">IF(B324="","",IF(Z324=0,"",IF(Z324=1,"",IF(Z324=3,"",IF(Z324=2,IF(Y324=0,"",IF(Y324=1,IF(F324="R","B","R"))))))))</f>
        <v/>
      </c>
      <c r="AE324" s="2" t="str">
        <f aca="false">IF(B324="","",VLOOKUP(B324,Tabelle2!$A$2:$B$38,2,0))</f>
        <v>H</v>
      </c>
      <c r="AF324" s="2" t="str">
        <f aca="false">IF(B324="","",VLOOKUP(B324,Tabelle2!$D$2:$E$38,2,0))</f>
        <v>E</v>
      </c>
      <c r="AG324" s="2" t="str">
        <f aca="false">IF(B324="","",VLOOKUP(B324,Tabelle2!$G$2:$H$38,2,0))</f>
        <v>R</v>
      </c>
      <c r="AI324" s="2" t="str">
        <f aca="false">IF(Z324="","",IF(Z323=0,"",IF(Z323=1,"",IF(Z323=3,"",IF(Z323=2,IF(AA323="","",IF(AE324=AA323,1,-1)))))))</f>
        <v/>
      </c>
      <c r="AJ324" s="2" t="str">
        <f aca="false">IF(Z324="","",IF(Z323=0,"",IF(Z323=1,"",IF(Z323=3,"",IF(Z323=2,IF(AB323="","",IF(AF324=AB323,1,-1)))))))</f>
        <v/>
      </c>
      <c r="AK324" s="2" t="str">
        <f aca="false">IF(Z324="","",IF(Z323=0,"",IF(Z323=1,"",IF(Z323=3,"",IF(Z323=2,IF(AC323="","",IF(AG324=AC323,1,-1)))))))</f>
        <v/>
      </c>
    </row>
    <row collapsed="false" customFormat="false" customHeight="false" hidden="false" ht="14" outlineLevel="0" r="325">
      <c r="B325" s="5" t="n">
        <v>21</v>
      </c>
      <c r="D325" s="2" t="str">
        <f aca="false">IF(B325="","",VLOOKUP(B325,Tabelle2!$A$2:$B$38,2,0))</f>
        <v>H</v>
      </c>
      <c r="E325" s="2" t="str">
        <f aca="false">IF(B325="","",VLOOKUP(B325,Tabelle2!$D$2:$E$38,2,0))</f>
        <v>O</v>
      </c>
      <c r="F325" s="2" t="str">
        <f aca="false">IF(B325="","",VLOOKUP(B325,Tabelle2!$G$2:$H$38,2,0))</f>
        <v>R</v>
      </c>
      <c r="H325" s="2" t="str">
        <f aca="false">IF(B325="","",IF(Z325=0,"",IF(Z325=1,"",IF(Z325=3,"",IF(Z325=2,IF(AA325="",AB325,AA325))))))</f>
        <v>L</v>
      </c>
      <c r="I325" s="2" t="str">
        <f aca="false">IF(B325="","",IF(Z325=0,"",IF(Z325=1,"",IF(Z325=3,"",IF(Z325=2,IF(AC325="",AB325,AC325))))))</f>
        <v>B</v>
      </c>
      <c r="K325" s="2" t="str">
        <f aca="false">IF(B325="","",IF(Z324=2,SUM(AI325:AK325),""))</f>
        <v/>
      </c>
      <c r="L325" s="2" t="str">
        <f aca="false">IF(B325="","",IF(K325="","",SUM($K$2:K325)))</f>
        <v/>
      </c>
      <c r="W325" s="2" t="n">
        <f aca="false">IF(B325="","",IF(D324=D325,1,0))</f>
        <v>1</v>
      </c>
      <c r="X325" s="2" t="n">
        <f aca="false">IF(B325="","",IF(E324=E325,1,0))</f>
        <v>0</v>
      </c>
      <c r="Y325" s="2" t="n">
        <f aca="false">IF(B325="","",IF(F324=F325,1,0))</f>
        <v>1</v>
      </c>
      <c r="Z325" s="4" t="n">
        <f aca="false">IF(B325="","",SUM(W325:Y325))</f>
        <v>2</v>
      </c>
      <c r="AA325" s="2" t="str">
        <f aca="false">IF(B325="","",IF(Z325=0,"",IF(Z325=1,"",IF(Z325=3,"",IF(Z325=2,IF(W325=0,"",IF(W325=1,IF(D325="L","H","L"))))))))</f>
        <v>L</v>
      </c>
      <c r="AB325" s="2" t="str">
        <f aca="false">IF(B325="","",IF(Z325=0,"",IF(Z325=1,"",IF(Z325=3,"",IF(Z325=2,IF(X325=0,"",IF(X325=1,IF(E325="O","E","O"))))))))</f>
        <v/>
      </c>
      <c r="AC325" s="2" t="str">
        <f aca="false">IF(B325="","",IF(Z325=0,"",IF(Z325=1,"",IF(Z325=3,"",IF(Z325=2,IF(Y325=0,"",IF(Y325=1,IF(F325="R","B","R"))))))))</f>
        <v>B</v>
      </c>
      <c r="AE325" s="2" t="str">
        <f aca="false">IF(B325="","",VLOOKUP(B325,Tabelle2!$A$2:$B$38,2,0))</f>
        <v>H</v>
      </c>
      <c r="AF325" s="2" t="str">
        <f aca="false">IF(B325="","",VLOOKUP(B325,Tabelle2!$D$2:$E$38,2,0))</f>
        <v>O</v>
      </c>
      <c r="AG325" s="2" t="str">
        <f aca="false">IF(B325="","",VLOOKUP(B325,Tabelle2!$G$2:$H$38,2,0))</f>
        <v>R</v>
      </c>
      <c r="AI325" s="2" t="str">
        <f aca="false">IF(Z325="","",IF(Z324=0,"",IF(Z324=1,"",IF(Z324=3,"",IF(Z324=2,IF(AA324="","",IF(AE325=AA324,1,-1)))))))</f>
        <v/>
      </c>
      <c r="AJ325" s="2" t="str">
        <f aca="false">IF(Z325="","",IF(Z324=0,"",IF(Z324=1,"",IF(Z324=3,"",IF(Z324=2,IF(AB324="","",IF(AF325=AB324,1,-1)))))))</f>
        <v/>
      </c>
      <c r="AK325" s="2" t="str">
        <f aca="false">IF(Z325="","",IF(Z324=0,"",IF(Z324=1,"",IF(Z324=3,"",IF(Z324=2,IF(AC324="","",IF(AG325=AC324,1,-1)))))))</f>
        <v/>
      </c>
    </row>
    <row collapsed="false" customFormat="false" customHeight="false" hidden="false" ht="14" outlineLevel="0" r="326">
      <c r="B326" s="5" t="n">
        <v>34</v>
      </c>
      <c r="D326" s="2" t="str">
        <f aca="false">IF(B326="","",VLOOKUP(B326,Tabelle2!$A$2:$B$38,2,0))</f>
        <v>H</v>
      </c>
      <c r="E326" s="2" t="str">
        <f aca="false">IF(B326="","",VLOOKUP(B326,Tabelle2!$D$2:$E$38,2,0))</f>
        <v>E</v>
      </c>
      <c r="F326" s="2" t="str">
        <f aca="false">IF(B326="","",VLOOKUP(B326,Tabelle2!$G$2:$H$38,2,0))</f>
        <v>R</v>
      </c>
      <c r="H326" s="2" t="str">
        <f aca="false">IF(B326="","",IF(Z326=0,"",IF(Z326=1,"",IF(Z326=3,"",IF(Z326=2,IF(AA326="",AB326,AA326))))))</f>
        <v>L</v>
      </c>
      <c r="I326" s="2" t="str">
        <f aca="false">IF(B326="","",IF(Z326=0,"",IF(Z326=1,"",IF(Z326=3,"",IF(Z326=2,IF(AC326="",AB326,AC326))))))</f>
        <v>B</v>
      </c>
      <c r="K326" s="2" t="n">
        <f aca="false">IF(B326="","",IF(Z325=2,SUM(AI326:AK326),""))</f>
        <v>-2</v>
      </c>
      <c r="L326" s="2" t="n">
        <f aca="false">IF(B326="","",IF(K326="","",SUM($K$2:K326)))</f>
        <v>4</v>
      </c>
      <c r="W326" s="2" t="n">
        <f aca="false">IF(B326="","",IF(D325=D326,1,0))</f>
        <v>1</v>
      </c>
      <c r="X326" s="2" t="n">
        <f aca="false">IF(B326="","",IF(E325=E326,1,0))</f>
        <v>0</v>
      </c>
      <c r="Y326" s="2" t="n">
        <f aca="false">IF(B326="","",IF(F325=F326,1,0))</f>
        <v>1</v>
      </c>
      <c r="Z326" s="4" t="n">
        <f aca="false">IF(B326="","",SUM(W326:Y326))</f>
        <v>2</v>
      </c>
      <c r="AA326" s="2" t="str">
        <f aca="false">IF(B326="","",IF(Z326=0,"",IF(Z326=1,"",IF(Z326=3,"",IF(Z326=2,IF(W326=0,"",IF(W326=1,IF(D326="L","H","L"))))))))</f>
        <v>L</v>
      </c>
      <c r="AB326" s="2" t="str">
        <f aca="false">IF(B326="","",IF(Z326=0,"",IF(Z326=1,"",IF(Z326=3,"",IF(Z326=2,IF(X326=0,"",IF(X326=1,IF(E326="O","E","O"))))))))</f>
        <v/>
      </c>
      <c r="AC326" s="2" t="str">
        <f aca="false">IF(B326="","",IF(Z326=0,"",IF(Z326=1,"",IF(Z326=3,"",IF(Z326=2,IF(Y326=0,"",IF(Y326=1,IF(F326="R","B","R"))))))))</f>
        <v>B</v>
      </c>
      <c r="AE326" s="2" t="str">
        <f aca="false">IF(B326="","",VLOOKUP(B326,Tabelle2!$A$2:$B$38,2,0))</f>
        <v>H</v>
      </c>
      <c r="AF326" s="2" t="str">
        <f aca="false">IF(B326="","",VLOOKUP(B326,Tabelle2!$D$2:$E$38,2,0))</f>
        <v>E</v>
      </c>
      <c r="AG326" s="2" t="str">
        <f aca="false">IF(B326="","",VLOOKUP(B326,Tabelle2!$G$2:$H$38,2,0))</f>
        <v>R</v>
      </c>
      <c r="AI326" s="2" t="n">
        <f aca="false">IF(Z326="","",IF(Z325=0,"",IF(Z325=1,"",IF(Z325=3,"",IF(Z325=2,IF(AA325="","",IF(AE326=AA325,1,-1)))))))</f>
        <v>-1</v>
      </c>
      <c r="AJ326" s="2" t="str">
        <f aca="false">IF(Z326="","",IF(Z325=0,"",IF(Z325=1,"",IF(Z325=3,"",IF(Z325=2,IF(AB325="","",IF(AF326=AB325,1,-1)))))))</f>
        <v/>
      </c>
      <c r="AK326" s="2" t="n">
        <f aca="false">IF(Z326="","",IF(Z325=0,"",IF(Z325=1,"",IF(Z325=3,"",IF(Z325=2,IF(AC325="","",IF(AG326=AC325,1,-1)))))))</f>
        <v>-1</v>
      </c>
    </row>
    <row collapsed="false" customFormat="false" customHeight="false" hidden="false" ht="14" outlineLevel="0" r="327">
      <c r="B327" s="5" t="n">
        <v>17</v>
      </c>
      <c r="D327" s="2" t="str">
        <f aca="false">IF(B327="","",VLOOKUP(B327,Tabelle2!$A$2:$B$38,2,0))</f>
        <v>L</v>
      </c>
      <c r="E327" s="2" t="str">
        <f aca="false">IF(B327="","",VLOOKUP(B327,Tabelle2!$D$2:$E$38,2,0))</f>
        <v>O</v>
      </c>
      <c r="F327" s="2" t="str">
        <f aca="false">IF(B327="","",VLOOKUP(B327,Tabelle2!$G$2:$H$38,2,0))</f>
        <v>B</v>
      </c>
      <c r="H327" s="2" t="str">
        <f aca="false">IF(B327="","",IF(Z327=0,"",IF(Z327=1,"",IF(Z327=3,"",IF(Z327=2,IF(AA327="",AB327,AA327))))))</f>
        <v/>
      </c>
      <c r="I327" s="2" t="str">
        <f aca="false">IF(B327="","",IF(Z327=0,"",IF(Z327=1,"",IF(Z327=3,"",IF(Z327=2,IF(AC327="",AB327,AC327))))))</f>
        <v/>
      </c>
      <c r="K327" s="2" t="n">
        <f aca="false">IF(B327="","",IF(Z326=2,SUM(AI327:AK327),""))</f>
        <v>2</v>
      </c>
      <c r="L327" s="2" t="n">
        <f aca="false">IF(B327="","",IF(K327="","",SUM($K$2:K327)))</f>
        <v>6</v>
      </c>
      <c r="W327" s="2" t="n">
        <f aca="false">IF(B327="","",IF(D326=D327,1,0))</f>
        <v>0</v>
      </c>
      <c r="X327" s="2" t="n">
        <f aca="false">IF(B327="","",IF(E326=E327,1,0))</f>
        <v>0</v>
      </c>
      <c r="Y327" s="2" t="n">
        <f aca="false">IF(B327="","",IF(F326=F327,1,0))</f>
        <v>0</v>
      </c>
      <c r="Z327" s="4" t="n">
        <f aca="false">IF(B327="","",SUM(W327:Y327))</f>
        <v>0</v>
      </c>
      <c r="AA327" s="2" t="str">
        <f aca="false">IF(B327="","",IF(Z327=0,"",IF(Z327=1,"",IF(Z327=3,"",IF(Z327=2,IF(W327=0,"",IF(W327=1,IF(D327="L","H","L"))))))))</f>
        <v/>
      </c>
      <c r="AB327" s="2" t="str">
        <f aca="false">IF(B327="","",IF(Z327=0,"",IF(Z327=1,"",IF(Z327=3,"",IF(Z327=2,IF(X327=0,"",IF(X327=1,IF(E327="O","E","O"))))))))</f>
        <v/>
      </c>
      <c r="AC327" s="2" t="str">
        <f aca="false">IF(B327="","",IF(Z327=0,"",IF(Z327=1,"",IF(Z327=3,"",IF(Z327=2,IF(Y327=0,"",IF(Y327=1,IF(F327="R","B","R"))))))))</f>
        <v/>
      </c>
      <c r="AE327" s="2" t="str">
        <f aca="false">IF(B327="","",VLOOKUP(B327,Tabelle2!$A$2:$B$38,2,0))</f>
        <v>L</v>
      </c>
      <c r="AF327" s="2" t="str">
        <f aca="false">IF(B327="","",VLOOKUP(B327,Tabelle2!$D$2:$E$38,2,0))</f>
        <v>O</v>
      </c>
      <c r="AG327" s="2" t="str">
        <f aca="false">IF(B327="","",VLOOKUP(B327,Tabelle2!$G$2:$H$38,2,0))</f>
        <v>B</v>
      </c>
      <c r="AI327" s="2" t="n">
        <f aca="false">IF(Z327="","",IF(Z326=0,"",IF(Z326=1,"",IF(Z326=3,"",IF(Z326=2,IF(AA326="","",IF(AE327=AA326,1,-1)))))))</f>
        <v>1</v>
      </c>
      <c r="AJ327" s="2" t="str">
        <f aca="false">IF(Z327="","",IF(Z326=0,"",IF(Z326=1,"",IF(Z326=3,"",IF(Z326=2,IF(AB326="","",IF(AF327=AB326,1,-1)))))))</f>
        <v/>
      </c>
      <c r="AK327" s="2" t="n">
        <f aca="false">IF(Z327="","",IF(Z326=0,"",IF(Z326=1,"",IF(Z326=3,"",IF(Z326=2,IF(AC326="","",IF(AG327=AC326,1,-1)))))))</f>
        <v>1</v>
      </c>
    </row>
    <row collapsed="false" customFormat="false" customHeight="false" hidden="false" ht="14" outlineLevel="0" r="328">
      <c r="B328" s="5" t="n">
        <v>14</v>
      </c>
      <c r="D328" s="2" t="str">
        <f aca="false">IF(B328="","",VLOOKUP(B328,Tabelle2!$A$2:$B$38,2,0))</f>
        <v>L</v>
      </c>
      <c r="E328" s="2" t="str">
        <f aca="false">IF(B328="","",VLOOKUP(B328,Tabelle2!$D$2:$E$38,2,0))</f>
        <v>E</v>
      </c>
      <c r="F328" s="2" t="str">
        <f aca="false">IF(B328="","",VLOOKUP(B328,Tabelle2!$G$2:$H$38,2,0))</f>
        <v>R</v>
      </c>
      <c r="H328" s="2" t="str">
        <f aca="false">IF(B328="","",IF(Z328=0,"",IF(Z328=1,"",IF(Z328=3,"",IF(Z328=2,IF(AA328="",AB328,AA328))))))</f>
        <v/>
      </c>
      <c r="I328" s="2" t="str">
        <f aca="false">IF(B328="","",IF(Z328=0,"",IF(Z328=1,"",IF(Z328=3,"",IF(Z328=2,IF(AC328="",AB328,AC328))))))</f>
        <v/>
      </c>
      <c r="K328" s="2" t="str">
        <f aca="false">IF(B328="","",IF(Z327=2,SUM(AI328:AK328),""))</f>
        <v/>
      </c>
      <c r="L328" s="2" t="str">
        <f aca="false">IF(B328="","",IF(K328="","",SUM($K$2:K328)))</f>
        <v/>
      </c>
      <c r="W328" s="2" t="n">
        <f aca="false">IF(B328="","",IF(D327=D328,1,0))</f>
        <v>1</v>
      </c>
      <c r="X328" s="2" t="n">
        <f aca="false">IF(B328="","",IF(E327=E328,1,0))</f>
        <v>0</v>
      </c>
      <c r="Y328" s="2" t="n">
        <f aca="false">IF(B328="","",IF(F327=F328,1,0))</f>
        <v>0</v>
      </c>
      <c r="Z328" s="4" t="n">
        <f aca="false">IF(B328="","",SUM(W328:Y328))</f>
        <v>1</v>
      </c>
      <c r="AA328" s="2" t="str">
        <f aca="false">IF(B328="","",IF(Z328=0,"",IF(Z328=1,"",IF(Z328=3,"",IF(Z328=2,IF(W328=0,"",IF(W328=1,IF(D328="L","H","L"))))))))</f>
        <v/>
      </c>
      <c r="AB328" s="2" t="str">
        <f aca="false">IF(B328="","",IF(Z328=0,"",IF(Z328=1,"",IF(Z328=3,"",IF(Z328=2,IF(X328=0,"",IF(X328=1,IF(E328="O","E","O"))))))))</f>
        <v/>
      </c>
      <c r="AC328" s="2" t="str">
        <f aca="false">IF(B328="","",IF(Z328=0,"",IF(Z328=1,"",IF(Z328=3,"",IF(Z328=2,IF(Y328=0,"",IF(Y328=1,IF(F328="R","B","R"))))))))</f>
        <v/>
      </c>
      <c r="AE328" s="2" t="str">
        <f aca="false">IF(B328="","",VLOOKUP(B328,Tabelle2!$A$2:$B$38,2,0))</f>
        <v>L</v>
      </c>
      <c r="AF328" s="2" t="str">
        <f aca="false">IF(B328="","",VLOOKUP(B328,Tabelle2!$D$2:$E$38,2,0))</f>
        <v>E</v>
      </c>
      <c r="AG328" s="2" t="str">
        <f aca="false">IF(B328="","",VLOOKUP(B328,Tabelle2!$G$2:$H$38,2,0))</f>
        <v>R</v>
      </c>
      <c r="AI328" s="2" t="str">
        <f aca="false">IF(Z328="","",IF(Z327=0,"",IF(Z327=1,"",IF(Z327=3,"",IF(Z327=2,IF(AA327="","",IF(AE328=AA327,1,-1)))))))</f>
        <v/>
      </c>
      <c r="AJ328" s="2" t="str">
        <f aca="false">IF(Z328="","",IF(Z327=0,"",IF(Z327=1,"",IF(Z327=3,"",IF(Z327=2,IF(AB327="","",IF(AF328=AB327,1,-1)))))))</f>
        <v/>
      </c>
      <c r="AK328" s="2" t="str">
        <f aca="false">IF(Z328="","",IF(Z327=0,"",IF(Z327=1,"",IF(Z327=3,"",IF(Z327=2,IF(AC327="","",IF(AG328=AC327,1,-1)))))))</f>
        <v/>
      </c>
    </row>
    <row collapsed="false" customFormat="false" customHeight="false" hidden="false" ht="14" outlineLevel="0" r="329">
      <c r="B329" s="5" t="n">
        <v>6</v>
      </c>
      <c r="D329" s="2" t="str">
        <f aca="false">IF(B329="","",VLOOKUP(B329,Tabelle2!$A$2:$B$38,2,0))</f>
        <v>L</v>
      </c>
      <c r="E329" s="2" t="str">
        <f aca="false">IF(B329="","",VLOOKUP(B329,Tabelle2!$D$2:$E$38,2,0))</f>
        <v>E</v>
      </c>
      <c r="F329" s="2" t="str">
        <f aca="false">IF(B329="","",VLOOKUP(B329,Tabelle2!$G$2:$H$38,2,0))</f>
        <v>B</v>
      </c>
      <c r="H329" s="2" t="str">
        <f aca="false">IF(B329="","",IF(Z329=0,"",IF(Z329=1,"",IF(Z329=3,"",IF(Z329=2,IF(AA329="",AB329,AA329))))))</f>
        <v>H</v>
      </c>
      <c r="I329" s="2" t="str">
        <f aca="false">IF(B329="","",IF(Z329=0,"",IF(Z329=1,"",IF(Z329=3,"",IF(Z329=2,IF(AC329="",AB329,AC329))))))</f>
        <v>O</v>
      </c>
      <c r="K329" s="2" t="str">
        <f aca="false">IF(B329="","",IF(Z328=2,SUM(AI329:AK329),""))</f>
        <v/>
      </c>
      <c r="L329" s="2" t="str">
        <f aca="false">IF(B329="","",IF(K329="","",SUM($K$2:K329)))</f>
        <v/>
      </c>
      <c r="W329" s="2" t="n">
        <f aca="false">IF(B329="","",IF(D328=D329,1,0))</f>
        <v>1</v>
      </c>
      <c r="X329" s="2" t="n">
        <f aca="false">IF(B329="","",IF(E328=E329,1,0))</f>
        <v>1</v>
      </c>
      <c r="Y329" s="2" t="n">
        <f aca="false">IF(B329="","",IF(F328=F329,1,0))</f>
        <v>0</v>
      </c>
      <c r="Z329" s="4" t="n">
        <f aca="false">IF(B329="","",SUM(W329:Y329))</f>
        <v>2</v>
      </c>
      <c r="AA329" s="2" t="str">
        <f aca="false">IF(B329="","",IF(Z329=0,"",IF(Z329=1,"",IF(Z329=3,"",IF(Z329=2,IF(W329=0,"",IF(W329=1,IF(D329="L","H","L"))))))))</f>
        <v>H</v>
      </c>
      <c r="AB329" s="2" t="str">
        <f aca="false">IF(B329="","",IF(Z329=0,"",IF(Z329=1,"",IF(Z329=3,"",IF(Z329=2,IF(X329=0,"",IF(X329=1,IF(E329="O","E","O"))))))))</f>
        <v>O</v>
      </c>
      <c r="AC329" s="2" t="str">
        <f aca="false">IF(B329="","",IF(Z329=0,"",IF(Z329=1,"",IF(Z329=3,"",IF(Z329=2,IF(Y329=0,"",IF(Y329=1,IF(F329="R","B","R"))))))))</f>
        <v/>
      </c>
      <c r="AE329" s="2" t="str">
        <f aca="false">IF(B329="","",VLOOKUP(B329,Tabelle2!$A$2:$B$38,2,0))</f>
        <v>L</v>
      </c>
      <c r="AF329" s="2" t="str">
        <f aca="false">IF(B329="","",VLOOKUP(B329,Tabelle2!$D$2:$E$38,2,0))</f>
        <v>E</v>
      </c>
      <c r="AG329" s="2" t="str">
        <f aca="false">IF(B329="","",VLOOKUP(B329,Tabelle2!$G$2:$H$38,2,0))</f>
        <v>B</v>
      </c>
      <c r="AI329" s="2" t="str">
        <f aca="false">IF(Z329="","",IF(Z328=0,"",IF(Z328=1,"",IF(Z328=3,"",IF(Z328=2,IF(AA328="","",IF(AE329=AA328,1,-1)))))))</f>
        <v/>
      </c>
      <c r="AJ329" s="2" t="str">
        <f aca="false">IF(Z329="","",IF(Z328=0,"",IF(Z328=1,"",IF(Z328=3,"",IF(Z328=2,IF(AB328="","",IF(AF329=AB328,1,-1)))))))</f>
        <v/>
      </c>
      <c r="AK329" s="2" t="str">
        <f aca="false">IF(Z329="","",IF(Z328=0,"",IF(Z328=1,"",IF(Z328=3,"",IF(Z328=2,IF(AC328="","",IF(AG329=AC328,1,-1)))))))</f>
        <v/>
      </c>
    </row>
    <row collapsed="false" customFormat="false" customHeight="false" hidden="false" ht="14" outlineLevel="0" r="330">
      <c r="B330" s="5" t="n">
        <v>22</v>
      </c>
      <c r="D330" s="2" t="str">
        <f aca="false">IF(B330="","",VLOOKUP(B330,Tabelle2!$A$2:$B$38,2,0))</f>
        <v>H</v>
      </c>
      <c r="E330" s="2" t="str">
        <f aca="false">IF(B330="","",VLOOKUP(B330,Tabelle2!$D$2:$E$38,2,0))</f>
        <v>E</v>
      </c>
      <c r="F330" s="2" t="str">
        <f aca="false">IF(B330="","",VLOOKUP(B330,Tabelle2!$G$2:$H$38,2,0))</f>
        <v>B</v>
      </c>
      <c r="H330" s="2" t="str">
        <f aca="false">IF(B330="","",IF(Z330=0,"",IF(Z330=1,"",IF(Z330=3,"",IF(Z330=2,IF(AA330="",AB330,AA330))))))</f>
        <v>O</v>
      </c>
      <c r="I330" s="2" t="str">
        <f aca="false">IF(B330="","",IF(Z330=0,"",IF(Z330=1,"",IF(Z330=3,"",IF(Z330=2,IF(AC330="",AB330,AC330))))))</f>
        <v>R</v>
      </c>
      <c r="K330" s="2" t="n">
        <f aca="false">IF(B330="","",IF(Z329=2,SUM(AI330:AK330),""))</f>
        <v>0</v>
      </c>
      <c r="L330" s="2" t="n">
        <f aca="false">IF(B330="","",IF(K330="","",SUM($K$2:K330)))</f>
        <v>6</v>
      </c>
      <c r="W330" s="2" t="n">
        <f aca="false">IF(B330="","",IF(D329=D330,1,0))</f>
        <v>0</v>
      </c>
      <c r="X330" s="2" t="n">
        <f aca="false">IF(B330="","",IF(E329=E330,1,0))</f>
        <v>1</v>
      </c>
      <c r="Y330" s="2" t="n">
        <f aca="false">IF(B330="","",IF(F329=F330,1,0))</f>
        <v>1</v>
      </c>
      <c r="Z330" s="4" t="n">
        <f aca="false">IF(B330="","",SUM(W330:Y330))</f>
        <v>2</v>
      </c>
      <c r="AA330" s="2" t="str">
        <f aca="false">IF(B330="","",IF(Z330=0,"",IF(Z330=1,"",IF(Z330=3,"",IF(Z330=2,IF(W330=0,"",IF(W330=1,IF(D330="L","H","L"))))))))</f>
        <v/>
      </c>
      <c r="AB330" s="2" t="str">
        <f aca="false">IF(B330="","",IF(Z330=0,"",IF(Z330=1,"",IF(Z330=3,"",IF(Z330=2,IF(X330=0,"",IF(X330=1,IF(E330="O","E","O"))))))))</f>
        <v>O</v>
      </c>
      <c r="AC330" s="2" t="str">
        <f aca="false">IF(B330="","",IF(Z330=0,"",IF(Z330=1,"",IF(Z330=3,"",IF(Z330=2,IF(Y330=0,"",IF(Y330=1,IF(F330="R","B","R"))))))))</f>
        <v>R</v>
      </c>
      <c r="AE330" s="2" t="str">
        <f aca="false">IF(B330="","",VLOOKUP(B330,Tabelle2!$A$2:$B$38,2,0))</f>
        <v>H</v>
      </c>
      <c r="AF330" s="2" t="str">
        <f aca="false">IF(B330="","",VLOOKUP(B330,Tabelle2!$D$2:$E$38,2,0))</f>
        <v>E</v>
      </c>
      <c r="AG330" s="2" t="str">
        <f aca="false">IF(B330="","",VLOOKUP(B330,Tabelle2!$G$2:$H$38,2,0))</f>
        <v>B</v>
      </c>
      <c r="AI330" s="2" t="n">
        <f aca="false">IF(Z330="","",IF(Z329=0,"",IF(Z329=1,"",IF(Z329=3,"",IF(Z329=2,IF(AA329="","",IF(AE330=AA329,1,-1)))))))</f>
        <v>1</v>
      </c>
      <c r="AJ330" s="2" t="n">
        <f aca="false">IF(Z330="","",IF(Z329=0,"",IF(Z329=1,"",IF(Z329=3,"",IF(Z329=2,IF(AB329="","",IF(AF330=AB329,1,-1)))))))</f>
        <v>-1</v>
      </c>
      <c r="AK330" s="2" t="str">
        <f aca="false">IF(Z330="","",IF(Z329=0,"",IF(Z329=1,"",IF(Z329=3,"",IF(Z329=2,IF(AC329="","",IF(AG330=AC329,1,-1)))))))</f>
        <v/>
      </c>
    </row>
    <row collapsed="false" customFormat="false" customHeight="false" hidden="false" ht="14" outlineLevel="0" r="331">
      <c r="B331" s="5" t="n">
        <v>16</v>
      </c>
      <c r="D331" s="2" t="str">
        <f aca="false">IF(B331="","",VLOOKUP(B331,Tabelle2!$A$2:$B$38,2,0))</f>
        <v>L</v>
      </c>
      <c r="E331" s="2" t="str">
        <f aca="false">IF(B331="","",VLOOKUP(B331,Tabelle2!$D$2:$E$38,2,0))</f>
        <v>E</v>
      </c>
      <c r="F331" s="2" t="str">
        <f aca="false">IF(B331="","",VLOOKUP(B331,Tabelle2!$G$2:$H$38,2,0))</f>
        <v>R</v>
      </c>
      <c r="H331" s="2" t="str">
        <f aca="false">IF(B331="","",IF(Z331=0,"",IF(Z331=1,"",IF(Z331=3,"",IF(Z331=2,IF(AA331="",AB331,AA331))))))</f>
        <v/>
      </c>
      <c r="I331" s="2" t="str">
        <f aca="false">IF(B331="","",IF(Z331=0,"",IF(Z331=1,"",IF(Z331=3,"",IF(Z331=2,IF(AC331="",AB331,AC331))))))</f>
        <v/>
      </c>
      <c r="K331" s="2" t="n">
        <f aca="false">IF(B331="","",IF(Z330=2,SUM(AI331:AK331),""))</f>
        <v>0</v>
      </c>
      <c r="L331" s="2" t="n">
        <f aca="false">IF(B331="","",IF(K331="","",SUM($K$2:K331)))</f>
        <v>6</v>
      </c>
      <c r="W331" s="2" t="n">
        <f aca="false">IF(B331="","",IF(D330=D331,1,0))</f>
        <v>0</v>
      </c>
      <c r="X331" s="2" t="n">
        <f aca="false">IF(B331="","",IF(E330=E331,1,0))</f>
        <v>1</v>
      </c>
      <c r="Y331" s="2" t="n">
        <f aca="false">IF(B331="","",IF(F330=F331,1,0))</f>
        <v>0</v>
      </c>
      <c r="Z331" s="4" t="n">
        <f aca="false">IF(B331="","",SUM(W331:Y331))</f>
        <v>1</v>
      </c>
      <c r="AA331" s="2" t="str">
        <f aca="false">IF(B331="","",IF(Z331=0,"",IF(Z331=1,"",IF(Z331=3,"",IF(Z331=2,IF(W331=0,"",IF(W331=1,IF(D331="L","H","L"))))))))</f>
        <v/>
      </c>
      <c r="AB331" s="2" t="str">
        <f aca="false">IF(B331="","",IF(Z331=0,"",IF(Z331=1,"",IF(Z331=3,"",IF(Z331=2,IF(X331=0,"",IF(X331=1,IF(E331="O","E","O"))))))))</f>
        <v/>
      </c>
      <c r="AC331" s="2" t="str">
        <f aca="false">IF(B331="","",IF(Z331=0,"",IF(Z331=1,"",IF(Z331=3,"",IF(Z331=2,IF(Y331=0,"",IF(Y331=1,IF(F331="R","B","R"))))))))</f>
        <v/>
      </c>
      <c r="AE331" s="2" t="str">
        <f aca="false">IF(B331="","",VLOOKUP(B331,Tabelle2!$A$2:$B$38,2,0))</f>
        <v>L</v>
      </c>
      <c r="AF331" s="2" t="str">
        <f aca="false">IF(B331="","",VLOOKUP(B331,Tabelle2!$D$2:$E$38,2,0))</f>
        <v>E</v>
      </c>
      <c r="AG331" s="2" t="str">
        <f aca="false">IF(B331="","",VLOOKUP(B331,Tabelle2!$G$2:$H$38,2,0))</f>
        <v>R</v>
      </c>
      <c r="AI331" s="2" t="str">
        <f aca="false">IF(Z331="","",IF(Z330=0,"",IF(Z330=1,"",IF(Z330=3,"",IF(Z330=2,IF(AA330="","",IF(AE331=AA330,1,-1)))))))</f>
        <v/>
      </c>
      <c r="AJ331" s="2" t="n">
        <f aca="false">IF(Z331="","",IF(Z330=0,"",IF(Z330=1,"",IF(Z330=3,"",IF(Z330=2,IF(AB330="","",IF(AF331=AB330,1,-1)))))))</f>
        <v>-1</v>
      </c>
      <c r="AK331" s="2" t="n">
        <f aca="false">IF(Z331="","",IF(Z330=0,"",IF(Z330=1,"",IF(Z330=3,"",IF(Z330=2,IF(AC330="","",IF(AG331=AC330,1,-1)))))))</f>
        <v>1</v>
      </c>
    </row>
    <row collapsed="false" customFormat="false" customHeight="false" hidden="false" ht="14" outlineLevel="0" r="332">
      <c r="B332" s="5" t="n">
        <v>19</v>
      </c>
      <c r="D332" s="2" t="str">
        <f aca="false">IF(B332="","",VLOOKUP(B332,Tabelle2!$A$2:$B$38,2,0))</f>
        <v>H</v>
      </c>
      <c r="E332" s="2" t="str">
        <f aca="false">IF(B332="","",VLOOKUP(B332,Tabelle2!$D$2:$E$38,2,0))</f>
        <v>O</v>
      </c>
      <c r="F332" s="2" t="str">
        <f aca="false">IF(B332="","",VLOOKUP(B332,Tabelle2!$G$2:$H$38,2,0))</f>
        <v>R</v>
      </c>
      <c r="H332" s="2" t="str">
        <f aca="false">IF(B332="","",IF(Z332=0,"",IF(Z332=1,"",IF(Z332=3,"",IF(Z332=2,IF(AA332="",AB332,AA332))))))</f>
        <v/>
      </c>
      <c r="I332" s="2" t="str">
        <f aca="false">IF(B332="","",IF(Z332=0,"",IF(Z332=1,"",IF(Z332=3,"",IF(Z332=2,IF(AC332="",AB332,AC332))))))</f>
        <v/>
      </c>
      <c r="K332" s="2" t="str">
        <f aca="false">IF(B332="","",IF(Z331=2,SUM(AI332:AK332),""))</f>
        <v/>
      </c>
      <c r="L332" s="2" t="str">
        <f aca="false">IF(B332="","",IF(K332="","",SUM($K$2:K332)))</f>
        <v/>
      </c>
      <c r="W332" s="2" t="n">
        <f aca="false">IF(B332="","",IF(D331=D332,1,0))</f>
        <v>0</v>
      </c>
      <c r="X332" s="2" t="n">
        <f aca="false">IF(B332="","",IF(E331=E332,1,0))</f>
        <v>0</v>
      </c>
      <c r="Y332" s="2" t="n">
        <f aca="false">IF(B332="","",IF(F331=F332,1,0))</f>
        <v>1</v>
      </c>
      <c r="Z332" s="4" t="n">
        <f aca="false">IF(B332="","",SUM(W332:Y332))</f>
        <v>1</v>
      </c>
      <c r="AA332" s="2" t="str">
        <f aca="false">IF(B332="","",IF(Z332=0,"",IF(Z332=1,"",IF(Z332=3,"",IF(Z332=2,IF(W332=0,"",IF(W332=1,IF(D332="L","H","L"))))))))</f>
        <v/>
      </c>
      <c r="AB332" s="2" t="str">
        <f aca="false">IF(B332="","",IF(Z332=0,"",IF(Z332=1,"",IF(Z332=3,"",IF(Z332=2,IF(X332=0,"",IF(X332=1,IF(E332="O","E","O"))))))))</f>
        <v/>
      </c>
      <c r="AC332" s="2" t="str">
        <f aca="false">IF(B332="","",IF(Z332=0,"",IF(Z332=1,"",IF(Z332=3,"",IF(Z332=2,IF(Y332=0,"",IF(Y332=1,IF(F332="R","B","R"))))))))</f>
        <v/>
      </c>
      <c r="AE332" s="2" t="str">
        <f aca="false">IF(B332="","",VLOOKUP(B332,Tabelle2!$A$2:$B$38,2,0))</f>
        <v>H</v>
      </c>
      <c r="AF332" s="2" t="str">
        <f aca="false">IF(B332="","",VLOOKUP(B332,Tabelle2!$D$2:$E$38,2,0))</f>
        <v>O</v>
      </c>
      <c r="AG332" s="2" t="str">
        <f aca="false">IF(B332="","",VLOOKUP(B332,Tabelle2!$G$2:$H$38,2,0))</f>
        <v>R</v>
      </c>
      <c r="AI332" s="2" t="str">
        <f aca="false">IF(Z332="","",IF(Z331=0,"",IF(Z331=1,"",IF(Z331=3,"",IF(Z331=2,IF(AA331="","",IF(AE332=AA331,1,-1)))))))</f>
        <v/>
      </c>
      <c r="AJ332" s="2" t="str">
        <f aca="false">IF(Z332="","",IF(Z331=0,"",IF(Z331=1,"",IF(Z331=3,"",IF(Z331=2,IF(AB331="","",IF(AF332=AB331,1,-1)))))))</f>
        <v/>
      </c>
      <c r="AK332" s="2" t="str">
        <f aca="false">IF(Z332="","",IF(Z331=0,"",IF(Z331=1,"",IF(Z331=3,"",IF(Z331=2,IF(AC331="","",IF(AG332=AC331,1,-1)))))))</f>
        <v/>
      </c>
    </row>
    <row collapsed="false" customFormat="false" customHeight="false" hidden="false" ht="14" outlineLevel="0" r="333">
      <c r="B333" s="5" t="n">
        <v>14</v>
      </c>
      <c r="D333" s="2" t="str">
        <f aca="false">IF(B333="","",VLOOKUP(B333,Tabelle2!$A$2:$B$38,2,0))</f>
        <v>L</v>
      </c>
      <c r="E333" s="2" t="str">
        <f aca="false">IF(B333="","",VLOOKUP(B333,Tabelle2!$D$2:$E$38,2,0))</f>
        <v>E</v>
      </c>
      <c r="F333" s="2" t="str">
        <f aca="false">IF(B333="","",VLOOKUP(B333,Tabelle2!$G$2:$H$38,2,0))</f>
        <v>R</v>
      </c>
      <c r="H333" s="2" t="str">
        <f aca="false">IF(B333="","",IF(Z333=0,"",IF(Z333=1,"",IF(Z333=3,"",IF(Z333=2,IF(AA333="",AB333,AA333))))))</f>
        <v/>
      </c>
      <c r="I333" s="2" t="str">
        <f aca="false">IF(B333="","",IF(Z333=0,"",IF(Z333=1,"",IF(Z333=3,"",IF(Z333=2,IF(AC333="",AB333,AC333))))))</f>
        <v/>
      </c>
      <c r="K333" s="2" t="str">
        <f aca="false">IF(B333="","",IF(Z332=2,SUM(AI333:AK333),""))</f>
        <v/>
      </c>
      <c r="L333" s="2" t="str">
        <f aca="false">IF(B333="","",IF(K333="","",SUM($K$2:K333)))</f>
        <v/>
      </c>
      <c r="W333" s="2" t="n">
        <f aca="false">IF(B333="","",IF(D332=D333,1,0))</f>
        <v>0</v>
      </c>
      <c r="X333" s="2" t="n">
        <f aca="false">IF(B333="","",IF(E332=E333,1,0))</f>
        <v>0</v>
      </c>
      <c r="Y333" s="2" t="n">
        <f aca="false">IF(B333="","",IF(F332=F333,1,0))</f>
        <v>1</v>
      </c>
      <c r="Z333" s="4" t="n">
        <f aca="false">IF(B333="","",SUM(W333:Y333))</f>
        <v>1</v>
      </c>
      <c r="AA333" s="2" t="str">
        <f aca="false">IF(B333="","",IF(Z333=0,"",IF(Z333=1,"",IF(Z333=3,"",IF(Z333=2,IF(W333=0,"",IF(W333=1,IF(D333="L","H","L"))))))))</f>
        <v/>
      </c>
      <c r="AB333" s="2" t="str">
        <f aca="false">IF(B333="","",IF(Z333=0,"",IF(Z333=1,"",IF(Z333=3,"",IF(Z333=2,IF(X333=0,"",IF(X333=1,IF(E333="O","E","O"))))))))</f>
        <v/>
      </c>
      <c r="AC333" s="2" t="str">
        <f aca="false">IF(B333="","",IF(Z333=0,"",IF(Z333=1,"",IF(Z333=3,"",IF(Z333=2,IF(Y333=0,"",IF(Y333=1,IF(F333="R","B","R"))))))))</f>
        <v/>
      </c>
      <c r="AE333" s="2" t="str">
        <f aca="false">IF(B333="","",VLOOKUP(B333,Tabelle2!$A$2:$B$38,2,0))</f>
        <v>L</v>
      </c>
      <c r="AF333" s="2" t="str">
        <f aca="false">IF(B333="","",VLOOKUP(B333,Tabelle2!$D$2:$E$38,2,0))</f>
        <v>E</v>
      </c>
      <c r="AG333" s="2" t="str">
        <f aca="false">IF(B333="","",VLOOKUP(B333,Tabelle2!$G$2:$H$38,2,0))</f>
        <v>R</v>
      </c>
      <c r="AI333" s="2" t="str">
        <f aca="false">IF(Z333="","",IF(Z332=0,"",IF(Z332=1,"",IF(Z332=3,"",IF(Z332=2,IF(AA332="","",IF(AE333=AA332,1,-1)))))))</f>
        <v/>
      </c>
      <c r="AJ333" s="2" t="str">
        <f aca="false">IF(Z333="","",IF(Z332=0,"",IF(Z332=1,"",IF(Z332=3,"",IF(Z332=2,IF(AB332="","",IF(AF333=AB332,1,-1)))))))</f>
        <v/>
      </c>
      <c r="AK333" s="2" t="str">
        <f aca="false">IF(Z333="","",IF(Z332=0,"",IF(Z332=1,"",IF(Z332=3,"",IF(Z332=2,IF(AC332="","",IF(AG333=AC332,1,-1)))))))</f>
        <v/>
      </c>
    </row>
    <row collapsed="false" customFormat="false" customHeight="false" hidden="false" ht="14" outlineLevel="0" r="334">
      <c r="B334" s="5" t="n">
        <v>9</v>
      </c>
      <c r="D334" s="2" t="str">
        <f aca="false">IF(B334="","",VLOOKUP(B334,Tabelle2!$A$2:$B$38,2,0))</f>
        <v>L</v>
      </c>
      <c r="E334" s="2" t="str">
        <f aca="false">IF(B334="","",VLOOKUP(B334,Tabelle2!$D$2:$E$38,2,0))</f>
        <v>O</v>
      </c>
      <c r="F334" s="2" t="str">
        <f aca="false">IF(B334="","",VLOOKUP(B334,Tabelle2!$G$2:$H$38,2,0))</f>
        <v>R</v>
      </c>
      <c r="H334" s="2" t="str">
        <f aca="false">IF(B334="","",IF(Z334=0,"",IF(Z334=1,"",IF(Z334=3,"",IF(Z334=2,IF(AA334="",AB334,AA334))))))</f>
        <v>H</v>
      </c>
      <c r="I334" s="2" t="str">
        <f aca="false">IF(B334="","",IF(Z334=0,"",IF(Z334=1,"",IF(Z334=3,"",IF(Z334=2,IF(AC334="",AB334,AC334))))))</f>
        <v>B</v>
      </c>
      <c r="K334" s="2" t="str">
        <f aca="false">IF(B334="","",IF(Z333=2,SUM(AI334:AK334),""))</f>
        <v/>
      </c>
      <c r="L334" s="2" t="str">
        <f aca="false">IF(B334="","",IF(K334="","",SUM($K$2:K334)))</f>
        <v/>
      </c>
      <c r="W334" s="2" t="n">
        <f aca="false">IF(B334="","",IF(D333=D334,1,0))</f>
        <v>1</v>
      </c>
      <c r="X334" s="2" t="n">
        <f aca="false">IF(B334="","",IF(E333=E334,1,0))</f>
        <v>0</v>
      </c>
      <c r="Y334" s="2" t="n">
        <f aca="false">IF(B334="","",IF(F333=F334,1,0))</f>
        <v>1</v>
      </c>
      <c r="Z334" s="4" t="n">
        <f aca="false">IF(B334="","",SUM(W334:Y334))</f>
        <v>2</v>
      </c>
      <c r="AA334" s="2" t="str">
        <f aca="false">IF(B334="","",IF(Z334=0,"",IF(Z334=1,"",IF(Z334=3,"",IF(Z334=2,IF(W334=0,"",IF(W334=1,IF(D334="L","H","L"))))))))</f>
        <v>H</v>
      </c>
      <c r="AB334" s="2" t="str">
        <f aca="false">IF(B334="","",IF(Z334=0,"",IF(Z334=1,"",IF(Z334=3,"",IF(Z334=2,IF(X334=0,"",IF(X334=1,IF(E334="O","E","O"))))))))</f>
        <v/>
      </c>
      <c r="AC334" s="2" t="str">
        <f aca="false">IF(B334="","",IF(Z334=0,"",IF(Z334=1,"",IF(Z334=3,"",IF(Z334=2,IF(Y334=0,"",IF(Y334=1,IF(F334="R","B","R"))))))))</f>
        <v>B</v>
      </c>
      <c r="AE334" s="2" t="str">
        <f aca="false">IF(B334="","",VLOOKUP(B334,Tabelle2!$A$2:$B$38,2,0))</f>
        <v>L</v>
      </c>
      <c r="AF334" s="2" t="str">
        <f aca="false">IF(B334="","",VLOOKUP(B334,Tabelle2!$D$2:$E$38,2,0))</f>
        <v>O</v>
      </c>
      <c r="AG334" s="2" t="str">
        <f aca="false">IF(B334="","",VLOOKUP(B334,Tabelle2!$G$2:$H$38,2,0))</f>
        <v>R</v>
      </c>
      <c r="AI334" s="2" t="str">
        <f aca="false">IF(Z334="","",IF(Z333=0,"",IF(Z333=1,"",IF(Z333=3,"",IF(Z333=2,IF(AA333="","",IF(AE334=AA333,1,-1)))))))</f>
        <v/>
      </c>
      <c r="AJ334" s="2" t="str">
        <f aca="false">IF(Z334="","",IF(Z333=0,"",IF(Z333=1,"",IF(Z333=3,"",IF(Z333=2,IF(AB333="","",IF(AF334=AB333,1,-1)))))))</f>
        <v/>
      </c>
      <c r="AK334" s="2" t="str">
        <f aca="false">IF(Z334="","",IF(Z333=0,"",IF(Z333=1,"",IF(Z333=3,"",IF(Z333=2,IF(AC333="","",IF(AG334=AC333,1,-1)))))))</f>
        <v/>
      </c>
    </row>
    <row collapsed="false" customFormat="false" customHeight="false" hidden="false" ht="14" outlineLevel="0" r="335">
      <c r="B335" s="5" t="n">
        <v>18</v>
      </c>
      <c r="D335" s="2" t="str">
        <f aca="false">IF(B335="","",VLOOKUP(B335,Tabelle2!$A$2:$B$38,2,0))</f>
        <v>L</v>
      </c>
      <c r="E335" s="2" t="str">
        <f aca="false">IF(B335="","",VLOOKUP(B335,Tabelle2!$D$2:$E$38,2,0))</f>
        <v>E</v>
      </c>
      <c r="F335" s="2" t="str">
        <f aca="false">IF(B335="","",VLOOKUP(B335,Tabelle2!$G$2:$H$38,2,0))</f>
        <v>R</v>
      </c>
      <c r="H335" s="2" t="str">
        <f aca="false">IF(B335="","",IF(Z335=0,"",IF(Z335=1,"",IF(Z335=3,"",IF(Z335=2,IF(AA335="",AB335,AA335))))))</f>
        <v>H</v>
      </c>
      <c r="I335" s="2" t="str">
        <f aca="false">IF(B335="","",IF(Z335=0,"",IF(Z335=1,"",IF(Z335=3,"",IF(Z335=2,IF(AC335="",AB335,AC335))))))</f>
        <v>B</v>
      </c>
      <c r="K335" s="2" t="n">
        <f aca="false">IF(B335="","",IF(Z334=2,SUM(AI335:AK335),""))</f>
        <v>-2</v>
      </c>
      <c r="L335" s="2" t="n">
        <f aca="false">IF(B335="","",IF(K335="","",SUM($K$2:K335)))</f>
        <v>4</v>
      </c>
      <c r="W335" s="2" t="n">
        <f aca="false">IF(B335="","",IF(D334=D335,1,0))</f>
        <v>1</v>
      </c>
      <c r="X335" s="2" t="n">
        <f aca="false">IF(B335="","",IF(E334=E335,1,0))</f>
        <v>0</v>
      </c>
      <c r="Y335" s="2" t="n">
        <f aca="false">IF(B335="","",IF(F334=F335,1,0))</f>
        <v>1</v>
      </c>
      <c r="Z335" s="4" t="n">
        <f aca="false">IF(B335="","",SUM(W335:Y335))</f>
        <v>2</v>
      </c>
      <c r="AA335" s="2" t="str">
        <f aca="false">IF(B335="","",IF(Z335=0,"",IF(Z335=1,"",IF(Z335=3,"",IF(Z335=2,IF(W335=0,"",IF(W335=1,IF(D335="L","H","L"))))))))</f>
        <v>H</v>
      </c>
      <c r="AB335" s="2" t="str">
        <f aca="false">IF(B335="","",IF(Z335=0,"",IF(Z335=1,"",IF(Z335=3,"",IF(Z335=2,IF(X335=0,"",IF(X335=1,IF(E335="O","E","O"))))))))</f>
        <v/>
      </c>
      <c r="AC335" s="2" t="str">
        <f aca="false">IF(B335="","",IF(Z335=0,"",IF(Z335=1,"",IF(Z335=3,"",IF(Z335=2,IF(Y335=0,"",IF(Y335=1,IF(F335="R","B","R"))))))))</f>
        <v>B</v>
      </c>
      <c r="AE335" s="2" t="str">
        <f aca="false">IF(B335="","",VLOOKUP(B335,Tabelle2!$A$2:$B$38,2,0))</f>
        <v>L</v>
      </c>
      <c r="AF335" s="2" t="str">
        <f aca="false">IF(B335="","",VLOOKUP(B335,Tabelle2!$D$2:$E$38,2,0))</f>
        <v>E</v>
      </c>
      <c r="AG335" s="2" t="str">
        <f aca="false">IF(B335="","",VLOOKUP(B335,Tabelle2!$G$2:$H$38,2,0))</f>
        <v>R</v>
      </c>
      <c r="AI335" s="2" t="n">
        <f aca="false">IF(Z335="","",IF(Z334=0,"",IF(Z334=1,"",IF(Z334=3,"",IF(Z334=2,IF(AA334="","",IF(AE335=AA334,1,-1)))))))</f>
        <v>-1</v>
      </c>
      <c r="AJ335" s="2" t="str">
        <f aca="false">IF(Z335="","",IF(Z334=0,"",IF(Z334=1,"",IF(Z334=3,"",IF(Z334=2,IF(AB334="","",IF(AF335=AB334,1,-1)))))))</f>
        <v/>
      </c>
      <c r="AK335" s="2" t="n">
        <f aca="false">IF(Z335="","",IF(Z334=0,"",IF(Z334=1,"",IF(Z334=3,"",IF(Z334=2,IF(AC334="","",IF(AG335=AC334,1,-1)))))))</f>
        <v>-1</v>
      </c>
    </row>
    <row collapsed="false" customFormat="false" customHeight="false" hidden="false" ht="14" outlineLevel="0" r="336">
      <c r="B336" s="5" t="n">
        <v>17</v>
      </c>
      <c r="D336" s="2" t="str">
        <f aca="false">IF(B336="","",VLOOKUP(B336,Tabelle2!$A$2:$B$38,2,0))</f>
        <v>L</v>
      </c>
      <c r="E336" s="2" t="str">
        <f aca="false">IF(B336="","",VLOOKUP(B336,Tabelle2!$D$2:$E$38,2,0))</f>
        <v>O</v>
      </c>
      <c r="F336" s="2" t="str">
        <f aca="false">IF(B336="","",VLOOKUP(B336,Tabelle2!$G$2:$H$38,2,0))</f>
        <v>B</v>
      </c>
      <c r="H336" s="2" t="str">
        <f aca="false">IF(B336="","",IF(Z336=0,"",IF(Z336=1,"",IF(Z336=3,"",IF(Z336=2,IF(AA336="",AB336,AA336))))))</f>
        <v/>
      </c>
      <c r="I336" s="2" t="str">
        <f aca="false">IF(B336="","",IF(Z336=0,"",IF(Z336=1,"",IF(Z336=3,"",IF(Z336=2,IF(AC336="",AB336,AC336))))))</f>
        <v/>
      </c>
      <c r="K336" s="2" t="n">
        <f aca="false">IF(B336="","",IF(Z335=2,SUM(AI336:AK336),""))</f>
        <v>0</v>
      </c>
      <c r="L336" s="2" t="n">
        <f aca="false">IF(B336="","",IF(K336="","",SUM($K$2:K336)))</f>
        <v>4</v>
      </c>
      <c r="W336" s="2" t="n">
        <f aca="false">IF(B336="","",IF(D335=D336,1,0))</f>
        <v>1</v>
      </c>
      <c r="X336" s="2" t="n">
        <f aca="false">IF(B336="","",IF(E335=E336,1,0))</f>
        <v>0</v>
      </c>
      <c r="Y336" s="2" t="n">
        <f aca="false">IF(B336="","",IF(F335=F336,1,0))</f>
        <v>0</v>
      </c>
      <c r="Z336" s="4" t="n">
        <f aca="false">IF(B336="","",SUM(W336:Y336))</f>
        <v>1</v>
      </c>
      <c r="AA336" s="2" t="str">
        <f aca="false">IF(B336="","",IF(Z336=0,"",IF(Z336=1,"",IF(Z336=3,"",IF(Z336=2,IF(W336=0,"",IF(W336=1,IF(D336="L","H","L"))))))))</f>
        <v/>
      </c>
      <c r="AB336" s="2" t="str">
        <f aca="false">IF(B336="","",IF(Z336=0,"",IF(Z336=1,"",IF(Z336=3,"",IF(Z336=2,IF(X336=0,"",IF(X336=1,IF(E336="O","E","O"))))))))</f>
        <v/>
      </c>
      <c r="AC336" s="2" t="str">
        <f aca="false">IF(B336="","",IF(Z336=0,"",IF(Z336=1,"",IF(Z336=3,"",IF(Z336=2,IF(Y336=0,"",IF(Y336=1,IF(F336="R","B","R"))))))))</f>
        <v/>
      </c>
      <c r="AE336" s="2" t="str">
        <f aca="false">IF(B336="","",VLOOKUP(B336,Tabelle2!$A$2:$B$38,2,0))</f>
        <v>L</v>
      </c>
      <c r="AF336" s="2" t="str">
        <f aca="false">IF(B336="","",VLOOKUP(B336,Tabelle2!$D$2:$E$38,2,0))</f>
        <v>O</v>
      </c>
      <c r="AG336" s="2" t="str">
        <f aca="false">IF(B336="","",VLOOKUP(B336,Tabelle2!$G$2:$H$38,2,0))</f>
        <v>B</v>
      </c>
      <c r="AI336" s="2" t="n">
        <f aca="false">IF(Z336="","",IF(Z335=0,"",IF(Z335=1,"",IF(Z335=3,"",IF(Z335=2,IF(AA335="","",IF(AE336=AA335,1,-1)))))))</f>
        <v>-1</v>
      </c>
      <c r="AJ336" s="2" t="str">
        <f aca="false">IF(Z336="","",IF(Z335=0,"",IF(Z335=1,"",IF(Z335=3,"",IF(Z335=2,IF(AB335="","",IF(AF336=AB335,1,-1)))))))</f>
        <v/>
      </c>
      <c r="AK336" s="2" t="n">
        <f aca="false">IF(Z336="","",IF(Z335=0,"",IF(Z335=1,"",IF(Z335=3,"",IF(Z335=2,IF(AC335="","",IF(AG336=AC335,1,-1)))))))</f>
        <v>1</v>
      </c>
    </row>
    <row collapsed="false" customFormat="false" customHeight="false" hidden="false" ht="14" outlineLevel="0" r="337">
      <c r="B337" s="5" t="n">
        <v>21</v>
      </c>
      <c r="D337" s="2" t="str">
        <f aca="false">IF(B337="","",VLOOKUP(B337,Tabelle2!$A$2:$B$38,2,0))</f>
        <v>H</v>
      </c>
      <c r="E337" s="2" t="str">
        <f aca="false">IF(B337="","",VLOOKUP(B337,Tabelle2!$D$2:$E$38,2,0))</f>
        <v>O</v>
      </c>
      <c r="F337" s="2" t="str">
        <f aca="false">IF(B337="","",VLOOKUP(B337,Tabelle2!$G$2:$H$38,2,0))</f>
        <v>R</v>
      </c>
      <c r="H337" s="2" t="str">
        <f aca="false">IF(B337="","",IF(Z337=0,"",IF(Z337=1,"",IF(Z337=3,"",IF(Z337=2,IF(AA337="",AB337,AA337))))))</f>
        <v/>
      </c>
      <c r="I337" s="2" t="str">
        <f aca="false">IF(B337="","",IF(Z337=0,"",IF(Z337=1,"",IF(Z337=3,"",IF(Z337=2,IF(AC337="",AB337,AC337))))))</f>
        <v/>
      </c>
      <c r="K337" s="2" t="str">
        <f aca="false">IF(B337="","",IF(Z336=2,SUM(AI337:AK337),""))</f>
        <v/>
      </c>
      <c r="L337" s="2" t="str">
        <f aca="false">IF(B337="","",IF(K337="","",SUM($K$2:K337)))</f>
        <v/>
      </c>
      <c r="W337" s="2" t="n">
        <f aca="false">IF(B337="","",IF(D336=D337,1,0))</f>
        <v>0</v>
      </c>
      <c r="X337" s="2" t="n">
        <f aca="false">IF(B337="","",IF(E336=E337,1,0))</f>
        <v>1</v>
      </c>
      <c r="Y337" s="2" t="n">
        <f aca="false">IF(B337="","",IF(F336=F337,1,0))</f>
        <v>0</v>
      </c>
      <c r="Z337" s="4" t="n">
        <f aca="false">IF(B337="","",SUM(W337:Y337))</f>
        <v>1</v>
      </c>
      <c r="AA337" s="2" t="str">
        <f aca="false">IF(B337="","",IF(Z337=0,"",IF(Z337=1,"",IF(Z337=3,"",IF(Z337=2,IF(W337=0,"",IF(W337=1,IF(D337="L","H","L"))))))))</f>
        <v/>
      </c>
      <c r="AB337" s="2" t="str">
        <f aca="false">IF(B337="","",IF(Z337=0,"",IF(Z337=1,"",IF(Z337=3,"",IF(Z337=2,IF(X337=0,"",IF(X337=1,IF(E337="O","E","O"))))))))</f>
        <v/>
      </c>
      <c r="AC337" s="2" t="str">
        <f aca="false">IF(B337="","",IF(Z337=0,"",IF(Z337=1,"",IF(Z337=3,"",IF(Z337=2,IF(Y337=0,"",IF(Y337=1,IF(F337="R","B","R"))))))))</f>
        <v/>
      </c>
      <c r="AE337" s="2" t="str">
        <f aca="false">IF(B337="","",VLOOKUP(B337,Tabelle2!$A$2:$B$38,2,0))</f>
        <v>H</v>
      </c>
      <c r="AF337" s="2" t="str">
        <f aca="false">IF(B337="","",VLOOKUP(B337,Tabelle2!$D$2:$E$38,2,0))</f>
        <v>O</v>
      </c>
      <c r="AG337" s="2" t="str">
        <f aca="false">IF(B337="","",VLOOKUP(B337,Tabelle2!$G$2:$H$38,2,0))</f>
        <v>R</v>
      </c>
      <c r="AI337" s="2" t="str">
        <f aca="false">IF(Z337="","",IF(Z336=0,"",IF(Z336=1,"",IF(Z336=3,"",IF(Z336=2,IF(AA336="","",IF(AE337=AA336,1,-1)))))))</f>
        <v/>
      </c>
      <c r="AJ337" s="2" t="str">
        <f aca="false">IF(Z337="","",IF(Z336=0,"",IF(Z336=1,"",IF(Z336=3,"",IF(Z336=2,IF(AB336="","",IF(AF337=AB336,1,-1)))))))</f>
        <v/>
      </c>
      <c r="AK337" s="2" t="str">
        <f aca="false">IF(Z337="","",IF(Z336=0,"",IF(Z336=1,"",IF(Z336=3,"",IF(Z336=2,IF(AC336="","",IF(AG337=AC336,1,-1)))))))</f>
        <v/>
      </c>
    </row>
    <row collapsed="false" customFormat="false" customHeight="false" hidden="false" ht="14" outlineLevel="0" r="338">
      <c r="B338" s="5" t="n">
        <v>15</v>
      </c>
      <c r="D338" s="2" t="str">
        <f aca="false">IF(B338="","",VLOOKUP(B338,Tabelle2!$A$2:$B$38,2,0))</f>
        <v>L</v>
      </c>
      <c r="E338" s="2" t="str">
        <f aca="false">IF(B338="","",VLOOKUP(B338,Tabelle2!$D$2:$E$38,2,0))</f>
        <v>O</v>
      </c>
      <c r="F338" s="2" t="str">
        <f aca="false">IF(B338="","",VLOOKUP(B338,Tabelle2!$G$2:$H$38,2,0))</f>
        <v>B</v>
      </c>
      <c r="H338" s="2" t="str">
        <f aca="false">IF(B338="","",IF(Z338=0,"",IF(Z338=1,"",IF(Z338=3,"",IF(Z338=2,IF(AA338="",AB338,AA338))))))</f>
        <v/>
      </c>
      <c r="I338" s="2" t="str">
        <f aca="false">IF(B338="","",IF(Z338=0,"",IF(Z338=1,"",IF(Z338=3,"",IF(Z338=2,IF(AC338="",AB338,AC338))))))</f>
        <v/>
      </c>
      <c r="K338" s="2" t="str">
        <f aca="false">IF(B338="","",IF(Z337=2,SUM(AI338:AK338),""))</f>
        <v/>
      </c>
      <c r="L338" s="2" t="str">
        <f aca="false">IF(B338="","",IF(K338="","",SUM($K$2:K338)))</f>
        <v/>
      </c>
      <c r="W338" s="2" t="n">
        <f aca="false">IF(B338="","",IF(D337=D338,1,0))</f>
        <v>0</v>
      </c>
      <c r="X338" s="2" t="n">
        <f aca="false">IF(B338="","",IF(E337=E338,1,0))</f>
        <v>1</v>
      </c>
      <c r="Y338" s="2" t="n">
        <f aca="false">IF(B338="","",IF(F337=F338,1,0))</f>
        <v>0</v>
      </c>
      <c r="Z338" s="4" t="n">
        <f aca="false">IF(B338="","",SUM(W338:Y338))</f>
        <v>1</v>
      </c>
      <c r="AA338" s="2" t="str">
        <f aca="false">IF(B338="","",IF(Z338=0,"",IF(Z338=1,"",IF(Z338=3,"",IF(Z338=2,IF(W338=0,"",IF(W338=1,IF(D338="L","H","L"))))))))</f>
        <v/>
      </c>
      <c r="AB338" s="2" t="str">
        <f aca="false">IF(B338="","",IF(Z338=0,"",IF(Z338=1,"",IF(Z338=3,"",IF(Z338=2,IF(X338=0,"",IF(X338=1,IF(E338="O","E","O"))))))))</f>
        <v/>
      </c>
      <c r="AC338" s="2" t="str">
        <f aca="false">IF(B338="","",IF(Z338=0,"",IF(Z338=1,"",IF(Z338=3,"",IF(Z338=2,IF(Y338=0,"",IF(Y338=1,IF(F338="R","B","R"))))))))</f>
        <v/>
      </c>
      <c r="AE338" s="2" t="str">
        <f aca="false">IF(B338="","",VLOOKUP(B338,Tabelle2!$A$2:$B$38,2,0))</f>
        <v>L</v>
      </c>
      <c r="AF338" s="2" t="str">
        <f aca="false">IF(B338="","",VLOOKUP(B338,Tabelle2!$D$2:$E$38,2,0))</f>
        <v>O</v>
      </c>
      <c r="AG338" s="2" t="str">
        <f aca="false">IF(B338="","",VLOOKUP(B338,Tabelle2!$G$2:$H$38,2,0))</f>
        <v>B</v>
      </c>
      <c r="AI338" s="2" t="str">
        <f aca="false">IF(Z338="","",IF(Z337=0,"",IF(Z337=1,"",IF(Z337=3,"",IF(Z337=2,IF(AA337="","",IF(AE338=AA337,1,-1)))))))</f>
        <v/>
      </c>
      <c r="AJ338" s="2" t="str">
        <f aca="false">IF(Z338="","",IF(Z337=0,"",IF(Z337=1,"",IF(Z337=3,"",IF(Z337=2,IF(AB337="","",IF(AF338=AB337,1,-1)))))))</f>
        <v/>
      </c>
      <c r="AK338" s="2" t="str">
        <f aca="false">IF(Z338="","",IF(Z337=0,"",IF(Z337=1,"",IF(Z337=3,"",IF(Z337=2,IF(AC337="","",IF(AG338=AC337,1,-1)))))))</f>
        <v/>
      </c>
    </row>
    <row collapsed="false" customFormat="false" customHeight="false" hidden="false" ht="14" outlineLevel="0" r="339">
      <c r="B339" s="5" t="n">
        <v>14</v>
      </c>
      <c r="D339" s="2" t="str">
        <f aca="false">IF(B339="","",VLOOKUP(B339,Tabelle2!$A$2:$B$38,2,0))</f>
        <v>L</v>
      </c>
      <c r="E339" s="2" t="str">
        <f aca="false">IF(B339="","",VLOOKUP(B339,Tabelle2!$D$2:$E$38,2,0))</f>
        <v>E</v>
      </c>
      <c r="F339" s="2" t="str">
        <f aca="false">IF(B339="","",VLOOKUP(B339,Tabelle2!$G$2:$H$38,2,0))</f>
        <v>R</v>
      </c>
      <c r="H339" s="2" t="str">
        <f aca="false">IF(B339="","",IF(Z339=0,"",IF(Z339=1,"",IF(Z339=3,"",IF(Z339=2,IF(AA339="",AB339,AA339))))))</f>
        <v/>
      </c>
      <c r="I339" s="2" t="str">
        <f aca="false">IF(B339="","",IF(Z339=0,"",IF(Z339=1,"",IF(Z339=3,"",IF(Z339=2,IF(AC339="",AB339,AC339))))))</f>
        <v/>
      </c>
      <c r="K339" s="2" t="str">
        <f aca="false">IF(B339="","",IF(Z338=2,SUM(AI339:AK339),""))</f>
        <v/>
      </c>
      <c r="L339" s="2" t="str">
        <f aca="false">IF(B339="","",IF(K339="","",SUM($K$2:K339)))</f>
        <v/>
      </c>
      <c r="W339" s="2" t="n">
        <f aca="false">IF(B339="","",IF(D338=D339,1,0))</f>
        <v>1</v>
      </c>
      <c r="X339" s="2" t="n">
        <f aca="false">IF(B339="","",IF(E338=E339,1,0))</f>
        <v>0</v>
      </c>
      <c r="Y339" s="2" t="n">
        <f aca="false">IF(B339="","",IF(F338=F339,1,0))</f>
        <v>0</v>
      </c>
      <c r="Z339" s="4" t="n">
        <f aca="false">IF(B339="","",SUM(W339:Y339))</f>
        <v>1</v>
      </c>
      <c r="AA339" s="2" t="str">
        <f aca="false">IF(B339="","",IF(Z339=0,"",IF(Z339=1,"",IF(Z339=3,"",IF(Z339=2,IF(W339=0,"",IF(W339=1,IF(D339="L","H","L"))))))))</f>
        <v/>
      </c>
      <c r="AB339" s="2" t="str">
        <f aca="false">IF(B339="","",IF(Z339=0,"",IF(Z339=1,"",IF(Z339=3,"",IF(Z339=2,IF(X339=0,"",IF(X339=1,IF(E339="O","E","O"))))))))</f>
        <v/>
      </c>
      <c r="AC339" s="2" t="str">
        <f aca="false">IF(B339="","",IF(Z339=0,"",IF(Z339=1,"",IF(Z339=3,"",IF(Z339=2,IF(Y339=0,"",IF(Y339=1,IF(F339="R","B","R"))))))))</f>
        <v/>
      </c>
      <c r="AE339" s="2" t="str">
        <f aca="false">IF(B339="","",VLOOKUP(B339,Tabelle2!$A$2:$B$38,2,0))</f>
        <v>L</v>
      </c>
      <c r="AF339" s="2" t="str">
        <f aca="false">IF(B339="","",VLOOKUP(B339,Tabelle2!$D$2:$E$38,2,0))</f>
        <v>E</v>
      </c>
      <c r="AG339" s="2" t="str">
        <f aca="false">IF(B339="","",VLOOKUP(B339,Tabelle2!$G$2:$H$38,2,0))</f>
        <v>R</v>
      </c>
      <c r="AI339" s="2" t="str">
        <f aca="false">IF(Z339="","",IF(Z338=0,"",IF(Z338=1,"",IF(Z338=3,"",IF(Z338=2,IF(AA338="","",IF(AE339=AA338,1,-1)))))))</f>
        <v/>
      </c>
      <c r="AJ339" s="2" t="str">
        <f aca="false">IF(Z339="","",IF(Z338=0,"",IF(Z338=1,"",IF(Z338=3,"",IF(Z338=2,IF(AB338="","",IF(AF339=AB338,1,-1)))))))</f>
        <v/>
      </c>
      <c r="AK339" s="2" t="str">
        <f aca="false">IF(Z339="","",IF(Z338=0,"",IF(Z338=1,"",IF(Z338=3,"",IF(Z338=2,IF(AC338="","",IF(AG339=AC338,1,-1)))))))</f>
        <v/>
      </c>
    </row>
    <row collapsed="false" customFormat="false" customHeight="false" hidden="false" ht="14" outlineLevel="0" r="340">
      <c r="B340" s="5" t="n">
        <v>3</v>
      </c>
      <c r="D340" s="2" t="str">
        <f aca="false">IF(B340="","",VLOOKUP(B340,Tabelle2!$A$2:$B$38,2,0))</f>
        <v>L</v>
      </c>
      <c r="E340" s="2" t="str">
        <f aca="false">IF(B340="","",VLOOKUP(B340,Tabelle2!$D$2:$E$38,2,0))</f>
        <v>O</v>
      </c>
      <c r="F340" s="2" t="str">
        <f aca="false">IF(B340="","",VLOOKUP(B340,Tabelle2!$G$2:$H$38,2,0))</f>
        <v>R</v>
      </c>
      <c r="H340" s="2" t="str">
        <f aca="false">IF(B340="","",IF(Z340=0,"",IF(Z340=1,"",IF(Z340=3,"",IF(Z340=2,IF(AA340="",AB340,AA340))))))</f>
        <v>H</v>
      </c>
      <c r="I340" s="2" t="str">
        <f aca="false">IF(B340="","",IF(Z340=0,"",IF(Z340=1,"",IF(Z340=3,"",IF(Z340=2,IF(AC340="",AB340,AC340))))))</f>
        <v>B</v>
      </c>
      <c r="K340" s="2" t="str">
        <f aca="false">IF(B340="","",IF(Z339=2,SUM(AI340:AK340),""))</f>
        <v/>
      </c>
      <c r="L340" s="2" t="str">
        <f aca="false">IF(B340="","",IF(K340="","",SUM($K$2:K340)))</f>
        <v/>
      </c>
      <c r="W340" s="2" t="n">
        <f aca="false">IF(B340="","",IF(D339=D340,1,0))</f>
        <v>1</v>
      </c>
      <c r="X340" s="2" t="n">
        <f aca="false">IF(B340="","",IF(E339=E340,1,0))</f>
        <v>0</v>
      </c>
      <c r="Y340" s="2" t="n">
        <f aca="false">IF(B340="","",IF(F339=F340,1,0))</f>
        <v>1</v>
      </c>
      <c r="Z340" s="4" t="n">
        <f aca="false">IF(B340="","",SUM(W340:Y340))</f>
        <v>2</v>
      </c>
      <c r="AA340" s="2" t="str">
        <f aca="false">IF(B340="","",IF(Z340=0,"",IF(Z340=1,"",IF(Z340=3,"",IF(Z340=2,IF(W340=0,"",IF(W340=1,IF(D340="L","H","L"))))))))</f>
        <v>H</v>
      </c>
      <c r="AB340" s="2" t="str">
        <f aca="false">IF(B340="","",IF(Z340=0,"",IF(Z340=1,"",IF(Z340=3,"",IF(Z340=2,IF(X340=0,"",IF(X340=1,IF(E340="O","E","O"))))))))</f>
        <v/>
      </c>
      <c r="AC340" s="2" t="str">
        <f aca="false">IF(B340="","",IF(Z340=0,"",IF(Z340=1,"",IF(Z340=3,"",IF(Z340=2,IF(Y340=0,"",IF(Y340=1,IF(F340="R","B","R"))))))))</f>
        <v>B</v>
      </c>
      <c r="AE340" s="2" t="str">
        <f aca="false">IF(B340="","",VLOOKUP(B340,Tabelle2!$A$2:$B$38,2,0))</f>
        <v>L</v>
      </c>
      <c r="AF340" s="2" t="str">
        <f aca="false">IF(B340="","",VLOOKUP(B340,Tabelle2!$D$2:$E$38,2,0))</f>
        <v>O</v>
      </c>
      <c r="AG340" s="2" t="str">
        <f aca="false">IF(B340="","",VLOOKUP(B340,Tabelle2!$G$2:$H$38,2,0))</f>
        <v>R</v>
      </c>
      <c r="AI340" s="2" t="str">
        <f aca="false">IF(Z340="","",IF(Z339=0,"",IF(Z339=1,"",IF(Z339=3,"",IF(Z339=2,IF(AA339="","",IF(AE340=AA339,1,-1)))))))</f>
        <v/>
      </c>
      <c r="AJ340" s="2" t="str">
        <f aca="false">IF(Z340="","",IF(Z339=0,"",IF(Z339=1,"",IF(Z339=3,"",IF(Z339=2,IF(AB339="","",IF(AF340=AB339,1,-1)))))))</f>
        <v/>
      </c>
      <c r="AK340" s="2" t="str">
        <f aca="false">IF(Z340="","",IF(Z339=0,"",IF(Z339=1,"",IF(Z339=3,"",IF(Z339=2,IF(AC339="","",IF(AG340=AC339,1,-1)))))))</f>
        <v/>
      </c>
    </row>
    <row collapsed="false" customFormat="false" customHeight="false" hidden="false" ht="14" outlineLevel="0" r="341">
      <c r="B341" s="5" t="n">
        <v>30</v>
      </c>
      <c r="D341" s="2" t="str">
        <f aca="false">IF(B341="","",VLOOKUP(B341,Tabelle2!$A$2:$B$38,2,0))</f>
        <v>H</v>
      </c>
      <c r="E341" s="2" t="str">
        <f aca="false">IF(B341="","",VLOOKUP(B341,Tabelle2!$D$2:$E$38,2,0))</f>
        <v>E</v>
      </c>
      <c r="F341" s="2" t="str">
        <f aca="false">IF(B341="","",VLOOKUP(B341,Tabelle2!$G$2:$H$38,2,0))</f>
        <v>R</v>
      </c>
      <c r="H341" s="2" t="str">
        <f aca="false">IF(B341="","",IF(Z341=0,"",IF(Z341=1,"",IF(Z341=3,"",IF(Z341=2,IF(AA341="",AB341,AA341))))))</f>
        <v/>
      </c>
      <c r="I341" s="2" t="str">
        <f aca="false">IF(B341="","",IF(Z341=0,"",IF(Z341=1,"",IF(Z341=3,"",IF(Z341=2,IF(AC341="",AB341,AC341))))))</f>
        <v/>
      </c>
      <c r="K341" s="2" t="n">
        <f aca="false">IF(B341="","",IF(Z340=2,SUM(AI341:AK341),""))</f>
        <v>0</v>
      </c>
      <c r="L341" s="2" t="n">
        <f aca="false">IF(B341="","",IF(K341="","",SUM($K$2:K341)))</f>
        <v>4</v>
      </c>
      <c r="W341" s="2" t="n">
        <f aca="false">IF(B341="","",IF(D340=D341,1,0))</f>
        <v>0</v>
      </c>
      <c r="X341" s="2" t="n">
        <f aca="false">IF(B341="","",IF(E340=E341,1,0))</f>
        <v>0</v>
      </c>
      <c r="Y341" s="2" t="n">
        <f aca="false">IF(B341="","",IF(F340=F341,1,0))</f>
        <v>1</v>
      </c>
      <c r="Z341" s="4" t="n">
        <f aca="false">IF(B341="","",SUM(W341:Y341))</f>
        <v>1</v>
      </c>
      <c r="AA341" s="2" t="str">
        <f aca="false">IF(B341="","",IF(Z341=0,"",IF(Z341=1,"",IF(Z341=3,"",IF(Z341=2,IF(W341=0,"",IF(W341=1,IF(D341="L","H","L"))))))))</f>
        <v/>
      </c>
      <c r="AB341" s="2" t="str">
        <f aca="false">IF(B341="","",IF(Z341=0,"",IF(Z341=1,"",IF(Z341=3,"",IF(Z341=2,IF(X341=0,"",IF(X341=1,IF(E341="O","E","O"))))))))</f>
        <v/>
      </c>
      <c r="AC341" s="2" t="str">
        <f aca="false">IF(B341="","",IF(Z341=0,"",IF(Z341=1,"",IF(Z341=3,"",IF(Z341=2,IF(Y341=0,"",IF(Y341=1,IF(F341="R","B","R"))))))))</f>
        <v/>
      </c>
      <c r="AE341" s="2" t="str">
        <f aca="false">IF(B341="","",VLOOKUP(B341,Tabelle2!$A$2:$B$38,2,0))</f>
        <v>H</v>
      </c>
      <c r="AF341" s="2" t="str">
        <f aca="false">IF(B341="","",VLOOKUP(B341,Tabelle2!$D$2:$E$38,2,0))</f>
        <v>E</v>
      </c>
      <c r="AG341" s="2" t="str">
        <f aca="false">IF(B341="","",VLOOKUP(B341,Tabelle2!$G$2:$H$38,2,0))</f>
        <v>R</v>
      </c>
      <c r="AI341" s="2" t="n">
        <f aca="false">IF(Z341="","",IF(Z340=0,"",IF(Z340=1,"",IF(Z340=3,"",IF(Z340=2,IF(AA340="","",IF(AE341=AA340,1,-1)))))))</f>
        <v>1</v>
      </c>
      <c r="AJ341" s="2" t="str">
        <f aca="false">IF(Z341="","",IF(Z340=0,"",IF(Z340=1,"",IF(Z340=3,"",IF(Z340=2,IF(AB340="","",IF(AF341=AB340,1,-1)))))))</f>
        <v/>
      </c>
      <c r="AK341" s="2" t="n">
        <f aca="false">IF(Z341="","",IF(Z340=0,"",IF(Z340=1,"",IF(Z340=3,"",IF(Z340=2,IF(AC340="","",IF(AG341=AC340,1,-1)))))))</f>
        <v>-1</v>
      </c>
    </row>
    <row collapsed="false" customFormat="false" customHeight="false" hidden="false" ht="14" outlineLevel="0" r="342">
      <c r="B342" s="5" t="n">
        <v>10</v>
      </c>
      <c r="D342" s="2" t="str">
        <f aca="false">IF(B342="","",VLOOKUP(B342,Tabelle2!$A$2:$B$38,2,0))</f>
        <v>L</v>
      </c>
      <c r="E342" s="2" t="str">
        <f aca="false">IF(B342="","",VLOOKUP(B342,Tabelle2!$D$2:$E$38,2,0))</f>
        <v>E</v>
      </c>
      <c r="F342" s="2" t="str">
        <f aca="false">IF(B342="","",VLOOKUP(B342,Tabelle2!$G$2:$H$38,2,0))</f>
        <v>B</v>
      </c>
      <c r="H342" s="2" t="str">
        <f aca="false">IF(B342="","",IF(Z342=0,"",IF(Z342=1,"",IF(Z342=3,"",IF(Z342=2,IF(AA342="",AB342,AA342))))))</f>
        <v/>
      </c>
      <c r="I342" s="2" t="str">
        <f aca="false">IF(B342="","",IF(Z342=0,"",IF(Z342=1,"",IF(Z342=3,"",IF(Z342=2,IF(AC342="",AB342,AC342))))))</f>
        <v/>
      </c>
      <c r="K342" s="2" t="str">
        <f aca="false">IF(B342="","",IF(Z341=2,SUM(AI342:AK342),""))</f>
        <v/>
      </c>
      <c r="L342" s="2" t="str">
        <f aca="false">IF(B342="","",IF(K342="","",SUM($K$2:K342)))</f>
        <v/>
      </c>
      <c r="W342" s="2" t="n">
        <f aca="false">IF(B342="","",IF(D341=D342,1,0))</f>
        <v>0</v>
      </c>
      <c r="X342" s="2" t="n">
        <f aca="false">IF(B342="","",IF(E341=E342,1,0))</f>
        <v>1</v>
      </c>
      <c r="Y342" s="2" t="n">
        <f aca="false">IF(B342="","",IF(F341=F342,1,0))</f>
        <v>0</v>
      </c>
      <c r="Z342" s="4" t="n">
        <f aca="false">IF(B342="","",SUM(W342:Y342))</f>
        <v>1</v>
      </c>
      <c r="AA342" s="2" t="str">
        <f aca="false">IF(B342="","",IF(Z342=0,"",IF(Z342=1,"",IF(Z342=3,"",IF(Z342=2,IF(W342=0,"",IF(W342=1,IF(D342="L","H","L"))))))))</f>
        <v/>
      </c>
      <c r="AB342" s="2" t="str">
        <f aca="false">IF(B342="","",IF(Z342=0,"",IF(Z342=1,"",IF(Z342=3,"",IF(Z342=2,IF(X342=0,"",IF(X342=1,IF(E342="O","E","O"))))))))</f>
        <v/>
      </c>
      <c r="AC342" s="2" t="str">
        <f aca="false">IF(B342="","",IF(Z342=0,"",IF(Z342=1,"",IF(Z342=3,"",IF(Z342=2,IF(Y342=0,"",IF(Y342=1,IF(F342="R","B","R"))))))))</f>
        <v/>
      </c>
      <c r="AE342" s="2" t="str">
        <f aca="false">IF(B342="","",VLOOKUP(B342,Tabelle2!$A$2:$B$38,2,0))</f>
        <v>L</v>
      </c>
      <c r="AF342" s="2" t="str">
        <f aca="false">IF(B342="","",VLOOKUP(B342,Tabelle2!$D$2:$E$38,2,0))</f>
        <v>E</v>
      </c>
      <c r="AG342" s="2" t="str">
        <f aca="false">IF(B342="","",VLOOKUP(B342,Tabelle2!$G$2:$H$38,2,0))</f>
        <v>B</v>
      </c>
      <c r="AI342" s="2" t="str">
        <f aca="false">IF(Z342="","",IF(Z341=0,"",IF(Z341=1,"",IF(Z341=3,"",IF(Z341=2,IF(AA341="","",IF(AE342=AA341,1,-1)))))))</f>
        <v/>
      </c>
      <c r="AJ342" s="2" t="str">
        <f aca="false">IF(Z342="","",IF(Z341=0,"",IF(Z341=1,"",IF(Z341=3,"",IF(Z341=2,IF(AB341="","",IF(AF342=AB341,1,-1)))))))</f>
        <v/>
      </c>
      <c r="AK342" s="2" t="str">
        <f aca="false">IF(Z342="","",IF(Z341=0,"",IF(Z341=1,"",IF(Z341=3,"",IF(Z341=2,IF(AC341="","",IF(AG342=AC341,1,-1)))))))</f>
        <v/>
      </c>
    </row>
    <row collapsed="false" customFormat="false" customHeight="false" hidden="false" ht="14" outlineLevel="0" r="343">
      <c r="B343" s="5" t="n">
        <v>32</v>
      </c>
      <c r="D343" s="2" t="str">
        <f aca="false">IF(B343="","",VLOOKUP(B343,Tabelle2!$A$2:$B$38,2,0))</f>
        <v>H</v>
      </c>
      <c r="E343" s="2" t="str">
        <f aca="false">IF(B343="","",VLOOKUP(B343,Tabelle2!$D$2:$E$38,2,0))</f>
        <v>E</v>
      </c>
      <c r="F343" s="2" t="str">
        <f aca="false">IF(B343="","",VLOOKUP(B343,Tabelle2!$G$2:$H$38,2,0))</f>
        <v>R</v>
      </c>
      <c r="H343" s="2" t="str">
        <f aca="false">IF(B343="","",IF(Z343=0,"",IF(Z343=1,"",IF(Z343=3,"",IF(Z343=2,IF(AA343="",AB343,AA343))))))</f>
        <v/>
      </c>
      <c r="I343" s="2" t="str">
        <f aca="false">IF(B343="","",IF(Z343=0,"",IF(Z343=1,"",IF(Z343=3,"",IF(Z343=2,IF(AC343="",AB343,AC343))))))</f>
        <v/>
      </c>
      <c r="K343" s="2" t="str">
        <f aca="false">IF(B343="","",IF(Z342=2,SUM(AI343:AK343),""))</f>
        <v/>
      </c>
      <c r="L343" s="2" t="str">
        <f aca="false">IF(B343="","",IF(K343="","",SUM($K$2:K343)))</f>
        <v/>
      </c>
      <c r="W343" s="2" t="n">
        <f aca="false">IF(B343="","",IF(D342=D343,1,0))</f>
        <v>0</v>
      </c>
      <c r="X343" s="2" t="n">
        <f aca="false">IF(B343="","",IF(E342=E343,1,0))</f>
        <v>1</v>
      </c>
      <c r="Y343" s="2" t="n">
        <f aca="false">IF(B343="","",IF(F342=F343,1,0))</f>
        <v>0</v>
      </c>
      <c r="Z343" s="4" t="n">
        <f aca="false">IF(B343="","",SUM(W343:Y343))</f>
        <v>1</v>
      </c>
      <c r="AA343" s="2" t="str">
        <f aca="false">IF(B343="","",IF(Z343=0,"",IF(Z343=1,"",IF(Z343=3,"",IF(Z343=2,IF(W343=0,"",IF(W343=1,IF(D343="L","H","L"))))))))</f>
        <v/>
      </c>
      <c r="AB343" s="2" t="str">
        <f aca="false">IF(B343="","",IF(Z343=0,"",IF(Z343=1,"",IF(Z343=3,"",IF(Z343=2,IF(X343=0,"",IF(X343=1,IF(E343="O","E","O"))))))))</f>
        <v/>
      </c>
      <c r="AC343" s="2" t="str">
        <f aca="false">IF(B343="","",IF(Z343=0,"",IF(Z343=1,"",IF(Z343=3,"",IF(Z343=2,IF(Y343=0,"",IF(Y343=1,IF(F343="R","B","R"))))))))</f>
        <v/>
      </c>
      <c r="AE343" s="2" t="str">
        <f aca="false">IF(B343="","",VLOOKUP(B343,Tabelle2!$A$2:$B$38,2,0))</f>
        <v>H</v>
      </c>
      <c r="AF343" s="2" t="str">
        <f aca="false">IF(B343="","",VLOOKUP(B343,Tabelle2!$D$2:$E$38,2,0))</f>
        <v>E</v>
      </c>
      <c r="AG343" s="2" t="str">
        <f aca="false">IF(B343="","",VLOOKUP(B343,Tabelle2!$G$2:$H$38,2,0))</f>
        <v>R</v>
      </c>
      <c r="AI343" s="2" t="str">
        <f aca="false">IF(Z343="","",IF(Z342=0,"",IF(Z342=1,"",IF(Z342=3,"",IF(Z342=2,IF(AA342="","",IF(AE343=AA342,1,-1)))))))</f>
        <v/>
      </c>
      <c r="AJ343" s="2" t="str">
        <f aca="false">IF(Z343="","",IF(Z342=0,"",IF(Z342=1,"",IF(Z342=3,"",IF(Z342=2,IF(AB342="","",IF(AF343=AB342,1,-1)))))))</f>
        <v/>
      </c>
      <c r="AK343" s="2" t="str">
        <f aca="false">IF(Z343="","",IF(Z342=0,"",IF(Z342=1,"",IF(Z342=3,"",IF(Z342=2,IF(AC342="","",IF(AG343=AC342,1,-1)))))))</f>
        <v/>
      </c>
    </row>
    <row collapsed="false" customFormat="false" customHeight="false" hidden="false" ht="14" outlineLevel="0" r="344">
      <c r="B344" s="5" t="n">
        <v>22</v>
      </c>
      <c r="D344" s="2" t="str">
        <f aca="false">IF(B344="","",VLOOKUP(B344,Tabelle2!$A$2:$B$38,2,0))</f>
        <v>H</v>
      </c>
      <c r="E344" s="2" t="str">
        <f aca="false">IF(B344="","",VLOOKUP(B344,Tabelle2!$D$2:$E$38,2,0))</f>
        <v>E</v>
      </c>
      <c r="F344" s="2" t="str">
        <f aca="false">IF(B344="","",VLOOKUP(B344,Tabelle2!$G$2:$H$38,2,0))</f>
        <v>B</v>
      </c>
      <c r="H344" s="2" t="str">
        <f aca="false">IF(B344="","",IF(Z344=0,"",IF(Z344=1,"",IF(Z344=3,"",IF(Z344=2,IF(AA344="",AB344,AA344))))))</f>
        <v>L</v>
      </c>
      <c r="I344" s="2" t="str">
        <f aca="false">IF(B344="","",IF(Z344=0,"",IF(Z344=1,"",IF(Z344=3,"",IF(Z344=2,IF(AC344="",AB344,AC344))))))</f>
        <v>O</v>
      </c>
      <c r="K344" s="2" t="str">
        <f aca="false">IF(B344="","",IF(Z343=2,SUM(AI344:AK344),""))</f>
        <v/>
      </c>
      <c r="L344" s="2" t="str">
        <f aca="false">IF(B344="","",IF(K344="","",SUM($K$2:K344)))</f>
        <v/>
      </c>
      <c r="W344" s="2" t="n">
        <f aca="false">IF(B344="","",IF(D343=D344,1,0))</f>
        <v>1</v>
      </c>
      <c r="X344" s="2" t="n">
        <f aca="false">IF(B344="","",IF(E343=E344,1,0))</f>
        <v>1</v>
      </c>
      <c r="Y344" s="2" t="n">
        <f aca="false">IF(B344="","",IF(F343=F344,1,0))</f>
        <v>0</v>
      </c>
      <c r="Z344" s="4" t="n">
        <f aca="false">IF(B344="","",SUM(W344:Y344))</f>
        <v>2</v>
      </c>
      <c r="AA344" s="2" t="str">
        <f aca="false">IF(B344="","",IF(Z344=0,"",IF(Z344=1,"",IF(Z344=3,"",IF(Z344=2,IF(W344=0,"",IF(W344=1,IF(D344="L","H","L"))))))))</f>
        <v>L</v>
      </c>
      <c r="AB344" s="2" t="str">
        <f aca="false">IF(B344="","",IF(Z344=0,"",IF(Z344=1,"",IF(Z344=3,"",IF(Z344=2,IF(X344=0,"",IF(X344=1,IF(E344="O","E","O"))))))))</f>
        <v>O</v>
      </c>
      <c r="AC344" s="2" t="str">
        <f aca="false">IF(B344="","",IF(Z344=0,"",IF(Z344=1,"",IF(Z344=3,"",IF(Z344=2,IF(Y344=0,"",IF(Y344=1,IF(F344="R","B","R"))))))))</f>
        <v/>
      </c>
      <c r="AE344" s="2" t="str">
        <f aca="false">IF(B344="","",VLOOKUP(B344,Tabelle2!$A$2:$B$38,2,0))</f>
        <v>H</v>
      </c>
      <c r="AF344" s="2" t="str">
        <f aca="false">IF(B344="","",VLOOKUP(B344,Tabelle2!$D$2:$E$38,2,0))</f>
        <v>E</v>
      </c>
      <c r="AG344" s="2" t="str">
        <f aca="false">IF(B344="","",VLOOKUP(B344,Tabelle2!$G$2:$H$38,2,0))</f>
        <v>B</v>
      </c>
      <c r="AI344" s="2" t="str">
        <f aca="false">IF(Z344="","",IF(Z343=0,"",IF(Z343=1,"",IF(Z343=3,"",IF(Z343=2,IF(AA343="","",IF(AE344=AA343,1,-1)))))))</f>
        <v/>
      </c>
      <c r="AJ344" s="2" t="str">
        <f aca="false">IF(Z344="","",IF(Z343=0,"",IF(Z343=1,"",IF(Z343=3,"",IF(Z343=2,IF(AB343="","",IF(AF344=AB343,1,-1)))))))</f>
        <v/>
      </c>
      <c r="AK344" s="2" t="str">
        <f aca="false">IF(Z344="","",IF(Z343=0,"",IF(Z343=1,"",IF(Z343=3,"",IF(Z343=2,IF(AC343="","",IF(AG344=AC343,1,-1)))))))</f>
        <v/>
      </c>
    </row>
    <row collapsed="false" customFormat="false" customHeight="false" hidden="false" ht="14" outlineLevel="0" r="345">
      <c r="B345" s="5" t="n">
        <v>19</v>
      </c>
      <c r="D345" s="2" t="str">
        <f aca="false">IF(B345="","",VLOOKUP(B345,Tabelle2!$A$2:$B$38,2,0))</f>
        <v>H</v>
      </c>
      <c r="E345" s="2" t="str">
        <f aca="false">IF(B345="","",VLOOKUP(B345,Tabelle2!$D$2:$E$38,2,0))</f>
        <v>O</v>
      </c>
      <c r="F345" s="2" t="str">
        <f aca="false">IF(B345="","",VLOOKUP(B345,Tabelle2!$G$2:$H$38,2,0))</f>
        <v>R</v>
      </c>
      <c r="H345" s="2" t="str">
        <f aca="false">IF(B345="","",IF(Z345=0,"",IF(Z345=1,"",IF(Z345=3,"",IF(Z345=2,IF(AA345="",AB345,AA345))))))</f>
        <v/>
      </c>
      <c r="I345" s="2" t="str">
        <f aca="false">IF(B345="","",IF(Z345=0,"",IF(Z345=1,"",IF(Z345=3,"",IF(Z345=2,IF(AC345="",AB345,AC345))))))</f>
        <v/>
      </c>
      <c r="K345" s="2" t="n">
        <f aca="false">IF(B345="","",IF(Z344=2,SUM(AI345:AK345),""))</f>
        <v>0</v>
      </c>
      <c r="L345" s="2" t="n">
        <f aca="false">IF(B345="","",IF(K345="","",SUM($K$2:K345)))</f>
        <v>4</v>
      </c>
      <c r="W345" s="2" t="n">
        <f aca="false">IF(B345="","",IF(D344=D345,1,0))</f>
        <v>1</v>
      </c>
      <c r="X345" s="2" t="n">
        <f aca="false">IF(B345="","",IF(E344=E345,1,0))</f>
        <v>0</v>
      </c>
      <c r="Y345" s="2" t="n">
        <f aca="false">IF(B345="","",IF(F344=F345,1,0))</f>
        <v>0</v>
      </c>
      <c r="Z345" s="4" t="n">
        <f aca="false">IF(B345="","",SUM(W345:Y345))</f>
        <v>1</v>
      </c>
      <c r="AA345" s="2" t="str">
        <f aca="false">IF(B345="","",IF(Z345=0,"",IF(Z345=1,"",IF(Z345=3,"",IF(Z345=2,IF(W345=0,"",IF(W345=1,IF(D345="L","H","L"))))))))</f>
        <v/>
      </c>
      <c r="AB345" s="2" t="str">
        <f aca="false">IF(B345="","",IF(Z345=0,"",IF(Z345=1,"",IF(Z345=3,"",IF(Z345=2,IF(X345=0,"",IF(X345=1,IF(E345="O","E","O"))))))))</f>
        <v/>
      </c>
      <c r="AC345" s="2" t="str">
        <f aca="false">IF(B345="","",IF(Z345=0,"",IF(Z345=1,"",IF(Z345=3,"",IF(Z345=2,IF(Y345=0,"",IF(Y345=1,IF(F345="R","B","R"))))))))</f>
        <v/>
      </c>
      <c r="AE345" s="2" t="str">
        <f aca="false">IF(B345="","",VLOOKUP(B345,Tabelle2!$A$2:$B$38,2,0))</f>
        <v>H</v>
      </c>
      <c r="AF345" s="2" t="str">
        <f aca="false">IF(B345="","",VLOOKUP(B345,Tabelle2!$D$2:$E$38,2,0))</f>
        <v>O</v>
      </c>
      <c r="AG345" s="2" t="str">
        <f aca="false">IF(B345="","",VLOOKUP(B345,Tabelle2!$G$2:$H$38,2,0))</f>
        <v>R</v>
      </c>
      <c r="AI345" s="2" t="n">
        <f aca="false">IF(Z345="","",IF(Z344=0,"",IF(Z344=1,"",IF(Z344=3,"",IF(Z344=2,IF(AA344="","",IF(AE345=AA344,1,-1)))))))</f>
        <v>-1</v>
      </c>
      <c r="AJ345" s="2" t="n">
        <f aca="false">IF(Z345="","",IF(Z344=0,"",IF(Z344=1,"",IF(Z344=3,"",IF(Z344=2,IF(AB344="","",IF(AF345=AB344,1,-1)))))))</f>
        <v>1</v>
      </c>
      <c r="AK345" s="2" t="str">
        <f aca="false">IF(Z345="","",IF(Z344=0,"",IF(Z344=1,"",IF(Z344=3,"",IF(Z344=2,IF(AC344="","",IF(AG345=AC344,1,-1)))))))</f>
        <v/>
      </c>
    </row>
    <row collapsed="false" customFormat="false" customHeight="false" hidden="false" ht="14" outlineLevel="0" r="346">
      <c r="B346" s="5" t="n">
        <v>36</v>
      </c>
      <c r="D346" s="2" t="str">
        <f aca="false">IF(B346="","",VLOOKUP(B346,Tabelle2!$A$2:$B$38,2,0))</f>
        <v>H</v>
      </c>
      <c r="E346" s="2" t="str">
        <f aca="false">IF(B346="","",VLOOKUP(B346,Tabelle2!$D$2:$E$38,2,0))</f>
        <v>E</v>
      </c>
      <c r="F346" s="2" t="str">
        <f aca="false">IF(B346="","",VLOOKUP(B346,Tabelle2!$G$2:$H$38,2,0))</f>
        <v>R</v>
      </c>
      <c r="H346" s="2" t="str">
        <f aca="false">IF(B346="","",IF(Z346=0,"",IF(Z346=1,"",IF(Z346=3,"",IF(Z346=2,IF(AA346="",AB346,AA346))))))</f>
        <v>L</v>
      </c>
      <c r="I346" s="2" t="str">
        <f aca="false">IF(B346="","",IF(Z346=0,"",IF(Z346=1,"",IF(Z346=3,"",IF(Z346=2,IF(AC346="",AB346,AC346))))))</f>
        <v>B</v>
      </c>
      <c r="K346" s="2" t="str">
        <f aca="false">IF(B346="","",IF(Z345=2,SUM(AI346:AK346),""))</f>
        <v/>
      </c>
      <c r="L346" s="2" t="str">
        <f aca="false">IF(B346="","",IF(K346="","",SUM($K$2:K346)))</f>
        <v/>
      </c>
      <c r="W346" s="2" t="n">
        <f aca="false">IF(B346="","",IF(D345=D346,1,0))</f>
        <v>1</v>
      </c>
      <c r="X346" s="2" t="n">
        <f aca="false">IF(B346="","",IF(E345=E346,1,0))</f>
        <v>0</v>
      </c>
      <c r="Y346" s="2" t="n">
        <f aca="false">IF(B346="","",IF(F345=F346,1,0))</f>
        <v>1</v>
      </c>
      <c r="Z346" s="4" t="n">
        <f aca="false">IF(B346="","",SUM(W346:Y346))</f>
        <v>2</v>
      </c>
      <c r="AA346" s="2" t="str">
        <f aca="false">IF(B346="","",IF(Z346=0,"",IF(Z346=1,"",IF(Z346=3,"",IF(Z346=2,IF(W346=0,"",IF(W346=1,IF(D346="L","H","L"))))))))</f>
        <v>L</v>
      </c>
      <c r="AB346" s="2" t="str">
        <f aca="false">IF(B346="","",IF(Z346=0,"",IF(Z346=1,"",IF(Z346=3,"",IF(Z346=2,IF(X346=0,"",IF(X346=1,IF(E346="O","E","O"))))))))</f>
        <v/>
      </c>
      <c r="AC346" s="2" t="str">
        <f aca="false">IF(B346="","",IF(Z346=0,"",IF(Z346=1,"",IF(Z346=3,"",IF(Z346=2,IF(Y346=0,"",IF(Y346=1,IF(F346="R","B","R"))))))))</f>
        <v>B</v>
      </c>
      <c r="AE346" s="2" t="str">
        <f aca="false">IF(B346="","",VLOOKUP(B346,Tabelle2!$A$2:$B$38,2,0))</f>
        <v>H</v>
      </c>
      <c r="AF346" s="2" t="str">
        <f aca="false">IF(B346="","",VLOOKUP(B346,Tabelle2!$D$2:$E$38,2,0))</f>
        <v>E</v>
      </c>
      <c r="AG346" s="2" t="str">
        <f aca="false">IF(B346="","",VLOOKUP(B346,Tabelle2!$G$2:$H$38,2,0))</f>
        <v>R</v>
      </c>
      <c r="AI346" s="2" t="str">
        <f aca="false">IF(Z346="","",IF(Z345=0,"",IF(Z345=1,"",IF(Z345=3,"",IF(Z345=2,IF(AA345="","",IF(AE346=AA345,1,-1)))))))</f>
        <v/>
      </c>
      <c r="AJ346" s="2" t="str">
        <f aca="false">IF(Z346="","",IF(Z345=0,"",IF(Z345=1,"",IF(Z345=3,"",IF(Z345=2,IF(AB345="","",IF(AF346=AB345,1,-1)))))))</f>
        <v/>
      </c>
      <c r="AK346" s="2" t="str">
        <f aca="false">IF(Z346="","",IF(Z345=0,"",IF(Z345=1,"",IF(Z345=3,"",IF(Z345=2,IF(AC345="","",IF(AG346=AC345,1,-1)))))))</f>
        <v/>
      </c>
    </row>
    <row collapsed="false" customFormat="false" customHeight="false" hidden="false" ht="14" outlineLevel="0" r="347">
      <c r="B347" s="5" t="n">
        <v>12</v>
      </c>
      <c r="D347" s="2" t="str">
        <f aca="false">IF(B347="","",VLOOKUP(B347,Tabelle2!$A$2:$B$38,2,0))</f>
        <v>L</v>
      </c>
      <c r="E347" s="2" t="str">
        <f aca="false">IF(B347="","",VLOOKUP(B347,Tabelle2!$D$2:$E$38,2,0))</f>
        <v>E</v>
      </c>
      <c r="F347" s="2" t="str">
        <f aca="false">IF(B347="","",VLOOKUP(B347,Tabelle2!$G$2:$H$38,2,0))</f>
        <v>R</v>
      </c>
      <c r="H347" s="2" t="str">
        <f aca="false">IF(B347="","",IF(Z347=0,"",IF(Z347=1,"",IF(Z347=3,"",IF(Z347=2,IF(AA347="",AB347,AA347))))))</f>
        <v>O</v>
      </c>
      <c r="I347" s="2" t="str">
        <f aca="false">IF(B347="","",IF(Z347=0,"",IF(Z347=1,"",IF(Z347=3,"",IF(Z347=2,IF(AC347="",AB347,AC347))))))</f>
        <v>B</v>
      </c>
      <c r="K347" s="2" t="n">
        <f aca="false">IF(B347="","",IF(Z346=2,SUM(AI347:AK347),""))</f>
        <v>0</v>
      </c>
      <c r="L347" s="2" t="n">
        <f aca="false">IF(B347="","",IF(K347="","",SUM($K$2:K347)))</f>
        <v>4</v>
      </c>
      <c r="W347" s="2" t="n">
        <f aca="false">IF(B347="","",IF(D346=D347,1,0))</f>
        <v>0</v>
      </c>
      <c r="X347" s="2" t="n">
        <f aca="false">IF(B347="","",IF(E346=E347,1,0))</f>
        <v>1</v>
      </c>
      <c r="Y347" s="2" t="n">
        <f aca="false">IF(B347="","",IF(F346=F347,1,0))</f>
        <v>1</v>
      </c>
      <c r="Z347" s="4" t="n">
        <f aca="false">IF(B347="","",SUM(W347:Y347))</f>
        <v>2</v>
      </c>
      <c r="AA347" s="2" t="str">
        <f aca="false">IF(B347="","",IF(Z347=0,"",IF(Z347=1,"",IF(Z347=3,"",IF(Z347=2,IF(W347=0,"",IF(W347=1,IF(D347="L","H","L"))))))))</f>
        <v/>
      </c>
      <c r="AB347" s="2" t="str">
        <f aca="false">IF(B347="","",IF(Z347=0,"",IF(Z347=1,"",IF(Z347=3,"",IF(Z347=2,IF(X347=0,"",IF(X347=1,IF(E347="O","E","O"))))))))</f>
        <v>O</v>
      </c>
      <c r="AC347" s="2" t="str">
        <f aca="false">IF(B347="","",IF(Z347=0,"",IF(Z347=1,"",IF(Z347=3,"",IF(Z347=2,IF(Y347=0,"",IF(Y347=1,IF(F347="R","B","R"))))))))</f>
        <v>B</v>
      </c>
      <c r="AE347" s="2" t="str">
        <f aca="false">IF(B347="","",VLOOKUP(B347,Tabelle2!$A$2:$B$38,2,0))</f>
        <v>L</v>
      </c>
      <c r="AF347" s="2" t="str">
        <f aca="false">IF(B347="","",VLOOKUP(B347,Tabelle2!$D$2:$E$38,2,0))</f>
        <v>E</v>
      </c>
      <c r="AG347" s="2" t="str">
        <f aca="false">IF(B347="","",VLOOKUP(B347,Tabelle2!$G$2:$H$38,2,0))</f>
        <v>R</v>
      </c>
      <c r="AI347" s="2" t="n">
        <f aca="false">IF(Z347="","",IF(Z346=0,"",IF(Z346=1,"",IF(Z346=3,"",IF(Z346=2,IF(AA346="","",IF(AE347=AA346,1,-1)))))))</f>
        <v>1</v>
      </c>
      <c r="AJ347" s="2" t="str">
        <f aca="false">IF(Z347="","",IF(Z346=0,"",IF(Z346=1,"",IF(Z346=3,"",IF(Z346=2,IF(AB346="","",IF(AF347=AB346,1,-1)))))))</f>
        <v/>
      </c>
      <c r="AK347" s="2" t="n">
        <f aca="false">IF(Z347="","",IF(Z346=0,"",IF(Z346=1,"",IF(Z346=3,"",IF(Z346=2,IF(AC346="","",IF(AG347=AC346,1,-1)))))))</f>
        <v>-1</v>
      </c>
    </row>
    <row collapsed="false" customFormat="false" customHeight="false" hidden="false" ht="14" outlineLevel="0" r="348">
      <c r="B348" s="5" t="n">
        <v>13</v>
      </c>
      <c r="D348" s="2" t="str">
        <f aca="false">IF(B348="","",VLOOKUP(B348,Tabelle2!$A$2:$B$38,2,0))</f>
        <v>L</v>
      </c>
      <c r="E348" s="2" t="str">
        <f aca="false">IF(B348="","",VLOOKUP(B348,Tabelle2!$D$2:$E$38,2,0))</f>
        <v>O</v>
      </c>
      <c r="F348" s="2" t="str">
        <f aca="false">IF(B348="","",VLOOKUP(B348,Tabelle2!$G$2:$H$38,2,0))</f>
        <v>B</v>
      </c>
      <c r="H348" s="2" t="str">
        <f aca="false">IF(B348="","",IF(Z348=0,"",IF(Z348=1,"",IF(Z348=3,"",IF(Z348=2,IF(AA348="",AB348,AA348))))))</f>
        <v/>
      </c>
      <c r="I348" s="2" t="str">
        <f aca="false">IF(B348="","",IF(Z348=0,"",IF(Z348=1,"",IF(Z348=3,"",IF(Z348=2,IF(AC348="",AB348,AC348))))))</f>
        <v/>
      </c>
      <c r="K348" s="2" t="n">
        <f aca="false">IF(B348="","",IF(Z347=2,SUM(AI348:AK348),""))</f>
        <v>2</v>
      </c>
      <c r="L348" s="2" t="n">
        <f aca="false">IF(B348="","",IF(K348="","",SUM($K$2:K348)))</f>
        <v>6</v>
      </c>
      <c r="W348" s="2" t="n">
        <f aca="false">IF(B348="","",IF(D347=D348,1,0))</f>
        <v>1</v>
      </c>
      <c r="X348" s="2" t="n">
        <f aca="false">IF(B348="","",IF(E347=E348,1,0))</f>
        <v>0</v>
      </c>
      <c r="Y348" s="2" t="n">
        <f aca="false">IF(B348="","",IF(F347=F348,1,0))</f>
        <v>0</v>
      </c>
      <c r="Z348" s="4" t="n">
        <f aca="false">IF(B348="","",SUM(W348:Y348))</f>
        <v>1</v>
      </c>
      <c r="AA348" s="2" t="str">
        <f aca="false">IF(B348="","",IF(Z348=0,"",IF(Z348=1,"",IF(Z348=3,"",IF(Z348=2,IF(W348=0,"",IF(W348=1,IF(D348="L","H","L"))))))))</f>
        <v/>
      </c>
      <c r="AB348" s="2" t="str">
        <f aca="false">IF(B348="","",IF(Z348=0,"",IF(Z348=1,"",IF(Z348=3,"",IF(Z348=2,IF(X348=0,"",IF(X348=1,IF(E348="O","E","O"))))))))</f>
        <v/>
      </c>
      <c r="AC348" s="2" t="str">
        <f aca="false">IF(B348="","",IF(Z348=0,"",IF(Z348=1,"",IF(Z348=3,"",IF(Z348=2,IF(Y348=0,"",IF(Y348=1,IF(F348="R","B","R"))))))))</f>
        <v/>
      </c>
      <c r="AE348" s="2" t="str">
        <f aca="false">IF(B348="","",VLOOKUP(B348,Tabelle2!$A$2:$B$38,2,0))</f>
        <v>L</v>
      </c>
      <c r="AF348" s="2" t="str">
        <f aca="false">IF(B348="","",VLOOKUP(B348,Tabelle2!$D$2:$E$38,2,0))</f>
        <v>O</v>
      </c>
      <c r="AG348" s="2" t="str">
        <f aca="false">IF(B348="","",VLOOKUP(B348,Tabelle2!$G$2:$H$38,2,0))</f>
        <v>B</v>
      </c>
      <c r="AI348" s="2" t="str">
        <f aca="false">IF(Z348="","",IF(Z347=0,"",IF(Z347=1,"",IF(Z347=3,"",IF(Z347=2,IF(AA347="","",IF(AE348=AA347,1,-1)))))))</f>
        <v/>
      </c>
      <c r="AJ348" s="2" t="n">
        <f aca="false">IF(Z348="","",IF(Z347=0,"",IF(Z347=1,"",IF(Z347=3,"",IF(Z347=2,IF(AB347="","",IF(AF348=AB347,1,-1)))))))</f>
        <v>1</v>
      </c>
      <c r="AK348" s="2" t="n">
        <f aca="false">IF(Z348="","",IF(Z347=0,"",IF(Z347=1,"",IF(Z347=3,"",IF(Z347=2,IF(AC347="","",IF(AG348=AC347,1,-1)))))))</f>
        <v>1</v>
      </c>
    </row>
    <row collapsed="false" customFormat="false" customHeight="false" hidden="false" ht="14" outlineLevel="0" r="349">
      <c r="B349" s="5" t="n">
        <v>36</v>
      </c>
      <c r="D349" s="2" t="str">
        <f aca="false">IF(B349="","",VLOOKUP(B349,Tabelle2!$A$2:$B$38,2,0))</f>
        <v>H</v>
      </c>
      <c r="E349" s="2" t="str">
        <f aca="false">IF(B349="","",VLOOKUP(B349,Tabelle2!$D$2:$E$38,2,0))</f>
        <v>E</v>
      </c>
      <c r="F349" s="2" t="str">
        <f aca="false">IF(B349="","",VLOOKUP(B349,Tabelle2!$G$2:$H$38,2,0))</f>
        <v>R</v>
      </c>
      <c r="H349" s="2" t="str">
        <f aca="false">IF(B349="","",IF(Z349=0,"",IF(Z349=1,"",IF(Z349=3,"",IF(Z349=2,IF(AA349="",AB349,AA349))))))</f>
        <v/>
      </c>
      <c r="I349" s="2" t="str">
        <f aca="false">IF(B349="","",IF(Z349=0,"",IF(Z349=1,"",IF(Z349=3,"",IF(Z349=2,IF(AC349="",AB349,AC349))))))</f>
        <v/>
      </c>
      <c r="K349" s="2" t="str">
        <f aca="false">IF(B349="","",IF(Z348=2,SUM(AI349:AK349),""))</f>
        <v/>
      </c>
      <c r="L349" s="2" t="str">
        <f aca="false">IF(B349="","",IF(K349="","",SUM($K$2:K349)))</f>
        <v/>
      </c>
      <c r="W349" s="2" t="n">
        <f aca="false">IF(B349="","",IF(D348=D349,1,0))</f>
        <v>0</v>
      </c>
      <c r="X349" s="2" t="n">
        <f aca="false">IF(B349="","",IF(E348=E349,1,0))</f>
        <v>0</v>
      </c>
      <c r="Y349" s="2" t="n">
        <f aca="false">IF(B349="","",IF(F348=F349,1,0))</f>
        <v>0</v>
      </c>
      <c r="Z349" s="4" t="n">
        <f aca="false">IF(B349="","",SUM(W349:Y349))</f>
        <v>0</v>
      </c>
      <c r="AA349" s="2" t="str">
        <f aca="false">IF(B349="","",IF(Z349=0,"",IF(Z349=1,"",IF(Z349=3,"",IF(Z349=2,IF(W349=0,"",IF(W349=1,IF(D349="L","H","L"))))))))</f>
        <v/>
      </c>
      <c r="AB349" s="2" t="str">
        <f aca="false">IF(B349="","",IF(Z349=0,"",IF(Z349=1,"",IF(Z349=3,"",IF(Z349=2,IF(X349=0,"",IF(X349=1,IF(E349="O","E","O"))))))))</f>
        <v/>
      </c>
      <c r="AC349" s="2" t="str">
        <f aca="false">IF(B349="","",IF(Z349=0,"",IF(Z349=1,"",IF(Z349=3,"",IF(Z349=2,IF(Y349=0,"",IF(Y349=1,IF(F349="R","B","R"))))))))</f>
        <v/>
      </c>
      <c r="AE349" s="2" t="str">
        <f aca="false">IF(B349="","",VLOOKUP(B349,Tabelle2!$A$2:$B$38,2,0))</f>
        <v>H</v>
      </c>
      <c r="AF349" s="2" t="str">
        <f aca="false">IF(B349="","",VLOOKUP(B349,Tabelle2!$D$2:$E$38,2,0))</f>
        <v>E</v>
      </c>
      <c r="AG349" s="2" t="str">
        <f aca="false">IF(B349="","",VLOOKUP(B349,Tabelle2!$G$2:$H$38,2,0))</f>
        <v>R</v>
      </c>
      <c r="AI349" s="2" t="str">
        <f aca="false">IF(Z349="","",IF(Z348=0,"",IF(Z348=1,"",IF(Z348=3,"",IF(Z348=2,IF(AA348="","",IF(AE349=AA348,1,-1)))))))</f>
        <v/>
      </c>
      <c r="AJ349" s="2" t="str">
        <f aca="false">IF(Z349="","",IF(Z348=0,"",IF(Z348=1,"",IF(Z348=3,"",IF(Z348=2,IF(AB348="","",IF(AF349=AB348,1,-1)))))))</f>
        <v/>
      </c>
      <c r="AK349" s="2" t="str">
        <f aca="false">IF(Z349="","",IF(Z348=0,"",IF(Z348=1,"",IF(Z348=3,"",IF(Z348=2,IF(AC348="","",IF(AG349=AC348,1,-1)))))))</f>
        <v/>
      </c>
    </row>
    <row collapsed="false" customFormat="false" customHeight="false" hidden="false" ht="14" outlineLevel="0" r="350">
      <c r="B350" s="5" t="n">
        <v>14</v>
      </c>
      <c r="D350" s="2" t="str">
        <f aca="false">IF(B350="","",VLOOKUP(B350,Tabelle2!$A$2:$B$38,2,0))</f>
        <v>L</v>
      </c>
      <c r="E350" s="2" t="str">
        <f aca="false">IF(B350="","",VLOOKUP(B350,Tabelle2!$D$2:$E$38,2,0))</f>
        <v>E</v>
      </c>
      <c r="F350" s="2" t="str">
        <f aca="false">IF(B350="","",VLOOKUP(B350,Tabelle2!$G$2:$H$38,2,0))</f>
        <v>R</v>
      </c>
      <c r="H350" s="2" t="str">
        <f aca="false">IF(B350="","",IF(Z350=0,"",IF(Z350=1,"",IF(Z350=3,"",IF(Z350=2,IF(AA350="",AB350,AA350))))))</f>
        <v>O</v>
      </c>
      <c r="I350" s="2" t="str">
        <f aca="false">IF(B350="","",IF(Z350=0,"",IF(Z350=1,"",IF(Z350=3,"",IF(Z350=2,IF(AC350="",AB350,AC350))))))</f>
        <v>B</v>
      </c>
      <c r="K350" s="2" t="str">
        <f aca="false">IF(B350="","",IF(Z349=2,SUM(AI350:AK350),""))</f>
        <v/>
      </c>
      <c r="L350" s="2" t="str">
        <f aca="false">IF(B350="","",IF(K350="","",SUM($K$2:K350)))</f>
        <v/>
      </c>
      <c r="W350" s="2" t="n">
        <f aca="false">IF(B350="","",IF(D349=D350,1,0))</f>
        <v>0</v>
      </c>
      <c r="X350" s="2" t="n">
        <f aca="false">IF(B350="","",IF(E349=E350,1,0))</f>
        <v>1</v>
      </c>
      <c r="Y350" s="2" t="n">
        <f aca="false">IF(B350="","",IF(F349=F350,1,0))</f>
        <v>1</v>
      </c>
      <c r="Z350" s="4" t="n">
        <f aca="false">IF(B350="","",SUM(W350:Y350))</f>
        <v>2</v>
      </c>
      <c r="AA350" s="2" t="str">
        <f aca="false">IF(B350="","",IF(Z350=0,"",IF(Z350=1,"",IF(Z350=3,"",IF(Z350=2,IF(W350=0,"",IF(W350=1,IF(D350="L","H","L"))))))))</f>
        <v/>
      </c>
      <c r="AB350" s="2" t="str">
        <f aca="false">IF(B350="","",IF(Z350=0,"",IF(Z350=1,"",IF(Z350=3,"",IF(Z350=2,IF(X350=0,"",IF(X350=1,IF(E350="O","E","O"))))))))</f>
        <v>O</v>
      </c>
      <c r="AC350" s="2" t="str">
        <f aca="false">IF(B350="","",IF(Z350=0,"",IF(Z350=1,"",IF(Z350=3,"",IF(Z350=2,IF(Y350=0,"",IF(Y350=1,IF(F350="R","B","R"))))))))</f>
        <v>B</v>
      </c>
      <c r="AE350" s="2" t="str">
        <f aca="false">IF(B350="","",VLOOKUP(B350,Tabelle2!$A$2:$B$38,2,0))</f>
        <v>L</v>
      </c>
      <c r="AF350" s="2" t="str">
        <f aca="false">IF(B350="","",VLOOKUP(B350,Tabelle2!$D$2:$E$38,2,0))</f>
        <v>E</v>
      </c>
      <c r="AG350" s="2" t="str">
        <f aca="false">IF(B350="","",VLOOKUP(B350,Tabelle2!$G$2:$H$38,2,0))</f>
        <v>R</v>
      </c>
      <c r="AI350" s="2" t="str">
        <f aca="false">IF(Z350="","",IF(Z349=0,"",IF(Z349=1,"",IF(Z349=3,"",IF(Z349=2,IF(AA349="","",IF(AE350=AA349,1,-1)))))))</f>
        <v/>
      </c>
      <c r="AJ350" s="2" t="str">
        <f aca="false">IF(Z350="","",IF(Z349=0,"",IF(Z349=1,"",IF(Z349=3,"",IF(Z349=2,IF(AB349="","",IF(AF350=AB349,1,-1)))))))</f>
        <v/>
      </c>
      <c r="AK350" s="2" t="str">
        <f aca="false">IF(Z350="","",IF(Z349=0,"",IF(Z349=1,"",IF(Z349=3,"",IF(Z349=2,IF(AC349="","",IF(AG350=AC349,1,-1)))))))</f>
        <v/>
      </c>
    </row>
    <row collapsed="false" customFormat="false" customHeight="false" hidden="false" ht="14" outlineLevel="0" r="351">
      <c r="B351" s="5" t="n">
        <v>28</v>
      </c>
      <c r="D351" s="2" t="str">
        <f aca="false">IF(B351="","",VLOOKUP(B351,Tabelle2!$A$2:$B$38,2,0))</f>
        <v>H</v>
      </c>
      <c r="E351" s="2" t="str">
        <f aca="false">IF(B351="","",VLOOKUP(B351,Tabelle2!$D$2:$E$38,2,0))</f>
        <v>E</v>
      </c>
      <c r="F351" s="2" t="str">
        <f aca="false">IF(B351="","",VLOOKUP(B351,Tabelle2!$G$2:$H$38,2,0))</f>
        <v>B</v>
      </c>
      <c r="H351" s="2" t="str">
        <f aca="false">IF(B351="","",IF(Z351=0,"",IF(Z351=1,"",IF(Z351=3,"",IF(Z351=2,IF(AA351="",AB351,AA351))))))</f>
        <v/>
      </c>
      <c r="I351" s="2" t="str">
        <f aca="false">IF(B351="","",IF(Z351=0,"",IF(Z351=1,"",IF(Z351=3,"",IF(Z351=2,IF(AC351="",AB351,AC351))))))</f>
        <v/>
      </c>
      <c r="K351" s="2" t="n">
        <f aca="false">IF(B351="","",IF(Z350=2,SUM(AI351:AK351),""))</f>
        <v>0</v>
      </c>
      <c r="L351" s="2" t="n">
        <f aca="false">IF(B351="","",IF(K351="","",SUM($K$2:K351)))</f>
        <v>6</v>
      </c>
      <c r="W351" s="2" t="n">
        <f aca="false">IF(B351="","",IF(D350=D351,1,0))</f>
        <v>0</v>
      </c>
      <c r="X351" s="2" t="n">
        <f aca="false">IF(B351="","",IF(E350=E351,1,0))</f>
        <v>1</v>
      </c>
      <c r="Y351" s="2" t="n">
        <f aca="false">IF(B351="","",IF(F350=F351,1,0))</f>
        <v>0</v>
      </c>
      <c r="Z351" s="4" t="n">
        <f aca="false">IF(B351="","",SUM(W351:Y351))</f>
        <v>1</v>
      </c>
      <c r="AA351" s="2" t="str">
        <f aca="false">IF(B351="","",IF(Z351=0,"",IF(Z351=1,"",IF(Z351=3,"",IF(Z351=2,IF(W351=0,"",IF(W351=1,IF(D351="L","H","L"))))))))</f>
        <v/>
      </c>
      <c r="AB351" s="2" t="str">
        <f aca="false">IF(B351="","",IF(Z351=0,"",IF(Z351=1,"",IF(Z351=3,"",IF(Z351=2,IF(X351=0,"",IF(X351=1,IF(E351="O","E","O"))))))))</f>
        <v/>
      </c>
      <c r="AC351" s="2" t="str">
        <f aca="false">IF(B351="","",IF(Z351=0,"",IF(Z351=1,"",IF(Z351=3,"",IF(Z351=2,IF(Y351=0,"",IF(Y351=1,IF(F351="R","B","R"))))))))</f>
        <v/>
      </c>
      <c r="AE351" s="2" t="str">
        <f aca="false">IF(B351="","",VLOOKUP(B351,Tabelle2!$A$2:$B$38,2,0))</f>
        <v>H</v>
      </c>
      <c r="AF351" s="2" t="str">
        <f aca="false">IF(B351="","",VLOOKUP(B351,Tabelle2!$D$2:$E$38,2,0))</f>
        <v>E</v>
      </c>
      <c r="AG351" s="2" t="str">
        <f aca="false">IF(B351="","",VLOOKUP(B351,Tabelle2!$G$2:$H$38,2,0))</f>
        <v>B</v>
      </c>
      <c r="AI351" s="2" t="str">
        <f aca="false">IF(Z351="","",IF(Z350=0,"",IF(Z350=1,"",IF(Z350=3,"",IF(Z350=2,IF(AA350="","",IF(AE351=AA350,1,-1)))))))</f>
        <v/>
      </c>
      <c r="AJ351" s="2" t="n">
        <f aca="false">IF(Z351="","",IF(Z350=0,"",IF(Z350=1,"",IF(Z350=3,"",IF(Z350=2,IF(AB350="","",IF(AF351=AB350,1,-1)))))))</f>
        <v>-1</v>
      </c>
      <c r="AK351" s="2" t="n">
        <f aca="false">IF(Z351="","",IF(Z350=0,"",IF(Z350=1,"",IF(Z350=3,"",IF(Z350=2,IF(AC350="","",IF(AG351=AC350,1,-1)))))))</f>
        <v>1</v>
      </c>
    </row>
    <row collapsed="false" customFormat="false" customHeight="false" hidden="false" ht="14" outlineLevel="0" r="352">
      <c r="B352" s="5" t="n">
        <v>6</v>
      </c>
      <c r="D352" s="2" t="str">
        <f aca="false">IF(B352="","",VLOOKUP(B352,Tabelle2!$A$2:$B$38,2,0))</f>
        <v>L</v>
      </c>
      <c r="E352" s="2" t="str">
        <f aca="false">IF(B352="","",VLOOKUP(B352,Tabelle2!$D$2:$E$38,2,0))</f>
        <v>E</v>
      </c>
      <c r="F352" s="2" t="str">
        <f aca="false">IF(B352="","",VLOOKUP(B352,Tabelle2!$G$2:$H$38,2,0))</f>
        <v>B</v>
      </c>
      <c r="H352" s="2" t="str">
        <f aca="false">IF(B352="","",IF(Z352=0,"",IF(Z352=1,"",IF(Z352=3,"",IF(Z352=2,IF(AA352="",AB352,AA352))))))</f>
        <v>O</v>
      </c>
      <c r="I352" s="2" t="str">
        <f aca="false">IF(B352="","",IF(Z352=0,"",IF(Z352=1,"",IF(Z352=3,"",IF(Z352=2,IF(AC352="",AB352,AC352))))))</f>
        <v>R</v>
      </c>
      <c r="K352" s="2" t="str">
        <f aca="false">IF(B352="","",IF(Z351=2,SUM(AI352:AK352),""))</f>
        <v/>
      </c>
      <c r="L352" s="2" t="str">
        <f aca="false">IF(B352="","",IF(K352="","",SUM($K$2:K352)))</f>
        <v/>
      </c>
      <c r="W352" s="2" t="n">
        <f aca="false">IF(B352="","",IF(D351=D352,1,0))</f>
        <v>0</v>
      </c>
      <c r="X352" s="2" t="n">
        <f aca="false">IF(B352="","",IF(E351=E352,1,0))</f>
        <v>1</v>
      </c>
      <c r="Y352" s="2" t="n">
        <f aca="false">IF(B352="","",IF(F351=F352,1,0))</f>
        <v>1</v>
      </c>
      <c r="Z352" s="4" t="n">
        <f aca="false">IF(B352="","",SUM(W352:Y352))</f>
        <v>2</v>
      </c>
      <c r="AA352" s="2" t="str">
        <f aca="false">IF(B352="","",IF(Z352=0,"",IF(Z352=1,"",IF(Z352=3,"",IF(Z352=2,IF(W352=0,"",IF(W352=1,IF(D352="L","H","L"))))))))</f>
        <v/>
      </c>
      <c r="AB352" s="2" t="str">
        <f aca="false">IF(B352="","",IF(Z352=0,"",IF(Z352=1,"",IF(Z352=3,"",IF(Z352=2,IF(X352=0,"",IF(X352=1,IF(E352="O","E","O"))))))))</f>
        <v>O</v>
      </c>
      <c r="AC352" s="2" t="str">
        <f aca="false">IF(B352="","",IF(Z352=0,"",IF(Z352=1,"",IF(Z352=3,"",IF(Z352=2,IF(Y352=0,"",IF(Y352=1,IF(F352="R","B","R"))))))))</f>
        <v>R</v>
      </c>
      <c r="AE352" s="2" t="str">
        <f aca="false">IF(B352="","",VLOOKUP(B352,Tabelle2!$A$2:$B$38,2,0))</f>
        <v>L</v>
      </c>
      <c r="AF352" s="2" t="str">
        <f aca="false">IF(B352="","",VLOOKUP(B352,Tabelle2!$D$2:$E$38,2,0))</f>
        <v>E</v>
      </c>
      <c r="AG352" s="2" t="str">
        <f aca="false">IF(B352="","",VLOOKUP(B352,Tabelle2!$G$2:$H$38,2,0))</f>
        <v>B</v>
      </c>
      <c r="AI352" s="2" t="str">
        <f aca="false">IF(Z352="","",IF(Z351=0,"",IF(Z351=1,"",IF(Z351=3,"",IF(Z351=2,IF(AA351="","",IF(AE352=AA351,1,-1)))))))</f>
        <v/>
      </c>
      <c r="AJ352" s="2" t="str">
        <f aca="false">IF(Z352="","",IF(Z351=0,"",IF(Z351=1,"",IF(Z351=3,"",IF(Z351=2,IF(AB351="","",IF(AF352=AB351,1,-1)))))))</f>
        <v/>
      </c>
      <c r="AK352" s="2" t="str">
        <f aca="false">IF(Z352="","",IF(Z351=0,"",IF(Z351=1,"",IF(Z351=3,"",IF(Z351=2,IF(AC351="","",IF(AG352=AC351,1,-1)))))))</f>
        <v/>
      </c>
    </row>
    <row collapsed="false" customFormat="false" customHeight="false" hidden="false" ht="14" outlineLevel="0" r="353">
      <c r="B353" s="5" t="n">
        <v>7</v>
      </c>
      <c r="D353" s="2" t="str">
        <f aca="false">IF(B353="","",VLOOKUP(B353,Tabelle2!$A$2:$B$38,2,0))</f>
        <v>L</v>
      </c>
      <c r="E353" s="2" t="str">
        <f aca="false">IF(B353="","",VLOOKUP(B353,Tabelle2!$D$2:$E$38,2,0))</f>
        <v>O</v>
      </c>
      <c r="F353" s="2" t="str">
        <f aca="false">IF(B353="","",VLOOKUP(B353,Tabelle2!$G$2:$H$38,2,0))</f>
        <v>R</v>
      </c>
      <c r="H353" s="2" t="str">
        <f aca="false">IF(B353="","",IF(Z353=0,"",IF(Z353=1,"",IF(Z353=3,"",IF(Z353=2,IF(AA353="",AB353,AA353))))))</f>
        <v/>
      </c>
      <c r="I353" s="2" t="str">
        <f aca="false">IF(B353="","",IF(Z353=0,"",IF(Z353=1,"",IF(Z353=3,"",IF(Z353=2,IF(AC353="",AB353,AC353))))))</f>
        <v/>
      </c>
      <c r="K353" s="2" t="n">
        <f aca="false">IF(B353="","",IF(Z352=2,SUM(AI353:AK353),""))</f>
        <v>2</v>
      </c>
      <c r="L353" s="2" t="n">
        <f aca="false">IF(B353="","",IF(K353="","",SUM($K$2:K353)))</f>
        <v>8</v>
      </c>
      <c r="W353" s="2" t="n">
        <f aca="false">IF(B353="","",IF(D352=D353,1,0))</f>
        <v>1</v>
      </c>
      <c r="X353" s="2" t="n">
        <f aca="false">IF(B353="","",IF(E352=E353,1,0))</f>
        <v>0</v>
      </c>
      <c r="Y353" s="2" t="n">
        <f aca="false">IF(B353="","",IF(F352=F353,1,0))</f>
        <v>0</v>
      </c>
      <c r="Z353" s="4" t="n">
        <f aca="false">IF(B353="","",SUM(W353:Y353))</f>
        <v>1</v>
      </c>
      <c r="AA353" s="2" t="str">
        <f aca="false">IF(B353="","",IF(Z353=0,"",IF(Z353=1,"",IF(Z353=3,"",IF(Z353=2,IF(W353=0,"",IF(W353=1,IF(D353="L","H","L"))))))))</f>
        <v/>
      </c>
      <c r="AB353" s="2" t="str">
        <f aca="false">IF(B353="","",IF(Z353=0,"",IF(Z353=1,"",IF(Z353=3,"",IF(Z353=2,IF(X353=0,"",IF(X353=1,IF(E353="O","E","O"))))))))</f>
        <v/>
      </c>
      <c r="AC353" s="2" t="str">
        <f aca="false">IF(B353="","",IF(Z353=0,"",IF(Z353=1,"",IF(Z353=3,"",IF(Z353=2,IF(Y353=0,"",IF(Y353=1,IF(F353="R","B","R"))))))))</f>
        <v/>
      </c>
      <c r="AE353" s="2" t="str">
        <f aca="false">IF(B353="","",VLOOKUP(B353,Tabelle2!$A$2:$B$38,2,0))</f>
        <v>L</v>
      </c>
      <c r="AF353" s="2" t="str">
        <f aca="false">IF(B353="","",VLOOKUP(B353,Tabelle2!$D$2:$E$38,2,0))</f>
        <v>O</v>
      </c>
      <c r="AG353" s="2" t="str">
        <f aca="false">IF(B353="","",VLOOKUP(B353,Tabelle2!$G$2:$H$38,2,0))</f>
        <v>R</v>
      </c>
      <c r="AI353" s="2" t="str">
        <f aca="false">IF(Z353="","",IF(Z352=0,"",IF(Z352=1,"",IF(Z352=3,"",IF(Z352=2,IF(AA352="","",IF(AE353=AA352,1,-1)))))))</f>
        <v/>
      </c>
      <c r="AJ353" s="2" t="n">
        <f aca="false">IF(Z353="","",IF(Z352=0,"",IF(Z352=1,"",IF(Z352=3,"",IF(Z352=2,IF(AB352="","",IF(AF353=AB352,1,-1)))))))</f>
        <v>1</v>
      </c>
      <c r="AK353" s="2" t="n">
        <f aca="false">IF(Z353="","",IF(Z352=0,"",IF(Z352=1,"",IF(Z352=3,"",IF(Z352=2,IF(AC352="","",IF(AG353=AC352,1,-1)))))))</f>
        <v>1</v>
      </c>
    </row>
    <row collapsed="false" customFormat="false" customHeight="false" hidden="false" ht="14" outlineLevel="0" r="354">
      <c r="B354" s="5" t="n">
        <v>5</v>
      </c>
      <c r="D354" s="2" t="str">
        <f aca="false">IF(B354="","",VLOOKUP(B354,Tabelle2!$A$2:$B$38,2,0))</f>
        <v>L</v>
      </c>
      <c r="E354" s="2" t="str">
        <f aca="false">IF(B354="","",VLOOKUP(B354,Tabelle2!$D$2:$E$38,2,0))</f>
        <v>O</v>
      </c>
      <c r="F354" s="2" t="str">
        <f aca="false">IF(B354="","",VLOOKUP(B354,Tabelle2!$G$2:$H$38,2,0))</f>
        <v>R</v>
      </c>
      <c r="H354" s="2" t="str">
        <f aca="false">IF(B354="","",IF(Z354=0,"",IF(Z354=1,"",IF(Z354=3,"",IF(Z354=2,IF(AA354="",AB354,AA354))))))</f>
        <v/>
      </c>
      <c r="I354" s="2" t="str">
        <f aca="false">IF(B354="","",IF(Z354=0,"",IF(Z354=1,"",IF(Z354=3,"",IF(Z354=2,IF(AC354="",AB354,AC354))))))</f>
        <v/>
      </c>
      <c r="K354" s="2" t="str">
        <f aca="false">IF(B354="","",IF(Z353=2,SUM(AI354:AK354),""))</f>
        <v/>
      </c>
      <c r="L354" s="2" t="str">
        <f aca="false">IF(B354="","",IF(K354="","",SUM($K$2:K354)))</f>
        <v/>
      </c>
      <c r="W354" s="2" t="n">
        <f aca="false">IF(B354="","",IF(D353=D354,1,0))</f>
        <v>1</v>
      </c>
      <c r="X354" s="2" t="n">
        <f aca="false">IF(B354="","",IF(E353=E354,1,0))</f>
        <v>1</v>
      </c>
      <c r="Y354" s="2" t="n">
        <f aca="false">IF(B354="","",IF(F353=F354,1,0))</f>
        <v>1</v>
      </c>
      <c r="Z354" s="4" t="n">
        <f aca="false">IF(B354="","",SUM(W354:Y354))</f>
        <v>3</v>
      </c>
      <c r="AA354" s="2" t="str">
        <f aca="false">IF(B354="","",IF(Z354=0,"",IF(Z354=1,"",IF(Z354=3,"",IF(Z354=2,IF(W354=0,"",IF(W354=1,IF(D354="L","H","L"))))))))</f>
        <v/>
      </c>
      <c r="AB354" s="2" t="str">
        <f aca="false">IF(B354="","",IF(Z354=0,"",IF(Z354=1,"",IF(Z354=3,"",IF(Z354=2,IF(X354=0,"",IF(X354=1,IF(E354="O","E","O"))))))))</f>
        <v/>
      </c>
      <c r="AC354" s="2" t="str">
        <f aca="false">IF(B354="","",IF(Z354=0,"",IF(Z354=1,"",IF(Z354=3,"",IF(Z354=2,IF(Y354=0,"",IF(Y354=1,IF(F354="R","B","R"))))))))</f>
        <v/>
      </c>
      <c r="AE354" s="2" t="str">
        <f aca="false">IF(B354="","",VLOOKUP(B354,Tabelle2!$A$2:$B$38,2,0))</f>
        <v>L</v>
      </c>
      <c r="AF354" s="2" t="str">
        <f aca="false">IF(B354="","",VLOOKUP(B354,Tabelle2!$D$2:$E$38,2,0))</f>
        <v>O</v>
      </c>
      <c r="AG354" s="2" t="str">
        <f aca="false">IF(B354="","",VLOOKUP(B354,Tabelle2!$G$2:$H$38,2,0))</f>
        <v>R</v>
      </c>
      <c r="AI354" s="2" t="str">
        <f aca="false">IF(Z354="","",IF(Z353=0,"",IF(Z353=1,"",IF(Z353=3,"",IF(Z353=2,IF(AA353="","",IF(AE354=AA353,1,-1)))))))</f>
        <v/>
      </c>
      <c r="AJ354" s="2" t="str">
        <f aca="false">IF(Z354="","",IF(Z353=0,"",IF(Z353=1,"",IF(Z353=3,"",IF(Z353=2,IF(AB353="","",IF(AF354=AB353,1,-1)))))))</f>
        <v/>
      </c>
      <c r="AK354" s="2" t="str">
        <f aca="false">IF(Z354="","",IF(Z353=0,"",IF(Z353=1,"",IF(Z353=3,"",IF(Z353=2,IF(AC353="","",IF(AG354=AC353,1,-1)))))))</f>
        <v/>
      </c>
    </row>
    <row collapsed="false" customFormat="false" customHeight="false" hidden="false" ht="14" outlineLevel="0" r="355">
      <c r="B355" s="5" t="n">
        <v>35</v>
      </c>
      <c r="D355" s="2" t="str">
        <f aca="false">IF(B355="","",VLOOKUP(B355,Tabelle2!$A$2:$B$38,2,0))</f>
        <v>H</v>
      </c>
      <c r="E355" s="2" t="str">
        <f aca="false">IF(B355="","",VLOOKUP(B355,Tabelle2!$D$2:$E$38,2,0))</f>
        <v>O</v>
      </c>
      <c r="F355" s="2" t="str">
        <f aca="false">IF(B355="","",VLOOKUP(B355,Tabelle2!$G$2:$H$38,2,0))</f>
        <v>B</v>
      </c>
      <c r="H355" s="2" t="str">
        <f aca="false">IF(B355="","",IF(Z355=0,"",IF(Z355=1,"",IF(Z355=3,"",IF(Z355=2,IF(AA355="",AB355,AA355))))))</f>
        <v/>
      </c>
      <c r="I355" s="2" t="str">
        <f aca="false">IF(B355="","",IF(Z355=0,"",IF(Z355=1,"",IF(Z355=3,"",IF(Z355=2,IF(AC355="",AB355,AC355))))))</f>
        <v/>
      </c>
      <c r="K355" s="2" t="str">
        <f aca="false">IF(B355="","",IF(Z354=2,SUM(AI355:AK355),""))</f>
        <v/>
      </c>
      <c r="L355" s="2" t="str">
        <f aca="false">IF(B355="","",IF(K355="","",SUM($K$2:K355)))</f>
        <v/>
      </c>
      <c r="W355" s="2" t="n">
        <f aca="false">IF(B355="","",IF(D354=D355,1,0))</f>
        <v>0</v>
      </c>
      <c r="X355" s="2" t="n">
        <f aca="false">IF(B355="","",IF(E354=E355,1,0))</f>
        <v>1</v>
      </c>
      <c r="Y355" s="2" t="n">
        <f aca="false">IF(B355="","",IF(F354=F355,1,0))</f>
        <v>0</v>
      </c>
      <c r="Z355" s="4" t="n">
        <f aca="false">IF(B355="","",SUM(W355:Y355))</f>
        <v>1</v>
      </c>
      <c r="AA355" s="2" t="str">
        <f aca="false">IF(B355="","",IF(Z355=0,"",IF(Z355=1,"",IF(Z355=3,"",IF(Z355=2,IF(W355=0,"",IF(W355=1,IF(D355="L","H","L"))))))))</f>
        <v/>
      </c>
      <c r="AB355" s="2" t="str">
        <f aca="false">IF(B355="","",IF(Z355=0,"",IF(Z355=1,"",IF(Z355=3,"",IF(Z355=2,IF(X355=0,"",IF(X355=1,IF(E355="O","E","O"))))))))</f>
        <v/>
      </c>
      <c r="AC355" s="2" t="str">
        <f aca="false">IF(B355="","",IF(Z355=0,"",IF(Z355=1,"",IF(Z355=3,"",IF(Z355=2,IF(Y355=0,"",IF(Y355=1,IF(F355="R","B","R"))))))))</f>
        <v/>
      </c>
      <c r="AE355" s="2" t="str">
        <f aca="false">IF(B355="","",VLOOKUP(B355,Tabelle2!$A$2:$B$38,2,0))</f>
        <v>H</v>
      </c>
      <c r="AF355" s="2" t="str">
        <f aca="false">IF(B355="","",VLOOKUP(B355,Tabelle2!$D$2:$E$38,2,0))</f>
        <v>O</v>
      </c>
      <c r="AG355" s="2" t="str">
        <f aca="false">IF(B355="","",VLOOKUP(B355,Tabelle2!$G$2:$H$38,2,0))</f>
        <v>B</v>
      </c>
      <c r="AI355" s="2" t="str">
        <f aca="false">IF(Z355="","",IF(Z354=0,"",IF(Z354=1,"",IF(Z354=3,"",IF(Z354=2,IF(AA354="","",IF(AE355=AA354,1,-1)))))))</f>
        <v/>
      </c>
      <c r="AJ355" s="2" t="str">
        <f aca="false">IF(Z355="","",IF(Z354=0,"",IF(Z354=1,"",IF(Z354=3,"",IF(Z354=2,IF(AB354="","",IF(AF355=AB354,1,-1)))))))</f>
        <v/>
      </c>
      <c r="AK355" s="2" t="str">
        <f aca="false">IF(Z355="","",IF(Z354=0,"",IF(Z354=1,"",IF(Z354=3,"",IF(Z354=2,IF(AC354="","",IF(AG355=AC354,1,-1)))))))</f>
        <v/>
      </c>
    </row>
    <row collapsed="false" customFormat="false" customHeight="false" hidden="false" ht="14" outlineLevel="0" r="356">
      <c r="B356" s="5" t="n">
        <v>19</v>
      </c>
      <c r="D356" s="2" t="str">
        <f aca="false">IF(B356="","",VLOOKUP(B356,Tabelle2!$A$2:$B$38,2,0))</f>
        <v>H</v>
      </c>
      <c r="E356" s="2" t="str">
        <f aca="false">IF(B356="","",VLOOKUP(B356,Tabelle2!$D$2:$E$38,2,0))</f>
        <v>O</v>
      </c>
      <c r="F356" s="2" t="str">
        <f aca="false">IF(B356="","",VLOOKUP(B356,Tabelle2!$G$2:$H$38,2,0))</f>
        <v>R</v>
      </c>
      <c r="H356" s="2" t="str">
        <f aca="false">IF(B356="","",IF(Z356=0,"",IF(Z356=1,"",IF(Z356=3,"",IF(Z356=2,IF(AA356="",AB356,AA356))))))</f>
        <v>L</v>
      </c>
      <c r="I356" s="2" t="str">
        <f aca="false">IF(B356="","",IF(Z356=0,"",IF(Z356=1,"",IF(Z356=3,"",IF(Z356=2,IF(AC356="",AB356,AC356))))))</f>
        <v>E</v>
      </c>
      <c r="K356" s="2" t="str">
        <f aca="false">IF(B356="","",IF(Z355=2,SUM(AI356:AK356),""))</f>
        <v/>
      </c>
      <c r="L356" s="2" t="str">
        <f aca="false">IF(B356="","",IF(K356="","",SUM($K$2:K356)))</f>
        <v/>
      </c>
      <c r="W356" s="2" t="n">
        <f aca="false">IF(B356="","",IF(D355=D356,1,0))</f>
        <v>1</v>
      </c>
      <c r="X356" s="2" t="n">
        <f aca="false">IF(B356="","",IF(E355=E356,1,0))</f>
        <v>1</v>
      </c>
      <c r="Y356" s="2" t="n">
        <f aca="false">IF(B356="","",IF(F355=F356,1,0))</f>
        <v>0</v>
      </c>
      <c r="Z356" s="4" t="n">
        <f aca="false">IF(B356="","",SUM(W356:Y356))</f>
        <v>2</v>
      </c>
      <c r="AA356" s="2" t="str">
        <f aca="false">IF(B356="","",IF(Z356=0,"",IF(Z356=1,"",IF(Z356=3,"",IF(Z356=2,IF(W356=0,"",IF(W356=1,IF(D356="L","H","L"))))))))</f>
        <v>L</v>
      </c>
      <c r="AB356" s="2" t="str">
        <f aca="false">IF(B356="","",IF(Z356=0,"",IF(Z356=1,"",IF(Z356=3,"",IF(Z356=2,IF(X356=0,"",IF(X356=1,IF(E356="O","E","O"))))))))</f>
        <v>E</v>
      </c>
      <c r="AC356" s="2" t="str">
        <f aca="false">IF(B356="","",IF(Z356=0,"",IF(Z356=1,"",IF(Z356=3,"",IF(Z356=2,IF(Y356=0,"",IF(Y356=1,IF(F356="R","B","R"))))))))</f>
        <v/>
      </c>
      <c r="AE356" s="2" t="str">
        <f aca="false">IF(B356="","",VLOOKUP(B356,Tabelle2!$A$2:$B$38,2,0))</f>
        <v>H</v>
      </c>
      <c r="AF356" s="2" t="str">
        <f aca="false">IF(B356="","",VLOOKUP(B356,Tabelle2!$D$2:$E$38,2,0))</f>
        <v>O</v>
      </c>
      <c r="AG356" s="2" t="str">
        <f aca="false">IF(B356="","",VLOOKUP(B356,Tabelle2!$G$2:$H$38,2,0))</f>
        <v>R</v>
      </c>
      <c r="AI356" s="2" t="str">
        <f aca="false">IF(Z356="","",IF(Z355=0,"",IF(Z355=1,"",IF(Z355=3,"",IF(Z355=2,IF(AA355="","",IF(AE356=AA355,1,-1)))))))</f>
        <v/>
      </c>
      <c r="AJ356" s="2" t="str">
        <f aca="false">IF(Z356="","",IF(Z355=0,"",IF(Z355=1,"",IF(Z355=3,"",IF(Z355=2,IF(AB355="","",IF(AF356=AB355,1,-1)))))))</f>
        <v/>
      </c>
      <c r="AK356" s="2" t="str">
        <f aca="false">IF(Z356="","",IF(Z355=0,"",IF(Z355=1,"",IF(Z355=3,"",IF(Z355=2,IF(AC355="","",IF(AG356=AC355,1,-1)))))))</f>
        <v/>
      </c>
    </row>
    <row collapsed="false" customFormat="false" customHeight="false" hidden="false" ht="14" outlineLevel="0" r="357">
      <c r="B357" s="5" t="n">
        <v>14</v>
      </c>
      <c r="D357" s="2" t="str">
        <f aca="false">IF(B357="","",VLOOKUP(B357,Tabelle2!$A$2:$B$38,2,0))</f>
        <v>L</v>
      </c>
      <c r="E357" s="2" t="str">
        <f aca="false">IF(B357="","",VLOOKUP(B357,Tabelle2!$D$2:$E$38,2,0))</f>
        <v>E</v>
      </c>
      <c r="F357" s="2" t="str">
        <f aca="false">IF(B357="","",VLOOKUP(B357,Tabelle2!$G$2:$H$38,2,0))</f>
        <v>R</v>
      </c>
      <c r="H357" s="2" t="str">
        <f aca="false">IF(B357="","",IF(Z357=0,"",IF(Z357=1,"",IF(Z357=3,"",IF(Z357=2,IF(AA357="",AB357,AA357))))))</f>
        <v/>
      </c>
      <c r="I357" s="2" t="str">
        <f aca="false">IF(B357="","",IF(Z357=0,"",IF(Z357=1,"",IF(Z357=3,"",IF(Z357=2,IF(AC357="",AB357,AC357))))))</f>
        <v/>
      </c>
      <c r="K357" s="2" t="n">
        <f aca="false">IF(B357="","",IF(Z356=2,SUM(AI357:AK357),""))</f>
        <v>2</v>
      </c>
      <c r="L357" s="2" t="n">
        <f aca="false">IF(B357="","",IF(K357="","",SUM($K$2:K357)))</f>
        <v>10</v>
      </c>
      <c r="W357" s="2" t="n">
        <f aca="false">IF(B357="","",IF(D356=D357,1,0))</f>
        <v>0</v>
      </c>
      <c r="X357" s="2" t="n">
        <f aca="false">IF(B357="","",IF(E356=E357,1,0))</f>
        <v>0</v>
      </c>
      <c r="Y357" s="2" t="n">
        <f aca="false">IF(B357="","",IF(F356=F357,1,0))</f>
        <v>1</v>
      </c>
      <c r="Z357" s="4" t="n">
        <f aca="false">IF(B357="","",SUM(W357:Y357))</f>
        <v>1</v>
      </c>
      <c r="AA357" s="2" t="str">
        <f aca="false">IF(B357="","",IF(Z357=0,"",IF(Z357=1,"",IF(Z357=3,"",IF(Z357=2,IF(W357=0,"",IF(W357=1,IF(D357="L","H","L"))))))))</f>
        <v/>
      </c>
      <c r="AB357" s="2" t="str">
        <f aca="false">IF(B357="","",IF(Z357=0,"",IF(Z357=1,"",IF(Z357=3,"",IF(Z357=2,IF(X357=0,"",IF(X357=1,IF(E357="O","E","O"))))))))</f>
        <v/>
      </c>
      <c r="AC357" s="2" t="str">
        <f aca="false">IF(B357="","",IF(Z357=0,"",IF(Z357=1,"",IF(Z357=3,"",IF(Z357=2,IF(Y357=0,"",IF(Y357=1,IF(F357="R","B","R"))))))))</f>
        <v/>
      </c>
      <c r="AE357" s="2" t="str">
        <f aca="false">IF(B357="","",VLOOKUP(B357,Tabelle2!$A$2:$B$38,2,0))</f>
        <v>L</v>
      </c>
      <c r="AF357" s="2" t="str">
        <f aca="false">IF(B357="","",VLOOKUP(B357,Tabelle2!$D$2:$E$38,2,0))</f>
        <v>E</v>
      </c>
      <c r="AG357" s="2" t="str">
        <f aca="false">IF(B357="","",VLOOKUP(B357,Tabelle2!$G$2:$H$38,2,0))</f>
        <v>R</v>
      </c>
      <c r="AI357" s="2" t="n">
        <f aca="false">IF(Z357="","",IF(Z356=0,"",IF(Z356=1,"",IF(Z356=3,"",IF(Z356=2,IF(AA356="","",IF(AE357=AA356,1,-1)))))))</f>
        <v>1</v>
      </c>
      <c r="AJ357" s="2" t="n">
        <f aca="false">IF(Z357="","",IF(Z356=0,"",IF(Z356=1,"",IF(Z356=3,"",IF(Z356=2,IF(AB356="","",IF(AF357=AB356,1,-1)))))))</f>
        <v>1</v>
      </c>
      <c r="AK357" s="2" t="str">
        <f aca="false">IF(Z357="","",IF(Z356=0,"",IF(Z356=1,"",IF(Z356=3,"",IF(Z356=2,IF(AC356="","",IF(AG357=AC356,1,-1)))))))</f>
        <v/>
      </c>
    </row>
    <row collapsed="false" customFormat="false" customHeight="false" hidden="false" ht="14" outlineLevel="0" r="358">
      <c r="B358" s="5" t="n">
        <v>0</v>
      </c>
      <c r="D358" s="2" t="str">
        <f aca="false">IF(B358="","",VLOOKUP(B358,Tabelle2!$A$2:$B$38,2,0))</f>
        <v>Z</v>
      </c>
      <c r="E358" s="2" t="str">
        <f aca="false">IF(B358="","",VLOOKUP(B358,Tabelle2!$D$2:$E$38,2,0))</f>
        <v>Z</v>
      </c>
      <c r="F358" s="2" t="str">
        <f aca="false">IF(B358="","",VLOOKUP(B358,Tabelle2!$G$2:$H$38,2,0))</f>
        <v>Z</v>
      </c>
      <c r="H358" s="2" t="str">
        <f aca="false">IF(B358="","",IF(Z358=0,"",IF(Z358=1,"",IF(Z358=3,"",IF(Z358=2,IF(AA358="",AB358,AA358))))))</f>
        <v/>
      </c>
      <c r="I358" s="2" t="str">
        <f aca="false">IF(B358="","",IF(Z358=0,"",IF(Z358=1,"",IF(Z358=3,"",IF(Z358=2,IF(AC358="",AB358,AC358))))))</f>
        <v/>
      </c>
      <c r="K358" s="2" t="str">
        <f aca="false">IF(B358="","",IF(Z357=2,SUM(AI358:AK358),""))</f>
        <v/>
      </c>
      <c r="L358" s="2" t="str">
        <f aca="false">IF(B358="","",IF(K358="","",SUM($K$2:K358)))</f>
        <v/>
      </c>
      <c r="W358" s="2" t="n">
        <f aca="false">IF(B358="","",IF(D357=D358,1,0))</f>
        <v>0</v>
      </c>
      <c r="X358" s="2" t="n">
        <f aca="false">IF(B358="","",IF(E357=E358,1,0))</f>
        <v>0</v>
      </c>
      <c r="Y358" s="2" t="n">
        <f aca="false">IF(B358="","",IF(F357=F358,1,0))</f>
        <v>0</v>
      </c>
      <c r="Z358" s="4" t="n">
        <f aca="false">IF(B358="","",SUM(W358:Y358))</f>
        <v>0</v>
      </c>
      <c r="AA358" s="2" t="str">
        <f aca="false">IF(B358="","",IF(Z358=0,"",IF(Z358=1,"",IF(Z358=3,"",IF(Z358=2,IF(W358=0,"",IF(W358=1,IF(D358="L","H","L"))))))))</f>
        <v/>
      </c>
      <c r="AB358" s="2" t="str">
        <f aca="false">IF(B358="","",IF(Z358=0,"",IF(Z358=1,"",IF(Z358=3,"",IF(Z358=2,IF(X358=0,"",IF(X358=1,IF(E358="O","E","O"))))))))</f>
        <v/>
      </c>
      <c r="AC358" s="2" t="str">
        <f aca="false">IF(B358="","",IF(Z358=0,"",IF(Z358=1,"",IF(Z358=3,"",IF(Z358=2,IF(Y358=0,"",IF(Y358=1,IF(F358="R","B","R"))))))))</f>
        <v/>
      </c>
      <c r="AE358" s="2" t="str">
        <f aca="false">IF(B358="","",VLOOKUP(B358,Tabelle2!$A$2:$B$38,2,0))</f>
        <v>Z</v>
      </c>
      <c r="AF358" s="2" t="str">
        <f aca="false">IF(B358="","",VLOOKUP(B358,Tabelle2!$D$2:$E$38,2,0))</f>
        <v>Z</v>
      </c>
      <c r="AG358" s="2" t="str">
        <f aca="false">IF(B358="","",VLOOKUP(B358,Tabelle2!$G$2:$H$38,2,0))</f>
        <v>Z</v>
      </c>
      <c r="AI358" s="2" t="str">
        <f aca="false">IF(Z358="","",IF(Z357=0,"",IF(Z357=1,"",IF(Z357=3,"",IF(Z357=2,IF(AA357="","",IF(AE358=AA357,1,-1)))))))</f>
        <v/>
      </c>
      <c r="AJ358" s="2" t="str">
        <f aca="false">IF(Z358="","",IF(Z357=0,"",IF(Z357=1,"",IF(Z357=3,"",IF(Z357=2,IF(AB357="","",IF(AF358=AB357,1,-1)))))))</f>
        <v/>
      </c>
      <c r="AK358" s="2" t="str">
        <f aca="false">IF(Z358="","",IF(Z357=0,"",IF(Z357=1,"",IF(Z357=3,"",IF(Z357=2,IF(AC357="","",IF(AG358=AC357,1,-1)))))))</f>
        <v/>
      </c>
    </row>
    <row collapsed="false" customFormat="false" customHeight="false" hidden="false" ht="14" outlineLevel="0" r="359">
      <c r="B359" s="5" t="n">
        <v>17</v>
      </c>
      <c r="D359" s="2" t="str">
        <f aca="false">IF(B359="","",VLOOKUP(B359,Tabelle2!$A$2:$B$38,2,0))</f>
        <v>L</v>
      </c>
      <c r="E359" s="2" t="str">
        <f aca="false">IF(B359="","",VLOOKUP(B359,Tabelle2!$D$2:$E$38,2,0))</f>
        <v>O</v>
      </c>
      <c r="F359" s="2" t="str">
        <f aca="false">IF(B359="","",VLOOKUP(B359,Tabelle2!$G$2:$H$38,2,0))</f>
        <v>B</v>
      </c>
      <c r="H359" s="2" t="str">
        <f aca="false">IF(B359="","",IF(Z359=0,"",IF(Z359=1,"",IF(Z359=3,"",IF(Z359=2,IF(AA359="",AB359,AA359))))))</f>
        <v/>
      </c>
      <c r="I359" s="2" t="str">
        <f aca="false">IF(B359="","",IF(Z359=0,"",IF(Z359=1,"",IF(Z359=3,"",IF(Z359=2,IF(AC359="",AB359,AC359))))))</f>
        <v/>
      </c>
      <c r="K359" s="2" t="str">
        <f aca="false">IF(B359="","",IF(Z358=2,SUM(AI359:AK359),""))</f>
        <v/>
      </c>
      <c r="L359" s="2" t="str">
        <f aca="false">IF(B359="","",IF(K359="","",SUM($K$2:K359)))</f>
        <v/>
      </c>
      <c r="W359" s="2" t="n">
        <f aca="false">IF(B359="","",IF(D358=D359,1,0))</f>
        <v>0</v>
      </c>
      <c r="X359" s="2" t="n">
        <f aca="false">IF(B359="","",IF(E358=E359,1,0))</f>
        <v>0</v>
      </c>
      <c r="Y359" s="2" t="n">
        <f aca="false">IF(B359="","",IF(F358=F359,1,0))</f>
        <v>0</v>
      </c>
      <c r="Z359" s="4" t="n">
        <f aca="false">IF(B359="","",SUM(W359:Y359))</f>
        <v>0</v>
      </c>
      <c r="AA359" s="2" t="str">
        <f aca="false">IF(B359="","",IF(Z359=0,"",IF(Z359=1,"",IF(Z359=3,"",IF(Z359=2,IF(W359=0,"",IF(W359=1,IF(D359="L","H","L"))))))))</f>
        <v/>
      </c>
      <c r="AB359" s="2" t="str">
        <f aca="false">IF(B359="","",IF(Z359=0,"",IF(Z359=1,"",IF(Z359=3,"",IF(Z359=2,IF(X359=0,"",IF(X359=1,IF(E359="O","E","O"))))))))</f>
        <v/>
      </c>
      <c r="AC359" s="2" t="str">
        <f aca="false">IF(B359="","",IF(Z359=0,"",IF(Z359=1,"",IF(Z359=3,"",IF(Z359=2,IF(Y359=0,"",IF(Y359=1,IF(F359="R","B","R"))))))))</f>
        <v/>
      </c>
      <c r="AE359" s="2" t="str">
        <f aca="false">IF(B359="","",VLOOKUP(B359,Tabelle2!$A$2:$B$38,2,0))</f>
        <v>L</v>
      </c>
      <c r="AF359" s="2" t="str">
        <f aca="false">IF(B359="","",VLOOKUP(B359,Tabelle2!$D$2:$E$38,2,0))</f>
        <v>O</v>
      </c>
      <c r="AG359" s="2" t="str">
        <f aca="false">IF(B359="","",VLOOKUP(B359,Tabelle2!$G$2:$H$38,2,0))</f>
        <v>B</v>
      </c>
      <c r="AI359" s="2" t="str">
        <f aca="false">IF(Z359="","",IF(Z358=0,"",IF(Z358=1,"",IF(Z358=3,"",IF(Z358=2,IF(AA358="","",IF(AE359=AA358,1,-1)))))))</f>
        <v/>
      </c>
      <c r="AJ359" s="2" t="str">
        <f aca="false">IF(Z359="","",IF(Z358=0,"",IF(Z358=1,"",IF(Z358=3,"",IF(Z358=2,IF(AB358="","",IF(AF359=AB358,1,-1)))))))</f>
        <v/>
      </c>
      <c r="AK359" s="2" t="str">
        <f aca="false">IF(Z359="","",IF(Z358=0,"",IF(Z358=1,"",IF(Z358=3,"",IF(Z358=2,IF(AC358="","",IF(AG359=AC358,1,-1)))))))</f>
        <v/>
      </c>
    </row>
    <row collapsed="false" customFormat="false" customHeight="false" hidden="false" ht="14" outlineLevel="0" r="360">
      <c r="B360" s="5" t="n">
        <v>34</v>
      </c>
      <c r="D360" s="2" t="str">
        <f aca="false">IF(B360="","",VLOOKUP(B360,Tabelle2!$A$2:$B$38,2,0))</f>
        <v>H</v>
      </c>
      <c r="E360" s="2" t="str">
        <f aca="false">IF(B360="","",VLOOKUP(B360,Tabelle2!$D$2:$E$38,2,0))</f>
        <v>E</v>
      </c>
      <c r="F360" s="2" t="str">
        <f aca="false">IF(B360="","",VLOOKUP(B360,Tabelle2!$G$2:$H$38,2,0))</f>
        <v>R</v>
      </c>
      <c r="H360" s="2" t="str">
        <f aca="false">IF(B360="","",IF(Z360=0,"",IF(Z360=1,"",IF(Z360=3,"",IF(Z360=2,IF(AA360="",AB360,AA360))))))</f>
        <v/>
      </c>
      <c r="I360" s="2" t="str">
        <f aca="false">IF(B360="","",IF(Z360=0,"",IF(Z360=1,"",IF(Z360=3,"",IF(Z360=2,IF(AC360="",AB360,AC360))))))</f>
        <v/>
      </c>
      <c r="K360" s="2" t="str">
        <f aca="false">IF(B360="","",IF(Z359=2,SUM(AI360:AK360),""))</f>
        <v/>
      </c>
      <c r="L360" s="2" t="str">
        <f aca="false">IF(B360="","",IF(K360="","",SUM($K$2:K360)))</f>
        <v/>
      </c>
      <c r="W360" s="2" t="n">
        <f aca="false">IF(B360="","",IF(D359=D360,1,0))</f>
        <v>0</v>
      </c>
      <c r="X360" s="2" t="n">
        <f aca="false">IF(B360="","",IF(E359=E360,1,0))</f>
        <v>0</v>
      </c>
      <c r="Y360" s="2" t="n">
        <f aca="false">IF(B360="","",IF(F359=F360,1,0))</f>
        <v>0</v>
      </c>
      <c r="Z360" s="4" t="n">
        <f aca="false">IF(B360="","",SUM(W360:Y360))</f>
        <v>0</v>
      </c>
      <c r="AA360" s="2" t="str">
        <f aca="false">IF(B360="","",IF(Z360=0,"",IF(Z360=1,"",IF(Z360=3,"",IF(Z360=2,IF(W360=0,"",IF(W360=1,IF(D360="L","H","L"))))))))</f>
        <v/>
      </c>
      <c r="AB360" s="2" t="str">
        <f aca="false">IF(B360="","",IF(Z360=0,"",IF(Z360=1,"",IF(Z360=3,"",IF(Z360=2,IF(X360=0,"",IF(X360=1,IF(E360="O","E","O"))))))))</f>
        <v/>
      </c>
      <c r="AC360" s="2" t="str">
        <f aca="false">IF(B360="","",IF(Z360=0,"",IF(Z360=1,"",IF(Z360=3,"",IF(Z360=2,IF(Y360=0,"",IF(Y360=1,IF(F360="R","B","R"))))))))</f>
        <v/>
      </c>
      <c r="AE360" s="2" t="str">
        <f aca="false">IF(B360="","",VLOOKUP(B360,Tabelle2!$A$2:$B$38,2,0))</f>
        <v>H</v>
      </c>
      <c r="AF360" s="2" t="str">
        <f aca="false">IF(B360="","",VLOOKUP(B360,Tabelle2!$D$2:$E$38,2,0))</f>
        <v>E</v>
      </c>
      <c r="AG360" s="2" t="str">
        <f aca="false">IF(B360="","",VLOOKUP(B360,Tabelle2!$G$2:$H$38,2,0))</f>
        <v>R</v>
      </c>
      <c r="AI360" s="2" t="str">
        <f aca="false">IF(Z360="","",IF(Z359=0,"",IF(Z359=1,"",IF(Z359=3,"",IF(Z359=2,IF(AA359="","",IF(AE360=AA359,1,-1)))))))</f>
        <v/>
      </c>
      <c r="AJ360" s="2" t="str">
        <f aca="false">IF(Z360="","",IF(Z359=0,"",IF(Z359=1,"",IF(Z359=3,"",IF(Z359=2,IF(AB359="","",IF(AF360=AB359,1,-1)))))))</f>
        <v/>
      </c>
      <c r="AK360" s="2" t="str">
        <f aca="false">IF(Z360="","",IF(Z359=0,"",IF(Z359=1,"",IF(Z359=3,"",IF(Z359=2,IF(AC359="","",IF(AG360=AC359,1,-1)))))))</f>
        <v/>
      </c>
    </row>
    <row collapsed="false" customFormat="false" customHeight="false" hidden="false" ht="14" outlineLevel="0" r="361">
      <c r="B361" s="5" t="n">
        <v>6</v>
      </c>
      <c r="D361" s="2" t="str">
        <f aca="false">IF(B361="","",VLOOKUP(B361,Tabelle2!$A$2:$B$38,2,0))</f>
        <v>L</v>
      </c>
      <c r="E361" s="2" t="str">
        <f aca="false">IF(B361="","",VLOOKUP(B361,Tabelle2!$D$2:$E$38,2,0))</f>
        <v>E</v>
      </c>
      <c r="F361" s="2" t="str">
        <f aca="false">IF(B361="","",VLOOKUP(B361,Tabelle2!$G$2:$H$38,2,0))</f>
        <v>B</v>
      </c>
      <c r="H361" s="2" t="str">
        <f aca="false">IF(B361="","",IF(Z361=0,"",IF(Z361=1,"",IF(Z361=3,"",IF(Z361=2,IF(AA361="",AB361,AA361))))))</f>
        <v/>
      </c>
      <c r="I361" s="2" t="str">
        <f aca="false">IF(B361="","",IF(Z361=0,"",IF(Z361=1,"",IF(Z361=3,"",IF(Z361=2,IF(AC361="",AB361,AC361))))))</f>
        <v/>
      </c>
      <c r="K361" s="2" t="str">
        <f aca="false">IF(B361="","",IF(Z360=2,SUM(AI361:AK361),""))</f>
        <v/>
      </c>
      <c r="L361" s="2" t="str">
        <f aca="false">IF(B361="","",IF(K361="","",SUM($K$2:K361)))</f>
        <v/>
      </c>
      <c r="W361" s="2" t="n">
        <f aca="false">IF(B361="","",IF(D360=D361,1,0))</f>
        <v>0</v>
      </c>
      <c r="X361" s="2" t="n">
        <f aca="false">IF(B361="","",IF(E360=E361,1,0))</f>
        <v>1</v>
      </c>
      <c r="Y361" s="2" t="n">
        <f aca="false">IF(B361="","",IF(F360=F361,1,0))</f>
        <v>0</v>
      </c>
      <c r="Z361" s="4" t="n">
        <f aca="false">IF(B361="","",SUM(W361:Y361))</f>
        <v>1</v>
      </c>
      <c r="AA361" s="2" t="str">
        <f aca="false">IF(B361="","",IF(Z361=0,"",IF(Z361=1,"",IF(Z361=3,"",IF(Z361=2,IF(W361=0,"",IF(W361=1,IF(D361="L","H","L"))))))))</f>
        <v/>
      </c>
      <c r="AB361" s="2" t="str">
        <f aca="false">IF(B361="","",IF(Z361=0,"",IF(Z361=1,"",IF(Z361=3,"",IF(Z361=2,IF(X361=0,"",IF(X361=1,IF(E361="O","E","O"))))))))</f>
        <v/>
      </c>
      <c r="AC361" s="2" t="str">
        <f aca="false">IF(B361="","",IF(Z361=0,"",IF(Z361=1,"",IF(Z361=3,"",IF(Z361=2,IF(Y361=0,"",IF(Y361=1,IF(F361="R","B","R"))))))))</f>
        <v/>
      </c>
      <c r="AE361" s="2" t="str">
        <f aca="false">IF(B361="","",VLOOKUP(B361,Tabelle2!$A$2:$B$38,2,0))</f>
        <v>L</v>
      </c>
      <c r="AF361" s="2" t="str">
        <f aca="false">IF(B361="","",VLOOKUP(B361,Tabelle2!$D$2:$E$38,2,0))</f>
        <v>E</v>
      </c>
      <c r="AG361" s="2" t="str">
        <f aca="false">IF(B361="","",VLOOKUP(B361,Tabelle2!$G$2:$H$38,2,0))</f>
        <v>B</v>
      </c>
      <c r="AI361" s="2" t="str">
        <f aca="false">IF(Z361="","",IF(Z360=0,"",IF(Z360=1,"",IF(Z360=3,"",IF(Z360=2,IF(AA360="","",IF(AE361=AA360,1,-1)))))))</f>
        <v/>
      </c>
      <c r="AJ361" s="2" t="str">
        <f aca="false">IF(Z361="","",IF(Z360=0,"",IF(Z360=1,"",IF(Z360=3,"",IF(Z360=2,IF(AB360="","",IF(AF361=AB360,1,-1)))))))</f>
        <v/>
      </c>
      <c r="AK361" s="2" t="str">
        <f aca="false">IF(Z361="","",IF(Z360=0,"",IF(Z360=1,"",IF(Z360=3,"",IF(Z360=2,IF(AC360="","",IF(AG361=AC360,1,-1)))))))</f>
        <v/>
      </c>
    </row>
    <row collapsed="false" customFormat="false" customHeight="false" hidden="false" ht="14" outlineLevel="0" r="362">
      <c r="B362" s="5" t="n">
        <v>25</v>
      </c>
      <c r="D362" s="2" t="str">
        <f aca="false">IF(B362="","",VLOOKUP(B362,Tabelle2!$A$2:$B$38,2,0))</f>
        <v>H</v>
      </c>
      <c r="E362" s="2" t="str">
        <f aca="false">IF(B362="","",VLOOKUP(B362,Tabelle2!$D$2:$E$38,2,0))</f>
        <v>O</v>
      </c>
      <c r="F362" s="2" t="str">
        <f aca="false">IF(B362="","",VLOOKUP(B362,Tabelle2!$G$2:$H$38,2,0))</f>
        <v>R</v>
      </c>
      <c r="H362" s="2" t="str">
        <f aca="false">IF(B362="","",IF(Z362=0,"",IF(Z362=1,"",IF(Z362=3,"",IF(Z362=2,IF(AA362="",AB362,AA362))))))</f>
        <v/>
      </c>
      <c r="I362" s="2" t="str">
        <f aca="false">IF(B362="","",IF(Z362=0,"",IF(Z362=1,"",IF(Z362=3,"",IF(Z362=2,IF(AC362="",AB362,AC362))))))</f>
        <v/>
      </c>
      <c r="K362" s="2" t="str">
        <f aca="false">IF(B362="","",IF(Z361=2,SUM(AI362:AK362),""))</f>
        <v/>
      </c>
      <c r="L362" s="2" t="str">
        <f aca="false">IF(B362="","",IF(K362="","",SUM($K$2:K362)))</f>
        <v/>
      </c>
      <c r="W362" s="2" t="n">
        <f aca="false">IF(B362="","",IF(D361=D362,1,0))</f>
        <v>0</v>
      </c>
      <c r="X362" s="2" t="n">
        <f aca="false">IF(B362="","",IF(E361=E362,1,0))</f>
        <v>0</v>
      </c>
      <c r="Y362" s="2" t="n">
        <f aca="false">IF(B362="","",IF(F361=F362,1,0))</f>
        <v>0</v>
      </c>
      <c r="Z362" s="4" t="n">
        <f aca="false">IF(B362="","",SUM(W362:Y362))</f>
        <v>0</v>
      </c>
      <c r="AA362" s="2" t="str">
        <f aca="false">IF(B362="","",IF(Z362=0,"",IF(Z362=1,"",IF(Z362=3,"",IF(Z362=2,IF(W362=0,"",IF(W362=1,IF(D362="L","H","L"))))))))</f>
        <v/>
      </c>
      <c r="AB362" s="2" t="str">
        <f aca="false">IF(B362="","",IF(Z362=0,"",IF(Z362=1,"",IF(Z362=3,"",IF(Z362=2,IF(X362=0,"",IF(X362=1,IF(E362="O","E","O"))))))))</f>
        <v/>
      </c>
      <c r="AC362" s="2" t="str">
        <f aca="false">IF(B362="","",IF(Z362=0,"",IF(Z362=1,"",IF(Z362=3,"",IF(Z362=2,IF(Y362=0,"",IF(Y362=1,IF(F362="R","B","R"))))))))</f>
        <v/>
      </c>
      <c r="AE362" s="2" t="str">
        <f aca="false">IF(B362="","",VLOOKUP(B362,Tabelle2!$A$2:$B$38,2,0))</f>
        <v>H</v>
      </c>
      <c r="AF362" s="2" t="str">
        <f aca="false">IF(B362="","",VLOOKUP(B362,Tabelle2!$D$2:$E$38,2,0))</f>
        <v>O</v>
      </c>
      <c r="AG362" s="2" t="str">
        <f aca="false">IF(B362="","",VLOOKUP(B362,Tabelle2!$G$2:$H$38,2,0))</f>
        <v>R</v>
      </c>
      <c r="AI362" s="2" t="str">
        <f aca="false">IF(Z362="","",IF(Z361=0,"",IF(Z361=1,"",IF(Z361=3,"",IF(Z361=2,IF(AA361="","",IF(AE362=AA361,1,-1)))))))</f>
        <v/>
      </c>
      <c r="AJ362" s="2" t="str">
        <f aca="false">IF(Z362="","",IF(Z361=0,"",IF(Z361=1,"",IF(Z361=3,"",IF(Z361=2,IF(AB361="","",IF(AF362=AB361,1,-1)))))))</f>
        <v/>
      </c>
      <c r="AK362" s="2" t="str">
        <f aca="false">IF(Z362="","",IF(Z361=0,"",IF(Z361=1,"",IF(Z361=3,"",IF(Z361=2,IF(AC361="","",IF(AG362=AC361,1,-1)))))))</f>
        <v/>
      </c>
    </row>
    <row collapsed="false" customFormat="false" customHeight="false" hidden="false" ht="14" outlineLevel="0" r="363">
      <c r="B363" s="5" t="n">
        <v>16</v>
      </c>
      <c r="D363" s="2" t="str">
        <f aca="false">IF(B363="","",VLOOKUP(B363,Tabelle2!$A$2:$B$38,2,0))</f>
        <v>L</v>
      </c>
      <c r="E363" s="2" t="str">
        <f aca="false">IF(B363="","",VLOOKUP(B363,Tabelle2!$D$2:$E$38,2,0))</f>
        <v>E</v>
      </c>
      <c r="F363" s="2" t="str">
        <f aca="false">IF(B363="","",VLOOKUP(B363,Tabelle2!$G$2:$H$38,2,0))</f>
        <v>R</v>
      </c>
      <c r="H363" s="2" t="str">
        <f aca="false">IF(B363="","",IF(Z363=0,"",IF(Z363=1,"",IF(Z363=3,"",IF(Z363=2,IF(AA363="",AB363,AA363))))))</f>
        <v/>
      </c>
      <c r="I363" s="2" t="str">
        <f aca="false">IF(B363="","",IF(Z363=0,"",IF(Z363=1,"",IF(Z363=3,"",IF(Z363=2,IF(AC363="",AB363,AC363))))))</f>
        <v/>
      </c>
      <c r="K363" s="2" t="str">
        <f aca="false">IF(B363="","",IF(Z362=2,SUM(AI363:AK363),""))</f>
        <v/>
      </c>
      <c r="L363" s="2" t="str">
        <f aca="false">IF(B363="","",IF(K363="","",SUM($K$2:K363)))</f>
        <v/>
      </c>
      <c r="W363" s="2" t="n">
        <f aca="false">IF(B363="","",IF(D362=D363,1,0))</f>
        <v>0</v>
      </c>
      <c r="X363" s="2" t="n">
        <f aca="false">IF(B363="","",IF(E362=E363,1,0))</f>
        <v>0</v>
      </c>
      <c r="Y363" s="2" t="n">
        <f aca="false">IF(B363="","",IF(F362=F363,1,0))</f>
        <v>1</v>
      </c>
      <c r="Z363" s="4" t="n">
        <f aca="false">IF(B363="","",SUM(W363:Y363))</f>
        <v>1</v>
      </c>
      <c r="AA363" s="2" t="str">
        <f aca="false">IF(B363="","",IF(Z363=0,"",IF(Z363=1,"",IF(Z363=3,"",IF(Z363=2,IF(W363=0,"",IF(W363=1,IF(D363="L","H","L"))))))))</f>
        <v/>
      </c>
      <c r="AB363" s="2" t="str">
        <f aca="false">IF(B363="","",IF(Z363=0,"",IF(Z363=1,"",IF(Z363=3,"",IF(Z363=2,IF(X363=0,"",IF(X363=1,IF(E363="O","E","O"))))))))</f>
        <v/>
      </c>
      <c r="AC363" s="2" t="str">
        <f aca="false">IF(B363="","",IF(Z363=0,"",IF(Z363=1,"",IF(Z363=3,"",IF(Z363=2,IF(Y363=0,"",IF(Y363=1,IF(F363="R","B","R"))))))))</f>
        <v/>
      </c>
      <c r="AE363" s="2" t="str">
        <f aca="false">IF(B363="","",VLOOKUP(B363,Tabelle2!$A$2:$B$38,2,0))</f>
        <v>L</v>
      </c>
      <c r="AF363" s="2" t="str">
        <f aca="false">IF(B363="","",VLOOKUP(B363,Tabelle2!$D$2:$E$38,2,0))</f>
        <v>E</v>
      </c>
      <c r="AG363" s="2" t="str">
        <f aca="false">IF(B363="","",VLOOKUP(B363,Tabelle2!$G$2:$H$38,2,0))</f>
        <v>R</v>
      </c>
      <c r="AI363" s="2" t="str">
        <f aca="false">IF(Z363="","",IF(Z362=0,"",IF(Z362=1,"",IF(Z362=3,"",IF(Z362=2,IF(AA362="","",IF(AE363=AA362,1,-1)))))))</f>
        <v/>
      </c>
      <c r="AJ363" s="2" t="str">
        <f aca="false">IF(Z363="","",IF(Z362=0,"",IF(Z362=1,"",IF(Z362=3,"",IF(Z362=2,IF(AB362="","",IF(AF363=AB362,1,-1)))))))</f>
        <v/>
      </c>
      <c r="AK363" s="2" t="str">
        <f aca="false">IF(Z363="","",IF(Z362=0,"",IF(Z362=1,"",IF(Z362=3,"",IF(Z362=2,IF(AC362="","",IF(AG363=AC362,1,-1)))))))</f>
        <v/>
      </c>
    </row>
    <row collapsed="false" customFormat="false" customHeight="false" hidden="false" ht="14" outlineLevel="0" r="364">
      <c r="B364" s="5" t="n">
        <v>22</v>
      </c>
      <c r="D364" s="2" t="str">
        <f aca="false">IF(B364="","",VLOOKUP(B364,Tabelle2!$A$2:$B$38,2,0))</f>
        <v>H</v>
      </c>
      <c r="E364" s="2" t="str">
        <f aca="false">IF(B364="","",VLOOKUP(B364,Tabelle2!$D$2:$E$38,2,0))</f>
        <v>E</v>
      </c>
      <c r="F364" s="2" t="str">
        <f aca="false">IF(B364="","",VLOOKUP(B364,Tabelle2!$G$2:$H$38,2,0))</f>
        <v>B</v>
      </c>
      <c r="H364" s="2" t="str">
        <f aca="false">IF(B364="","",IF(Z364=0,"",IF(Z364=1,"",IF(Z364=3,"",IF(Z364=2,IF(AA364="",AB364,AA364))))))</f>
        <v/>
      </c>
      <c r="I364" s="2" t="str">
        <f aca="false">IF(B364="","",IF(Z364=0,"",IF(Z364=1,"",IF(Z364=3,"",IF(Z364=2,IF(AC364="",AB364,AC364))))))</f>
        <v/>
      </c>
      <c r="K364" s="2" t="str">
        <f aca="false">IF(B364="","",IF(Z363=2,SUM(AI364:AK364),""))</f>
        <v/>
      </c>
      <c r="L364" s="2" t="str">
        <f aca="false">IF(B364="","",IF(K364="","",SUM($K$2:K364)))</f>
        <v/>
      </c>
      <c r="W364" s="2" t="n">
        <f aca="false">IF(B364="","",IF(D363=D364,1,0))</f>
        <v>0</v>
      </c>
      <c r="X364" s="2" t="n">
        <f aca="false">IF(B364="","",IF(E363=E364,1,0))</f>
        <v>1</v>
      </c>
      <c r="Y364" s="2" t="n">
        <f aca="false">IF(B364="","",IF(F363=F364,1,0))</f>
        <v>0</v>
      </c>
      <c r="Z364" s="4" t="n">
        <f aca="false">IF(B364="","",SUM(W364:Y364))</f>
        <v>1</v>
      </c>
      <c r="AA364" s="2" t="str">
        <f aca="false">IF(B364="","",IF(Z364=0,"",IF(Z364=1,"",IF(Z364=3,"",IF(Z364=2,IF(W364=0,"",IF(W364=1,IF(D364="L","H","L"))))))))</f>
        <v/>
      </c>
      <c r="AB364" s="2" t="str">
        <f aca="false">IF(B364="","",IF(Z364=0,"",IF(Z364=1,"",IF(Z364=3,"",IF(Z364=2,IF(X364=0,"",IF(X364=1,IF(E364="O","E","O"))))))))</f>
        <v/>
      </c>
      <c r="AC364" s="2" t="str">
        <f aca="false">IF(B364="","",IF(Z364=0,"",IF(Z364=1,"",IF(Z364=3,"",IF(Z364=2,IF(Y364=0,"",IF(Y364=1,IF(F364="R","B","R"))))))))</f>
        <v/>
      </c>
      <c r="AE364" s="2" t="str">
        <f aca="false">IF(B364="","",VLOOKUP(B364,Tabelle2!$A$2:$B$38,2,0))</f>
        <v>H</v>
      </c>
      <c r="AF364" s="2" t="str">
        <f aca="false">IF(B364="","",VLOOKUP(B364,Tabelle2!$D$2:$E$38,2,0))</f>
        <v>E</v>
      </c>
      <c r="AG364" s="2" t="str">
        <f aca="false">IF(B364="","",VLOOKUP(B364,Tabelle2!$G$2:$H$38,2,0))</f>
        <v>B</v>
      </c>
      <c r="AI364" s="2" t="str">
        <f aca="false">IF(Z364="","",IF(Z363=0,"",IF(Z363=1,"",IF(Z363=3,"",IF(Z363=2,IF(AA363="","",IF(AE364=AA363,1,-1)))))))</f>
        <v/>
      </c>
      <c r="AJ364" s="2" t="str">
        <f aca="false">IF(Z364="","",IF(Z363=0,"",IF(Z363=1,"",IF(Z363=3,"",IF(Z363=2,IF(AB363="","",IF(AF364=AB363,1,-1)))))))</f>
        <v/>
      </c>
      <c r="AK364" s="2" t="str">
        <f aca="false">IF(Z364="","",IF(Z363=0,"",IF(Z363=1,"",IF(Z363=3,"",IF(Z363=2,IF(AC363="","",IF(AG364=AC363,1,-1)))))))</f>
        <v/>
      </c>
    </row>
    <row collapsed="false" customFormat="false" customHeight="false" hidden="false" ht="14" outlineLevel="0" r="365">
      <c r="B365" s="5" t="n">
        <v>18</v>
      </c>
      <c r="D365" s="2" t="str">
        <f aca="false">IF(B365="","",VLOOKUP(B365,Tabelle2!$A$2:$B$38,2,0))</f>
        <v>L</v>
      </c>
      <c r="E365" s="2" t="str">
        <f aca="false">IF(B365="","",VLOOKUP(B365,Tabelle2!$D$2:$E$38,2,0))</f>
        <v>E</v>
      </c>
      <c r="F365" s="2" t="str">
        <f aca="false">IF(B365="","",VLOOKUP(B365,Tabelle2!$G$2:$H$38,2,0))</f>
        <v>R</v>
      </c>
      <c r="H365" s="2" t="str">
        <f aca="false">IF(B365="","",IF(Z365=0,"",IF(Z365=1,"",IF(Z365=3,"",IF(Z365=2,IF(AA365="",AB365,AA365))))))</f>
        <v/>
      </c>
      <c r="I365" s="2" t="str">
        <f aca="false">IF(B365="","",IF(Z365=0,"",IF(Z365=1,"",IF(Z365=3,"",IF(Z365=2,IF(AC365="",AB365,AC365))))))</f>
        <v/>
      </c>
      <c r="K365" s="2" t="str">
        <f aca="false">IF(B365="","",IF(Z364=2,SUM(AI365:AK365),""))</f>
        <v/>
      </c>
      <c r="L365" s="2" t="str">
        <f aca="false">IF(B365="","",IF(K365="","",SUM($K$2:K365)))</f>
        <v/>
      </c>
      <c r="W365" s="2" t="n">
        <f aca="false">IF(B365="","",IF(D364=D365,1,0))</f>
        <v>0</v>
      </c>
      <c r="X365" s="2" t="n">
        <f aca="false">IF(B365="","",IF(E364=E365,1,0))</f>
        <v>1</v>
      </c>
      <c r="Y365" s="2" t="n">
        <f aca="false">IF(B365="","",IF(F364=F365,1,0))</f>
        <v>0</v>
      </c>
      <c r="Z365" s="4" t="n">
        <f aca="false">IF(B365="","",SUM(W365:Y365))</f>
        <v>1</v>
      </c>
      <c r="AA365" s="2" t="str">
        <f aca="false">IF(B365="","",IF(Z365=0,"",IF(Z365=1,"",IF(Z365=3,"",IF(Z365=2,IF(W365=0,"",IF(W365=1,IF(D365="L","H","L"))))))))</f>
        <v/>
      </c>
      <c r="AB365" s="2" t="str">
        <f aca="false">IF(B365="","",IF(Z365=0,"",IF(Z365=1,"",IF(Z365=3,"",IF(Z365=2,IF(X365=0,"",IF(X365=1,IF(E365="O","E","O"))))))))</f>
        <v/>
      </c>
      <c r="AC365" s="2" t="str">
        <f aca="false">IF(B365="","",IF(Z365=0,"",IF(Z365=1,"",IF(Z365=3,"",IF(Z365=2,IF(Y365=0,"",IF(Y365=1,IF(F365="R","B","R"))))))))</f>
        <v/>
      </c>
      <c r="AE365" s="2" t="str">
        <f aca="false">IF(B365="","",VLOOKUP(B365,Tabelle2!$A$2:$B$38,2,0))</f>
        <v>L</v>
      </c>
      <c r="AF365" s="2" t="str">
        <f aca="false">IF(B365="","",VLOOKUP(B365,Tabelle2!$D$2:$E$38,2,0))</f>
        <v>E</v>
      </c>
      <c r="AG365" s="2" t="str">
        <f aca="false">IF(B365="","",VLOOKUP(B365,Tabelle2!$G$2:$H$38,2,0))</f>
        <v>R</v>
      </c>
      <c r="AI365" s="2" t="str">
        <f aca="false">IF(Z365="","",IF(Z364=0,"",IF(Z364=1,"",IF(Z364=3,"",IF(Z364=2,IF(AA364="","",IF(AE365=AA364,1,-1)))))))</f>
        <v/>
      </c>
      <c r="AJ365" s="2" t="str">
        <f aca="false">IF(Z365="","",IF(Z364=0,"",IF(Z364=1,"",IF(Z364=3,"",IF(Z364=2,IF(AB364="","",IF(AF365=AB364,1,-1)))))))</f>
        <v/>
      </c>
      <c r="AK365" s="2" t="str">
        <f aca="false">IF(Z365="","",IF(Z364=0,"",IF(Z364=1,"",IF(Z364=3,"",IF(Z364=2,IF(AC364="","",IF(AG365=AC364,1,-1)))))))</f>
        <v/>
      </c>
    </row>
    <row collapsed="false" customFormat="false" customHeight="false" hidden="false" ht="14" outlineLevel="0" r="366">
      <c r="B366" s="5" t="n">
        <v>5</v>
      </c>
      <c r="D366" s="2" t="str">
        <f aca="false">IF(B366="","",VLOOKUP(B366,Tabelle2!$A$2:$B$38,2,0))</f>
        <v>L</v>
      </c>
      <c r="E366" s="2" t="str">
        <f aca="false">IF(B366="","",VLOOKUP(B366,Tabelle2!$D$2:$E$38,2,0))</f>
        <v>O</v>
      </c>
      <c r="F366" s="2" t="str">
        <f aca="false">IF(B366="","",VLOOKUP(B366,Tabelle2!$G$2:$H$38,2,0))</f>
        <v>R</v>
      </c>
      <c r="H366" s="2" t="str">
        <f aca="false">IF(B366="","",IF(Z366=0,"",IF(Z366=1,"",IF(Z366=3,"",IF(Z366=2,IF(AA366="",AB366,AA366))))))</f>
        <v>H</v>
      </c>
      <c r="I366" s="2" t="str">
        <f aca="false">IF(B366="","",IF(Z366=0,"",IF(Z366=1,"",IF(Z366=3,"",IF(Z366=2,IF(AC366="",AB366,AC366))))))</f>
        <v>B</v>
      </c>
      <c r="K366" s="2" t="str">
        <f aca="false">IF(B366="","",IF(Z365=2,SUM(AI366:AK366),""))</f>
        <v/>
      </c>
      <c r="L366" s="2" t="str">
        <f aca="false">IF(B366="","",IF(K366="","",SUM($K$2:K366)))</f>
        <v/>
      </c>
      <c r="W366" s="2" t="n">
        <f aca="false">IF(B366="","",IF(D365=D366,1,0))</f>
        <v>1</v>
      </c>
      <c r="X366" s="2" t="n">
        <f aca="false">IF(B366="","",IF(E365=E366,1,0))</f>
        <v>0</v>
      </c>
      <c r="Y366" s="2" t="n">
        <f aca="false">IF(B366="","",IF(F365=F366,1,0))</f>
        <v>1</v>
      </c>
      <c r="Z366" s="4" t="n">
        <f aca="false">IF(B366="","",SUM(W366:Y366))</f>
        <v>2</v>
      </c>
      <c r="AA366" s="2" t="str">
        <f aca="false">IF(B366="","",IF(Z366=0,"",IF(Z366=1,"",IF(Z366=3,"",IF(Z366=2,IF(W366=0,"",IF(W366=1,IF(D366="L","H","L"))))))))</f>
        <v>H</v>
      </c>
      <c r="AB366" s="2" t="str">
        <f aca="false">IF(B366="","",IF(Z366=0,"",IF(Z366=1,"",IF(Z366=3,"",IF(Z366=2,IF(X366=0,"",IF(X366=1,IF(E366="O","E","O"))))))))</f>
        <v/>
      </c>
      <c r="AC366" s="2" t="str">
        <f aca="false">IF(B366="","",IF(Z366=0,"",IF(Z366=1,"",IF(Z366=3,"",IF(Z366=2,IF(Y366=0,"",IF(Y366=1,IF(F366="R","B","R"))))))))</f>
        <v>B</v>
      </c>
      <c r="AE366" s="2" t="str">
        <f aca="false">IF(B366="","",VLOOKUP(B366,Tabelle2!$A$2:$B$38,2,0))</f>
        <v>L</v>
      </c>
      <c r="AF366" s="2" t="str">
        <f aca="false">IF(B366="","",VLOOKUP(B366,Tabelle2!$D$2:$E$38,2,0))</f>
        <v>O</v>
      </c>
      <c r="AG366" s="2" t="str">
        <f aca="false">IF(B366="","",VLOOKUP(B366,Tabelle2!$G$2:$H$38,2,0))</f>
        <v>R</v>
      </c>
      <c r="AI366" s="2" t="str">
        <f aca="false">IF(Z366="","",IF(Z365=0,"",IF(Z365=1,"",IF(Z365=3,"",IF(Z365=2,IF(AA365="","",IF(AE366=AA365,1,-1)))))))</f>
        <v/>
      </c>
      <c r="AJ366" s="2" t="str">
        <f aca="false">IF(Z366="","",IF(Z365=0,"",IF(Z365=1,"",IF(Z365=3,"",IF(Z365=2,IF(AB365="","",IF(AF366=AB365,1,-1)))))))</f>
        <v/>
      </c>
      <c r="AK366" s="2" t="str">
        <f aca="false">IF(Z366="","",IF(Z365=0,"",IF(Z365=1,"",IF(Z365=3,"",IF(Z365=2,IF(AC365="","",IF(AG366=AC365,1,-1)))))))</f>
        <v/>
      </c>
    </row>
    <row collapsed="false" customFormat="false" customHeight="false" hidden="false" ht="14" outlineLevel="0" r="367">
      <c r="B367" s="5" t="n">
        <v>26</v>
      </c>
      <c r="D367" s="2" t="str">
        <f aca="false">IF(B367="","",VLOOKUP(B367,Tabelle2!$A$2:$B$38,2,0))</f>
        <v>H</v>
      </c>
      <c r="E367" s="2" t="str">
        <f aca="false">IF(B367="","",VLOOKUP(B367,Tabelle2!$D$2:$E$38,2,0))</f>
        <v>E</v>
      </c>
      <c r="F367" s="2" t="str">
        <f aca="false">IF(B367="","",VLOOKUP(B367,Tabelle2!$G$2:$H$38,2,0))</f>
        <v>B</v>
      </c>
      <c r="H367" s="2" t="str">
        <f aca="false">IF(B367="","",IF(Z367=0,"",IF(Z367=1,"",IF(Z367=3,"",IF(Z367=2,IF(AA367="",AB367,AA367))))))</f>
        <v/>
      </c>
      <c r="I367" s="2" t="str">
        <f aca="false">IF(B367="","",IF(Z367=0,"",IF(Z367=1,"",IF(Z367=3,"",IF(Z367=2,IF(AC367="",AB367,AC367))))))</f>
        <v/>
      </c>
      <c r="K367" s="2" t="n">
        <f aca="false">IF(B367="","",IF(Z366=2,SUM(AI367:AK367),""))</f>
        <v>2</v>
      </c>
      <c r="L367" s="2" t="n">
        <f aca="false">IF(B367="","",IF(K367="","",SUM($K$2:K367)))</f>
        <v>12</v>
      </c>
      <c r="W367" s="2" t="n">
        <f aca="false">IF(B367="","",IF(D366=D367,1,0))</f>
        <v>0</v>
      </c>
      <c r="X367" s="2" t="n">
        <f aca="false">IF(B367="","",IF(E366=E367,1,0))</f>
        <v>0</v>
      </c>
      <c r="Y367" s="2" t="n">
        <f aca="false">IF(B367="","",IF(F366=F367,1,0))</f>
        <v>0</v>
      </c>
      <c r="Z367" s="4" t="n">
        <f aca="false">IF(B367="","",SUM(W367:Y367))</f>
        <v>0</v>
      </c>
      <c r="AA367" s="2" t="str">
        <f aca="false">IF(B367="","",IF(Z367=0,"",IF(Z367=1,"",IF(Z367=3,"",IF(Z367=2,IF(W367=0,"",IF(W367=1,IF(D367="L","H","L"))))))))</f>
        <v/>
      </c>
      <c r="AB367" s="2" t="str">
        <f aca="false">IF(B367="","",IF(Z367=0,"",IF(Z367=1,"",IF(Z367=3,"",IF(Z367=2,IF(X367=0,"",IF(X367=1,IF(E367="O","E","O"))))))))</f>
        <v/>
      </c>
      <c r="AC367" s="2" t="str">
        <f aca="false">IF(B367="","",IF(Z367=0,"",IF(Z367=1,"",IF(Z367=3,"",IF(Z367=2,IF(Y367=0,"",IF(Y367=1,IF(F367="R","B","R"))))))))</f>
        <v/>
      </c>
      <c r="AE367" s="2" t="str">
        <f aca="false">IF(B367="","",VLOOKUP(B367,Tabelle2!$A$2:$B$38,2,0))</f>
        <v>H</v>
      </c>
      <c r="AF367" s="2" t="str">
        <f aca="false">IF(B367="","",VLOOKUP(B367,Tabelle2!$D$2:$E$38,2,0))</f>
        <v>E</v>
      </c>
      <c r="AG367" s="2" t="str">
        <f aca="false">IF(B367="","",VLOOKUP(B367,Tabelle2!$G$2:$H$38,2,0))</f>
        <v>B</v>
      </c>
      <c r="AI367" s="2" t="n">
        <f aca="false">IF(Z367="","",IF(Z366=0,"",IF(Z366=1,"",IF(Z366=3,"",IF(Z366=2,IF(AA366="","",IF(AE367=AA366,1,-1)))))))</f>
        <v>1</v>
      </c>
      <c r="AJ367" s="2" t="str">
        <f aca="false">IF(Z367="","",IF(Z366=0,"",IF(Z366=1,"",IF(Z366=3,"",IF(Z366=2,IF(AB366="","",IF(AF367=AB366,1,-1)))))))</f>
        <v/>
      </c>
      <c r="AK367" s="2" t="n">
        <f aca="false">IF(Z367="","",IF(Z366=0,"",IF(Z366=1,"",IF(Z366=3,"",IF(Z366=2,IF(AC366="","",IF(AG367=AC366,1,-1)))))))</f>
        <v>1</v>
      </c>
    </row>
    <row collapsed="false" customFormat="false" customHeight="false" hidden="false" ht="14" outlineLevel="0" r="368">
      <c r="B368" s="5" t="n">
        <v>13</v>
      </c>
      <c r="D368" s="2" t="str">
        <f aca="false">IF(B368="","",VLOOKUP(B368,Tabelle2!$A$2:$B$38,2,0))</f>
        <v>L</v>
      </c>
      <c r="E368" s="2" t="str">
        <f aca="false">IF(B368="","",VLOOKUP(B368,Tabelle2!$D$2:$E$38,2,0))</f>
        <v>O</v>
      </c>
      <c r="F368" s="2" t="str">
        <f aca="false">IF(B368="","",VLOOKUP(B368,Tabelle2!$G$2:$H$38,2,0))</f>
        <v>B</v>
      </c>
      <c r="H368" s="2" t="str">
        <f aca="false">IF(B368="","",IF(Z368=0,"",IF(Z368=1,"",IF(Z368=3,"",IF(Z368=2,IF(AA368="",AB368,AA368))))))</f>
        <v/>
      </c>
      <c r="I368" s="2" t="str">
        <f aca="false">IF(B368="","",IF(Z368=0,"",IF(Z368=1,"",IF(Z368=3,"",IF(Z368=2,IF(AC368="",AB368,AC368))))))</f>
        <v/>
      </c>
      <c r="K368" s="2" t="str">
        <f aca="false">IF(B368="","",IF(Z367=2,SUM(AI368:AK368),""))</f>
        <v/>
      </c>
      <c r="L368" s="2" t="str">
        <f aca="false">IF(B368="","",IF(K368="","",SUM($K$2:K368)))</f>
        <v/>
      </c>
      <c r="W368" s="2" t="n">
        <f aca="false">IF(B368="","",IF(D367=D368,1,0))</f>
        <v>0</v>
      </c>
      <c r="X368" s="2" t="n">
        <f aca="false">IF(B368="","",IF(E367=E368,1,0))</f>
        <v>0</v>
      </c>
      <c r="Y368" s="2" t="n">
        <f aca="false">IF(B368="","",IF(F367=F368,1,0))</f>
        <v>1</v>
      </c>
      <c r="Z368" s="4" t="n">
        <f aca="false">IF(B368="","",SUM(W368:Y368))</f>
        <v>1</v>
      </c>
      <c r="AA368" s="2" t="str">
        <f aca="false">IF(B368="","",IF(Z368=0,"",IF(Z368=1,"",IF(Z368=3,"",IF(Z368=2,IF(W368=0,"",IF(W368=1,IF(D368="L","H","L"))))))))</f>
        <v/>
      </c>
      <c r="AB368" s="2" t="str">
        <f aca="false">IF(B368="","",IF(Z368=0,"",IF(Z368=1,"",IF(Z368=3,"",IF(Z368=2,IF(X368=0,"",IF(X368=1,IF(E368="O","E","O"))))))))</f>
        <v/>
      </c>
      <c r="AC368" s="2" t="str">
        <f aca="false">IF(B368="","",IF(Z368=0,"",IF(Z368=1,"",IF(Z368=3,"",IF(Z368=2,IF(Y368=0,"",IF(Y368=1,IF(F368="R","B","R"))))))))</f>
        <v/>
      </c>
      <c r="AE368" s="2" t="str">
        <f aca="false">IF(B368="","",VLOOKUP(B368,Tabelle2!$A$2:$B$38,2,0))</f>
        <v>L</v>
      </c>
      <c r="AF368" s="2" t="str">
        <f aca="false">IF(B368="","",VLOOKUP(B368,Tabelle2!$D$2:$E$38,2,0))</f>
        <v>O</v>
      </c>
      <c r="AG368" s="2" t="str">
        <f aca="false">IF(B368="","",VLOOKUP(B368,Tabelle2!$G$2:$H$38,2,0))</f>
        <v>B</v>
      </c>
      <c r="AI368" s="2" t="str">
        <f aca="false">IF(Z368="","",IF(Z367=0,"",IF(Z367=1,"",IF(Z367=3,"",IF(Z367=2,IF(AA367="","",IF(AE368=AA367,1,-1)))))))</f>
        <v/>
      </c>
      <c r="AJ368" s="2" t="str">
        <f aca="false">IF(Z368="","",IF(Z367=0,"",IF(Z367=1,"",IF(Z367=3,"",IF(Z367=2,IF(AB367="","",IF(AF368=AB367,1,-1)))))))</f>
        <v/>
      </c>
      <c r="AK368" s="2" t="str">
        <f aca="false">IF(Z368="","",IF(Z367=0,"",IF(Z367=1,"",IF(Z367=3,"",IF(Z367=2,IF(AC367="","",IF(AG368=AC367,1,-1)))))))</f>
        <v/>
      </c>
    </row>
    <row collapsed="false" customFormat="false" customHeight="false" hidden="false" ht="14" outlineLevel="0" r="369">
      <c r="B369" s="5" t="n">
        <v>3</v>
      </c>
      <c r="D369" s="2" t="str">
        <f aca="false">IF(B369="","",VLOOKUP(B369,Tabelle2!$A$2:$B$38,2,0))</f>
        <v>L</v>
      </c>
      <c r="E369" s="2" t="str">
        <f aca="false">IF(B369="","",VLOOKUP(B369,Tabelle2!$D$2:$E$38,2,0))</f>
        <v>O</v>
      </c>
      <c r="F369" s="2" t="str">
        <f aca="false">IF(B369="","",VLOOKUP(B369,Tabelle2!$G$2:$H$38,2,0))</f>
        <v>R</v>
      </c>
      <c r="H369" s="2" t="str">
        <f aca="false">IF(B369="","",IF(Z369=0,"",IF(Z369=1,"",IF(Z369=3,"",IF(Z369=2,IF(AA369="",AB369,AA369))))))</f>
        <v>H</v>
      </c>
      <c r="I369" s="2" t="str">
        <f aca="false">IF(B369="","",IF(Z369=0,"",IF(Z369=1,"",IF(Z369=3,"",IF(Z369=2,IF(AC369="",AB369,AC369))))))</f>
        <v>E</v>
      </c>
      <c r="K369" s="2" t="str">
        <f aca="false">IF(B369="","",IF(Z368=2,SUM(AI369:AK369),""))</f>
        <v/>
      </c>
      <c r="L369" s="2" t="str">
        <f aca="false">IF(B369="","",IF(K369="","",SUM($K$2:K369)))</f>
        <v/>
      </c>
      <c r="W369" s="2" t="n">
        <f aca="false">IF(B369="","",IF(D368=D369,1,0))</f>
        <v>1</v>
      </c>
      <c r="X369" s="2" t="n">
        <f aca="false">IF(B369="","",IF(E368=E369,1,0))</f>
        <v>1</v>
      </c>
      <c r="Y369" s="2" t="n">
        <f aca="false">IF(B369="","",IF(F368=F369,1,0))</f>
        <v>0</v>
      </c>
      <c r="Z369" s="4" t="n">
        <f aca="false">IF(B369="","",SUM(W369:Y369))</f>
        <v>2</v>
      </c>
      <c r="AA369" s="2" t="str">
        <f aca="false">IF(B369="","",IF(Z369=0,"",IF(Z369=1,"",IF(Z369=3,"",IF(Z369=2,IF(W369=0,"",IF(W369=1,IF(D369="L","H","L"))))))))</f>
        <v>H</v>
      </c>
      <c r="AB369" s="2" t="str">
        <f aca="false">IF(B369="","",IF(Z369=0,"",IF(Z369=1,"",IF(Z369=3,"",IF(Z369=2,IF(X369=0,"",IF(X369=1,IF(E369="O","E","O"))))))))</f>
        <v>E</v>
      </c>
      <c r="AC369" s="2" t="str">
        <f aca="false">IF(B369="","",IF(Z369=0,"",IF(Z369=1,"",IF(Z369=3,"",IF(Z369=2,IF(Y369=0,"",IF(Y369=1,IF(F369="R","B","R"))))))))</f>
        <v/>
      </c>
      <c r="AE369" s="2" t="str">
        <f aca="false">IF(B369="","",VLOOKUP(B369,Tabelle2!$A$2:$B$38,2,0))</f>
        <v>L</v>
      </c>
      <c r="AF369" s="2" t="str">
        <f aca="false">IF(B369="","",VLOOKUP(B369,Tabelle2!$D$2:$E$38,2,0))</f>
        <v>O</v>
      </c>
      <c r="AG369" s="2" t="str">
        <f aca="false">IF(B369="","",VLOOKUP(B369,Tabelle2!$G$2:$H$38,2,0))</f>
        <v>R</v>
      </c>
      <c r="AI369" s="2" t="str">
        <f aca="false">IF(Z369="","",IF(Z368=0,"",IF(Z368=1,"",IF(Z368=3,"",IF(Z368=2,IF(AA368="","",IF(AE369=AA368,1,-1)))))))</f>
        <v/>
      </c>
      <c r="AJ369" s="2" t="str">
        <f aca="false">IF(Z369="","",IF(Z368=0,"",IF(Z368=1,"",IF(Z368=3,"",IF(Z368=2,IF(AB368="","",IF(AF369=AB368,1,-1)))))))</f>
        <v/>
      </c>
      <c r="AK369" s="2" t="str">
        <f aca="false">IF(Z369="","",IF(Z368=0,"",IF(Z368=1,"",IF(Z368=3,"",IF(Z368=2,IF(AC368="","",IF(AG369=AC368,1,-1)))))))</f>
        <v/>
      </c>
    </row>
    <row collapsed="false" customFormat="false" customHeight="false" hidden="false" ht="14" outlineLevel="0" r="370">
      <c r="B370" s="5" t="n">
        <v>12</v>
      </c>
      <c r="D370" s="2" t="str">
        <f aca="false">IF(B370="","",VLOOKUP(B370,Tabelle2!$A$2:$B$38,2,0))</f>
        <v>L</v>
      </c>
      <c r="E370" s="2" t="str">
        <f aca="false">IF(B370="","",VLOOKUP(B370,Tabelle2!$D$2:$E$38,2,0))</f>
        <v>E</v>
      </c>
      <c r="F370" s="2" t="str">
        <f aca="false">IF(B370="","",VLOOKUP(B370,Tabelle2!$G$2:$H$38,2,0))</f>
        <v>R</v>
      </c>
      <c r="H370" s="2" t="str">
        <f aca="false">IF(B370="","",IF(Z370=0,"",IF(Z370=1,"",IF(Z370=3,"",IF(Z370=2,IF(AA370="",AB370,AA370))))))</f>
        <v>H</v>
      </c>
      <c r="I370" s="2" t="str">
        <f aca="false">IF(B370="","",IF(Z370=0,"",IF(Z370=1,"",IF(Z370=3,"",IF(Z370=2,IF(AC370="",AB370,AC370))))))</f>
        <v>B</v>
      </c>
      <c r="K370" s="2" t="n">
        <f aca="false">IF(B370="","",IF(Z369=2,SUM(AI370:AK370),""))</f>
        <v>0</v>
      </c>
      <c r="L370" s="2" t="n">
        <f aca="false">IF(B370="","",IF(K370="","",SUM($K$2:K370)))</f>
        <v>12</v>
      </c>
      <c r="W370" s="2" t="n">
        <f aca="false">IF(B370="","",IF(D369=D370,1,0))</f>
        <v>1</v>
      </c>
      <c r="X370" s="2" t="n">
        <f aca="false">IF(B370="","",IF(E369=E370,1,0))</f>
        <v>0</v>
      </c>
      <c r="Y370" s="2" t="n">
        <f aca="false">IF(B370="","",IF(F369=F370,1,0))</f>
        <v>1</v>
      </c>
      <c r="Z370" s="4" t="n">
        <f aca="false">IF(B370="","",SUM(W370:Y370))</f>
        <v>2</v>
      </c>
      <c r="AA370" s="2" t="str">
        <f aca="false">IF(B370="","",IF(Z370=0,"",IF(Z370=1,"",IF(Z370=3,"",IF(Z370=2,IF(W370=0,"",IF(W370=1,IF(D370="L","H","L"))))))))</f>
        <v>H</v>
      </c>
      <c r="AB370" s="2" t="str">
        <f aca="false">IF(B370="","",IF(Z370=0,"",IF(Z370=1,"",IF(Z370=3,"",IF(Z370=2,IF(X370=0,"",IF(X370=1,IF(E370="O","E","O"))))))))</f>
        <v/>
      </c>
      <c r="AC370" s="2" t="str">
        <f aca="false">IF(B370="","",IF(Z370=0,"",IF(Z370=1,"",IF(Z370=3,"",IF(Z370=2,IF(Y370=0,"",IF(Y370=1,IF(F370="R","B","R"))))))))</f>
        <v>B</v>
      </c>
      <c r="AE370" s="2" t="str">
        <f aca="false">IF(B370="","",VLOOKUP(B370,Tabelle2!$A$2:$B$38,2,0))</f>
        <v>L</v>
      </c>
      <c r="AF370" s="2" t="str">
        <f aca="false">IF(B370="","",VLOOKUP(B370,Tabelle2!$D$2:$E$38,2,0))</f>
        <v>E</v>
      </c>
      <c r="AG370" s="2" t="str">
        <f aca="false">IF(B370="","",VLOOKUP(B370,Tabelle2!$G$2:$H$38,2,0))</f>
        <v>R</v>
      </c>
      <c r="AI370" s="2" t="n">
        <f aca="false">IF(Z370="","",IF(Z369=0,"",IF(Z369=1,"",IF(Z369=3,"",IF(Z369=2,IF(AA369="","",IF(AE370=AA369,1,-1)))))))</f>
        <v>-1</v>
      </c>
      <c r="AJ370" s="2" t="n">
        <f aca="false">IF(Z370="","",IF(Z369=0,"",IF(Z369=1,"",IF(Z369=3,"",IF(Z369=2,IF(AB369="","",IF(AF370=AB369,1,-1)))))))</f>
        <v>1</v>
      </c>
      <c r="AK370" s="2" t="str">
        <f aca="false">IF(Z370="","",IF(Z369=0,"",IF(Z369=1,"",IF(Z369=3,"",IF(Z369=2,IF(AC369="","",IF(AG370=AC369,1,-1)))))))</f>
        <v/>
      </c>
    </row>
    <row collapsed="false" customFormat="false" customHeight="false" hidden="false" ht="14" outlineLevel="0" r="371">
      <c r="B371" s="5" t="n">
        <v>36</v>
      </c>
      <c r="D371" s="2" t="str">
        <f aca="false">IF(B371="","",VLOOKUP(B371,Tabelle2!$A$2:$B$38,2,0))</f>
        <v>H</v>
      </c>
      <c r="E371" s="2" t="str">
        <f aca="false">IF(B371="","",VLOOKUP(B371,Tabelle2!$D$2:$E$38,2,0))</f>
        <v>E</v>
      </c>
      <c r="F371" s="2" t="str">
        <f aca="false">IF(B371="","",VLOOKUP(B371,Tabelle2!$G$2:$H$38,2,0))</f>
        <v>R</v>
      </c>
      <c r="H371" s="2" t="str">
        <f aca="false">IF(B371="","",IF(Z371=0,"",IF(Z371=1,"",IF(Z371=3,"",IF(Z371=2,IF(AA371="",AB371,AA371))))))</f>
        <v>O</v>
      </c>
      <c r="I371" s="2" t="str">
        <f aca="false">IF(B371="","",IF(Z371=0,"",IF(Z371=1,"",IF(Z371=3,"",IF(Z371=2,IF(AC371="",AB371,AC371))))))</f>
        <v>B</v>
      </c>
      <c r="K371" s="2" t="n">
        <f aca="false">IF(B371="","",IF(Z370=2,SUM(AI371:AK371),""))</f>
        <v>0</v>
      </c>
      <c r="L371" s="2" t="n">
        <f aca="false">IF(B371="","",IF(K371="","",SUM($K$2:K371)))</f>
        <v>12</v>
      </c>
      <c r="W371" s="2" t="n">
        <f aca="false">IF(B371="","",IF(D370=D371,1,0))</f>
        <v>0</v>
      </c>
      <c r="X371" s="2" t="n">
        <f aca="false">IF(B371="","",IF(E370=E371,1,0))</f>
        <v>1</v>
      </c>
      <c r="Y371" s="2" t="n">
        <f aca="false">IF(B371="","",IF(F370=F371,1,0))</f>
        <v>1</v>
      </c>
      <c r="Z371" s="4" t="n">
        <f aca="false">IF(B371="","",SUM(W371:Y371))</f>
        <v>2</v>
      </c>
      <c r="AA371" s="2" t="str">
        <f aca="false">IF(B371="","",IF(Z371=0,"",IF(Z371=1,"",IF(Z371=3,"",IF(Z371=2,IF(W371=0,"",IF(W371=1,IF(D371="L","H","L"))))))))</f>
        <v/>
      </c>
      <c r="AB371" s="2" t="str">
        <f aca="false">IF(B371="","",IF(Z371=0,"",IF(Z371=1,"",IF(Z371=3,"",IF(Z371=2,IF(X371=0,"",IF(X371=1,IF(E371="O","E","O"))))))))</f>
        <v>O</v>
      </c>
      <c r="AC371" s="2" t="str">
        <f aca="false">IF(B371="","",IF(Z371=0,"",IF(Z371=1,"",IF(Z371=3,"",IF(Z371=2,IF(Y371=0,"",IF(Y371=1,IF(F371="R","B","R"))))))))</f>
        <v>B</v>
      </c>
      <c r="AE371" s="2" t="str">
        <f aca="false">IF(B371="","",VLOOKUP(B371,Tabelle2!$A$2:$B$38,2,0))</f>
        <v>H</v>
      </c>
      <c r="AF371" s="2" t="str">
        <f aca="false">IF(B371="","",VLOOKUP(B371,Tabelle2!$D$2:$E$38,2,0))</f>
        <v>E</v>
      </c>
      <c r="AG371" s="2" t="str">
        <f aca="false">IF(B371="","",VLOOKUP(B371,Tabelle2!$G$2:$H$38,2,0))</f>
        <v>R</v>
      </c>
      <c r="AI371" s="2" t="n">
        <f aca="false">IF(Z371="","",IF(Z370=0,"",IF(Z370=1,"",IF(Z370=3,"",IF(Z370=2,IF(AA370="","",IF(AE371=AA370,1,-1)))))))</f>
        <v>1</v>
      </c>
      <c r="AJ371" s="2" t="str">
        <f aca="false">IF(Z371="","",IF(Z370=0,"",IF(Z370=1,"",IF(Z370=3,"",IF(Z370=2,IF(AB370="","",IF(AF371=AB370,1,-1)))))))</f>
        <v/>
      </c>
      <c r="AK371" s="2" t="n">
        <f aca="false">IF(Z371="","",IF(Z370=0,"",IF(Z370=1,"",IF(Z370=3,"",IF(Z370=2,IF(AC370="","",IF(AG371=AC370,1,-1)))))))</f>
        <v>-1</v>
      </c>
    </row>
    <row collapsed="false" customFormat="false" customHeight="false" hidden="false" ht="14" outlineLevel="0" r="372">
      <c r="B372" s="5" t="n">
        <v>19</v>
      </c>
      <c r="D372" s="2" t="str">
        <f aca="false">IF(B372="","",VLOOKUP(B372,Tabelle2!$A$2:$B$38,2,0))</f>
        <v>H</v>
      </c>
      <c r="E372" s="2" t="str">
        <f aca="false">IF(B372="","",VLOOKUP(B372,Tabelle2!$D$2:$E$38,2,0))</f>
        <v>O</v>
      </c>
      <c r="F372" s="2" t="str">
        <f aca="false">IF(B372="","",VLOOKUP(B372,Tabelle2!$G$2:$H$38,2,0))</f>
        <v>R</v>
      </c>
      <c r="H372" s="2" t="str">
        <f aca="false">IF(B372="","",IF(Z372=0,"",IF(Z372=1,"",IF(Z372=3,"",IF(Z372=2,IF(AA372="",AB372,AA372))))))</f>
        <v>L</v>
      </c>
      <c r="I372" s="2" t="str">
        <f aca="false">IF(B372="","",IF(Z372=0,"",IF(Z372=1,"",IF(Z372=3,"",IF(Z372=2,IF(AC372="",AB372,AC372))))))</f>
        <v>B</v>
      </c>
      <c r="K372" s="2" t="n">
        <f aca="false">IF(B372="","",IF(Z371=2,SUM(AI372:AK372),""))</f>
        <v>0</v>
      </c>
      <c r="L372" s="2" t="n">
        <f aca="false">IF(B372="","",IF(K372="","",SUM($K$2:K372)))</f>
        <v>12</v>
      </c>
      <c r="W372" s="2" t="n">
        <f aca="false">IF(B372="","",IF(D371=D372,1,0))</f>
        <v>1</v>
      </c>
      <c r="X372" s="2" t="n">
        <f aca="false">IF(B372="","",IF(E371=E372,1,0))</f>
        <v>0</v>
      </c>
      <c r="Y372" s="2" t="n">
        <f aca="false">IF(B372="","",IF(F371=F372,1,0))</f>
        <v>1</v>
      </c>
      <c r="Z372" s="4" t="n">
        <f aca="false">IF(B372="","",SUM(W372:Y372))</f>
        <v>2</v>
      </c>
      <c r="AA372" s="2" t="str">
        <f aca="false">IF(B372="","",IF(Z372=0,"",IF(Z372=1,"",IF(Z372=3,"",IF(Z372=2,IF(W372=0,"",IF(W372=1,IF(D372="L","H","L"))))))))</f>
        <v>L</v>
      </c>
      <c r="AB372" s="2" t="str">
        <f aca="false">IF(B372="","",IF(Z372=0,"",IF(Z372=1,"",IF(Z372=3,"",IF(Z372=2,IF(X372=0,"",IF(X372=1,IF(E372="O","E","O"))))))))</f>
        <v/>
      </c>
      <c r="AC372" s="2" t="str">
        <f aca="false">IF(B372="","",IF(Z372=0,"",IF(Z372=1,"",IF(Z372=3,"",IF(Z372=2,IF(Y372=0,"",IF(Y372=1,IF(F372="R","B","R"))))))))</f>
        <v>B</v>
      </c>
      <c r="AE372" s="2" t="str">
        <f aca="false">IF(B372="","",VLOOKUP(B372,Tabelle2!$A$2:$B$38,2,0))</f>
        <v>H</v>
      </c>
      <c r="AF372" s="2" t="str">
        <f aca="false">IF(B372="","",VLOOKUP(B372,Tabelle2!$D$2:$E$38,2,0))</f>
        <v>O</v>
      </c>
      <c r="AG372" s="2" t="str">
        <f aca="false">IF(B372="","",VLOOKUP(B372,Tabelle2!$G$2:$H$38,2,0))</f>
        <v>R</v>
      </c>
      <c r="AI372" s="2" t="str">
        <f aca="false">IF(Z372="","",IF(Z371=0,"",IF(Z371=1,"",IF(Z371=3,"",IF(Z371=2,IF(AA371="","",IF(AE372=AA371,1,-1)))))))</f>
        <v/>
      </c>
      <c r="AJ372" s="2" t="n">
        <f aca="false">IF(Z372="","",IF(Z371=0,"",IF(Z371=1,"",IF(Z371=3,"",IF(Z371=2,IF(AB371="","",IF(AF372=AB371,1,-1)))))))</f>
        <v>1</v>
      </c>
      <c r="AK372" s="2" t="n">
        <f aca="false">IF(Z372="","",IF(Z371=0,"",IF(Z371=1,"",IF(Z371=3,"",IF(Z371=2,IF(AC371="","",IF(AG372=AC371,1,-1)))))))</f>
        <v>-1</v>
      </c>
    </row>
    <row collapsed="false" customFormat="false" customHeight="false" hidden="false" ht="14" outlineLevel="0" r="373">
      <c r="B373" s="5" t="n">
        <v>23</v>
      </c>
      <c r="D373" s="2" t="str">
        <f aca="false">IF(B373="","",VLOOKUP(B373,Tabelle2!$A$2:$B$38,2,0))</f>
        <v>H</v>
      </c>
      <c r="E373" s="2" t="str">
        <f aca="false">IF(B373="","",VLOOKUP(B373,Tabelle2!$D$2:$E$38,2,0))</f>
        <v>O</v>
      </c>
      <c r="F373" s="2" t="str">
        <f aca="false">IF(B373="","",VLOOKUP(B373,Tabelle2!$G$2:$H$38,2,0))</f>
        <v>R</v>
      </c>
      <c r="H373" s="2" t="str">
        <f aca="false">IF(B373="","",IF(Z373=0,"",IF(Z373=1,"",IF(Z373=3,"",IF(Z373=2,IF(AA373="",AB373,AA373))))))</f>
        <v/>
      </c>
      <c r="I373" s="2" t="str">
        <f aca="false">IF(B373="","",IF(Z373=0,"",IF(Z373=1,"",IF(Z373=3,"",IF(Z373=2,IF(AC373="",AB373,AC373))))))</f>
        <v/>
      </c>
      <c r="K373" s="2" t="n">
        <f aca="false">IF(B373="","",IF(Z372=2,SUM(AI373:AK373),""))</f>
        <v>-2</v>
      </c>
      <c r="L373" s="2" t="n">
        <f aca="false">IF(B373="","",IF(K373="","",SUM($K$2:K373)))</f>
        <v>10</v>
      </c>
      <c r="W373" s="2" t="n">
        <f aca="false">IF(B373="","",IF(D372=D373,1,0))</f>
        <v>1</v>
      </c>
      <c r="X373" s="2" t="n">
        <f aca="false">IF(B373="","",IF(E372=E373,1,0))</f>
        <v>1</v>
      </c>
      <c r="Y373" s="2" t="n">
        <f aca="false">IF(B373="","",IF(F372=F373,1,0))</f>
        <v>1</v>
      </c>
      <c r="Z373" s="4" t="n">
        <f aca="false">IF(B373="","",SUM(W373:Y373))</f>
        <v>3</v>
      </c>
      <c r="AA373" s="2" t="str">
        <f aca="false">IF(B373="","",IF(Z373=0,"",IF(Z373=1,"",IF(Z373=3,"",IF(Z373=2,IF(W373=0,"",IF(W373=1,IF(D373="L","H","L"))))))))</f>
        <v/>
      </c>
      <c r="AB373" s="2" t="str">
        <f aca="false">IF(B373="","",IF(Z373=0,"",IF(Z373=1,"",IF(Z373=3,"",IF(Z373=2,IF(X373=0,"",IF(X373=1,IF(E373="O","E","O"))))))))</f>
        <v/>
      </c>
      <c r="AC373" s="2" t="str">
        <f aca="false">IF(B373="","",IF(Z373=0,"",IF(Z373=1,"",IF(Z373=3,"",IF(Z373=2,IF(Y373=0,"",IF(Y373=1,IF(F373="R","B","R"))))))))</f>
        <v/>
      </c>
      <c r="AE373" s="2" t="str">
        <f aca="false">IF(B373="","",VLOOKUP(B373,Tabelle2!$A$2:$B$38,2,0))</f>
        <v>H</v>
      </c>
      <c r="AF373" s="2" t="str">
        <f aca="false">IF(B373="","",VLOOKUP(B373,Tabelle2!$D$2:$E$38,2,0))</f>
        <v>O</v>
      </c>
      <c r="AG373" s="2" t="str">
        <f aca="false">IF(B373="","",VLOOKUP(B373,Tabelle2!$G$2:$H$38,2,0))</f>
        <v>R</v>
      </c>
      <c r="AI373" s="2" t="n">
        <f aca="false">IF(Z373="","",IF(Z372=0,"",IF(Z372=1,"",IF(Z372=3,"",IF(Z372=2,IF(AA372="","",IF(AE373=AA372,1,-1)))))))</f>
        <v>-1</v>
      </c>
      <c r="AJ373" s="2" t="str">
        <f aca="false">IF(Z373="","",IF(Z372=0,"",IF(Z372=1,"",IF(Z372=3,"",IF(Z372=2,IF(AB372="","",IF(AF373=AB372,1,-1)))))))</f>
        <v/>
      </c>
      <c r="AK373" s="2" t="n">
        <f aca="false">IF(Z373="","",IF(Z372=0,"",IF(Z372=1,"",IF(Z372=3,"",IF(Z372=2,IF(AC372="","",IF(AG373=AC372,1,-1)))))))</f>
        <v>-1</v>
      </c>
    </row>
    <row collapsed="false" customFormat="false" customHeight="false" hidden="false" ht="14" outlineLevel="0" r="374">
      <c r="B374" s="5" t="n">
        <v>14</v>
      </c>
      <c r="D374" s="2" t="str">
        <f aca="false">IF(B374="","",VLOOKUP(B374,Tabelle2!$A$2:$B$38,2,0))</f>
        <v>L</v>
      </c>
      <c r="E374" s="2" t="str">
        <f aca="false">IF(B374="","",VLOOKUP(B374,Tabelle2!$D$2:$E$38,2,0))</f>
        <v>E</v>
      </c>
      <c r="F374" s="2" t="str">
        <f aca="false">IF(B374="","",VLOOKUP(B374,Tabelle2!$G$2:$H$38,2,0))</f>
        <v>R</v>
      </c>
      <c r="H374" s="2" t="str">
        <f aca="false">IF(B374="","",IF(Z374=0,"",IF(Z374=1,"",IF(Z374=3,"",IF(Z374=2,IF(AA374="",AB374,AA374))))))</f>
        <v/>
      </c>
      <c r="I374" s="2" t="str">
        <f aca="false">IF(B374="","",IF(Z374=0,"",IF(Z374=1,"",IF(Z374=3,"",IF(Z374=2,IF(AC374="",AB374,AC374))))))</f>
        <v/>
      </c>
      <c r="K374" s="2" t="str">
        <f aca="false">IF(B374="","",IF(Z373=2,SUM(AI374:AK374),""))</f>
        <v/>
      </c>
      <c r="L374" s="2" t="str">
        <f aca="false">IF(B374="","",IF(K374="","",SUM($K$2:K374)))</f>
        <v/>
      </c>
      <c r="W374" s="2" t="n">
        <f aca="false">IF(B374="","",IF(D373=D374,1,0))</f>
        <v>0</v>
      </c>
      <c r="X374" s="2" t="n">
        <f aca="false">IF(B374="","",IF(E373=E374,1,0))</f>
        <v>0</v>
      </c>
      <c r="Y374" s="2" t="n">
        <f aca="false">IF(B374="","",IF(F373=F374,1,0))</f>
        <v>1</v>
      </c>
      <c r="Z374" s="4" t="n">
        <f aca="false">IF(B374="","",SUM(W374:Y374))</f>
        <v>1</v>
      </c>
      <c r="AA374" s="2" t="str">
        <f aca="false">IF(B374="","",IF(Z374=0,"",IF(Z374=1,"",IF(Z374=3,"",IF(Z374=2,IF(W374=0,"",IF(W374=1,IF(D374="L","H","L"))))))))</f>
        <v/>
      </c>
      <c r="AB374" s="2" t="str">
        <f aca="false">IF(B374="","",IF(Z374=0,"",IF(Z374=1,"",IF(Z374=3,"",IF(Z374=2,IF(X374=0,"",IF(X374=1,IF(E374="O","E","O"))))))))</f>
        <v/>
      </c>
      <c r="AC374" s="2" t="str">
        <f aca="false">IF(B374="","",IF(Z374=0,"",IF(Z374=1,"",IF(Z374=3,"",IF(Z374=2,IF(Y374=0,"",IF(Y374=1,IF(F374="R","B","R"))))))))</f>
        <v/>
      </c>
      <c r="AE374" s="2" t="str">
        <f aca="false">IF(B374="","",VLOOKUP(B374,Tabelle2!$A$2:$B$38,2,0))</f>
        <v>L</v>
      </c>
      <c r="AF374" s="2" t="str">
        <f aca="false">IF(B374="","",VLOOKUP(B374,Tabelle2!$D$2:$E$38,2,0))</f>
        <v>E</v>
      </c>
      <c r="AG374" s="2" t="str">
        <f aca="false">IF(B374="","",VLOOKUP(B374,Tabelle2!$G$2:$H$38,2,0))</f>
        <v>R</v>
      </c>
      <c r="AI374" s="2" t="str">
        <f aca="false">IF(Z374="","",IF(Z373=0,"",IF(Z373=1,"",IF(Z373=3,"",IF(Z373=2,IF(AA373="","",IF(AE374=AA373,1,-1)))))))</f>
        <v/>
      </c>
      <c r="AJ374" s="2" t="str">
        <f aca="false">IF(Z374="","",IF(Z373=0,"",IF(Z373=1,"",IF(Z373=3,"",IF(Z373=2,IF(AB373="","",IF(AF374=AB373,1,-1)))))))</f>
        <v/>
      </c>
      <c r="AK374" s="2" t="str">
        <f aca="false">IF(Z374="","",IF(Z373=0,"",IF(Z373=1,"",IF(Z373=3,"",IF(Z373=2,IF(AC373="","",IF(AG374=AC373,1,-1)))))))</f>
        <v/>
      </c>
    </row>
    <row collapsed="false" customFormat="false" customHeight="false" hidden="false" ht="14" outlineLevel="0" r="375">
      <c r="B375" s="5" t="n">
        <v>5</v>
      </c>
      <c r="D375" s="2" t="str">
        <f aca="false">IF(B375="","",VLOOKUP(B375,Tabelle2!$A$2:$B$38,2,0))</f>
        <v>L</v>
      </c>
      <c r="E375" s="2" t="str">
        <f aca="false">IF(B375="","",VLOOKUP(B375,Tabelle2!$D$2:$E$38,2,0))</f>
        <v>O</v>
      </c>
      <c r="F375" s="2" t="str">
        <f aca="false">IF(B375="","",VLOOKUP(B375,Tabelle2!$G$2:$H$38,2,0))</f>
        <v>R</v>
      </c>
      <c r="H375" s="2" t="str">
        <f aca="false">IF(B375="","",IF(Z375=0,"",IF(Z375=1,"",IF(Z375=3,"",IF(Z375=2,IF(AA375="",AB375,AA375))))))</f>
        <v>H</v>
      </c>
      <c r="I375" s="2" t="str">
        <f aca="false">IF(B375="","",IF(Z375=0,"",IF(Z375=1,"",IF(Z375=3,"",IF(Z375=2,IF(AC375="",AB375,AC375))))))</f>
        <v>B</v>
      </c>
      <c r="K375" s="2" t="str">
        <f aca="false">IF(B375="","",IF(Z374=2,SUM(AI375:AK375),""))</f>
        <v/>
      </c>
      <c r="L375" s="2" t="str">
        <f aca="false">IF(B375="","",IF(K375="","",SUM($K$2:K375)))</f>
        <v/>
      </c>
      <c r="W375" s="2" t="n">
        <f aca="false">IF(B375="","",IF(D374=D375,1,0))</f>
        <v>1</v>
      </c>
      <c r="X375" s="2" t="n">
        <f aca="false">IF(B375="","",IF(E374=E375,1,0))</f>
        <v>0</v>
      </c>
      <c r="Y375" s="2" t="n">
        <f aca="false">IF(B375="","",IF(F374=F375,1,0))</f>
        <v>1</v>
      </c>
      <c r="Z375" s="4" t="n">
        <f aca="false">IF(B375="","",SUM(W375:Y375))</f>
        <v>2</v>
      </c>
      <c r="AA375" s="2" t="str">
        <f aca="false">IF(B375="","",IF(Z375=0,"",IF(Z375=1,"",IF(Z375=3,"",IF(Z375=2,IF(W375=0,"",IF(W375=1,IF(D375="L","H","L"))))))))</f>
        <v>H</v>
      </c>
      <c r="AB375" s="2" t="str">
        <f aca="false">IF(B375="","",IF(Z375=0,"",IF(Z375=1,"",IF(Z375=3,"",IF(Z375=2,IF(X375=0,"",IF(X375=1,IF(E375="O","E","O"))))))))</f>
        <v/>
      </c>
      <c r="AC375" s="2" t="str">
        <f aca="false">IF(B375="","",IF(Z375=0,"",IF(Z375=1,"",IF(Z375=3,"",IF(Z375=2,IF(Y375=0,"",IF(Y375=1,IF(F375="R","B","R"))))))))</f>
        <v>B</v>
      </c>
      <c r="AE375" s="2" t="str">
        <f aca="false">IF(B375="","",VLOOKUP(B375,Tabelle2!$A$2:$B$38,2,0))</f>
        <v>L</v>
      </c>
      <c r="AF375" s="2" t="str">
        <f aca="false">IF(B375="","",VLOOKUP(B375,Tabelle2!$D$2:$E$38,2,0))</f>
        <v>O</v>
      </c>
      <c r="AG375" s="2" t="str">
        <f aca="false">IF(B375="","",VLOOKUP(B375,Tabelle2!$G$2:$H$38,2,0))</f>
        <v>R</v>
      </c>
      <c r="AI375" s="2" t="str">
        <f aca="false">IF(Z375="","",IF(Z374=0,"",IF(Z374=1,"",IF(Z374=3,"",IF(Z374=2,IF(AA374="","",IF(AE375=AA374,1,-1)))))))</f>
        <v/>
      </c>
      <c r="AJ375" s="2" t="str">
        <f aca="false">IF(Z375="","",IF(Z374=0,"",IF(Z374=1,"",IF(Z374=3,"",IF(Z374=2,IF(AB374="","",IF(AF375=AB374,1,-1)))))))</f>
        <v/>
      </c>
      <c r="AK375" s="2" t="str">
        <f aca="false">IF(Z375="","",IF(Z374=0,"",IF(Z374=1,"",IF(Z374=3,"",IF(Z374=2,IF(AC374="","",IF(AG375=AC374,1,-1)))))))</f>
        <v/>
      </c>
    </row>
    <row collapsed="false" customFormat="false" customHeight="false" hidden="false" ht="14" outlineLevel="0" r="376">
      <c r="B376" s="5" t="n">
        <v>11</v>
      </c>
      <c r="D376" s="2" t="str">
        <f aca="false">IF(B376="","",VLOOKUP(B376,Tabelle2!$A$2:$B$38,2,0))</f>
        <v>L</v>
      </c>
      <c r="E376" s="2" t="str">
        <f aca="false">IF(B376="","",VLOOKUP(B376,Tabelle2!$D$2:$E$38,2,0))</f>
        <v>O</v>
      </c>
      <c r="F376" s="2" t="str">
        <f aca="false">IF(B376="","",VLOOKUP(B376,Tabelle2!$G$2:$H$38,2,0))</f>
        <v>B</v>
      </c>
      <c r="H376" s="2" t="str">
        <f aca="false">IF(B376="","",IF(Z376=0,"",IF(Z376=1,"",IF(Z376=3,"",IF(Z376=2,IF(AA376="",AB376,AA376))))))</f>
        <v>H</v>
      </c>
      <c r="I376" s="2" t="str">
        <f aca="false">IF(B376="","",IF(Z376=0,"",IF(Z376=1,"",IF(Z376=3,"",IF(Z376=2,IF(AC376="",AB376,AC376))))))</f>
        <v>E</v>
      </c>
      <c r="K376" s="2" t="n">
        <f aca="false">IF(B376="","",IF(Z375=2,SUM(AI376:AK376),""))</f>
        <v>0</v>
      </c>
      <c r="L376" s="2" t="n">
        <f aca="false">IF(B376="","",IF(K376="","",SUM($K$2:K376)))</f>
        <v>10</v>
      </c>
      <c r="W376" s="2" t="n">
        <f aca="false">IF(B376="","",IF(D375=D376,1,0))</f>
        <v>1</v>
      </c>
      <c r="X376" s="2" t="n">
        <f aca="false">IF(B376="","",IF(E375=E376,1,0))</f>
        <v>1</v>
      </c>
      <c r="Y376" s="2" t="n">
        <f aca="false">IF(B376="","",IF(F375=F376,1,0))</f>
        <v>0</v>
      </c>
      <c r="Z376" s="4" t="n">
        <f aca="false">IF(B376="","",SUM(W376:Y376))</f>
        <v>2</v>
      </c>
      <c r="AA376" s="2" t="str">
        <f aca="false">IF(B376="","",IF(Z376=0,"",IF(Z376=1,"",IF(Z376=3,"",IF(Z376=2,IF(W376=0,"",IF(W376=1,IF(D376="L","H","L"))))))))</f>
        <v>H</v>
      </c>
      <c r="AB376" s="2" t="str">
        <f aca="false">IF(B376="","",IF(Z376=0,"",IF(Z376=1,"",IF(Z376=3,"",IF(Z376=2,IF(X376=0,"",IF(X376=1,IF(E376="O","E","O"))))))))</f>
        <v>E</v>
      </c>
      <c r="AC376" s="2" t="str">
        <f aca="false">IF(B376="","",IF(Z376=0,"",IF(Z376=1,"",IF(Z376=3,"",IF(Z376=2,IF(Y376=0,"",IF(Y376=1,IF(F376="R","B","R"))))))))</f>
        <v/>
      </c>
      <c r="AE376" s="2" t="str">
        <f aca="false">IF(B376="","",VLOOKUP(B376,Tabelle2!$A$2:$B$38,2,0))</f>
        <v>L</v>
      </c>
      <c r="AF376" s="2" t="str">
        <f aca="false">IF(B376="","",VLOOKUP(B376,Tabelle2!$D$2:$E$38,2,0))</f>
        <v>O</v>
      </c>
      <c r="AG376" s="2" t="str">
        <f aca="false">IF(B376="","",VLOOKUP(B376,Tabelle2!$G$2:$H$38,2,0))</f>
        <v>B</v>
      </c>
      <c r="AI376" s="2" t="n">
        <f aca="false">IF(Z376="","",IF(Z375=0,"",IF(Z375=1,"",IF(Z375=3,"",IF(Z375=2,IF(AA375="","",IF(AE376=AA375,1,-1)))))))</f>
        <v>-1</v>
      </c>
      <c r="AJ376" s="2" t="str">
        <f aca="false">IF(Z376="","",IF(Z375=0,"",IF(Z375=1,"",IF(Z375=3,"",IF(Z375=2,IF(AB375="","",IF(AF376=AB375,1,-1)))))))</f>
        <v/>
      </c>
      <c r="AK376" s="2" t="n">
        <f aca="false">IF(Z376="","",IF(Z375=0,"",IF(Z375=1,"",IF(Z375=3,"",IF(Z375=2,IF(AC375="","",IF(AG376=AC375,1,-1)))))))</f>
        <v>1</v>
      </c>
    </row>
    <row collapsed="false" customFormat="false" customHeight="false" hidden="false" ht="14" outlineLevel="0" r="377">
      <c r="B377" s="5" t="n">
        <v>17</v>
      </c>
      <c r="D377" s="2" t="str">
        <f aca="false">IF(B377="","",VLOOKUP(B377,Tabelle2!$A$2:$B$38,2,0))</f>
        <v>L</v>
      </c>
      <c r="E377" s="2" t="str">
        <f aca="false">IF(B377="","",VLOOKUP(B377,Tabelle2!$D$2:$E$38,2,0))</f>
        <v>O</v>
      </c>
      <c r="F377" s="2" t="str">
        <f aca="false">IF(B377="","",VLOOKUP(B377,Tabelle2!$G$2:$H$38,2,0))</f>
        <v>B</v>
      </c>
      <c r="H377" s="2" t="str">
        <f aca="false">IF(B377="","",IF(Z377=0,"",IF(Z377=1,"",IF(Z377=3,"",IF(Z377=2,IF(AA377="",AB377,AA377))))))</f>
        <v/>
      </c>
      <c r="I377" s="2" t="str">
        <f aca="false">IF(B377="","",IF(Z377=0,"",IF(Z377=1,"",IF(Z377=3,"",IF(Z377=2,IF(AC377="",AB377,AC377))))))</f>
        <v/>
      </c>
      <c r="K377" s="2" t="n">
        <f aca="false">IF(B377="","",IF(Z376=2,SUM(AI377:AK377),""))</f>
        <v>-2</v>
      </c>
      <c r="L377" s="2" t="n">
        <f aca="false">IF(B377="","",IF(K377="","",SUM($K$2:K377)))</f>
        <v>8</v>
      </c>
      <c r="W377" s="2" t="n">
        <f aca="false">IF(B377="","",IF(D376=D377,1,0))</f>
        <v>1</v>
      </c>
      <c r="X377" s="2" t="n">
        <f aca="false">IF(B377="","",IF(E376=E377,1,0))</f>
        <v>1</v>
      </c>
      <c r="Y377" s="2" t="n">
        <f aca="false">IF(B377="","",IF(F376=F377,1,0))</f>
        <v>1</v>
      </c>
      <c r="Z377" s="4" t="n">
        <f aca="false">IF(B377="","",SUM(W377:Y377))</f>
        <v>3</v>
      </c>
      <c r="AA377" s="2" t="str">
        <f aca="false">IF(B377="","",IF(Z377=0,"",IF(Z377=1,"",IF(Z377=3,"",IF(Z377=2,IF(W377=0,"",IF(W377=1,IF(D377="L","H","L"))))))))</f>
        <v/>
      </c>
      <c r="AB377" s="2" t="str">
        <f aca="false">IF(B377="","",IF(Z377=0,"",IF(Z377=1,"",IF(Z377=3,"",IF(Z377=2,IF(X377=0,"",IF(X377=1,IF(E377="O","E","O"))))))))</f>
        <v/>
      </c>
      <c r="AC377" s="2" t="str">
        <f aca="false">IF(B377="","",IF(Z377=0,"",IF(Z377=1,"",IF(Z377=3,"",IF(Z377=2,IF(Y377=0,"",IF(Y377=1,IF(F377="R","B","R"))))))))</f>
        <v/>
      </c>
      <c r="AE377" s="2" t="str">
        <f aca="false">IF(B377="","",VLOOKUP(B377,Tabelle2!$A$2:$B$38,2,0))</f>
        <v>L</v>
      </c>
      <c r="AF377" s="2" t="str">
        <f aca="false">IF(B377="","",VLOOKUP(B377,Tabelle2!$D$2:$E$38,2,0))</f>
        <v>O</v>
      </c>
      <c r="AG377" s="2" t="str">
        <f aca="false">IF(B377="","",VLOOKUP(B377,Tabelle2!$G$2:$H$38,2,0))</f>
        <v>B</v>
      </c>
      <c r="AI377" s="2" t="n">
        <f aca="false">IF(Z377="","",IF(Z376=0,"",IF(Z376=1,"",IF(Z376=3,"",IF(Z376=2,IF(AA376="","",IF(AE377=AA376,1,-1)))))))</f>
        <v>-1</v>
      </c>
      <c r="AJ377" s="2" t="n">
        <f aca="false">IF(Z377="","",IF(Z376=0,"",IF(Z376=1,"",IF(Z376=3,"",IF(Z376=2,IF(AB376="","",IF(AF377=AB376,1,-1)))))))</f>
        <v>-1</v>
      </c>
      <c r="AK377" s="2" t="str">
        <f aca="false">IF(Z377="","",IF(Z376=0,"",IF(Z376=1,"",IF(Z376=3,"",IF(Z376=2,IF(AC376="","",IF(AG377=AC376,1,-1)))))))</f>
        <v/>
      </c>
    </row>
    <row collapsed="false" customFormat="false" customHeight="false" hidden="false" ht="14" outlineLevel="0" r="378">
      <c r="B378" s="5" t="n">
        <v>8</v>
      </c>
      <c r="D378" s="2" t="str">
        <f aca="false">IF(B378="","",VLOOKUP(B378,Tabelle2!$A$2:$B$38,2,0))</f>
        <v>L</v>
      </c>
      <c r="E378" s="2" t="str">
        <f aca="false">IF(B378="","",VLOOKUP(B378,Tabelle2!$D$2:$E$38,2,0))</f>
        <v>E</v>
      </c>
      <c r="F378" s="2" t="str">
        <f aca="false">IF(B378="","",VLOOKUP(B378,Tabelle2!$G$2:$H$38,2,0))</f>
        <v>B</v>
      </c>
      <c r="H378" s="2" t="str">
        <f aca="false">IF(B378="","",IF(Z378=0,"",IF(Z378=1,"",IF(Z378=3,"",IF(Z378=2,IF(AA378="",AB378,AA378))))))</f>
        <v>H</v>
      </c>
      <c r="I378" s="2" t="str">
        <f aca="false">IF(B378="","",IF(Z378=0,"",IF(Z378=1,"",IF(Z378=3,"",IF(Z378=2,IF(AC378="",AB378,AC378))))))</f>
        <v>R</v>
      </c>
      <c r="K378" s="2" t="str">
        <f aca="false">IF(B378="","",IF(Z377=2,SUM(AI378:AK378),""))</f>
        <v/>
      </c>
      <c r="L378" s="2" t="str">
        <f aca="false">IF(B378="","",IF(K378="","",SUM($K$2:K378)))</f>
        <v/>
      </c>
      <c r="W378" s="2" t="n">
        <f aca="false">IF(B378="","",IF(D377=D378,1,0))</f>
        <v>1</v>
      </c>
      <c r="X378" s="2" t="n">
        <f aca="false">IF(B378="","",IF(E377=E378,1,0))</f>
        <v>0</v>
      </c>
      <c r="Y378" s="2" t="n">
        <f aca="false">IF(B378="","",IF(F377=F378,1,0))</f>
        <v>1</v>
      </c>
      <c r="Z378" s="4" t="n">
        <f aca="false">IF(B378="","",SUM(W378:Y378))</f>
        <v>2</v>
      </c>
      <c r="AA378" s="2" t="str">
        <f aca="false">IF(B378="","",IF(Z378=0,"",IF(Z378=1,"",IF(Z378=3,"",IF(Z378=2,IF(W378=0,"",IF(W378=1,IF(D378="L","H","L"))))))))</f>
        <v>H</v>
      </c>
      <c r="AB378" s="2" t="str">
        <f aca="false">IF(B378="","",IF(Z378=0,"",IF(Z378=1,"",IF(Z378=3,"",IF(Z378=2,IF(X378=0,"",IF(X378=1,IF(E378="O","E","O"))))))))</f>
        <v/>
      </c>
      <c r="AC378" s="2" t="str">
        <f aca="false">IF(B378="","",IF(Z378=0,"",IF(Z378=1,"",IF(Z378=3,"",IF(Z378=2,IF(Y378=0,"",IF(Y378=1,IF(F378="R","B","R"))))))))</f>
        <v>R</v>
      </c>
      <c r="AE378" s="2" t="str">
        <f aca="false">IF(B378="","",VLOOKUP(B378,Tabelle2!$A$2:$B$38,2,0))</f>
        <v>L</v>
      </c>
      <c r="AF378" s="2" t="str">
        <f aca="false">IF(B378="","",VLOOKUP(B378,Tabelle2!$D$2:$E$38,2,0))</f>
        <v>E</v>
      </c>
      <c r="AG378" s="2" t="str">
        <f aca="false">IF(B378="","",VLOOKUP(B378,Tabelle2!$G$2:$H$38,2,0))</f>
        <v>B</v>
      </c>
      <c r="AI378" s="2" t="str">
        <f aca="false">IF(Z378="","",IF(Z377=0,"",IF(Z377=1,"",IF(Z377=3,"",IF(Z377=2,IF(AA377="","",IF(AE378=AA377,1,-1)))))))</f>
        <v/>
      </c>
      <c r="AJ378" s="2" t="str">
        <f aca="false">IF(Z378="","",IF(Z377=0,"",IF(Z377=1,"",IF(Z377=3,"",IF(Z377=2,IF(AB377="","",IF(AF378=AB377,1,-1)))))))</f>
        <v/>
      </c>
      <c r="AK378" s="2" t="str">
        <f aca="false">IF(Z378="","",IF(Z377=0,"",IF(Z377=1,"",IF(Z377=3,"",IF(Z377=2,IF(AC377="","",IF(AG378=AC377,1,-1)))))))</f>
        <v/>
      </c>
    </row>
    <row collapsed="false" customFormat="false" customHeight="false" hidden="false" ht="14" outlineLevel="0" r="379">
      <c r="B379" s="5" t="n">
        <v>11</v>
      </c>
      <c r="D379" s="2" t="str">
        <f aca="false">IF(B379="","",VLOOKUP(B379,Tabelle2!$A$2:$B$38,2,0))</f>
        <v>L</v>
      </c>
      <c r="E379" s="2" t="str">
        <f aca="false">IF(B379="","",VLOOKUP(B379,Tabelle2!$D$2:$E$38,2,0))</f>
        <v>O</v>
      </c>
      <c r="F379" s="2" t="str">
        <f aca="false">IF(B379="","",VLOOKUP(B379,Tabelle2!$G$2:$H$38,2,0))</f>
        <v>B</v>
      </c>
      <c r="H379" s="2" t="str">
        <f aca="false">IF(B379="","",IF(Z379=0,"",IF(Z379=1,"",IF(Z379=3,"",IF(Z379=2,IF(AA379="",AB379,AA379))))))</f>
        <v>H</v>
      </c>
      <c r="I379" s="2" t="str">
        <f aca="false">IF(B379="","",IF(Z379=0,"",IF(Z379=1,"",IF(Z379=3,"",IF(Z379=2,IF(AC379="",AB379,AC379))))))</f>
        <v>R</v>
      </c>
      <c r="K379" s="2" t="n">
        <f aca="false">IF(B379="","",IF(Z378=2,SUM(AI379:AK379),""))</f>
        <v>-2</v>
      </c>
      <c r="L379" s="2" t="n">
        <f aca="false">IF(B379="","",IF(K379="","",SUM($K$2:K379)))</f>
        <v>6</v>
      </c>
      <c r="W379" s="2" t="n">
        <f aca="false">IF(B379="","",IF(D378=D379,1,0))</f>
        <v>1</v>
      </c>
      <c r="X379" s="2" t="n">
        <f aca="false">IF(B379="","",IF(E378=E379,1,0))</f>
        <v>0</v>
      </c>
      <c r="Y379" s="2" t="n">
        <f aca="false">IF(B379="","",IF(F378=F379,1,0))</f>
        <v>1</v>
      </c>
      <c r="Z379" s="4" t="n">
        <f aca="false">IF(B379="","",SUM(W379:Y379))</f>
        <v>2</v>
      </c>
      <c r="AA379" s="2" t="str">
        <f aca="false">IF(B379="","",IF(Z379=0,"",IF(Z379=1,"",IF(Z379=3,"",IF(Z379=2,IF(W379=0,"",IF(W379=1,IF(D379="L","H","L"))))))))</f>
        <v>H</v>
      </c>
      <c r="AB379" s="2" t="str">
        <f aca="false">IF(B379="","",IF(Z379=0,"",IF(Z379=1,"",IF(Z379=3,"",IF(Z379=2,IF(X379=0,"",IF(X379=1,IF(E379="O","E","O"))))))))</f>
        <v/>
      </c>
      <c r="AC379" s="2" t="str">
        <f aca="false">IF(B379="","",IF(Z379=0,"",IF(Z379=1,"",IF(Z379=3,"",IF(Z379=2,IF(Y379=0,"",IF(Y379=1,IF(F379="R","B","R"))))))))</f>
        <v>R</v>
      </c>
      <c r="AE379" s="2" t="str">
        <f aca="false">IF(B379="","",VLOOKUP(B379,Tabelle2!$A$2:$B$38,2,0))</f>
        <v>L</v>
      </c>
      <c r="AF379" s="2" t="str">
        <f aca="false">IF(B379="","",VLOOKUP(B379,Tabelle2!$D$2:$E$38,2,0))</f>
        <v>O</v>
      </c>
      <c r="AG379" s="2" t="str">
        <f aca="false">IF(B379="","",VLOOKUP(B379,Tabelle2!$G$2:$H$38,2,0))</f>
        <v>B</v>
      </c>
      <c r="AI379" s="2" t="n">
        <f aca="false">IF(Z379="","",IF(Z378=0,"",IF(Z378=1,"",IF(Z378=3,"",IF(Z378=2,IF(AA378="","",IF(AE379=AA378,1,-1)))))))</f>
        <v>-1</v>
      </c>
      <c r="AJ379" s="2" t="str">
        <f aca="false">IF(Z379="","",IF(Z378=0,"",IF(Z378=1,"",IF(Z378=3,"",IF(Z378=2,IF(AB378="","",IF(AF379=AB378,1,-1)))))))</f>
        <v/>
      </c>
      <c r="AK379" s="2" t="n">
        <f aca="false">IF(Z379="","",IF(Z378=0,"",IF(Z378=1,"",IF(Z378=3,"",IF(Z378=2,IF(AC378="","",IF(AG379=AC378,1,-1)))))))</f>
        <v>-1</v>
      </c>
    </row>
    <row collapsed="false" customFormat="false" customHeight="false" hidden="false" ht="14" outlineLevel="0" r="380">
      <c r="B380" s="5" t="n">
        <v>25</v>
      </c>
      <c r="D380" s="2" t="str">
        <f aca="false">IF(B380="","",VLOOKUP(B380,Tabelle2!$A$2:$B$38,2,0))</f>
        <v>H</v>
      </c>
      <c r="E380" s="2" t="str">
        <f aca="false">IF(B380="","",VLOOKUP(B380,Tabelle2!$D$2:$E$38,2,0))</f>
        <v>O</v>
      </c>
      <c r="F380" s="2" t="str">
        <f aca="false">IF(B380="","",VLOOKUP(B380,Tabelle2!$G$2:$H$38,2,0))</f>
        <v>R</v>
      </c>
      <c r="H380" s="2" t="str">
        <f aca="false">IF(B380="","",IF(Z380=0,"",IF(Z380=1,"",IF(Z380=3,"",IF(Z380=2,IF(AA380="",AB380,AA380))))))</f>
        <v/>
      </c>
      <c r="I380" s="2" t="str">
        <f aca="false">IF(B380="","",IF(Z380=0,"",IF(Z380=1,"",IF(Z380=3,"",IF(Z380=2,IF(AC380="",AB380,AC380))))))</f>
        <v/>
      </c>
      <c r="K380" s="2" t="n">
        <f aca="false">IF(B380="","",IF(Z379=2,SUM(AI380:AK380),""))</f>
        <v>2</v>
      </c>
      <c r="L380" s="2" t="n">
        <f aca="false">IF(B380="","",IF(K380="","",SUM($K$2:K380)))</f>
        <v>8</v>
      </c>
      <c r="W380" s="2" t="n">
        <f aca="false">IF(B380="","",IF(D379=D380,1,0))</f>
        <v>0</v>
      </c>
      <c r="X380" s="2" t="n">
        <f aca="false">IF(B380="","",IF(E379=E380,1,0))</f>
        <v>1</v>
      </c>
      <c r="Y380" s="2" t="n">
        <f aca="false">IF(B380="","",IF(F379=F380,1,0))</f>
        <v>0</v>
      </c>
      <c r="Z380" s="4" t="n">
        <f aca="false">IF(B380="","",SUM(W380:Y380))</f>
        <v>1</v>
      </c>
      <c r="AA380" s="2" t="str">
        <f aca="false">IF(B380="","",IF(Z380=0,"",IF(Z380=1,"",IF(Z380=3,"",IF(Z380=2,IF(W380=0,"",IF(W380=1,IF(D380="L","H","L"))))))))</f>
        <v/>
      </c>
      <c r="AB380" s="2" t="str">
        <f aca="false">IF(B380="","",IF(Z380=0,"",IF(Z380=1,"",IF(Z380=3,"",IF(Z380=2,IF(X380=0,"",IF(X380=1,IF(E380="O","E","O"))))))))</f>
        <v/>
      </c>
      <c r="AC380" s="2" t="str">
        <f aca="false">IF(B380="","",IF(Z380=0,"",IF(Z380=1,"",IF(Z380=3,"",IF(Z380=2,IF(Y380=0,"",IF(Y380=1,IF(F380="R","B","R"))))))))</f>
        <v/>
      </c>
      <c r="AE380" s="2" t="str">
        <f aca="false">IF(B380="","",VLOOKUP(B380,Tabelle2!$A$2:$B$38,2,0))</f>
        <v>H</v>
      </c>
      <c r="AF380" s="2" t="str">
        <f aca="false">IF(B380="","",VLOOKUP(B380,Tabelle2!$D$2:$E$38,2,0))</f>
        <v>O</v>
      </c>
      <c r="AG380" s="2" t="str">
        <f aca="false">IF(B380="","",VLOOKUP(B380,Tabelle2!$G$2:$H$38,2,0))</f>
        <v>R</v>
      </c>
      <c r="AI380" s="2" t="n">
        <f aca="false">IF(Z380="","",IF(Z379=0,"",IF(Z379=1,"",IF(Z379=3,"",IF(Z379=2,IF(AA379="","",IF(AE380=AA379,1,-1)))))))</f>
        <v>1</v>
      </c>
      <c r="AJ380" s="2" t="str">
        <f aca="false">IF(Z380="","",IF(Z379=0,"",IF(Z379=1,"",IF(Z379=3,"",IF(Z379=2,IF(AB379="","",IF(AF380=AB379,1,-1)))))))</f>
        <v/>
      </c>
      <c r="AK380" s="2" t="n">
        <f aca="false">IF(Z380="","",IF(Z379=0,"",IF(Z379=1,"",IF(Z379=3,"",IF(Z379=2,IF(AC379="","",IF(AG380=AC379,1,-1)))))))</f>
        <v>1</v>
      </c>
    </row>
    <row collapsed="false" customFormat="false" customHeight="false" hidden="false" ht="14" outlineLevel="0" r="381">
      <c r="B381" s="5" t="n">
        <v>12</v>
      </c>
      <c r="D381" s="2" t="str">
        <f aca="false">IF(B381="","",VLOOKUP(B381,Tabelle2!$A$2:$B$38,2,0))</f>
        <v>L</v>
      </c>
      <c r="E381" s="2" t="str">
        <f aca="false">IF(B381="","",VLOOKUP(B381,Tabelle2!$D$2:$E$38,2,0))</f>
        <v>E</v>
      </c>
      <c r="F381" s="2" t="str">
        <f aca="false">IF(B381="","",VLOOKUP(B381,Tabelle2!$G$2:$H$38,2,0))</f>
        <v>R</v>
      </c>
      <c r="H381" s="2" t="str">
        <f aca="false">IF(B381="","",IF(Z381=0,"",IF(Z381=1,"",IF(Z381=3,"",IF(Z381=2,IF(AA381="",AB381,AA381))))))</f>
        <v/>
      </c>
      <c r="I381" s="2" t="str">
        <f aca="false">IF(B381="","",IF(Z381=0,"",IF(Z381=1,"",IF(Z381=3,"",IF(Z381=2,IF(AC381="",AB381,AC381))))))</f>
        <v/>
      </c>
      <c r="K381" s="2" t="str">
        <f aca="false">IF(B381="","",IF(Z380=2,SUM(AI381:AK381),""))</f>
        <v/>
      </c>
      <c r="L381" s="2" t="str">
        <f aca="false">IF(B381="","",IF(K381="","",SUM($K$2:K381)))</f>
        <v/>
      </c>
      <c r="W381" s="2" t="n">
        <f aca="false">IF(B381="","",IF(D380=D381,1,0))</f>
        <v>0</v>
      </c>
      <c r="X381" s="2" t="n">
        <f aca="false">IF(B381="","",IF(E380=E381,1,0))</f>
        <v>0</v>
      </c>
      <c r="Y381" s="2" t="n">
        <f aca="false">IF(B381="","",IF(F380=F381,1,0))</f>
        <v>1</v>
      </c>
      <c r="Z381" s="4" t="n">
        <f aca="false">IF(B381="","",SUM(W381:Y381))</f>
        <v>1</v>
      </c>
      <c r="AA381" s="2" t="str">
        <f aca="false">IF(B381="","",IF(Z381=0,"",IF(Z381=1,"",IF(Z381=3,"",IF(Z381=2,IF(W381=0,"",IF(W381=1,IF(D381="L","H","L"))))))))</f>
        <v/>
      </c>
      <c r="AB381" s="2" t="str">
        <f aca="false">IF(B381="","",IF(Z381=0,"",IF(Z381=1,"",IF(Z381=3,"",IF(Z381=2,IF(X381=0,"",IF(X381=1,IF(E381="O","E","O"))))))))</f>
        <v/>
      </c>
      <c r="AC381" s="2" t="str">
        <f aca="false">IF(B381="","",IF(Z381=0,"",IF(Z381=1,"",IF(Z381=3,"",IF(Z381=2,IF(Y381=0,"",IF(Y381=1,IF(F381="R","B","R"))))))))</f>
        <v/>
      </c>
      <c r="AE381" s="2" t="str">
        <f aca="false">IF(B381="","",VLOOKUP(B381,Tabelle2!$A$2:$B$38,2,0))</f>
        <v>L</v>
      </c>
      <c r="AF381" s="2" t="str">
        <f aca="false">IF(B381="","",VLOOKUP(B381,Tabelle2!$D$2:$E$38,2,0))</f>
        <v>E</v>
      </c>
      <c r="AG381" s="2" t="str">
        <f aca="false">IF(B381="","",VLOOKUP(B381,Tabelle2!$G$2:$H$38,2,0))</f>
        <v>R</v>
      </c>
      <c r="AI381" s="2" t="str">
        <f aca="false">IF(Z381="","",IF(Z380=0,"",IF(Z380=1,"",IF(Z380=3,"",IF(Z380=2,IF(AA380="","",IF(AE381=AA380,1,-1)))))))</f>
        <v/>
      </c>
      <c r="AJ381" s="2" t="str">
        <f aca="false">IF(Z381="","",IF(Z380=0,"",IF(Z380=1,"",IF(Z380=3,"",IF(Z380=2,IF(AB380="","",IF(AF381=AB380,1,-1)))))))</f>
        <v/>
      </c>
      <c r="AK381" s="2" t="str">
        <f aca="false">IF(Z381="","",IF(Z380=0,"",IF(Z380=1,"",IF(Z380=3,"",IF(Z380=2,IF(AC380="","",IF(AG381=AC380,1,-1)))))))</f>
        <v/>
      </c>
    </row>
    <row collapsed="false" customFormat="false" customHeight="false" hidden="false" ht="14" outlineLevel="0" r="382">
      <c r="B382" s="5" t="n">
        <v>31</v>
      </c>
      <c r="D382" s="2" t="str">
        <f aca="false">IF(B382="","",VLOOKUP(B382,Tabelle2!$A$2:$B$38,2,0))</f>
        <v>H</v>
      </c>
      <c r="E382" s="2" t="str">
        <f aca="false">IF(B382="","",VLOOKUP(B382,Tabelle2!$D$2:$E$38,2,0))</f>
        <v>O</v>
      </c>
      <c r="F382" s="2" t="str">
        <f aca="false">IF(B382="","",VLOOKUP(B382,Tabelle2!$G$2:$H$38,2,0))</f>
        <v>B</v>
      </c>
      <c r="H382" s="2" t="str">
        <f aca="false">IF(B382="","",IF(Z382=0,"",IF(Z382=1,"",IF(Z382=3,"",IF(Z382=2,IF(AA382="",AB382,AA382))))))</f>
        <v/>
      </c>
      <c r="I382" s="2" t="str">
        <f aca="false">IF(B382="","",IF(Z382=0,"",IF(Z382=1,"",IF(Z382=3,"",IF(Z382=2,IF(AC382="",AB382,AC382))))))</f>
        <v/>
      </c>
      <c r="K382" s="2" t="str">
        <f aca="false">IF(B382="","",IF(Z381=2,SUM(AI382:AK382),""))</f>
        <v/>
      </c>
      <c r="L382" s="2" t="str">
        <f aca="false">IF(B382="","",IF(K382="","",SUM($K$2:K382)))</f>
        <v/>
      </c>
      <c r="W382" s="2" t="n">
        <f aca="false">IF(B382="","",IF(D381=D382,1,0))</f>
        <v>0</v>
      </c>
      <c r="X382" s="2" t="n">
        <f aca="false">IF(B382="","",IF(E381=E382,1,0))</f>
        <v>0</v>
      </c>
      <c r="Y382" s="2" t="n">
        <f aca="false">IF(B382="","",IF(F381=F382,1,0))</f>
        <v>0</v>
      </c>
      <c r="Z382" s="4" t="n">
        <f aca="false">IF(B382="","",SUM(W382:Y382))</f>
        <v>0</v>
      </c>
      <c r="AA382" s="2" t="str">
        <f aca="false">IF(B382="","",IF(Z382=0,"",IF(Z382=1,"",IF(Z382=3,"",IF(Z382=2,IF(W382=0,"",IF(W382=1,IF(D382="L","H","L"))))))))</f>
        <v/>
      </c>
      <c r="AB382" s="2" t="str">
        <f aca="false">IF(B382="","",IF(Z382=0,"",IF(Z382=1,"",IF(Z382=3,"",IF(Z382=2,IF(X382=0,"",IF(X382=1,IF(E382="O","E","O"))))))))</f>
        <v/>
      </c>
      <c r="AC382" s="2" t="str">
        <f aca="false">IF(B382="","",IF(Z382=0,"",IF(Z382=1,"",IF(Z382=3,"",IF(Z382=2,IF(Y382=0,"",IF(Y382=1,IF(F382="R","B","R"))))))))</f>
        <v/>
      </c>
      <c r="AE382" s="2" t="str">
        <f aca="false">IF(B382="","",VLOOKUP(B382,Tabelle2!$A$2:$B$38,2,0))</f>
        <v>H</v>
      </c>
      <c r="AF382" s="2" t="str">
        <f aca="false">IF(B382="","",VLOOKUP(B382,Tabelle2!$D$2:$E$38,2,0))</f>
        <v>O</v>
      </c>
      <c r="AG382" s="2" t="str">
        <f aca="false">IF(B382="","",VLOOKUP(B382,Tabelle2!$G$2:$H$38,2,0))</f>
        <v>B</v>
      </c>
      <c r="AI382" s="2" t="str">
        <f aca="false">IF(Z382="","",IF(Z381=0,"",IF(Z381=1,"",IF(Z381=3,"",IF(Z381=2,IF(AA381="","",IF(AE382=AA381,1,-1)))))))</f>
        <v/>
      </c>
      <c r="AJ382" s="2" t="str">
        <f aca="false">IF(Z382="","",IF(Z381=0,"",IF(Z381=1,"",IF(Z381=3,"",IF(Z381=2,IF(AB381="","",IF(AF382=AB381,1,-1)))))))</f>
        <v/>
      </c>
      <c r="AK382" s="2" t="str">
        <f aca="false">IF(Z382="","",IF(Z381=0,"",IF(Z381=1,"",IF(Z381=3,"",IF(Z381=2,IF(AC381="","",IF(AG382=AC381,1,-1)))))))</f>
        <v/>
      </c>
    </row>
    <row collapsed="false" customFormat="false" customHeight="false" hidden="false" ht="14" outlineLevel="0" r="383">
      <c r="B383" s="5" t="n">
        <v>36</v>
      </c>
      <c r="D383" s="2" t="str">
        <f aca="false">IF(B383="","",VLOOKUP(B383,Tabelle2!$A$2:$B$38,2,0))</f>
        <v>H</v>
      </c>
      <c r="E383" s="2" t="str">
        <f aca="false">IF(B383="","",VLOOKUP(B383,Tabelle2!$D$2:$E$38,2,0))</f>
        <v>E</v>
      </c>
      <c r="F383" s="2" t="str">
        <f aca="false">IF(B383="","",VLOOKUP(B383,Tabelle2!$G$2:$H$38,2,0))</f>
        <v>R</v>
      </c>
      <c r="H383" s="2" t="str">
        <f aca="false">IF(B383="","",IF(Z383=0,"",IF(Z383=1,"",IF(Z383=3,"",IF(Z383=2,IF(AA383="",AB383,AA383))))))</f>
        <v/>
      </c>
      <c r="I383" s="2" t="str">
        <f aca="false">IF(B383="","",IF(Z383=0,"",IF(Z383=1,"",IF(Z383=3,"",IF(Z383=2,IF(AC383="",AB383,AC383))))))</f>
        <v/>
      </c>
      <c r="K383" s="2" t="str">
        <f aca="false">IF(B383="","",IF(Z382=2,SUM(AI383:AK383),""))</f>
        <v/>
      </c>
      <c r="L383" s="2" t="str">
        <f aca="false">IF(B383="","",IF(K383="","",SUM($K$2:K383)))</f>
        <v/>
      </c>
      <c r="W383" s="2" t="n">
        <f aca="false">IF(B383="","",IF(D382=D383,1,0))</f>
        <v>1</v>
      </c>
      <c r="X383" s="2" t="n">
        <f aca="false">IF(B383="","",IF(E382=E383,1,0))</f>
        <v>0</v>
      </c>
      <c r="Y383" s="2" t="n">
        <f aca="false">IF(B383="","",IF(F382=F383,1,0))</f>
        <v>0</v>
      </c>
      <c r="Z383" s="4" t="n">
        <f aca="false">IF(B383="","",SUM(W383:Y383))</f>
        <v>1</v>
      </c>
      <c r="AA383" s="2" t="str">
        <f aca="false">IF(B383="","",IF(Z383=0,"",IF(Z383=1,"",IF(Z383=3,"",IF(Z383=2,IF(W383=0,"",IF(W383=1,IF(D383="L","H","L"))))))))</f>
        <v/>
      </c>
      <c r="AB383" s="2" t="str">
        <f aca="false">IF(B383="","",IF(Z383=0,"",IF(Z383=1,"",IF(Z383=3,"",IF(Z383=2,IF(X383=0,"",IF(X383=1,IF(E383="O","E","O"))))))))</f>
        <v/>
      </c>
      <c r="AC383" s="2" t="str">
        <f aca="false">IF(B383="","",IF(Z383=0,"",IF(Z383=1,"",IF(Z383=3,"",IF(Z383=2,IF(Y383=0,"",IF(Y383=1,IF(F383="R","B","R"))))))))</f>
        <v/>
      </c>
      <c r="AE383" s="2" t="str">
        <f aca="false">IF(B383="","",VLOOKUP(B383,Tabelle2!$A$2:$B$38,2,0))</f>
        <v>H</v>
      </c>
      <c r="AF383" s="2" t="str">
        <f aca="false">IF(B383="","",VLOOKUP(B383,Tabelle2!$D$2:$E$38,2,0))</f>
        <v>E</v>
      </c>
      <c r="AG383" s="2" t="str">
        <f aca="false">IF(B383="","",VLOOKUP(B383,Tabelle2!$G$2:$H$38,2,0))</f>
        <v>R</v>
      </c>
      <c r="AI383" s="2" t="str">
        <f aca="false">IF(Z383="","",IF(Z382=0,"",IF(Z382=1,"",IF(Z382=3,"",IF(Z382=2,IF(AA382="","",IF(AE383=AA382,1,-1)))))))</f>
        <v/>
      </c>
      <c r="AJ383" s="2" t="str">
        <f aca="false">IF(Z383="","",IF(Z382=0,"",IF(Z382=1,"",IF(Z382=3,"",IF(Z382=2,IF(AB382="","",IF(AF383=AB382,1,-1)))))))</f>
        <v/>
      </c>
      <c r="AK383" s="2" t="str">
        <f aca="false">IF(Z383="","",IF(Z382=0,"",IF(Z382=1,"",IF(Z382=3,"",IF(Z382=2,IF(AC382="","",IF(AG383=AC382,1,-1)))))))</f>
        <v/>
      </c>
    </row>
    <row collapsed="false" customFormat="false" customHeight="false" hidden="false" ht="14" outlineLevel="0" r="384">
      <c r="B384" s="5" t="n">
        <v>5</v>
      </c>
      <c r="D384" s="2" t="str">
        <f aca="false">IF(B384="","",VLOOKUP(B384,Tabelle2!$A$2:$B$38,2,0))</f>
        <v>L</v>
      </c>
      <c r="E384" s="2" t="str">
        <f aca="false">IF(B384="","",VLOOKUP(B384,Tabelle2!$D$2:$E$38,2,0))</f>
        <v>O</v>
      </c>
      <c r="F384" s="2" t="str">
        <f aca="false">IF(B384="","",VLOOKUP(B384,Tabelle2!$G$2:$H$38,2,0))</f>
        <v>R</v>
      </c>
      <c r="H384" s="2" t="str">
        <f aca="false">IF(B384="","",IF(Z384=0,"",IF(Z384=1,"",IF(Z384=3,"",IF(Z384=2,IF(AA384="",AB384,AA384))))))</f>
        <v/>
      </c>
      <c r="I384" s="2" t="str">
        <f aca="false">IF(B384="","",IF(Z384=0,"",IF(Z384=1,"",IF(Z384=3,"",IF(Z384=2,IF(AC384="",AB384,AC384))))))</f>
        <v/>
      </c>
      <c r="K384" s="2" t="str">
        <f aca="false">IF(B384="","",IF(Z383=2,SUM(AI384:AK384),""))</f>
        <v/>
      </c>
      <c r="L384" s="2" t="str">
        <f aca="false">IF(B384="","",IF(K384="","",SUM($K$2:K384)))</f>
        <v/>
      </c>
      <c r="W384" s="2" t="n">
        <f aca="false">IF(B384="","",IF(D383=D384,1,0))</f>
        <v>0</v>
      </c>
      <c r="X384" s="2" t="n">
        <f aca="false">IF(B384="","",IF(E383=E384,1,0))</f>
        <v>0</v>
      </c>
      <c r="Y384" s="2" t="n">
        <f aca="false">IF(B384="","",IF(F383=F384,1,0))</f>
        <v>1</v>
      </c>
      <c r="Z384" s="4" t="n">
        <f aca="false">IF(B384="","",SUM(W384:Y384))</f>
        <v>1</v>
      </c>
      <c r="AA384" s="2" t="str">
        <f aca="false">IF(B384="","",IF(Z384=0,"",IF(Z384=1,"",IF(Z384=3,"",IF(Z384=2,IF(W384=0,"",IF(W384=1,IF(D384="L","H","L"))))))))</f>
        <v/>
      </c>
      <c r="AB384" s="2" t="str">
        <f aca="false">IF(B384="","",IF(Z384=0,"",IF(Z384=1,"",IF(Z384=3,"",IF(Z384=2,IF(X384=0,"",IF(X384=1,IF(E384="O","E","O"))))))))</f>
        <v/>
      </c>
      <c r="AC384" s="2" t="str">
        <f aca="false">IF(B384="","",IF(Z384=0,"",IF(Z384=1,"",IF(Z384=3,"",IF(Z384=2,IF(Y384=0,"",IF(Y384=1,IF(F384="R","B","R"))))))))</f>
        <v/>
      </c>
      <c r="AE384" s="2" t="str">
        <f aca="false">IF(B384="","",VLOOKUP(B384,Tabelle2!$A$2:$B$38,2,0))</f>
        <v>L</v>
      </c>
      <c r="AF384" s="2" t="str">
        <f aca="false">IF(B384="","",VLOOKUP(B384,Tabelle2!$D$2:$E$38,2,0))</f>
        <v>O</v>
      </c>
      <c r="AG384" s="2" t="str">
        <f aca="false">IF(B384="","",VLOOKUP(B384,Tabelle2!$G$2:$H$38,2,0))</f>
        <v>R</v>
      </c>
      <c r="AI384" s="2" t="str">
        <f aca="false">IF(Z384="","",IF(Z383=0,"",IF(Z383=1,"",IF(Z383=3,"",IF(Z383=2,IF(AA383="","",IF(AE384=AA383,1,-1)))))))</f>
        <v/>
      </c>
      <c r="AJ384" s="2" t="str">
        <f aca="false">IF(Z384="","",IF(Z383=0,"",IF(Z383=1,"",IF(Z383=3,"",IF(Z383=2,IF(AB383="","",IF(AF384=AB383,1,-1)))))))</f>
        <v/>
      </c>
      <c r="AK384" s="2" t="str">
        <f aca="false">IF(Z384="","",IF(Z383=0,"",IF(Z383=1,"",IF(Z383=3,"",IF(Z383=2,IF(AC383="","",IF(AG384=AC383,1,-1)))))))</f>
        <v/>
      </c>
    </row>
    <row collapsed="false" customFormat="false" customHeight="false" hidden="false" ht="14" outlineLevel="0" r="385">
      <c r="B385" s="5" t="s">
        <v>19</v>
      </c>
      <c r="D385" s="2" t="e">
        <f aca="false">IF(B385="","",VLOOKUP(B385,Tabelle2!$A$2:$B$38,2,0))</f>
        <v>#N/A</v>
      </c>
      <c r="E385" s="2" t="e">
        <f aca="false">IF(B385="","",VLOOKUP(B385,Tabelle2!$D$2:$E$38,2,0))</f>
        <v>#N/A</v>
      </c>
      <c r="F385" s="2" t="e">
        <f aca="false">IF(B385="","",VLOOKUP(B385,Tabelle2!$G$2:$H$38,2,0))</f>
        <v>#N/A</v>
      </c>
      <c r="H385" s="2" t="e">
        <f aca="false">IF(B385="","",IF(Z385=0,"",IF(Z385=1,"",IF(Z385=3,"",IF(Z385=2,IF(AA385="",AB385,AA385))))))</f>
        <v>#N/A</v>
      </c>
      <c r="I385" s="2" t="e">
        <f aca="false">IF(B385="","",IF(Z385=0,"",IF(Z385=1,"",IF(Z385=3,"",IF(Z385=2,IF(AC385="",AB385,AC385))))))</f>
        <v>#N/A</v>
      </c>
      <c r="K385" s="2" t="str">
        <f aca="false">IF(B385="","",IF(Z384=2,SUM(AI385:AK385),""))</f>
        <v/>
      </c>
      <c r="L385" s="2" t="str">
        <f aca="false">IF(B385="","",IF(K385="","",SUM($K$2:K385)))</f>
        <v/>
      </c>
      <c r="W385" s="2" t="e">
        <f aca="false">IF(B385="","",IF(D384=D385,1,0))</f>
        <v>#N/A</v>
      </c>
      <c r="X385" s="2" t="e">
        <f aca="false">IF(B385="","",IF(E384=E385,1,0))</f>
        <v>#N/A</v>
      </c>
      <c r="Y385" s="2" t="e">
        <f aca="false">IF(B385="","",IF(F384=F385,1,0))</f>
        <v>#N/A</v>
      </c>
      <c r="Z385" s="4" t="e">
        <f aca="false">IF(B385="","",SUM(W385:Y385))</f>
        <v>#N/A</v>
      </c>
      <c r="AA385" s="2" t="e">
        <f aca="false">IF(B385="","",IF(Z385=0,"",IF(Z385=1,"",IF(Z385=3,"",IF(Z385=2,IF(W385=0,"",IF(W385=1,IF(D385="L","H","L"))))))))</f>
        <v>#N/A</v>
      </c>
      <c r="AB385" s="2" t="e">
        <f aca="false">IF(B385="","",IF(Z385=0,"",IF(Z385=1,"",IF(Z385=3,"",IF(Z385=2,IF(X385=0,"",IF(X385=1,IF(E385="O","E","O"))))))))</f>
        <v>#N/A</v>
      </c>
      <c r="AC385" s="2" t="e">
        <f aca="false">IF(B385="","",IF(Z385=0,"",IF(Z385=1,"",IF(Z385=3,"",IF(Z385=2,IF(Y385=0,"",IF(Y385=1,IF(F385="R","B","R"))))))))</f>
        <v>#N/A</v>
      </c>
      <c r="AE385" s="2" t="e">
        <f aca="false">IF(B385="","",VLOOKUP(B385,Tabelle2!$A$2:$B$38,2,0))</f>
        <v>#N/A</v>
      </c>
      <c r="AF385" s="2" t="e">
        <f aca="false">IF(B385="","",VLOOKUP(B385,Tabelle2!$D$2:$E$38,2,0))</f>
        <v>#N/A</v>
      </c>
      <c r="AG385" s="2" t="e">
        <f aca="false">IF(B385="","",VLOOKUP(B385,Tabelle2!$G$2:$H$38,2,0))</f>
        <v>#N/A</v>
      </c>
      <c r="AI385" s="2" t="e">
        <f aca="false">IF(Z385="","",IF(Z384=0,"",IF(Z384=1,"",IF(Z384=3,"",IF(Z384=2,IF(AA384="","",IF(AE385=AA384,1,-1)))))))</f>
        <v>#N/A</v>
      </c>
      <c r="AJ385" s="2" t="e">
        <f aca="false">IF(Z385="","",IF(Z384=0,"",IF(Z384=1,"",IF(Z384=3,"",IF(Z384=2,IF(AB384="","",IF(AF385=AB384,1,-1)))))))</f>
        <v>#N/A</v>
      </c>
      <c r="AK385" s="2" t="e">
        <f aca="false">IF(Z385="","",IF(Z384=0,"",IF(Z384=1,"",IF(Z384=3,"",IF(Z384=2,IF(AC384="","",IF(AG385=AC384,1,-1)))))))</f>
        <v>#N/A</v>
      </c>
    </row>
    <row collapsed="false" customFormat="false" customHeight="false" hidden="false" ht="14" outlineLevel="0" r="386">
      <c r="B386" s="5"/>
      <c r="D386" s="2" t="str">
        <f aca="false">IF(B386="","",VLOOKUP(B386,Tabelle2!$A$2:$B$38,2,0))</f>
        <v/>
      </c>
      <c r="E386" s="2" t="str">
        <f aca="false">IF(B386="","",VLOOKUP(B386,Tabelle2!$D$2:$E$38,2,0))</f>
        <v/>
      </c>
      <c r="F386" s="2" t="str">
        <f aca="false">IF(B386="","",VLOOKUP(B386,Tabelle2!$G$2:$H$38,2,0))</f>
        <v/>
      </c>
      <c r="H386" s="2" t="str">
        <f aca="false">IF(B386="","",IF(Z386=0,"",IF(Z386=1,"",IF(Z386=3,"",IF(Z386=2,IF(AA386="",AB386,AA386))))))</f>
        <v/>
      </c>
      <c r="I386" s="2" t="str">
        <f aca="false">IF(B386="","",IF(Z386=0,"",IF(Z386=1,"",IF(Z386=3,"",IF(Z386=2,IF(AC386="",AB386,AC386))))))</f>
        <v/>
      </c>
      <c r="K386" s="2" t="str">
        <f aca="false">IF(B386="","",IF(Z385=2,SUM(AI386:AK386),""))</f>
        <v/>
      </c>
      <c r="L386" s="2" t="str">
        <f aca="false">IF(B386="","",IF(K386="","",SUM($K$2:K386)))</f>
        <v/>
      </c>
      <c r="W386" s="2" t="str">
        <f aca="false">IF(B386="","",IF(D385=D386,1,0))</f>
        <v/>
      </c>
      <c r="X386" s="2" t="str">
        <f aca="false">IF(B386="","",IF(E385=E386,1,0))</f>
        <v/>
      </c>
      <c r="Y386" s="2" t="str">
        <f aca="false">IF(B386="","",IF(F385=F386,1,0))</f>
        <v/>
      </c>
      <c r="Z386" s="4" t="str">
        <f aca="false">IF(B386="","",SUM(W386:Y386))</f>
        <v/>
      </c>
      <c r="AA386" s="2" t="str">
        <f aca="false">IF(B386="","",IF(Z386=0,"",IF(Z386=1,"",IF(Z386=3,"",IF(Z386=2,IF(W386=0,"",IF(W386=1,IF(D386="L","H","L"))))))))</f>
        <v/>
      </c>
      <c r="AB386" s="2" t="str">
        <f aca="false">IF(B386="","",IF(Z386=0,"",IF(Z386=1,"",IF(Z386=3,"",IF(Z386=2,IF(X386=0,"",IF(X386=1,IF(E386="O","E","O"))))))))</f>
        <v/>
      </c>
      <c r="AC386" s="2" t="str">
        <f aca="false">IF(B386="","",IF(Z386=0,"",IF(Z386=1,"",IF(Z386=3,"",IF(Z386=2,IF(Y386=0,"",IF(Y386=1,IF(F386="R","B","R"))))))))</f>
        <v/>
      </c>
      <c r="AE386" s="2" t="str">
        <f aca="false">IF(B386="","",VLOOKUP(B386,Tabelle2!$A$2:$B$38,2,0))</f>
        <v/>
      </c>
      <c r="AF386" s="2" t="str">
        <f aca="false">IF(B386="","",VLOOKUP(B386,Tabelle2!$D$2:$E$38,2,0))</f>
        <v/>
      </c>
      <c r="AG386" s="2" t="str">
        <f aca="false">IF(B386="","",VLOOKUP(B386,Tabelle2!$G$2:$H$38,2,0))</f>
        <v/>
      </c>
      <c r="AI386" s="2" t="str">
        <f aca="false">IF(Z386="","",IF(Z385=0,"",IF(Z385=1,"",IF(Z385=3,"",IF(Z385=2,IF(AA385="","",IF(AE386=AA385,1,-1)))))))</f>
        <v/>
      </c>
      <c r="AJ386" s="2" t="str">
        <f aca="false">IF(Z386="","",IF(Z385=0,"",IF(Z385=1,"",IF(Z385=3,"",IF(Z385=2,IF(AB385="","",IF(AF386=AB385,1,-1)))))))</f>
        <v/>
      </c>
      <c r="AK386" s="2" t="str">
        <f aca="false">IF(Z386="","",IF(Z385=0,"",IF(Z385=1,"",IF(Z385=3,"",IF(Z385=2,IF(AC385="","",IF(AG386=AC385,1,-1)))))))</f>
        <v/>
      </c>
    </row>
    <row collapsed="false" customFormat="false" customHeight="false" hidden="false" ht="14" outlineLevel="0" r="387">
      <c r="B387" s="5"/>
      <c r="D387" s="2" t="str">
        <f aca="false">IF(B387="","",VLOOKUP(B387,Tabelle2!$A$2:$B$38,2,0))</f>
        <v/>
      </c>
      <c r="E387" s="2" t="str">
        <f aca="false">IF(B387="","",VLOOKUP(B387,Tabelle2!$D$2:$E$38,2,0))</f>
        <v/>
      </c>
      <c r="F387" s="2" t="str">
        <f aca="false">IF(B387="","",VLOOKUP(B387,Tabelle2!$G$2:$H$38,2,0))</f>
        <v/>
      </c>
      <c r="H387" s="2" t="str">
        <f aca="false">IF(B387="","",IF(Z387=0,"",IF(Z387=1,"",IF(Z387=3,"",IF(Z387=2,IF(AA387="",AB387,AA387))))))</f>
        <v/>
      </c>
      <c r="I387" s="2" t="str">
        <f aca="false">IF(B387="","",IF(Z387=0,"",IF(Z387=1,"",IF(Z387=3,"",IF(Z387=2,IF(AC387="",AB387,AC387))))))</f>
        <v/>
      </c>
      <c r="K387" s="2" t="str">
        <f aca="false">IF(B387="","",IF(Z386=2,SUM(AI387:AK387),""))</f>
        <v/>
      </c>
      <c r="L387" s="2" t="str">
        <f aca="false">IF(B387="","",IF(K387="","",SUM($K$2:K387)))</f>
        <v/>
      </c>
      <c r="W387" s="2" t="str">
        <f aca="false">IF(B387="","",IF(D386=D387,1,0))</f>
        <v/>
      </c>
      <c r="X387" s="2" t="str">
        <f aca="false">IF(B387="","",IF(E386=E387,1,0))</f>
        <v/>
      </c>
      <c r="Y387" s="2" t="str">
        <f aca="false">IF(B387="","",IF(F386=F387,1,0))</f>
        <v/>
      </c>
      <c r="Z387" s="4" t="str">
        <f aca="false">IF(B387="","",SUM(W387:Y387))</f>
        <v/>
      </c>
      <c r="AA387" s="2" t="str">
        <f aca="false">IF(B387="","",IF(Z387=0,"",IF(Z387=1,"",IF(Z387=3,"",IF(Z387=2,IF(W387=0,"",IF(W387=1,IF(D387="L","H","L"))))))))</f>
        <v/>
      </c>
      <c r="AB387" s="2" t="str">
        <f aca="false">IF(B387="","",IF(Z387=0,"",IF(Z387=1,"",IF(Z387=3,"",IF(Z387=2,IF(X387=0,"",IF(X387=1,IF(E387="O","E","O"))))))))</f>
        <v/>
      </c>
      <c r="AC387" s="2" t="str">
        <f aca="false">IF(B387="","",IF(Z387=0,"",IF(Z387=1,"",IF(Z387=3,"",IF(Z387=2,IF(Y387=0,"",IF(Y387=1,IF(F387="R","B","R"))))))))</f>
        <v/>
      </c>
      <c r="AE387" s="2" t="str">
        <f aca="false">IF(B387="","",VLOOKUP(B387,Tabelle2!$A$2:$B$38,2,0))</f>
        <v/>
      </c>
      <c r="AF387" s="2" t="str">
        <f aca="false">IF(B387="","",VLOOKUP(B387,Tabelle2!$D$2:$E$38,2,0))</f>
        <v/>
      </c>
      <c r="AG387" s="2" t="str">
        <f aca="false">IF(B387="","",VLOOKUP(B387,Tabelle2!$G$2:$H$38,2,0))</f>
        <v/>
      </c>
      <c r="AI387" s="2" t="str">
        <f aca="false">IF(Z387="","",IF(Z386=0,"",IF(Z386=1,"",IF(Z386=3,"",IF(Z386=2,IF(AA386="","",IF(AE387=AA386,1,-1)))))))</f>
        <v/>
      </c>
      <c r="AJ387" s="2" t="str">
        <f aca="false">IF(Z387="","",IF(Z386=0,"",IF(Z386=1,"",IF(Z386=3,"",IF(Z386=2,IF(AB386="","",IF(AF387=AB386,1,-1)))))))</f>
        <v/>
      </c>
      <c r="AK387" s="2" t="str">
        <f aca="false">IF(Z387="","",IF(Z386=0,"",IF(Z386=1,"",IF(Z386=3,"",IF(Z386=2,IF(AC386="","",IF(AG387=AC386,1,-1)))))))</f>
        <v/>
      </c>
    </row>
    <row collapsed="false" customFormat="false" customHeight="false" hidden="false" ht="14" outlineLevel="0" r="388">
      <c r="B388" s="5"/>
      <c r="D388" s="2" t="str">
        <f aca="false">IF(B388="","",VLOOKUP(B388,Tabelle2!$A$2:$B$38,2,0))</f>
        <v/>
      </c>
      <c r="E388" s="2" t="str">
        <f aca="false">IF(B388="","",VLOOKUP(B388,Tabelle2!$D$2:$E$38,2,0))</f>
        <v/>
      </c>
      <c r="F388" s="2" t="str">
        <f aca="false">IF(B388="","",VLOOKUP(B388,Tabelle2!$G$2:$H$38,2,0))</f>
        <v/>
      </c>
      <c r="H388" s="2" t="str">
        <f aca="false">IF(B388="","",IF(Z388=0,"",IF(Z388=1,"",IF(Z388=3,"",IF(Z388=2,IF(AA388="",AB388,AA388))))))</f>
        <v/>
      </c>
      <c r="I388" s="2" t="str">
        <f aca="false">IF(B388="","",IF(Z388=0,"",IF(Z388=1,"",IF(Z388=3,"",IF(Z388=2,IF(AC388="",AB388,AC388))))))</f>
        <v/>
      </c>
      <c r="K388" s="2" t="str">
        <f aca="false">IF(B388="","",IF(Z387=2,SUM(AI388:AK388),""))</f>
        <v/>
      </c>
      <c r="L388" s="2" t="str">
        <f aca="false">IF(B388="","",IF(K388="","",SUM($K$2:K388)))</f>
        <v/>
      </c>
      <c r="W388" s="2" t="str">
        <f aca="false">IF(B388="","",IF(D387=D388,1,0))</f>
        <v/>
      </c>
      <c r="X388" s="2" t="str">
        <f aca="false">IF(B388="","",IF(E387=E388,1,0))</f>
        <v/>
      </c>
      <c r="Y388" s="2" t="str">
        <f aca="false">IF(B388="","",IF(F387=F388,1,0))</f>
        <v/>
      </c>
      <c r="Z388" s="4" t="str">
        <f aca="false">IF(B388="","",SUM(W388:Y388))</f>
        <v/>
      </c>
      <c r="AA388" s="2" t="str">
        <f aca="false">IF(B388="","",IF(Z388=0,"",IF(Z388=1,"",IF(Z388=3,"",IF(Z388=2,IF(W388=0,"",IF(W388=1,IF(D388="L","H","L"))))))))</f>
        <v/>
      </c>
      <c r="AB388" s="2" t="str">
        <f aca="false">IF(B388="","",IF(Z388=0,"",IF(Z388=1,"",IF(Z388=3,"",IF(Z388=2,IF(X388=0,"",IF(X388=1,IF(E388="O","E","O"))))))))</f>
        <v/>
      </c>
      <c r="AC388" s="2" t="str">
        <f aca="false">IF(B388="","",IF(Z388=0,"",IF(Z388=1,"",IF(Z388=3,"",IF(Z388=2,IF(Y388=0,"",IF(Y388=1,IF(F388="R","B","R"))))))))</f>
        <v/>
      </c>
      <c r="AE388" s="2" t="str">
        <f aca="false">IF(B388="","",VLOOKUP(B388,Tabelle2!$A$2:$B$38,2,0))</f>
        <v/>
      </c>
      <c r="AF388" s="2" t="str">
        <f aca="false">IF(B388="","",VLOOKUP(B388,Tabelle2!$D$2:$E$38,2,0))</f>
        <v/>
      </c>
      <c r="AG388" s="2" t="str">
        <f aca="false">IF(B388="","",VLOOKUP(B388,Tabelle2!$G$2:$H$38,2,0))</f>
        <v/>
      </c>
      <c r="AI388" s="2" t="str">
        <f aca="false">IF(Z388="","",IF(Z387=0,"",IF(Z387=1,"",IF(Z387=3,"",IF(Z387=2,IF(AA387="","",IF(AE388=AA387,1,-1)))))))</f>
        <v/>
      </c>
      <c r="AJ388" s="2" t="str">
        <f aca="false">IF(Z388="","",IF(Z387=0,"",IF(Z387=1,"",IF(Z387=3,"",IF(Z387=2,IF(AB387="","",IF(AF388=AB387,1,-1)))))))</f>
        <v/>
      </c>
      <c r="AK388" s="2" t="str">
        <f aca="false">IF(Z388="","",IF(Z387=0,"",IF(Z387=1,"",IF(Z387=3,"",IF(Z387=2,IF(AC387="","",IF(AG388=AC387,1,-1)))))))</f>
        <v/>
      </c>
    </row>
    <row collapsed="false" customFormat="false" customHeight="false" hidden="false" ht="14" outlineLevel="0" r="389">
      <c r="B389" s="5"/>
      <c r="D389" s="2" t="str">
        <f aca="false">IF(B389="","",VLOOKUP(B389,Tabelle2!$A$2:$B$38,2,0))</f>
        <v/>
      </c>
      <c r="E389" s="2" t="str">
        <f aca="false">IF(B389="","",VLOOKUP(B389,Tabelle2!$D$2:$E$38,2,0))</f>
        <v/>
      </c>
      <c r="F389" s="2" t="str">
        <f aca="false">IF(B389="","",VLOOKUP(B389,Tabelle2!$G$2:$H$38,2,0))</f>
        <v/>
      </c>
      <c r="H389" s="2" t="str">
        <f aca="false">IF(B389="","",IF(Z389=0,"",IF(Z389=1,"",IF(Z389=3,"",IF(Z389=2,IF(AA389="",AB389,AA389))))))</f>
        <v/>
      </c>
      <c r="I389" s="2" t="str">
        <f aca="false">IF(B389="","",IF(Z389=0,"",IF(Z389=1,"",IF(Z389=3,"",IF(Z389=2,IF(AC389="",AB389,AC389))))))</f>
        <v/>
      </c>
      <c r="K389" s="2" t="str">
        <f aca="false">IF(B389="","",IF(Z388=2,SUM(AI389:AK389),""))</f>
        <v/>
      </c>
      <c r="L389" s="2" t="str">
        <f aca="false">IF(B389="","",IF(K389="","",SUM($K$2:K389)))</f>
        <v/>
      </c>
      <c r="W389" s="2" t="str">
        <f aca="false">IF(B389="","",IF(D388=D389,1,0))</f>
        <v/>
      </c>
      <c r="X389" s="2" t="str">
        <f aca="false">IF(B389="","",IF(E388=E389,1,0))</f>
        <v/>
      </c>
      <c r="Y389" s="2" t="str">
        <f aca="false">IF(B389="","",IF(F388=F389,1,0))</f>
        <v/>
      </c>
      <c r="Z389" s="4" t="str">
        <f aca="false">IF(B389="","",SUM(W389:Y389))</f>
        <v/>
      </c>
      <c r="AA389" s="2" t="str">
        <f aca="false">IF(B389="","",IF(Z389=0,"",IF(Z389=1,"",IF(Z389=3,"",IF(Z389=2,IF(W389=0,"",IF(W389=1,IF(D389="L","H","L"))))))))</f>
        <v/>
      </c>
      <c r="AB389" s="2" t="str">
        <f aca="false">IF(B389="","",IF(Z389=0,"",IF(Z389=1,"",IF(Z389=3,"",IF(Z389=2,IF(X389=0,"",IF(X389=1,IF(E389="O","E","O"))))))))</f>
        <v/>
      </c>
      <c r="AC389" s="2" t="str">
        <f aca="false">IF(B389="","",IF(Z389=0,"",IF(Z389=1,"",IF(Z389=3,"",IF(Z389=2,IF(Y389=0,"",IF(Y389=1,IF(F389="R","B","R"))))))))</f>
        <v/>
      </c>
      <c r="AE389" s="2" t="str">
        <f aca="false">IF(B389="","",VLOOKUP(B389,Tabelle2!$A$2:$B$38,2,0))</f>
        <v/>
      </c>
      <c r="AF389" s="2" t="str">
        <f aca="false">IF(B389="","",VLOOKUP(B389,Tabelle2!$D$2:$E$38,2,0))</f>
        <v/>
      </c>
      <c r="AG389" s="2" t="str">
        <f aca="false">IF(B389="","",VLOOKUP(B389,Tabelle2!$G$2:$H$38,2,0))</f>
        <v/>
      </c>
      <c r="AI389" s="2" t="str">
        <f aca="false">IF(Z389="","",IF(Z388=0,"",IF(Z388=1,"",IF(Z388=3,"",IF(Z388=2,IF(AA388="","",IF(AE389=AA388,1,-1)))))))</f>
        <v/>
      </c>
      <c r="AJ389" s="2" t="str">
        <f aca="false">IF(Z389="","",IF(Z388=0,"",IF(Z388=1,"",IF(Z388=3,"",IF(Z388=2,IF(AB388="","",IF(AF389=AB388,1,-1)))))))</f>
        <v/>
      </c>
      <c r="AK389" s="2" t="str">
        <f aca="false">IF(Z389="","",IF(Z388=0,"",IF(Z388=1,"",IF(Z388=3,"",IF(Z388=2,IF(AC388="","",IF(AG389=AC388,1,-1)))))))</f>
        <v/>
      </c>
    </row>
    <row collapsed="false" customFormat="false" customHeight="false" hidden="false" ht="14" outlineLevel="0" r="390">
      <c r="B390" s="5"/>
      <c r="D390" s="2" t="str">
        <f aca="false">IF(B390="","",VLOOKUP(B390,Tabelle2!$A$2:$B$38,2,0))</f>
        <v/>
      </c>
      <c r="E390" s="2" t="str">
        <f aca="false">IF(B390="","",VLOOKUP(B390,Tabelle2!$D$2:$E$38,2,0))</f>
        <v/>
      </c>
      <c r="F390" s="2" t="str">
        <f aca="false">IF(B390="","",VLOOKUP(B390,Tabelle2!$G$2:$H$38,2,0))</f>
        <v/>
      </c>
      <c r="H390" s="2" t="str">
        <f aca="false">IF(B390="","",IF(Z390=0,"",IF(Z390=1,"",IF(Z390=3,"",IF(Z390=2,IF(AA390="",AB390,AA390))))))</f>
        <v/>
      </c>
      <c r="I390" s="2" t="str">
        <f aca="false">IF(B390="","",IF(Z390=0,"",IF(Z390=1,"",IF(Z390=3,"",IF(Z390=2,IF(AC390="",AB390,AC390))))))</f>
        <v/>
      </c>
      <c r="K390" s="2" t="str">
        <f aca="false">IF(B390="","",IF(Z389=2,SUM(AI390:AK390),""))</f>
        <v/>
      </c>
      <c r="L390" s="2" t="str">
        <f aca="false">IF(B390="","",IF(K390="","",SUM($K$2:K390)))</f>
        <v/>
      </c>
      <c r="W390" s="2" t="str">
        <f aca="false">IF(B390="","",IF(D389=D390,1,0))</f>
        <v/>
      </c>
      <c r="X390" s="2" t="str">
        <f aca="false">IF(B390="","",IF(E389=E390,1,0))</f>
        <v/>
      </c>
      <c r="Y390" s="2" t="str">
        <f aca="false">IF(B390="","",IF(F389=F390,1,0))</f>
        <v/>
      </c>
      <c r="Z390" s="4" t="str">
        <f aca="false">IF(B390="","",SUM(W390:Y390))</f>
        <v/>
      </c>
      <c r="AA390" s="2" t="str">
        <f aca="false">IF(B390="","",IF(Z390=0,"",IF(Z390=1,"",IF(Z390=3,"",IF(Z390=2,IF(W390=0,"",IF(W390=1,IF(D390="L","H","L"))))))))</f>
        <v/>
      </c>
      <c r="AB390" s="2" t="str">
        <f aca="false">IF(B390="","",IF(Z390=0,"",IF(Z390=1,"",IF(Z390=3,"",IF(Z390=2,IF(X390=0,"",IF(X390=1,IF(E390="O","E","O"))))))))</f>
        <v/>
      </c>
      <c r="AC390" s="2" t="str">
        <f aca="false">IF(B390="","",IF(Z390=0,"",IF(Z390=1,"",IF(Z390=3,"",IF(Z390=2,IF(Y390=0,"",IF(Y390=1,IF(F390="R","B","R"))))))))</f>
        <v/>
      </c>
      <c r="AE390" s="2" t="str">
        <f aca="false">IF(B390="","",VLOOKUP(B390,Tabelle2!$A$2:$B$38,2,0))</f>
        <v/>
      </c>
      <c r="AF390" s="2" t="str">
        <f aca="false">IF(B390="","",VLOOKUP(B390,Tabelle2!$D$2:$E$38,2,0))</f>
        <v/>
      </c>
      <c r="AG390" s="2" t="str">
        <f aca="false">IF(B390="","",VLOOKUP(B390,Tabelle2!$G$2:$H$38,2,0))</f>
        <v/>
      </c>
      <c r="AI390" s="2" t="str">
        <f aca="false">IF(Z390="","",IF(Z389=0,"",IF(Z389=1,"",IF(Z389=3,"",IF(Z389=2,IF(AA389="","",IF(AE390=AA389,1,-1)))))))</f>
        <v/>
      </c>
      <c r="AJ390" s="2" t="str">
        <f aca="false">IF(Z390="","",IF(Z389=0,"",IF(Z389=1,"",IF(Z389=3,"",IF(Z389=2,IF(AB389="","",IF(AF390=AB389,1,-1)))))))</f>
        <v/>
      </c>
      <c r="AK390" s="2" t="str">
        <f aca="false">IF(Z390="","",IF(Z389=0,"",IF(Z389=1,"",IF(Z389=3,"",IF(Z389=2,IF(AC389="","",IF(AG390=AC389,1,-1)))))))</f>
        <v/>
      </c>
    </row>
    <row collapsed="false" customFormat="false" customHeight="false" hidden="false" ht="14" outlineLevel="0" r="391">
      <c r="B391" s="5"/>
      <c r="D391" s="2" t="str">
        <f aca="false">IF(B391="","",VLOOKUP(B391,Tabelle2!$A$2:$B$38,2,0))</f>
        <v/>
      </c>
      <c r="E391" s="2" t="str">
        <f aca="false">IF(B391="","",VLOOKUP(B391,Tabelle2!$D$2:$E$38,2,0))</f>
        <v/>
      </c>
      <c r="F391" s="2" t="str">
        <f aca="false">IF(B391="","",VLOOKUP(B391,Tabelle2!$G$2:$H$38,2,0))</f>
        <v/>
      </c>
      <c r="H391" s="2" t="str">
        <f aca="false">IF(B391="","",IF(Z391=0,"",IF(Z391=1,"",IF(Z391=3,"",IF(Z391=2,IF(AA391="",AB391,AA391))))))</f>
        <v/>
      </c>
      <c r="I391" s="2" t="str">
        <f aca="false">IF(B391="","",IF(Z391=0,"",IF(Z391=1,"",IF(Z391=3,"",IF(Z391=2,IF(AC391="",AB391,AC391))))))</f>
        <v/>
      </c>
      <c r="K391" s="2" t="str">
        <f aca="false">IF(B391="","",IF(Z390=2,SUM(AI391:AK391),""))</f>
        <v/>
      </c>
      <c r="L391" s="2" t="str">
        <f aca="false">IF(B391="","",IF(K391="","",SUM($K$2:K391)))</f>
        <v/>
      </c>
      <c r="W391" s="2" t="str">
        <f aca="false">IF(B391="","",IF(D390=D391,1,0))</f>
        <v/>
      </c>
      <c r="X391" s="2" t="str">
        <f aca="false">IF(B391="","",IF(E390=E391,1,0))</f>
        <v/>
      </c>
      <c r="Y391" s="2" t="str">
        <f aca="false">IF(B391="","",IF(F390=F391,1,0))</f>
        <v/>
      </c>
      <c r="Z391" s="4" t="str">
        <f aca="false">IF(B391="","",SUM(W391:Y391))</f>
        <v/>
      </c>
      <c r="AA391" s="2" t="str">
        <f aca="false">IF(B391="","",IF(Z391=0,"",IF(Z391=1,"",IF(Z391=3,"",IF(Z391=2,IF(W391=0,"",IF(W391=1,IF(D391="L","H","L"))))))))</f>
        <v/>
      </c>
      <c r="AB391" s="2" t="str">
        <f aca="false">IF(B391="","",IF(Z391=0,"",IF(Z391=1,"",IF(Z391=3,"",IF(Z391=2,IF(X391=0,"",IF(X391=1,IF(E391="O","E","O"))))))))</f>
        <v/>
      </c>
      <c r="AC391" s="2" t="str">
        <f aca="false">IF(B391="","",IF(Z391=0,"",IF(Z391=1,"",IF(Z391=3,"",IF(Z391=2,IF(Y391=0,"",IF(Y391=1,IF(F391="R","B","R"))))))))</f>
        <v/>
      </c>
      <c r="AE391" s="2" t="str">
        <f aca="false">IF(B391="","",VLOOKUP(B391,Tabelle2!$A$2:$B$38,2,0))</f>
        <v/>
      </c>
      <c r="AF391" s="2" t="str">
        <f aca="false">IF(B391="","",VLOOKUP(B391,Tabelle2!$D$2:$E$38,2,0))</f>
        <v/>
      </c>
      <c r="AG391" s="2" t="str">
        <f aca="false">IF(B391="","",VLOOKUP(B391,Tabelle2!$G$2:$H$38,2,0))</f>
        <v/>
      </c>
      <c r="AI391" s="2" t="str">
        <f aca="false">IF(Z391="","",IF(Z390=0,"",IF(Z390=1,"",IF(Z390=3,"",IF(Z390=2,IF(AA390="","",IF(AE391=AA390,1,-1)))))))</f>
        <v/>
      </c>
      <c r="AJ391" s="2" t="str">
        <f aca="false">IF(Z391="","",IF(Z390=0,"",IF(Z390=1,"",IF(Z390=3,"",IF(Z390=2,IF(AB390="","",IF(AF391=AB390,1,-1)))))))</f>
        <v/>
      </c>
      <c r="AK391" s="2" t="str">
        <f aca="false">IF(Z391="","",IF(Z390=0,"",IF(Z390=1,"",IF(Z390=3,"",IF(Z390=2,IF(AC390="","",IF(AG391=AC390,1,-1)))))))</f>
        <v/>
      </c>
    </row>
    <row collapsed="false" customFormat="false" customHeight="false" hidden="false" ht="14" outlineLevel="0" r="392">
      <c r="B392" s="5"/>
      <c r="D392" s="2" t="str">
        <f aca="false">IF(B392="","",VLOOKUP(B392,Tabelle2!$A$2:$B$38,2,0))</f>
        <v/>
      </c>
      <c r="E392" s="2" t="str">
        <f aca="false">IF(B392="","",VLOOKUP(B392,Tabelle2!$D$2:$E$38,2,0))</f>
        <v/>
      </c>
      <c r="F392" s="2" t="str">
        <f aca="false">IF(B392="","",VLOOKUP(B392,Tabelle2!$G$2:$H$38,2,0))</f>
        <v/>
      </c>
      <c r="H392" s="2" t="str">
        <f aca="false">IF(B392="","",IF(Z392=0,"",IF(Z392=1,"",IF(Z392=3,"",IF(Z392=2,IF(AA392="",AB392,AA392))))))</f>
        <v/>
      </c>
      <c r="I392" s="2" t="str">
        <f aca="false">IF(B392="","",IF(Z392=0,"",IF(Z392=1,"",IF(Z392=3,"",IF(Z392=2,IF(AC392="",AB392,AC392))))))</f>
        <v/>
      </c>
      <c r="K392" s="2" t="str">
        <f aca="false">IF(B392="","",IF(Z391=2,SUM(AI392:AK392),""))</f>
        <v/>
      </c>
      <c r="L392" s="2" t="str">
        <f aca="false">IF(B392="","",IF(K392="","",SUM($K$2:K392)))</f>
        <v/>
      </c>
      <c r="W392" s="2" t="str">
        <f aca="false">IF(B392="","",IF(D391=D392,1,0))</f>
        <v/>
      </c>
      <c r="X392" s="2" t="str">
        <f aca="false">IF(B392="","",IF(E391=E392,1,0))</f>
        <v/>
      </c>
      <c r="Y392" s="2" t="str">
        <f aca="false">IF(B392="","",IF(F391=F392,1,0))</f>
        <v/>
      </c>
      <c r="Z392" s="4" t="str">
        <f aca="false">IF(B392="","",SUM(W392:Y392))</f>
        <v/>
      </c>
      <c r="AA392" s="2" t="str">
        <f aca="false">IF(B392="","",IF(Z392=0,"",IF(Z392=1,"",IF(Z392=3,"",IF(Z392=2,IF(W392=0,"",IF(W392=1,IF(D392="L","H","L"))))))))</f>
        <v/>
      </c>
      <c r="AB392" s="2" t="str">
        <f aca="false">IF(B392="","",IF(Z392=0,"",IF(Z392=1,"",IF(Z392=3,"",IF(Z392=2,IF(X392=0,"",IF(X392=1,IF(E392="O","E","O"))))))))</f>
        <v/>
      </c>
      <c r="AC392" s="2" t="str">
        <f aca="false">IF(B392="","",IF(Z392=0,"",IF(Z392=1,"",IF(Z392=3,"",IF(Z392=2,IF(Y392=0,"",IF(Y392=1,IF(F392="R","B","R"))))))))</f>
        <v/>
      </c>
      <c r="AE392" s="2" t="str">
        <f aca="false">IF(B392="","",VLOOKUP(B392,Tabelle2!$A$2:$B$38,2,0))</f>
        <v/>
      </c>
      <c r="AF392" s="2" t="str">
        <f aca="false">IF(B392="","",VLOOKUP(B392,Tabelle2!$D$2:$E$38,2,0))</f>
        <v/>
      </c>
      <c r="AG392" s="2" t="str">
        <f aca="false">IF(B392="","",VLOOKUP(B392,Tabelle2!$G$2:$H$38,2,0))</f>
        <v/>
      </c>
      <c r="AI392" s="2" t="str">
        <f aca="false">IF(Z392="","",IF(Z391=0,"",IF(Z391=1,"",IF(Z391=3,"",IF(Z391=2,IF(AA391="","",IF(AE392=AA391,1,-1)))))))</f>
        <v/>
      </c>
      <c r="AJ392" s="2" t="str">
        <f aca="false">IF(Z392="","",IF(Z391=0,"",IF(Z391=1,"",IF(Z391=3,"",IF(Z391=2,IF(AB391="","",IF(AF392=AB391,1,-1)))))))</f>
        <v/>
      </c>
      <c r="AK392" s="2" t="str">
        <f aca="false">IF(Z392="","",IF(Z391=0,"",IF(Z391=1,"",IF(Z391=3,"",IF(Z391=2,IF(AC391="","",IF(AG392=AC391,1,-1)))))))</f>
        <v/>
      </c>
    </row>
    <row collapsed="false" customFormat="false" customHeight="false" hidden="false" ht="14" outlineLevel="0" r="393">
      <c r="B393" s="5"/>
      <c r="D393" s="2" t="str">
        <f aca="false">IF(B393="","",VLOOKUP(B393,Tabelle2!$A$2:$B$38,2,0))</f>
        <v/>
      </c>
      <c r="E393" s="2" t="str">
        <f aca="false">IF(B393="","",VLOOKUP(B393,Tabelle2!$D$2:$E$38,2,0))</f>
        <v/>
      </c>
      <c r="F393" s="2" t="str">
        <f aca="false">IF(B393="","",VLOOKUP(B393,Tabelle2!$G$2:$H$38,2,0))</f>
        <v/>
      </c>
      <c r="H393" s="2" t="str">
        <f aca="false">IF(B393="","",IF(Z393=0,"",IF(Z393=1,"",IF(Z393=3,"",IF(Z393=2,IF(AA393="",AB393,AA393))))))</f>
        <v/>
      </c>
      <c r="I393" s="2" t="str">
        <f aca="false">IF(B393="","",IF(Z393=0,"",IF(Z393=1,"",IF(Z393=3,"",IF(Z393=2,IF(AC393="",AB393,AC393))))))</f>
        <v/>
      </c>
      <c r="K393" s="2" t="str">
        <f aca="false">IF(B393="","",IF(Z392=2,SUM(AI393:AK393),""))</f>
        <v/>
      </c>
      <c r="L393" s="2" t="str">
        <f aca="false">IF(B393="","",IF(K393="","",SUM($K$2:K393)))</f>
        <v/>
      </c>
      <c r="W393" s="2" t="str">
        <f aca="false">IF(B393="","",IF(D392=D393,1,0))</f>
        <v/>
      </c>
      <c r="X393" s="2" t="str">
        <f aca="false">IF(B393="","",IF(E392=E393,1,0))</f>
        <v/>
      </c>
      <c r="Y393" s="2" t="str">
        <f aca="false">IF(B393="","",IF(F392=F393,1,0))</f>
        <v/>
      </c>
      <c r="Z393" s="4" t="str">
        <f aca="false">IF(B393="","",SUM(W393:Y393))</f>
        <v/>
      </c>
      <c r="AA393" s="2" t="str">
        <f aca="false">IF(B393="","",IF(Z393=0,"",IF(Z393=1,"",IF(Z393=3,"",IF(Z393=2,IF(W393=0,"",IF(W393=1,IF(D393="L","H","L"))))))))</f>
        <v/>
      </c>
      <c r="AB393" s="2" t="str">
        <f aca="false">IF(B393="","",IF(Z393=0,"",IF(Z393=1,"",IF(Z393=3,"",IF(Z393=2,IF(X393=0,"",IF(X393=1,IF(E393="O","E","O"))))))))</f>
        <v/>
      </c>
      <c r="AC393" s="2" t="str">
        <f aca="false">IF(B393="","",IF(Z393=0,"",IF(Z393=1,"",IF(Z393=3,"",IF(Z393=2,IF(Y393=0,"",IF(Y393=1,IF(F393="R","B","R"))))))))</f>
        <v/>
      </c>
      <c r="AE393" s="2" t="str">
        <f aca="false">IF(B393="","",VLOOKUP(B393,Tabelle2!$A$2:$B$38,2,0))</f>
        <v/>
      </c>
      <c r="AF393" s="2" t="str">
        <f aca="false">IF(B393="","",VLOOKUP(B393,Tabelle2!$D$2:$E$38,2,0))</f>
        <v/>
      </c>
      <c r="AG393" s="2" t="str">
        <f aca="false">IF(B393="","",VLOOKUP(B393,Tabelle2!$G$2:$H$38,2,0))</f>
        <v/>
      </c>
      <c r="AI393" s="2" t="str">
        <f aca="false">IF(Z393="","",IF(Z392=0,"",IF(Z392=1,"",IF(Z392=3,"",IF(Z392=2,IF(AA392="","",IF(AE393=AA392,1,-1)))))))</f>
        <v/>
      </c>
      <c r="AJ393" s="2" t="str">
        <f aca="false">IF(Z393="","",IF(Z392=0,"",IF(Z392=1,"",IF(Z392=3,"",IF(Z392=2,IF(AB392="","",IF(AF393=AB392,1,-1)))))))</f>
        <v/>
      </c>
      <c r="AK393" s="2" t="str">
        <f aca="false">IF(Z393="","",IF(Z392=0,"",IF(Z392=1,"",IF(Z392=3,"",IF(Z392=2,IF(AC392="","",IF(AG393=AC392,1,-1)))))))</f>
        <v/>
      </c>
    </row>
    <row collapsed="false" customFormat="false" customHeight="false" hidden="false" ht="14" outlineLevel="0" r="394">
      <c r="B394" s="5"/>
      <c r="D394" s="2" t="str">
        <f aca="false">IF(B394="","",VLOOKUP(B394,Tabelle2!$A$2:$B$38,2,0))</f>
        <v/>
      </c>
      <c r="E394" s="2" t="str">
        <f aca="false">IF(B394="","",VLOOKUP(B394,Tabelle2!$D$2:$E$38,2,0))</f>
        <v/>
      </c>
      <c r="F394" s="2" t="str">
        <f aca="false">IF(B394="","",VLOOKUP(B394,Tabelle2!$G$2:$H$38,2,0))</f>
        <v/>
      </c>
      <c r="H394" s="2" t="str">
        <f aca="false">IF(B394="","",IF(Z394=0,"",IF(Z394=1,"",IF(Z394=3,"",IF(Z394=2,IF(AA394="",AB394,AA394))))))</f>
        <v/>
      </c>
      <c r="I394" s="2" t="str">
        <f aca="false">IF(B394="","",IF(Z394=0,"",IF(Z394=1,"",IF(Z394=3,"",IF(Z394=2,IF(AC394="",AB394,AC394))))))</f>
        <v/>
      </c>
      <c r="K394" s="2" t="str">
        <f aca="false">IF(B394="","",IF(Z393=2,SUM(AI394:AK394),""))</f>
        <v/>
      </c>
      <c r="L394" s="2" t="str">
        <f aca="false">IF(B394="","",IF(K394="","",SUM($K$2:K394)))</f>
        <v/>
      </c>
      <c r="W394" s="2" t="str">
        <f aca="false">IF(B394="","",IF(D393=D394,1,0))</f>
        <v/>
      </c>
      <c r="X394" s="2" t="str">
        <f aca="false">IF(B394="","",IF(E393=E394,1,0))</f>
        <v/>
      </c>
      <c r="Y394" s="2" t="str">
        <f aca="false">IF(B394="","",IF(F393=F394,1,0))</f>
        <v/>
      </c>
      <c r="Z394" s="4" t="str">
        <f aca="false">IF(B394="","",SUM(W394:Y394))</f>
        <v/>
      </c>
      <c r="AA394" s="2" t="str">
        <f aca="false">IF(B394="","",IF(Z394=0,"",IF(Z394=1,"",IF(Z394=3,"",IF(Z394=2,IF(W394=0,"",IF(W394=1,IF(D394="L","H","L"))))))))</f>
        <v/>
      </c>
      <c r="AB394" s="2" t="str">
        <f aca="false">IF(B394="","",IF(Z394=0,"",IF(Z394=1,"",IF(Z394=3,"",IF(Z394=2,IF(X394=0,"",IF(X394=1,IF(E394="O","E","O"))))))))</f>
        <v/>
      </c>
      <c r="AC394" s="2" t="str">
        <f aca="false">IF(B394="","",IF(Z394=0,"",IF(Z394=1,"",IF(Z394=3,"",IF(Z394=2,IF(Y394=0,"",IF(Y394=1,IF(F394="R","B","R"))))))))</f>
        <v/>
      </c>
      <c r="AE394" s="2" t="str">
        <f aca="false">IF(B394="","",VLOOKUP(B394,Tabelle2!$A$2:$B$38,2,0))</f>
        <v/>
      </c>
      <c r="AF394" s="2" t="str">
        <f aca="false">IF(B394="","",VLOOKUP(B394,Tabelle2!$D$2:$E$38,2,0))</f>
        <v/>
      </c>
      <c r="AG394" s="2" t="str">
        <f aca="false">IF(B394="","",VLOOKUP(B394,Tabelle2!$G$2:$H$38,2,0))</f>
        <v/>
      </c>
      <c r="AI394" s="2" t="str">
        <f aca="false">IF(Z394="","",IF(Z393=0,"",IF(Z393=1,"",IF(Z393=3,"",IF(Z393=2,IF(AA393="","",IF(AE394=AA393,1,-1)))))))</f>
        <v/>
      </c>
      <c r="AJ394" s="2" t="str">
        <f aca="false">IF(Z394="","",IF(Z393=0,"",IF(Z393=1,"",IF(Z393=3,"",IF(Z393=2,IF(AB393="","",IF(AF394=AB393,1,-1)))))))</f>
        <v/>
      </c>
      <c r="AK394" s="2" t="str">
        <f aca="false">IF(Z394="","",IF(Z393=0,"",IF(Z393=1,"",IF(Z393=3,"",IF(Z393=2,IF(AC393="","",IF(AG394=AC393,1,-1)))))))</f>
        <v/>
      </c>
    </row>
    <row collapsed="false" customFormat="false" customHeight="false" hidden="false" ht="14" outlineLevel="0" r="395">
      <c r="B395" s="5"/>
      <c r="D395" s="2" t="str">
        <f aca="false">IF(B395="","",VLOOKUP(B395,Tabelle2!$A$2:$B$38,2,0))</f>
        <v/>
      </c>
      <c r="E395" s="2" t="str">
        <f aca="false">IF(B395="","",VLOOKUP(B395,Tabelle2!$D$2:$E$38,2,0))</f>
        <v/>
      </c>
      <c r="F395" s="2" t="str">
        <f aca="false">IF(B395="","",VLOOKUP(B395,Tabelle2!$G$2:$H$38,2,0))</f>
        <v/>
      </c>
      <c r="H395" s="2" t="str">
        <f aca="false">IF(B395="","",IF(Z395=0,"",IF(Z395=1,"",IF(Z395=3,"",IF(Z395=2,IF(AA395="",AB395,AA395))))))</f>
        <v/>
      </c>
      <c r="I395" s="2" t="str">
        <f aca="false">IF(B395="","",IF(Z395=0,"",IF(Z395=1,"",IF(Z395=3,"",IF(Z395=2,IF(AC395="",AB395,AC395))))))</f>
        <v/>
      </c>
      <c r="K395" s="2" t="str">
        <f aca="false">IF(B395="","",IF(Z394=2,SUM(AI395:AK395),""))</f>
        <v/>
      </c>
      <c r="L395" s="2" t="str">
        <f aca="false">IF(B395="","",IF(K395="","",SUM($K$2:K395)))</f>
        <v/>
      </c>
      <c r="W395" s="2" t="str">
        <f aca="false">IF(B395="","",IF(D394=D395,1,0))</f>
        <v/>
      </c>
      <c r="X395" s="2" t="str">
        <f aca="false">IF(B395="","",IF(E394=E395,1,0))</f>
        <v/>
      </c>
      <c r="Y395" s="2" t="str">
        <f aca="false">IF(B395="","",IF(F394=F395,1,0))</f>
        <v/>
      </c>
      <c r="Z395" s="4" t="str">
        <f aca="false">IF(B395="","",SUM(W395:Y395))</f>
        <v/>
      </c>
      <c r="AA395" s="2" t="str">
        <f aca="false">IF(B395="","",IF(Z395=0,"",IF(Z395=1,"",IF(Z395=3,"",IF(Z395=2,IF(W395=0,"",IF(W395=1,IF(D395="L","H","L"))))))))</f>
        <v/>
      </c>
      <c r="AB395" s="2" t="str">
        <f aca="false">IF(B395="","",IF(Z395=0,"",IF(Z395=1,"",IF(Z395=3,"",IF(Z395=2,IF(X395=0,"",IF(X395=1,IF(E395="O","E","O"))))))))</f>
        <v/>
      </c>
      <c r="AC395" s="2" t="str">
        <f aca="false">IF(B395="","",IF(Z395=0,"",IF(Z395=1,"",IF(Z395=3,"",IF(Z395=2,IF(Y395=0,"",IF(Y395=1,IF(F395="R","B","R"))))))))</f>
        <v/>
      </c>
      <c r="AE395" s="2" t="str">
        <f aca="false">IF(B395="","",VLOOKUP(B395,Tabelle2!$A$2:$B$38,2,0))</f>
        <v/>
      </c>
      <c r="AF395" s="2" t="str">
        <f aca="false">IF(B395="","",VLOOKUP(B395,Tabelle2!$D$2:$E$38,2,0))</f>
        <v/>
      </c>
      <c r="AG395" s="2" t="str">
        <f aca="false">IF(B395="","",VLOOKUP(B395,Tabelle2!$G$2:$H$38,2,0))</f>
        <v/>
      </c>
      <c r="AI395" s="2" t="str">
        <f aca="false">IF(Z395="","",IF(Z394=0,"",IF(Z394=1,"",IF(Z394=3,"",IF(Z394=2,IF(AA394="","",IF(AE395=AA394,1,-1)))))))</f>
        <v/>
      </c>
      <c r="AJ395" s="2" t="str">
        <f aca="false">IF(Z395="","",IF(Z394=0,"",IF(Z394=1,"",IF(Z394=3,"",IF(Z394=2,IF(AB394="","",IF(AF395=AB394,1,-1)))))))</f>
        <v/>
      </c>
      <c r="AK395" s="2" t="str">
        <f aca="false">IF(Z395="","",IF(Z394=0,"",IF(Z394=1,"",IF(Z394=3,"",IF(Z394=2,IF(AC394="","",IF(AG395=AC394,1,-1)))))))</f>
        <v/>
      </c>
    </row>
    <row collapsed="false" customFormat="false" customHeight="false" hidden="false" ht="14" outlineLevel="0" r="396">
      <c r="B396" s="5"/>
      <c r="D396" s="2" t="str">
        <f aca="false">IF(B396="","",VLOOKUP(B396,Tabelle2!$A$2:$B$38,2,0))</f>
        <v/>
      </c>
      <c r="E396" s="2" t="str">
        <f aca="false">IF(B396="","",VLOOKUP(B396,Tabelle2!$D$2:$E$38,2,0))</f>
        <v/>
      </c>
      <c r="F396" s="2" t="str">
        <f aca="false">IF(B396="","",VLOOKUP(B396,Tabelle2!$G$2:$H$38,2,0))</f>
        <v/>
      </c>
      <c r="H396" s="2" t="str">
        <f aca="false">IF(B396="","",IF(Z396=0,"",IF(Z396=1,"",IF(Z396=3,"",IF(Z396=2,IF(AA396="",AB396,AA396))))))</f>
        <v/>
      </c>
      <c r="I396" s="2" t="str">
        <f aca="false">IF(B396="","",IF(Z396=0,"",IF(Z396=1,"",IF(Z396=3,"",IF(Z396=2,IF(AC396="",AB396,AC396))))))</f>
        <v/>
      </c>
      <c r="K396" s="2" t="str">
        <f aca="false">IF(B396="","",IF(Z395=2,SUM(AI396:AK396),""))</f>
        <v/>
      </c>
      <c r="L396" s="2" t="str">
        <f aca="false">IF(B396="","",IF(K396="","",SUM($K$2:K396)))</f>
        <v/>
      </c>
      <c r="W396" s="2" t="str">
        <f aca="false">IF(B396="","",IF(D395=D396,1,0))</f>
        <v/>
      </c>
      <c r="X396" s="2" t="str">
        <f aca="false">IF(B396="","",IF(E395=E396,1,0))</f>
        <v/>
      </c>
      <c r="Y396" s="2" t="str">
        <f aca="false">IF(B396="","",IF(F395=F396,1,0))</f>
        <v/>
      </c>
      <c r="Z396" s="4" t="str">
        <f aca="false">IF(B396="","",SUM(W396:Y396))</f>
        <v/>
      </c>
      <c r="AA396" s="2" t="str">
        <f aca="false">IF(B396="","",IF(Z396=0,"",IF(Z396=1,"",IF(Z396=3,"",IF(Z396=2,IF(W396=0,"",IF(W396=1,IF(D396="L","H","L"))))))))</f>
        <v/>
      </c>
      <c r="AB396" s="2" t="str">
        <f aca="false">IF(B396="","",IF(Z396=0,"",IF(Z396=1,"",IF(Z396=3,"",IF(Z396=2,IF(X396=0,"",IF(X396=1,IF(E396="O","E","O"))))))))</f>
        <v/>
      </c>
      <c r="AC396" s="2" t="str">
        <f aca="false">IF(B396="","",IF(Z396=0,"",IF(Z396=1,"",IF(Z396=3,"",IF(Z396=2,IF(Y396=0,"",IF(Y396=1,IF(F396="R","B","R"))))))))</f>
        <v/>
      </c>
      <c r="AE396" s="2" t="str">
        <f aca="false">IF(B396="","",VLOOKUP(B396,Tabelle2!$A$2:$B$38,2,0))</f>
        <v/>
      </c>
      <c r="AF396" s="2" t="str">
        <f aca="false">IF(B396="","",VLOOKUP(B396,Tabelle2!$D$2:$E$38,2,0))</f>
        <v/>
      </c>
      <c r="AG396" s="2" t="str">
        <f aca="false">IF(B396="","",VLOOKUP(B396,Tabelle2!$G$2:$H$38,2,0))</f>
        <v/>
      </c>
      <c r="AI396" s="2" t="str">
        <f aca="false">IF(Z396="","",IF(Z395=0,"",IF(Z395=1,"",IF(Z395=3,"",IF(Z395=2,IF(AA395="","",IF(AE396=AA395,1,-1)))))))</f>
        <v/>
      </c>
      <c r="AJ396" s="2" t="str">
        <f aca="false">IF(Z396="","",IF(Z395=0,"",IF(Z395=1,"",IF(Z395=3,"",IF(Z395=2,IF(AB395="","",IF(AF396=AB395,1,-1)))))))</f>
        <v/>
      </c>
      <c r="AK396" s="2" t="str">
        <f aca="false">IF(Z396="","",IF(Z395=0,"",IF(Z395=1,"",IF(Z395=3,"",IF(Z395=2,IF(AC395="","",IF(AG396=AC395,1,-1)))))))</f>
        <v/>
      </c>
    </row>
    <row collapsed="false" customFormat="false" customHeight="false" hidden="false" ht="14" outlineLevel="0" r="397">
      <c r="B397" s="5"/>
      <c r="D397" s="2" t="str">
        <f aca="false">IF(B397="","",VLOOKUP(B397,Tabelle2!$A$2:$B$38,2,0))</f>
        <v/>
      </c>
      <c r="E397" s="2" t="str">
        <f aca="false">IF(B397="","",VLOOKUP(B397,Tabelle2!$D$2:$E$38,2,0))</f>
        <v/>
      </c>
      <c r="F397" s="2" t="str">
        <f aca="false">IF(B397="","",VLOOKUP(B397,Tabelle2!$G$2:$H$38,2,0))</f>
        <v/>
      </c>
      <c r="H397" s="2" t="str">
        <f aca="false">IF(B397="","",IF(Z397=0,"",IF(Z397=1,"",IF(Z397=3,"",IF(Z397=2,IF(AA397="",AB397,AA397))))))</f>
        <v/>
      </c>
      <c r="I397" s="2" t="str">
        <f aca="false">IF(B397="","",IF(Z397=0,"",IF(Z397=1,"",IF(Z397=3,"",IF(Z397=2,IF(AC397="",AB397,AC397))))))</f>
        <v/>
      </c>
      <c r="K397" s="2" t="str">
        <f aca="false">IF(B397="","",IF(Z396=2,SUM(AI397:AK397),""))</f>
        <v/>
      </c>
      <c r="L397" s="2" t="str">
        <f aca="false">IF(B397="","",IF(K397="","",SUM($K$2:K397)))</f>
        <v/>
      </c>
      <c r="W397" s="2" t="str">
        <f aca="false">IF(B397="","",IF(D396=D397,1,0))</f>
        <v/>
      </c>
      <c r="X397" s="2" t="str">
        <f aca="false">IF(B397="","",IF(E396=E397,1,0))</f>
        <v/>
      </c>
      <c r="Y397" s="2" t="str">
        <f aca="false">IF(B397="","",IF(F396=F397,1,0))</f>
        <v/>
      </c>
      <c r="Z397" s="4" t="str">
        <f aca="false">IF(B397="","",SUM(W397:Y397))</f>
        <v/>
      </c>
      <c r="AA397" s="2" t="str">
        <f aca="false">IF(B397="","",IF(Z397=0,"",IF(Z397=1,"",IF(Z397=3,"",IF(Z397=2,IF(W397=0,"",IF(W397=1,IF(D397="L","H","L"))))))))</f>
        <v/>
      </c>
      <c r="AB397" s="2" t="str">
        <f aca="false">IF(B397="","",IF(Z397=0,"",IF(Z397=1,"",IF(Z397=3,"",IF(Z397=2,IF(X397=0,"",IF(X397=1,IF(E397="O","E","O"))))))))</f>
        <v/>
      </c>
      <c r="AC397" s="2" t="str">
        <f aca="false">IF(B397="","",IF(Z397=0,"",IF(Z397=1,"",IF(Z397=3,"",IF(Z397=2,IF(Y397=0,"",IF(Y397=1,IF(F397="R","B","R"))))))))</f>
        <v/>
      </c>
      <c r="AE397" s="2" t="str">
        <f aca="false">IF(B397="","",VLOOKUP(B397,Tabelle2!$A$2:$B$38,2,0))</f>
        <v/>
      </c>
      <c r="AF397" s="2" t="str">
        <f aca="false">IF(B397="","",VLOOKUP(B397,Tabelle2!$D$2:$E$38,2,0))</f>
        <v/>
      </c>
      <c r="AG397" s="2" t="str">
        <f aca="false">IF(B397="","",VLOOKUP(B397,Tabelle2!$G$2:$H$38,2,0))</f>
        <v/>
      </c>
      <c r="AI397" s="2" t="str">
        <f aca="false">IF(Z397="","",IF(Z396=0,"",IF(Z396=1,"",IF(Z396=3,"",IF(Z396=2,IF(AA396="","",IF(AE397=AA396,1,-1)))))))</f>
        <v/>
      </c>
      <c r="AJ397" s="2" t="str">
        <f aca="false">IF(Z397="","",IF(Z396=0,"",IF(Z396=1,"",IF(Z396=3,"",IF(Z396=2,IF(AB396="","",IF(AF397=AB396,1,-1)))))))</f>
        <v/>
      </c>
      <c r="AK397" s="2" t="str">
        <f aca="false">IF(Z397="","",IF(Z396=0,"",IF(Z396=1,"",IF(Z396=3,"",IF(Z396=2,IF(AC396="","",IF(AG397=AC396,1,-1)))))))</f>
        <v/>
      </c>
    </row>
    <row collapsed="false" customFormat="false" customHeight="false" hidden="false" ht="14" outlineLevel="0" r="398">
      <c r="B398" s="5"/>
      <c r="D398" s="2" t="str">
        <f aca="false">IF(B398="","",VLOOKUP(B398,Tabelle2!$A$2:$B$38,2,0))</f>
        <v/>
      </c>
      <c r="E398" s="2" t="str">
        <f aca="false">IF(B398="","",VLOOKUP(B398,Tabelle2!$D$2:$E$38,2,0))</f>
        <v/>
      </c>
      <c r="F398" s="2" t="str">
        <f aca="false">IF(B398="","",VLOOKUP(B398,Tabelle2!$G$2:$H$38,2,0))</f>
        <v/>
      </c>
      <c r="H398" s="2" t="str">
        <f aca="false">IF(B398="","",IF(Z398=0,"",IF(Z398=1,"",IF(Z398=3,"",IF(Z398=2,IF(AA398="",AB398,AA398))))))</f>
        <v/>
      </c>
      <c r="I398" s="2" t="str">
        <f aca="false">IF(B398="","",IF(Z398=0,"",IF(Z398=1,"",IF(Z398=3,"",IF(Z398=2,IF(AC398="",AB398,AC398))))))</f>
        <v/>
      </c>
      <c r="K398" s="2" t="str">
        <f aca="false">IF(B398="","",IF(Z397=2,SUM(AI398:AK398),""))</f>
        <v/>
      </c>
      <c r="L398" s="2" t="str">
        <f aca="false">IF(B398="","",IF(K398="","",SUM($K$2:K398)))</f>
        <v/>
      </c>
      <c r="W398" s="2" t="str">
        <f aca="false">IF(B398="","",IF(D397=D398,1,0))</f>
        <v/>
      </c>
      <c r="X398" s="2" t="str">
        <f aca="false">IF(B398="","",IF(E397=E398,1,0))</f>
        <v/>
      </c>
      <c r="Y398" s="2" t="str">
        <f aca="false">IF(B398="","",IF(F397=F398,1,0))</f>
        <v/>
      </c>
      <c r="Z398" s="4" t="str">
        <f aca="false">IF(B398="","",SUM(W398:Y398))</f>
        <v/>
      </c>
      <c r="AA398" s="2" t="str">
        <f aca="false">IF(B398="","",IF(Z398=0,"",IF(Z398=1,"",IF(Z398=3,"",IF(Z398=2,IF(W398=0,"",IF(W398=1,IF(D398="L","H","L"))))))))</f>
        <v/>
      </c>
      <c r="AB398" s="2" t="str">
        <f aca="false">IF(B398="","",IF(Z398=0,"",IF(Z398=1,"",IF(Z398=3,"",IF(Z398=2,IF(X398=0,"",IF(X398=1,IF(E398="O","E","O"))))))))</f>
        <v/>
      </c>
      <c r="AC398" s="2" t="str">
        <f aca="false">IF(B398="","",IF(Z398=0,"",IF(Z398=1,"",IF(Z398=3,"",IF(Z398=2,IF(Y398=0,"",IF(Y398=1,IF(F398="R","B","R"))))))))</f>
        <v/>
      </c>
      <c r="AE398" s="2" t="str">
        <f aca="false">IF(B398="","",VLOOKUP(B398,Tabelle2!$A$2:$B$38,2,0))</f>
        <v/>
      </c>
      <c r="AF398" s="2" t="str">
        <f aca="false">IF(B398="","",VLOOKUP(B398,Tabelle2!$D$2:$E$38,2,0))</f>
        <v/>
      </c>
      <c r="AG398" s="2" t="str">
        <f aca="false">IF(B398="","",VLOOKUP(B398,Tabelle2!$G$2:$H$38,2,0))</f>
        <v/>
      </c>
      <c r="AI398" s="2" t="str">
        <f aca="false">IF(Z398="","",IF(Z397=0,"",IF(Z397=1,"",IF(Z397=3,"",IF(Z397=2,IF(AA397="","",IF(AE398=AA397,1,-1)))))))</f>
        <v/>
      </c>
      <c r="AJ398" s="2" t="str">
        <f aca="false">IF(Z398="","",IF(Z397=0,"",IF(Z397=1,"",IF(Z397=3,"",IF(Z397=2,IF(AB397="","",IF(AF398=AB397,1,-1)))))))</f>
        <v/>
      </c>
      <c r="AK398" s="2" t="str">
        <f aca="false">IF(Z398="","",IF(Z397=0,"",IF(Z397=1,"",IF(Z397=3,"",IF(Z397=2,IF(AC397="","",IF(AG398=AC397,1,-1)))))))</f>
        <v/>
      </c>
    </row>
    <row collapsed="false" customFormat="false" customHeight="false" hidden="false" ht="14" outlineLevel="0" r="399">
      <c r="B399" s="5"/>
      <c r="D399" s="2" t="str">
        <f aca="false">IF(B399="","",VLOOKUP(B399,Tabelle2!$A$2:$B$38,2,0))</f>
        <v/>
      </c>
      <c r="E399" s="2" t="str">
        <f aca="false">IF(B399="","",VLOOKUP(B399,Tabelle2!$D$2:$E$38,2,0))</f>
        <v/>
      </c>
      <c r="F399" s="2" t="str">
        <f aca="false">IF(B399="","",VLOOKUP(B399,Tabelle2!$G$2:$H$38,2,0))</f>
        <v/>
      </c>
      <c r="H399" s="2" t="str">
        <f aca="false">IF(B399="","",IF(Z399=0,"",IF(Z399=1,"",IF(Z399=3,"",IF(Z399=2,IF(AA399="",AB399,AA399))))))</f>
        <v/>
      </c>
      <c r="I399" s="2" t="str">
        <f aca="false">IF(B399="","",IF(Z399=0,"",IF(Z399=1,"",IF(Z399=3,"",IF(Z399=2,IF(AC399="",AB399,AC399))))))</f>
        <v/>
      </c>
      <c r="K399" s="2" t="str">
        <f aca="false">IF(B399="","",IF(Z398=2,SUM(AI399:AK399),""))</f>
        <v/>
      </c>
      <c r="L399" s="2" t="str">
        <f aca="false">IF(B399="","",IF(K399="","",SUM($K$2:K399)))</f>
        <v/>
      </c>
      <c r="W399" s="2" t="str">
        <f aca="false">IF(B399="","",IF(D398=D399,1,0))</f>
        <v/>
      </c>
      <c r="X399" s="2" t="str">
        <f aca="false">IF(B399="","",IF(E398=E399,1,0))</f>
        <v/>
      </c>
      <c r="Y399" s="2" t="str">
        <f aca="false">IF(B399="","",IF(F398=F399,1,0))</f>
        <v/>
      </c>
      <c r="Z399" s="4" t="str">
        <f aca="false">IF(B399="","",SUM(W399:Y399))</f>
        <v/>
      </c>
      <c r="AA399" s="2" t="str">
        <f aca="false">IF(B399="","",IF(Z399=0,"",IF(Z399=1,"",IF(Z399=3,"",IF(Z399=2,IF(W399=0,"",IF(W399=1,IF(D399="L","H","L"))))))))</f>
        <v/>
      </c>
      <c r="AB399" s="2" t="str">
        <f aca="false">IF(B399="","",IF(Z399=0,"",IF(Z399=1,"",IF(Z399=3,"",IF(Z399=2,IF(X399=0,"",IF(X399=1,IF(E399="O","E","O"))))))))</f>
        <v/>
      </c>
      <c r="AC399" s="2" t="str">
        <f aca="false">IF(B399="","",IF(Z399=0,"",IF(Z399=1,"",IF(Z399=3,"",IF(Z399=2,IF(Y399=0,"",IF(Y399=1,IF(F399="R","B","R"))))))))</f>
        <v/>
      </c>
      <c r="AE399" s="2" t="str">
        <f aca="false">IF(B399="","",VLOOKUP(B399,Tabelle2!$A$2:$B$38,2,0))</f>
        <v/>
      </c>
      <c r="AF399" s="2" t="str">
        <f aca="false">IF(B399="","",VLOOKUP(B399,Tabelle2!$D$2:$E$38,2,0))</f>
        <v/>
      </c>
      <c r="AG399" s="2" t="str">
        <f aca="false">IF(B399="","",VLOOKUP(B399,Tabelle2!$G$2:$H$38,2,0))</f>
        <v/>
      </c>
      <c r="AI399" s="2" t="str">
        <f aca="false">IF(Z399="","",IF(Z398=0,"",IF(Z398=1,"",IF(Z398=3,"",IF(Z398=2,IF(AA398="","",IF(AE399=AA398,1,-1)))))))</f>
        <v/>
      </c>
      <c r="AJ399" s="2" t="str">
        <f aca="false">IF(Z399="","",IF(Z398=0,"",IF(Z398=1,"",IF(Z398=3,"",IF(Z398=2,IF(AB398="","",IF(AF399=AB398,1,-1)))))))</f>
        <v/>
      </c>
      <c r="AK399" s="2" t="str">
        <f aca="false">IF(Z399="","",IF(Z398=0,"",IF(Z398=1,"",IF(Z398=3,"",IF(Z398=2,IF(AC398="","",IF(AG399=AC398,1,-1)))))))</f>
        <v/>
      </c>
    </row>
    <row collapsed="false" customFormat="false" customHeight="false" hidden="false" ht="14" outlineLevel="0" r="400">
      <c r="B400" s="5"/>
      <c r="D400" s="2" t="str">
        <f aca="false">IF(B400="","",VLOOKUP(B400,Tabelle2!$A$2:$B$38,2,0))</f>
        <v/>
      </c>
      <c r="E400" s="2" t="str">
        <f aca="false">IF(B400="","",VLOOKUP(B400,Tabelle2!$D$2:$E$38,2,0))</f>
        <v/>
      </c>
      <c r="F400" s="2" t="str">
        <f aca="false">IF(B400="","",VLOOKUP(B400,Tabelle2!$G$2:$H$38,2,0))</f>
        <v/>
      </c>
      <c r="H400" s="2" t="str">
        <f aca="false">IF(B400="","",IF(Z400=0,"",IF(Z400=1,"",IF(Z400=3,"",IF(Z400=2,IF(AA400="",AB400,AA400))))))</f>
        <v/>
      </c>
      <c r="I400" s="2" t="str">
        <f aca="false">IF(B400="","",IF(Z400=0,"",IF(Z400=1,"",IF(Z400=3,"",IF(Z400=2,IF(AC400="",AB400,AC400))))))</f>
        <v/>
      </c>
      <c r="K400" s="2" t="str">
        <f aca="false">IF(B400="","",IF(Z399=2,SUM(AI400:AK400),""))</f>
        <v/>
      </c>
      <c r="L400" s="2" t="str">
        <f aca="false">IF(B400="","",IF(K400="","",SUM($K$2:K400)))</f>
        <v/>
      </c>
      <c r="W400" s="2" t="str">
        <f aca="false">IF(B400="","",IF(D399=D400,1,0))</f>
        <v/>
      </c>
      <c r="X400" s="2" t="str">
        <f aca="false">IF(B400="","",IF(E399=E400,1,0))</f>
        <v/>
      </c>
      <c r="Y400" s="2" t="str">
        <f aca="false">IF(B400="","",IF(F399=F400,1,0))</f>
        <v/>
      </c>
      <c r="Z400" s="4" t="str">
        <f aca="false">IF(B400="","",SUM(W400:Y400))</f>
        <v/>
      </c>
      <c r="AA400" s="2" t="str">
        <f aca="false">IF(B400="","",IF(Z400=0,"",IF(Z400=1,"",IF(Z400=3,"",IF(Z400=2,IF(W400=0,"",IF(W400=1,IF(D400="L","H","L"))))))))</f>
        <v/>
      </c>
      <c r="AB400" s="2" t="str">
        <f aca="false">IF(B400="","",IF(Z400=0,"",IF(Z400=1,"",IF(Z400=3,"",IF(Z400=2,IF(X400=0,"",IF(X400=1,IF(E400="O","E","O"))))))))</f>
        <v/>
      </c>
      <c r="AC400" s="2" t="str">
        <f aca="false">IF(B400="","",IF(Z400=0,"",IF(Z400=1,"",IF(Z400=3,"",IF(Z400=2,IF(Y400=0,"",IF(Y400=1,IF(F400="R","B","R"))))))))</f>
        <v/>
      </c>
      <c r="AE400" s="2" t="str">
        <f aca="false">IF(B400="","",VLOOKUP(B400,Tabelle2!$A$2:$B$38,2,0))</f>
        <v/>
      </c>
      <c r="AF400" s="2" t="str">
        <f aca="false">IF(B400="","",VLOOKUP(B400,Tabelle2!$D$2:$E$38,2,0))</f>
        <v/>
      </c>
      <c r="AG400" s="2" t="str">
        <f aca="false">IF(B400="","",VLOOKUP(B400,Tabelle2!$G$2:$H$38,2,0))</f>
        <v/>
      </c>
      <c r="AI400" s="2" t="str">
        <f aca="false">IF(Z400="","",IF(Z399=0,"",IF(Z399=1,"",IF(Z399=3,"",IF(Z399=2,IF(AA399="","",IF(AE400=AA399,1,-1)))))))</f>
        <v/>
      </c>
      <c r="AJ400" s="2" t="str">
        <f aca="false">IF(Z400="","",IF(Z399=0,"",IF(Z399=1,"",IF(Z399=3,"",IF(Z399=2,IF(AB399="","",IF(AF400=AB399,1,-1)))))))</f>
        <v/>
      </c>
      <c r="AK400" s="2" t="str">
        <f aca="false">IF(Z400="","",IF(Z399=0,"",IF(Z399=1,"",IF(Z399=3,"",IF(Z399=2,IF(AC399="","",IF(AG400=AC399,1,-1)))))))</f>
        <v/>
      </c>
    </row>
    <row collapsed="false" customFormat="false" customHeight="false" hidden="false" ht="14" outlineLevel="0" r="401">
      <c r="B401" s="5"/>
      <c r="D401" s="2" t="str">
        <f aca="false">IF(B401="","",VLOOKUP(B401,Tabelle2!$A$2:$B$38,2,0))</f>
        <v/>
      </c>
      <c r="E401" s="2" t="str">
        <f aca="false">IF(B401="","",VLOOKUP(B401,Tabelle2!$D$2:$E$38,2,0))</f>
        <v/>
      </c>
      <c r="F401" s="2" t="str">
        <f aca="false">IF(B401="","",VLOOKUP(B401,Tabelle2!$G$2:$H$38,2,0))</f>
        <v/>
      </c>
      <c r="H401" s="2" t="str">
        <f aca="false">IF(B401="","",IF(Z401=0,"",IF(Z401=1,"",IF(Z401=3,"",IF(Z401=2,IF(AA401="",AB401,AA401))))))</f>
        <v/>
      </c>
      <c r="I401" s="2" t="str">
        <f aca="false">IF(B401="","",IF(Z401=0,"",IF(Z401=1,"",IF(Z401=3,"",IF(Z401=2,IF(AC401="",AB401,AC401))))))</f>
        <v/>
      </c>
      <c r="K401" s="2" t="str">
        <f aca="false">IF(B401="","",IF(Z400=2,SUM(AI401:AK401),""))</f>
        <v/>
      </c>
      <c r="L401" s="2" t="str">
        <f aca="false">IF(B401="","",IF(K401="","",SUM($K$2:K401)))</f>
        <v/>
      </c>
      <c r="W401" s="2" t="str">
        <f aca="false">IF(B401="","",IF(D400=D401,1,0))</f>
        <v/>
      </c>
      <c r="X401" s="2" t="str">
        <f aca="false">IF(B401="","",IF(E400=E401,1,0))</f>
        <v/>
      </c>
      <c r="Y401" s="2" t="str">
        <f aca="false">IF(B401="","",IF(F400=F401,1,0))</f>
        <v/>
      </c>
      <c r="Z401" s="4" t="str">
        <f aca="false">IF(B401="","",SUM(W401:Y401))</f>
        <v/>
      </c>
      <c r="AA401" s="2" t="str">
        <f aca="false">IF(B401="","",IF(Z401=0,"",IF(Z401=1,"",IF(Z401=3,"",IF(Z401=2,IF(W401=0,"",IF(W401=1,IF(D401="L","H","L"))))))))</f>
        <v/>
      </c>
      <c r="AB401" s="2" t="str">
        <f aca="false">IF(B401="","",IF(Z401=0,"",IF(Z401=1,"",IF(Z401=3,"",IF(Z401=2,IF(X401=0,"",IF(X401=1,IF(E401="O","E","O"))))))))</f>
        <v/>
      </c>
      <c r="AC401" s="2" t="str">
        <f aca="false">IF(B401="","",IF(Z401=0,"",IF(Z401=1,"",IF(Z401=3,"",IF(Z401=2,IF(Y401=0,"",IF(Y401=1,IF(F401="R","B","R"))))))))</f>
        <v/>
      </c>
      <c r="AE401" s="2" t="str">
        <f aca="false">IF(B401="","",VLOOKUP(B401,Tabelle2!$A$2:$B$38,2,0))</f>
        <v/>
      </c>
      <c r="AF401" s="2" t="str">
        <f aca="false">IF(B401="","",VLOOKUP(B401,Tabelle2!$D$2:$E$38,2,0))</f>
        <v/>
      </c>
      <c r="AG401" s="2" t="str">
        <f aca="false">IF(B401="","",VLOOKUP(B401,Tabelle2!$G$2:$H$38,2,0))</f>
        <v/>
      </c>
      <c r="AI401" s="2" t="str">
        <f aca="false">IF(Z401="","",IF(Z400=0,"",IF(Z400=1,"",IF(Z400=3,"",IF(Z400=2,IF(AA400="","",IF(AE401=AA400,1,-1)))))))</f>
        <v/>
      </c>
      <c r="AJ401" s="2" t="str">
        <f aca="false">IF(Z401="","",IF(Z400=0,"",IF(Z400=1,"",IF(Z400=3,"",IF(Z400=2,IF(AB400="","",IF(AF401=AB400,1,-1)))))))</f>
        <v/>
      </c>
      <c r="AK401" s="2" t="str">
        <f aca="false">IF(Z401="","",IF(Z400=0,"",IF(Z400=1,"",IF(Z400=3,"",IF(Z400=2,IF(AC400="","",IF(AG401=AC400,1,-1)))))))</f>
        <v/>
      </c>
    </row>
    <row collapsed="false" customFormat="false" customHeight="false" hidden="false" ht="14" outlineLevel="0" r="402">
      <c r="B402" s="5"/>
      <c r="D402" s="2" t="str">
        <f aca="false">IF(B402="","",VLOOKUP(B402,Tabelle2!$A$2:$B$38,2,0))</f>
        <v/>
      </c>
      <c r="E402" s="2" t="str">
        <f aca="false">IF(B402="","",VLOOKUP(B402,Tabelle2!$D$2:$E$38,2,0))</f>
        <v/>
      </c>
      <c r="F402" s="2" t="str">
        <f aca="false">IF(B402="","",VLOOKUP(B402,Tabelle2!$G$2:$H$38,2,0))</f>
        <v/>
      </c>
      <c r="H402" s="2" t="str">
        <f aca="false">IF(B402="","",IF(Z402=0,"",IF(Z402=1,"",IF(Z402=3,"",IF(Z402=2,IF(AA402="",AB402,AA402))))))</f>
        <v/>
      </c>
      <c r="I402" s="2" t="str">
        <f aca="false">IF(B402="","",IF(Z402=0,"",IF(Z402=1,"",IF(Z402=3,"",IF(Z402=2,IF(AC402="",AB402,AC402))))))</f>
        <v/>
      </c>
      <c r="K402" s="2" t="str">
        <f aca="false">IF(B402="","",IF(Z401=2,SUM(AI402:AK402),""))</f>
        <v/>
      </c>
      <c r="L402" s="2" t="str">
        <f aca="false">IF(B402="","",IF(K402="","",SUM($K$2:K402)))</f>
        <v/>
      </c>
      <c r="W402" s="2" t="str">
        <f aca="false">IF(B402="","",IF(D401=D402,1,0))</f>
        <v/>
      </c>
      <c r="X402" s="2" t="str">
        <f aca="false">IF(B402="","",IF(E401=E402,1,0))</f>
        <v/>
      </c>
      <c r="Y402" s="2" t="str">
        <f aca="false">IF(B402="","",IF(F401=F402,1,0))</f>
        <v/>
      </c>
      <c r="Z402" s="4" t="str">
        <f aca="false">IF(B402="","",SUM(W402:Y402))</f>
        <v/>
      </c>
      <c r="AA402" s="2" t="str">
        <f aca="false">IF(B402="","",IF(Z402=0,"",IF(Z402=1,"",IF(Z402=3,"",IF(Z402=2,IF(W402=0,"",IF(W402=1,IF(D402="L","H","L"))))))))</f>
        <v/>
      </c>
      <c r="AB402" s="2" t="str">
        <f aca="false">IF(B402="","",IF(Z402=0,"",IF(Z402=1,"",IF(Z402=3,"",IF(Z402=2,IF(X402=0,"",IF(X402=1,IF(E402="O","E","O"))))))))</f>
        <v/>
      </c>
      <c r="AC402" s="2" t="str">
        <f aca="false">IF(B402="","",IF(Z402=0,"",IF(Z402=1,"",IF(Z402=3,"",IF(Z402=2,IF(Y402=0,"",IF(Y402=1,IF(F402="R","B","R"))))))))</f>
        <v/>
      </c>
      <c r="AE402" s="2" t="str">
        <f aca="false">IF(B402="","",VLOOKUP(B402,Tabelle2!$A$2:$B$38,2,0))</f>
        <v/>
      </c>
      <c r="AF402" s="2" t="str">
        <f aca="false">IF(B402="","",VLOOKUP(B402,Tabelle2!$D$2:$E$38,2,0))</f>
        <v/>
      </c>
      <c r="AG402" s="2" t="str">
        <f aca="false">IF(B402="","",VLOOKUP(B402,Tabelle2!$G$2:$H$38,2,0))</f>
        <v/>
      </c>
      <c r="AI402" s="2" t="str">
        <f aca="false">IF(Z402="","",IF(Z401=0,"",IF(Z401=1,"",IF(Z401=3,"",IF(Z401=2,IF(AA401="","",IF(AE402=AA401,1,-1)))))))</f>
        <v/>
      </c>
      <c r="AJ402" s="2" t="str">
        <f aca="false">IF(Z402="","",IF(Z401=0,"",IF(Z401=1,"",IF(Z401=3,"",IF(Z401=2,IF(AB401="","",IF(AF402=AB401,1,-1)))))))</f>
        <v/>
      </c>
      <c r="AK402" s="2" t="str">
        <f aca="false">IF(Z402="","",IF(Z401=0,"",IF(Z401=1,"",IF(Z401=3,"",IF(Z401=2,IF(AC401="","",IF(AG402=AC401,1,-1)))))))</f>
        <v/>
      </c>
    </row>
    <row collapsed="false" customFormat="false" customHeight="false" hidden="false" ht="14" outlineLevel="0" r="403">
      <c r="B403" s="5"/>
      <c r="D403" s="2" t="str">
        <f aca="false">IF(B403="","",VLOOKUP(B403,Tabelle2!$A$2:$B$38,2,0))</f>
        <v/>
      </c>
      <c r="E403" s="2" t="str">
        <f aca="false">IF(B403="","",VLOOKUP(B403,Tabelle2!$D$2:$E$38,2,0))</f>
        <v/>
      </c>
      <c r="F403" s="2" t="str">
        <f aca="false">IF(B403="","",VLOOKUP(B403,Tabelle2!$G$2:$H$38,2,0))</f>
        <v/>
      </c>
      <c r="H403" s="2" t="str">
        <f aca="false">IF(B403="","",IF(Z403=0,"",IF(Z403=1,"",IF(Z403=3,"",IF(Z403=2,IF(AA403="",AB403,AA403))))))</f>
        <v/>
      </c>
      <c r="I403" s="2" t="str">
        <f aca="false">IF(B403="","",IF(Z403=0,"",IF(Z403=1,"",IF(Z403=3,"",IF(Z403=2,IF(AC403="",AB403,AC403))))))</f>
        <v/>
      </c>
      <c r="K403" s="2" t="str">
        <f aca="false">IF(B403="","",IF(Z402=2,SUM(AI403:AK403),""))</f>
        <v/>
      </c>
      <c r="L403" s="2" t="str">
        <f aca="false">IF(B403="","",IF(K403="","",SUM($K$2:K403)))</f>
        <v/>
      </c>
      <c r="W403" s="2" t="str">
        <f aca="false">IF(B403="","",IF(D402=D403,1,0))</f>
        <v/>
      </c>
      <c r="X403" s="2" t="str">
        <f aca="false">IF(B403="","",IF(E402=E403,1,0))</f>
        <v/>
      </c>
      <c r="Y403" s="2" t="str">
        <f aca="false">IF(B403="","",IF(F402=F403,1,0))</f>
        <v/>
      </c>
      <c r="Z403" s="4" t="str">
        <f aca="false">IF(B403="","",SUM(W403:Y403))</f>
        <v/>
      </c>
      <c r="AA403" s="2" t="str">
        <f aca="false">IF(B403="","",IF(Z403=0,"",IF(Z403=1,"",IF(Z403=3,"",IF(Z403=2,IF(W403=0,"",IF(W403=1,IF(D403="L","H","L"))))))))</f>
        <v/>
      </c>
      <c r="AB403" s="2" t="str">
        <f aca="false">IF(B403="","",IF(Z403=0,"",IF(Z403=1,"",IF(Z403=3,"",IF(Z403=2,IF(X403=0,"",IF(X403=1,IF(E403="O","E","O"))))))))</f>
        <v/>
      </c>
      <c r="AC403" s="2" t="str">
        <f aca="false">IF(B403="","",IF(Z403=0,"",IF(Z403=1,"",IF(Z403=3,"",IF(Z403=2,IF(Y403=0,"",IF(Y403=1,IF(F403="R","B","R"))))))))</f>
        <v/>
      </c>
      <c r="AE403" s="2" t="str">
        <f aca="false">IF(B403="","",VLOOKUP(B403,Tabelle2!$A$2:$B$38,2,0))</f>
        <v/>
      </c>
      <c r="AF403" s="2" t="str">
        <f aca="false">IF(B403="","",VLOOKUP(B403,Tabelle2!$D$2:$E$38,2,0))</f>
        <v/>
      </c>
      <c r="AG403" s="2" t="str">
        <f aca="false">IF(B403="","",VLOOKUP(B403,Tabelle2!$G$2:$H$38,2,0))</f>
        <v/>
      </c>
      <c r="AI403" s="2" t="str">
        <f aca="false">IF(Z403="","",IF(Z402=0,"",IF(Z402=1,"",IF(Z402=3,"",IF(Z402=2,IF(AA402="","",IF(AE403=AA402,1,-1)))))))</f>
        <v/>
      </c>
      <c r="AJ403" s="2" t="str">
        <f aca="false">IF(Z403="","",IF(Z402=0,"",IF(Z402=1,"",IF(Z402=3,"",IF(Z402=2,IF(AB402="","",IF(AF403=AB402,1,-1)))))))</f>
        <v/>
      </c>
      <c r="AK403" s="2" t="str">
        <f aca="false">IF(Z403="","",IF(Z402=0,"",IF(Z402=1,"",IF(Z402=3,"",IF(Z402=2,IF(AC402="","",IF(AG403=AC402,1,-1)))))))</f>
        <v/>
      </c>
    </row>
    <row collapsed="false" customFormat="false" customHeight="false" hidden="false" ht="14" outlineLevel="0" r="404">
      <c r="B404" s="5"/>
      <c r="D404" s="2" t="str">
        <f aca="false">IF(B404="","",VLOOKUP(B404,Tabelle2!$A$2:$B$38,2,0))</f>
        <v/>
      </c>
      <c r="E404" s="2" t="str">
        <f aca="false">IF(B404="","",VLOOKUP(B404,Tabelle2!$D$2:$E$38,2,0))</f>
        <v/>
      </c>
      <c r="F404" s="2" t="str">
        <f aca="false">IF(B404="","",VLOOKUP(B404,Tabelle2!$G$2:$H$38,2,0))</f>
        <v/>
      </c>
      <c r="H404" s="2" t="str">
        <f aca="false">IF(B404="","",IF(Z404=0,"",IF(Z404=1,"",IF(Z404=3,"",IF(Z404=2,IF(AA404="",AB404,AA404))))))</f>
        <v/>
      </c>
      <c r="I404" s="2" t="str">
        <f aca="false">IF(B404="","",IF(Z404=0,"",IF(Z404=1,"",IF(Z404=3,"",IF(Z404=2,IF(AC404="",AB404,AC404))))))</f>
        <v/>
      </c>
      <c r="K404" s="2" t="str">
        <f aca="false">IF(B404="","",IF(Z403=2,SUM(AI404:AK404),""))</f>
        <v/>
      </c>
      <c r="L404" s="2" t="str">
        <f aca="false">IF(B404="","",IF(K404="","",SUM($K$2:K404)))</f>
        <v/>
      </c>
      <c r="W404" s="2" t="str">
        <f aca="false">IF(B404="","",IF(D403=D404,1,0))</f>
        <v/>
      </c>
      <c r="X404" s="2" t="str">
        <f aca="false">IF(B404="","",IF(E403=E404,1,0))</f>
        <v/>
      </c>
      <c r="Y404" s="2" t="str">
        <f aca="false">IF(B404="","",IF(F403=F404,1,0))</f>
        <v/>
      </c>
      <c r="Z404" s="4" t="str">
        <f aca="false">IF(B404="","",SUM(W404:Y404))</f>
        <v/>
      </c>
      <c r="AA404" s="2" t="str">
        <f aca="false">IF(B404="","",IF(Z404=0,"",IF(Z404=1,"",IF(Z404=3,"",IF(Z404=2,IF(W404=0,"",IF(W404=1,IF(D404="L","H","L"))))))))</f>
        <v/>
      </c>
      <c r="AB404" s="2" t="str">
        <f aca="false">IF(B404="","",IF(Z404=0,"",IF(Z404=1,"",IF(Z404=3,"",IF(Z404=2,IF(X404=0,"",IF(X404=1,IF(E404="O","E","O"))))))))</f>
        <v/>
      </c>
      <c r="AC404" s="2" t="str">
        <f aca="false">IF(B404="","",IF(Z404=0,"",IF(Z404=1,"",IF(Z404=3,"",IF(Z404=2,IF(Y404=0,"",IF(Y404=1,IF(F404="R","B","R"))))))))</f>
        <v/>
      </c>
      <c r="AE404" s="2" t="str">
        <f aca="false">IF(B404="","",VLOOKUP(B404,Tabelle2!$A$2:$B$38,2,0))</f>
        <v/>
      </c>
      <c r="AF404" s="2" t="str">
        <f aca="false">IF(B404="","",VLOOKUP(B404,Tabelle2!$D$2:$E$38,2,0))</f>
        <v/>
      </c>
      <c r="AG404" s="2" t="str">
        <f aca="false">IF(B404="","",VLOOKUP(B404,Tabelle2!$G$2:$H$38,2,0))</f>
        <v/>
      </c>
      <c r="AI404" s="2" t="str">
        <f aca="false">IF(Z404="","",IF(Z403=0,"",IF(Z403=1,"",IF(Z403=3,"",IF(Z403=2,IF(AA403="","",IF(AE404=AA403,1,-1)))))))</f>
        <v/>
      </c>
      <c r="AJ404" s="2" t="str">
        <f aca="false">IF(Z404="","",IF(Z403=0,"",IF(Z403=1,"",IF(Z403=3,"",IF(Z403=2,IF(AB403="","",IF(AF404=AB403,1,-1)))))))</f>
        <v/>
      </c>
      <c r="AK404" s="2" t="str">
        <f aca="false">IF(Z404="","",IF(Z403=0,"",IF(Z403=1,"",IF(Z403=3,"",IF(Z403=2,IF(AC403="","",IF(AG404=AC403,1,-1)))))))</f>
        <v/>
      </c>
    </row>
    <row collapsed="false" customFormat="false" customHeight="false" hidden="false" ht="14" outlineLevel="0" r="405">
      <c r="B405" s="5"/>
      <c r="D405" s="2" t="str">
        <f aca="false">IF(B405="","",VLOOKUP(B405,Tabelle2!$A$2:$B$38,2,0))</f>
        <v/>
      </c>
      <c r="E405" s="2" t="str">
        <f aca="false">IF(B405="","",VLOOKUP(B405,Tabelle2!$D$2:$E$38,2,0))</f>
        <v/>
      </c>
      <c r="F405" s="2" t="str">
        <f aca="false">IF(B405="","",VLOOKUP(B405,Tabelle2!$G$2:$H$38,2,0))</f>
        <v/>
      </c>
      <c r="H405" s="2" t="str">
        <f aca="false">IF(B405="","",IF(Z405=0,"",IF(Z405=1,"",IF(Z405=3,"",IF(Z405=2,IF(AA405="",AB405,AA405))))))</f>
        <v/>
      </c>
      <c r="I405" s="2" t="str">
        <f aca="false">IF(B405="","",IF(Z405=0,"",IF(Z405=1,"",IF(Z405=3,"",IF(Z405=2,IF(AC405="",AB405,AC405))))))</f>
        <v/>
      </c>
      <c r="K405" s="2" t="str">
        <f aca="false">IF(B405="","",IF(Z404=2,SUM(AI405:AK405),""))</f>
        <v/>
      </c>
      <c r="L405" s="2" t="str">
        <f aca="false">IF(B405="","",IF(K405="","",SUM($K$2:K405)))</f>
        <v/>
      </c>
      <c r="W405" s="2" t="str">
        <f aca="false">IF(B405="","",IF(D404=D405,1,0))</f>
        <v/>
      </c>
      <c r="X405" s="2" t="str">
        <f aca="false">IF(B405="","",IF(E404=E405,1,0))</f>
        <v/>
      </c>
      <c r="Y405" s="2" t="str">
        <f aca="false">IF(B405="","",IF(F404=F405,1,0))</f>
        <v/>
      </c>
      <c r="Z405" s="4" t="str">
        <f aca="false">IF(B405="","",SUM(W405:Y405))</f>
        <v/>
      </c>
      <c r="AA405" s="2" t="str">
        <f aca="false">IF(B405="","",IF(Z405=0,"",IF(Z405=1,"",IF(Z405=3,"",IF(Z405=2,IF(W405=0,"",IF(W405=1,IF(D405="L","H","L"))))))))</f>
        <v/>
      </c>
      <c r="AB405" s="2" t="str">
        <f aca="false">IF(B405="","",IF(Z405=0,"",IF(Z405=1,"",IF(Z405=3,"",IF(Z405=2,IF(X405=0,"",IF(X405=1,IF(E405="O","E","O"))))))))</f>
        <v/>
      </c>
      <c r="AC405" s="2" t="str">
        <f aca="false">IF(B405="","",IF(Z405=0,"",IF(Z405=1,"",IF(Z405=3,"",IF(Z405=2,IF(Y405=0,"",IF(Y405=1,IF(F405="R","B","R"))))))))</f>
        <v/>
      </c>
      <c r="AE405" s="2" t="str">
        <f aca="false">IF(B405="","",VLOOKUP(B405,Tabelle2!$A$2:$B$38,2,0))</f>
        <v/>
      </c>
      <c r="AF405" s="2" t="str">
        <f aca="false">IF(B405="","",VLOOKUP(B405,Tabelle2!$D$2:$E$38,2,0))</f>
        <v/>
      </c>
      <c r="AG405" s="2" t="str">
        <f aca="false">IF(B405="","",VLOOKUP(B405,Tabelle2!$G$2:$H$38,2,0))</f>
        <v/>
      </c>
      <c r="AI405" s="2" t="str">
        <f aca="false">IF(Z405="","",IF(Z404=0,"",IF(Z404=1,"",IF(Z404=3,"",IF(Z404=2,IF(AA404="","",IF(AE405=AA404,1,-1)))))))</f>
        <v/>
      </c>
      <c r="AJ405" s="2" t="str">
        <f aca="false">IF(Z405="","",IF(Z404=0,"",IF(Z404=1,"",IF(Z404=3,"",IF(Z404=2,IF(AB404="","",IF(AF405=AB404,1,-1)))))))</f>
        <v/>
      </c>
      <c r="AK405" s="2" t="str">
        <f aca="false">IF(Z405="","",IF(Z404=0,"",IF(Z404=1,"",IF(Z404=3,"",IF(Z404=2,IF(AC404="","",IF(AG405=AC404,1,-1)))))))</f>
        <v/>
      </c>
    </row>
    <row collapsed="false" customFormat="false" customHeight="false" hidden="false" ht="14" outlineLevel="0" r="406">
      <c r="B406" s="5"/>
      <c r="D406" s="2" t="str">
        <f aca="false">IF(B406="","",VLOOKUP(B406,Tabelle2!$A$2:$B$38,2,0))</f>
        <v/>
      </c>
      <c r="E406" s="2" t="str">
        <f aca="false">IF(B406="","",VLOOKUP(B406,Tabelle2!$D$2:$E$38,2,0))</f>
        <v/>
      </c>
      <c r="F406" s="2" t="str">
        <f aca="false">IF(B406="","",VLOOKUP(B406,Tabelle2!$G$2:$H$38,2,0))</f>
        <v/>
      </c>
      <c r="H406" s="2" t="str">
        <f aca="false">IF(B406="","",IF(Z406=0,"",IF(Z406=1,"",IF(Z406=3,"",IF(Z406=2,IF(AA406="",AB406,AA406))))))</f>
        <v/>
      </c>
      <c r="I406" s="2" t="str">
        <f aca="false">IF(B406="","",IF(Z406=0,"",IF(Z406=1,"",IF(Z406=3,"",IF(Z406=2,IF(AC406="",AB406,AC406))))))</f>
        <v/>
      </c>
      <c r="K406" s="2" t="str">
        <f aca="false">IF(B406="","",IF(Z405=2,SUM(AI406:AK406),""))</f>
        <v/>
      </c>
      <c r="L406" s="2" t="str">
        <f aca="false">IF(B406="","",IF(K406="","",SUM($K$2:K406)))</f>
        <v/>
      </c>
      <c r="W406" s="2" t="str">
        <f aca="false">IF(B406="","",IF(D405=D406,1,0))</f>
        <v/>
      </c>
      <c r="X406" s="2" t="str">
        <f aca="false">IF(B406="","",IF(E405=E406,1,0))</f>
        <v/>
      </c>
      <c r="Y406" s="2" t="str">
        <f aca="false">IF(B406="","",IF(F405=F406,1,0))</f>
        <v/>
      </c>
      <c r="Z406" s="4" t="str">
        <f aca="false">IF(B406="","",SUM(W406:Y406))</f>
        <v/>
      </c>
      <c r="AA406" s="2" t="str">
        <f aca="false">IF(B406="","",IF(Z406=0,"",IF(Z406=1,"",IF(Z406=3,"",IF(Z406=2,IF(W406=0,"",IF(W406=1,IF(D406="L","H","L"))))))))</f>
        <v/>
      </c>
      <c r="AB406" s="2" t="str">
        <f aca="false">IF(B406="","",IF(Z406=0,"",IF(Z406=1,"",IF(Z406=3,"",IF(Z406=2,IF(X406=0,"",IF(X406=1,IF(E406="O","E","O"))))))))</f>
        <v/>
      </c>
      <c r="AC406" s="2" t="str">
        <f aca="false">IF(B406="","",IF(Z406=0,"",IF(Z406=1,"",IF(Z406=3,"",IF(Z406=2,IF(Y406=0,"",IF(Y406=1,IF(F406="R","B","R"))))))))</f>
        <v/>
      </c>
      <c r="AE406" s="2" t="str">
        <f aca="false">IF(B406="","",VLOOKUP(B406,Tabelle2!$A$2:$B$38,2,0))</f>
        <v/>
      </c>
      <c r="AF406" s="2" t="str">
        <f aca="false">IF(B406="","",VLOOKUP(B406,Tabelle2!$D$2:$E$38,2,0))</f>
        <v/>
      </c>
      <c r="AG406" s="2" t="str">
        <f aca="false">IF(B406="","",VLOOKUP(B406,Tabelle2!$G$2:$H$38,2,0))</f>
        <v/>
      </c>
      <c r="AI406" s="2" t="str">
        <f aca="false">IF(Z406="","",IF(Z405=0,"",IF(Z405=1,"",IF(Z405=3,"",IF(Z405=2,IF(AA405="","",IF(AE406=AA405,1,-1)))))))</f>
        <v/>
      </c>
      <c r="AJ406" s="2" t="str">
        <f aca="false">IF(Z406="","",IF(Z405=0,"",IF(Z405=1,"",IF(Z405=3,"",IF(Z405=2,IF(AB405="","",IF(AF406=AB405,1,-1)))))))</f>
        <v/>
      </c>
      <c r="AK406" s="2" t="str">
        <f aca="false">IF(Z406="","",IF(Z405=0,"",IF(Z405=1,"",IF(Z405=3,"",IF(Z405=2,IF(AC405="","",IF(AG406=AC405,1,-1)))))))</f>
        <v/>
      </c>
    </row>
    <row collapsed="false" customFormat="false" customHeight="false" hidden="false" ht="14" outlineLevel="0" r="407">
      <c r="B407" s="5"/>
      <c r="D407" s="2" t="str">
        <f aca="false">IF(B407="","",VLOOKUP(B407,Tabelle2!$A$2:$B$38,2,0))</f>
        <v/>
      </c>
      <c r="E407" s="2" t="str">
        <f aca="false">IF(B407="","",VLOOKUP(B407,Tabelle2!$D$2:$E$38,2,0))</f>
        <v/>
      </c>
      <c r="F407" s="2" t="str">
        <f aca="false">IF(B407="","",VLOOKUP(B407,Tabelle2!$G$2:$H$38,2,0))</f>
        <v/>
      </c>
      <c r="H407" s="2" t="str">
        <f aca="false">IF(B407="","",IF(Z407=0,"",IF(Z407=1,"",IF(Z407=3,"",IF(Z407=2,IF(AA407="",AB407,AA407))))))</f>
        <v/>
      </c>
      <c r="I407" s="2" t="str">
        <f aca="false">IF(B407="","",IF(Z407=0,"",IF(Z407=1,"",IF(Z407=3,"",IF(Z407=2,IF(AC407="",AB407,AC407))))))</f>
        <v/>
      </c>
      <c r="K407" s="2" t="str">
        <f aca="false">IF(B407="","",IF(Z406=2,SUM(AI407:AK407),""))</f>
        <v/>
      </c>
      <c r="L407" s="2" t="str">
        <f aca="false">IF(B407="","",IF(K407="","",SUM($K$2:K407)))</f>
        <v/>
      </c>
      <c r="W407" s="2" t="str">
        <f aca="false">IF(B407="","",IF(D406=D407,1,0))</f>
        <v/>
      </c>
      <c r="X407" s="2" t="str">
        <f aca="false">IF(B407="","",IF(E406=E407,1,0))</f>
        <v/>
      </c>
      <c r="Y407" s="2" t="str">
        <f aca="false">IF(B407="","",IF(F406=F407,1,0))</f>
        <v/>
      </c>
      <c r="Z407" s="4" t="str">
        <f aca="false">IF(B407="","",SUM(W407:Y407))</f>
        <v/>
      </c>
      <c r="AA407" s="2" t="str">
        <f aca="false">IF(B407="","",IF(Z407=0,"",IF(Z407=1,"",IF(Z407=3,"",IF(Z407=2,IF(W407=0,"",IF(W407=1,IF(D407="L","H","L"))))))))</f>
        <v/>
      </c>
      <c r="AB407" s="2" t="str">
        <f aca="false">IF(B407="","",IF(Z407=0,"",IF(Z407=1,"",IF(Z407=3,"",IF(Z407=2,IF(X407=0,"",IF(X407=1,IF(E407="O","E","O"))))))))</f>
        <v/>
      </c>
      <c r="AC407" s="2" t="str">
        <f aca="false">IF(B407="","",IF(Z407=0,"",IF(Z407=1,"",IF(Z407=3,"",IF(Z407=2,IF(Y407=0,"",IF(Y407=1,IF(F407="R","B","R"))))))))</f>
        <v/>
      </c>
      <c r="AE407" s="2" t="str">
        <f aca="false">IF(B407="","",VLOOKUP(B407,Tabelle2!$A$2:$B$38,2,0))</f>
        <v/>
      </c>
      <c r="AF407" s="2" t="str">
        <f aca="false">IF(B407="","",VLOOKUP(B407,Tabelle2!$D$2:$E$38,2,0))</f>
        <v/>
      </c>
      <c r="AG407" s="2" t="str">
        <f aca="false">IF(B407="","",VLOOKUP(B407,Tabelle2!$G$2:$H$38,2,0))</f>
        <v/>
      </c>
      <c r="AI407" s="2" t="str">
        <f aca="false">IF(Z407="","",IF(Z406=0,"",IF(Z406=1,"",IF(Z406=3,"",IF(Z406=2,IF(AA406="","",IF(AE407=AA406,1,-1)))))))</f>
        <v/>
      </c>
      <c r="AJ407" s="2" t="str">
        <f aca="false">IF(Z407="","",IF(Z406=0,"",IF(Z406=1,"",IF(Z406=3,"",IF(Z406=2,IF(AB406="","",IF(AF407=AB406,1,-1)))))))</f>
        <v/>
      </c>
      <c r="AK407" s="2" t="str">
        <f aca="false">IF(Z407="","",IF(Z406=0,"",IF(Z406=1,"",IF(Z406=3,"",IF(Z406=2,IF(AC406="","",IF(AG407=AC406,1,-1)))))))</f>
        <v/>
      </c>
    </row>
    <row collapsed="false" customFormat="false" customHeight="false" hidden="false" ht="14" outlineLevel="0" r="408">
      <c r="B408" s="5"/>
      <c r="D408" s="2" t="str">
        <f aca="false">IF(B408="","",VLOOKUP(B408,Tabelle2!$A$2:$B$38,2,0))</f>
        <v/>
      </c>
      <c r="E408" s="2" t="str">
        <f aca="false">IF(B408="","",VLOOKUP(B408,Tabelle2!$D$2:$E$38,2,0))</f>
        <v/>
      </c>
      <c r="F408" s="2" t="str">
        <f aca="false">IF(B408="","",VLOOKUP(B408,Tabelle2!$G$2:$H$38,2,0))</f>
        <v/>
      </c>
      <c r="H408" s="2" t="str">
        <f aca="false">IF(B408="","",IF(Z408=0,"",IF(Z408=1,"",IF(Z408=3,"",IF(Z408=2,IF(AA408="",AB408,AA408))))))</f>
        <v/>
      </c>
      <c r="I408" s="2" t="str">
        <f aca="false">IF(B408="","",IF(Z408=0,"",IF(Z408=1,"",IF(Z408=3,"",IF(Z408=2,IF(AC408="",AB408,AC408))))))</f>
        <v/>
      </c>
      <c r="K408" s="2" t="str">
        <f aca="false">IF(B408="","",IF(Z407=2,SUM(AI408:AK408),""))</f>
        <v/>
      </c>
      <c r="L408" s="2" t="str">
        <f aca="false">IF(B408="","",IF(K408="","",SUM($K$2:K408)))</f>
        <v/>
      </c>
      <c r="W408" s="2" t="str">
        <f aca="false">IF(B408="","",IF(D407=D408,1,0))</f>
        <v/>
      </c>
      <c r="X408" s="2" t="str">
        <f aca="false">IF(B408="","",IF(E407=E408,1,0))</f>
        <v/>
      </c>
      <c r="Y408" s="2" t="str">
        <f aca="false">IF(B408="","",IF(F407=F408,1,0))</f>
        <v/>
      </c>
      <c r="Z408" s="4" t="str">
        <f aca="false">IF(B408="","",SUM(W408:Y408))</f>
        <v/>
      </c>
      <c r="AA408" s="2" t="str">
        <f aca="false">IF(B408="","",IF(Z408=0,"",IF(Z408=1,"",IF(Z408=3,"",IF(Z408=2,IF(W408=0,"",IF(W408=1,IF(D408="L","H","L"))))))))</f>
        <v/>
      </c>
      <c r="AB408" s="2" t="str">
        <f aca="false">IF(B408="","",IF(Z408=0,"",IF(Z408=1,"",IF(Z408=3,"",IF(Z408=2,IF(X408=0,"",IF(X408=1,IF(E408="O","E","O"))))))))</f>
        <v/>
      </c>
      <c r="AC408" s="2" t="str">
        <f aca="false">IF(B408="","",IF(Z408=0,"",IF(Z408=1,"",IF(Z408=3,"",IF(Z408=2,IF(Y408=0,"",IF(Y408=1,IF(F408="R","B","R"))))))))</f>
        <v/>
      </c>
      <c r="AE408" s="2" t="str">
        <f aca="false">IF(B408="","",VLOOKUP(B408,Tabelle2!$A$2:$B$38,2,0))</f>
        <v/>
      </c>
      <c r="AF408" s="2" t="str">
        <f aca="false">IF(B408="","",VLOOKUP(B408,Tabelle2!$D$2:$E$38,2,0))</f>
        <v/>
      </c>
      <c r="AG408" s="2" t="str">
        <f aca="false">IF(B408="","",VLOOKUP(B408,Tabelle2!$G$2:$H$38,2,0))</f>
        <v/>
      </c>
      <c r="AI408" s="2" t="str">
        <f aca="false">IF(Z408="","",IF(Z407=0,"",IF(Z407=1,"",IF(Z407=3,"",IF(Z407=2,IF(AA407="","",IF(AE408=AA407,1,-1)))))))</f>
        <v/>
      </c>
      <c r="AJ408" s="2" t="str">
        <f aca="false">IF(Z408="","",IF(Z407=0,"",IF(Z407=1,"",IF(Z407=3,"",IF(Z407=2,IF(AB407="","",IF(AF408=AB407,1,-1)))))))</f>
        <v/>
      </c>
      <c r="AK408" s="2" t="str">
        <f aca="false">IF(Z408="","",IF(Z407=0,"",IF(Z407=1,"",IF(Z407=3,"",IF(Z407=2,IF(AC407="","",IF(AG408=AC407,1,-1)))))))</f>
        <v/>
      </c>
    </row>
    <row collapsed="false" customFormat="false" customHeight="false" hidden="false" ht="14" outlineLevel="0" r="409">
      <c r="B409" s="5"/>
      <c r="D409" s="2" t="str">
        <f aca="false">IF(B409="","",VLOOKUP(B409,Tabelle2!$A$2:$B$38,2,0))</f>
        <v/>
      </c>
      <c r="E409" s="2" t="str">
        <f aca="false">IF(B409="","",VLOOKUP(B409,Tabelle2!$D$2:$E$38,2,0))</f>
        <v/>
      </c>
      <c r="F409" s="2" t="str">
        <f aca="false">IF(B409="","",VLOOKUP(B409,Tabelle2!$G$2:$H$38,2,0))</f>
        <v/>
      </c>
      <c r="H409" s="2" t="str">
        <f aca="false">IF(B409="","",IF(Z409=0,"",IF(Z409=1,"",IF(Z409=3,"",IF(Z409=2,IF(AA409="",AB409,AA409))))))</f>
        <v/>
      </c>
      <c r="I409" s="2" t="str">
        <f aca="false">IF(B409="","",IF(Z409=0,"",IF(Z409=1,"",IF(Z409=3,"",IF(Z409=2,IF(AC409="",AB409,AC409))))))</f>
        <v/>
      </c>
      <c r="K409" s="2" t="str">
        <f aca="false">IF(B409="","",IF(Z408=2,SUM(AI409:AK409),""))</f>
        <v/>
      </c>
      <c r="L409" s="2" t="str">
        <f aca="false">IF(B409="","",IF(K409="","",SUM($K$2:K409)))</f>
        <v/>
      </c>
      <c r="W409" s="2" t="str">
        <f aca="false">IF(B409="","",IF(D408=D409,1,0))</f>
        <v/>
      </c>
      <c r="X409" s="2" t="str">
        <f aca="false">IF(B409="","",IF(E408=E409,1,0))</f>
        <v/>
      </c>
      <c r="Y409" s="2" t="str">
        <f aca="false">IF(B409="","",IF(F408=F409,1,0))</f>
        <v/>
      </c>
      <c r="Z409" s="4" t="str">
        <f aca="false">IF(B409="","",SUM(W409:Y409))</f>
        <v/>
      </c>
      <c r="AA409" s="2" t="str">
        <f aca="false">IF(B409="","",IF(Z409=0,"",IF(Z409=1,"",IF(Z409=3,"",IF(Z409=2,IF(W409=0,"",IF(W409=1,IF(D409="L","H","L"))))))))</f>
        <v/>
      </c>
      <c r="AB409" s="2" t="str">
        <f aca="false">IF(B409="","",IF(Z409=0,"",IF(Z409=1,"",IF(Z409=3,"",IF(Z409=2,IF(X409=0,"",IF(X409=1,IF(E409="O","E","O"))))))))</f>
        <v/>
      </c>
      <c r="AC409" s="2" t="str">
        <f aca="false">IF(B409="","",IF(Z409=0,"",IF(Z409=1,"",IF(Z409=3,"",IF(Z409=2,IF(Y409=0,"",IF(Y409=1,IF(F409="R","B","R"))))))))</f>
        <v/>
      </c>
      <c r="AE409" s="2" t="str">
        <f aca="false">IF(B409="","",VLOOKUP(B409,Tabelle2!$A$2:$B$38,2,0))</f>
        <v/>
      </c>
      <c r="AF409" s="2" t="str">
        <f aca="false">IF(B409="","",VLOOKUP(B409,Tabelle2!$D$2:$E$38,2,0))</f>
        <v/>
      </c>
      <c r="AG409" s="2" t="str">
        <f aca="false">IF(B409="","",VLOOKUP(B409,Tabelle2!$G$2:$H$38,2,0))</f>
        <v/>
      </c>
      <c r="AI409" s="2" t="str">
        <f aca="false">IF(Z409="","",IF(Z408=0,"",IF(Z408=1,"",IF(Z408=3,"",IF(Z408=2,IF(AA408="","",IF(AE409=AA408,1,-1)))))))</f>
        <v/>
      </c>
      <c r="AJ409" s="2" t="str">
        <f aca="false">IF(Z409="","",IF(Z408=0,"",IF(Z408=1,"",IF(Z408=3,"",IF(Z408=2,IF(AB408="","",IF(AF409=AB408,1,-1)))))))</f>
        <v/>
      </c>
      <c r="AK409" s="2" t="str">
        <f aca="false">IF(Z409="","",IF(Z408=0,"",IF(Z408=1,"",IF(Z408=3,"",IF(Z408=2,IF(AC408="","",IF(AG409=AC408,1,-1)))))))</f>
        <v/>
      </c>
    </row>
    <row collapsed="false" customFormat="false" customHeight="false" hidden="false" ht="14" outlineLevel="0" r="410">
      <c r="B410" s="5"/>
      <c r="D410" s="2" t="str">
        <f aca="false">IF(B410="","",VLOOKUP(B410,Tabelle2!$A$2:$B$38,2,0))</f>
        <v/>
      </c>
      <c r="E410" s="2" t="str">
        <f aca="false">IF(B410="","",VLOOKUP(B410,Tabelle2!$D$2:$E$38,2,0))</f>
        <v/>
      </c>
      <c r="F410" s="2" t="str">
        <f aca="false">IF(B410="","",VLOOKUP(B410,Tabelle2!$G$2:$H$38,2,0))</f>
        <v/>
      </c>
      <c r="H410" s="2" t="str">
        <f aca="false">IF(B410="","",IF(Z410=0,"",IF(Z410=1,"",IF(Z410=3,"",IF(Z410=2,IF(AA410="",AB410,AA410))))))</f>
        <v/>
      </c>
      <c r="I410" s="2" t="str">
        <f aca="false">IF(B410="","",IF(Z410=0,"",IF(Z410=1,"",IF(Z410=3,"",IF(Z410=2,IF(AC410="",AB410,AC410))))))</f>
        <v/>
      </c>
      <c r="K410" s="2" t="str">
        <f aca="false">IF(B410="","",IF(Z409=2,SUM(AI410:AK410),""))</f>
        <v/>
      </c>
      <c r="L410" s="2" t="str">
        <f aca="false">IF(B410="","",IF(K410="","",SUM($K$2:K410)))</f>
        <v/>
      </c>
      <c r="W410" s="2" t="str">
        <f aca="false">IF(B410="","",IF(D409=D410,1,0))</f>
        <v/>
      </c>
      <c r="X410" s="2" t="str">
        <f aca="false">IF(B410="","",IF(E409=E410,1,0))</f>
        <v/>
      </c>
      <c r="Y410" s="2" t="str">
        <f aca="false">IF(B410="","",IF(F409=F410,1,0))</f>
        <v/>
      </c>
      <c r="Z410" s="4" t="str">
        <f aca="false">IF(B410="","",SUM(W410:Y410))</f>
        <v/>
      </c>
      <c r="AA410" s="2" t="str">
        <f aca="false">IF(B410="","",IF(Z410=0,"",IF(Z410=1,"",IF(Z410=3,"",IF(Z410=2,IF(W410=0,"",IF(W410=1,IF(D410="L","H","L"))))))))</f>
        <v/>
      </c>
      <c r="AB410" s="2" t="str">
        <f aca="false">IF(B410="","",IF(Z410=0,"",IF(Z410=1,"",IF(Z410=3,"",IF(Z410=2,IF(X410=0,"",IF(X410=1,IF(E410="O","E","O"))))))))</f>
        <v/>
      </c>
      <c r="AC410" s="2" t="str">
        <f aca="false">IF(B410="","",IF(Z410=0,"",IF(Z410=1,"",IF(Z410=3,"",IF(Z410=2,IF(Y410=0,"",IF(Y410=1,IF(F410="R","B","R"))))))))</f>
        <v/>
      </c>
      <c r="AE410" s="2" t="str">
        <f aca="false">IF(B410="","",VLOOKUP(B410,Tabelle2!$A$2:$B$38,2,0))</f>
        <v/>
      </c>
      <c r="AF410" s="2" t="str">
        <f aca="false">IF(B410="","",VLOOKUP(B410,Tabelle2!$D$2:$E$38,2,0))</f>
        <v/>
      </c>
      <c r="AG410" s="2" t="str">
        <f aca="false">IF(B410="","",VLOOKUP(B410,Tabelle2!$G$2:$H$38,2,0))</f>
        <v/>
      </c>
      <c r="AI410" s="2" t="str">
        <f aca="false">IF(Z410="","",IF(Z409=0,"",IF(Z409=1,"",IF(Z409=3,"",IF(Z409=2,IF(AA409="","",IF(AE410=AA409,1,-1)))))))</f>
        <v/>
      </c>
      <c r="AJ410" s="2" t="str">
        <f aca="false">IF(Z410="","",IF(Z409=0,"",IF(Z409=1,"",IF(Z409=3,"",IF(Z409=2,IF(AB409="","",IF(AF410=AB409,1,-1)))))))</f>
        <v/>
      </c>
      <c r="AK410" s="2" t="str">
        <f aca="false">IF(Z410="","",IF(Z409=0,"",IF(Z409=1,"",IF(Z409=3,"",IF(Z409=2,IF(AC409="","",IF(AG410=AC409,1,-1)))))))</f>
        <v/>
      </c>
    </row>
    <row collapsed="false" customFormat="false" customHeight="false" hidden="false" ht="14" outlineLevel="0" r="411">
      <c r="B411" s="5"/>
      <c r="D411" s="2" t="str">
        <f aca="false">IF(B411="","",VLOOKUP(B411,Tabelle2!$A$2:$B$38,2,0))</f>
        <v/>
      </c>
      <c r="E411" s="2" t="str">
        <f aca="false">IF(B411="","",VLOOKUP(B411,Tabelle2!$D$2:$E$38,2,0))</f>
        <v/>
      </c>
      <c r="F411" s="2" t="str">
        <f aca="false">IF(B411="","",VLOOKUP(B411,Tabelle2!$G$2:$H$38,2,0))</f>
        <v/>
      </c>
      <c r="H411" s="2" t="str">
        <f aca="false">IF(B411="","",IF(Z411=0,"",IF(Z411=1,"",IF(Z411=3,"",IF(Z411=2,IF(AA411="",AB411,AA411))))))</f>
        <v/>
      </c>
      <c r="I411" s="2" t="str">
        <f aca="false">IF(B411="","",IF(Z411=0,"",IF(Z411=1,"",IF(Z411=3,"",IF(Z411=2,IF(AC411="",AB411,AC411))))))</f>
        <v/>
      </c>
      <c r="K411" s="2" t="str">
        <f aca="false">IF(B411="","",IF(Z410=2,SUM(AI411:AK411),""))</f>
        <v/>
      </c>
      <c r="L411" s="2" t="str">
        <f aca="false">IF(B411="","",IF(K411="","",SUM($K$2:K411)))</f>
        <v/>
      </c>
      <c r="W411" s="2" t="str">
        <f aca="false">IF(B411="","",IF(D410=D411,1,0))</f>
        <v/>
      </c>
      <c r="X411" s="2" t="str">
        <f aca="false">IF(B411="","",IF(E410=E411,1,0))</f>
        <v/>
      </c>
      <c r="Y411" s="2" t="str">
        <f aca="false">IF(B411="","",IF(F410=F411,1,0))</f>
        <v/>
      </c>
      <c r="Z411" s="4" t="str">
        <f aca="false">IF(B411="","",SUM(W411:Y411))</f>
        <v/>
      </c>
      <c r="AA411" s="2" t="str">
        <f aca="false">IF(B411="","",IF(Z411=0,"",IF(Z411=1,"",IF(Z411=3,"",IF(Z411=2,IF(W411=0,"",IF(W411=1,IF(D411="L","H","L"))))))))</f>
        <v/>
      </c>
      <c r="AB411" s="2" t="str">
        <f aca="false">IF(B411="","",IF(Z411=0,"",IF(Z411=1,"",IF(Z411=3,"",IF(Z411=2,IF(X411=0,"",IF(X411=1,IF(E411="O","E","O"))))))))</f>
        <v/>
      </c>
      <c r="AC411" s="2" t="str">
        <f aca="false">IF(B411="","",IF(Z411=0,"",IF(Z411=1,"",IF(Z411=3,"",IF(Z411=2,IF(Y411=0,"",IF(Y411=1,IF(F411="R","B","R"))))))))</f>
        <v/>
      </c>
      <c r="AE411" s="2" t="str">
        <f aca="false">IF(B411="","",VLOOKUP(B411,Tabelle2!$A$2:$B$38,2,0))</f>
        <v/>
      </c>
      <c r="AF411" s="2" t="str">
        <f aca="false">IF(B411="","",VLOOKUP(B411,Tabelle2!$D$2:$E$38,2,0))</f>
        <v/>
      </c>
      <c r="AG411" s="2" t="str">
        <f aca="false">IF(B411="","",VLOOKUP(B411,Tabelle2!$G$2:$H$38,2,0))</f>
        <v/>
      </c>
      <c r="AI411" s="2" t="str">
        <f aca="false">IF(Z411="","",IF(Z410=0,"",IF(Z410=1,"",IF(Z410=3,"",IF(Z410=2,IF(AA410="","",IF(AE411=AA410,1,-1)))))))</f>
        <v/>
      </c>
      <c r="AJ411" s="2" t="str">
        <f aca="false">IF(Z411="","",IF(Z410=0,"",IF(Z410=1,"",IF(Z410=3,"",IF(Z410=2,IF(AB410="","",IF(AF411=AB410,1,-1)))))))</f>
        <v/>
      </c>
      <c r="AK411" s="2" t="str">
        <f aca="false">IF(Z411="","",IF(Z410=0,"",IF(Z410=1,"",IF(Z410=3,"",IF(Z410=2,IF(AC410="","",IF(AG411=AC410,1,-1)))))))</f>
        <v/>
      </c>
    </row>
    <row collapsed="false" customFormat="false" customHeight="false" hidden="false" ht="14" outlineLevel="0" r="412">
      <c r="B412" s="5"/>
      <c r="D412" s="2" t="str">
        <f aca="false">IF(B412="","",VLOOKUP(B412,Tabelle2!$A$2:$B$38,2,0))</f>
        <v/>
      </c>
      <c r="E412" s="2" t="str">
        <f aca="false">IF(B412="","",VLOOKUP(B412,Tabelle2!$D$2:$E$38,2,0))</f>
        <v/>
      </c>
      <c r="F412" s="2" t="str">
        <f aca="false">IF(B412="","",VLOOKUP(B412,Tabelle2!$G$2:$H$38,2,0))</f>
        <v/>
      </c>
      <c r="H412" s="2" t="str">
        <f aca="false">IF(B412="","",IF(Z412=0,"",IF(Z412=1,"",IF(Z412=3,"",IF(Z412=2,IF(AA412="",AB412,AA412))))))</f>
        <v/>
      </c>
      <c r="I412" s="2" t="str">
        <f aca="false">IF(B412="","",IF(Z412=0,"",IF(Z412=1,"",IF(Z412=3,"",IF(Z412=2,IF(AC412="",AB412,AC412))))))</f>
        <v/>
      </c>
      <c r="K412" s="2" t="str">
        <f aca="false">IF(B412="","",IF(Z411=2,SUM(AI412:AK412),""))</f>
        <v/>
      </c>
      <c r="L412" s="2" t="str">
        <f aca="false">IF(B412="","",IF(K412="","",SUM($K$2:K412)))</f>
        <v/>
      </c>
      <c r="W412" s="2" t="str">
        <f aca="false">IF(B412="","",IF(D411=D412,1,0))</f>
        <v/>
      </c>
      <c r="X412" s="2" t="str">
        <f aca="false">IF(B412="","",IF(E411=E412,1,0))</f>
        <v/>
      </c>
      <c r="Y412" s="2" t="str">
        <f aca="false">IF(B412="","",IF(F411=F412,1,0))</f>
        <v/>
      </c>
      <c r="Z412" s="4" t="str">
        <f aca="false">IF(B412="","",SUM(W412:Y412))</f>
        <v/>
      </c>
      <c r="AA412" s="2" t="str">
        <f aca="false">IF(B412="","",IF(Z412=0,"",IF(Z412=1,"",IF(Z412=3,"",IF(Z412=2,IF(W412=0,"",IF(W412=1,IF(D412="L","H","L"))))))))</f>
        <v/>
      </c>
      <c r="AB412" s="2" t="str">
        <f aca="false">IF(B412="","",IF(Z412=0,"",IF(Z412=1,"",IF(Z412=3,"",IF(Z412=2,IF(X412=0,"",IF(X412=1,IF(E412="O","E","O"))))))))</f>
        <v/>
      </c>
      <c r="AC412" s="2" t="str">
        <f aca="false">IF(B412="","",IF(Z412=0,"",IF(Z412=1,"",IF(Z412=3,"",IF(Z412=2,IF(Y412=0,"",IF(Y412=1,IF(F412="R","B","R"))))))))</f>
        <v/>
      </c>
      <c r="AE412" s="2" t="str">
        <f aca="false">IF(B412="","",VLOOKUP(B412,Tabelle2!$A$2:$B$38,2,0))</f>
        <v/>
      </c>
      <c r="AF412" s="2" t="str">
        <f aca="false">IF(B412="","",VLOOKUP(B412,Tabelle2!$D$2:$E$38,2,0))</f>
        <v/>
      </c>
      <c r="AG412" s="2" t="str">
        <f aca="false">IF(B412="","",VLOOKUP(B412,Tabelle2!$G$2:$H$38,2,0))</f>
        <v/>
      </c>
      <c r="AI412" s="2" t="str">
        <f aca="false">IF(Z412="","",IF(Z411=0,"",IF(Z411=1,"",IF(Z411=3,"",IF(Z411=2,IF(AA411="","",IF(AE412=AA411,1,-1)))))))</f>
        <v/>
      </c>
      <c r="AJ412" s="2" t="str">
        <f aca="false">IF(Z412="","",IF(Z411=0,"",IF(Z411=1,"",IF(Z411=3,"",IF(Z411=2,IF(AB411="","",IF(AF412=AB411,1,-1)))))))</f>
        <v/>
      </c>
      <c r="AK412" s="2" t="str">
        <f aca="false">IF(Z412="","",IF(Z411=0,"",IF(Z411=1,"",IF(Z411=3,"",IF(Z411=2,IF(AC411="","",IF(AG412=AC411,1,-1)))))))</f>
        <v/>
      </c>
    </row>
    <row collapsed="false" customFormat="false" customHeight="false" hidden="false" ht="14" outlineLevel="0" r="413">
      <c r="B413" s="5"/>
      <c r="D413" s="2" t="str">
        <f aca="false">IF(B413="","",VLOOKUP(B413,Tabelle2!$A$2:$B$38,2,0))</f>
        <v/>
      </c>
      <c r="E413" s="2" t="str">
        <f aca="false">IF(B413="","",VLOOKUP(B413,Tabelle2!$D$2:$E$38,2,0))</f>
        <v/>
      </c>
      <c r="F413" s="2" t="str">
        <f aca="false">IF(B413="","",VLOOKUP(B413,Tabelle2!$G$2:$H$38,2,0))</f>
        <v/>
      </c>
      <c r="H413" s="2" t="str">
        <f aca="false">IF(B413="","",IF(Z413=0,"",IF(Z413=1,"",IF(Z413=3,"",IF(Z413=2,IF(AA413="",AB413,AA413))))))</f>
        <v/>
      </c>
      <c r="I413" s="2" t="str">
        <f aca="false">IF(B413="","",IF(Z413=0,"",IF(Z413=1,"",IF(Z413=3,"",IF(Z413=2,IF(AC413="",AB413,AC413))))))</f>
        <v/>
      </c>
      <c r="K413" s="2" t="str">
        <f aca="false">IF(B413="","",IF(Z412=2,SUM(AI413:AK413),""))</f>
        <v/>
      </c>
      <c r="L413" s="2" t="str">
        <f aca="false">IF(B413="","",IF(K413="","",SUM($K$2:K413)))</f>
        <v/>
      </c>
      <c r="W413" s="2" t="str">
        <f aca="false">IF(B413="","",IF(D412=D413,1,0))</f>
        <v/>
      </c>
      <c r="X413" s="2" t="str">
        <f aca="false">IF(B413="","",IF(E412=E413,1,0))</f>
        <v/>
      </c>
      <c r="Y413" s="2" t="str">
        <f aca="false">IF(B413="","",IF(F412=F413,1,0))</f>
        <v/>
      </c>
      <c r="Z413" s="4" t="str">
        <f aca="false">IF(B413="","",SUM(W413:Y413))</f>
        <v/>
      </c>
      <c r="AA413" s="2" t="str">
        <f aca="false">IF(B413="","",IF(Z413=0,"",IF(Z413=1,"",IF(Z413=3,"",IF(Z413=2,IF(W413=0,"",IF(W413=1,IF(D413="L","H","L"))))))))</f>
        <v/>
      </c>
      <c r="AB413" s="2" t="str">
        <f aca="false">IF(B413="","",IF(Z413=0,"",IF(Z413=1,"",IF(Z413=3,"",IF(Z413=2,IF(X413=0,"",IF(X413=1,IF(E413="O","E","O"))))))))</f>
        <v/>
      </c>
      <c r="AC413" s="2" t="str">
        <f aca="false">IF(B413="","",IF(Z413=0,"",IF(Z413=1,"",IF(Z413=3,"",IF(Z413=2,IF(Y413=0,"",IF(Y413=1,IF(F413="R","B","R"))))))))</f>
        <v/>
      </c>
      <c r="AE413" s="2" t="str">
        <f aca="false">IF(B413="","",VLOOKUP(B413,Tabelle2!$A$2:$B$38,2,0))</f>
        <v/>
      </c>
      <c r="AF413" s="2" t="str">
        <f aca="false">IF(B413="","",VLOOKUP(B413,Tabelle2!$D$2:$E$38,2,0))</f>
        <v/>
      </c>
      <c r="AG413" s="2" t="str">
        <f aca="false">IF(B413="","",VLOOKUP(B413,Tabelle2!$G$2:$H$38,2,0))</f>
        <v/>
      </c>
      <c r="AI413" s="2" t="str">
        <f aca="false">IF(Z413="","",IF(Z412=0,"",IF(Z412=1,"",IF(Z412=3,"",IF(Z412=2,IF(AA412="","",IF(AE413=AA412,1,-1)))))))</f>
        <v/>
      </c>
      <c r="AJ413" s="2" t="str">
        <f aca="false">IF(Z413="","",IF(Z412=0,"",IF(Z412=1,"",IF(Z412=3,"",IF(Z412=2,IF(AB412="","",IF(AF413=AB412,1,-1)))))))</f>
        <v/>
      </c>
      <c r="AK413" s="2" t="str">
        <f aca="false">IF(Z413="","",IF(Z412=0,"",IF(Z412=1,"",IF(Z412=3,"",IF(Z412=2,IF(AC412="","",IF(AG413=AC412,1,-1)))))))</f>
        <v/>
      </c>
    </row>
    <row collapsed="false" customFormat="false" customHeight="false" hidden="false" ht="14" outlineLevel="0" r="414">
      <c r="B414" s="5"/>
      <c r="D414" s="2" t="str">
        <f aca="false">IF(B414="","",VLOOKUP(B414,Tabelle2!$A$2:$B$38,2,0))</f>
        <v/>
      </c>
      <c r="E414" s="2" t="str">
        <f aca="false">IF(B414="","",VLOOKUP(B414,Tabelle2!$D$2:$E$38,2,0))</f>
        <v/>
      </c>
      <c r="F414" s="2" t="str">
        <f aca="false">IF(B414="","",VLOOKUP(B414,Tabelle2!$G$2:$H$38,2,0))</f>
        <v/>
      </c>
      <c r="H414" s="2" t="str">
        <f aca="false">IF(B414="","",IF(Z414=0,"",IF(Z414=1,"",IF(Z414=3,"",IF(Z414=2,IF(AA414="",AB414,AA414))))))</f>
        <v/>
      </c>
      <c r="I414" s="2" t="str">
        <f aca="false">IF(B414="","",IF(Z414=0,"",IF(Z414=1,"",IF(Z414=3,"",IF(Z414=2,IF(AC414="",AB414,AC414))))))</f>
        <v/>
      </c>
      <c r="K414" s="2" t="str">
        <f aca="false">IF(B414="","",IF(Z413=2,SUM(AI414:AK414),""))</f>
        <v/>
      </c>
      <c r="L414" s="2" t="str">
        <f aca="false">IF(B414="","",IF(K414="","",SUM($K$2:K414)))</f>
        <v/>
      </c>
      <c r="W414" s="2" t="str">
        <f aca="false">IF(B414="","",IF(D413=D414,1,0))</f>
        <v/>
      </c>
      <c r="X414" s="2" t="str">
        <f aca="false">IF(B414="","",IF(E413=E414,1,0))</f>
        <v/>
      </c>
      <c r="Y414" s="2" t="str">
        <f aca="false">IF(B414="","",IF(F413=F414,1,0))</f>
        <v/>
      </c>
      <c r="Z414" s="4" t="str">
        <f aca="false">IF(B414="","",SUM(W414:Y414))</f>
        <v/>
      </c>
      <c r="AA414" s="2" t="str">
        <f aca="false">IF(B414="","",IF(Z414=0,"",IF(Z414=1,"",IF(Z414=3,"",IF(Z414=2,IF(W414=0,"",IF(W414=1,IF(D414="L","H","L"))))))))</f>
        <v/>
      </c>
      <c r="AB414" s="2" t="str">
        <f aca="false">IF(B414="","",IF(Z414=0,"",IF(Z414=1,"",IF(Z414=3,"",IF(Z414=2,IF(X414=0,"",IF(X414=1,IF(E414="O","E","O"))))))))</f>
        <v/>
      </c>
      <c r="AC414" s="2" t="str">
        <f aca="false">IF(B414="","",IF(Z414=0,"",IF(Z414=1,"",IF(Z414=3,"",IF(Z414=2,IF(Y414=0,"",IF(Y414=1,IF(F414="R","B","R"))))))))</f>
        <v/>
      </c>
      <c r="AE414" s="2" t="str">
        <f aca="false">IF(B414="","",VLOOKUP(B414,Tabelle2!$A$2:$B$38,2,0))</f>
        <v/>
      </c>
      <c r="AF414" s="2" t="str">
        <f aca="false">IF(B414="","",VLOOKUP(B414,Tabelle2!$D$2:$E$38,2,0))</f>
        <v/>
      </c>
      <c r="AG414" s="2" t="str">
        <f aca="false">IF(B414="","",VLOOKUP(B414,Tabelle2!$G$2:$H$38,2,0))</f>
        <v/>
      </c>
      <c r="AI414" s="2" t="str">
        <f aca="false">IF(Z414="","",IF(Z413=0,"",IF(Z413=1,"",IF(Z413=3,"",IF(Z413=2,IF(AA413="","",IF(AE414=AA413,1,-1)))))))</f>
        <v/>
      </c>
      <c r="AJ414" s="2" t="str">
        <f aca="false">IF(Z414="","",IF(Z413=0,"",IF(Z413=1,"",IF(Z413=3,"",IF(Z413=2,IF(AB413="","",IF(AF414=AB413,1,-1)))))))</f>
        <v/>
      </c>
      <c r="AK414" s="2" t="str">
        <f aca="false">IF(Z414="","",IF(Z413=0,"",IF(Z413=1,"",IF(Z413=3,"",IF(Z413=2,IF(AC413="","",IF(AG414=AC413,1,-1)))))))</f>
        <v/>
      </c>
    </row>
    <row collapsed="false" customFormat="false" customHeight="false" hidden="false" ht="14" outlineLevel="0" r="415">
      <c r="B415" s="5"/>
      <c r="D415" s="2" t="str">
        <f aca="false">IF(B415="","",VLOOKUP(B415,Tabelle2!$A$2:$B$38,2,0))</f>
        <v/>
      </c>
      <c r="E415" s="2" t="str">
        <f aca="false">IF(B415="","",VLOOKUP(B415,Tabelle2!$D$2:$E$38,2,0))</f>
        <v/>
      </c>
      <c r="F415" s="2" t="str">
        <f aca="false">IF(B415="","",VLOOKUP(B415,Tabelle2!$G$2:$H$38,2,0))</f>
        <v/>
      </c>
      <c r="H415" s="2" t="str">
        <f aca="false">IF(B415="","",IF(Z415=0,"",IF(Z415=1,"",IF(Z415=3,"",IF(Z415=2,IF(AA415="",AB415,AA415))))))</f>
        <v/>
      </c>
      <c r="I415" s="2" t="str">
        <f aca="false">IF(B415="","",IF(Z415=0,"",IF(Z415=1,"",IF(Z415=3,"",IF(Z415=2,IF(AC415="",AB415,AC415))))))</f>
        <v/>
      </c>
      <c r="K415" s="2" t="str">
        <f aca="false">IF(B415="","",IF(Z414=2,SUM(AI415:AK415),""))</f>
        <v/>
      </c>
      <c r="L415" s="2" t="str">
        <f aca="false">IF(B415="","",IF(K415="","",SUM($K$2:K415)))</f>
        <v/>
      </c>
      <c r="W415" s="2" t="str">
        <f aca="false">IF(B415="","",IF(D414=D415,1,0))</f>
        <v/>
      </c>
      <c r="X415" s="2" t="str">
        <f aca="false">IF(B415="","",IF(E414=E415,1,0))</f>
        <v/>
      </c>
      <c r="Y415" s="2" t="str">
        <f aca="false">IF(B415="","",IF(F414=F415,1,0))</f>
        <v/>
      </c>
      <c r="Z415" s="4" t="str">
        <f aca="false">IF(B415="","",SUM(W415:Y415))</f>
        <v/>
      </c>
      <c r="AA415" s="2" t="str">
        <f aca="false">IF(B415="","",IF(Z415=0,"",IF(Z415=1,"",IF(Z415=3,"",IF(Z415=2,IF(W415=0,"",IF(W415=1,IF(D415="L","H","L"))))))))</f>
        <v/>
      </c>
      <c r="AB415" s="2" t="str">
        <f aca="false">IF(B415="","",IF(Z415=0,"",IF(Z415=1,"",IF(Z415=3,"",IF(Z415=2,IF(X415=0,"",IF(X415=1,IF(E415="O","E","O"))))))))</f>
        <v/>
      </c>
      <c r="AC415" s="2" t="str">
        <f aca="false">IF(B415="","",IF(Z415=0,"",IF(Z415=1,"",IF(Z415=3,"",IF(Z415=2,IF(Y415=0,"",IF(Y415=1,IF(F415="R","B","R"))))))))</f>
        <v/>
      </c>
      <c r="AE415" s="2" t="str">
        <f aca="false">IF(B415="","",VLOOKUP(B415,Tabelle2!$A$2:$B$38,2,0))</f>
        <v/>
      </c>
      <c r="AF415" s="2" t="str">
        <f aca="false">IF(B415="","",VLOOKUP(B415,Tabelle2!$D$2:$E$38,2,0))</f>
        <v/>
      </c>
      <c r="AG415" s="2" t="str">
        <f aca="false">IF(B415="","",VLOOKUP(B415,Tabelle2!$G$2:$H$38,2,0))</f>
        <v/>
      </c>
      <c r="AI415" s="2" t="str">
        <f aca="false">IF(Z415="","",IF(Z414=0,"",IF(Z414=1,"",IF(Z414=3,"",IF(Z414=2,IF(AA414="","",IF(AE415=AA414,1,-1)))))))</f>
        <v/>
      </c>
      <c r="AJ415" s="2" t="str">
        <f aca="false">IF(Z415="","",IF(Z414=0,"",IF(Z414=1,"",IF(Z414=3,"",IF(Z414=2,IF(AB414="","",IF(AF415=AB414,1,-1)))))))</f>
        <v/>
      </c>
      <c r="AK415" s="2" t="str">
        <f aca="false">IF(Z415="","",IF(Z414=0,"",IF(Z414=1,"",IF(Z414=3,"",IF(Z414=2,IF(AC414="","",IF(AG415=AC414,1,-1)))))))</f>
        <v/>
      </c>
    </row>
    <row collapsed="false" customFormat="false" customHeight="false" hidden="false" ht="14" outlineLevel="0" r="416">
      <c r="B416" s="5"/>
      <c r="D416" s="2" t="str">
        <f aca="false">IF(B416="","",VLOOKUP(B416,Tabelle2!$A$2:$B$38,2,0))</f>
        <v/>
      </c>
      <c r="E416" s="2" t="str">
        <f aca="false">IF(B416="","",VLOOKUP(B416,Tabelle2!$D$2:$E$38,2,0))</f>
        <v/>
      </c>
      <c r="F416" s="2" t="str">
        <f aca="false">IF(B416="","",VLOOKUP(B416,Tabelle2!$G$2:$H$38,2,0))</f>
        <v/>
      </c>
      <c r="H416" s="2" t="str">
        <f aca="false">IF(B416="","",IF(Z416=0,"",IF(Z416=1,"",IF(Z416=3,"",IF(Z416=2,IF(AA416="",AB416,AA416))))))</f>
        <v/>
      </c>
      <c r="I416" s="2" t="str">
        <f aca="false">IF(B416="","",IF(Z416=0,"",IF(Z416=1,"",IF(Z416=3,"",IF(Z416=2,IF(AC416="",AB416,AC416))))))</f>
        <v/>
      </c>
      <c r="K416" s="2" t="str">
        <f aca="false">IF(B416="","",IF(Z415=2,SUM(AI416:AK416),""))</f>
        <v/>
      </c>
      <c r="L416" s="2" t="str">
        <f aca="false">IF(B416="","",IF(K416="","",SUM($K$2:K416)))</f>
        <v/>
      </c>
      <c r="W416" s="2" t="str">
        <f aca="false">IF(B416="","",IF(D415=D416,1,0))</f>
        <v/>
      </c>
      <c r="X416" s="2" t="str">
        <f aca="false">IF(B416="","",IF(E415=E416,1,0))</f>
        <v/>
      </c>
      <c r="Y416" s="2" t="str">
        <f aca="false">IF(B416="","",IF(F415=F416,1,0))</f>
        <v/>
      </c>
      <c r="Z416" s="4" t="str">
        <f aca="false">IF(B416="","",SUM(W416:Y416))</f>
        <v/>
      </c>
      <c r="AA416" s="2" t="str">
        <f aca="false">IF(B416="","",IF(Z416=0,"",IF(Z416=1,"",IF(Z416=3,"",IF(Z416=2,IF(W416=0,"",IF(W416=1,IF(D416="L","H","L"))))))))</f>
        <v/>
      </c>
      <c r="AB416" s="2" t="str">
        <f aca="false">IF(B416="","",IF(Z416=0,"",IF(Z416=1,"",IF(Z416=3,"",IF(Z416=2,IF(X416=0,"",IF(X416=1,IF(E416="O","E","O"))))))))</f>
        <v/>
      </c>
      <c r="AC416" s="2" t="str">
        <f aca="false">IF(B416="","",IF(Z416=0,"",IF(Z416=1,"",IF(Z416=3,"",IF(Z416=2,IF(Y416=0,"",IF(Y416=1,IF(F416="R","B","R"))))))))</f>
        <v/>
      </c>
      <c r="AE416" s="2" t="str">
        <f aca="false">IF(B416="","",VLOOKUP(B416,Tabelle2!$A$2:$B$38,2,0))</f>
        <v/>
      </c>
      <c r="AF416" s="2" t="str">
        <f aca="false">IF(B416="","",VLOOKUP(B416,Tabelle2!$D$2:$E$38,2,0))</f>
        <v/>
      </c>
      <c r="AG416" s="2" t="str">
        <f aca="false">IF(B416="","",VLOOKUP(B416,Tabelle2!$G$2:$H$38,2,0))</f>
        <v/>
      </c>
      <c r="AI416" s="2" t="str">
        <f aca="false">IF(Z416="","",IF(Z415=0,"",IF(Z415=1,"",IF(Z415=3,"",IF(Z415=2,IF(AA415="","",IF(AE416=AA415,1,-1)))))))</f>
        <v/>
      </c>
      <c r="AJ416" s="2" t="str">
        <f aca="false">IF(Z416="","",IF(Z415=0,"",IF(Z415=1,"",IF(Z415=3,"",IF(Z415=2,IF(AB415="","",IF(AF416=AB415,1,-1)))))))</f>
        <v/>
      </c>
      <c r="AK416" s="2" t="str">
        <f aca="false">IF(Z416="","",IF(Z415=0,"",IF(Z415=1,"",IF(Z415=3,"",IF(Z415=2,IF(AC415="","",IF(AG416=AC415,1,-1)))))))</f>
        <v/>
      </c>
    </row>
    <row collapsed="false" customFormat="false" customHeight="false" hidden="false" ht="14" outlineLevel="0" r="417">
      <c r="B417" s="5"/>
      <c r="D417" s="2" t="str">
        <f aca="false">IF(B417="","",VLOOKUP(B417,Tabelle2!$A$2:$B$38,2,0))</f>
        <v/>
      </c>
      <c r="E417" s="2" t="str">
        <f aca="false">IF(B417="","",VLOOKUP(B417,Tabelle2!$D$2:$E$38,2,0))</f>
        <v/>
      </c>
      <c r="F417" s="2" t="str">
        <f aca="false">IF(B417="","",VLOOKUP(B417,Tabelle2!$G$2:$H$38,2,0))</f>
        <v/>
      </c>
      <c r="H417" s="2" t="str">
        <f aca="false">IF(B417="","",IF(Z417=0,"",IF(Z417=1,"",IF(Z417=3,"",IF(Z417=2,IF(AA417="",AB417,AA417))))))</f>
        <v/>
      </c>
      <c r="I417" s="2" t="str">
        <f aca="false">IF(B417="","",IF(Z417=0,"",IF(Z417=1,"",IF(Z417=3,"",IF(Z417=2,IF(AC417="",AB417,AC417))))))</f>
        <v/>
      </c>
      <c r="K417" s="2" t="str">
        <f aca="false">IF(B417="","",IF(Z416=2,SUM(AI417:AK417),""))</f>
        <v/>
      </c>
      <c r="L417" s="2" t="str">
        <f aca="false">IF(B417="","",IF(K417="","",SUM($K$2:K417)))</f>
        <v/>
      </c>
      <c r="W417" s="2" t="str">
        <f aca="false">IF(B417="","",IF(D416=D417,1,0))</f>
        <v/>
      </c>
      <c r="X417" s="2" t="str">
        <f aca="false">IF(B417="","",IF(E416=E417,1,0))</f>
        <v/>
      </c>
      <c r="Y417" s="2" t="str">
        <f aca="false">IF(B417="","",IF(F416=F417,1,0))</f>
        <v/>
      </c>
      <c r="Z417" s="4" t="str">
        <f aca="false">IF(B417="","",SUM(W417:Y417))</f>
        <v/>
      </c>
      <c r="AA417" s="2" t="str">
        <f aca="false">IF(B417="","",IF(Z417=0,"",IF(Z417=1,"",IF(Z417=3,"",IF(Z417=2,IF(W417=0,"",IF(W417=1,IF(D417="L","H","L"))))))))</f>
        <v/>
      </c>
      <c r="AB417" s="2" t="str">
        <f aca="false">IF(B417="","",IF(Z417=0,"",IF(Z417=1,"",IF(Z417=3,"",IF(Z417=2,IF(X417=0,"",IF(X417=1,IF(E417="O","E","O"))))))))</f>
        <v/>
      </c>
      <c r="AC417" s="2" t="str">
        <f aca="false">IF(B417="","",IF(Z417=0,"",IF(Z417=1,"",IF(Z417=3,"",IF(Z417=2,IF(Y417=0,"",IF(Y417=1,IF(F417="R","B","R"))))))))</f>
        <v/>
      </c>
      <c r="AE417" s="2" t="str">
        <f aca="false">IF(B417="","",VLOOKUP(B417,Tabelle2!$A$2:$B$38,2,0))</f>
        <v/>
      </c>
      <c r="AF417" s="2" t="str">
        <f aca="false">IF(B417="","",VLOOKUP(B417,Tabelle2!$D$2:$E$38,2,0))</f>
        <v/>
      </c>
      <c r="AG417" s="2" t="str">
        <f aca="false">IF(B417="","",VLOOKUP(B417,Tabelle2!$G$2:$H$38,2,0))</f>
        <v/>
      </c>
      <c r="AI417" s="2" t="str">
        <f aca="false">IF(Z417="","",IF(Z416=0,"",IF(Z416=1,"",IF(Z416=3,"",IF(Z416=2,IF(AA416="","",IF(AE417=AA416,1,-1)))))))</f>
        <v/>
      </c>
      <c r="AJ417" s="2" t="str">
        <f aca="false">IF(Z417="","",IF(Z416=0,"",IF(Z416=1,"",IF(Z416=3,"",IF(Z416=2,IF(AB416="","",IF(AF417=AB416,1,-1)))))))</f>
        <v/>
      </c>
      <c r="AK417" s="2" t="str">
        <f aca="false">IF(Z417="","",IF(Z416=0,"",IF(Z416=1,"",IF(Z416=3,"",IF(Z416=2,IF(AC416="","",IF(AG417=AC416,1,-1)))))))</f>
        <v/>
      </c>
    </row>
    <row collapsed="false" customFormat="false" customHeight="false" hidden="false" ht="14" outlineLevel="0" r="418">
      <c r="B418" s="5"/>
      <c r="D418" s="2" t="str">
        <f aca="false">IF(B418="","",VLOOKUP(B418,Tabelle2!$A$2:$B$38,2,0))</f>
        <v/>
      </c>
      <c r="E418" s="2" t="str">
        <f aca="false">IF(B418="","",VLOOKUP(B418,Tabelle2!$D$2:$E$38,2,0))</f>
        <v/>
      </c>
      <c r="F418" s="2" t="str">
        <f aca="false">IF(B418="","",VLOOKUP(B418,Tabelle2!$G$2:$H$38,2,0))</f>
        <v/>
      </c>
      <c r="H418" s="2" t="str">
        <f aca="false">IF(B418="","",IF(Z418=0,"",IF(Z418=1,"",IF(Z418=3,"",IF(Z418=2,IF(AA418="",AB418,AA418))))))</f>
        <v/>
      </c>
      <c r="I418" s="2" t="str">
        <f aca="false">IF(B418="","",IF(Z418=0,"",IF(Z418=1,"",IF(Z418=3,"",IF(Z418=2,IF(AC418="",AB418,AC418))))))</f>
        <v/>
      </c>
      <c r="K418" s="2" t="str">
        <f aca="false">IF(B418="","",IF(Z417=2,SUM(AI418:AK418),""))</f>
        <v/>
      </c>
      <c r="L418" s="2" t="str">
        <f aca="false">IF(B418="","",IF(K418="","",SUM($K$2:K418)))</f>
        <v/>
      </c>
      <c r="W418" s="2" t="str">
        <f aca="false">IF(B418="","",IF(D417=D418,1,0))</f>
        <v/>
      </c>
      <c r="X418" s="2" t="str">
        <f aca="false">IF(B418="","",IF(E417=E418,1,0))</f>
        <v/>
      </c>
      <c r="Y418" s="2" t="str">
        <f aca="false">IF(B418="","",IF(F417=F418,1,0))</f>
        <v/>
      </c>
      <c r="Z418" s="4" t="str">
        <f aca="false">IF(B418="","",SUM(W418:Y418))</f>
        <v/>
      </c>
      <c r="AA418" s="2" t="str">
        <f aca="false">IF(B418="","",IF(Z418=0,"",IF(Z418=1,"",IF(Z418=3,"",IF(Z418=2,IF(W418=0,"",IF(W418=1,IF(D418="L","H","L"))))))))</f>
        <v/>
      </c>
      <c r="AB418" s="2" t="str">
        <f aca="false">IF(B418="","",IF(Z418=0,"",IF(Z418=1,"",IF(Z418=3,"",IF(Z418=2,IF(X418=0,"",IF(X418=1,IF(E418="O","E","O"))))))))</f>
        <v/>
      </c>
      <c r="AC418" s="2" t="str">
        <f aca="false">IF(B418="","",IF(Z418=0,"",IF(Z418=1,"",IF(Z418=3,"",IF(Z418=2,IF(Y418=0,"",IF(Y418=1,IF(F418="R","B","R"))))))))</f>
        <v/>
      </c>
      <c r="AE418" s="2" t="str">
        <f aca="false">IF(B418="","",VLOOKUP(B418,Tabelle2!$A$2:$B$38,2,0))</f>
        <v/>
      </c>
      <c r="AF418" s="2" t="str">
        <f aca="false">IF(B418="","",VLOOKUP(B418,Tabelle2!$D$2:$E$38,2,0))</f>
        <v/>
      </c>
      <c r="AG418" s="2" t="str">
        <f aca="false">IF(B418="","",VLOOKUP(B418,Tabelle2!$G$2:$H$38,2,0))</f>
        <v/>
      </c>
      <c r="AI418" s="2" t="str">
        <f aca="false">IF(Z418="","",IF(Z417=0,"",IF(Z417=1,"",IF(Z417=3,"",IF(Z417=2,IF(AA417="","",IF(AE418=AA417,1,-1)))))))</f>
        <v/>
      </c>
      <c r="AJ418" s="2" t="str">
        <f aca="false">IF(Z418="","",IF(Z417=0,"",IF(Z417=1,"",IF(Z417=3,"",IF(Z417=2,IF(AB417="","",IF(AF418=AB417,1,-1)))))))</f>
        <v/>
      </c>
      <c r="AK418" s="2" t="str">
        <f aca="false">IF(Z418="","",IF(Z417=0,"",IF(Z417=1,"",IF(Z417=3,"",IF(Z417=2,IF(AC417="","",IF(AG418=AC417,1,-1)))))))</f>
        <v/>
      </c>
    </row>
    <row collapsed="false" customFormat="false" customHeight="false" hidden="false" ht="14" outlineLevel="0" r="419">
      <c r="B419" s="5"/>
      <c r="D419" s="2" t="str">
        <f aca="false">IF(B419="","",VLOOKUP(B419,Tabelle2!$A$2:$B$38,2,0))</f>
        <v/>
      </c>
      <c r="E419" s="2" t="str">
        <f aca="false">IF(B419="","",VLOOKUP(B419,Tabelle2!$D$2:$E$38,2,0))</f>
        <v/>
      </c>
      <c r="F419" s="2" t="str">
        <f aca="false">IF(B419="","",VLOOKUP(B419,Tabelle2!$G$2:$H$38,2,0))</f>
        <v/>
      </c>
      <c r="H419" s="2" t="str">
        <f aca="false">IF(B419="","",IF(Z419=0,"",IF(Z419=1,"",IF(Z419=3,"",IF(Z419=2,IF(AA419="",AB419,AA419))))))</f>
        <v/>
      </c>
      <c r="I419" s="2" t="str">
        <f aca="false">IF(B419="","",IF(Z419=0,"",IF(Z419=1,"",IF(Z419=3,"",IF(Z419=2,IF(AC419="",AB419,AC419))))))</f>
        <v/>
      </c>
      <c r="K419" s="2" t="str">
        <f aca="false">IF(B419="","",IF(Z418=2,SUM(AI419:AK419),""))</f>
        <v/>
      </c>
      <c r="L419" s="2" t="str">
        <f aca="false">IF(B419="","",IF(K419="","",SUM($K$2:K419)))</f>
        <v/>
      </c>
      <c r="W419" s="2" t="str">
        <f aca="false">IF(B419="","",IF(D418=D419,1,0))</f>
        <v/>
      </c>
      <c r="X419" s="2" t="str">
        <f aca="false">IF(B419="","",IF(E418=E419,1,0))</f>
        <v/>
      </c>
      <c r="Y419" s="2" t="str">
        <f aca="false">IF(B419="","",IF(F418=F419,1,0))</f>
        <v/>
      </c>
      <c r="Z419" s="4" t="str">
        <f aca="false">IF(B419="","",SUM(W419:Y419))</f>
        <v/>
      </c>
      <c r="AA419" s="2" t="str">
        <f aca="false">IF(B419="","",IF(Z419=0,"",IF(Z419=1,"",IF(Z419=3,"",IF(Z419=2,IF(W419=0,"",IF(W419=1,IF(D419="L","H","L"))))))))</f>
        <v/>
      </c>
      <c r="AB419" s="2" t="str">
        <f aca="false">IF(B419="","",IF(Z419=0,"",IF(Z419=1,"",IF(Z419=3,"",IF(Z419=2,IF(X419=0,"",IF(X419=1,IF(E419="O","E","O"))))))))</f>
        <v/>
      </c>
      <c r="AC419" s="2" t="str">
        <f aca="false">IF(B419="","",IF(Z419=0,"",IF(Z419=1,"",IF(Z419=3,"",IF(Z419=2,IF(Y419=0,"",IF(Y419=1,IF(F419="R","B","R"))))))))</f>
        <v/>
      </c>
      <c r="AE419" s="2" t="str">
        <f aca="false">IF(B419="","",VLOOKUP(B419,Tabelle2!$A$2:$B$38,2,0))</f>
        <v/>
      </c>
      <c r="AF419" s="2" t="str">
        <f aca="false">IF(B419="","",VLOOKUP(B419,Tabelle2!$D$2:$E$38,2,0))</f>
        <v/>
      </c>
      <c r="AG419" s="2" t="str">
        <f aca="false">IF(B419="","",VLOOKUP(B419,Tabelle2!$G$2:$H$38,2,0))</f>
        <v/>
      </c>
      <c r="AI419" s="2" t="str">
        <f aca="false">IF(Z419="","",IF(Z418=0,"",IF(Z418=1,"",IF(Z418=3,"",IF(Z418=2,IF(AA418="","",IF(AE419=AA418,1,-1)))))))</f>
        <v/>
      </c>
      <c r="AJ419" s="2" t="str">
        <f aca="false">IF(Z419="","",IF(Z418=0,"",IF(Z418=1,"",IF(Z418=3,"",IF(Z418=2,IF(AB418="","",IF(AF419=AB418,1,-1)))))))</f>
        <v/>
      </c>
      <c r="AK419" s="2" t="str">
        <f aca="false">IF(Z419="","",IF(Z418=0,"",IF(Z418=1,"",IF(Z418=3,"",IF(Z418=2,IF(AC418="","",IF(AG419=AC418,1,-1)))))))</f>
        <v/>
      </c>
    </row>
    <row collapsed="false" customFormat="false" customHeight="false" hidden="false" ht="14" outlineLevel="0" r="420">
      <c r="B420" s="5"/>
      <c r="D420" s="2" t="str">
        <f aca="false">IF(B420="","",VLOOKUP(B420,Tabelle2!$A$2:$B$38,2,0))</f>
        <v/>
      </c>
      <c r="E420" s="2" t="str">
        <f aca="false">IF(B420="","",VLOOKUP(B420,Tabelle2!$D$2:$E$38,2,0))</f>
        <v/>
      </c>
      <c r="F420" s="2" t="str">
        <f aca="false">IF(B420="","",VLOOKUP(B420,Tabelle2!$G$2:$H$38,2,0))</f>
        <v/>
      </c>
      <c r="H420" s="2" t="str">
        <f aca="false">IF(B420="","",IF(Z420=0,"",IF(Z420=1,"",IF(Z420=3,"",IF(Z420=2,IF(AA420="",AB420,AA420))))))</f>
        <v/>
      </c>
      <c r="I420" s="2" t="str">
        <f aca="false">IF(B420="","",IF(Z420=0,"",IF(Z420=1,"",IF(Z420=3,"",IF(Z420=2,IF(AC420="",AB420,AC420))))))</f>
        <v/>
      </c>
      <c r="K420" s="2" t="str">
        <f aca="false">IF(B420="","",IF(Z419=2,SUM(AI420:AK420),""))</f>
        <v/>
      </c>
      <c r="L420" s="2" t="str">
        <f aca="false">IF(B420="","",IF(K420="","",SUM($K$2:K420)))</f>
        <v/>
      </c>
      <c r="W420" s="2" t="str">
        <f aca="false">IF(B420="","",IF(D419=D420,1,0))</f>
        <v/>
      </c>
      <c r="X420" s="2" t="str">
        <f aca="false">IF(B420="","",IF(E419=E420,1,0))</f>
        <v/>
      </c>
      <c r="Y420" s="2" t="str">
        <f aca="false">IF(B420="","",IF(F419=F420,1,0))</f>
        <v/>
      </c>
      <c r="Z420" s="4" t="str">
        <f aca="false">IF(B420="","",SUM(W420:Y420))</f>
        <v/>
      </c>
      <c r="AA420" s="2" t="str">
        <f aca="false">IF(B420="","",IF(Z420=0,"",IF(Z420=1,"",IF(Z420=3,"",IF(Z420=2,IF(W420=0,"",IF(W420=1,IF(D420="L","H","L"))))))))</f>
        <v/>
      </c>
      <c r="AB420" s="2" t="str">
        <f aca="false">IF(B420="","",IF(Z420=0,"",IF(Z420=1,"",IF(Z420=3,"",IF(Z420=2,IF(X420=0,"",IF(X420=1,IF(E420="O","E","O"))))))))</f>
        <v/>
      </c>
      <c r="AC420" s="2" t="str">
        <f aca="false">IF(B420="","",IF(Z420=0,"",IF(Z420=1,"",IF(Z420=3,"",IF(Z420=2,IF(Y420=0,"",IF(Y420=1,IF(F420="R","B","R"))))))))</f>
        <v/>
      </c>
      <c r="AE420" s="2" t="str">
        <f aca="false">IF(B420="","",VLOOKUP(B420,Tabelle2!$A$2:$B$38,2,0))</f>
        <v/>
      </c>
      <c r="AF420" s="2" t="str">
        <f aca="false">IF(B420="","",VLOOKUP(B420,Tabelle2!$D$2:$E$38,2,0))</f>
        <v/>
      </c>
      <c r="AG420" s="2" t="str">
        <f aca="false">IF(B420="","",VLOOKUP(B420,Tabelle2!$G$2:$H$38,2,0))</f>
        <v/>
      </c>
      <c r="AI420" s="2" t="str">
        <f aca="false">IF(Z420="","",IF(Z419=0,"",IF(Z419=1,"",IF(Z419=3,"",IF(Z419=2,IF(AA419="","",IF(AE420=AA419,1,-1)))))))</f>
        <v/>
      </c>
      <c r="AJ420" s="2" t="str">
        <f aca="false">IF(Z420="","",IF(Z419=0,"",IF(Z419=1,"",IF(Z419=3,"",IF(Z419=2,IF(AB419="","",IF(AF420=AB419,1,-1)))))))</f>
        <v/>
      </c>
      <c r="AK420" s="2" t="str">
        <f aca="false">IF(Z420="","",IF(Z419=0,"",IF(Z419=1,"",IF(Z419=3,"",IF(Z419=2,IF(AC419="","",IF(AG420=AC419,1,-1)))))))</f>
        <v/>
      </c>
    </row>
    <row collapsed="false" customFormat="false" customHeight="false" hidden="false" ht="14" outlineLevel="0" r="421">
      <c r="B421" s="5"/>
      <c r="D421" s="2" t="str">
        <f aca="false">IF(B421="","",VLOOKUP(B421,Tabelle2!$A$2:$B$38,2,0))</f>
        <v/>
      </c>
      <c r="E421" s="2" t="str">
        <f aca="false">IF(B421="","",VLOOKUP(B421,Tabelle2!$D$2:$E$38,2,0))</f>
        <v/>
      </c>
      <c r="F421" s="2" t="str">
        <f aca="false">IF(B421="","",VLOOKUP(B421,Tabelle2!$G$2:$H$38,2,0))</f>
        <v/>
      </c>
      <c r="H421" s="2" t="str">
        <f aca="false">IF(B421="","",IF(Z421=0,"",IF(Z421=1,"",IF(Z421=3,"",IF(Z421=2,IF(AA421="",AB421,AA421))))))</f>
        <v/>
      </c>
      <c r="I421" s="2" t="str">
        <f aca="false">IF(B421="","",IF(Z421=0,"",IF(Z421=1,"",IF(Z421=3,"",IF(Z421=2,IF(AC421="",AB421,AC421))))))</f>
        <v/>
      </c>
      <c r="K421" s="2" t="str">
        <f aca="false">IF(B421="","",IF(Z420=2,SUM(AI421:AK421),""))</f>
        <v/>
      </c>
      <c r="L421" s="2" t="str">
        <f aca="false">IF(B421="","",IF(K421="","",SUM($K$2:K421)))</f>
        <v/>
      </c>
      <c r="W421" s="2" t="str">
        <f aca="false">IF(B421="","",IF(D420=D421,1,0))</f>
        <v/>
      </c>
      <c r="X421" s="2" t="str">
        <f aca="false">IF(B421="","",IF(E420=E421,1,0))</f>
        <v/>
      </c>
      <c r="Y421" s="2" t="str">
        <f aca="false">IF(B421="","",IF(F420=F421,1,0))</f>
        <v/>
      </c>
      <c r="Z421" s="4" t="str">
        <f aca="false">IF(B421="","",SUM(W421:Y421))</f>
        <v/>
      </c>
      <c r="AA421" s="2" t="str">
        <f aca="false">IF(B421="","",IF(Z421=0,"",IF(Z421=1,"",IF(Z421=3,"",IF(Z421=2,IF(W421=0,"",IF(W421=1,IF(D421="L","H","L"))))))))</f>
        <v/>
      </c>
      <c r="AB421" s="2" t="str">
        <f aca="false">IF(B421="","",IF(Z421=0,"",IF(Z421=1,"",IF(Z421=3,"",IF(Z421=2,IF(X421=0,"",IF(X421=1,IF(E421="O","E","O"))))))))</f>
        <v/>
      </c>
      <c r="AC421" s="2" t="str">
        <f aca="false">IF(B421="","",IF(Z421=0,"",IF(Z421=1,"",IF(Z421=3,"",IF(Z421=2,IF(Y421=0,"",IF(Y421=1,IF(F421="R","B","R"))))))))</f>
        <v/>
      </c>
      <c r="AE421" s="2" t="str">
        <f aca="false">IF(B421="","",VLOOKUP(B421,Tabelle2!$A$2:$B$38,2,0))</f>
        <v/>
      </c>
      <c r="AF421" s="2" t="str">
        <f aca="false">IF(B421="","",VLOOKUP(B421,Tabelle2!$D$2:$E$38,2,0))</f>
        <v/>
      </c>
      <c r="AG421" s="2" t="str">
        <f aca="false">IF(B421="","",VLOOKUP(B421,Tabelle2!$G$2:$H$38,2,0))</f>
        <v/>
      </c>
      <c r="AI421" s="2" t="str">
        <f aca="false">IF(Z421="","",IF(Z420=0,"",IF(Z420=1,"",IF(Z420=3,"",IF(Z420=2,IF(AA420="","",IF(AE421=AA420,1,-1)))))))</f>
        <v/>
      </c>
      <c r="AJ421" s="2" t="str">
        <f aca="false">IF(Z421="","",IF(Z420=0,"",IF(Z420=1,"",IF(Z420=3,"",IF(Z420=2,IF(AB420="","",IF(AF421=AB420,1,-1)))))))</f>
        <v/>
      </c>
      <c r="AK421" s="2" t="str">
        <f aca="false">IF(Z421="","",IF(Z420=0,"",IF(Z420=1,"",IF(Z420=3,"",IF(Z420=2,IF(AC420="","",IF(AG421=AC420,1,-1)))))))</f>
        <v/>
      </c>
    </row>
    <row collapsed="false" customFormat="false" customHeight="false" hidden="false" ht="14" outlineLevel="0" r="422">
      <c r="B422" s="5"/>
      <c r="D422" s="2" t="str">
        <f aca="false">IF(B422="","",VLOOKUP(B422,Tabelle2!$A$2:$B$38,2,0))</f>
        <v/>
      </c>
      <c r="E422" s="2" t="str">
        <f aca="false">IF(B422="","",VLOOKUP(B422,Tabelle2!$D$2:$E$38,2,0))</f>
        <v/>
      </c>
      <c r="F422" s="2" t="str">
        <f aca="false">IF(B422="","",VLOOKUP(B422,Tabelle2!$G$2:$H$38,2,0))</f>
        <v/>
      </c>
      <c r="H422" s="2" t="str">
        <f aca="false">IF(B422="","",IF(Z422=0,"",IF(Z422=1,"",IF(Z422=3,"",IF(Z422=2,IF(AA422="",AB422,AA422))))))</f>
        <v/>
      </c>
      <c r="I422" s="2" t="str">
        <f aca="false">IF(B422="","",IF(Z422=0,"",IF(Z422=1,"",IF(Z422=3,"",IF(Z422=2,IF(AC422="",AB422,AC422))))))</f>
        <v/>
      </c>
      <c r="K422" s="2" t="str">
        <f aca="false">IF(B422="","",IF(Z421=2,SUM(AI422:AK422),""))</f>
        <v/>
      </c>
      <c r="L422" s="2" t="str">
        <f aca="false">IF(B422="","",IF(K422="","",SUM($K$2:K422)))</f>
        <v/>
      </c>
      <c r="W422" s="2" t="str">
        <f aca="false">IF(B422="","",IF(D421=D422,1,0))</f>
        <v/>
      </c>
      <c r="X422" s="2" t="str">
        <f aca="false">IF(B422="","",IF(E421=E422,1,0))</f>
        <v/>
      </c>
      <c r="Y422" s="2" t="str">
        <f aca="false">IF(B422="","",IF(F421=F422,1,0))</f>
        <v/>
      </c>
      <c r="Z422" s="4" t="str">
        <f aca="false">IF(B422="","",SUM(W422:Y422))</f>
        <v/>
      </c>
      <c r="AA422" s="2" t="str">
        <f aca="false">IF(B422="","",IF(Z422=0,"",IF(Z422=1,"",IF(Z422=3,"",IF(Z422=2,IF(W422=0,"",IF(W422=1,IF(D422="L","H","L"))))))))</f>
        <v/>
      </c>
      <c r="AB422" s="2" t="str">
        <f aca="false">IF(B422="","",IF(Z422=0,"",IF(Z422=1,"",IF(Z422=3,"",IF(Z422=2,IF(X422=0,"",IF(X422=1,IF(E422="O","E","O"))))))))</f>
        <v/>
      </c>
      <c r="AC422" s="2" t="str">
        <f aca="false">IF(B422="","",IF(Z422=0,"",IF(Z422=1,"",IF(Z422=3,"",IF(Z422=2,IF(Y422=0,"",IF(Y422=1,IF(F422="R","B","R"))))))))</f>
        <v/>
      </c>
      <c r="AE422" s="2" t="str">
        <f aca="false">IF(B422="","",VLOOKUP(B422,Tabelle2!$A$2:$B$38,2,0))</f>
        <v/>
      </c>
      <c r="AF422" s="2" t="str">
        <f aca="false">IF(B422="","",VLOOKUP(B422,Tabelle2!$D$2:$E$38,2,0))</f>
        <v/>
      </c>
      <c r="AG422" s="2" t="str">
        <f aca="false">IF(B422="","",VLOOKUP(B422,Tabelle2!$G$2:$H$38,2,0))</f>
        <v/>
      </c>
      <c r="AI422" s="2" t="str">
        <f aca="false">IF(Z422="","",IF(Z421=0,"",IF(Z421=1,"",IF(Z421=3,"",IF(Z421=2,IF(AA421="","",IF(AE422=AA421,1,-1)))))))</f>
        <v/>
      </c>
      <c r="AJ422" s="2" t="str">
        <f aca="false">IF(Z422="","",IF(Z421=0,"",IF(Z421=1,"",IF(Z421=3,"",IF(Z421=2,IF(AB421="","",IF(AF422=AB421,1,-1)))))))</f>
        <v/>
      </c>
      <c r="AK422" s="2" t="str">
        <f aca="false">IF(Z422="","",IF(Z421=0,"",IF(Z421=1,"",IF(Z421=3,"",IF(Z421=2,IF(AC421="","",IF(AG422=AC421,1,-1)))))))</f>
        <v/>
      </c>
    </row>
    <row collapsed="false" customFormat="false" customHeight="false" hidden="false" ht="14" outlineLevel="0" r="423">
      <c r="B423" s="5"/>
      <c r="D423" s="2" t="str">
        <f aca="false">IF(B423="","",VLOOKUP(B423,Tabelle2!$A$2:$B$38,2,0))</f>
        <v/>
      </c>
      <c r="E423" s="2" t="str">
        <f aca="false">IF(B423="","",VLOOKUP(B423,Tabelle2!$D$2:$E$38,2,0))</f>
        <v/>
      </c>
      <c r="F423" s="2" t="str">
        <f aca="false">IF(B423="","",VLOOKUP(B423,Tabelle2!$G$2:$H$38,2,0))</f>
        <v/>
      </c>
      <c r="H423" s="2" t="str">
        <f aca="false">IF(B423="","",IF(Z423=0,"",IF(Z423=1,"",IF(Z423=3,"",IF(Z423=2,IF(AA423="",AB423,AA423))))))</f>
        <v/>
      </c>
      <c r="I423" s="2" t="str">
        <f aca="false">IF(B423="","",IF(Z423=0,"",IF(Z423=1,"",IF(Z423=3,"",IF(Z423=2,IF(AC423="",AB423,AC423))))))</f>
        <v/>
      </c>
      <c r="K423" s="2" t="str">
        <f aca="false">IF(B423="","",IF(Z422=2,SUM(AI423:AK423),""))</f>
        <v/>
      </c>
      <c r="L423" s="2" t="str">
        <f aca="false">IF(B423="","",IF(K423="","",SUM($K$2:K423)))</f>
        <v/>
      </c>
      <c r="W423" s="2" t="str">
        <f aca="false">IF(B423="","",IF(D422=D423,1,0))</f>
        <v/>
      </c>
      <c r="X423" s="2" t="str">
        <f aca="false">IF(B423="","",IF(E422=E423,1,0))</f>
        <v/>
      </c>
      <c r="Y423" s="2" t="str">
        <f aca="false">IF(B423="","",IF(F422=F423,1,0))</f>
        <v/>
      </c>
      <c r="Z423" s="4" t="str">
        <f aca="false">IF(B423="","",SUM(W423:Y423))</f>
        <v/>
      </c>
      <c r="AA423" s="2" t="str">
        <f aca="false">IF(B423="","",IF(Z423=0,"",IF(Z423=1,"",IF(Z423=3,"",IF(Z423=2,IF(W423=0,"",IF(W423=1,IF(D423="L","H","L"))))))))</f>
        <v/>
      </c>
      <c r="AB423" s="2" t="str">
        <f aca="false">IF(B423="","",IF(Z423=0,"",IF(Z423=1,"",IF(Z423=3,"",IF(Z423=2,IF(X423=0,"",IF(X423=1,IF(E423="O","E","O"))))))))</f>
        <v/>
      </c>
      <c r="AC423" s="2" t="str">
        <f aca="false">IF(B423="","",IF(Z423=0,"",IF(Z423=1,"",IF(Z423=3,"",IF(Z423=2,IF(Y423=0,"",IF(Y423=1,IF(F423="R","B","R"))))))))</f>
        <v/>
      </c>
      <c r="AE423" s="2" t="str">
        <f aca="false">IF(B423="","",VLOOKUP(B423,Tabelle2!$A$2:$B$38,2,0))</f>
        <v/>
      </c>
      <c r="AF423" s="2" t="str">
        <f aca="false">IF(B423="","",VLOOKUP(B423,Tabelle2!$D$2:$E$38,2,0))</f>
        <v/>
      </c>
      <c r="AG423" s="2" t="str">
        <f aca="false">IF(B423="","",VLOOKUP(B423,Tabelle2!$G$2:$H$38,2,0))</f>
        <v/>
      </c>
      <c r="AI423" s="2" t="str">
        <f aca="false">IF(Z423="","",IF(Z422=0,"",IF(Z422=1,"",IF(Z422=3,"",IF(Z422=2,IF(AA422="","",IF(AE423=AA422,1,-1)))))))</f>
        <v/>
      </c>
      <c r="AJ423" s="2" t="str">
        <f aca="false">IF(Z423="","",IF(Z422=0,"",IF(Z422=1,"",IF(Z422=3,"",IF(Z422=2,IF(AB422="","",IF(AF423=AB422,1,-1)))))))</f>
        <v/>
      </c>
      <c r="AK423" s="2" t="str">
        <f aca="false">IF(Z423="","",IF(Z422=0,"",IF(Z422=1,"",IF(Z422=3,"",IF(Z422=2,IF(AC422="","",IF(AG423=AC422,1,-1)))))))</f>
        <v/>
      </c>
    </row>
    <row collapsed="false" customFormat="false" customHeight="false" hidden="false" ht="14" outlineLevel="0" r="424">
      <c r="B424" s="5"/>
      <c r="D424" s="2" t="str">
        <f aca="false">IF(B424="","",VLOOKUP(B424,Tabelle2!$A$2:$B$38,2,0))</f>
        <v/>
      </c>
      <c r="E424" s="2" t="str">
        <f aca="false">IF(B424="","",VLOOKUP(B424,Tabelle2!$D$2:$E$38,2,0))</f>
        <v/>
      </c>
      <c r="F424" s="2" t="str">
        <f aca="false">IF(B424="","",VLOOKUP(B424,Tabelle2!$G$2:$H$38,2,0))</f>
        <v/>
      </c>
      <c r="H424" s="2" t="str">
        <f aca="false">IF(B424="","",IF(Z424=0,"",IF(Z424=1,"",IF(Z424=3,"",IF(Z424=2,IF(AA424="",AB424,AA424))))))</f>
        <v/>
      </c>
      <c r="I424" s="2" t="str">
        <f aca="false">IF(B424="","",IF(Z424=0,"",IF(Z424=1,"",IF(Z424=3,"",IF(Z424=2,IF(AC424="",AB424,AC424))))))</f>
        <v/>
      </c>
      <c r="K424" s="2" t="str">
        <f aca="false">IF(B424="","",IF(Z423=2,SUM(AI424:AK424),""))</f>
        <v/>
      </c>
      <c r="L424" s="2" t="str">
        <f aca="false">IF(B424="","",IF(K424="","",SUM($K$2:K424)))</f>
        <v/>
      </c>
      <c r="W424" s="2" t="str">
        <f aca="false">IF(B424="","",IF(D423=D424,1,0))</f>
        <v/>
      </c>
      <c r="X424" s="2" t="str">
        <f aca="false">IF(B424="","",IF(E423=E424,1,0))</f>
        <v/>
      </c>
      <c r="Y424" s="2" t="str">
        <f aca="false">IF(B424="","",IF(F423=F424,1,0))</f>
        <v/>
      </c>
      <c r="Z424" s="4" t="str">
        <f aca="false">IF(B424="","",SUM(W424:Y424))</f>
        <v/>
      </c>
      <c r="AA424" s="2" t="str">
        <f aca="false">IF(B424="","",IF(Z424=0,"",IF(Z424=1,"",IF(Z424=3,"",IF(Z424=2,IF(W424=0,"",IF(W424=1,IF(D424="L","H","L"))))))))</f>
        <v/>
      </c>
      <c r="AB424" s="2" t="str">
        <f aca="false">IF(B424="","",IF(Z424=0,"",IF(Z424=1,"",IF(Z424=3,"",IF(Z424=2,IF(X424=0,"",IF(X424=1,IF(E424="O","E","O"))))))))</f>
        <v/>
      </c>
      <c r="AC424" s="2" t="str">
        <f aca="false">IF(B424="","",IF(Z424=0,"",IF(Z424=1,"",IF(Z424=3,"",IF(Z424=2,IF(Y424=0,"",IF(Y424=1,IF(F424="R","B","R"))))))))</f>
        <v/>
      </c>
      <c r="AE424" s="2" t="str">
        <f aca="false">IF(B424="","",VLOOKUP(B424,Tabelle2!$A$2:$B$38,2,0))</f>
        <v/>
      </c>
      <c r="AF424" s="2" t="str">
        <f aca="false">IF(B424="","",VLOOKUP(B424,Tabelle2!$D$2:$E$38,2,0))</f>
        <v/>
      </c>
      <c r="AG424" s="2" t="str">
        <f aca="false">IF(B424="","",VLOOKUP(B424,Tabelle2!$G$2:$H$38,2,0))</f>
        <v/>
      </c>
      <c r="AI424" s="2" t="str">
        <f aca="false">IF(Z424="","",IF(Z423=0,"",IF(Z423=1,"",IF(Z423=3,"",IF(Z423=2,IF(AA423="","",IF(AE424=AA423,1,-1)))))))</f>
        <v/>
      </c>
      <c r="AJ424" s="2" t="str">
        <f aca="false">IF(Z424="","",IF(Z423=0,"",IF(Z423=1,"",IF(Z423=3,"",IF(Z423=2,IF(AB423="","",IF(AF424=AB423,1,-1)))))))</f>
        <v/>
      </c>
      <c r="AK424" s="2" t="str">
        <f aca="false">IF(Z424="","",IF(Z423=0,"",IF(Z423=1,"",IF(Z423=3,"",IF(Z423=2,IF(AC423="","",IF(AG424=AC423,1,-1)))))))</f>
        <v/>
      </c>
    </row>
    <row collapsed="false" customFormat="false" customHeight="false" hidden="false" ht="14" outlineLevel="0" r="425">
      <c r="B425" s="5"/>
      <c r="D425" s="2" t="str">
        <f aca="false">IF(B425="","",VLOOKUP(B425,Tabelle2!$A$2:$B$38,2,0))</f>
        <v/>
      </c>
      <c r="E425" s="2" t="str">
        <f aca="false">IF(B425="","",VLOOKUP(B425,Tabelle2!$D$2:$E$38,2,0))</f>
        <v/>
      </c>
      <c r="F425" s="2" t="str">
        <f aca="false">IF(B425="","",VLOOKUP(B425,Tabelle2!$G$2:$H$38,2,0))</f>
        <v/>
      </c>
      <c r="H425" s="2" t="str">
        <f aca="false">IF(B425="","",IF(Z425=0,"",IF(Z425=1,"",IF(Z425=3,"",IF(Z425=2,IF(AA425="",AB425,AA425))))))</f>
        <v/>
      </c>
      <c r="I425" s="2" t="str">
        <f aca="false">IF(B425="","",IF(Z425=0,"",IF(Z425=1,"",IF(Z425=3,"",IF(Z425=2,IF(AC425="",AB425,AC425))))))</f>
        <v/>
      </c>
      <c r="K425" s="2" t="str">
        <f aca="false">IF(B425="","",IF(Z424=2,SUM(AI425:AK425),""))</f>
        <v/>
      </c>
      <c r="L425" s="2" t="str">
        <f aca="false">IF(B425="","",IF(K425="","",SUM($K$2:K425)))</f>
        <v/>
      </c>
      <c r="W425" s="2" t="str">
        <f aca="false">IF(B425="","",IF(D424=D425,1,0))</f>
        <v/>
      </c>
      <c r="X425" s="2" t="str">
        <f aca="false">IF(B425="","",IF(E424=E425,1,0))</f>
        <v/>
      </c>
      <c r="Y425" s="2" t="str">
        <f aca="false">IF(B425="","",IF(F424=F425,1,0))</f>
        <v/>
      </c>
      <c r="Z425" s="4" t="str">
        <f aca="false">IF(B425="","",SUM(W425:Y425))</f>
        <v/>
      </c>
      <c r="AA425" s="2" t="str">
        <f aca="false">IF(B425="","",IF(Z425=0,"",IF(Z425=1,"",IF(Z425=3,"",IF(Z425=2,IF(W425=0,"",IF(W425=1,IF(D425="L","H","L"))))))))</f>
        <v/>
      </c>
      <c r="AB425" s="2" t="str">
        <f aca="false">IF(B425="","",IF(Z425=0,"",IF(Z425=1,"",IF(Z425=3,"",IF(Z425=2,IF(X425=0,"",IF(X425=1,IF(E425="O","E","O"))))))))</f>
        <v/>
      </c>
      <c r="AC425" s="2" t="str">
        <f aca="false">IF(B425="","",IF(Z425=0,"",IF(Z425=1,"",IF(Z425=3,"",IF(Z425=2,IF(Y425=0,"",IF(Y425=1,IF(F425="R","B","R"))))))))</f>
        <v/>
      </c>
      <c r="AE425" s="2" t="str">
        <f aca="false">IF(B425="","",VLOOKUP(B425,Tabelle2!$A$2:$B$38,2,0))</f>
        <v/>
      </c>
      <c r="AF425" s="2" t="str">
        <f aca="false">IF(B425="","",VLOOKUP(B425,Tabelle2!$D$2:$E$38,2,0))</f>
        <v/>
      </c>
      <c r="AG425" s="2" t="str">
        <f aca="false">IF(B425="","",VLOOKUP(B425,Tabelle2!$G$2:$H$38,2,0))</f>
        <v/>
      </c>
      <c r="AI425" s="2" t="str">
        <f aca="false">IF(Z425="","",IF(Z424=0,"",IF(Z424=1,"",IF(Z424=3,"",IF(Z424=2,IF(AA424="","",IF(AE425=AA424,1,-1)))))))</f>
        <v/>
      </c>
      <c r="AJ425" s="2" t="str">
        <f aca="false">IF(Z425="","",IF(Z424=0,"",IF(Z424=1,"",IF(Z424=3,"",IF(Z424=2,IF(AB424="","",IF(AF425=AB424,1,-1)))))))</f>
        <v/>
      </c>
      <c r="AK425" s="2" t="str">
        <f aca="false">IF(Z425="","",IF(Z424=0,"",IF(Z424=1,"",IF(Z424=3,"",IF(Z424=2,IF(AC424="","",IF(AG425=AC424,1,-1)))))))</f>
        <v/>
      </c>
    </row>
    <row collapsed="false" customFormat="false" customHeight="false" hidden="false" ht="14" outlineLevel="0" r="426">
      <c r="B426" s="5"/>
      <c r="D426" s="2" t="str">
        <f aca="false">IF(B426="","",VLOOKUP(B426,Tabelle2!$A$2:$B$38,2,0))</f>
        <v/>
      </c>
      <c r="E426" s="2" t="str">
        <f aca="false">IF(B426="","",VLOOKUP(B426,Tabelle2!$D$2:$E$38,2,0))</f>
        <v/>
      </c>
      <c r="F426" s="2" t="str">
        <f aca="false">IF(B426="","",VLOOKUP(B426,Tabelle2!$G$2:$H$38,2,0))</f>
        <v/>
      </c>
      <c r="H426" s="2" t="str">
        <f aca="false">IF(B426="","",IF(Z426=0,"",IF(Z426=1,"",IF(Z426=3,"",IF(Z426=2,IF(AA426="",AB426,AA426))))))</f>
        <v/>
      </c>
      <c r="I426" s="2" t="str">
        <f aca="false">IF(B426="","",IF(Z426=0,"",IF(Z426=1,"",IF(Z426=3,"",IF(Z426=2,IF(AC426="",AB426,AC426))))))</f>
        <v/>
      </c>
      <c r="K426" s="2" t="str">
        <f aca="false">IF(B426="","",IF(Z425=2,SUM(AI426:AK426),""))</f>
        <v/>
      </c>
      <c r="L426" s="2" t="str">
        <f aca="false">IF(B426="","",IF(K426="","",SUM($K$2:K426)))</f>
        <v/>
      </c>
      <c r="W426" s="2" t="str">
        <f aca="false">IF(B426="","",IF(D425=D426,1,0))</f>
        <v/>
      </c>
      <c r="X426" s="2" t="str">
        <f aca="false">IF(B426="","",IF(E425=E426,1,0))</f>
        <v/>
      </c>
      <c r="Y426" s="2" t="str">
        <f aca="false">IF(B426="","",IF(F425=F426,1,0))</f>
        <v/>
      </c>
      <c r="Z426" s="4" t="str">
        <f aca="false">IF(B426="","",SUM(W426:Y426))</f>
        <v/>
      </c>
      <c r="AA426" s="2" t="str">
        <f aca="false">IF(B426="","",IF(Z426=0,"",IF(Z426=1,"",IF(Z426=3,"",IF(Z426=2,IF(W426=0,"",IF(W426=1,IF(D426="L","H","L"))))))))</f>
        <v/>
      </c>
      <c r="AB426" s="2" t="str">
        <f aca="false">IF(B426="","",IF(Z426=0,"",IF(Z426=1,"",IF(Z426=3,"",IF(Z426=2,IF(X426=0,"",IF(X426=1,IF(E426="O","E","O"))))))))</f>
        <v/>
      </c>
      <c r="AC426" s="2" t="str">
        <f aca="false">IF(B426="","",IF(Z426=0,"",IF(Z426=1,"",IF(Z426=3,"",IF(Z426=2,IF(Y426=0,"",IF(Y426=1,IF(F426="R","B","R"))))))))</f>
        <v/>
      </c>
      <c r="AE426" s="2" t="str">
        <f aca="false">IF(B426="","",VLOOKUP(B426,Tabelle2!$A$2:$B$38,2,0))</f>
        <v/>
      </c>
      <c r="AF426" s="2" t="str">
        <f aca="false">IF(B426="","",VLOOKUP(B426,Tabelle2!$D$2:$E$38,2,0))</f>
        <v/>
      </c>
      <c r="AG426" s="2" t="str">
        <f aca="false">IF(B426="","",VLOOKUP(B426,Tabelle2!$G$2:$H$38,2,0))</f>
        <v/>
      </c>
      <c r="AI426" s="2" t="str">
        <f aca="false">IF(Z426="","",IF(Z425=0,"",IF(Z425=1,"",IF(Z425=3,"",IF(Z425=2,IF(AA425="","",IF(AE426=AA425,1,-1)))))))</f>
        <v/>
      </c>
      <c r="AJ426" s="2" t="str">
        <f aca="false">IF(Z426="","",IF(Z425=0,"",IF(Z425=1,"",IF(Z425=3,"",IF(Z425=2,IF(AB425="","",IF(AF426=AB425,1,-1)))))))</f>
        <v/>
      </c>
      <c r="AK426" s="2" t="str">
        <f aca="false">IF(Z426="","",IF(Z425=0,"",IF(Z425=1,"",IF(Z425=3,"",IF(Z425=2,IF(AC425="","",IF(AG426=AC425,1,-1)))))))</f>
        <v/>
      </c>
    </row>
    <row collapsed="false" customFormat="false" customHeight="false" hidden="false" ht="14" outlineLevel="0" r="427">
      <c r="B427" s="5"/>
      <c r="D427" s="2" t="str">
        <f aca="false">IF(B427="","",VLOOKUP(B427,Tabelle2!$A$2:$B$38,2,0))</f>
        <v/>
      </c>
      <c r="E427" s="2" t="str">
        <f aca="false">IF(B427="","",VLOOKUP(B427,Tabelle2!$D$2:$E$38,2,0))</f>
        <v/>
      </c>
      <c r="F427" s="2" t="str">
        <f aca="false">IF(B427="","",VLOOKUP(B427,Tabelle2!$G$2:$H$38,2,0))</f>
        <v/>
      </c>
      <c r="H427" s="2" t="str">
        <f aca="false">IF(B427="","",IF(Z427=0,"",IF(Z427=1,"",IF(Z427=3,"",IF(Z427=2,IF(AA427="",AB427,AA427))))))</f>
        <v/>
      </c>
      <c r="I427" s="2" t="str">
        <f aca="false">IF(B427="","",IF(Z427=0,"",IF(Z427=1,"",IF(Z427=3,"",IF(Z427=2,IF(AC427="",AB427,AC427))))))</f>
        <v/>
      </c>
      <c r="K427" s="2" t="str">
        <f aca="false">IF(B427="","",IF(Z426=2,SUM(AI427:AK427),""))</f>
        <v/>
      </c>
      <c r="L427" s="2" t="str">
        <f aca="false">IF(B427="","",IF(K427="","",SUM($K$2:K427)))</f>
        <v/>
      </c>
      <c r="W427" s="2" t="str">
        <f aca="false">IF(B427="","",IF(D426=D427,1,0))</f>
        <v/>
      </c>
      <c r="X427" s="2" t="str">
        <f aca="false">IF(B427="","",IF(E426=E427,1,0))</f>
        <v/>
      </c>
      <c r="Y427" s="2" t="str">
        <f aca="false">IF(B427="","",IF(F426=F427,1,0))</f>
        <v/>
      </c>
      <c r="Z427" s="4" t="str">
        <f aca="false">IF(B427="","",SUM(W427:Y427))</f>
        <v/>
      </c>
      <c r="AA427" s="2" t="str">
        <f aca="false">IF(B427="","",IF(Z427=0,"",IF(Z427=1,"",IF(Z427=3,"",IF(Z427=2,IF(W427=0,"",IF(W427=1,IF(D427="L","H","L"))))))))</f>
        <v/>
      </c>
      <c r="AB427" s="2" t="str">
        <f aca="false">IF(B427="","",IF(Z427=0,"",IF(Z427=1,"",IF(Z427=3,"",IF(Z427=2,IF(X427=0,"",IF(X427=1,IF(E427="O","E","O"))))))))</f>
        <v/>
      </c>
      <c r="AC427" s="2" t="str">
        <f aca="false">IF(B427="","",IF(Z427=0,"",IF(Z427=1,"",IF(Z427=3,"",IF(Z427=2,IF(Y427=0,"",IF(Y427=1,IF(F427="R","B","R"))))))))</f>
        <v/>
      </c>
      <c r="AE427" s="2" t="str">
        <f aca="false">IF(B427="","",VLOOKUP(B427,Tabelle2!$A$2:$B$38,2,0))</f>
        <v/>
      </c>
      <c r="AF427" s="2" t="str">
        <f aca="false">IF(B427="","",VLOOKUP(B427,Tabelle2!$D$2:$E$38,2,0))</f>
        <v/>
      </c>
      <c r="AG427" s="2" t="str">
        <f aca="false">IF(B427="","",VLOOKUP(B427,Tabelle2!$G$2:$H$38,2,0))</f>
        <v/>
      </c>
      <c r="AI427" s="2" t="str">
        <f aca="false">IF(Z427="","",IF(Z426=0,"",IF(Z426=1,"",IF(Z426=3,"",IF(Z426=2,IF(AA426="","",IF(AE427=AA426,1,-1)))))))</f>
        <v/>
      </c>
      <c r="AJ427" s="2" t="str">
        <f aca="false">IF(Z427="","",IF(Z426=0,"",IF(Z426=1,"",IF(Z426=3,"",IF(Z426=2,IF(AB426="","",IF(AF427=AB426,1,-1)))))))</f>
        <v/>
      </c>
      <c r="AK427" s="2" t="str">
        <f aca="false">IF(Z427="","",IF(Z426=0,"",IF(Z426=1,"",IF(Z426=3,"",IF(Z426=2,IF(AC426="","",IF(AG427=AC426,1,-1)))))))</f>
        <v/>
      </c>
    </row>
    <row collapsed="false" customFormat="false" customHeight="false" hidden="false" ht="14" outlineLevel="0" r="428">
      <c r="B428" s="5"/>
      <c r="D428" s="2" t="str">
        <f aca="false">IF(B428="","",VLOOKUP(B428,Tabelle2!$A$2:$B$38,2,0))</f>
        <v/>
      </c>
      <c r="E428" s="2" t="str">
        <f aca="false">IF(B428="","",VLOOKUP(B428,Tabelle2!$D$2:$E$38,2,0))</f>
        <v/>
      </c>
      <c r="F428" s="2" t="str">
        <f aca="false">IF(B428="","",VLOOKUP(B428,Tabelle2!$G$2:$H$38,2,0))</f>
        <v/>
      </c>
      <c r="H428" s="2" t="str">
        <f aca="false">IF(B428="","",IF(Z428=0,"",IF(Z428=1,"",IF(Z428=3,"",IF(Z428=2,IF(AA428="",AB428,AA428))))))</f>
        <v/>
      </c>
      <c r="I428" s="2" t="str">
        <f aca="false">IF(B428="","",IF(Z428=0,"",IF(Z428=1,"",IF(Z428=3,"",IF(Z428=2,IF(AC428="",AB428,AC428))))))</f>
        <v/>
      </c>
      <c r="K428" s="2" t="str">
        <f aca="false">IF(B428="","",IF(Z427=2,SUM(AI428:AK428),""))</f>
        <v/>
      </c>
      <c r="L428" s="2" t="str">
        <f aca="false">IF(B428="","",IF(K428="","",SUM($K$2:K428)))</f>
        <v/>
      </c>
      <c r="W428" s="2" t="str">
        <f aca="false">IF(B428="","",IF(D427=D428,1,0))</f>
        <v/>
      </c>
      <c r="X428" s="2" t="str">
        <f aca="false">IF(B428="","",IF(E427=E428,1,0))</f>
        <v/>
      </c>
      <c r="Y428" s="2" t="str">
        <f aca="false">IF(B428="","",IF(F427=F428,1,0))</f>
        <v/>
      </c>
      <c r="Z428" s="4" t="str">
        <f aca="false">IF(B428="","",SUM(W428:Y428))</f>
        <v/>
      </c>
      <c r="AA428" s="2" t="str">
        <f aca="false">IF(B428="","",IF(Z428=0,"",IF(Z428=1,"",IF(Z428=3,"",IF(Z428=2,IF(W428=0,"",IF(W428=1,IF(D428="L","H","L"))))))))</f>
        <v/>
      </c>
      <c r="AB428" s="2" t="str">
        <f aca="false">IF(B428="","",IF(Z428=0,"",IF(Z428=1,"",IF(Z428=3,"",IF(Z428=2,IF(X428=0,"",IF(X428=1,IF(E428="O","E","O"))))))))</f>
        <v/>
      </c>
      <c r="AC428" s="2" t="str">
        <f aca="false">IF(B428="","",IF(Z428=0,"",IF(Z428=1,"",IF(Z428=3,"",IF(Z428=2,IF(Y428=0,"",IF(Y428=1,IF(F428="R","B","R"))))))))</f>
        <v/>
      </c>
      <c r="AE428" s="2" t="str">
        <f aca="false">IF(B428="","",VLOOKUP(B428,Tabelle2!$A$2:$B$38,2,0))</f>
        <v/>
      </c>
      <c r="AF428" s="2" t="str">
        <f aca="false">IF(B428="","",VLOOKUP(B428,Tabelle2!$D$2:$E$38,2,0))</f>
        <v/>
      </c>
      <c r="AG428" s="2" t="str">
        <f aca="false">IF(B428="","",VLOOKUP(B428,Tabelle2!$G$2:$H$38,2,0))</f>
        <v/>
      </c>
      <c r="AI428" s="2" t="str">
        <f aca="false">IF(Z428="","",IF(Z427=0,"",IF(Z427=1,"",IF(Z427=3,"",IF(Z427=2,IF(AA427="","",IF(AE428=AA427,1,-1)))))))</f>
        <v/>
      </c>
      <c r="AJ428" s="2" t="str">
        <f aca="false">IF(Z428="","",IF(Z427=0,"",IF(Z427=1,"",IF(Z427=3,"",IF(Z427=2,IF(AB427="","",IF(AF428=AB427,1,-1)))))))</f>
        <v/>
      </c>
      <c r="AK428" s="2" t="str">
        <f aca="false">IF(Z428="","",IF(Z427=0,"",IF(Z427=1,"",IF(Z427=3,"",IF(Z427=2,IF(AC427="","",IF(AG428=AC427,1,-1)))))))</f>
        <v/>
      </c>
    </row>
    <row collapsed="false" customFormat="false" customHeight="false" hidden="false" ht="14" outlineLevel="0" r="429">
      <c r="B429" s="5"/>
      <c r="D429" s="2" t="str">
        <f aca="false">IF(B429="","",VLOOKUP(B429,Tabelle2!$A$2:$B$38,2,0))</f>
        <v/>
      </c>
      <c r="E429" s="2" t="str">
        <f aca="false">IF(B429="","",VLOOKUP(B429,Tabelle2!$D$2:$E$38,2,0))</f>
        <v/>
      </c>
      <c r="F429" s="2" t="str">
        <f aca="false">IF(B429="","",VLOOKUP(B429,Tabelle2!$G$2:$H$38,2,0))</f>
        <v/>
      </c>
      <c r="H429" s="2" t="str">
        <f aca="false">IF(B429="","",IF(Z429=0,"",IF(Z429=1,"",IF(Z429=3,"",IF(Z429=2,IF(AA429="",AB429,AA429))))))</f>
        <v/>
      </c>
      <c r="I429" s="2" t="str">
        <f aca="false">IF(B429="","",IF(Z429=0,"",IF(Z429=1,"",IF(Z429=3,"",IF(Z429=2,IF(AC429="",AB429,AC429))))))</f>
        <v/>
      </c>
      <c r="K429" s="2" t="str">
        <f aca="false">IF(B429="","",IF(Z428=2,SUM(AI429:AK429),""))</f>
        <v/>
      </c>
      <c r="L429" s="2" t="str">
        <f aca="false">IF(B429="","",IF(K429="","",SUM($K$2:K429)))</f>
        <v/>
      </c>
      <c r="W429" s="2" t="str">
        <f aca="false">IF(B429="","",IF(D428=D429,1,0))</f>
        <v/>
      </c>
      <c r="X429" s="2" t="str">
        <f aca="false">IF(B429="","",IF(E428=E429,1,0))</f>
        <v/>
      </c>
      <c r="Y429" s="2" t="str">
        <f aca="false">IF(B429="","",IF(F428=F429,1,0))</f>
        <v/>
      </c>
      <c r="Z429" s="4" t="str">
        <f aca="false">IF(B429="","",SUM(W429:Y429))</f>
        <v/>
      </c>
      <c r="AA429" s="2" t="str">
        <f aca="false">IF(B429="","",IF(Z429=0,"",IF(Z429=1,"",IF(Z429=3,"",IF(Z429=2,IF(W429=0,"",IF(W429=1,IF(D429="L","H","L"))))))))</f>
        <v/>
      </c>
      <c r="AB429" s="2" t="str">
        <f aca="false">IF(B429="","",IF(Z429=0,"",IF(Z429=1,"",IF(Z429=3,"",IF(Z429=2,IF(X429=0,"",IF(X429=1,IF(E429="O","E","O"))))))))</f>
        <v/>
      </c>
      <c r="AC429" s="2" t="str">
        <f aca="false">IF(B429="","",IF(Z429=0,"",IF(Z429=1,"",IF(Z429=3,"",IF(Z429=2,IF(Y429=0,"",IF(Y429=1,IF(F429="R","B","R"))))))))</f>
        <v/>
      </c>
      <c r="AE429" s="2" t="str">
        <f aca="false">IF(B429="","",VLOOKUP(B429,Tabelle2!$A$2:$B$38,2,0))</f>
        <v/>
      </c>
      <c r="AF429" s="2" t="str">
        <f aca="false">IF(B429="","",VLOOKUP(B429,Tabelle2!$D$2:$E$38,2,0))</f>
        <v/>
      </c>
      <c r="AG429" s="2" t="str">
        <f aca="false">IF(B429="","",VLOOKUP(B429,Tabelle2!$G$2:$H$38,2,0))</f>
        <v/>
      </c>
      <c r="AI429" s="2" t="str">
        <f aca="false">IF(Z429="","",IF(Z428=0,"",IF(Z428=1,"",IF(Z428=3,"",IF(Z428=2,IF(AA428="","",IF(AE429=AA428,1,-1)))))))</f>
        <v/>
      </c>
      <c r="AJ429" s="2" t="str">
        <f aca="false">IF(Z429="","",IF(Z428=0,"",IF(Z428=1,"",IF(Z428=3,"",IF(Z428=2,IF(AB428="","",IF(AF429=AB428,1,-1)))))))</f>
        <v/>
      </c>
      <c r="AK429" s="2" t="str">
        <f aca="false">IF(Z429="","",IF(Z428=0,"",IF(Z428=1,"",IF(Z428=3,"",IF(Z428=2,IF(AC428="","",IF(AG429=AC428,1,-1)))))))</f>
        <v/>
      </c>
    </row>
    <row collapsed="false" customFormat="false" customHeight="false" hidden="false" ht="14" outlineLevel="0" r="430">
      <c r="B430" s="5"/>
      <c r="D430" s="2" t="str">
        <f aca="false">IF(B430="","",VLOOKUP(B430,Tabelle2!$A$2:$B$38,2,0))</f>
        <v/>
      </c>
      <c r="E430" s="2" t="str">
        <f aca="false">IF(B430="","",VLOOKUP(B430,Tabelle2!$D$2:$E$38,2,0))</f>
        <v/>
      </c>
      <c r="F430" s="2" t="str">
        <f aca="false">IF(B430="","",VLOOKUP(B430,Tabelle2!$G$2:$H$38,2,0))</f>
        <v/>
      </c>
      <c r="H430" s="2" t="str">
        <f aca="false">IF(B430="","",IF(Z430=0,"",IF(Z430=1,"",IF(Z430=3,"",IF(Z430=2,IF(AA430="",AB430,AA430))))))</f>
        <v/>
      </c>
      <c r="I430" s="2" t="str">
        <f aca="false">IF(B430="","",IF(Z430=0,"",IF(Z430=1,"",IF(Z430=3,"",IF(Z430=2,IF(AC430="",AB430,AC430))))))</f>
        <v/>
      </c>
      <c r="K430" s="2" t="str">
        <f aca="false">IF(B430="","",IF(Z429=2,SUM(AI430:AK430),""))</f>
        <v/>
      </c>
      <c r="L430" s="2" t="str">
        <f aca="false">IF(B430="","",IF(K430="","",SUM($K$2:K430)))</f>
        <v/>
      </c>
      <c r="W430" s="2" t="str">
        <f aca="false">IF(B430="","",IF(D429=D430,1,0))</f>
        <v/>
      </c>
      <c r="X430" s="2" t="str">
        <f aca="false">IF(B430="","",IF(E429=E430,1,0))</f>
        <v/>
      </c>
      <c r="Y430" s="2" t="str">
        <f aca="false">IF(B430="","",IF(F429=F430,1,0))</f>
        <v/>
      </c>
      <c r="Z430" s="4" t="str">
        <f aca="false">IF(B430="","",SUM(W430:Y430))</f>
        <v/>
      </c>
      <c r="AA430" s="2" t="str">
        <f aca="false">IF(B430="","",IF(Z430=0,"",IF(Z430=1,"",IF(Z430=3,"",IF(Z430=2,IF(W430=0,"",IF(W430=1,IF(D430="L","H","L"))))))))</f>
        <v/>
      </c>
      <c r="AB430" s="2" t="str">
        <f aca="false">IF(B430="","",IF(Z430=0,"",IF(Z430=1,"",IF(Z430=3,"",IF(Z430=2,IF(X430=0,"",IF(X430=1,IF(E430="O","E","O"))))))))</f>
        <v/>
      </c>
      <c r="AC430" s="2" t="str">
        <f aca="false">IF(B430="","",IF(Z430=0,"",IF(Z430=1,"",IF(Z430=3,"",IF(Z430=2,IF(Y430=0,"",IF(Y430=1,IF(F430="R","B","R"))))))))</f>
        <v/>
      </c>
      <c r="AE430" s="2" t="str">
        <f aca="false">IF(B430="","",VLOOKUP(B430,Tabelle2!$A$2:$B$38,2,0))</f>
        <v/>
      </c>
      <c r="AF430" s="2" t="str">
        <f aca="false">IF(B430="","",VLOOKUP(B430,Tabelle2!$D$2:$E$38,2,0))</f>
        <v/>
      </c>
      <c r="AG430" s="2" t="str">
        <f aca="false">IF(B430="","",VLOOKUP(B430,Tabelle2!$G$2:$H$38,2,0))</f>
        <v/>
      </c>
      <c r="AI430" s="2" t="str">
        <f aca="false">IF(Z430="","",IF(Z429=0,"",IF(Z429=1,"",IF(Z429=3,"",IF(Z429=2,IF(AA429="","",IF(AE430=AA429,1,-1)))))))</f>
        <v/>
      </c>
      <c r="AJ430" s="2" t="str">
        <f aca="false">IF(Z430="","",IF(Z429=0,"",IF(Z429=1,"",IF(Z429=3,"",IF(Z429=2,IF(AB429="","",IF(AF430=AB429,1,-1)))))))</f>
        <v/>
      </c>
      <c r="AK430" s="2" t="str">
        <f aca="false">IF(Z430="","",IF(Z429=0,"",IF(Z429=1,"",IF(Z429=3,"",IF(Z429=2,IF(AC429="","",IF(AG430=AC429,1,-1)))))))</f>
        <v/>
      </c>
    </row>
    <row collapsed="false" customFormat="false" customHeight="false" hidden="false" ht="14" outlineLevel="0" r="431">
      <c r="B431" s="5"/>
      <c r="D431" s="2" t="str">
        <f aca="false">IF(B431="","",VLOOKUP(B431,Tabelle2!$A$2:$B$38,2,0))</f>
        <v/>
      </c>
      <c r="E431" s="2" t="str">
        <f aca="false">IF(B431="","",VLOOKUP(B431,Tabelle2!$D$2:$E$38,2,0))</f>
        <v/>
      </c>
      <c r="F431" s="2" t="str">
        <f aca="false">IF(B431="","",VLOOKUP(B431,Tabelle2!$G$2:$H$38,2,0))</f>
        <v/>
      </c>
      <c r="H431" s="2" t="str">
        <f aca="false">IF(B431="","",IF(Z431=0,"",IF(Z431=1,"",IF(Z431=3,"",IF(Z431=2,IF(AA431="",AB431,AA431))))))</f>
        <v/>
      </c>
      <c r="I431" s="2" t="str">
        <f aca="false">IF(B431="","",IF(Z431=0,"",IF(Z431=1,"",IF(Z431=3,"",IF(Z431=2,IF(AC431="",AB431,AC431))))))</f>
        <v/>
      </c>
      <c r="K431" s="2" t="str">
        <f aca="false">IF(B431="","",IF(Z430=2,SUM(AI431:AK431),""))</f>
        <v/>
      </c>
      <c r="L431" s="2" t="str">
        <f aca="false">IF(B431="","",IF(K431="","",SUM($K$2:K431)))</f>
        <v/>
      </c>
      <c r="W431" s="2" t="str">
        <f aca="false">IF(B431="","",IF(D430=D431,1,0))</f>
        <v/>
      </c>
      <c r="X431" s="2" t="str">
        <f aca="false">IF(B431="","",IF(E430=E431,1,0))</f>
        <v/>
      </c>
      <c r="Y431" s="2" t="str">
        <f aca="false">IF(B431="","",IF(F430=F431,1,0))</f>
        <v/>
      </c>
      <c r="Z431" s="4" t="str">
        <f aca="false">IF(B431="","",SUM(W431:Y431))</f>
        <v/>
      </c>
      <c r="AA431" s="2" t="str">
        <f aca="false">IF(B431="","",IF(Z431=0,"",IF(Z431=1,"",IF(Z431=3,"",IF(Z431=2,IF(W431=0,"",IF(W431=1,IF(D431="L","H","L"))))))))</f>
        <v/>
      </c>
      <c r="AB431" s="2" t="str">
        <f aca="false">IF(B431="","",IF(Z431=0,"",IF(Z431=1,"",IF(Z431=3,"",IF(Z431=2,IF(X431=0,"",IF(X431=1,IF(E431="O","E","O"))))))))</f>
        <v/>
      </c>
      <c r="AC431" s="2" t="str">
        <f aca="false">IF(B431="","",IF(Z431=0,"",IF(Z431=1,"",IF(Z431=3,"",IF(Z431=2,IF(Y431=0,"",IF(Y431=1,IF(F431="R","B","R"))))))))</f>
        <v/>
      </c>
      <c r="AE431" s="2" t="str">
        <f aca="false">IF(B431="","",VLOOKUP(B431,Tabelle2!$A$2:$B$38,2,0))</f>
        <v/>
      </c>
      <c r="AF431" s="2" t="str">
        <f aca="false">IF(B431="","",VLOOKUP(B431,Tabelle2!$D$2:$E$38,2,0))</f>
        <v/>
      </c>
      <c r="AG431" s="2" t="str">
        <f aca="false">IF(B431="","",VLOOKUP(B431,Tabelle2!$G$2:$H$38,2,0))</f>
        <v/>
      </c>
      <c r="AI431" s="2" t="str">
        <f aca="false">IF(Z431="","",IF(Z430=0,"",IF(Z430=1,"",IF(Z430=3,"",IF(Z430=2,IF(AA430="","",IF(AE431=AA430,1,-1)))))))</f>
        <v/>
      </c>
      <c r="AJ431" s="2" t="str">
        <f aca="false">IF(Z431="","",IF(Z430=0,"",IF(Z430=1,"",IF(Z430=3,"",IF(Z430=2,IF(AB430="","",IF(AF431=AB430,1,-1)))))))</f>
        <v/>
      </c>
      <c r="AK431" s="2" t="str">
        <f aca="false">IF(Z431="","",IF(Z430=0,"",IF(Z430=1,"",IF(Z430=3,"",IF(Z430=2,IF(AC430="","",IF(AG431=AC430,1,-1)))))))</f>
        <v/>
      </c>
    </row>
    <row collapsed="false" customFormat="false" customHeight="false" hidden="false" ht="14" outlineLevel="0" r="432">
      <c r="B432" s="5"/>
      <c r="D432" s="2" t="str">
        <f aca="false">IF(B432="","",VLOOKUP(B432,Tabelle2!$A$2:$B$38,2,0))</f>
        <v/>
      </c>
      <c r="E432" s="2" t="str">
        <f aca="false">IF(B432="","",VLOOKUP(B432,Tabelle2!$D$2:$E$38,2,0))</f>
        <v/>
      </c>
      <c r="F432" s="2" t="str">
        <f aca="false">IF(B432="","",VLOOKUP(B432,Tabelle2!$G$2:$H$38,2,0))</f>
        <v/>
      </c>
      <c r="H432" s="2" t="str">
        <f aca="false">IF(B432="","",IF(Z432=0,"",IF(Z432=1,"",IF(Z432=3,"",IF(Z432=2,IF(AA432="",AB432,AA432))))))</f>
        <v/>
      </c>
      <c r="I432" s="2" t="str">
        <f aca="false">IF(B432="","",IF(Z432=0,"",IF(Z432=1,"",IF(Z432=3,"",IF(Z432=2,IF(AC432="",AB432,AC432))))))</f>
        <v/>
      </c>
      <c r="K432" s="2" t="str">
        <f aca="false">IF(B432="","",IF(Z431=2,SUM(AI432:AK432),""))</f>
        <v/>
      </c>
      <c r="L432" s="2" t="str">
        <f aca="false">IF(B432="","",IF(K432="","",SUM($K$2:K432)))</f>
        <v/>
      </c>
      <c r="W432" s="2" t="str">
        <f aca="false">IF(B432="","",IF(D431=D432,1,0))</f>
        <v/>
      </c>
      <c r="X432" s="2" t="str">
        <f aca="false">IF(B432="","",IF(E431=E432,1,0))</f>
        <v/>
      </c>
      <c r="Y432" s="2" t="str">
        <f aca="false">IF(B432="","",IF(F431=F432,1,0))</f>
        <v/>
      </c>
      <c r="Z432" s="4" t="str">
        <f aca="false">IF(B432="","",SUM(W432:Y432))</f>
        <v/>
      </c>
      <c r="AA432" s="2" t="str">
        <f aca="false">IF(B432="","",IF(Z432=0,"",IF(Z432=1,"",IF(Z432=3,"",IF(Z432=2,IF(W432=0,"",IF(W432=1,IF(D432="L","H","L"))))))))</f>
        <v/>
      </c>
      <c r="AB432" s="2" t="str">
        <f aca="false">IF(B432="","",IF(Z432=0,"",IF(Z432=1,"",IF(Z432=3,"",IF(Z432=2,IF(X432=0,"",IF(X432=1,IF(E432="O","E","O"))))))))</f>
        <v/>
      </c>
      <c r="AC432" s="2" t="str">
        <f aca="false">IF(B432="","",IF(Z432=0,"",IF(Z432=1,"",IF(Z432=3,"",IF(Z432=2,IF(Y432=0,"",IF(Y432=1,IF(F432="R","B","R"))))))))</f>
        <v/>
      </c>
      <c r="AE432" s="2" t="str">
        <f aca="false">IF(B432="","",VLOOKUP(B432,Tabelle2!$A$2:$B$38,2,0))</f>
        <v/>
      </c>
      <c r="AF432" s="2" t="str">
        <f aca="false">IF(B432="","",VLOOKUP(B432,Tabelle2!$D$2:$E$38,2,0))</f>
        <v/>
      </c>
      <c r="AG432" s="2" t="str">
        <f aca="false">IF(B432="","",VLOOKUP(B432,Tabelle2!$G$2:$H$38,2,0))</f>
        <v/>
      </c>
      <c r="AI432" s="2" t="str">
        <f aca="false">IF(Z432="","",IF(Z431=0,"",IF(Z431=1,"",IF(Z431=3,"",IF(Z431=2,IF(AA431="","",IF(AE432=AA431,1,-1)))))))</f>
        <v/>
      </c>
      <c r="AJ432" s="2" t="str">
        <f aca="false">IF(Z432="","",IF(Z431=0,"",IF(Z431=1,"",IF(Z431=3,"",IF(Z431=2,IF(AB431="","",IF(AF432=AB431,1,-1)))))))</f>
        <v/>
      </c>
      <c r="AK432" s="2" t="str">
        <f aca="false">IF(Z432="","",IF(Z431=0,"",IF(Z431=1,"",IF(Z431=3,"",IF(Z431=2,IF(AC431="","",IF(AG432=AC431,1,-1)))))))</f>
        <v/>
      </c>
    </row>
    <row collapsed="false" customFormat="false" customHeight="false" hidden="false" ht="14" outlineLevel="0" r="433">
      <c r="B433" s="5"/>
      <c r="D433" s="2" t="str">
        <f aca="false">IF(B433="","",VLOOKUP(B433,Tabelle2!$A$2:$B$38,2,0))</f>
        <v/>
      </c>
      <c r="E433" s="2" t="str">
        <f aca="false">IF(B433="","",VLOOKUP(B433,Tabelle2!$D$2:$E$38,2,0))</f>
        <v/>
      </c>
      <c r="F433" s="2" t="str">
        <f aca="false">IF(B433="","",VLOOKUP(B433,Tabelle2!$G$2:$H$38,2,0))</f>
        <v/>
      </c>
      <c r="H433" s="2" t="str">
        <f aca="false">IF(B433="","",IF(Z433=0,"",IF(Z433=1,"",IF(Z433=3,"",IF(Z433=2,IF(AA433="",AB433,AA433))))))</f>
        <v/>
      </c>
      <c r="I433" s="2" t="str">
        <f aca="false">IF(B433="","",IF(Z433=0,"",IF(Z433=1,"",IF(Z433=3,"",IF(Z433=2,IF(AC433="",AB433,AC433))))))</f>
        <v/>
      </c>
      <c r="K433" s="2" t="str">
        <f aca="false">IF(B433="","",IF(Z432=2,SUM(AI433:AK433),""))</f>
        <v/>
      </c>
      <c r="L433" s="2" t="str">
        <f aca="false">IF(B433="","",IF(K433="","",SUM($K$2:K433)))</f>
        <v/>
      </c>
      <c r="W433" s="2" t="str">
        <f aca="false">IF(B433="","",IF(D432=D433,1,0))</f>
        <v/>
      </c>
      <c r="X433" s="2" t="str">
        <f aca="false">IF(B433="","",IF(E432=E433,1,0))</f>
        <v/>
      </c>
      <c r="Y433" s="2" t="str">
        <f aca="false">IF(B433="","",IF(F432=F433,1,0))</f>
        <v/>
      </c>
      <c r="Z433" s="4" t="str">
        <f aca="false">IF(B433="","",SUM(W433:Y433))</f>
        <v/>
      </c>
      <c r="AA433" s="2" t="str">
        <f aca="false">IF(B433="","",IF(Z433=0,"",IF(Z433=1,"",IF(Z433=3,"",IF(Z433=2,IF(W433=0,"",IF(W433=1,IF(D433="L","H","L"))))))))</f>
        <v/>
      </c>
      <c r="AB433" s="2" t="str">
        <f aca="false">IF(B433="","",IF(Z433=0,"",IF(Z433=1,"",IF(Z433=3,"",IF(Z433=2,IF(X433=0,"",IF(X433=1,IF(E433="O","E","O"))))))))</f>
        <v/>
      </c>
      <c r="AC433" s="2" t="str">
        <f aca="false">IF(B433="","",IF(Z433=0,"",IF(Z433=1,"",IF(Z433=3,"",IF(Z433=2,IF(Y433=0,"",IF(Y433=1,IF(F433="R","B","R"))))))))</f>
        <v/>
      </c>
      <c r="AE433" s="2" t="str">
        <f aca="false">IF(B433="","",VLOOKUP(B433,Tabelle2!$A$2:$B$38,2,0))</f>
        <v/>
      </c>
      <c r="AF433" s="2" t="str">
        <f aca="false">IF(B433="","",VLOOKUP(B433,Tabelle2!$D$2:$E$38,2,0))</f>
        <v/>
      </c>
      <c r="AG433" s="2" t="str">
        <f aca="false">IF(B433="","",VLOOKUP(B433,Tabelle2!$G$2:$H$38,2,0))</f>
        <v/>
      </c>
      <c r="AI433" s="2" t="str">
        <f aca="false">IF(Z433="","",IF(Z432=0,"",IF(Z432=1,"",IF(Z432=3,"",IF(Z432=2,IF(AA432="","",IF(AE433=AA432,1,-1)))))))</f>
        <v/>
      </c>
      <c r="AJ433" s="2" t="str">
        <f aca="false">IF(Z433="","",IF(Z432=0,"",IF(Z432=1,"",IF(Z432=3,"",IF(Z432=2,IF(AB432="","",IF(AF433=AB432,1,-1)))))))</f>
        <v/>
      </c>
      <c r="AK433" s="2" t="str">
        <f aca="false">IF(Z433="","",IF(Z432=0,"",IF(Z432=1,"",IF(Z432=3,"",IF(Z432=2,IF(AC432="","",IF(AG433=AC432,1,-1)))))))</f>
        <v/>
      </c>
    </row>
    <row collapsed="false" customFormat="false" customHeight="false" hidden="false" ht="14" outlineLevel="0" r="434">
      <c r="B434" s="5"/>
      <c r="D434" s="2" t="str">
        <f aca="false">IF(B434="","",VLOOKUP(B434,Tabelle2!$A$2:$B$38,2,0))</f>
        <v/>
      </c>
      <c r="E434" s="2" t="str">
        <f aca="false">IF(B434="","",VLOOKUP(B434,Tabelle2!$D$2:$E$38,2,0))</f>
        <v/>
      </c>
      <c r="F434" s="2" t="str">
        <f aca="false">IF(B434="","",VLOOKUP(B434,Tabelle2!$G$2:$H$38,2,0))</f>
        <v/>
      </c>
      <c r="H434" s="2" t="str">
        <f aca="false">IF(B434="","",IF(Z434=0,"",IF(Z434=1,"",IF(Z434=3,"",IF(Z434=2,IF(AA434="",AB434,AA434))))))</f>
        <v/>
      </c>
      <c r="I434" s="2" t="str">
        <f aca="false">IF(B434="","",IF(Z434=0,"",IF(Z434=1,"",IF(Z434=3,"",IF(Z434=2,IF(AC434="",AB434,AC434))))))</f>
        <v/>
      </c>
      <c r="K434" s="2" t="str">
        <f aca="false">IF(B434="","",IF(Z433=2,SUM(AI434:AK434),""))</f>
        <v/>
      </c>
      <c r="L434" s="2" t="str">
        <f aca="false">IF(B434="","",IF(K434="","",SUM($K$2:K434)))</f>
        <v/>
      </c>
      <c r="W434" s="2" t="str">
        <f aca="false">IF(B434="","",IF(D433=D434,1,0))</f>
        <v/>
      </c>
      <c r="X434" s="2" t="str">
        <f aca="false">IF(B434="","",IF(E433=E434,1,0))</f>
        <v/>
      </c>
      <c r="Y434" s="2" t="str">
        <f aca="false">IF(B434="","",IF(F433=F434,1,0))</f>
        <v/>
      </c>
      <c r="Z434" s="4" t="str">
        <f aca="false">IF(B434="","",SUM(W434:Y434))</f>
        <v/>
      </c>
      <c r="AA434" s="2" t="str">
        <f aca="false">IF(B434="","",IF(Z434=0,"",IF(Z434=1,"",IF(Z434=3,"",IF(Z434=2,IF(W434=0,"",IF(W434=1,IF(D434="L","H","L"))))))))</f>
        <v/>
      </c>
      <c r="AB434" s="2" t="str">
        <f aca="false">IF(B434="","",IF(Z434=0,"",IF(Z434=1,"",IF(Z434=3,"",IF(Z434=2,IF(X434=0,"",IF(X434=1,IF(E434="O","E","O"))))))))</f>
        <v/>
      </c>
      <c r="AC434" s="2" t="str">
        <f aca="false">IF(B434="","",IF(Z434=0,"",IF(Z434=1,"",IF(Z434=3,"",IF(Z434=2,IF(Y434=0,"",IF(Y434=1,IF(F434="R","B","R"))))))))</f>
        <v/>
      </c>
      <c r="AE434" s="2" t="str">
        <f aca="false">IF(B434="","",VLOOKUP(B434,Tabelle2!$A$2:$B$38,2,0))</f>
        <v/>
      </c>
      <c r="AF434" s="2" t="str">
        <f aca="false">IF(B434="","",VLOOKUP(B434,Tabelle2!$D$2:$E$38,2,0))</f>
        <v/>
      </c>
      <c r="AG434" s="2" t="str">
        <f aca="false">IF(B434="","",VLOOKUP(B434,Tabelle2!$G$2:$H$38,2,0))</f>
        <v/>
      </c>
      <c r="AI434" s="2" t="str">
        <f aca="false">IF(Z434="","",IF(Z433=0,"",IF(Z433=1,"",IF(Z433=3,"",IF(Z433=2,IF(AA433="","",IF(AE434=AA433,1,-1)))))))</f>
        <v/>
      </c>
      <c r="AJ434" s="2" t="str">
        <f aca="false">IF(Z434="","",IF(Z433=0,"",IF(Z433=1,"",IF(Z433=3,"",IF(Z433=2,IF(AB433="","",IF(AF434=AB433,1,-1)))))))</f>
        <v/>
      </c>
      <c r="AK434" s="2" t="str">
        <f aca="false">IF(Z434="","",IF(Z433=0,"",IF(Z433=1,"",IF(Z433=3,"",IF(Z433=2,IF(AC433="","",IF(AG434=AC433,1,-1)))))))</f>
        <v/>
      </c>
    </row>
    <row collapsed="false" customFormat="false" customHeight="false" hidden="false" ht="14" outlineLevel="0" r="435">
      <c r="B435" s="5"/>
      <c r="D435" s="2" t="str">
        <f aca="false">IF(B435="","",VLOOKUP(B435,Tabelle2!$A$2:$B$38,2,0))</f>
        <v/>
      </c>
      <c r="E435" s="2" t="str">
        <f aca="false">IF(B435="","",VLOOKUP(B435,Tabelle2!$D$2:$E$38,2,0))</f>
        <v/>
      </c>
      <c r="F435" s="2" t="str">
        <f aca="false">IF(B435="","",VLOOKUP(B435,Tabelle2!$G$2:$H$38,2,0))</f>
        <v/>
      </c>
      <c r="H435" s="2" t="str">
        <f aca="false">IF(B435="","",IF(Z435=0,"",IF(Z435=1,"",IF(Z435=3,"",IF(Z435=2,IF(AA435="",AB435,AA435))))))</f>
        <v/>
      </c>
      <c r="I435" s="2" t="str">
        <f aca="false">IF(B435="","",IF(Z435=0,"",IF(Z435=1,"",IF(Z435=3,"",IF(Z435=2,IF(AC435="",AB435,AC435))))))</f>
        <v/>
      </c>
      <c r="K435" s="2" t="str">
        <f aca="false">IF(B435="","",IF(Z434=2,SUM(AI435:AK435),""))</f>
        <v/>
      </c>
      <c r="L435" s="2" t="str">
        <f aca="false">IF(B435="","",IF(K435="","",SUM($K$2:K435)))</f>
        <v/>
      </c>
      <c r="W435" s="2" t="str">
        <f aca="false">IF(B435="","",IF(D434=D435,1,0))</f>
        <v/>
      </c>
      <c r="X435" s="2" t="str">
        <f aca="false">IF(B435="","",IF(E434=E435,1,0))</f>
        <v/>
      </c>
      <c r="Y435" s="2" t="str">
        <f aca="false">IF(B435="","",IF(F434=F435,1,0))</f>
        <v/>
      </c>
      <c r="Z435" s="4" t="str">
        <f aca="false">IF(B435="","",SUM(W435:Y435))</f>
        <v/>
      </c>
      <c r="AA435" s="2" t="str">
        <f aca="false">IF(B435="","",IF(Z435=0,"",IF(Z435=1,"",IF(Z435=3,"",IF(Z435=2,IF(W435=0,"",IF(W435=1,IF(D435="L","H","L"))))))))</f>
        <v/>
      </c>
      <c r="AB435" s="2" t="str">
        <f aca="false">IF(B435="","",IF(Z435=0,"",IF(Z435=1,"",IF(Z435=3,"",IF(Z435=2,IF(X435=0,"",IF(X435=1,IF(E435="O","E","O"))))))))</f>
        <v/>
      </c>
      <c r="AC435" s="2" t="str">
        <f aca="false">IF(B435="","",IF(Z435=0,"",IF(Z435=1,"",IF(Z435=3,"",IF(Z435=2,IF(Y435=0,"",IF(Y435=1,IF(F435="R","B","R"))))))))</f>
        <v/>
      </c>
      <c r="AE435" s="2" t="str">
        <f aca="false">IF(B435="","",VLOOKUP(B435,Tabelle2!$A$2:$B$38,2,0))</f>
        <v/>
      </c>
      <c r="AF435" s="2" t="str">
        <f aca="false">IF(B435="","",VLOOKUP(B435,Tabelle2!$D$2:$E$38,2,0))</f>
        <v/>
      </c>
      <c r="AG435" s="2" t="str">
        <f aca="false">IF(B435="","",VLOOKUP(B435,Tabelle2!$G$2:$H$38,2,0))</f>
        <v/>
      </c>
      <c r="AI435" s="2" t="str">
        <f aca="false">IF(Z435="","",IF(Z434=0,"",IF(Z434=1,"",IF(Z434=3,"",IF(Z434=2,IF(AA434="","",IF(AE435=AA434,1,-1)))))))</f>
        <v/>
      </c>
      <c r="AJ435" s="2" t="str">
        <f aca="false">IF(Z435="","",IF(Z434=0,"",IF(Z434=1,"",IF(Z434=3,"",IF(Z434=2,IF(AB434="","",IF(AF435=AB434,1,-1)))))))</f>
        <v/>
      </c>
      <c r="AK435" s="2" t="str">
        <f aca="false">IF(Z435="","",IF(Z434=0,"",IF(Z434=1,"",IF(Z434=3,"",IF(Z434=2,IF(AC434="","",IF(AG435=AC434,1,-1)))))))</f>
        <v/>
      </c>
    </row>
    <row collapsed="false" customFormat="false" customHeight="false" hidden="false" ht="14" outlineLevel="0" r="436">
      <c r="B436" s="5"/>
      <c r="D436" s="2" t="str">
        <f aca="false">IF(B436="","",VLOOKUP(B436,Tabelle2!$A$2:$B$38,2,0))</f>
        <v/>
      </c>
      <c r="E436" s="2" t="str">
        <f aca="false">IF(B436="","",VLOOKUP(B436,Tabelle2!$D$2:$E$38,2,0))</f>
        <v/>
      </c>
      <c r="F436" s="2" t="str">
        <f aca="false">IF(B436="","",VLOOKUP(B436,Tabelle2!$G$2:$H$38,2,0))</f>
        <v/>
      </c>
      <c r="H436" s="2" t="str">
        <f aca="false">IF(B436="","",IF(Z436=0,"",IF(Z436=1,"",IF(Z436=3,"",IF(Z436=2,IF(AA436="",AB436,AA436))))))</f>
        <v/>
      </c>
      <c r="I436" s="2" t="str">
        <f aca="false">IF(B436="","",IF(Z436=0,"",IF(Z436=1,"",IF(Z436=3,"",IF(Z436=2,IF(AC436="",AB436,AC436))))))</f>
        <v/>
      </c>
      <c r="K436" s="2" t="str">
        <f aca="false">IF(B436="","",IF(Z435=2,SUM(AI436:AK436),""))</f>
        <v/>
      </c>
      <c r="L436" s="2" t="str">
        <f aca="false">IF(B436="","",IF(K436="","",SUM($K$2:K436)))</f>
        <v/>
      </c>
      <c r="W436" s="2" t="str">
        <f aca="false">IF(B436="","",IF(D435=D436,1,0))</f>
        <v/>
      </c>
      <c r="X436" s="2" t="str">
        <f aca="false">IF(B436="","",IF(E435=E436,1,0))</f>
        <v/>
      </c>
      <c r="Y436" s="2" t="str">
        <f aca="false">IF(B436="","",IF(F435=F436,1,0))</f>
        <v/>
      </c>
      <c r="Z436" s="4" t="str">
        <f aca="false">IF(B436="","",SUM(W436:Y436))</f>
        <v/>
      </c>
      <c r="AA436" s="2" t="str">
        <f aca="false">IF(B436="","",IF(Z436=0,"",IF(Z436=1,"",IF(Z436=3,"",IF(Z436=2,IF(W436=0,"",IF(W436=1,IF(D436="L","H","L"))))))))</f>
        <v/>
      </c>
      <c r="AB436" s="2" t="str">
        <f aca="false">IF(B436="","",IF(Z436=0,"",IF(Z436=1,"",IF(Z436=3,"",IF(Z436=2,IF(X436=0,"",IF(X436=1,IF(E436="O","E","O"))))))))</f>
        <v/>
      </c>
      <c r="AC436" s="2" t="str">
        <f aca="false">IF(B436="","",IF(Z436=0,"",IF(Z436=1,"",IF(Z436=3,"",IF(Z436=2,IF(Y436=0,"",IF(Y436=1,IF(F436="R","B","R"))))))))</f>
        <v/>
      </c>
      <c r="AE436" s="2" t="str">
        <f aca="false">IF(B436="","",VLOOKUP(B436,Tabelle2!$A$2:$B$38,2,0))</f>
        <v/>
      </c>
      <c r="AF436" s="2" t="str">
        <f aca="false">IF(B436="","",VLOOKUP(B436,Tabelle2!$D$2:$E$38,2,0))</f>
        <v/>
      </c>
      <c r="AG436" s="2" t="str">
        <f aca="false">IF(B436="","",VLOOKUP(B436,Tabelle2!$G$2:$H$38,2,0))</f>
        <v/>
      </c>
      <c r="AI436" s="2" t="str">
        <f aca="false">IF(Z436="","",IF(Z435=0,"",IF(Z435=1,"",IF(Z435=3,"",IF(Z435=2,IF(AA435="","",IF(AE436=AA435,1,-1)))))))</f>
        <v/>
      </c>
      <c r="AJ436" s="2" t="str">
        <f aca="false">IF(Z436="","",IF(Z435=0,"",IF(Z435=1,"",IF(Z435=3,"",IF(Z435=2,IF(AB435="","",IF(AF436=AB435,1,-1)))))))</f>
        <v/>
      </c>
      <c r="AK436" s="2" t="str">
        <f aca="false">IF(Z436="","",IF(Z435=0,"",IF(Z435=1,"",IF(Z435=3,"",IF(Z435=2,IF(AC435="","",IF(AG436=AC435,1,-1)))))))</f>
        <v/>
      </c>
    </row>
    <row collapsed="false" customFormat="false" customHeight="false" hidden="false" ht="14" outlineLevel="0" r="437">
      <c r="B437" s="5"/>
      <c r="D437" s="2" t="str">
        <f aca="false">IF(B437="","",VLOOKUP(B437,Tabelle2!$A$2:$B$38,2,0))</f>
        <v/>
      </c>
      <c r="E437" s="2" t="str">
        <f aca="false">IF(B437="","",VLOOKUP(B437,Tabelle2!$D$2:$E$38,2,0))</f>
        <v/>
      </c>
      <c r="F437" s="2" t="str">
        <f aca="false">IF(B437="","",VLOOKUP(B437,Tabelle2!$G$2:$H$38,2,0))</f>
        <v/>
      </c>
      <c r="H437" s="2" t="str">
        <f aca="false">IF(B437="","",IF(Z437=0,"",IF(Z437=1,"",IF(Z437=3,"",IF(Z437=2,IF(AA437="",AB437,AA437))))))</f>
        <v/>
      </c>
      <c r="I437" s="2" t="str">
        <f aca="false">IF(B437="","",IF(Z437=0,"",IF(Z437=1,"",IF(Z437=3,"",IF(Z437=2,IF(AC437="",AB437,AC437))))))</f>
        <v/>
      </c>
      <c r="K437" s="2" t="str">
        <f aca="false">IF(B437="","",IF(Z436=2,SUM(AI437:AK437),""))</f>
        <v/>
      </c>
      <c r="L437" s="2" t="str">
        <f aca="false">IF(B437="","",IF(K437="","",SUM($K$2:K437)))</f>
        <v/>
      </c>
      <c r="W437" s="2" t="str">
        <f aca="false">IF(B437="","",IF(D436=D437,1,0))</f>
        <v/>
      </c>
      <c r="X437" s="2" t="str">
        <f aca="false">IF(B437="","",IF(E436=E437,1,0))</f>
        <v/>
      </c>
      <c r="Y437" s="2" t="str">
        <f aca="false">IF(B437="","",IF(F436=F437,1,0))</f>
        <v/>
      </c>
      <c r="Z437" s="4" t="str">
        <f aca="false">IF(B437="","",SUM(W437:Y437))</f>
        <v/>
      </c>
      <c r="AA437" s="2" t="str">
        <f aca="false">IF(B437="","",IF(Z437=0,"",IF(Z437=1,"",IF(Z437=3,"",IF(Z437=2,IF(W437=0,"",IF(W437=1,IF(D437="L","H","L"))))))))</f>
        <v/>
      </c>
      <c r="AB437" s="2" t="str">
        <f aca="false">IF(B437="","",IF(Z437=0,"",IF(Z437=1,"",IF(Z437=3,"",IF(Z437=2,IF(X437=0,"",IF(X437=1,IF(E437="O","E","O"))))))))</f>
        <v/>
      </c>
      <c r="AC437" s="2" t="str">
        <f aca="false">IF(B437="","",IF(Z437=0,"",IF(Z437=1,"",IF(Z437=3,"",IF(Z437=2,IF(Y437=0,"",IF(Y437=1,IF(F437="R","B","R"))))))))</f>
        <v/>
      </c>
      <c r="AE437" s="2" t="str">
        <f aca="false">IF(B437="","",VLOOKUP(B437,Tabelle2!$A$2:$B$38,2,0))</f>
        <v/>
      </c>
      <c r="AF437" s="2" t="str">
        <f aca="false">IF(B437="","",VLOOKUP(B437,Tabelle2!$D$2:$E$38,2,0))</f>
        <v/>
      </c>
      <c r="AG437" s="2" t="str">
        <f aca="false">IF(B437="","",VLOOKUP(B437,Tabelle2!$G$2:$H$38,2,0))</f>
        <v/>
      </c>
      <c r="AI437" s="2" t="str">
        <f aca="false">IF(Z437="","",IF(Z436=0,"",IF(Z436=1,"",IF(Z436=3,"",IF(Z436=2,IF(AA436="","",IF(AE437=AA436,1,-1)))))))</f>
        <v/>
      </c>
      <c r="AJ437" s="2" t="str">
        <f aca="false">IF(Z437="","",IF(Z436=0,"",IF(Z436=1,"",IF(Z436=3,"",IF(Z436=2,IF(AB436="","",IF(AF437=AB436,1,-1)))))))</f>
        <v/>
      </c>
      <c r="AK437" s="2" t="str">
        <f aca="false">IF(Z437="","",IF(Z436=0,"",IF(Z436=1,"",IF(Z436=3,"",IF(Z436=2,IF(AC436="","",IF(AG437=AC436,1,-1)))))))</f>
        <v/>
      </c>
    </row>
    <row collapsed="false" customFormat="false" customHeight="false" hidden="false" ht="14" outlineLevel="0" r="438">
      <c r="B438" s="5"/>
      <c r="D438" s="2" t="str">
        <f aca="false">IF(B438="","",VLOOKUP(B438,Tabelle2!$A$2:$B$38,2,0))</f>
        <v/>
      </c>
      <c r="E438" s="2" t="str">
        <f aca="false">IF(B438="","",VLOOKUP(B438,Tabelle2!$D$2:$E$38,2,0))</f>
        <v/>
      </c>
      <c r="F438" s="2" t="str">
        <f aca="false">IF(B438="","",VLOOKUP(B438,Tabelle2!$G$2:$H$38,2,0))</f>
        <v/>
      </c>
      <c r="H438" s="2" t="str">
        <f aca="false">IF(B438="","",IF(Z438=0,"",IF(Z438=1,"",IF(Z438=3,"",IF(Z438=2,IF(AA438="",AB438,AA438))))))</f>
        <v/>
      </c>
      <c r="I438" s="2" t="str">
        <f aca="false">IF(B438="","",IF(Z438=0,"",IF(Z438=1,"",IF(Z438=3,"",IF(Z438=2,IF(AC438="",AB438,AC438))))))</f>
        <v/>
      </c>
      <c r="K438" s="2" t="str">
        <f aca="false">IF(B438="","",IF(Z437=2,SUM(AI438:AK438),""))</f>
        <v/>
      </c>
      <c r="L438" s="2" t="str">
        <f aca="false">IF(B438="","",IF(K438="","",SUM($K$2:K438)))</f>
        <v/>
      </c>
      <c r="W438" s="2" t="str">
        <f aca="false">IF(B438="","",IF(D437=D438,1,0))</f>
        <v/>
      </c>
      <c r="X438" s="2" t="str">
        <f aca="false">IF(B438="","",IF(E437=E438,1,0))</f>
        <v/>
      </c>
      <c r="Y438" s="2" t="str">
        <f aca="false">IF(B438="","",IF(F437=F438,1,0))</f>
        <v/>
      </c>
      <c r="Z438" s="4" t="str">
        <f aca="false">IF(B438="","",SUM(W438:Y438))</f>
        <v/>
      </c>
      <c r="AA438" s="2" t="str">
        <f aca="false">IF(B438="","",IF(Z438=0,"",IF(Z438=1,"",IF(Z438=3,"",IF(Z438=2,IF(W438=0,"",IF(W438=1,IF(D438="L","H","L"))))))))</f>
        <v/>
      </c>
      <c r="AB438" s="2" t="str">
        <f aca="false">IF(B438="","",IF(Z438=0,"",IF(Z438=1,"",IF(Z438=3,"",IF(Z438=2,IF(X438=0,"",IF(X438=1,IF(E438="O","E","O"))))))))</f>
        <v/>
      </c>
      <c r="AC438" s="2" t="str">
        <f aca="false">IF(B438="","",IF(Z438=0,"",IF(Z438=1,"",IF(Z438=3,"",IF(Z438=2,IF(Y438=0,"",IF(Y438=1,IF(F438="R","B","R"))))))))</f>
        <v/>
      </c>
      <c r="AE438" s="2" t="str">
        <f aca="false">IF(B438="","",VLOOKUP(B438,Tabelle2!$A$2:$B$38,2,0))</f>
        <v/>
      </c>
      <c r="AF438" s="2" t="str">
        <f aca="false">IF(B438="","",VLOOKUP(B438,Tabelle2!$D$2:$E$38,2,0))</f>
        <v/>
      </c>
      <c r="AG438" s="2" t="str">
        <f aca="false">IF(B438="","",VLOOKUP(B438,Tabelle2!$G$2:$H$38,2,0))</f>
        <v/>
      </c>
      <c r="AI438" s="2" t="str">
        <f aca="false">IF(Z438="","",IF(Z437=0,"",IF(Z437=1,"",IF(Z437=3,"",IF(Z437=2,IF(AA437="","",IF(AE438=AA437,1,-1)))))))</f>
        <v/>
      </c>
      <c r="AJ438" s="2" t="str">
        <f aca="false">IF(Z438="","",IF(Z437=0,"",IF(Z437=1,"",IF(Z437=3,"",IF(Z437=2,IF(AB437="","",IF(AF438=AB437,1,-1)))))))</f>
        <v/>
      </c>
      <c r="AK438" s="2" t="str">
        <f aca="false">IF(Z438="","",IF(Z437=0,"",IF(Z437=1,"",IF(Z437=3,"",IF(Z437=2,IF(AC437="","",IF(AG438=AC437,1,-1)))))))</f>
        <v/>
      </c>
    </row>
    <row collapsed="false" customFormat="false" customHeight="false" hidden="false" ht="14" outlineLevel="0" r="439">
      <c r="B439" s="5"/>
      <c r="D439" s="2" t="str">
        <f aca="false">IF(B439="","",VLOOKUP(B439,Tabelle2!$A$2:$B$38,2,0))</f>
        <v/>
      </c>
      <c r="E439" s="2" t="str">
        <f aca="false">IF(B439="","",VLOOKUP(B439,Tabelle2!$D$2:$E$38,2,0))</f>
        <v/>
      </c>
      <c r="F439" s="2" t="str">
        <f aca="false">IF(B439="","",VLOOKUP(B439,Tabelle2!$G$2:$H$38,2,0))</f>
        <v/>
      </c>
      <c r="H439" s="2" t="str">
        <f aca="false">IF(B439="","",IF(Z439=0,"",IF(Z439=1,"",IF(Z439=3,"",IF(Z439=2,IF(AA439="",AB439,AA439))))))</f>
        <v/>
      </c>
      <c r="I439" s="2" t="str">
        <f aca="false">IF(B439="","",IF(Z439=0,"",IF(Z439=1,"",IF(Z439=3,"",IF(Z439=2,IF(AC439="",AB439,AC439))))))</f>
        <v/>
      </c>
      <c r="K439" s="2" t="str">
        <f aca="false">IF(B439="","",IF(Z438=2,SUM(AI439:AK439),""))</f>
        <v/>
      </c>
      <c r="L439" s="2" t="str">
        <f aca="false">IF(B439="","",IF(K439="","",SUM($K$2:K439)))</f>
        <v/>
      </c>
      <c r="W439" s="2" t="str">
        <f aca="false">IF(B439="","",IF(D438=D439,1,0))</f>
        <v/>
      </c>
      <c r="X439" s="2" t="str">
        <f aca="false">IF(B439="","",IF(E438=E439,1,0))</f>
        <v/>
      </c>
      <c r="Y439" s="2" t="str">
        <f aca="false">IF(B439="","",IF(F438=F439,1,0))</f>
        <v/>
      </c>
      <c r="Z439" s="4" t="str">
        <f aca="false">IF(B439="","",SUM(W439:Y439))</f>
        <v/>
      </c>
      <c r="AA439" s="2" t="str">
        <f aca="false">IF(B439="","",IF(Z439=0,"",IF(Z439=1,"",IF(Z439=3,"",IF(Z439=2,IF(W439=0,"",IF(W439=1,IF(D439="L","H","L"))))))))</f>
        <v/>
      </c>
      <c r="AB439" s="2" t="str">
        <f aca="false">IF(B439="","",IF(Z439=0,"",IF(Z439=1,"",IF(Z439=3,"",IF(Z439=2,IF(X439=0,"",IF(X439=1,IF(E439="O","E","O"))))))))</f>
        <v/>
      </c>
      <c r="AC439" s="2" t="str">
        <f aca="false">IF(B439="","",IF(Z439=0,"",IF(Z439=1,"",IF(Z439=3,"",IF(Z439=2,IF(Y439=0,"",IF(Y439=1,IF(F439="R","B","R"))))))))</f>
        <v/>
      </c>
      <c r="AE439" s="2" t="str">
        <f aca="false">IF(B439="","",VLOOKUP(B439,Tabelle2!$A$2:$B$38,2,0))</f>
        <v/>
      </c>
      <c r="AF439" s="2" t="str">
        <f aca="false">IF(B439="","",VLOOKUP(B439,Tabelle2!$D$2:$E$38,2,0))</f>
        <v/>
      </c>
      <c r="AG439" s="2" t="str">
        <f aca="false">IF(B439="","",VLOOKUP(B439,Tabelle2!$G$2:$H$38,2,0))</f>
        <v/>
      </c>
      <c r="AI439" s="2" t="str">
        <f aca="false">IF(Z439="","",IF(Z438=0,"",IF(Z438=1,"",IF(Z438=3,"",IF(Z438=2,IF(AA438="","",IF(AE439=AA438,1,-1)))))))</f>
        <v/>
      </c>
      <c r="AJ439" s="2" t="str">
        <f aca="false">IF(Z439="","",IF(Z438=0,"",IF(Z438=1,"",IF(Z438=3,"",IF(Z438=2,IF(AB438="","",IF(AF439=AB438,1,-1)))))))</f>
        <v/>
      </c>
      <c r="AK439" s="2" t="str">
        <f aca="false">IF(Z439="","",IF(Z438=0,"",IF(Z438=1,"",IF(Z438=3,"",IF(Z438=2,IF(AC438="","",IF(AG439=AC438,1,-1)))))))</f>
        <v/>
      </c>
    </row>
    <row collapsed="false" customFormat="false" customHeight="false" hidden="false" ht="14" outlineLevel="0" r="440">
      <c r="B440" s="5"/>
      <c r="D440" s="2" t="str">
        <f aca="false">IF(B440="","",VLOOKUP(B440,Tabelle2!$A$2:$B$38,2,0))</f>
        <v/>
      </c>
      <c r="E440" s="2" t="str">
        <f aca="false">IF(B440="","",VLOOKUP(B440,Tabelle2!$D$2:$E$38,2,0))</f>
        <v/>
      </c>
      <c r="F440" s="2" t="str">
        <f aca="false">IF(B440="","",VLOOKUP(B440,Tabelle2!$G$2:$H$38,2,0))</f>
        <v/>
      </c>
      <c r="H440" s="2" t="str">
        <f aca="false">IF(B440="","",IF(Z440=0,"",IF(Z440=1,"",IF(Z440=3,"",IF(Z440=2,IF(AA440="",AB440,AA440))))))</f>
        <v/>
      </c>
      <c r="I440" s="2" t="str">
        <f aca="false">IF(B440="","",IF(Z440=0,"",IF(Z440=1,"",IF(Z440=3,"",IF(Z440=2,IF(AC440="",AB440,AC440))))))</f>
        <v/>
      </c>
      <c r="K440" s="2" t="str">
        <f aca="false">IF(B440="","",IF(Z439=2,SUM(AI440:AK440),""))</f>
        <v/>
      </c>
      <c r="L440" s="2" t="str">
        <f aca="false">IF(B440="","",IF(K440="","",SUM($K$2:K440)))</f>
        <v/>
      </c>
      <c r="W440" s="2" t="str">
        <f aca="false">IF(B440="","",IF(D439=D440,1,0))</f>
        <v/>
      </c>
      <c r="X440" s="2" t="str">
        <f aca="false">IF(B440="","",IF(E439=E440,1,0))</f>
        <v/>
      </c>
      <c r="Y440" s="2" t="str">
        <f aca="false">IF(B440="","",IF(F439=F440,1,0))</f>
        <v/>
      </c>
      <c r="Z440" s="4" t="str">
        <f aca="false">IF(B440="","",SUM(W440:Y440))</f>
        <v/>
      </c>
      <c r="AA440" s="2" t="str">
        <f aca="false">IF(B440="","",IF(Z440=0,"",IF(Z440=1,"",IF(Z440=3,"",IF(Z440=2,IF(W440=0,"",IF(W440=1,IF(D440="L","H","L"))))))))</f>
        <v/>
      </c>
      <c r="AB440" s="2" t="str">
        <f aca="false">IF(B440="","",IF(Z440=0,"",IF(Z440=1,"",IF(Z440=3,"",IF(Z440=2,IF(X440=0,"",IF(X440=1,IF(E440="O","E","O"))))))))</f>
        <v/>
      </c>
      <c r="AC440" s="2" t="str">
        <f aca="false">IF(B440="","",IF(Z440=0,"",IF(Z440=1,"",IF(Z440=3,"",IF(Z440=2,IF(Y440=0,"",IF(Y440=1,IF(F440="R","B","R"))))))))</f>
        <v/>
      </c>
      <c r="AE440" s="2" t="str">
        <f aca="false">IF(B440="","",VLOOKUP(B440,Tabelle2!$A$2:$B$38,2,0))</f>
        <v/>
      </c>
      <c r="AF440" s="2" t="str">
        <f aca="false">IF(B440="","",VLOOKUP(B440,Tabelle2!$D$2:$E$38,2,0))</f>
        <v/>
      </c>
      <c r="AG440" s="2" t="str">
        <f aca="false">IF(B440="","",VLOOKUP(B440,Tabelle2!$G$2:$H$38,2,0))</f>
        <v/>
      </c>
      <c r="AI440" s="2" t="str">
        <f aca="false">IF(Z440="","",IF(Z439=0,"",IF(Z439=1,"",IF(Z439=3,"",IF(Z439=2,IF(AA439="","",IF(AE440=AA439,1,-1)))))))</f>
        <v/>
      </c>
      <c r="AJ440" s="2" t="str">
        <f aca="false">IF(Z440="","",IF(Z439=0,"",IF(Z439=1,"",IF(Z439=3,"",IF(Z439=2,IF(AB439="","",IF(AF440=AB439,1,-1)))))))</f>
        <v/>
      </c>
      <c r="AK440" s="2" t="str">
        <f aca="false">IF(Z440="","",IF(Z439=0,"",IF(Z439=1,"",IF(Z439=3,"",IF(Z439=2,IF(AC439="","",IF(AG440=AC439,1,-1)))))))</f>
        <v/>
      </c>
    </row>
    <row collapsed="false" customFormat="false" customHeight="false" hidden="false" ht="14" outlineLevel="0" r="441">
      <c r="B441" s="5"/>
      <c r="D441" s="2" t="str">
        <f aca="false">IF(B441="","",VLOOKUP(B441,Tabelle2!$A$2:$B$38,2,0))</f>
        <v/>
      </c>
      <c r="E441" s="2" t="str">
        <f aca="false">IF(B441="","",VLOOKUP(B441,Tabelle2!$D$2:$E$38,2,0))</f>
        <v/>
      </c>
      <c r="F441" s="2" t="str">
        <f aca="false">IF(B441="","",VLOOKUP(B441,Tabelle2!$G$2:$H$38,2,0))</f>
        <v/>
      </c>
      <c r="H441" s="2" t="str">
        <f aca="false">IF(B441="","",IF(Z441=0,"",IF(Z441=1,"",IF(Z441=3,"",IF(Z441=2,IF(AA441="",AB441,AA441))))))</f>
        <v/>
      </c>
      <c r="I441" s="2" t="str">
        <f aca="false">IF(B441="","",IF(Z441=0,"",IF(Z441=1,"",IF(Z441=3,"",IF(Z441=2,IF(AC441="",AB441,AC441))))))</f>
        <v/>
      </c>
      <c r="K441" s="2" t="str">
        <f aca="false">IF(B441="","",IF(Z440=2,SUM(AI441:AK441),""))</f>
        <v/>
      </c>
      <c r="L441" s="2" t="str">
        <f aca="false">IF(B441="","",IF(K441="","",SUM($K$2:K441)))</f>
        <v/>
      </c>
      <c r="W441" s="2" t="str">
        <f aca="false">IF(B441="","",IF(D440=D441,1,0))</f>
        <v/>
      </c>
      <c r="X441" s="2" t="str">
        <f aca="false">IF(B441="","",IF(E440=E441,1,0))</f>
        <v/>
      </c>
      <c r="Y441" s="2" t="str">
        <f aca="false">IF(B441="","",IF(F440=F441,1,0))</f>
        <v/>
      </c>
      <c r="Z441" s="4" t="str">
        <f aca="false">IF(B441="","",SUM(W441:Y441))</f>
        <v/>
      </c>
      <c r="AA441" s="2" t="str">
        <f aca="false">IF(B441="","",IF(Z441=0,"",IF(Z441=1,"",IF(Z441=3,"",IF(Z441=2,IF(W441=0,"",IF(W441=1,IF(D441="L","H","L"))))))))</f>
        <v/>
      </c>
      <c r="AB441" s="2" t="str">
        <f aca="false">IF(B441="","",IF(Z441=0,"",IF(Z441=1,"",IF(Z441=3,"",IF(Z441=2,IF(X441=0,"",IF(X441=1,IF(E441="O","E","O"))))))))</f>
        <v/>
      </c>
      <c r="AC441" s="2" t="str">
        <f aca="false">IF(B441="","",IF(Z441=0,"",IF(Z441=1,"",IF(Z441=3,"",IF(Z441=2,IF(Y441=0,"",IF(Y441=1,IF(F441="R","B","R"))))))))</f>
        <v/>
      </c>
      <c r="AE441" s="2" t="str">
        <f aca="false">IF(B441="","",VLOOKUP(B441,Tabelle2!$A$2:$B$38,2,0))</f>
        <v/>
      </c>
      <c r="AF441" s="2" t="str">
        <f aca="false">IF(B441="","",VLOOKUP(B441,Tabelle2!$D$2:$E$38,2,0))</f>
        <v/>
      </c>
      <c r="AG441" s="2" t="str">
        <f aca="false">IF(B441="","",VLOOKUP(B441,Tabelle2!$G$2:$H$38,2,0))</f>
        <v/>
      </c>
      <c r="AI441" s="2" t="str">
        <f aca="false">IF(Z441="","",IF(Z440=0,"",IF(Z440=1,"",IF(Z440=3,"",IF(Z440=2,IF(AA440="","",IF(AE441=AA440,1,-1)))))))</f>
        <v/>
      </c>
      <c r="AJ441" s="2" t="str">
        <f aca="false">IF(Z441="","",IF(Z440=0,"",IF(Z440=1,"",IF(Z440=3,"",IF(Z440=2,IF(AB440="","",IF(AF441=AB440,1,-1)))))))</f>
        <v/>
      </c>
      <c r="AK441" s="2" t="str">
        <f aca="false">IF(Z441="","",IF(Z440=0,"",IF(Z440=1,"",IF(Z440=3,"",IF(Z440=2,IF(AC440="","",IF(AG441=AC440,1,-1)))))))</f>
        <v/>
      </c>
    </row>
    <row collapsed="false" customFormat="false" customHeight="false" hidden="false" ht="14" outlineLevel="0" r="442">
      <c r="B442" s="5"/>
      <c r="D442" s="2" t="str">
        <f aca="false">IF(B442="","",VLOOKUP(B442,Tabelle2!$A$2:$B$38,2,0))</f>
        <v/>
      </c>
      <c r="E442" s="2" t="str">
        <f aca="false">IF(B442="","",VLOOKUP(B442,Tabelle2!$D$2:$E$38,2,0))</f>
        <v/>
      </c>
      <c r="F442" s="2" t="str">
        <f aca="false">IF(B442="","",VLOOKUP(B442,Tabelle2!$G$2:$H$38,2,0))</f>
        <v/>
      </c>
      <c r="H442" s="2" t="str">
        <f aca="false">IF(B442="","",IF(Z442=0,"",IF(Z442=1,"",IF(Z442=3,"",IF(Z442=2,IF(AA442="",AB442,AA442))))))</f>
        <v/>
      </c>
      <c r="I442" s="2" t="str">
        <f aca="false">IF(B442="","",IF(Z442=0,"",IF(Z442=1,"",IF(Z442=3,"",IF(Z442=2,IF(AC442="",AB442,AC442))))))</f>
        <v/>
      </c>
      <c r="K442" s="2" t="str">
        <f aca="false">IF(B442="","",IF(Z441=2,SUM(AI442:AK442),""))</f>
        <v/>
      </c>
      <c r="L442" s="2" t="str">
        <f aca="false">IF(B442="","",IF(K442="","",SUM($K$2:K442)))</f>
        <v/>
      </c>
      <c r="W442" s="2" t="str">
        <f aca="false">IF(B442="","",IF(D441=D442,1,0))</f>
        <v/>
      </c>
      <c r="X442" s="2" t="str">
        <f aca="false">IF(B442="","",IF(E441=E442,1,0))</f>
        <v/>
      </c>
      <c r="Y442" s="2" t="str">
        <f aca="false">IF(B442="","",IF(F441=F442,1,0))</f>
        <v/>
      </c>
      <c r="Z442" s="4" t="str">
        <f aca="false">IF(B442="","",SUM(W442:Y442))</f>
        <v/>
      </c>
      <c r="AA442" s="2" t="str">
        <f aca="false">IF(B442="","",IF(Z442=0,"",IF(Z442=1,"",IF(Z442=3,"",IF(Z442=2,IF(W442=0,"",IF(W442=1,IF(D442="L","H","L"))))))))</f>
        <v/>
      </c>
      <c r="AB442" s="2" t="str">
        <f aca="false">IF(B442="","",IF(Z442=0,"",IF(Z442=1,"",IF(Z442=3,"",IF(Z442=2,IF(X442=0,"",IF(X442=1,IF(E442="O","E","O"))))))))</f>
        <v/>
      </c>
      <c r="AC442" s="2" t="str">
        <f aca="false">IF(B442="","",IF(Z442=0,"",IF(Z442=1,"",IF(Z442=3,"",IF(Z442=2,IF(Y442=0,"",IF(Y442=1,IF(F442="R","B","R"))))))))</f>
        <v/>
      </c>
      <c r="AE442" s="2" t="str">
        <f aca="false">IF(B442="","",VLOOKUP(B442,Tabelle2!$A$2:$B$38,2,0))</f>
        <v/>
      </c>
      <c r="AF442" s="2" t="str">
        <f aca="false">IF(B442="","",VLOOKUP(B442,Tabelle2!$D$2:$E$38,2,0))</f>
        <v/>
      </c>
      <c r="AG442" s="2" t="str">
        <f aca="false">IF(B442="","",VLOOKUP(B442,Tabelle2!$G$2:$H$38,2,0))</f>
        <v/>
      </c>
      <c r="AI442" s="2" t="str">
        <f aca="false">IF(Z442="","",IF(Z441=0,"",IF(Z441=1,"",IF(Z441=3,"",IF(Z441=2,IF(AA441="","",IF(AE442=AA441,1,-1)))))))</f>
        <v/>
      </c>
      <c r="AJ442" s="2" t="str">
        <f aca="false">IF(Z442="","",IF(Z441=0,"",IF(Z441=1,"",IF(Z441=3,"",IF(Z441=2,IF(AB441="","",IF(AF442=AB441,1,-1)))))))</f>
        <v/>
      </c>
      <c r="AK442" s="2" t="str">
        <f aca="false">IF(Z442="","",IF(Z441=0,"",IF(Z441=1,"",IF(Z441=3,"",IF(Z441=2,IF(AC441="","",IF(AG442=AC441,1,-1)))))))</f>
        <v/>
      </c>
    </row>
    <row collapsed="false" customFormat="false" customHeight="false" hidden="false" ht="14" outlineLevel="0" r="443">
      <c r="B443" s="5"/>
      <c r="D443" s="2" t="str">
        <f aca="false">IF(B443="","",VLOOKUP(B443,Tabelle2!$A$2:$B$38,2,0))</f>
        <v/>
      </c>
      <c r="E443" s="2" t="str">
        <f aca="false">IF(B443="","",VLOOKUP(B443,Tabelle2!$D$2:$E$38,2,0))</f>
        <v/>
      </c>
      <c r="F443" s="2" t="str">
        <f aca="false">IF(B443="","",VLOOKUP(B443,Tabelle2!$G$2:$H$38,2,0))</f>
        <v/>
      </c>
      <c r="H443" s="2" t="str">
        <f aca="false">IF(B443="","",IF(Z443=0,"",IF(Z443=1,"",IF(Z443=3,"",IF(Z443=2,IF(AA443="",AB443,AA443))))))</f>
        <v/>
      </c>
      <c r="I443" s="2" t="str">
        <f aca="false">IF(B443="","",IF(Z443=0,"",IF(Z443=1,"",IF(Z443=3,"",IF(Z443=2,IF(AC443="",AB443,AC443))))))</f>
        <v/>
      </c>
      <c r="K443" s="2" t="str">
        <f aca="false">IF(B443="","",IF(Z442=2,SUM(AI443:AK443),""))</f>
        <v/>
      </c>
      <c r="L443" s="2" t="str">
        <f aca="false">IF(B443="","",IF(K443="","",SUM($K$2:K443)))</f>
        <v/>
      </c>
      <c r="W443" s="2" t="str">
        <f aca="false">IF(B443="","",IF(D442=D443,1,0))</f>
        <v/>
      </c>
      <c r="X443" s="2" t="str">
        <f aca="false">IF(B443="","",IF(E442=E443,1,0))</f>
        <v/>
      </c>
      <c r="Y443" s="2" t="str">
        <f aca="false">IF(B443="","",IF(F442=F443,1,0))</f>
        <v/>
      </c>
      <c r="Z443" s="4" t="str">
        <f aca="false">IF(B443="","",SUM(W443:Y443))</f>
        <v/>
      </c>
      <c r="AA443" s="2" t="str">
        <f aca="false">IF(B443="","",IF(Z443=0,"",IF(Z443=1,"",IF(Z443=3,"",IF(Z443=2,IF(W443=0,"",IF(W443=1,IF(D443="L","H","L"))))))))</f>
        <v/>
      </c>
      <c r="AB443" s="2" t="str">
        <f aca="false">IF(B443="","",IF(Z443=0,"",IF(Z443=1,"",IF(Z443=3,"",IF(Z443=2,IF(X443=0,"",IF(X443=1,IF(E443="O","E","O"))))))))</f>
        <v/>
      </c>
      <c r="AC443" s="2" t="str">
        <f aca="false">IF(B443="","",IF(Z443=0,"",IF(Z443=1,"",IF(Z443=3,"",IF(Z443=2,IF(Y443=0,"",IF(Y443=1,IF(F443="R","B","R"))))))))</f>
        <v/>
      </c>
      <c r="AE443" s="2" t="str">
        <f aca="false">IF(B443="","",VLOOKUP(B443,Tabelle2!$A$2:$B$38,2,0))</f>
        <v/>
      </c>
      <c r="AF443" s="2" t="str">
        <f aca="false">IF(B443="","",VLOOKUP(B443,Tabelle2!$D$2:$E$38,2,0))</f>
        <v/>
      </c>
      <c r="AG443" s="2" t="str">
        <f aca="false">IF(B443="","",VLOOKUP(B443,Tabelle2!$G$2:$H$38,2,0))</f>
        <v/>
      </c>
      <c r="AI443" s="2" t="str">
        <f aca="false">IF(Z443="","",IF(Z442=0,"",IF(Z442=1,"",IF(Z442=3,"",IF(Z442=2,IF(AA442="","",IF(AE443=AA442,1,-1)))))))</f>
        <v/>
      </c>
      <c r="AJ443" s="2" t="str">
        <f aca="false">IF(Z443="","",IF(Z442=0,"",IF(Z442=1,"",IF(Z442=3,"",IF(Z442=2,IF(AB442="","",IF(AF443=AB442,1,-1)))))))</f>
        <v/>
      </c>
      <c r="AK443" s="2" t="str">
        <f aca="false">IF(Z443="","",IF(Z442=0,"",IF(Z442=1,"",IF(Z442=3,"",IF(Z442=2,IF(AC442="","",IF(AG443=AC442,1,-1)))))))</f>
        <v/>
      </c>
    </row>
    <row collapsed="false" customFormat="false" customHeight="false" hidden="false" ht="14" outlineLevel="0" r="444">
      <c r="B444" s="5"/>
      <c r="D444" s="2" t="str">
        <f aca="false">IF(B444="","",VLOOKUP(B444,Tabelle2!$A$2:$B$38,2,0))</f>
        <v/>
      </c>
      <c r="E444" s="2" t="str">
        <f aca="false">IF(B444="","",VLOOKUP(B444,Tabelle2!$D$2:$E$38,2,0))</f>
        <v/>
      </c>
      <c r="F444" s="2" t="str">
        <f aca="false">IF(B444="","",VLOOKUP(B444,Tabelle2!$G$2:$H$38,2,0))</f>
        <v/>
      </c>
      <c r="H444" s="2" t="str">
        <f aca="false">IF(B444="","",IF(Z444=0,"",IF(Z444=1,"",IF(Z444=3,"",IF(Z444=2,IF(AA444="",AB444,AA444))))))</f>
        <v/>
      </c>
      <c r="I444" s="2" t="str">
        <f aca="false">IF(B444="","",IF(Z444=0,"",IF(Z444=1,"",IF(Z444=3,"",IF(Z444=2,IF(AC444="",AB444,AC444))))))</f>
        <v/>
      </c>
      <c r="K444" s="2" t="str">
        <f aca="false">IF(B444="","",IF(Z443=2,SUM(AI444:AK444),""))</f>
        <v/>
      </c>
      <c r="L444" s="2" t="str">
        <f aca="false">IF(B444="","",IF(K444="","",SUM($K$2:K444)))</f>
        <v/>
      </c>
      <c r="W444" s="2" t="str">
        <f aca="false">IF(B444="","",IF(D443=D444,1,0))</f>
        <v/>
      </c>
      <c r="X444" s="2" t="str">
        <f aca="false">IF(B444="","",IF(E443=E444,1,0))</f>
        <v/>
      </c>
      <c r="Y444" s="2" t="str">
        <f aca="false">IF(B444="","",IF(F443=F444,1,0))</f>
        <v/>
      </c>
      <c r="Z444" s="4" t="str">
        <f aca="false">IF(B444="","",SUM(W444:Y444))</f>
        <v/>
      </c>
      <c r="AA444" s="2" t="str">
        <f aca="false">IF(B444="","",IF(Z444=0,"",IF(Z444=1,"",IF(Z444=3,"",IF(Z444=2,IF(W444=0,"",IF(W444=1,IF(D444="L","H","L"))))))))</f>
        <v/>
      </c>
      <c r="AB444" s="2" t="str">
        <f aca="false">IF(B444="","",IF(Z444=0,"",IF(Z444=1,"",IF(Z444=3,"",IF(Z444=2,IF(X444=0,"",IF(X444=1,IF(E444="O","E","O"))))))))</f>
        <v/>
      </c>
      <c r="AC444" s="2" t="str">
        <f aca="false">IF(B444="","",IF(Z444=0,"",IF(Z444=1,"",IF(Z444=3,"",IF(Z444=2,IF(Y444=0,"",IF(Y444=1,IF(F444="R","B","R"))))))))</f>
        <v/>
      </c>
      <c r="AE444" s="2" t="str">
        <f aca="false">IF(B444="","",VLOOKUP(B444,Tabelle2!$A$2:$B$38,2,0))</f>
        <v/>
      </c>
      <c r="AF444" s="2" t="str">
        <f aca="false">IF(B444="","",VLOOKUP(B444,Tabelle2!$D$2:$E$38,2,0))</f>
        <v/>
      </c>
      <c r="AG444" s="2" t="str">
        <f aca="false">IF(B444="","",VLOOKUP(B444,Tabelle2!$G$2:$H$38,2,0))</f>
        <v/>
      </c>
      <c r="AI444" s="2" t="str">
        <f aca="false">IF(Z444="","",IF(Z443=0,"",IF(Z443=1,"",IF(Z443=3,"",IF(Z443=2,IF(AA443="","",IF(AE444=AA443,1,-1)))))))</f>
        <v/>
      </c>
      <c r="AJ444" s="2" t="str">
        <f aca="false">IF(Z444="","",IF(Z443=0,"",IF(Z443=1,"",IF(Z443=3,"",IF(Z443=2,IF(AB443="","",IF(AF444=AB443,1,-1)))))))</f>
        <v/>
      </c>
      <c r="AK444" s="2" t="str">
        <f aca="false">IF(Z444="","",IF(Z443=0,"",IF(Z443=1,"",IF(Z443=3,"",IF(Z443=2,IF(AC443="","",IF(AG444=AC443,1,-1)))))))</f>
        <v/>
      </c>
    </row>
    <row collapsed="false" customFormat="false" customHeight="false" hidden="false" ht="14" outlineLevel="0" r="445">
      <c r="B445" s="5"/>
      <c r="D445" s="2" t="str">
        <f aca="false">IF(B445="","",VLOOKUP(B445,Tabelle2!$A$2:$B$38,2,0))</f>
        <v/>
      </c>
      <c r="E445" s="2" t="str">
        <f aca="false">IF(B445="","",VLOOKUP(B445,Tabelle2!$D$2:$E$38,2,0))</f>
        <v/>
      </c>
      <c r="F445" s="2" t="str">
        <f aca="false">IF(B445="","",VLOOKUP(B445,Tabelle2!$G$2:$H$38,2,0))</f>
        <v/>
      </c>
      <c r="H445" s="2" t="str">
        <f aca="false">IF(B445="","",IF(Z445=0,"",IF(Z445=1,"",IF(Z445=3,"",IF(Z445=2,IF(AA445="",AB445,AA445))))))</f>
        <v/>
      </c>
      <c r="I445" s="2" t="str">
        <f aca="false">IF(B445="","",IF(Z445=0,"",IF(Z445=1,"",IF(Z445=3,"",IF(Z445=2,IF(AC445="",AB445,AC445))))))</f>
        <v/>
      </c>
      <c r="K445" s="2" t="str">
        <f aca="false">IF(B445="","",IF(Z444=2,SUM(AI445:AK445),""))</f>
        <v/>
      </c>
      <c r="L445" s="2" t="str">
        <f aca="false">IF(B445="","",IF(K445="","",SUM($K$2:K445)))</f>
        <v/>
      </c>
      <c r="W445" s="2" t="str">
        <f aca="false">IF(B445="","",IF(D444=D445,1,0))</f>
        <v/>
      </c>
      <c r="X445" s="2" t="str">
        <f aca="false">IF(B445="","",IF(E444=E445,1,0))</f>
        <v/>
      </c>
      <c r="Y445" s="2" t="str">
        <f aca="false">IF(B445="","",IF(F444=F445,1,0))</f>
        <v/>
      </c>
      <c r="Z445" s="4" t="str">
        <f aca="false">IF(B445="","",SUM(W445:Y445))</f>
        <v/>
      </c>
      <c r="AA445" s="2" t="str">
        <f aca="false">IF(B445="","",IF(Z445=0,"",IF(Z445=1,"",IF(Z445=3,"",IF(Z445=2,IF(W445=0,"",IF(W445=1,IF(D445="L","H","L"))))))))</f>
        <v/>
      </c>
      <c r="AB445" s="2" t="str">
        <f aca="false">IF(B445="","",IF(Z445=0,"",IF(Z445=1,"",IF(Z445=3,"",IF(Z445=2,IF(X445=0,"",IF(X445=1,IF(E445="O","E","O"))))))))</f>
        <v/>
      </c>
      <c r="AC445" s="2" t="str">
        <f aca="false">IF(B445="","",IF(Z445=0,"",IF(Z445=1,"",IF(Z445=3,"",IF(Z445=2,IF(Y445=0,"",IF(Y445=1,IF(F445="R","B","R"))))))))</f>
        <v/>
      </c>
      <c r="AE445" s="2" t="str">
        <f aca="false">IF(B445="","",VLOOKUP(B445,Tabelle2!$A$2:$B$38,2,0))</f>
        <v/>
      </c>
      <c r="AF445" s="2" t="str">
        <f aca="false">IF(B445="","",VLOOKUP(B445,Tabelle2!$D$2:$E$38,2,0))</f>
        <v/>
      </c>
      <c r="AG445" s="2" t="str">
        <f aca="false">IF(B445="","",VLOOKUP(B445,Tabelle2!$G$2:$H$38,2,0))</f>
        <v/>
      </c>
      <c r="AI445" s="2" t="str">
        <f aca="false">IF(Z445="","",IF(Z444=0,"",IF(Z444=1,"",IF(Z444=3,"",IF(Z444=2,IF(AA444="","",IF(AE445=AA444,1,-1)))))))</f>
        <v/>
      </c>
      <c r="AJ445" s="2" t="str">
        <f aca="false">IF(Z445="","",IF(Z444=0,"",IF(Z444=1,"",IF(Z444=3,"",IF(Z444=2,IF(AB444="","",IF(AF445=AB444,1,-1)))))))</f>
        <v/>
      </c>
      <c r="AK445" s="2" t="str">
        <f aca="false">IF(Z445="","",IF(Z444=0,"",IF(Z444=1,"",IF(Z444=3,"",IF(Z444=2,IF(AC444="","",IF(AG445=AC444,1,-1)))))))</f>
        <v/>
      </c>
    </row>
    <row collapsed="false" customFormat="false" customHeight="false" hidden="false" ht="14" outlineLevel="0" r="446">
      <c r="B446" s="5"/>
      <c r="D446" s="2" t="str">
        <f aca="false">IF(B446="","",VLOOKUP(B446,Tabelle2!$A$2:$B$38,2,0))</f>
        <v/>
      </c>
      <c r="E446" s="2" t="str">
        <f aca="false">IF(B446="","",VLOOKUP(B446,Tabelle2!$D$2:$E$38,2,0))</f>
        <v/>
      </c>
      <c r="F446" s="2" t="str">
        <f aca="false">IF(B446="","",VLOOKUP(B446,Tabelle2!$G$2:$H$38,2,0))</f>
        <v/>
      </c>
      <c r="H446" s="2" t="str">
        <f aca="false">IF(B446="","",IF(Z446=0,"",IF(Z446=1,"",IF(Z446=3,"",IF(Z446=2,IF(AA446="",AB446,AA446))))))</f>
        <v/>
      </c>
      <c r="I446" s="2" t="str">
        <f aca="false">IF(B446="","",IF(Z446=0,"",IF(Z446=1,"",IF(Z446=3,"",IF(Z446=2,IF(AC446="",AB446,AC446))))))</f>
        <v/>
      </c>
      <c r="K446" s="2" t="str">
        <f aca="false">IF(B446="","",IF(Z445=2,SUM(AI446:AK446),""))</f>
        <v/>
      </c>
      <c r="L446" s="2" t="str">
        <f aca="false">IF(B446="","",IF(K446="","",SUM($K$2:K446)))</f>
        <v/>
      </c>
      <c r="W446" s="2" t="str">
        <f aca="false">IF(B446="","",IF(D445=D446,1,0))</f>
        <v/>
      </c>
      <c r="X446" s="2" t="str">
        <f aca="false">IF(B446="","",IF(E445=E446,1,0))</f>
        <v/>
      </c>
      <c r="Y446" s="2" t="str">
        <f aca="false">IF(B446="","",IF(F445=F446,1,0))</f>
        <v/>
      </c>
      <c r="Z446" s="4" t="str">
        <f aca="false">IF(B446="","",SUM(W446:Y446))</f>
        <v/>
      </c>
      <c r="AA446" s="2" t="str">
        <f aca="false">IF(B446="","",IF(Z446=0,"",IF(Z446=1,"",IF(Z446=3,"",IF(Z446=2,IF(W446=0,"",IF(W446=1,IF(D446="L","H","L"))))))))</f>
        <v/>
      </c>
      <c r="AB446" s="2" t="str">
        <f aca="false">IF(B446="","",IF(Z446=0,"",IF(Z446=1,"",IF(Z446=3,"",IF(Z446=2,IF(X446=0,"",IF(X446=1,IF(E446="O","E","O"))))))))</f>
        <v/>
      </c>
      <c r="AC446" s="2" t="str">
        <f aca="false">IF(B446="","",IF(Z446=0,"",IF(Z446=1,"",IF(Z446=3,"",IF(Z446=2,IF(Y446=0,"",IF(Y446=1,IF(F446="R","B","R"))))))))</f>
        <v/>
      </c>
      <c r="AE446" s="2" t="str">
        <f aca="false">IF(B446="","",VLOOKUP(B446,Tabelle2!$A$2:$B$38,2,0))</f>
        <v/>
      </c>
      <c r="AF446" s="2" t="str">
        <f aca="false">IF(B446="","",VLOOKUP(B446,Tabelle2!$D$2:$E$38,2,0))</f>
        <v/>
      </c>
      <c r="AG446" s="2" t="str">
        <f aca="false">IF(B446="","",VLOOKUP(B446,Tabelle2!$G$2:$H$38,2,0))</f>
        <v/>
      </c>
      <c r="AI446" s="2" t="str">
        <f aca="false">IF(Z446="","",IF(Z445=0,"",IF(Z445=1,"",IF(Z445=3,"",IF(Z445=2,IF(AA445="","",IF(AE446=AA445,1,-1)))))))</f>
        <v/>
      </c>
      <c r="AJ446" s="2" t="str">
        <f aca="false">IF(Z446="","",IF(Z445=0,"",IF(Z445=1,"",IF(Z445=3,"",IF(Z445=2,IF(AB445="","",IF(AF446=AB445,1,-1)))))))</f>
        <v/>
      </c>
      <c r="AK446" s="2" t="str">
        <f aca="false">IF(Z446="","",IF(Z445=0,"",IF(Z445=1,"",IF(Z445=3,"",IF(Z445=2,IF(AC445="","",IF(AG446=AC445,1,-1)))))))</f>
        <v/>
      </c>
    </row>
    <row collapsed="false" customFormat="false" customHeight="false" hidden="false" ht="14" outlineLevel="0" r="447">
      <c r="B447" s="5"/>
      <c r="D447" s="2" t="str">
        <f aca="false">IF(B447="","",VLOOKUP(B447,Tabelle2!$A$2:$B$38,2,0))</f>
        <v/>
      </c>
      <c r="E447" s="2" t="str">
        <f aca="false">IF(B447="","",VLOOKUP(B447,Tabelle2!$D$2:$E$38,2,0))</f>
        <v/>
      </c>
      <c r="F447" s="2" t="str">
        <f aca="false">IF(B447="","",VLOOKUP(B447,Tabelle2!$G$2:$H$38,2,0))</f>
        <v/>
      </c>
      <c r="H447" s="2" t="str">
        <f aca="false">IF(B447="","",IF(Z447=0,"",IF(Z447=1,"",IF(Z447=3,"",IF(Z447=2,IF(AA447="",AB447,AA447))))))</f>
        <v/>
      </c>
      <c r="I447" s="2" t="str">
        <f aca="false">IF(B447="","",IF(Z447=0,"",IF(Z447=1,"",IF(Z447=3,"",IF(Z447=2,IF(AC447="",AB447,AC447))))))</f>
        <v/>
      </c>
      <c r="K447" s="2" t="str">
        <f aca="false">IF(B447="","",IF(Z446=2,SUM(AI447:AK447),""))</f>
        <v/>
      </c>
      <c r="L447" s="2" t="str">
        <f aca="false">IF(B447="","",IF(K447="","",SUM($K$2:K447)))</f>
        <v/>
      </c>
      <c r="W447" s="2" t="str">
        <f aca="false">IF(B447="","",IF(D446=D447,1,0))</f>
        <v/>
      </c>
      <c r="X447" s="2" t="str">
        <f aca="false">IF(B447="","",IF(E446=E447,1,0))</f>
        <v/>
      </c>
      <c r="Y447" s="2" t="str">
        <f aca="false">IF(B447="","",IF(F446=F447,1,0))</f>
        <v/>
      </c>
      <c r="Z447" s="4" t="str">
        <f aca="false">IF(B447="","",SUM(W447:Y447))</f>
        <v/>
      </c>
      <c r="AA447" s="2" t="str">
        <f aca="false">IF(B447="","",IF(Z447=0,"",IF(Z447=1,"",IF(Z447=3,"",IF(Z447=2,IF(W447=0,"",IF(W447=1,IF(D447="L","H","L"))))))))</f>
        <v/>
      </c>
      <c r="AB447" s="2" t="str">
        <f aca="false">IF(B447="","",IF(Z447=0,"",IF(Z447=1,"",IF(Z447=3,"",IF(Z447=2,IF(X447=0,"",IF(X447=1,IF(E447="O","E","O"))))))))</f>
        <v/>
      </c>
      <c r="AC447" s="2" t="str">
        <f aca="false">IF(B447="","",IF(Z447=0,"",IF(Z447=1,"",IF(Z447=3,"",IF(Z447=2,IF(Y447=0,"",IF(Y447=1,IF(F447="R","B","R"))))))))</f>
        <v/>
      </c>
      <c r="AE447" s="2" t="str">
        <f aca="false">IF(B447="","",VLOOKUP(B447,Tabelle2!$A$2:$B$38,2,0))</f>
        <v/>
      </c>
      <c r="AF447" s="2" t="str">
        <f aca="false">IF(B447="","",VLOOKUP(B447,Tabelle2!$D$2:$E$38,2,0))</f>
        <v/>
      </c>
      <c r="AG447" s="2" t="str">
        <f aca="false">IF(B447="","",VLOOKUP(B447,Tabelle2!$G$2:$H$38,2,0))</f>
        <v/>
      </c>
      <c r="AI447" s="2" t="str">
        <f aca="false">IF(Z447="","",IF(Z446=0,"",IF(Z446=1,"",IF(Z446=3,"",IF(Z446=2,IF(AA446="","",IF(AE447=AA446,1,-1)))))))</f>
        <v/>
      </c>
      <c r="AJ447" s="2" t="str">
        <f aca="false">IF(Z447="","",IF(Z446=0,"",IF(Z446=1,"",IF(Z446=3,"",IF(Z446=2,IF(AB446="","",IF(AF447=AB446,1,-1)))))))</f>
        <v/>
      </c>
      <c r="AK447" s="2" t="str">
        <f aca="false">IF(Z447="","",IF(Z446=0,"",IF(Z446=1,"",IF(Z446=3,"",IF(Z446=2,IF(AC446="","",IF(AG447=AC446,1,-1)))))))</f>
        <v/>
      </c>
    </row>
    <row collapsed="false" customFormat="false" customHeight="false" hidden="false" ht="14" outlineLevel="0" r="448">
      <c r="B448" s="5"/>
      <c r="D448" s="2" t="str">
        <f aca="false">IF(B448="","",VLOOKUP(B448,Tabelle2!$A$2:$B$38,2,0))</f>
        <v/>
      </c>
      <c r="E448" s="2" t="str">
        <f aca="false">IF(B448="","",VLOOKUP(B448,Tabelle2!$D$2:$E$38,2,0))</f>
        <v/>
      </c>
      <c r="F448" s="2" t="str">
        <f aca="false">IF(B448="","",VLOOKUP(B448,Tabelle2!$G$2:$H$38,2,0))</f>
        <v/>
      </c>
      <c r="H448" s="2" t="str">
        <f aca="false">IF(B448="","",IF(Z448=0,"",IF(Z448=1,"",IF(Z448=3,"",IF(Z448=2,IF(AA448="",AB448,AA448))))))</f>
        <v/>
      </c>
      <c r="I448" s="2" t="str">
        <f aca="false">IF(B448="","",IF(Z448=0,"",IF(Z448=1,"",IF(Z448=3,"",IF(Z448=2,IF(AC448="",AB448,AC448))))))</f>
        <v/>
      </c>
      <c r="K448" s="2" t="str">
        <f aca="false">IF(B448="","",IF(Z447=2,SUM(AI448:AK448),""))</f>
        <v/>
      </c>
      <c r="L448" s="2" t="str">
        <f aca="false">IF(B448="","",IF(K448="","",SUM($K$2:K448)))</f>
        <v/>
      </c>
      <c r="W448" s="2" t="str">
        <f aca="false">IF(B448="","",IF(D447=D448,1,0))</f>
        <v/>
      </c>
      <c r="X448" s="2" t="str">
        <f aca="false">IF(B448="","",IF(E447=E448,1,0))</f>
        <v/>
      </c>
      <c r="Y448" s="2" t="str">
        <f aca="false">IF(B448="","",IF(F447=F448,1,0))</f>
        <v/>
      </c>
      <c r="Z448" s="4" t="str">
        <f aca="false">IF(B448="","",SUM(W448:Y448))</f>
        <v/>
      </c>
      <c r="AA448" s="2" t="str">
        <f aca="false">IF(B448="","",IF(Z448=0,"",IF(Z448=1,"",IF(Z448=3,"",IF(Z448=2,IF(W448=0,"",IF(W448=1,IF(D448="L","H","L"))))))))</f>
        <v/>
      </c>
      <c r="AB448" s="2" t="str">
        <f aca="false">IF(B448="","",IF(Z448=0,"",IF(Z448=1,"",IF(Z448=3,"",IF(Z448=2,IF(X448=0,"",IF(X448=1,IF(E448="O","E","O"))))))))</f>
        <v/>
      </c>
      <c r="AC448" s="2" t="str">
        <f aca="false">IF(B448="","",IF(Z448=0,"",IF(Z448=1,"",IF(Z448=3,"",IF(Z448=2,IF(Y448=0,"",IF(Y448=1,IF(F448="R","B","R"))))))))</f>
        <v/>
      </c>
      <c r="AE448" s="2" t="str">
        <f aca="false">IF(B448="","",VLOOKUP(B448,Tabelle2!$A$2:$B$38,2,0))</f>
        <v/>
      </c>
      <c r="AF448" s="2" t="str">
        <f aca="false">IF(B448="","",VLOOKUP(B448,Tabelle2!$D$2:$E$38,2,0))</f>
        <v/>
      </c>
      <c r="AG448" s="2" t="str">
        <f aca="false">IF(B448="","",VLOOKUP(B448,Tabelle2!$G$2:$H$38,2,0))</f>
        <v/>
      </c>
      <c r="AI448" s="2" t="str">
        <f aca="false">IF(Z448="","",IF(Z447=0,"",IF(Z447=1,"",IF(Z447=3,"",IF(Z447=2,IF(AA447="","",IF(AE448=AA447,1,-1)))))))</f>
        <v/>
      </c>
      <c r="AJ448" s="2" t="str">
        <f aca="false">IF(Z448="","",IF(Z447=0,"",IF(Z447=1,"",IF(Z447=3,"",IF(Z447=2,IF(AB447="","",IF(AF448=AB447,1,-1)))))))</f>
        <v/>
      </c>
      <c r="AK448" s="2" t="str">
        <f aca="false">IF(Z448="","",IF(Z447=0,"",IF(Z447=1,"",IF(Z447=3,"",IF(Z447=2,IF(AC447="","",IF(AG448=AC447,1,-1)))))))</f>
        <v/>
      </c>
    </row>
    <row collapsed="false" customFormat="false" customHeight="false" hidden="false" ht="14" outlineLevel="0" r="449">
      <c r="B449" s="5"/>
      <c r="D449" s="2" t="str">
        <f aca="false">IF(B449="","",VLOOKUP(B449,Tabelle2!$A$2:$B$38,2,0))</f>
        <v/>
      </c>
      <c r="E449" s="2" t="str">
        <f aca="false">IF(B449="","",VLOOKUP(B449,Tabelle2!$D$2:$E$38,2,0))</f>
        <v/>
      </c>
      <c r="F449" s="2" t="str">
        <f aca="false">IF(B449="","",VLOOKUP(B449,Tabelle2!$G$2:$H$38,2,0))</f>
        <v/>
      </c>
      <c r="H449" s="2" t="str">
        <f aca="false">IF(B449="","",IF(Z449=0,"",IF(Z449=1,"",IF(Z449=3,"",IF(Z449=2,IF(AA449="",AB449,AA449))))))</f>
        <v/>
      </c>
      <c r="I449" s="2" t="str">
        <f aca="false">IF(B449="","",IF(Z449=0,"",IF(Z449=1,"",IF(Z449=3,"",IF(Z449=2,IF(AC449="",AB449,AC449))))))</f>
        <v/>
      </c>
      <c r="K449" s="2" t="str">
        <f aca="false">IF(B449="","",IF(Z448=2,SUM(AI449:AK449),""))</f>
        <v/>
      </c>
      <c r="L449" s="2" t="str">
        <f aca="false">IF(B449="","",IF(K449="","",SUM($K$2:K449)))</f>
        <v/>
      </c>
      <c r="W449" s="2" t="str">
        <f aca="false">IF(B449="","",IF(D448=D449,1,0))</f>
        <v/>
      </c>
      <c r="X449" s="2" t="str">
        <f aca="false">IF(B449="","",IF(E448=E449,1,0))</f>
        <v/>
      </c>
      <c r="Y449" s="2" t="str">
        <f aca="false">IF(B449="","",IF(F448=F449,1,0))</f>
        <v/>
      </c>
      <c r="Z449" s="4" t="str">
        <f aca="false">IF(B449="","",SUM(W449:Y449))</f>
        <v/>
      </c>
      <c r="AA449" s="2" t="str">
        <f aca="false">IF(B449="","",IF(Z449=0,"",IF(Z449=1,"",IF(Z449=3,"",IF(Z449=2,IF(W449=0,"",IF(W449=1,IF(D449="L","H","L"))))))))</f>
        <v/>
      </c>
      <c r="AB449" s="2" t="str">
        <f aca="false">IF(B449="","",IF(Z449=0,"",IF(Z449=1,"",IF(Z449=3,"",IF(Z449=2,IF(X449=0,"",IF(X449=1,IF(E449="O","E","O"))))))))</f>
        <v/>
      </c>
      <c r="AC449" s="2" t="str">
        <f aca="false">IF(B449="","",IF(Z449=0,"",IF(Z449=1,"",IF(Z449=3,"",IF(Z449=2,IF(Y449=0,"",IF(Y449=1,IF(F449="R","B","R"))))))))</f>
        <v/>
      </c>
      <c r="AE449" s="2" t="str">
        <f aca="false">IF(B449="","",VLOOKUP(B449,Tabelle2!$A$2:$B$38,2,0))</f>
        <v/>
      </c>
      <c r="AF449" s="2" t="str">
        <f aca="false">IF(B449="","",VLOOKUP(B449,Tabelle2!$D$2:$E$38,2,0))</f>
        <v/>
      </c>
      <c r="AG449" s="2" t="str">
        <f aca="false">IF(B449="","",VLOOKUP(B449,Tabelle2!$G$2:$H$38,2,0))</f>
        <v/>
      </c>
      <c r="AI449" s="2" t="str">
        <f aca="false">IF(Z449="","",IF(Z448=0,"",IF(Z448=1,"",IF(Z448=3,"",IF(Z448=2,IF(AA448="","",IF(AE449=AA448,1,-1)))))))</f>
        <v/>
      </c>
      <c r="AJ449" s="2" t="str">
        <f aca="false">IF(Z449="","",IF(Z448=0,"",IF(Z448=1,"",IF(Z448=3,"",IF(Z448=2,IF(AB448="","",IF(AF449=AB448,1,-1)))))))</f>
        <v/>
      </c>
      <c r="AK449" s="2" t="str">
        <f aca="false">IF(Z449="","",IF(Z448=0,"",IF(Z448=1,"",IF(Z448=3,"",IF(Z448=2,IF(AC448="","",IF(AG449=AC448,1,-1)))))))</f>
        <v/>
      </c>
    </row>
    <row collapsed="false" customFormat="false" customHeight="false" hidden="false" ht="14" outlineLevel="0" r="450">
      <c r="B450" s="5"/>
      <c r="D450" s="2" t="str">
        <f aca="false">IF(B450="","",VLOOKUP(B450,Tabelle2!$A$2:$B$38,2,0))</f>
        <v/>
      </c>
      <c r="E450" s="2" t="str">
        <f aca="false">IF(B450="","",VLOOKUP(B450,Tabelle2!$D$2:$E$38,2,0))</f>
        <v/>
      </c>
      <c r="F450" s="2" t="str">
        <f aca="false">IF(B450="","",VLOOKUP(B450,Tabelle2!$G$2:$H$38,2,0))</f>
        <v/>
      </c>
      <c r="H450" s="2" t="str">
        <f aca="false">IF(B450="","",IF(Z450=0,"",IF(Z450=1,"",IF(Z450=3,"",IF(Z450=2,IF(AA450="",AB450,AA450))))))</f>
        <v/>
      </c>
      <c r="I450" s="2" t="str">
        <f aca="false">IF(B450="","",IF(Z450=0,"",IF(Z450=1,"",IF(Z450=3,"",IF(Z450=2,IF(AC450="",AB450,AC450))))))</f>
        <v/>
      </c>
      <c r="K450" s="2" t="str">
        <f aca="false">IF(B450="","",IF(Z449=2,SUM(AI450:AK450),""))</f>
        <v/>
      </c>
      <c r="L450" s="2" t="str">
        <f aca="false">IF(B450="","",IF(K450="","",SUM($K$2:K450)))</f>
        <v/>
      </c>
      <c r="W450" s="2" t="str">
        <f aca="false">IF(B450="","",IF(D449=D450,1,0))</f>
        <v/>
      </c>
      <c r="X450" s="2" t="str">
        <f aca="false">IF(B450="","",IF(E449=E450,1,0))</f>
        <v/>
      </c>
      <c r="Y450" s="2" t="str">
        <f aca="false">IF(B450="","",IF(F449=F450,1,0))</f>
        <v/>
      </c>
      <c r="Z450" s="4" t="str">
        <f aca="false">IF(B450="","",SUM(W450:Y450))</f>
        <v/>
      </c>
      <c r="AA450" s="2" t="str">
        <f aca="false">IF(B450="","",IF(Z450=0,"",IF(Z450=1,"",IF(Z450=3,"",IF(Z450=2,IF(W450=0,"",IF(W450=1,IF(D450="L","H","L"))))))))</f>
        <v/>
      </c>
      <c r="AB450" s="2" t="str">
        <f aca="false">IF(B450="","",IF(Z450=0,"",IF(Z450=1,"",IF(Z450=3,"",IF(Z450=2,IF(X450=0,"",IF(X450=1,IF(E450="O","E","O"))))))))</f>
        <v/>
      </c>
      <c r="AC450" s="2" t="str">
        <f aca="false">IF(B450="","",IF(Z450=0,"",IF(Z450=1,"",IF(Z450=3,"",IF(Z450=2,IF(Y450=0,"",IF(Y450=1,IF(F450="R","B","R"))))))))</f>
        <v/>
      </c>
      <c r="AE450" s="2" t="str">
        <f aca="false">IF(B450="","",VLOOKUP(B450,Tabelle2!$A$2:$B$38,2,0))</f>
        <v/>
      </c>
      <c r="AF450" s="2" t="str">
        <f aca="false">IF(B450="","",VLOOKUP(B450,Tabelle2!$D$2:$E$38,2,0))</f>
        <v/>
      </c>
      <c r="AG450" s="2" t="str">
        <f aca="false">IF(B450="","",VLOOKUP(B450,Tabelle2!$G$2:$H$38,2,0))</f>
        <v/>
      </c>
      <c r="AI450" s="2" t="str">
        <f aca="false">IF(Z450="","",IF(Z449=0,"",IF(Z449=1,"",IF(Z449=3,"",IF(Z449=2,IF(AA449="","",IF(AE450=AA449,1,-1)))))))</f>
        <v/>
      </c>
      <c r="AJ450" s="2" t="str">
        <f aca="false">IF(Z450="","",IF(Z449=0,"",IF(Z449=1,"",IF(Z449=3,"",IF(Z449=2,IF(AB449="","",IF(AF450=AB449,1,-1)))))))</f>
        <v/>
      </c>
      <c r="AK450" s="2" t="str">
        <f aca="false">IF(Z450="","",IF(Z449=0,"",IF(Z449=1,"",IF(Z449=3,"",IF(Z449=2,IF(AC449="","",IF(AG450=AC449,1,-1)))))))</f>
        <v/>
      </c>
    </row>
    <row collapsed="false" customFormat="false" customHeight="false" hidden="false" ht="14" outlineLevel="0" r="451">
      <c r="B451" s="5"/>
      <c r="D451" s="2" t="str">
        <f aca="false">IF(B451="","",VLOOKUP(B451,Tabelle2!$A$2:$B$38,2,0))</f>
        <v/>
      </c>
      <c r="E451" s="2" t="str">
        <f aca="false">IF(B451="","",VLOOKUP(B451,Tabelle2!$D$2:$E$38,2,0))</f>
        <v/>
      </c>
      <c r="F451" s="2" t="str">
        <f aca="false">IF(B451="","",VLOOKUP(B451,Tabelle2!$G$2:$H$38,2,0))</f>
        <v/>
      </c>
      <c r="H451" s="2" t="str">
        <f aca="false">IF(B451="","",IF(Z451=0,"",IF(Z451=1,"",IF(Z451=3,"",IF(Z451=2,IF(AA451="",AB451,AA451))))))</f>
        <v/>
      </c>
      <c r="I451" s="2" t="str">
        <f aca="false">IF(B451="","",IF(Z451=0,"",IF(Z451=1,"",IF(Z451=3,"",IF(Z451=2,IF(AC451="",AB451,AC451))))))</f>
        <v/>
      </c>
      <c r="K451" s="2" t="str">
        <f aca="false">IF(B451="","",IF(Z450=2,SUM(AI451:AK451),""))</f>
        <v/>
      </c>
      <c r="L451" s="2" t="str">
        <f aca="false">IF(B451="","",IF(K451="","",SUM($K$2:K451)))</f>
        <v/>
      </c>
      <c r="W451" s="2" t="str">
        <f aca="false">IF(B451="","",IF(D450=D451,1,0))</f>
        <v/>
      </c>
      <c r="X451" s="2" t="str">
        <f aca="false">IF(B451="","",IF(E450=E451,1,0))</f>
        <v/>
      </c>
      <c r="Y451" s="2" t="str">
        <f aca="false">IF(B451="","",IF(F450=F451,1,0))</f>
        <v/>
      </c>
      <c r="Z451" s="4" t="str">
        <f aca="false">IF(B451="","",SUM(W451:Y451))</f>
        <v/>
      </c>
      <c r="AA451" s="2" t="str">
        <f aca="false">IF(B451="","",IF(Z451=0,"",IF(Z451=1,"",IF(Z451=3,"",IF(Z451=2,IF(W451=0,"",IF(W451=1,IF(D451="L","H","L"))))))))</f>
        <v/>
      </c>
      <c r="AB451" s="2" t="str">
        <f aca="false">IF(B451="","",IF(Z451=0,"",IF(Z451=1,"",IF(Z451=3,"",IF(Z451=2,IF(X451=0,"",IF(X451=1,IF(E451="O","E","O"))))))))</f>
        <v/>
      </c>
      <c r="AC451" s="2" t="str">
        <f aca="false">IF(B451="","",IF(Z451=0,"",IF(Z451=1,"",IF(Z451=3,"",IF(Z451=2,IF(Y451=0,"",IF(Y451=1,IF(F451="R","B","R"))))))))</f>
        <v/>
      </c>
      <c r="AE451" s="2" t="str">
        <f aca="false">IF(B451="","",VLOOKUP(B451,Tabelle2!$A$2:$B$38,2,0))</f>
        <v/>
      </c>
      <c r="AF451" s="2" t="str">
        <f aca="false">IF(B451="","",VLOOKUP(B451,Tabelle2!$D$2:$E$38,2,0))</f>
        <v/>
      </c>
      <c r="AG451" s="2" t="str">
        <f aca="false">IF(B451="","",VLOOKUP(B451,Tabelle2!$G$2:$H$38,2,0))</f>
        <v/>
      </c>
      <c r="AI451" s="2" t="str">
        <f aca="false">IF(Z451="","",IF(Z450=0,"",IF(Z450=1,"",IF(Z450=3,"",IF(Z450=2,IF(AA450="","",IF(AE451=AA450,1,-1)))))))</f>
        <v/>
      </c>
      <c r="AJ451" s="2" t="str">
        <f aca="false">IF(Z451="","",IF(Z450=0,"",IF(Z450=1,"",IF(Z450=3,"",IF(Z450=2,IF(AB450="","",IF(AF451=AB450,1,-1)))))))</f>
        <v/>
      </c>
      <c r="AK451" s="2" t="str">
        <f aca="false">IF(Z451="","",IF(Z450=0,"",IF(Z450=1,"",IF(Z450=3,"",IF(Z450=2,IF(AC450="","",IF(AG451=AC450,1,-1)))))))</f>
        <v/>
      </c>
    </row>
    <row collapsed="false" customFormat="false" customHeight="false" hidden="false" ht="14" outlineLevel="0" r="452">
      <c r="B452" s="5"/>
      <c r="D452" s="2" t="str">
        <f aca="false">IF(B452="","",VLOOKUP(B452,Tabelle2!$A$2:$B$38,2,0))</f>
        <v/>
      </c>
      <c r="E452" s="2" t="str">
        <f aca="false">IF(B452="","",VLOOKUP(B452,Tabelle2!$D$2:$E$38,2,0))</f>
        <v/>
      </c>
      <c r="F452" s="2" t="str">
        <f aca="false">IF(B452="","",VLOOKUP(B452,Tabelle2!$G$2:$H$38,2,0))</f>
        <v/>
      </c>
      <c r="H452" s="2" t="str">
        <f aca="false">IF(B452="","",IF(Z452=0,"",IF(Z452=1,"",IF(Z452=3,"",IF(Z452=2,IF(AA452="",AB452,AA452))))))</f>
        <v/>
      </c>
      <c r="I452" s="2" t="str">
        <f aca="false">IF(B452="","",IF(Z452=0,"",IF(Z452=1,"",IF(Z452=3,"",IF(Z452=2,IF(AC452="",AB452,AC452))))))</f>
        <v/>
      </c>
      <c r="K452" s="2" t="str">
        <f aca="false">IF(B452="","",IF(Z451=2,SUM(AI452:AK452),""))</f>
        <v/>
      </c>
      <c r="L452" s="2" t="str">
        <f aca="false">IF(B452="","",IF(K452="","",SUM($K$2:K452)))</f>
        <v/>
      </c>
      <c r="W452" s="2" t="str">
        <f aca="false">IF(B452="","",IF(D451=D452,1,0))</f>
        <v/>
      </c>
      <c r="X452" s="2" t="str">
        <f aca="false">IF(B452="","",IF(E451=E452,1,0))</f>
        <v/>
      </c>
      <c r="Y452" s="2" t="str">
        <f aca="false">IF(B452="","",IF(F451=F452,1,0))</f>
        <v/>
      </c>
      <c r="Z452" s="4" t="str">
        <f aca="false">IF(B452="","",SUM(W452:Y452))</f>
        <v/>
      </c>
      <c r="AA452" s="2" t="str">
        <f aca="false">IF(B452="","",IF(Z452=0,"",IF(Z452=1,"",IF(Z452=3,"",IF(Z452=2,IF(W452=0,"",IF(W452=1,IF(D452="L","H","L"))))))))</f>
        <v/>
      </c>
      <c r="AB452" s="2" t="str">
        <f aca="false">IF(B452="","",IF(Z452=0,"",IF(Z452=1,"",IF(Z452=3,"",IF(Z452=2,IF(X452=0,"",IF(X452=1,IF(E452="O","E","O"))))))))</f>
        <v/>
      </c>
      <c r="AC452" s="2" t="str">
        <f aca="false">IF(B452="","",IF(Z452=0,"",IF(Z452=1,"",IF(Z452=3,"",IF(Z452=2,IF(Y452=0,"",IF(Y452=1,IF(F452="R","B","R"))))))))</f>
        <v/>
      </c>
      <c r="AE452" s="2" t="str">
        <f aca="false">IF(B452="","",VLOOKUP(B452,Tabelle2!$A$2:$B$38,2,0))</f>
        <v/>
      </c>
      <c r="AF452" s="2" t="str">
        <f aca="false">IF(B452="","",VLOOKUP(B452,Tabelle2!$D$2:$E$38,2,0))</f>
        <v/>
      </c>
      <c r="AG452" s="2" t="str">
        <f aca="false">IF(B452="","",VLOOKUP(B452,Tabelle2!$G$2:$H$38,2,0))</f>
        <v/>
      </c>
      <c r="AI452" s="2" t="str">
        <f aca="false">IF(Z452="","",IF(Z451=0,"",IF(Z451=1,"",IF(Z451=3,"",IF(Z451=2,IF(AA451="","",IF(AE452=AA451,1,-1)))))))</f>
        <v/>
      </c>
      <c r="AJ452" s="2" t="str">
        <f aca="false">IF(Z452="","",IF(Z451=0,"",IF(Z451=1,"",IF(Z451=3,"",IF(Z451=2,IF(AB451="","",IF(AF452=AB451,1,-1)))))))</f>
        <v/>
      </c>
      <c r="AK452" s="2" t="str">
        <f aca="false">IF(Z452="","",IF(Z451=0,"",IF(Z451=1,"",IF(Z451=3,"",IF(Z451=2,IF(AC451="","",IF(AG452=AC451,1,-1)))))))</f>
        <v/>
      </c>
    </row>
    <row collapsed="false" customFormat="false" customHeight="false" hidden="false" ht="14" outlineLevel="0" r="453">
      <c r="B453" s="5"/>
      <c r="D453" s="2" t="str">
        <f aca="false">IF(B453="","",VLOOKUP(B453,Tabelle2!$A$2:$B$38,2,0))</f>
        <v/>
      </c>
      <c r="E453" s="2" t="str">
        <f aca="false">IF(B453="","",VLOOKUP(B453,Tabelle2!$D$2:$E$38,2,0))</f>
        <v/>
      </c>
      <c r="F453" s="2" t="str">
        <f aca="false">IF(B453="","",VLOOKUP(B453,Tabelle2!$G$2:$H$38,2,0))</f>
        <v/>
      </c>
      <c r="H453" s="2" t="str">
        <f aca="false">IF(B453="","",IF(Z453=0,"",IF(Z453=1,"",IF(Z453=3,"",IF(Z453=2,IF(AA453="",AB453,AA453))))))</f>
        <v/>
      </c>
      <c r="I453" s="2" t="str">
        <f aca="false">IF(B453="","",IF(Z453=0,"",IF(Z453=1,"",IF(Z453=3,"",IF(Z453=2,IF(AC453="",AB453,AC453))))))</f>
        <v/>
      </c>
      <c r="K453" s="2" t="str">
        <f aca="false">IF(B453="","",IF(Z452=2,SUM(AI453:AK453),""))</f>
        <v/>
      </c>
      <c r="L453" s="2" t="str">
        <f aca="false">IF(B453="","",IF(K453="","",SUM($K$2:K453)))</f>
        <v/>
      </c>
      <c r="W453" s="2" t="str">
        <f aca="false">IF(B453="","",IF(D452=D453,1,0))</f>
        <v/>
      </c>
      <c r="X453" s="2" t="str">
        <f aca="false">IF(B453="","",IF(E452=E453,1,0))</f>
        <v/>
      </c>
      <c r="Y453" s="2" t="str">
        <f aca="false">IF(B453="","",IF(F452=F453,1,0))</f>
        <v/>
      </c>
      <c r="Z453" s="4" t="str">
        <f aca="false">IF(B453="","",SUM(W453:Y453))</f>
        <v/>
      </c>
      <c r="AA453" s="2" t="str">
        <f aca="false">IF(B453="","",IF(Z453=0,"",IF(Z453=1,"",IF(Z453=3,"",IF(Z453=2,IF(W453=0,"",IF(W453=1,IF(D453="L","H","L"))))))))</f>
        <v/>
      </c>
      <c r="AB453" s="2" t="str">
        <f aca="false">IF(B453="","",IF(Z453=0,"",IF(Z453=1,"",IF(Z453=3,"",IF(Z453=2,IF(X453=0,"",IF(X453=1,IF(E453="O","E","O"))))))))</f>
        <v/>
      </c>
      <c r="AC453" s="2" t="str">
        <f aca="false">IF(B453="","",IF(Z453=0,"",IF(Z453=1,"",IF(Z453=3,"",IF(Z453=2,IF(Y453=0,"",IF(Y453=1,IF(F453="R","B","R"))))))))</f>
        <v/>
      </c>
      <c r="AE453" s="2" t="str">
        <f aca="false">IF(B453="","",VLOOKUP(B453,Tabelle2!$A$2:$B$38,2,0))</f>
        <v/>
      </c>
      <c r="AF453" s="2" t="str">
        <f aca="false">IF(B453="","",VLOOKUP(B453,Tabelle2!$D$2:$E$38,2,0))</f>
        <v/>
      </c>
      <c r="AG453" s="2" t="str">
        <f aca="false">IF(B453="","",VLOOKUP(B453,Tabelle2!$G$2:$H$38,2,0))</f>
        <v/>
      </c>
      <c r="AI453" s="2" t="str">
        <f aca="false">IF(Z453="","",IF(Z452=0,"",IF(Z452=1,"",IF(Z452=3,"",IF(Z452=2,IF(AA452="","",IF(AE453=AA452,1,-1)))))))</f>
        <v/>
      </c>
      <c r="AJ453" s="2" t="str">
        <f aca="false">IF(Z453="","",IF(Z452=0,"",IF(Z452=1,"",IF(Z452=3,"",IF(Z452=2,IF(AB452="","",IF(AF453=AB452,1,-1)))))))</f>
        <v/>
      </c>
      <c r="AK453" s="2" t="str">
        <f aca="false">IF(Z453="","",IF(Z452=0,"",IF(Z452=1,"",IF(Z452=3,"",IF(Z452=2,IF(AC452="","",IF(AG453=AC452,1,-1)))))))</f>
        <v/>
      </c>
    </row>
    <row collapsed="false" customFormat="false" customHeight="false" hidden="false" ht="14" outlineLevel="0" r="454">
      <c r="B454" s="5"/>
      <c r="D454" s="2" t="str">
        <f aca="false">IF(B454="","",VLOOKUP(B454,Tabelle2!$A$2:$B$38,2,0))</f>
        <v/>
      </c>
      <c r="E454" s="2" t="str">
        <f aca="false">IF(B454="","",VLOOKUP(B454,Tabelle2!$D$2:$E$38,2,0))</f>
        <v/>
      </c>
      <c r="F454" s="2" t="str">
        <f aca="false">IF(B454="","",VLOOKUP(B454,Tabelle2!$G$2:$H$38,2,0))</f>
        <v/>
      </c>
      <c r="H454" s="2" t="str">
        <f aca="false">IF(B454="","",IF(Z454=0,"",IF(Z454=1,"",IF(Z454=3,"",IF(Z454=2,IF(AA454="",AB454,AA454))))))</f>
        <v/>
      </c>
      <c r="I454" s="2" t="str">
        <f aca="false">IF(B454="","",IF(Z454=0,"",IF(Z454=1,"",IF(Z454=3,"",IF(Z454=2,IF(AC454="",AB454,AC454))))))</f>
        <v/>
      </c>
      <c r="K454" s="2" t="str">
        <f aca="false">IF(B454="","",IF(Z453=2,SUM(AI454:AK454),""))</f>
        <v/>
      </c>
      <c r="L454" s="2" t="str">
        <f aca="false">IF(B454="","",IF(K454="","",SUM($K$2:K454)))</f>
        <v/>
      </c>
      <c r="W454" s="2" t="str">
        <f aca="false">IF(B454="","",IF(D453=D454,1,0))</f>
        <v/>
      </c>
      <c r="X454" s="2" t="str">
        <f aca="false">IF(B454="","",IF(E453=E454,1,0))</f>
        <v/>
      </c>
      <c r="Y454" s="2" t="str">
        <f aca="false">IF(B454="","",IF(F453=F454,1,0))</f>
        <v/>
      </c>
      <c r="Z454" s="4" t="str">
        <f aca="false">IF(B454="","",SUM(W454:Y454))</f>
        <v/>
      </c>
      <c r="AA454" s="2" t="str">
        <f aca="false">IF(B454="","",IF(Z454=0,"",IF(Z454=1,"",IF(Z454=3,"",IF(Z454=2,IF(W454=0,"",IF(W454=1,IF(D454="L","H","L"))))))))</f>
        <v/>
      </c>
      <c r="AB454" s="2" t="str">
        <f aca="false">IF(B454="","",IF(Z454=0,"",IF(Z454=1,"",IF(Z454=3,"",IF(Z454=2,IF(X454=0,"",IF(X454=1,IF(E454="O","E","O"))))))))</f>
        <v/>
      </c>
      <c r="AC454" s="2" t="str">
        <f aca="false">IF(B454="","",IF(Z454=0,"",IF(Z454=1,"",IF(Z454=3,"",IF(Z454=2,IF(Y454=0,"",IF(Y454=1,IF(F454="R","B","R"))))))))</f>
        <v/>
      </c>
      <c r="AE454" s="2" t="str">
        <f aca="false">IF(B454="","",VLOOKUP(B454,Tabelle2!$A$2:$B$38,2,0))</f>
        <v/>
      </c>
      <c r="AF454" s="2" t="str">
        <f aca="false">IF(B454="","",VLOOKUP(B454,Tabelle2!$D$2:$E$38,2,0))</f>
        <v/>
      </c>
      <c r="AG454" s="2" t="str">
        <f aca="false">IF(B454="","",VLOOKUP(B454,Tabelle2!$G$2:$H$38,2,0))</f>
        <v/>
      </c>
      <c r="AI454" s="2" t="str">
        <f aca="false">IF(Z454="","",IF(Z453=0,"",IF(Z453=1,"",IF(Z453=3,"",IF(Z453=2,IF(AA453="","",IF(AE454=AA453,1,-1)))))))</f>
        <v/>
      </c>
      <c r="AJ454" s="2" t="str">
        <f aca="false">IF(Z454="","",IF(Z453=0,"",IF(Z453=1,"",IF(Z453=3,"",IF(Z453=2,IF(AB453="","",IF(AF454=AB453,1,-1)))))))</f>
        <v/>
      </c>
      <c r="AK454" s="2" t="str">
        <f aca="false">IF(Z454="","",IF(Z453=0,"",IF(Z453=1,"",IF(Z453=3,"",IF(Z453=2,IF(AC453="","",IF(AG454=AC453,1,-1)))))))</f>
        <v/>
      </c>
    </row>
    <row collapsed="false" customFormat="false" customHeight="false" hidden="false" ht="14" outlineLevel="0" r="455">
      <c r="B455" s="5"/>
      <c r="D455" s="2" t="str">
        <f aca="false">IF(B455="","",VLOOKUP(B455,Tabelle2!$A$2:$B$38,2,0))</f>
        <v/>
      </c>
      <c r="E455" s="2" t="str">
        <f aca="false">IF(B455="","",VLOOKUP(B455,Tabelle2!$D$2:$E$38,2,0))</f>
        <v/>
      </c>
      <c r="F455" s="2" t="str">
        <f aca="false">IF(B455="","",VLOOKUP(B455,Tabelle2!$G$2:$H$38,2,0))</f>
        <v/>
      </c>
      <c r="H455" s="2" t="str">
        <f aca="false">IF(B455="","",IF(Z455=0,"",IF(Z455=1,"",IF(Z455=3,"",IF(Z455=2,IF(AA455="",AB455,AA455))))))</f>
        <v/>
      </c>
      <c r="I455" s="2" t="str">
        <f aca="false">IF(B455="","",IF(Z455=0,"",IF(Z455=1,"",IF(Z455=3,"",IF(Z455=2,IF(AC455="",AB455,AC455))))))</f>
        <v/>
      </c>
      <c r="K455" s="2" t="str">
        <f aca="false">IF(B455="","",IF(Z454=2,SUM(AI455:AK455),""))</f>
        <v/>
      </c>
      <c r="L455" s="2" t="str">
        <f aca="false">IF(B455="","",IF(K455="","",SUM($K$2:K455)))</f>
        <v/>
      </c>
      <c r="W455" s="2" t="str">
        <f aca="false">IF(B455="","",IF(D454=D455,1,0))</f>
        <v/>
      </c>
      <c r="X455" s="2" t="str">
        <f aca="false">IF(B455="","",IF(E454=E455,1,0))</f>
        <v/>
      </c>
      <c r="Y455" s="2" t="str">
        <f aca="false">IF(B455="","",IF(F454=F455,1,0))</f>
        <v/>
      </c>
      <c r="Z455" s="4" t="str">
        <f aca="false">IF(B455="","",SUM(W455:Y455))</f>
        <v/>
      </c>
      <c r="AA455" s="2" t="str">
        <f aca="false">IF(B455="","",IF(Z455=0,"",IF(Z455=1,"",IF(Z455=3,"",IF(Z455=2,IF(W455=0,"",IF(W455=1,IF(D455="L","H","L"))))))))</f>
        <v/>
      </c>
      <c r="AB455" s="2" t="str">
        <f aca="false">IF(B455="","",IF(Z455=0,"",IF(Z455=1,"",IF(Z455=3,"",IF(Z455=2,IF(X455=0,"",IF(X455=1,IF(E455="O","E","O"))))))))</f>
        <v/>
      </c>
      <c r="AC455" s="2" t="str">
        <f aca="false">IF(B455="","",IF(Z455=0,"",IF(Z455=1,"",IF(Z455=3,"",IF(Z455=2,IF(Y455=0,"",IF(Y455=1,IF(F455="R","B","R"))))))))</f>
        <v/>
      </c>
      <c r="AE455" s="2" t="str">
        <f aca="false">IF(B455="","",VLOOKUP(B455,Tabelle2!$A$2:$B$38,2,0))</f>
        <v/>
      </c>
      <c r="AF455" s="2" t="str">
        <f aca="false">IF(B455="","",VLOOKUP(B455,Tabelle2!$D$2:$E$38,2,0))</f>
        <v/>
      </c>
      <c r="AG455" s="2" t="str">
        <f aca="false">IF(B455="","",VLOOKUP(B455,Tabelle2!$G$2:$H$38,2,0))</f>
        <v/>
      </c>
      <c r="AI455" s="2" t="str">
        <f aca="false">IF(Z455="","",IF(Z454=0,"",IF(Z454=1,"",IF(Z454=3,"",IF(Z454=2,IF(AA454="","",IF(AE455=AA454,1,-1)))))))</f>
        <v/>
      </c>
      <c r="AJ455" s="2" t="str">
        <f aca="false">IF(Z455="","",IF(Z454=0,"",IF(Z454=1,"",IF(Z454=3,"",IF(Z454=2,IF(AB454="","",IF(AF455=AB454,1,-1)))))))</f>
        <v/>
      </c>
      <c r="AK455" s="2" t="str">
        <f aca="false">IF(Z455="","",IF(Z454=0,"",IF(Z454=1,"",IF(Z454=3,"",IF(Z454=2,IF(AC454="","",IF(AG455=AC454,1,-1)))))))</f>
        <v/>
      </c>
    </row>
    <row collapsed="false" customFormat="false" customHeight="false" hidden="false" ht="14" outlineLevel="0" r="456">
      <c r="B456" s="5"/>
      <c r="D456" s="2" t="str">
        <f aca="false">IF(B456="","",VLOOKUP(B456,Tabelle2!$A$2:$B$38,2,0))</f>
        <v/>
      </c>
      <c r="E456" s="2" t="str">
        <f aca="false">IF(B456="","",VLOOKUP(B456,Tabelle2!$D$2:$E$38,2,0))</f>
        <v/>
      </c>
      <c r="F456" s="2" t="str">
        <f aca="false">IF(B456="","",VLOOKUP(B456,Tabelle2!$G$2:$H$38,2,0))</f>
        <v/>
      </c>
      <c r="H456" s="2" t="str">
        <f aca="false">IF(B456="","",IF(Z456=0,"",IF(Z456=1,"",IF(Z456=3,"",IF(Z456=2,IF(AA456="",AB456,AA456))))))</f>
        <v/>
      </c>
      <c r="I456" s="2" t="str">
        <f aca="false">IF(B456="","",IF(Z456=0,"",IF(Z456=1,"",IF(Z456=3,"",IF(Z456=2,IF(AC456="",AB456,AC456))))))</f>
        <v/>
      </c>
      <c r="K456" s="2" t="str">
        <f aca="false">IF(B456="","",IF(Z455=2,SUM(AI456:AK456),""))</f>
        <v/>
      </c>
      <c r="L456" s="2" t="str">
        <f aca="false">IF(B456="","",IF(K456="","",SUM($K$2:K456)))</f>
        <v/>
      </c>
      <c r="W456" s="2" t="str">
        <f aca="false">IF(B456="","",IF(D455=D456,1,0))</f>
        <v/>
      </c>
      <c r="X456" s="2" t="str">
        <f aca="false">IF(B456="","",IF(E455=E456,1,0))</f>
        <v/>
      </c>
      <c r="Y456" s="2" t="str">
        <f aca="false">IF(B456="","",IF(F455=F456,1,0))</f>
        <v/>
      </c>
      <c r="Z456" s="4" t="str">
        <f aca="false">IF(B456="","",SUM(W456:Y456))</f>
        <v/>
      </c>
      <c r="AA456" s="2" t="str">
        <f aca="false">IF(B456="","",IF(Z456=0,"",IF(Z456=1,"",IF(Z456=3,"",IF(Z456=2,IF(W456=0,"",IF(W456=1,IF(D456="L","H","L"))))))))</f>
        <v/>
      </c>
      <c r="AB456" s="2" t="str">
        <f aca="false">IF(B456="","",IF(Z456=0,"",IF(Z456=1,"",IF(Z456=3,"",IF(Z456=2,IF(X456=0,"",IF(X456=1,IF(E456="O","E","O"))))))))</f>
        <v/>
      </c>
      <c r="AC456" s="2" t="str">
        <f aca="false">IF(B456="","",IF(Z456=0,"",IF(Z456=1,"",IF(Z456=3,"",IF(Z456=2,IF(Y456=0,"",IF(Y456=1,IF(F456="R","B","R"))))))))</f>
        <v/>
      </c>
      <c r="AE456" s="2" t="str">
        <f aca="false">IF(B456="","",VLOOKUP(B456,Tabelle2!$A$2:$B$38,2,0))</f>
        <v/>
      </c>
      <c r="AF456" s="2" t="str">
        <f aca="false">IF(B456="","",VLOOKUP(B456,Tabelle2!$D$2:$E$38,2,0))</f>
        <v/>
      </c>
      <c r="AG456" s="2" t="str">
        <f aca="false">IF(B456="","",VLOOKUP(B456,Tabelle2!$G$2:$H$38,2,0))</f>
        <v/>
      </c>
      <c r="AI456" s="2" t="str">
        <f aca="false">IF(Z456="","",IF(Z455=0,"",IF(Z455=1,"",IF(Z455=3,"",IF(Z455=2,IF(AA455="","",IF(AE456=AA455,1,-1)))))))</f>
        <v/>
      </c>
      <c r="AJ456" s="2" t="str">
        <f aca="false">IF(Z456="","",IF(Z455=0,"",IF(Z455=1,"",IF(Z455=3,"",IF(Z455=2,IF(AB455="","",IF(AF456=AB455,1,-1)))))))</f>
        <v/>
      </c>
      <c r="AK456" s="2" t="str">
        <f aca="false">IF(Z456="","",IF(Z455=0,"",IF(Z455=1,"",IF(Z455=3,"",IF(Z455=2,IF(AC455="","",IF(AG456=AC455,1,-1)))))))</f>
        <v/>
      </c>
    </row>
    <row collapsed="false" customFormat="false" customHeight="false" hidden="false" ht="14" outlineLevel="0" r="457">
      <c r="B457" s="5"/>
      <c r="D457" s="2" t="str">
        <f aca="false">IF(B457="","",VLOOKUP(B457,Tabelle2!$A$2:$B$38,2,0))</f>
        <v/>
      </c>
      <c r="E457" s="2" t="str">
        <f aca="false">IF(B457="","",VLOOKUP(B457,Tabelle2!$D$2:$E$38,2,0))</f>
        <v/>
      </c>
      <c r="F457" s="2" t="str">
        <f aca="false">IF(B457="","",VLOOKUP(B457,Tabelle2!$G$2:$H$38,2,0))</f>
        <v/>
      </c>
      <c r="H457" s="2" t="str">
        <f aca="false">IF(B457="","",IF(Z457=0,"",IF(Z457=1,"",IF(Z457=3,"",IF(Z457=2,IF(AA457="",AB457,AA457))))))</f>
        <v/>
      </c>
      <c r="I457" s="2" t="str">
        <f aca="false">IF(B457="","",IF(Z457=0,"",IF(Z457=1,"",IF(Z457=3,"",IF(Z457=2,IF(AC457="",AB457,AC457))))))</f>
        <v/>
      </c>
      <c r="K457" s="2" t="str">
        <f aca="false">IF(B457="","",IF(Z456=2,SUM(AI457:AK457),""))</f>
        <v/>
      </c>
      <c r="L457" s="2" t="str">
        <f aca="false">IF(B457="","",IF(K457="","",SUM($K$2:K457)))</f>
        <v/>
      </c>
      <c r="W457" s="2" t="str">
        <f aca="false">IF(B457="","",IF(D456=D457,1,0))</f>
        <v/>
      </c>
      <c r="X457" s="2" t="str">
        <f aca="false">IF(B457="","",IF(E456=E457,1,0))</f>
        <v/>
      </c>
      <c r="Y457" s="2" t="str">
        <f aca="false">IF(B457="","",IF(F456=F457,1,0))</f>
        <v/>
      </c>
      <c r="Z457" s="4" t="str">
        <f aca="false">IF(B457="","",SUM(W457:Y457))</f>
        <v/>
      </c>
      <c r="AA457" s="2" t="str">
        <f aca="false">IF(B457="","",IF(Z457=0,"",IF(Z457=1,"",IF(Z457=3,"",IF(Z457=2,IF(W457=0,"",IF(W457=1,IF(D457="L","H","L"))))))))</f>
        <v/>
      </c>
      <c r="AB457" s="2" t="str">
        <f aca="false">IF(B457="","",IF(Z457=0,"",IF(Z457=1,"",IF(Z457=3,"",IF(Z457=2,IF(X457=0,"",IF(X457=1,IF(E457="O","E","O"))))))))</f>
        <v/>
      </c>
      <c r="AC457" s="2" t="str">
        <f aca="false">IF(B457="","",IF(Z457=0,"",IF(Z457=1,"",IF(Z457=3,"",IF(Z457=2,IF(Y457=0,"",IF(Y457=1,IF(F457="R","B","R"))))))))</f>
        <v/>
      </c>
      <c r="AE457" s="2" t="str">
        <f aca="false">IF(B457="","",VLOOKUP(B457,Tabelle2!$A$2:$B$38,2,0))</f>
        <v/>
      </c>
      <c r="AF457" s="2" t="str">
        <f aca="false">IF(B457="","",VLOOKUP(B457,Tabelle2!$D$2:$E$38,2,0))</f>
        <v/>
      </c>
      <c r="AG457" s="2" t="str">
        <f aca="false">IF(B457="","",VLOOKUP(B457,Tabelle2!$G$2:$H$38,2,0))</f>
        <v/>
      </c>
      <c r="AI457" s="2" t="str">
        <f aca="false">IF(Z457="","",IF(Z456=0,"",IF(Z456=1,"",IF(Z456=3,"",IF(Z456=2,IF(AA456="","",IF(AE457=AA456,1,-1)))))))</f>
        <v/>
      </c>
      <c r="AJ457" s="2" t="str">
        <f aca="false">IF(Z457="","",IF(Z456=0,"",IF(Z456=1,"",IF(Z456=3,"",IF(Z456=2,IF(AB456="","",IF(AF457=AB456,1,-1)))))))</f>
        <v/>
      </c>
      <c r="AK457" s="2" t="str">
        <f aca="false">IF(Z457="","",IF(Z456=0,"",IF(Z456=1,"",IF(Z456=3,"",IF(Z456=2,IF(AC456="","",IF(AG457=AC456,1,-1)))))))</f>
        <v/>
      </c>
    </row>
    <row collapsed="false" customFormat="false" customHeight="false" hidden="false" ht="14" outlineLevel="0" r="458">
      <c r="B458" s="5"/>
      <c r="D458" s="2" t="str">
        <f aca="false">IF(B458="","",VLOOKUP(B458,Tabelle2!$A$2:$B$38,2,0))</f>
        <v/>
      </c>
      <c r="E458" s="2" t="str">
        <f aca="false">IF(B458="","",VLOOKUP(B458,Tabelle2!$D$2:$E$38,2,0))</f>
        <v/>
      </c>
      <c r="F458" s="2" t="str">
        <f aca="false">IF(B458="","",VLOOKUP(B458,Tabelle2!$G$2:$H$38,2,0))</f>
        <v/>
      </c>
      <c r="H458" s="2" t="str">
        <f aca="false">IF(B458="","",IF(Z458=0,"",IF(Z458=1,"",IF(Z458=3,"",IF(Z458=2,IF(AA458="",AB458,AA458))))))</f>
        <v/>
      </c>
      <c r="I458" s="2" t="str">
        <f aca="false">IF(B458="","",IF(Z458=0,"",IF(Z458=1,"",IF(Z458=3,"",IF(Z458=2,IF(AC458="",AB458,AC458))))))</f>
        <v/>
      </c>
      <c r="K458" s="2" t="str">
        <f aca="false">IF(B458="","",IF(Z457=2,SUM(AI458:AK458),""))</f>
        <v/>
      </c>
      <c r="L458" s="2" t="str">
        <f aca="false">IF(B458="","",IF(K458="","",SUM($K$2:K458)))</f>
        <v/>
      </c>
      <c r="W458" s="2" t="str">
        <f aca="false">IF(B458="","",IF(D457=D458,1,0))</f>
        <v/>
      </c>
      <c r="X458" s="2" t="str">
        <f aca="false">IF(B458="","",IF(E457=E458,1,0))</f>
        <v/>
      </c>
      <c r="Y458" s="2" t="str">
        <f aca="false">IF(B458="","",IF(F457=F458,1,0))</f>
        <v/>
      </c>
      <c r="Z458" s="4" t="str">
        <f aca="false">IF(B458="","",SUM(W458:Y458))</f>
        <v/>
      </c>
      <c r="AA458" s="2" t="str">
        <f aca="false">IF(B458="","",IF(Z458=0,"",IF(Z458=1,"",IF(Z458=3,"",IF(Z458=2,IF(W458=0,"",IF(W458=1,IF(D458="L","H","L"))))))))</f>
        <v/>
      </c>
      <c r="AB458" s="2" t="str">
        <f aca="false">IF(B458="","",IF(Z458=0,"",IF(Z458=1,"",IF(Z458=3,"",IF(Z458=2,IF(X458=0,"",IF(X458=1,IF(E458="O","E","O"))))))))</f>
        <v/>
      </c>
      <c r="AC458" s="2" t="str">
        <f aca="false">IF(B458="","",IF(Z458=0,"",IF(Z458=1,"",IF(Z458=3,"",IF(Z458=2,IF(Y458=0,"",IF(Y458=1,IF(F458="R","B","R"))))))))</f>
        <v/>
      </c>
      <c r="AE458" s="2" t="str">
        <f aca="false">IF(B458="","",VLOOKUP(B458,Tabelle2!$A$2:$B$38,2,0))</f>
        <v/>
      </c>
      <c r="AF458" s="2" t="str">
        <f aca="false">IF(B458="","",VLOOKUP(B458,Tabelle2!$D$2:$E$38,2,0))</f>
        <v/>
      </c>
      <c r="AG458" s="2" t="str">
        <f aca="false">IF(B458="","",VLOOKUP(B458,Tabelle2!$G$2:$H$38,2,0))</f>
        <v/>
      </c>
      <c r="AI458" s="2" t="str">
        <f aca="false">IF(Z458="","",IF(Z457=0,"",IF(Z457=1,"",IF(Z457=3,"",IF(Z457=2,IF(AA457="","",IF(AE458=AA457,1,-1)))))))</f>
        <v/>
      </c>
      <c r="AJ458" s="2" t="str">
        <f aca="false">IF(Z458="","",IF(Z457=0,"",IF(Z457=1,"",IF(Z457=3,"",IF(Z457=2,IF(AB457="","",IF(AF458=AB457,1,-1)))))))</f>
        <v/>
      </c>
      <c r="AK458" s="2" t="str">
        <f aca="false">IF(Z458="","",IF(Z457=0,"",IF(Z457=1,"",IF(Z457=3,"",IF(Z457=2,IF(AC457="","",IF(AG458=AC457,1,-1)))))))</f>
        <v/>
      </c>
    </row>
    <row collapsed="false" customFormat="false" customHeight="false" hidden="false" ht="14" outlineLevel="0" r="459">
      <c r="B459" s="5"/>
      <c r="D459" s="2" t="str">
        <f aca="false">IF(B459="","",VLOOKUP(B459,Tabelle2!$A$2:$B$38,2,0))</f>
        <v/>
      </c>
      <c r="E459" s="2" t="str">
        <f aca="false">IF(B459="","",VLOOKUP(B459,Tabelle2!$D$2:$E$38,2,0))</f>
        <v/>
      </c>
      <c r="F459" s="2" t="str">
        <f aca="false">IF(B459="","",VLOOKUP(B459,Tabelle2!$G$2:$H$38,2,0))</f>
        <v/>
      </c>
      <c r="H459" s="2" t="str">
        <f aca="false">IF(B459="","",IF(Z459=0,"",IF(Z459=1,"",IF(Z459=3,"",IF(Z459=2,IF(AA459="",AB459,AA459))))))</f>
        <v/>
      </c>
      <c r="I459" s="2" t="str">
        <f aca="false">IF(B459="","",IF(Z459=0,"",IF(Z459=1,"",IF(Z459=3,"",IF(Z459=2,IF(AC459="",AB459,AC459))))))</f>
        <v/>
      </c>
      <c r="K459" s="2" t="str">
        <f aca="false">IF(B459="","",IF(Z458=2,SUM(AI459:AK459),""))</f>
        <v/>
      </c>
      <c r="L459" s="2" t="str">
        <f aca="false">IF(B459="","",IF(K459="","",SUM($K$2:K459)))</f>
        <v/>
      </c>
      <c r="W459" s="2" t="str">
        <f aca="false">IF(B459="","",IF(D458=D459,1,0))</f>
        <v/>
      </c>
      <c r="X459" s="2" t="str">
        <f aca="false">IF(B459="","",IF(E458=E459,1,0))</f>
        <v/>
      </c>
      <c r="Y459" s="2" t="str">
        <f aca="false">IF(B459="","",IF(F458=F459,1,0))</f>
        <v/>
      </c>
      <c r="Z459" s="4" t="str">
        <f aca="false">IF(B459="","",SUM(W459:Y459))</f>
        <v/>
      </c>
      <c r="AA459" s="2" t="str">
        <f aca="false">IF(B459="","",IF(Z459=0,"",IF(Z459=1,"",IF(Z459=3,"",IF(Z459=2,IF(W459=0,"",IF(W459=1,IF(D459="L","H","L"))))))))</f>
        <v/>
      </c>
      <c r="AB459" s="2" t="str">
        <f aca="false">IF(B459="","",IF(Z459=0,"",IF(Z459=1,"",IF(Z459=3,"",IF(Z459=2,IF(X459=0,"",IF(X459=1,IF(E459="O","E","O"))))))))</f>
        <v/>
      </c>
      <c r="AC459" s="2" t="str">
        <f aca="false">IF(B459="","",IF(Z459=0,"",IF(Z459=1,"",IF(Z459=3,"",IF(Z459=2,IF(Y459=0,"",IF(Y459=1,IF(F459="R","B","R"))))))))</f>
        <v/>
      </c>
      <c r="AE459" s="2" t="str">
        <f aca="false">IF(B459="","",VLOOKUP(B459,Tabelle2!$A$2:$B$38,2,0))</f>
        <v/>
      </c>
      <c r="AF459" s="2" t="str">
        <f aca="false">IF(B459="","",VLOOKUP(B459,Tabelle2!$D$2:$E$38,2,0))</f>
        <v/>
      </c>
      <c r="AG459" s="2" t="str">
        <f aca="false">IF(B459="","",VLOOKUP(B459,Tabelle2!$G$2:$H$38,2,0))</f>
        <v/>
      </c>
      <c r="AI459" s="2" t="str">
        <f aca="false">IF(Z459="","",IF(Z458=0,"",IF(Z458=1,"",IF(Z458=3,"",IF(Z458=2,IF(AA458="","",IF(AE459=AA458,1,-1)))))))</f>
        <v/>
      </c>
      <c r="AJ459" s="2" t="str">
        <f aca="false">IF(Z459="","",IF(Z458=0,"",IF(Z458=1,"",IF(Z458=3,"",IF(Z458=2,IF(AB458="","",IF(AF459=AB458,1,-1)))))))</f>
        <v/>
      </c>
      <c r="AK459" s="2" t="str">
        <f aca="false">IF(Z459="","",IF(Z458=0,"",IF(Z458=1,"",IF(Z458=3,"",IF(Z458=2,IF(AC458="","",IF(AG459=AC458,1,-1)))))))</f>
        <v/>
      </c>
    </row>
    <row collapsed="false" customFormat="false" customHeight="false" hidden="false" ht="14" outlineLevel="0" r="460">
      <c r="B460" s="5"/>
      <c r="D460" s="2" t="str">
        <f aca="false">IF(B460="","",VLOOKUP(B460,Tabelle2!$A$2:$B$38,2,0))</f>
        <v/>
      </c>
      <c r="E460" s="2" t="str">
        <f aca="false">IF(B460="","",VLOOKUP(B460,Tabelle2!$D$2:$E$38,2,0))</f>
        <v/>
      </c>
      <c r="F460" s="2" t="str">
        <f aca="false">IF(B460="","",VLOOKUP(B460,Tabelle2!$G$2:$H$38,2,0))</f>
        <v/>
      </c>
      <c r="H460" s="2" t="str">
        <f aca="false">IF(B460="","",IF(Z460=0,"",IF(Z460=1,"",IF(Z460=3,"",IF(Z460=2,IF(AA460="",AB460,AA460))))))</f>
        <v/>
      </c>
      <c r="I460" s="2" t="str">
        <f aca="false">IF(B460="","",IF(Z460=0,"",IF(Z460=1,"",IF(Z460=3,"",IF(Z460=2,IF(AC460="",AB460,AC460))))))</f>
        <v/>
      </c>
      <c r="K460" s="2" t="str">
        <f aca="false">IF(B460="","",IF(Z459=2,SUM(AI460:AK460),""))</f>
        <v/>
      </c>
      <c r="L460" s="2" t="str">
        <f aca="false">IF(B460="","",IF(K460="","",SUM($K$2:K460)))</f>
        <v/>
      </c>
      <c r="W460" s="2" t="str">
        <f aca="false">IF(B460="","",IF(D459=D460,1,0))</f>
        <v/>
      </c>
      <c r="X460" s="2" t="str">
        <f aca="false">IF(B460="","",IF(E459=E460,1,0))</f>
        <v/>
      </c>
      <c r="Y460" s="2" t="str">
        <f aca="false">IF(B460="","",IF(F459=F460,1,0))</f>
        <v/>
      </c>
      <c r="Z460" s="4" t="str">
        <f aca="false">IF(B460="","",SUM(W460:Y460))</f>
        <v/>
      </c>
      <c r="AA460" s="2" t="str">
        <f aca="false">IF(B460="","",IF(Z460=0,"",IF(Z460=1,"",IF(Z460=3,"",IF(Z460=2,IF(W460=0,"",IF(W460=1,IF(D460="L","H","L"))))))))</f>
        <v/>
      </c>
      <c r="AB460" s="2" t="str">
        <f aca="false">IF(B460="","",IF(Z460=0,"",IF(Z460=1,"",IF(Z460=3,"",IF(Z460=2,IF(X460=0,"",IF(X460=1,IF(E460="O","E","O"))))))))</f>
        <v/>
      </c>
      <c r="AC460" s="2" t="str">
        <f aca="false">IF(B460="","",IF(Z460=0,"",IF(Z460=1,"",IF(Z460=3,"",IF(Z460=2,IF(Y460=0,"",IF(Y460=1,IF(F460="R","B","R"))))))))</f>
        <v/>
      </c>
      <c r="AE460" s="2" t="str">
        <f aca="false">IF(B460="","",VLOOKUP(B460,Tabelle2!$A$2:$B$38,2,0))</f>
        <v/>
      </c>
      <c r="AF460" s="2" t="str">
        <f aca="false">IF(B460="","",VLOOKUP(B460,Tabelle2!$D$2:$E$38,2,0))</f>
        <v/>
      </c>
      <c r="AG460" s="2" t="str">
        <f aca="false">IF(B460="","",VLOOKUP(B460,Tabelle2!$G$2:$H$38,2,0))</f>
        <v/>
      </c>
      <c r="AI460" s="2" t="str">
        <f aca="false">IF(Z460="","",IF(Z459=0,"",IF(Z459=1,"",IF(Z459=3,"",IF(Z459=2,IF(AA459="","",IF(AE460=AA459,1,-1)))))))</f>
        <v/>
      </c>
      <c r="AJ460" s="2" t="str">
        <f aca="false">IF(Z460="","",IF(Z459=0,"",IF(Z459=1,"",IF(Z459=3,"",IF(Z459=2,IF(AB459="","",IF(AF460=AB459,1,-1)))))))</f>
        <v/>
      </c>
      <c r="AK460" s="2" t="str">
        <f aca="false">IF(Z460="","",IF(Z459=0,"",IF(Z459=1,"",IF(Z459=3,"",IF(Z459=2,IF(AC459="","",IF(AG460=AC459,1,-1)))))))</f>
        <v/>
      </c>
    </row>
    <row collapsed="false" customFormat="false" customHeight="false" hidden="false" ht="14" outlineLevel="0" r="461">
      <c r="B461" s="5"/>
      <c r="D461" s="2" t="str">
        <f aca="false">IF(B461="","",VLOOKUP(B461,Tabelle2!$A$2:$B$38,2,0))</f>
        <v/>
      </c>
      <c r="E461" s="2" t="str">
        <f aca="false">IF(B461="","",VLOOKUP(B461,Tabelle2!$D$2:$E$38,2,0))</f>
        <v/>
      </c>
      <c r="F461" s="2" t="str">
        <f aca="false">IF(B461="","",VLOOKUP(B461,Tabelle2!$G$2:$H$38,2,0))</f>
        <v/>
      </c>
      <c r="H461" s="2" t="str">
        <f aca="false">IF(B461="","",IF(Z461=0,"",IF(Z461=1,"",IF(Z461=3,"",IF(Z461=2,IF(AA461="",AB461,AA461))))))</f>
        <v/>
      </c>
      <c r="I461" s="2" t="str">
        <f aca="false">IF(B461="","",IF(Z461=0,"",IF(Z461=1,"",IF(Z461=3,"",IF(Z461=2,IF(AC461="",AB461,AC461))))))</f>
        <v/>
      </c>
      <c r="K461" s="2" t="str">
        <f aca="false">IF(B461="","",IF(Z460=2,SUM(AI461:AK461),""))</f>
        <v/>
      </c>
      <c r="L461" s="2" t="str">
        <f aca="false">IF(B461="","",IF(K461="","",SUM($K$2:K461)))</f>
        <v/>
      </c>
      <c r="W461" s="2" t="str">
        <f aca="false">IF(B461="","",IF(D460=D461,1,0))</f>
        <v/>
      </c>
      <c r="X461" s="2" t="str">
        <f aca="false">IF(B461="","",IF(E460=E461,1,0))</f>
        <v/>
      </c>
      <c r="Y461" s="2" t="str">
        <f aca="false">IF(B461="","",IF(F460=F461,1,0))</f>
        <v/>
      </c>
      <c r="Z461" s="4" t="str">
        <f aca="false">IF(B461="","",SUM(W461:Y461))</f>
        <v/>
      </c>
      <c r="AA461" s="2" t="str">
        <f aca="false">IF(B461="","",IF(Z461=0,"",IF(Z461=1,"",IF(Z461=3,"",IF(Z461=2,IF(W461=0,"",IF(W461=1,IF(D461="L","H","L"))))))))</f>
        <v/>
      </c>
      <c r="AB461" s="2" t="str">
        <f aca="false">IF(B461="","",IF(Z461=0,"",IF(Z461=1,"",IF(Z461=3,"",IF(Z461=2,IF(X461=0,"",IF(X461=1,IF(E461="O","E","O"))))))))</f>
        <v/>
      </c>
      <c r="AC461" s="2" t="str">
        <f aca="false">IF(B461="","",IF(Z461=0,"",IF(Z461=1,"",IF(Z461=3,"",IF(Z461=2,IF(Y461=0,"",IF(Y461=1,IF(F461="R","B","R"))))))))</f>
        <v/>
      </c>
      <c r="AE461" s="2" t="str">
        <f aca="false">IF(B461="","",VLOOKUP(B461,Tabelle2!$A$2:$B$38,2,0))</f>
        <v/>
      </c>
      <c r="AF461" s="2" t="str">
        <f aca="false">IF(B461="","",VLOOKUP(B461,Tabelle2!$D$2:$E$38,2,0))</f>
        <v/>
      </c>
      <c r="AG461" s="2" t="str">
        <f aca="false">IF(B461="","",VLOOKUP(B461,Tabelle2!$G$2:$H$38,2,0))</f>
        <v/>
      </c>
      <c r="AI461" s="2" t="str">
        <f aca="false">IF(Z461="","",IF(Z460=0,"",IF(Z460=1,"",IF(Z460=3,"",IF(Z460=2,IF(AA460="","",IF(AE461=AA460,1,-1)))))))</f>
        <v/>
      </c>
      <c r="AJ461" s="2" t="str">
        <f aca="false">IF(Z461="","",IF(Z460=0,"",IF(Z460=1,"",IF(Z460=3,"",IF(Z460=2,IF(AB460="","",IF(AF461=AB460,1,-1)))))))</f>
        <v/>
      </c>
      <c r="AK461" s="2" t="str">
        <f aca="false">IF(Z461="","",IF(Z460=0,"",IF(Z460=1,"",IF(Z460=3,"",IF(Z460=2,IF(AC460="","",IF(AG461=AC460,1,-1)))))))</f>
        <v/>
      </c>
    </row>
    <row collapsed="false" customFormat="false" customHeight="false" hidden="false" ht="14" outlineLevel="0" r="462">
      <c r="B462" s="5"/>
      <c r="D462" s="2" t="str">
        <f aca="false">IF(B462="","",VLOOKUP(B462,Tabelle2!$A$2:$B$38,2,0))</f>
        <v/>
      </c>
      <c r="E462" s="2" t="str">
        <f aca="false">IF(B462="","",VLOOKUP(B462,Tabelle2!$D$2:$E$38,2,0))</f>
        <v/>
      </c>
      <c r="F462" s="2" t="str">
        <f aca="false">IF(B462="","",VLOOKUP(B462,Tabelle2!$G$2:$H$38,2,0))</f>
        <v/>
      </c>
      <c r="H462" s="2" t="str">
        <f aca="false">IF(B462="","",IF(Z462=0,"",IF(Z462=1,"",IF(Z462=3,"",IF(Z462=2,IF(AA462="",AB462,AA462))))))</f>
        <v/>
      </c>
      <c r="I462" s="2" t="str">
        <f aca="false">IF(B462="","",IF(Z462=0,"",IF(Z462=1,"",IF(Z462=3,"",IF(Z462=2,IF(AC462="",AB462,AC462))))))</f>
        <v/>
      </c>
      <c r="K462" s="2" t="str">
        <f aca="false">IF(B462="","",IF(Z461=2,SUM(AI462:AK462),""))</f>
        <v/>
      </c>
      <c r="L462" s="2" t="str">
        <f aca="false">IF(B462="","",IF(K462="","",SUM($K$2:K462)))</f>
        <v/>
      </c>
      <c r="W462" s="2" t="str">
        <f aca="false">IF(B462="","",IF(D461=D462,1,0))</f>
        <v/>
      </c>
      <c r="X462" s="2" t="str">
        <f aca="false">IF(B462="","",IF(E461=E462,1,0))</f>
        <v/>
      </c>
      <c r="Y462" s="2" t="str">
        <f aca="false">IF(B462="","",IF(F461=F462,1,0))</f>
        <v/>
      </c>
      <c r="Z462" s="4" t="str">
        <f aca="false">IF(B462="","",SUM(W462:Y462))</f>
        <v/>
      </c>
      <c r="AA462" s="2" t="str">
        <f aca="false">IF(B462="","",IF(Z462=0,"",IF(Z462=1,"",IF(Z462=3,"",IF(Z462=2,IF(W462=0,"",IF(W462=1,IF(D462="L","H","L"))))))))</f>
        <v/>
      </c>
      <c r="AB462" s="2" t="str">
        <f aca="false">IF(B462="","",IF(Z462=0,"",IF(Z462=1,"",IF(Z462=3,"",IF(Z462=2,IF(X462=0,"",IF(X462=1,IF(E462="O","E","O"))))))))</f>
        <v/>
      </c>
      <c r="AC462" s="2" t="str">
        <f aca="false">IF(B462="","",IF(Z462=0,"",IF(Z462=1,"",IF(Z462=3,"",IF(Z462=2,IF(Y462=0,"",IF(Y462=1,IF(F462="R","B","R"))))))))</f>
        <v/>
      </c>
      <c r="AE462" s="2" t="str">
        <f aca="false">IF(B462="","",VLOOKUP(B462,Tabelle2!$A$2:$B$38,2,0))</f>
        <v/>
      </c>
      <c r="AF462" s="2" t="str">
        <f aca="false">IF(B462="","",VLOOKUP(B462,Tabelle2!$D$2:$E$38,2,0))</f>
        <v/>
      </c>
      <c r="AG462" s="2" t="str">
        <f aca="false">IF(B462="","",VLOOKUP(B462,Tabelle2!$G$2:$H$38,2,0))</f>
        <v/>
      </c>
      <c r="AI462" s="2" t="str">
        <f aca="false">IF(Z462="","",IF(Z461=0,"",IF(Z461=1,"",IF(Z461=3,"",IF(Z461=2,IF(AA461="","",IF(AE462=AA461,1,-1)))))))</f>
        <v/>
      </c>
      <c r="AJ462" s="2" t="str">
        <f aca="false">IF(Z462="","",IF(Z461=0,"",IF(Z461=1,"",IF(Z461=3,"",IF(Z461=2,IF(AB461="","",IF(AF462=AB461,1,-1)))))))</f>
        <v/>
      </c>
      <c r="AK462" s="2" t="str">
        <f aca="false">IF(Z462="","",IF(Z461=0,"",IF(Z461=1,"",IF(Z461=3,"",IF(Z461=2,IF(AC461="","",IF(AG462=AC461,1,-1)))))))</f>
        <v/>
      </c>
    </row>
    <row collapsed="false" customFormat="false" customHeight="false" hidden="false" ht="14" outlineLevel="0" r="463">
      <c r="B463" s="5"/>
      <c r="D463" s="2" t="str">
        <f aca="false">IF(B463="","",VLOOKUP(B463,Tabelle2!$A$2:$B$38,2,0))</f>
        <v/>
      </c>
      <c r="E463" s="2" t="str">
        <f aca="false">IF(B463="","",VLOOKUP(B463,Tabelle2!$D$2:$E$38,2,0))</f>
        <v/>
      </c>
      <c r="F463" s="2" t="str">
        <f aca="false">IF(B463="","",VLOOKUP(B463,Tabelle2!$G$2:$H$38,2,0))</f>
        <v/>
      </c>
      <c r="H463" s="2" t="str">
        <f aca="false">IF(B463="","",IF(Z463=0,"",IF(Z463=1,"",IF(Z463=3,"",IF(Z463=2,IF(AA463="",AB463,AA463))))))</f>
        <v/>
      </c>
      <c r="I463" s="2" t="str">
        <f aca="false">IF(B463="","",IF(Z463=0,"",IF(Z463=1,"",IF(Z463=3,"",IF(Z463=2,IF(AC463="",AB463,AC463))))))</f>
        <v/>
      </c>
      <c r="K463" s="2" t="str">
        <f aca="false">IF(B463="","",IF(Z462=2,SUM(AI463:AK463),""))</f>
        <v/>
      </c>
      <c r="L463" s="2" t="str">
        <f aca="false">IF(B463="","",IF(K463="","",SUM($K$2:K463)))</f>
        <v/>
      </c>
      <c r="W463" s="2" t="str">
        <f aca="false">IF(B463="","",IF(D462=D463,1,0))</f>
        <v/>
      </c>
      <c r="X463" s="2" t="str">
        <f aca="false">IF(B463="","",IF(E462=E463,1,0))</f>
        <v/>
      </c>
      <c r="Y463" s="2" t="str">
        <f aca="false">IF(B463="","",IF(F462=F463,1,0))</f>
        <v/>
      </c>
      <c r="Z463" s="4" t="str">
        <f aca="false">IF(B463="","",SUM(W463:Y463))</f>
        <v/>
      </c>
      <c r="AA463" s="2" t="str">
        <f aca="false">IF(B463="","",IF(Z463=0,"",IF(Z463=1,"",IF(Z463=3,"",IF(Z463=2,IF(W463=0,"",IF(W463=1,IF(D463="L","H","L"))))))))</f>
        <v/>
      </c>
      <c r="AB463" s="2" t="str">
        <f aca="false">IF(B463="","",IF(Z463=0,"",IF(Z463=1,"",IF(Z463=3,"",IF(Z463=2,IF(X463=0,"",IF(X463=1,IF(E463="O","E","O"))))))))</f>
        <v/>
      </c>
      <c r="AC463" s="2" t="str">
        <f aca="false">IF(B463="","",IF(Z463=0,"",IF(Z463=1,"",IF(Z463=3,"",IF(Z463=2,IF(Y463=0,"",IF(Y463=1,IF(F463="R","B","R"))))))))</f>
        <v/>
      </c>
      <c r="AE463" s="2" t="str">
        <f aca="false">IF(B463="","",VLOOKUP(B463,Tabelle2!$A$2:$B$38,2,0))</f>
        <v/>
      </c>
      <c r="AF463" s="2" t="str">
        <f aca="false">IF(B463="","",VLOOKUP(B463,Tabelle2!$D$2:$E$38,2,0))</f>
        <v/>
      </c>
      <c r="AG463" s="2" t="str">
        <f aca="false">IF(B463="","",VLOOKUP(B463,Tabelle2!$G$2:$H$38,2,0))</f>
        <v/>
      </c>
      <c r="AI463" s="2" t="str">
        <f aca="false">IF(Z463="","",IF(Z462=0,"",IF(Z462=1,"",IF(Z462=3,"",IF(Z462=2,IF(AA462="","",IF(AE463=AA462,1,-1)))))))</f>
        <v/>
      </c>
      <c r="AJ463" s="2" t="str">
        <f aca="false">IF(Z463="","",IF(Z462=0,"",IF(Z462=1,"",IF(Z462=3,"",IF(Z462=2,IF(AB462="","",IF(AF463=AB462,1,-1)))))))</f>
        <v/>
      </c>
      <c r="AK463" s="2" t="str">
        <f aca="false">IF(Z463="","",IF(Z462=0,"",IF(Z462=1,"",IF(Z462=3,"",IF(Z462=2,IF(AC462="","",IF(AG463=AC462,1,-1)))))))</f>
        <v/>
      </c>
    </row>
    <row collapsed="false" customFormat="false" customHeight="false" hidden="false" ht="14" outlineLevel="0" r="464">
      <c r="B464" s="5"/>
      <c r="D464" s="2" t="str">
        <f aca="false">IF(B464="","",VLOOKUP(B464,Tabelle2!$A$2:$B$38,2,0))</f>
        <v/>
      </c>
      <c r="E464" s="2" t="str">
        <f aca="false">IF(B464="","",VLOOKUP(B464,Tabelle2!$D$2:$E$38,2,0))</f>
        <v/>
      </c>
      <c r="F464" s="2" t="str">
        <f aca="false">IF(B464="","",VLOOKUP(B464,Tabelle2!$G$2:$H$38,2,0))</f>
        <v/>
      </c>
      <c r="H464" s="2" t="str">
        <f aca="false">IF(B464="","",IF(Z464=0,"",IF(Z464=1,"",IF(Z464=3,"",IF(Z464=2,IF(AA464="",AB464,AA464))))))</f>
        <v/>
      </c>
      <c r="I464" s="2" t="str">
        <f aca="false">IF(B464="","",IF(Z464=0,"",IF(Z464=1,"",IF(Z464=3,"",IF(Z464=2,IF(AC464="",AB464,AC464))))))</f>
        <v/>
      </c>
      <c r="K464" s="2" t="str">
        <f aca="false">IF(B464="","",IF(Z463=2,SUM(AI464:AK464),""))</f>
        <v/>
      </c>
      <c r="L464" s="2" t="str">
        <f aca="false">IF(B464="","",IF(K464="","",SUM($K$2:K464)))</f>
        <v/>
      </c>
      <c r="W464" s="2" t="str">
        <f aca="false">IF(B464="","",IF(D463=D464,1,0))</f>
        <v/>
      </c>
      <c r="X464" s="2" t="str">
        <f aca="false">IF(B464="","",IF(E463=E464,1,0))</f>
        <v/>
      </c>
      <c r="Y464" s="2" t="str">
        <f aca="false">IF(B464="","",IF(F463=F464,1,0))</f>
        <v/>
      </c>
      <c r="Z464" s="4" t="str">
        <f aca="false">IF(B464="","",SUM(W464:Y464))</f>
        <v/>
      </c>
      <c r="AA464" s="2" t="str">
        <f aca="false">IF(B464="","",IF(Z464=0,"",IF(Z464=1,"",IF(Z464=3,"",IF(Z464=2,IF(W464=0,"",IF(W464=1,IF(D464="L","H","L"))))))))</f>
        <v/>
      </c>
      <c r="AB464" s="2" t="str">
        <f aca="false">IF(B464="","",IF(Z464=0,"",IF(Z464=1,"",IF(Z464=3,"",IF(Z464=2,IF(X464=0,"",IF(X464=1,IF(E464="O","E","O"))))))))</f>
        <v/>
      </c>
      <c r="AC464" s="2" t="str">
        <f aca="false">IF(B464="","",IF(Z464=0,"",IF(Z464=1,"",IF(Z464=3,"",IF(Z464=2,IF(Y464=0,"",IF(Y464=1,IF(F464="R","B","R"))))))))</f>
        <v/>
      </c>
      <c r="AE464" s="2" t="str">
        <f aca="false">IF(B464="","",VLOOKUP(B464,Tabelle2!$A$2:$B$38,2,0))</f>
        <v/>
      </c>
      <c r="AF464" s="2" t="str">
        <f aca="false">IF(B464="","",VLOOKUP(B464,Tabelle2!$D$2:$E$38,2,0))</f>
        <v/>
      </c>
      <c r="AG464" s="2" t="str">
        <f aca="false">IF(B464="","",VLOOKUP(B464,Tabelle2!$G$2:$H$38,2,0))</f>
        <v/>
      </c>
      <c r="AI464" s="2" t="str">
        <f aca="false">IF(Z464="","",IF(Z463=0,"",IF(Z463=1,"",IF(Z463=3,"",IF(Z463=2,IF(AA463="","",IF(AE464=AA463,1,-1)))))))</f>
        <v/>
      </c>
      <c r="AJ464" s="2" t="str">
        <f aca="false">IF(Z464="","",IF(Z463=0,"",IF(Z463=1,"",IF(Z463=3,"",IF(Z463=2,IF(AB463="","",IF(AF464=AB463,1,-1)))))))</f>
        <v/>
      </c>
      <c r="AK464" s="2" t="str">
        <f aca="false">IF(Z464="","",IF(Z463=0,"",IF(Z463=1,"",IF(Z463=3,"",IF(Z463=2,IF(AC463="","",IF(AG464=AC463,1,-1)))))))</f>
        <v/>
      </c>
    </row>
    <row collapsed="false" customFormat="false" customHeight="false" hidden="false" ht="14" outlineLevel="0" r="465">
      <c r="B465" s="5"/>
      <c r="D465" s="2" t="str">
        <f aca="false">IF(B465="","",VLOOKUP(B465,Tabelle2!$A$2:$B$38,2,0))</f>
        <v/>
      </c>
      <c r="E465" s="2" t="str">
        <f aca="false">IF(B465="","",VLOOKUP(B465,Tabelle2!$D$2:$E$38,2,0))</f>
        <v/>
      </c>
      <c r="F465" s="2" t="str">
        <f aca="false">IF(B465="","",VLOOKUP(B465,Tabelle2!$G$2:$H$38,2,0))</f>
        <v/>
      </c>
      <c r="H465" s="2" t="str">
        <f aca="false">IF(B465="","",IF(Z465=0,"",IF(Z465=1,"",IF(Z465=3,"",IF(Z465=2,IF(AA465="",AB465,AA465))))))</f>
        <v/>
      </c>
      <c r="I465" s="2" t="str">
        <f aca="false">IF(B465="","",IF(Z465=0,"",IF(Z465=1,"",IF(Z465=3,"",IF(Z465=2,IF(AC465="",AB465,AC465))))))</f>
        <v/>
      </c>
      <c r="K465" s="2" t="str">
        <f aca="false">IF(B465="","",IF(Z464=2,SUM(AI465:AK465),""))</f>
        <v/>
      </c>
      <c r="L465" s="2" t="str">
        <f aca="false">IF(B465="","",IF(K465="","",SUM($K$2:K465)))</f>
        <v/>
      </c>
      <c r="W465" s="2" t="str">
        <f aca="false">IF(B465="","",IF(D464=D465,1,0))</f>
        <v/>
      </c>
      <c r="X465" s="2" t="str">
        <f aca="false">IF(B465="","",IF(E464=E465,1,0))</f>
        <v/>
      </c>
      <c r="Y465" s="2" t="str">
        <f aca="false">IF(B465="","",IF(F464=F465,1,0))</f>
        <v/>
      </c>
      <c r="Z465" s="4" t="str">
        <f aca="false">IF(B465="","",SUM(W465:Y465))</f>
        <v/>
      </c>
      <c r="AA465" s="2" t="str">
        <f aca="false">IF(B465="","",IF(Z465=0,"",IF(Z465=1,"",IF(Z465=3,"",IF(Z465=2,IF(W465=0,"",IF(W465=1,IF(D465="L","H","L"))))))))</f>
        <v/>
      </c>
      <c r="AB465" s="2" t="str">
        <f aca="false">IF(B465="","",IF(Z465=0,"",IF(Z465=1,"",IF(Z465=3,"",IF(Z465=2,IF(X465=0,"",IF(X465=1,IF(E465="O","E","O"))))))))</f>
        <v/>
      </c>
      <c r="AC465" s="2" t="str">
        <f aca="false">IF(B465="","",IF(Z465=0,"",IF(Z465=1,"",IF(Z465=3,"",IF(Z465=2,IF(Y465=0,"",IF(Y465=1,IF(F465="R","B","R"))))))))</f>
        <v/>
      </c>
      <c r="AE465" s="2" t="str">
        <f aca="false">IF(B465="","",VLOOKUP(B465,Tabelle2!$A$2:$B$38,2,0))</f>
        <v/>
      </c>
      <c r="AF465" s="2" t="str">
        <f aca="false">IF(B465="","",VLOOKUP(B465,Tabelle2!$D$2:$E$38,2,0))</f>
        <v/>
      </c>
      <c r="AG465" s="2" t="str">
        <f aca="false">IF(B465="","",VLOOKUP(B465,Tabelle2!$G$2:$H$38,2,0))</f>
        <v/>
      </c>
      <c r="AI465" s="2" t="str">
        <f aca="false">IF(Z465="","",IF(Z464=0,"",IF(Z464=1,"",IF(Z464=3,"",IF(Z464=2,IF(AA464="","",IF(AE465=AA464,1,-1)))))))</f>
        <v/>
      </c>
      <c r="AJ465" s="2" t="str">
        <f aca="false">IF(Z465="","",IF(Z464=0,"",IF(Z464=1,"",IF(Z464=3,"",IF(Z464=2,IF(AB464="","",IF(AF465=AB464,1,-1)))))))</f>
        <v/>
      </c>
      <c r="AK465" s="2" t="str">
        <f aca="false">IF(Z465="","",IF(Z464=0,"",IF(Z464=1,"",IF(Z464=3,"",IF(Z464=2,IF(AC464="","",IF(AG465=AC464,1,-1)))))))</f>
        <v/>
      </c>
    </row>
    <row collapsed="false" customFormat="false" customHeight="false" hidden="false" ht="14" outlineLevel="0" r="466">
      <c r="B466" s="5"/>
      <c r="D466" s="2" t="str">
        <f aca="false">IF(B466="","",VLOOKUP(B466,Tabelle2!$A$2:$B$38,2,0))</f>
        <v/>
      </c>
      <c r="E466" s="2" t="str">
        <f aca="false">IF(B466="","",VLOOKUP(B466,Tabelle2!$D$2:$E$38,2,0))</f>
        <v/>
      </c>
      <c r="F466" s="2" t="str">
        <f aca="false">IF(B466="","",VLOOKUP(B466,Tabelle2!$G$2:$H$38,2,0))</f>
        <v/>
      </c>
      <c r="H466" s="2" t="str">
        <f aca="false">IF(B466="","",IF(Z466=0,"",IF(Z466=1,"",IF(Z466=3,"",IF(Z466=2,IF(AA466="",AB466,AA466))))))</f>
        <v/>
      </c>
      <c r="I466" s="2" t="str">
        <f aca="false">IF(B466="","",IF(Z466=0,"",IF(Z466=1,"",IF(Z466=3,"",IF(Z466=2,IF(AC466="",AB466,AC466))))))</f>
        <v/>
      </c>
      <c r="K466" s="2" t="str">
        <f aca="false">IF(B466="","",IF(Z465=2,SUM(AI466:AK466),""))</f>
        <v/>
      </c>
      <c r="L466" s="2" t="str">
        <f aca="false">IF(B466="","",IF(K466="","",SUM($K$2:K466)))</f>
        <v/>
      </c>
      <c r="W466" s="2" t="str">
        <f aca="false">IF(B466="","",IF(D465=D466,1,0))</f>
        <v/>
      </c>
      <c r="X466" s="2" t="str">
        <f aca="false">IF(B466="","",IF(E465=E466,1,0))</f>
        <v/>
      </c>
      <c r="Y466" s="2" t="str">
        <f aca="false">IF(B466="","",IF(F465=F466,1,0))</f>
        <v/>
      </c>
      <c r="Z466" s="4" t="str">
        <f aca="false">IF(B466="","",SUM(W466:Y466))</f>
        <v/>
      </c>
      <c r="AA466" s="2" t="str">
        <f aca="false">IF(B466="","",IF(Z466=0,"",IF(Z466=1,"",IF(Z466=3,"",IF(Z466=2,IF(W466=0,"",IF(W466=1,IF(D466="L","H","L"))))))))</f>
        <v/>
      </c>
      <c r="AB466" s="2" t="str">
        <f aca="false">IF(B466="","",IF(Z466=0,"",IF(Z466=1,"",IF(Z466=3,"",IF(Z466=2,IF(X466=0,"",IF(X466=1,IF(E466="O","E","O"))))))))</f>
        <v/>
      </c>
      <c r="AC466" s="2" t="str">
        <f aca="false">IF(B466="","",IF(Z466=0,"",IF(Z466=1,"",IF(Z466=3,"",IF(Z466=2,IF(Y466=0,"",IF(Y466=1,IF(F466="R","B","R"))))))))</f>
        <v/>
      </c>
      <c r="AE466" s="2" t="str">
        <f aca="false">IF(B466="","",VLOOKUP(B466,Tabelle2!$A$2:$B$38,2,0))</f>
        <v/>
      </c>
      <c r="AF466" s="2" t="str">
        <f aca="false">IF(B466="","",VLOOKUP(B466,Tabelle2!$D$2:$E$38,2,0))</f>
        <v/>
      </c>
      <c r="AG466" s="2" t="str">
        <f aca="false">IF(B466="","",VLOOKUP(B466,Tabelle2!$G$2:$H$38,2,0))</f>
        <v/>
      </c>
      <c r="AI466" s="2" t="str">
        <f aca="false">IF(Z466="","",IF(Z465=0,"",IF(Z465=1,"",IF(Z465=3,"",IF(Z465=2,IF(AA465="","",IF(AE466=AA465,1,-1)))))))</f>
        <v/>
      </c>
      <c r="AJ466" s="2" t="str">
        <f aca="false">IF(Z466="","",IF(Z465=0,"",IF(Z465=1,"",IF(Z465=3,"",IF(Z465=2,IF(AB465="","",IF(AF466=AB465,1,-1)))))))</f>
        <v/>
      </c>
      <c r="AK466" s="2" t="str">
        <f aca="false">IF(Z466="","",IF(Z465=0,"",IF(Z465=1,"",IF(Z465=3,"",IF(Z465=2,IF(AC465="","",IF(AG466=AC465,1,-1)))))))</f>
        <v/>
      </c>
    </row>
    <row collapsed="false" customFormat="false" customHeight="false" hidden="false" ht="14" outlineLevel="0" r="467">
      <c r="B467" s="5"/>
      <c r="D467" s="2" t="str">
        <f aca="false">IF(B467="","",VLOOKUP(B467,Tabelle2!$A$2:$B$38,2,0))</f>
        <v/>
      </c>
      <c r="E467" s="2" t="str">
        <f aca="false">IF(B467="","",VLOOKUP(B467,Tabelle2!$D$2:$E$38,2,0))</f>
        <v/>
      </c>
      <c r="F467" s="2" t="str">
        <f aca="false">IF(B467="","",VLOOKUP(B467,Tabelle2!$G$2:$H$38,2,0))</f>
        <v/>
      </c>
      <c r="H467" s="2" t="str">
        <f aca="false">IF(B467="","",IF(Z467=0,"",IF(Z467=1,"",IF(Z467=3,"",IF(Z467=2,IF(AA467="",AB467,AA467))))))</f>
        <v/>
      </c>
      <c r="I467" s="2" t="str">
        <f aca="false">IF(B467="","",IF(Z467=0,"",IF(Z467=1,"",IF(Z467=3,"",IF(Z467=2,IF(AC467="",AB467,AC467))))))</f>
        <v/>
      </c>
      <c r="K467" s="2" t="str">
        <f aca="false">IF(B467="","",IF(Z466=2,SUM(AI467:AK467),""))</f>
        <v/>
      </c>
      <c r="L467" s="2" t="str">
        <f aca="false">IF(B467="","",IF(K467="","",SUM($K$2:K467)))</f>
        <v/>
      </c>
      <c r="W467" s="2" t="str">
        <f aca="false">IF(B467="","",IF(D466=D467,1,0))</f>
        <v/>
      </c>
      <c r="X467" s="2" t="str">
        <f aca="false">IF(B467="","",IF(E466=E467,1,0))</f>
        <v/>
      </c>
      <c r="Y467" s="2" t="str">
        <f aca="false">IF(B467="","",IF(F466=F467,1,0))</f>
        <v/>
      </c>
      <c r="Z467" s="4" t="str">
        <f aca="false">IF(B467="","",SUM(W467:Y467))</f>
        <v/>
      </c>
      <c r="AA467" s="2" t="str">
        <f aca="false">IF(B467="","",IF(Z467=0,"",IF(Z467=1,"",IF(Z467=3,"",IF(Z467=2,IF(W467=0,"",IF(W467=1,IF(D467="L","H","L"))))))))</f>
        <v/>
      </c>
      <c r="AB467" s="2" t="str">
        <f aca="false">IF(B467="","",IF(Z467=0,"",IF(Z467=1,"",IF(Z467=3,"",IF(Z467=2,IF(X467=0,"",IF(X467=1,IF(E467="O","E","O"))))))))</f>
        <v/>
      </c>
      <c r="AC467" s="2" t="str">
        <f aca="false">IF(B467="","",IF(Z467=0,"",IF(Z467=1,"",IF(Z467=3,"",IF(Z467=2,IF(Y467=0,"",IF(Y467=1,IF(F467="R","B","R"))))))))</f>
        <v/>
      </c>
      <c r="AE467" s="2" t="str">
        <f aca="false">IF(B467="","",VLOOKUP(B467,Tabelle2!$A$2:$B$38,2,0))</f>
        <v/>
      </c>
      <c r="AF467" s="2" t="str">
        <f aca="false">IF(B467="","",VLOOKUP(B467,Tabelle2!$D$2:$E$38,2,0))</f>
        <v/>
      </c>
      <c r="AG467" s="2" t="str">
        <f aca="false">IF(B467="","",VLOOKUP(B467,Tabelle2!$G$2:$H$38,2,0))</f>
        <v/>
      </c>
      <c r="AI467" s="2" t="str">
        <f aca="false">IF(Z467="","",IF(Z466=0,"",IF(Z466=1,"",IF(Z466=3,"",IF(Z466=2,IF(AA466="","",IF(AE467=AA466,1,-1)))))))</f>
        <v/>
      </c>
      <c r="AJ467" s="2" t="str">
        <f aca="false">IF(Z467="","",IF(Z466=0,"",IF(Z466=1,"",IF(Z466=3,"",IF(Z466=2,IF(AB466="","",IF(AF467=AB466,1,-1)))))))</f>
        <v/>
      </c>
      <c r="AK467" s="2" t="str">
        <f aca="false">IF(Z467="","",IF(Z466=0,"",IF(Z466=1,"",IF(Z466=3,"",IF(Z466=2,IF(AC466="","",IF(AG467=AC466,1,-1)))))))</f>
        <v/>
      </c>
    </row>
    <row collapsed="false" customFormat="false" customHeight="false" hidden="false" ht="14" outlineLevel="0" r="468">
      <c r="B468" s="5"/>
      <c r="D468" s="2" t="str">
        <f aca="false">IF(B468="","",VLOOKUP(B468,Tabelle2!$A$2:$B$38,2,0))</f>
        <v/>
      </c>
      <c r="E468" s="2" t="str">
        <f aca="false">IF(B468="","",VLOOKUP(B468,Tabelle2!$D$2:$E$38,2,0))</f>
        <v/>
      </c>
      <c r="F468" s="2" t="str">
        <f aca="false">IF(B468="","",VLOOKUP(B468,Tabelle2!$G$2:$H$38,2,0))</f>
        <v/>
      </c>
      <c r="H468" s="2" t="str">
        <f aca="false">IF(B468="","",IF(Z468=0,"",IF(Z468=1,"",IF(Z468=3,"",IF(Z468=2,IF(AA468="",AB468,AA468))))))</f>
        <v/>
      </c>
      <c r="I468" s="2" t="str">
        <f aca="false">IF(B468="","",IF(Z468=0,"",IF(Z468=1,"",IF(Z468=3,"",IF(Z468=2,IF(AC468="",AB468,AC468))))))</f>
        <v/>
      </c>
      <c r="K468" s="2" t="str">
        <f aca="false">IF(B468="","",IF(Z467=2,SUM(AI468:AK468),""))</f>
        <v/>
      </c>
      <c r="L468" s="2" t="str">
        <f aca="false">IF(B468="","",IF(K468="","",SUM($K$2:K468)))</f>
        <v/>
      </c>
      <c r="W468" s="2" t="str">
        <f aca="false">IF(B468="","",IF(D467=D468,1,0))</f>
        <v/>
      </c>
      <c r="X468" s="2" t="str">
        <f aca="false">IF(B468="","",IF(E467=E468,1,0))</f>
        <v/>
      </c>
      <c r="Y468" s="2" t="str">
        <f aca="false">IF(B468="","",IF(F467=F468,1,0))</f>
        <v/>
      </c>
      <c r="Z468" s="4" t="str">
        <f aca="false">IF(B468="","",SUM(W468:Y468))</f>
        <v/>
      </c>
      <c r="AA468" s="2" t="str">
        <f aca="false">IF(B468="","",IF(Z468=0,"",IF(Z468=1,"",IF(Z468=3,"",IF(Z468=2,IF(W468=0,"",IF(W468=1,IF(D468="L","H","L"))))))))</f>
        <v/>
      </c>
      <c r="AB468" s="2" t="str">
        <f aca="false">IF(B468="","",IF(Z468=0,"",IF(Z468=1,"",IF(Z468=3,"",IF(Z468=2,IF(X468=0,"",IF(X468=1,IF(E468="O","E","O"))))))))</f>
        <v/>
      </c>
      <c r="AC468" s="2" t="str">
        <f aca="false">IF(B468="","",IF(Z468=0,"",IF(Z468=1,"",IF(Z468=3,"",IF(Z468=2,IF(Y468=0,"",IF(Y468=1,IF(F468="R","B","R"))))))))</f>
        <v/>
      </c>
      <c r="AE468" s="2" t="str">
        <f aca="false">IF(B468="","",VLOOKUP(B468,Tabelle2!$A$2:$B$38,2,0))</f>
        <v/>
      </c>
      <c r="AF468" s="2" t="str">
        <f aca="false">IF(B468="","",VLOOKUP(B468,Tabelle2!$D$2:$E$38,2,0))</f>
        <v/>
      </c>
      <c r="AG468" s="2" t="str">
        <f aca="false">IF(B468="","",VLOOKUP(B468,Tabelle2!$G$2:$H$38,2,0))</f>
        <v/>
      </c>
      <c r="AI468" s="2" t="str">
        <f aca="false">IF(Z468="","",IF(Z467=0,"",IF(Z467=1,"",IF(Z467=3,"",IF(Z467=2,IF(AA467="","",IF(AE468=AA467,1,-1)))))))</f>
        <v/>
      </c>
      <c r="AJ468" s="2" t="str">
        <f aca="false">IF(Z468="","",IF(Z467=0,"",IF(Z467=1,"",IF(Z467=3,"",IF(Z467=2,IF(AB467="","",IF(AF468=AB467,1,-1)))))))</f>
        <v/>
      </c>
      <c r="AK468" s="2" t="str">
        <f aca="false">IF(Z468="","",IF(Z467=0,"",IF(Z467=1,"",IF(Z467=3,"",IF(Z467=2,IF(AC467="","",IF(AG468=AC467,1,-1)))))))</f>
        <v/>
      </c>
    </row>
    <row collapsed="false" customFormat="false" customHeight="false" hidden="false" ht="14" outlineLevel="0" r="469">
      <c r="B469" s="5"/>
      <c r="D469" s="2" t="str">
        <f aca="false">IF(B469="","",VLOOKUP(B469,Tabelle2!$A$2:$B$38,2,0))</f>
        <v/>
      </c>
      <c r="E469" s="2" t="str">
        <f aca="false">IF(B469="","",VLOOKUP(B469,Tabelle2!$D$2:$E$38,2,0))</f>
        <v/>
      </c>
      <c r="F469" s="2" t="str">
        <f aca="false">IF(B469="","",VLOOKUP(B469,Tabelle2!$G$2:$H$38,2,0))</f>
        <v/>
      </c>
      <c r="H469" s="2" t="str">
        <f aca="false">IF(B469="","",IF(Z469=0,"",IF(Z469=1,"",IF(Z469=3,"",IF(Z469=2,IF(AA469="",AB469,AA469))))))</f>
        <v/>
      </c>
      <c r="I469" s="2" t="str">
        <f aca="false">IF(B469="","",IF(Z469=0,"",IF(Z469=1,"",IF(Z469=3,"",IF(Z469=2,IF(AC469="",AB469,AC469))))))</f>
        <v/>
      </c>
      <c r="K469" s="2" t="str">
        <f aca="false">IF(B469="","",IF(Z468=2,SUM(AI469:AK469),""))</f>
        <v/>
      </c>
      <c r="L469" s="2" t="str">
        <f aca="false">IF(B469="","",IF(K469="","",SUM($K$2:K469)))</f>
        <v/>
      </c>
      <c r="W469" s="2" t="str">
        <f aca="false">IF(B469="","",IF(D468=D469,1,0))</f>
        <v/>
      </c>
      <c r="X469" s="2" t="str">
        <f aca="false">IF(B469="","",IF(E468=E469,1,0))</f>
        <v/>
      </c>
      <c r="Y469" s="2" t="str">
        <f aca="false">IF(B469="","",IF(F468=F469,1,0))</f>
        <v/>
      </c>
      <c r="Z469" s="4" t="str">
        <f aca="false">IF(B469="","",SUM(W469:Y469))</f>
        <v/>
      </c>
      <c r="AA469" s="2" t="str">
        <f aca="false">IF(B469="","",IF(Z469=0,"",IF(Z469=1,"",IF(Z469=3,"",IF(Z469=2,IF(W469=0,"",IF(W469=1,IF(D469="L","H","L"))))))))</f>
        <v/>
      </c>
      <c r="AB469" s="2" t="str">
        <f aca="false">IF(B469="","",IF(Z469=0,"",IF(Z469=1,"",IF(Z469=3,"",IF(Z469=2,IF(X469=0,"",IF(X469=1,IF(E469="O","E","O"))))))))</f>
        <v/>
      </c>
      <c r="AC469" s="2" t="str">
        <f aca="false">IF(B469="","",IF(Z469=0,"",IF(Z469=1,"",IF(Z469=3,"",IF(Z469=2,IF(Y469=0,"",IF(Y469=1,IF(F469="R","B","R"))))))))</f>
        <v/>
      </c>
      <c r="AE469" s="2" t="str">
        <f aca="false">IF(B469="","",VLOOKUP(B469,Tabelle2!$A$2:$B$38,2,0))</f>
        <v/>
      </c>
      <c r="AF469" s="2" t="str">
        <f aca="false">IF(B469="","",VLOOKUP(B469,Tabelle2!$D$2:$E$38,2,0))</f>
        <v/>
      </c>
      <c r="AG469" s="2" t="str">
        <f aca="false">IF(B469="","",VLOOKUP(B469,Tabelle2!$G$2:$H$38,2,0))</f>
        <v/>
      </c>
      <c r="AI469" s="2" t="str">
        <f aca="false">IF(Z469="","",IF(Z468=0,"",IF(Z468=1,"",IF(Z468=3,"",IF(Z468=2,IF(AA468="","",IF(AE469=AA468,1,-1)))))))</f>
        <v/>
      </c>
      <c r="AJ469" s="2" t="str">
        <f aca="false">IF(Z469="","",IF(Z468=0,"",IF(Z468=1,"",IF(Z468=3,"",IF(Z468=2,IF(AB468="","",IF(AF469=AB468,1,-1)))))))</f>
        <v/>
      </c>
      <c r="AK469" s="2" t="str">
        <f aca="false">IF(Z469="","",IF(Z468=0,"",IF(Z468=1,"",IF(Z468=3,"",IF(Z468=2,IF(AC468="","",IF(AG469=AC468,1,-1)))))))</f>
        <v/>
      </c>
    </row>
    <row collapsed="false" customFormat="false" customHeight="false" hidden="false" ht="14" outlineLevel="0" r="470">
      <c r="B470" s="5"/>
      <c r="D470" s="2" t="str">
        <f aca="false">IF(B470="","",VLOOKUP(B470,Tabelle2!$A$2:$B$38,2,0))</f>
        <v/>
      </c>
      <c r="E470" s="2" t="str">
        <f aca="false">IF(B470="","",VLOOKUP(B470,Tabelle2!$D$2:$E$38,2,0))</f>
        <v/>
      </c>
      <c r="F470" s="2" t="str">
        <f aca="false">IF(B470="","",VLOOKUP(B470,Tabelle2!$G$2:$H$38,2,0))</f>
        <v/>
      </c>
      <c r="H470" s="2" t="str">
        <f aca="false">IF(B470="","",IF(Z470=0,"",IF(Z470=1,"",IF(Z470=3,"",IF(Z470=2,IF(AA470="",AB470,AA470))))))</f>
        <v/>
      </c>
      <c r="I470" s="2" t="str">
        <f aca="false">IF(B470="","",IF(Z470=0,"",IF(Z470=1,"",IF(Z470=3,"",IF(Z470=2,IF(AC470="",AB470,AC470))))))</f>
        <v/>
      </c>
      <c r="K470" s="2" t="str">
        <f aca="false">IF(B470="","",IF(Z469=2,SUM(AI470:AK470),""))</f>
        <v/>
      </c>
      <c r="L470" s="2" t="str">
        <f aca="false">IF(B470="","",IF(K470="","",SUM($K$2:K470)))</f>
        <v/>
      </c>
      <c r="W470" s="2" t="str">
        <f aca="false">IF(B470="","",IF(D469=D470,1,0))</f>
        <v/>
      </c>
      <c r="X470" s="2" t="str">
        <f aca="false">IF(B470="","",IF(E469=E470,1,0))</f>
        <v/>
      </c>
      <c r="Y470" s="2" t="str">
        <f aca="false">IF(B470="","",IF(F469=F470,1,0))</f>
        <v/>
      </c>
      <c r="Z470" s="4" t="str">
        <f aca="false">IF(B470="","",SUM(W470:Y470))</f>
        <v/>
      </c>
      <c r="AA470" s="2" t="str">
        <f aca="false">IF(B470="","",IF(Z470=0,"",IF(Z470=1,"",IF(Z470=3,"",IF(Z470=2,IF(W470=0,"",IF(W470=1,IF(D470="L","H","L"))))))))</f>
        <v/>
      </c>
      <c r="AB470" s="2" t="str">
        <f aca="false">IF(B470="","",IF(Z470=0,"",IF(Z470=1,"",IF(Z470=3,"",IF(Z470=2,IF(X470=0,"",IF(X470=1,IF(E470="O","E","O"))))))))</f>
        <v/>
      </c>
      <c r="AC470" s="2" t="str">
        <f aca="false">IF(B470="","",IF(Z470=0,"",IF(Z470=1,"",IF(Z470=3,"",IF(Z470=2,IF(Y470=0,"",IF(Y470=1,IF(F470="R","B","R"))))))))</f>
        <v/>
      </c>
      <c r="AE470" s="2" t="str">
        <f aca="false">IF(B470="","",VLOOKUP(B470,Tabelle2!$A$2:$B$38,2,0))</f>
        <v/>
      </c>
      <c r="AF470" s="2" t="str">
        <f aca="false">IF(B470="","",VLOOKUP(B470,Tabelle2!$D$2:$E$38,2,0))</f>
        <v/>
      </c>
      <c r="AG470" s="2" t="str">
        <f aca="false">IF(B470="","",VLOOKUP(B470,Tabelle2!$G$2:$H$38,2,0))</f>
        <v/>
      </c>
      <c r="AI470" s="2" t="str">
        <f aca="false">IF(Z470="","",IF(Z469=0,"",IF(Z469=1,"",IF(Z469=3,"",IF(Z469=2,IF(AA469="","",IF(AE470=AA469,1,-1)))))))</f>
        <v/>
      </c>
      <c r="AJ470" s="2" t="str">
        <f aca="false">IF(Z470="","",IF(Z469=0,"",IF(Z469=1,"",IF(Z469=3,"",IF(Z469=2,IF(AB469="","",IF(AF470=AB469,1,-1)))))))</f>
        <v/>
      </c>
      <c r="AK470" s="2" t="str">
        <f aca="false">IF(Z470="","",IF(Z469=0,"",IF(Z469=1,"",IF(Z469=3,"",IF(Z469=2,IF(AC469="","",IF(AG470=AC469,1,-1)))))))</f>
        <v/>
      </c>
    </row>
    <row collapsed="false" customFormat="false" customHeight="false" hidden="false" ht="14" outlineLevel="0" r="471">
      <c r="B471" s="5"/>
      <c r="D471" s="2" t="str">
        <f aca="false">IF(B471="","",VLOOKUP(B471,Tabelle2!$A$2:$B$38,2,0))</f>
        <v/>
      </c>
      <c r="E471" s="2" t="str">
        <f aca="false">IF(B471="","",VLOOKUP(B471,Tabelle2!$D$2:$E$38,2,0))</f>
        <v/>
      </c>
      <c r="F471" s="2" t="str">
        <f aca="false">IF(B471="","",VLOOKUP(B471,Tabelle2!$G$2:$H$38,2,0))</f>
        <v/>
      </c>
      <c r="H471" s="2" t="str">
        <f aca="false">IF(B471="","",IF(Z471=0,"",IF(Z471=1,"",IF(Z471=3,"",IF(Z471=2,IF(AA471="",AB471,AA471))))))</f>
        <v/>
      </c>
      <c r="I471" s="2" t="str">
        <f aca="false">IF(B471="","",IF(Z471=0,"",IF(Z471=1,"",IF(Z471=3,"",IF(Z471=2,IF(AC471="",AB471,AC471))))))</f>
        <v/>
      </c>
      <c r="K471" s="2" t="str">
        <f aca="false">IF(B471="","",IF(Z470=2,SUM(AI471:AK471),""))</f>
        <v/>
      </c>
      <c r="L471" s="2" t="str">
        <f aca="false">IF(B471="","",IF(K471="","",SUM($K$2:K471)))</f>
        <v/>
      </c>
      <c r="W471" s="2" t="str">
        <f aca="false">IF(B471="","",IF(D470=D471,1,0))</f>
        <v/>
      </c>
      <c r="X471" s="2" t="str">
        <f aca="false">IF(B471="","",IF(E470=E471,1,0))</f>
        <v/>
      </c>
      <c r="Y471" s="2" t="str">
        <f aca="false">IF(B471="","",IF(F470=F471,1,0))</f>
        <v/>
      </c>
      <c r="Z471" s="4" t="str">
        <f aca="false">IF(B471="","",SUM(W471:Y471))</f>
        <v/>
      </c>
      <c r="AA471" s="2" t="str">
        <f aca="false">IF(B471="","",IF(Z471=0,"",IF(Z471=1,"",IF(Z471=3,"",IF(Z471=2,IF(W471=0,"",IF(W471=1,IF(D471="L","H","L"))))))))</f>
        <v/>
      </c>
      <c r="AB471" s="2" t="str">
        <f aca="false">IF(B471="","",IF(Z471=0,"",IF(Z471=1,"",IF(Z471=3,"",IF(Z471=2,IF(X471=0,"",IF(X471=1,IF(E471="O","E","O"))))))))</f>
        <v/>
      </c>
      <c r="AC471" s="2" t="str">
        <f aca="false">IF(B471="","",IF(Z471=0,"",IF(Z471=1,"",IF(Z471=3,"",IF(Z471=2,IF(Y471=0,"",IF(Y471=1,IF(F471="R","B","R"))))))))</f>
        <v/>
      </c>
      <c r="AE471" s="2" t="str">
        <f aca="false">IF(B471="","",VLOOKUP(B471,Tabelle2!$A$2:$B$38,2,0))</f>
        <v/>
      </c>
      <c r="AF471" s="2" t="str">
        <f aca="false">IF(B471="","",VLOOKUP(B471,Tabelle2!$D$2:$E$38,2,0))</f>
        <v/>
      </c>
      <c r="AG471" s="2" t="str">
        <f aca="false">IF(B471="","",VLOOKUP(B471,Tabelle2!$G$2:$H$38,2,0))</f>
        <v/>
      </c>
      <c r="AI471" s="2" t="str">
        <f aca="false">IF(Z471="","",IF(Z470=0,"",IF(Z470=1,"",IF(Z470=3,"",IF(Z470=2,IF(AA470="","",IF(AE471=AA470,1,-1)))))))</f>
        <v/>
      </c>
      <c r="AJ471" s="2" t="str">
        <f aca="false">IF(Z471="","",IF(Z470=0,"",IF(Z470=1,"",IF(Z470=3,"",IF(Z470=2,IF(AB470="","",IF(AF471=AB470,1,-1)))))))</f>
        <v/>
      </c>
      <c r="AK471" s="2" t="str">
        <f aca="false">IF(Z471="","",IF(Z470=0,"",IF(Z470=1,"",IF(Z470=3,"",IF(Z470=2,IF(AC470="","",IF(AG471=AC470,1,-1)))))))</f>
        <v/>
      </c>
    </row>
    <row collapsed="false" customFormat="false" customHeight="false" hidden="false" ht="14" outlineLevel="0" r="472">
      <c r="B472" s="5"/>
      <c r="D472" s="2" t="str">
        <f aca="false">IF(B472="","",VLOOKUP(B472,Tabelle2!$A$2:$B$38,2,0))</f>
        <v/>
      </c>
      <c r="E472" s="2" t="str">
        <f aca="false">IF(B472="","",VLOOKUP(B472,Tabelle2!$D$2:$E$38,2,0))</f>
        <v/>
      </c>
      <c r="F472" s="2" t="str">
        <f aca="false">IF(B472="","",VLOOKUP(B472,Tabelle2!$G$2:$H$38,2,0))</f>
        <v/>
      </c>
      <c r="H472" s="2" t="str">
        <f aca="false">IF(B472="","",IF(Z472=0,"",IF(Z472=1,"",IF(Z472=3,"",IF(Z472=2,IF(AA472="",AB472,AA472))))))</f>
        <v/>
      </c>
      <c r="I472" s="2" t="str">
        <f aca="false">IF(B472="","",IF(Z472=0,"",IF(Z472=1,"",IF(Z472=3,"",IF(Z472=2,IF(AC472="",AB472,AC472))))))</f>
        <v/>
      </c>
      <c r="K472" s="2" t="str">
        <f aca="false">IF(B472="","",IF(Z471=2,SUM(AI472:AK472),""))</f>
        <v/>
      </c>
      <c r="L472" s="2" t="str">
        <f aca="false">IF(B472="","",IF(K472="","",SUM($K$2:K472)))</f>
        <v/>
      </c>
      <c r="W472" s="2" t="str">
        <f aca="false">IF(B472="","",IF(D471=D472,1,0))</f>
        <v/>
      </c>
      <c r="X472" s="2" t="str">
        <f aca="false">IF(B472="","",IF(E471=E472,1,0))</f>
        <v/>
      </c>
      <c r="Y472" s="2" t="str">
        <f aca="false">IF(B472="","",IF(F471=F472,1,0))</f>
        <v/>
      </c>
      <c r="Z472" s="4" t="str">
        <f aca="false">IF(B472="","",SUM(W472:Y472))</f>
        <v/>
      </c>
      <c r="AA472" s="2" t="str">
        <f aca="false">IF(B472="","",IF(Z472=0,"",IF(Z472=1,"",IF(Z472=3,"",IF(Z472=2,IF(W472=0,"",IF(W472=1,IF(D472="L","H","L"))))))))</f>
        <v/>
      </c>
      <c r="AB472" s="2" t="str">
        <f aca="false">IF(B472="","",IF(Z472=0,"",IF(Z472=1,"",IF(Z472=3,"",IF(Z472=2,IF(X472=0,"",IF(X472=1,IF(E472="O","E","O"))))))))</f>
        <v/>
      </c>
      <c r="AC472" s="2" t="str">
        <f aca="false">IF(B472="","",IF(Z472=0,"",IF(Z472=1,"",IF(Z472=3,"",IF(Z472=2,IF(Y472=0,"",IF(Y472=1,IF(F472="R","B","R"))))))))</f>
        <v/>
      </c>
      <c r="AE472" s="2" t="str">
        <f aca="false">IF(B472="","",VLOOKUP(B472,Tabelle2!$A$2:$B$38,2,0))</f>
        <v/>
      </c>
      <c r="AF472" s="2" t="str">
        <f aca="false">IF(B472="","",VLOOKUP(B472,Tabelle2!$D$2:$E$38,2,0))</f>
        <v/>
      </c>
      <c r="AG472" s="2" t="str">
        <f aca="false">IF(B472="","",VLOOKUP(B472,Tabelle2!$G$2:$H$38,2,0))</f>
        <v/>
      </c>
      <c r="AI472" s="2" t="str">
        <f aca="false">IF(Z472="","",IF(Z471=0,"",IF(Z471=1,"",IF(Z471=3,"",IF(Z471=2,IF(AA471="","",IF(AE472=AA471,1,-1)))))))</f>
        <v/>
      </c>
      <c r="AJ472" s="2" t="str">
        <f aca="false">IF(Z472="","",IF(Z471=0,"",IF(Z471=1,"",IF(Z471=3,"",IF(Z471=2,IF(AB471="","",IF(AF472=AB471,1,-1)))))))</f>
        <v/>
      </c>
      <c r="AK472" s="2" t="str">
        <f aca="false">IF(Z472="","",IF(Z471=0,"",IF(Z471=1,"",IF(Z471=3,"",IF(Z471=2,IF(AC471="","",IF(AG472=AC471,1,-1)))))))</f>
        <v/>
      </c>
    </row>
    <row collapsed="false" customFormat="false" customHeight="false" hidden="false" ht="14" outlineLevel="0" r="473">
      <c r="B473" s="5"/>
      <c r="D473" s="2" t="str">
        <f aca="false">IF(B473="","",VLOOKUP(B473,Tabelle2!$A$2:$B$38,2,0))</f>
        <v/>
      </c>
      <c r="E473" s="2" t="str">
        <f aca="false">IF(B473="","",VLOOKUP(B473,Tabelle2!$D$2:$E$38,2,0))</f>
        <v/>
      </c>
      <c r="F473" s="2" t="str">
        <f aca="false">IF(B473="","",VLOOKUP(B473,Tabelle2!$G$2:$H$38,2,0))</f>
        <v/>
      </c>
      <c r="H473" s="2" t="str">
        <f aca="false">IF(B473="","",IF(Z473=0,"",IF(Z473=1,"",IF(Z473=3,"",IF(Z473=2,IF(AA473="",AB473,AA473))))))</f>
        <v/>
      </c>
      <c r="I473" s="2" t="str">
        <f aca="false">IF(B473="","",IF(Z473=0,"",IF(Z473=1,"",IF(Z473=3,"",IF(Z473=2,IF(AC473="",AB473,AC473))))))</f>
        <v/>
      </c>
      <c r="K473" s="2" t="str">
        <f aca="false">IF(B473="","",IF(Z472=2,SUM(AI473:AK473),""))</f>
        <v/>
      </c>
      <c r="L473" s="2" t="str">
        <f aca="false">IF(B473="","",IF(K473="","",SUM($K$2:K473)))</f>
        <v/>
      </c>
      <c r="W473" s="2" t="str">
        <f aca="false">IF(B473="","",IF(D472=D473,1,0))</f>
        <v/>
      </c>
      <c r="X473" s="2" t="str">
        <f aca="false">IF(B473="","",IF(E472=E473,1,0))</f>
        <v/>
      </c>
      <c r="Y473" s="2" t="str">
        <f aca="false">IF(B473="","",IF(F472=F473,1,0))</f>
        <v/>
      </c>
      <c r="Z473" s="4" t="str">
        <f aca="false">IF(B473="","",SUM(W473:Y473))</f>
        <v/>
      </c>
      <c r="AA473" s="2" t="str">
        <f aca="false">IF(B473="","",IF(Z473=0,"",IF(Z473=1,"",IF(Z473=3,"",IF(Z473=2,IF(W473=0,"",IF(W473=1,IF(D473="L","H","L"))))))))</f>
        <v/>
      </c>
      <c r="AB473" s="2" t="str">
        <f aca="false">IF(B473="","",IF(Z473=0,"",IF(Z473=1,"",IF(Z473=3,"",IF(Z473=2,IF(X473=0,"",IF(X473=1,IF(E473="O","E","O"))))))))</f>
        <v/>
      </c>
      <c r="AC473" s="2" t="str">
        <f aca="false">IF(B473="","",IF(Z473=0,"",IF(Z473=1,"",IF(Z473=3,"",IF(Z473=2,IF(Y473=0,"",IF(Y473=1,IF(F473="R","B","R"))))))))</f>
        <v/>
      </c>
      <c r="AE473" s="2" t="str">
        <f aca="false">IF(B473="","",VLOOKUP(B473,Tabelle2!$A$2:$B$38,2,0))</f>
        <v/>
      </c>
      <c r="AF473" s="2" t="str">
        <f aca="false">IF(B473="","",VLOOKUP(B473,Tabelle2!$D$2:$E$38,2,0))</f>
        <v/>
      </c>
      <c r="AG473" s="2" t="str">
        <f aca="false">IF(B473="","",VLOOKUP(B473,Tabelle2!$G$2:$H$38,2,0))</f>
        <v/>
      </c>
      <c r="AI473" s="2" t="str">
        <f aca="false">IF(Z473="","",IF(Z472=0,"",IF(Z472=1,"",IF(Z472=3,"",IF(Z472=2,IF(AA472="","",IF(AE473=AA472,1,-1)))))))</f>
        <v/>
      </c>
      <c r="AJ473" s="2" t="str">
        <f aca="false">IF(Z473="","",IF(Z472=0,"",IF(Z472=1,"",IF(Z472=3,"",IF(Z472=2,IF(AB472="","",IF(AF473=AB472,1,-1)))))))</f>
        <v/>
      </c>
      <c r="AK473" s="2" t="str">
        <f aca="false">IF(Z473="","",IF(Z472=0,"",IF(Z472=1,"",IF(Z472=3,"",IF(Z472=2,IF(AC472="","",IF(AG473=AC472,1,-1)))))))</f>
        <v/>
      </c>
    </row>
    <row collapsed="false" customFormat="false" customHeight="false" hidden="false" ht="14" outlineLevel="0" r="474">
      <c r="B474" s="5"/>
      <c r="D474" s="2" t="str">
        <f aca="false">IF(B474="","",VLOOKUP(B474,Tabelle2!$A$2:$B$38,2,0))</f>
        <v/>
      </c>
      <c r="E474" s="2" t="str">
        <f aca="false">IF(B474="","",VLOOKUP(B474,Tabelle2!$D$2:$E$38,2,0))</f>
        <v/>
      </c>
      <c r="F474" s="2" t="str">
        <f aca="false">IF(B474="","",VLOOKUP(B474,Tabelle2!$G$2:$H$38,2,0))</f>
        <v/>
      </c>
      <c r="H474" s="2" t="str">
        <f aca="false">IF(B474="","",IF(Z474=0,"",IF(Z474=1,"",IF(Z474=3,"",IF(Z474=2,IF(AA474="",AB474,AA474))))))</f>
        <v/>
      </c>
      <c r="I474" s="2" t="str">
        <f aca="false">IF(B474="","",IF(Z474=0,"",IF(Z474=1,"",IF(Z474=3,"",IF(Z474=2,IF(AC474="",AB474,AC474))))))</f>
        <v/>
      </c>
      <c r="K474" s="2" t="str">
        <f aca="false">IF(B474="","",IF(Z473=2,SUM(AI474:AK474),""))</f>
        <v/>
      </c>
      <c r="L474" s="2" t="str">
        <f aca="false">IF(B474="","",IF(K474="","",SUM($K$2:K474)))</f>
        <v/>
      </c>
      <c r="W474" s="2" t="str">
        <f aca="false">IF(B474="","",IF(D473=D474,1,0))</f>
        <v/>
      </c>
      <c r="X474" s="2" t="str">
        <f aca="false">IF(B474="","",IF(E473=E474,1,0))</f>
        <v/>
      </c>
      <c r="Y474" s="2" t="str">
        <f aca="false">IF(B474="","",IF(F473=F474,1,0))</f>
        <v/>
      </c>
      <c r="Z474" s="4" t="str">
        <f aca="false">IF(B474="","",SUM(W474:Y474))</f>
        <v/>
      </c>
      <c r="AA474" s="2" t="str">
        <f aca="false">IF(B474="","",IF(Z474=0,"",IF(Z474=1,"",IF(Z474=3,"",IF(Z474=2,IF(W474=0,"",IF(W474=1,IF(D474="L","H","L"))))))))</f>
        <v/>
      </c>
      <c r="AB474" s="2" t="str">
        <f aca="false">IF(B474="","",IF(Z474=0,"",IF(Z474=1,"",IF(Z474=3,"",IF(Z474=2,IF(X474=0,"",IF(X474=1,IF(E474="O","E","O"))))))))</f>
        <v/>
      </c>
      <c r="AC474" s="2" t="str">
        <f aca="false">IF(B474="","",IF(Z474=0,"",IF(Z474=1,"",IF(Z474=3,"",IF(Z474=2,IF(Y474=0,"",IF(Y474=1,IF(F474="R","B","R"))))))))</f>
        <v/>
      </c>
      <c r="AE474" s="2" t="str">
        <f aca="false">IF(B474="","",VLOOKUP(B474,Tabelle2!$A$2:$B$38,2,0))</f>
        <v/>
      </c>
      <c r="AF474" s="2" t="str">
        <f aca="false">IF(B474="","",VLOOKUP(B474,Tabelle2!$D$2:$E$38,2,0))</f>
        <v/>
      </c>
      <c r="AG474" s="2" t="str">
        <f aca="false">IF(B474="","",VLOOKUP(B474,Tabelle2!$G$2:$H$38,2,0))</f>
        <v/>
      </c>
      <c r="AI474" s="2" t="str">
        <f aca="false">IF(Z474="","",IF(Z473=0,"",IF(Z473=1,"",IF(Z473=3,"",IF(Z473=2,IF(AA473="","",IF(AE474=AA473,1,-1)))))))</f>
        <v/>
      </c>
      <c r="AJ474" s="2" t="str">
        <f aca="false">IF(Z474="","",IF(Z473=0,"",IF(Z473=1,"",IF(Z473=3,"",IF(Z473=2,IF(AB473="","",IF(AF474=AB473,1,-1)))))))</f>
        <v/>
      </c>
      <c r="AK474" s="2" t="str">
        <f aca="false">IF(Z474="","",IF(Z473=0,"",IF(Z473=1,"",IF(Z473=3,"",IF(Z473=2,IF(AC473="","",IF(AG474=AC473,1,-1)))))))</f>
        <v/>
      </c>
    </row>
    <row collapsed="false" customFormat="false" customHeight="false" hidden="false" ht="14" outlineLevel="0" r="475">
      <c r="B475" s="5"/>
      <c r="D475" s="2" t="str">
        <f aca="false">IF(B475="","",VLOOKUP(B475,Tabelle2!$A$2:$B$38,2,0))</f>
        <v/>
      </c>
      <c r="E475" s="2" t="str">
        <f aca="false">IF(B475="","",VLOOKUP(B475,Tabelle2!$D$2:$E$38,2,0))</f>
        <v/>
      </c>
      <c r="F475" s="2" t="str">
        <f aca="false">IF(B475="","",VLOOKUP(B475,Tabelle2!$G$2:$H$38,2,0))</f>
        <v/>
      </c>
      <c r="H475" s="2" t="str">
        <f aca="false">IF(B475="","",IF(Z475=0,"",IF(Z475=1,"",IF(Z475=3,"",IF(Z475=2,IF(AA475="",AB475,AA475))))))</f>
        <v/>
      </c>
      <c r="I475" s="2" t="str">
        <f aca="false">IF(B475="","",IF(Z475=0,"",IF(Z475=1,"",IF(Z475=3,"",IF(Z475=2,IF(AC475="",AB475,AC475))))))</f>
        <v/>
      </c>
      <c r="K475" s="2" t="str">
        <f aca="false">IF(B475="","",IF(Z474=2,SUM(AI475:AK475),""))</f>
        <v/>
      </c>
      <c r="L475" s="2" t="str">
        <f aca="false">IF(B475="","",IF(K475="","",SUM($K$2:K475)))</f>
        <v/>
      </c>
      <c r="W475" s="2" t="str">
        <f aca="false">IF(B475="","",IF(D474=D475,1,0))</f>
        <v/>
      </c>
      <c r="X475" s="2" t="str">
        <f aca="false">IF(B475="","",IF(E474=E475,1,0))</f>
        <v/>
      </c>
      <c r="Y475" s="2" t="str">
        <f aca="false">IF(B475="","",IF(F474=F475,1,0))</f>
        <v/>
      </c>
      <c r="Z475" s="4" t="str">
        <f aca="false">IF(B475="","",SUM(W475:Y475))</f>
        <v/>
      </c>
      <c r="AA475" s="2" t="str">
        <f aca="false">IF(B475="","",IF(Z475=0,"",IF(Z475=1,"",IF(Z475=3,"",IF(Z475=2,IF(W475=0,"",IF(W475=1,IF(D475="L","H","L"))))))))</f>
        <v/>
      </c>
      <c r="AB475" s="2" t="str">
        <f aca="false">IF(B475="","",IF(Z475=0,"",IF(Z475=1,"",IF(Z475=3,"",IF(Z475=2,IF(X475=0,"",IF(X475=1,IF(E475="O","E","O"))))))))</f>
        <v/>
      </c>
      <c r="AC475" s="2" t="str">
        <f aca="false">IF(B475="","",IF(Z475=0,"",IF(Z475=1,"",IF(Z475=3,"",IF(Z475=2,IF(Y475=0,"",IF(Y475=1,IF(F475="R","B","R"))))))))</f>
        <v/>
      </c>
      <c r="AE475" s="2" t="str">
        <f aca="false">IF(B475="","",VLOOKUP(B475,Tabelle2!$A$2:$B$38,2,0))</f>
        <v/>
      </c>
      <c r="AF475" s="2" t="str">
        <f aca="false">IF(B475="","",VLOOKUP(B475,Tabelle2!$D$2:$E$38,2,0))</f>
        <v/>
      </c>
      <c r="AG475" s="2" t="str">
        <f aca="false">IF(B475="","",VLOOKUP(B475,Tabelle2!$G$2:$H$38,2,0))</f>
        <v/>
      </c>
      <c r="AI475" s="2" t="str">
        <f aca="false">IF(Z475="","",IF(Z474=0,"",IF(Z474=1,"",IF(Z474=3,"",IF(Z474=2,IF(AA474="","",IF(AE475=AA474,1,-1)))))))</f>
        <v/>
      </c>
      <c r="AJ475" s="2" t="str">
        <f aca="false">IF(Z475="","",IF(Z474=0,"",IF(Z474=1,"",IF(Z474=3,"",IF(Z474=2,IF(AB474="","",IF(AF475=AB474,1,-1)))))))</f>
        <v/>
      </c>
      <c r="AK475" s="2" t="str">
        <f aca="false">IF(Z475="","",IF(Z474=0,"",IF(Z474=1,"",IF(Z474=3,"",IF(Z474=2,IF(AC474="","",IF(AG475=AC474,1,-1)))))))</f>
        <v/>
      </c>
    </row>
    <row collapsed="false" customFormat="false" customHeight="false" hidden="false" ht="14" outlineLevel="0" r="476">
      <c r="B476" s="5"/>
      <c r="D476" s="2" t="str">
        <f aca="false">IF(B476="","",VLOOKUP(B476,Tabelle2!$A$2:$B$38,2,0))</f>
        <v/>
      </c>
      <c r="E476" s="2" t="str">
        <f aca="false">IF(B476="","",VLOOKUP(B476,Tabelle2!$D$2:$E$38,2,0))</f>
        <v/>
      </c>
      <c r="F476" s="2" t="str">
        <f aca="false">IF(B476="","",VLOOKUP(B476,Tabelle2!$G$2:$H$38,2,0))</f>
        <v/>
      </c>
      <c r="H476" s="2" t="str">
        <f aca="false">IF(B476="","",IF(Z476=0,"",IF(Z476=1,"",IF(Z476=3,"",IF(Z476=2,IF(AA476="",AB476,AA476))))))</f>
        <v/>
      </c>
      <c r="I476" s="2" t="str">
        <f aca="false">IF(B476="","",IF(Z476=0,"",IF(Z476=1,"",IF(Z476=3,"",IF(Z476=2,IF(AC476="",AB476,AC476))))))</f>
        <v/>
      </c>
      <c r="K476" s="2" t="str">
        <f aca="false">IF(B476="","",IF(Z475=2,SUM(AI476:AK476),""))</f>
        <v/>
      </c>
      <c r="L476" s="2" t="str">
        <f aca="false">IF(B476="","",IF(K476="","",SUM($K$2:K476)))</f>
        <v/>
      </c>
      <c r="W476" s="2" t="str">
        <f aca="false">IF(B476="","",IF(D475=D476,1,0))</f>
        <v/>
      </c>
      <c r="X476" s="2" t="str">
        <f aca="false">IF(B476="","",IF(E475=E476,1,0))</f>
        <v/>
      </c>
      <c r="Y476" s="2" t="str">
        <f aca="false">IF(B476="","",IF(F475=F476,1,0))</f>
        <v/>
      </c>
      <c r="Z476" s="4" t="str">
        <f aca="false">IF(B476="","",SUM(W476:Y476))</f>
        <v/>
      </c>
      <c r="AA476" s="2" t="str">
        <f aca="false">IF(B476="","",IF(Z476=0,"",IF(Z476=1,"",IF(Z476=3,"",IF(Z476=2,IF(W476=0,"",IF(W476=1,IF(D476="L","H","L"))))))))</f>
        <v/>
      </c>
      <c r="AB476" s="2" t="str">
        <f aca="false">IF(B476="","",IF(Z476=0,"",IF(Z476=1,"",IF(Z476=3,"",IF(Z476=2,IF(X476=0,"",IF(X476=1,IF(E476="O","E","O"))))))))</f>
        <v/>
      </c>
      <c r="AC476" s="2" t="str">
        <f aca="false">IF(B476="","",IF(Z476=0,"",IF(Z476=1,"",IF(Z476=3,"",IF(Z476=2,IF(Y476=0,"",IF(Y476=1,IF(F476="R","B","R"))))))))</f>
        <v/>
      </c>
      <c r="AE476" s="2" t="str">
        <f aca="false">IF(B476="","",VLOOKUP(B476,Tabelle2!$A$2:$B$38,2,0))</f>
        <v/>
      </c>
      <c r="AF476" s="2" t="str">
        <f aca="false">IF(B476="","",VLOOKUP(B476,Tabelle2!$D$2:$E$38,2,0))</f>
        <v/>
      </c>
      <c r="AG476" s="2" t="str">
        <f aca="false">IF(B476="","",VLOOKUP(B476,Tabelle2!$G$2:$H$38,2,0))</f>
        <v/>
      </c>
      <c r="AI476" s="2" t="str">
        <f aca="false">IF(Z476="","",IF(Z475=0,"",IF(Z475=1,"",IF(Z475=3,"",IF(Z475=2,IF(AA475="","",IF(AE476=AA475,1,-1)))))))</f>
        <v/>
      </c>
      <c r="AJ476" s="2" t="str">
        <f aca="false">IF(Z476="","",IF(Z475=0,"",IF(Z475=1,"",IF(Z475=3,"",IF(Z475=2,IF(AB475="","",IF(AF476=AB475,1,-1)))))))</f>
        <v/>
      </c>
      <c r="AK476" s="2" t="str">
        <f aca="false">IF(Z476="","",IF(Z475=0,"",IF(Z475=1,"",IF(Z475=3,"",IF(Z475=2,IF(AC475="","",IF(AG476=AC475,1,-1)))))))</f>
        <v/>
      </c>
    </row>
    <row collapsed="false" customFormat="false" customHeight="false" hidden="false" ht="14" outlineLevel="0" r="477">
      <c r="B477" s="5"/>
      <c r="D477" s="2" t="str">
        <f aca="false">IF(B477="","",VLOOKUP(B477,Tabelle2!$A$2:$B$38,2,0))</f>
        <v/>
      </c>
      <c r="E477" s="2" t="str">
        <f aca="false">IF(B477="","",VLOOKUP(B477,Tabelle2!$D$2:$E$38,2,0))</f>
        <v/>
      </c>
      <c r="F477" s="2" t="str">
        <f aca="false">IF(B477="","",VLOOKUP(B477,Tabelle2!$G$2:$H$38,2,0))</f>
        <v/>
      </c>
      <c r="H477" s="2" t="str">
        <f aca="false">IF(B477="","",IF(Z477=0,"",IF(Z477=1,"",IF(Z477=3,"",IF(Z477=2,IF(AA477="",AB477,AA477))))))</f>
        <v/>
      </c>
      <c r="I477" s="2" t="str">
        <f aca="false">IF(B477="","",IF(Z477=0,"",IF(Z477=1,"",IF(Z477=3,"",IF(Z477=2,IF(AC477="",AB477,AC477))))))</f>
        <v/>
      </c>
      <c r="K477" s="2" t="str">
        <f aca="false">IF(B477="","",IF(Z476=2,SUM(AI477:AK477),""))</f>
        <v/>
      </c>
      <c r="L477" s="2" t="str">
        <f aca="false">IF(B477="","",IF(K477="","",SUM($K$2:K477)))</f>
        <v/>
      </c>
      <c r="W477" s="2" t="str">
        <f aca="false">IF(B477="","",IF(D476=D477,1,0))</f>
        <v/>
      </c>
      <c r="X477" s="2" t="str">
        <f aca="false">IF(B477="","",IF(E476=E477,1,0))</f>
        <v/>
      </c>
      <c r="Y477" s="2" t="str">
        <f aca="false">IF(B477="","",IF(F476=F477,1,0))</f>
        <v/>
      </c>
      <c r="Z477" s="4" t="str">
        <f aca="false">IF(B477="","",SUM(W477:Y477))</f>
        <v/>
      </c>
      <c r="AA477" s="2" t="str">
        <f aca="false">IF(B477="","",IF(Z477=0,"",IF(Z477=1,"",IF(Z477=3,"",IF(Z477=2,IF(W477=0,"",IF(W477=1,IF(D477="L","H","L"))))))))</f>
        <v/>
      </c>
      <c r="AB477" s="2" t="str">
        <f aca="false">IF(B477="","",IF(Z477=0,"",IF(Z477=1,"",IF(Z477=3,"",IF(Z477=2,IF(X477=0,"",IF(X477=1,IF(E477="O","E","O"))))))))</f>
        <v/>
      </c>
      <c r="AC477" s="2" t="str">
        <f aca="false">IF(B477="","",IF(Z477=0,"",IF(Z477=1,"",IF(Z477=3,"",IF(Z477=2,IF(Y477=0,"",IF(Y477=1,IF(F477="R","B","R"))))))))</f>
        <v/>
      </c>
      <c r="AE477" s="2" t="str">
        <f aca="false">IF(B477="","",VLOOKUP(B477,Tabelle2!$A$2:$B$38,2,0))</f>
        <v/>
      </c>
      <c r="AF477" s="2" t="str">
        <f aca="false">IF(B477="","",VLOOKUP(B477,Tabelle2!$D$2:$E$38,2,0))</f>
        <v/>
      </c>
      <c r="AG477" s="2" t="str">
        <f aca="false">IF(B477="","",VLOOKUP(B477,Tabelle2!$G$2:$H$38,2,0))</f>
        <v/>
      </c>
      <c r="AI477" s="2" t="str">
        <f aca="false">IF(Z477="","",IF(Z476=0,"",IF(Z476=1,"",IF(Z476=3,"",IF(Z476=2,IF(AA476="","",IF(AE477=AA476,1,-1)))))))</f>
        <v/>
      </c>
      <c r="AJ477" s="2" t="str">
        <f aca="false">IF(Z477="","",IF(Z476=0,"",IF(Z476=1,"",IF(Z476=3,"",IF(Z476=2,IF(AB476="","",IF(AF477=AB476,1,-1)))))))</f>
        <v/>
      </c>
      <c r="AK477" s="2" t="str">
        <f aca="false">IF(Z477="","",IF(Z476=0,"",IF(Z476=1,"",IF(Z476=3,"",IF(Z476=2,IF(AC476="","",IF(AG477=AC476,1,-1)))))))</f>
        <v/>
      </c>
    </row>
    <row collapsed="false" customFormat="false" customHeight="false" hidden="false" ht="14" outlineLevel="0" r="478">
      <c r="B478" s="5"/>
      <c r="D478" s="2" t="str">
        <f aca="false">IF(B478="","",VLOOKUP(B478,Tabelle2!$A$2:$B$38,2,0))</f>
        <v/>
      </c>
      <c r="E478" s="2" t="str">
        <f aca="false">IF(B478="","",VLOOKUP(B478,Tabelle2!$D$2:$E$38,2,0))</f>
        <v/>
      </c>
      <c r="F478" s="2" t="str">
        <f aca="false">IF(B478="","",VLOOKUP(B478,Tabelle2!$G$2:$H$38,2,0))</f>
        <v/>
      </c>
      <c r="H478" s="2" t="str">
        <f aca="false">IF(B478="","",IF(Z478=0,"",IF(Z478=1,"",IF(Z478=3,"",IF(Z478=2,IF(AA478="",AB478,AA478))))))</f>
        <v/>
      </c>
      <c r="I478" s="2" t="str">
        <f aca="false">IF(B478="","",IF(Z478=0,"",IF(Z478=1,"",IF(Z478=3,"",IF(Z478=2,IF(AC478="",AB478,AC478))))))</f>
        <v/>
      </c>
      <c r="K478" s="2" t="str">
        <f aca="false">IF(B478="","",IF(Z477=2,SUM(AI478:AK478),""))</f>
        <v/>
      </c>
      <c r="L478" s="2" t="str">
        <f aca="false">IF(B478="","",IF(K478="","",SUM($K$2:K478)))</f>
        <v/>
      </c>
      <c r="W478" s="2" t="str">
        <f aca="false">IF(B478="","",IF(D477=D478,1,0))</f>
        <v/>
      </c>
      <c r="X478" s="2" t="str">
        <f aca="false">IF(B478="","",IF(E477=E478,1,0))</f>
        <v/>
      </c>
      <c r="Y478" s="2" t="str">
        <f aca="false">IF(B478="","",IF(F477=F478,1,0))</f>
        <v/>
      </c>
      <c r="Z478" s="4" t="str">
        <f aca="false">IF(B478="","",SUM(W478:Y478))</f>
        <v/>
      </c>
      <c r="AA478" s="2" t="str">
        <f aca="false">IF(B478="","",IF(Z478=0,"",IF(Z478=1,"",IF(Z478=3,"",IF(Z478=2,IF(W478=0,"",IF(W478=1,IF(D478="L","H","L"))))))))</f>
        <v/>
      </c>
      <c r="AB478" s="2" t="str">
        <f aca="false">IF(B478="","",IF(Z478=0,"",IF(Z478=1,"",IF(Z478=3,"",IF(Z478=2,IF(X478=0,"",IF(X478=1,IF(E478="O","E","O"))))))))</f>
        <v/>
      </c>
      <c r="AC478" s="2" t="str">
        <f aca="false">IF(B478="","",IF(Z478=0,"",IF(Z478=1,"",IF(Z478=3,"",IF(Z478=2,IF(Y478=0,"",IF(Y478=1,IF(F478="R","B","R"))))))))</f>
        <v/>
      </c>
      <c r="AE478" s="2" t="str">
        <f aca="false">IF(B478="","",VLOOKUP(B478,Tabelle2!$A$2:$B$38,2,0))</f>
        <v/>
      </c>
      <c r="AF478" s="2" t="str">
        <f aca="false">IF(B478="","",VLOOKUP(B478,Tabelle2!$D$2:$E$38,2,0))</f>
        <v/>
      </c>
      <c r="AG478" s="2" t="str">
        <f aca="false">IF(B478="","",VLOOKUP(B478,Tabelle2!$G$2:$H$38,2,0))</f>
        <v/>
      </c>
      <c r="AI478" s="2" t="str">
        <f aca="false">IF(Z478="","",IF(Z477=0,"",IF(Z477=1,"",IF(Z477=3,"",IF(Z477=2,IF(AA477="","",IF(AE478=AA477,1,-1)))))))</f>
        <v/>
      </c>
      <c r="AJ478" s="2" t="str">
        <f aca="false">IF(Z478="","",IF(Z477=0,"",IF(Z477=1,"",IF(Z477=3,"",IF(Z477=2,IF(AB477="","",IF(AF478=AB477,1,-1)))))))</f>
        <v/>
      </c>
      <c r="AK478" s="2" t="str">
        <f aca="false">IF(Z478="","",IF(Z477=0,"",IF(Z477=1,"",IF(Z477=3,"",IF(Z477=2,IF(AC477="","",IF(AG478=AC477,1,-1)))))))</f>
        <v/>
      </c>
    </row>
    <row collapsed="false" customFormat="false" customHeight="false" hidden="false" ht="14" outlineLevel="0" r="479">
      <c r="B479" s="5"/>
      <c r="D479" s="2" t="str">
        <f aca="false">IF(B479="","",VLOOKUP(B479,Tabelle2!$A$2:$B$38,2,0))</f>
        <v/>
      </c>
      <c r="E479" s="2" t="str">
        <f aca="false">IF(B479="","",VLOOKUP(B479,Tabelle2!$D$2:$E$38,2,0))</f>
        <v/>
      </c>
      <c r="F479" s="2" t="str">
        <f aca="false">IF(B479="","",VLOOKUP(B479,Tabelle2!$G$2:$H$38,2,0))</f>
        <v/>
      </c>
      <c r="H479" s="2" t="str">
        <f aca="false">IF(B479="","",IF(Z479=0,"",IF(Z479=1,"",IF(Z479=3,"",IF(Z479=2,IF(AA479="",AB479,AA479))))))</f>
        <v/>
      </c>
      <c r="I479" s="2" t="str">
        <f aca="false">IF(B479="","",IF(Z479=0,"",IF(Z479=1,"",IF(Z479=3,"",IF(Z479=2,IF(AC479="",AB479,AC479))))))</f>
        <v/>
      </c>
      <c r="K479" s="2" t="str">
        <f aca="false">IF(B479="","",IF(Z478=2,SUM(AI479:AK479),""))</f>
        <v/>
      </c>
      <c r="L479" s="2" t="str">
        <f aca="false">IF(B479="","",IF(K479="","",SUM($K$2:K479)))</f>
        <v/>
      </c>
      <c r="W479" s="2" t="str">
        <f aca="false">IF(B479="","",IF(D478=D479,1,0))</f>
        <v/>
      </c>
      <c r="X479" s="2" t="str">
        <f aca="false">IF(B479="","",IF(E478=E479,1,0))</f>
        <v/>
      </c>
      <c r="Y479" s="2" t="str">
        <f aca="false">IF(B479="","",IF(F478=F479,1,0))</f>
        <v/>
      </c>
      <c r="Z479" s="4" t="str">
        <f aca="false">IF(B479="","",SUM(W479:Y479))</f>
        <v/>
      </c>
      <c r="AA479" s="2" t="str">
        <f aca="false">IF(B479="","",IF(Z479=0,"",IF(Z479=1,"",IF(Z479=3,"",IF(Z479=2,IF(W479=0,"",IF(W479=1,IF(D479="L","H","L"))))))))</f>
        <v/>
      </c>
      <c r="AB479" s="2" t="str">
        <f aca="false">IF(B479="","",IF(Z479=0,"",IF(Z479=1,"",IF(Z479=3,"",IF(Z479=2,IF(X479=0,"",IF(X479=1,IF(E479="O","E","O"))))))))</f>
        <v/>
      </c>
      <c r="AC479" s="2" t="str">
        <f aca="false">IF(B479="","",IF(Z479=0,"",IF(Z479=1,"",IF(Z479=3,"",IF(Z479=2,IF(Y479=0,"",IF(Y479=1,IF(F479="R","B","R"))))))))</f>
        <v/>
      </c>
      <c r="AE479" s="2" t="str">
        <f aca="false">IF(B479="","",VLOOKUP(B479,Tabelle2!$A$2:$B$38,2,0))</f>
        <v/>
      </c>
      <c r="AF479" s="2" t="str">
        <f aca="false">IF(B479="","",VLOOKUP(B479,Tabelle2!$D$2:$E$38,2,0))</f>
        <v/>
      </c>
      <c r="AG479" s="2" t="str">
        <f aca="false">IF(B479="","",VLOOKUP(B479,Tabelle2!$G$2:$H$38,2,0))</f>
        <v/>
      </c>
      <c r="AI479" s="2" t="str">
        <f aca="false">IF(Z479="","",IF(Z478=0,"",IF(Z478=1,"",IF(Z478=3,"",IF(Z478=2,IF(AA478="","",IF(AE479=AA478,1,-1)))))))</f>
        <v/>
      </c>
      <c r="AJ479" s="2" t="str">
        <f aca="false">IF(Z479="","",IF(Z478=0,"",IF(Z478=1,"",IF(Z478=3,"",IF(Z478=2,IF(AB478="","",IF(AF479=AB478,1,-1)))))))</f>
        <v/>
      </c>
      <c r="AK479" s="2" t="str">
        <f aca="false">IF(Z479="","",IF(Z478=0,"",IF(Z478=1,"",IF(Z478=3,"",IF(Z478=2,IF(AC478="","",IF(AG479=AC478,1,-1)))))))</f>
        <v/>
      </c>
    </row>
    <row collapsed="false" customFormat="false" customHeight="false" hidden="false" ht="14" outlineLevel="0" r="480">
      <c r="B480" s="5"/>
      <c r="D480" s="2" t="str">
        <f aca="false">IF(B480="","",VLOOKUP(B480,Tabelle2!$A$2:$B$38,2,0))</f>
        <v/>
      </c>
      <c r="E480" s="2" t="str">
        <f aca="false">IF(B480="","",VLOOKUP(B480,Tabelle2!$D$2:$E$38,2,0))</f>
        <v/>
      </c>
      <c r="F480" s="2" t="str">
        <f aca="false">IF(B480="","",VLOOKUP(B480,Tabelle2!$G$2:$H$38,2,0))</f>
        <v/>
      </c>
      <c r="H480" s="2" t="str">
        <f aca="false">IF(B480="","",IF(Z480=0,"",IF(Z480=1,"",IF(Z480=3,"",IF(Z480=2,IF(AA480="",AB480,AA480))))))</f>
        <v/>
      </c>
      <c r="I480" s="2" t="str">
        <f aca="false">IF(B480="","",IF(Z480=0,"",IF(Z480=1,"",IF(Z480=3,"",IF(Z480=2,IF(AC480="",AB480,AC480))))))</f>
        <v/>
      </c>
      <c r="K480" s="2" t="str">
        <f aca="false">IF(B480="","",IF(Z479=2,SUM(AI480:AK480),""))</f>
        <v/>
      </c>
      <c r="L480" s="2" t="str">
        <f aca="false">IF(B480="","",IF(K480="","",SUM($K$2:K480)))</f>
        <v/>
      </c>
      <c r="W480" s="2" t="str">
        <f aca="false">IF(B480="","",IF(D479=D480,1,0))</f>
        <v/>
      </c>
      <c r="X480" s="2" t="str">
        <f aca="false">IF(B480="","",IF(E479=E480,1,0))</f>
        <v/>
      </c>
      <c r="Y480" s="2" t="str">
        <f aca="false">IF(B480="","",IF(F479=F480,1,0))</f>
        <v/>
      </c>
      <c r="Z480" s="4" t="str">
        <f aca="false">IF(B480="","",SUM(W480:Y480))</f>
        <v/>
      </c>
      <c r="AA480" s="2" t="str">
        <f aca="false">IF(B480="","",IF(Z480=0,"",IF(Z480=1,"",IF(Z480=3,"",IF(Z480=2,IF(W480=0,"",IF(W480=1,IF(D480="L","H","L"))))))))</f>
        <v/>
      </c>
      <c r="AB480" s="2" t="str">
        <f aca="false">IF(B480="","",IF(Z480=0,"",IF(Z480=1,"",IF(Z480=3,"",IF(Z480=2,IF(X480=0,"",IF(X480=1,IF(E480="O","E","O"))))))))</f>
        <v/>
      </c>
      <c r="AC480" s="2" t="str">
        <f aca="false">IF(B480="","",IF(Z480=0,"",IF(Z480=1,"",IF(Z480=3,"",IF(Z480=2,IF(Y480=0,"",IF(Y480=1,IF(F480="R","B","R"))))))))</f>
        <v/>
      </c>
      <c r="AE480" s="2" t="str">
        <f aca="false">IF(B480="","",VLOOKUP(B480,Tabelle2!$A$2:$B$38,2,0))</f>
        <v/>
      </c>
      <c r="AF480" s="2" t="str">
        <f aca="false">IF(B480="","",VLOOKUP(B480,Tabelle2!$D$2:$E$38,2,0))</f>
        <v/>
      </c>
      <c r="AG480" s="2" t="str">
        <f aca="false">IF(B480="","",VLOOKUP(B480,Tabelle2!$G$2:$H$38,2,0))</f>
        <v/>
      </c>
      <c r="AI480" s="2" t="str">
        <f aca="false">IF(Z480="","",IF(Z479=0,"",IF(Z479=1,"",IF(Z479=3,"",IF(Z479=2,IF(AA479="","",IF(AE480=AA479,1,-1)))))))</f>
        <v/>
      </c>
      <c r="AJ480" s="2" t="str">
        <f aca="false">IF(Z480="","",IF(Z479=0,"",IF(Z479=1,"",IF(Z479=3,"",IF(Z479=2,IF(AB479="","",IF(AF480=AB479,1,-1)))))))</f>
        <v/>
      </c>
      <c r="AK480" s="2" t="str">
        <f aca="false">IF(Z480="","",IF(Z479=0,"",IF(Z479=1,"",IF(Z479=3,"",IF(Z479=2,IF(AC479="","",IF(AG480=AC479,1,-1)))))))</f>
        <v/>
      </c>
    </row>
    <row collapsed="false" customFormat="false" customHeight="false" hidden="false" ht="14" outlineLevel="0" r="481">
      <c r="B481" s="5"/>
      <c r="D481" s="2" t="str">
        <f aca="false">IF(B481="","",VLOOKUP(B481,Tabelle2!$A$2:$B$38,2,0))</f>
        <v/>
      </c>
      <c r="E481" s="2" t="str">
        <f aca="false">IF(B481="","",VLOOKUP(B481,Tabelle2!$D$2:$E$38,2,0))</f>
        <v/>
      </c>
      <c r="F481" s="2" t="str">
        <f aca="false">IF(B481="","",VLOOKUP(B481,Tabelle2!$G$2:$H$38,2,0))</f>
        <v/>
      </c>
      <c r="H481" s="2" t="str">
        <f aca="false">IF(B481="","",IF(Z481=0,"",IF(Z481=1,"",IF(Z481=3,"",IF(Z481=2,IF(AA481="",AB481,AA481))))))</f>
        <v/>
      </c>
      <c r="I481" s="2" t="str">
        <f aca="false">IF(B481="","",IF(Z481=0,"",IF(Z481=1,"",IF(Z481=3,"",IF(Z481=2,IF(AC481="",AB481,AC481))))))</f>
        <v/>
      </c>
      <c r="K481" s="2" t="str">
        <f aca="false">IF(B481="","",IF(Z480=2,SUM(AI481:AK481),""))</f>
        <v/>
      </c>
      <c r="L481" s="2" t="str">
        <f aca="false">IF(B481="","",IF(K481="","",SUM($K$2:K481)))</f>
        <v/>
      </c>
      <c r="W481" s="2" t="str">
        <f aca="false">IF(B481="","",IF(D480=D481,1,0))</f>
        <v/>
      </c>
      <c r="X481" s="2" t="str">
        <f aca="false">IF(B481="","",IF(E480=E481,1,0))</f>
        <v/>
      </c>
      <c r="Y481" s="2" t="str">
        <f aca="false">IF(B481="","",IF(F480=F481,1,0))</f>
        <v/>
      </c>
      <c r="Z481" s="4" t="str">
        <f aca="false">IF(B481="","",SUM(W481:Y481))</f>
        <v/>
      </c>
      <c r="AA481" s="2" t="str">
        <f aca="false">IF(B481="","",IF(Z481=0,"",IF(Z481=1,"",IF(Z481=3,"",IF(Z481=2,IF(W481=0,"",IF(W481=1,IF(D481="L","H","L"))))))))</f>
        <v/>
      </c>
      <c r="AB481" s="2" t="str">
        <f aca="false">IF(B481="","",IF(Z481=0,"",IF(Z481=1,"",IF(Z481=3,"",IF(Z481=2,IF(X481=0,"",IF(X481=1,IF(E481="O","E","O"))))))))</f>
        <v/>
      </c>
      <c r="AC481" s="2" t="str">
        <f aca="false">IF(B481="","",IF(Z481=0,"",IF(Z481=1,"",IF(Z481=3,"",IF(Z481=2,IF(Y481=0,"",IF(Y481=1,IF(F481="R","B","R"))))))))</f>
        <v/>
      </c>
      <c r="AE481" s="2" t="str">
        <f aca="false">IF(B481="","",VLOOKUP(B481,Tabelle2!$A$2:$B$38,2,0))</f>
        <v/>
      </c>
      <c r="AF481" s="2" t="str">
        <f aca="false">IF(B481="","",VLOOKUP(B481,Tabelle2!$D$2:$E$38,2,0))</f>
        <v/>
      </c>
      <c r="AG481" s="2" t="str">
        <f aca="false">IF(B481="","",VLOOKUP(B481,Tabelle2!$G$2:$H$38,2,0))</f>
        <v/>
      </c>
      <c r="AI481" s="2" t="str">
        <f aca="false">IF(Z481="","",IF(Z480=0,"",IF(Z480=1,"",IF(Z480=3,"",IF(Z480=2,IF(AA480="","",IF(AE481=AA480,1,-1)))))))</f>
        <v/>
      </c>
      <c r="AJ481" s="2" t="str">
        <f aca="false">IF(Z481="","",IF(Z480=0,"",IF(Z480=1,"",IF(Z480=3,"",IF(Z480=2,IF(AB480="","",IF(AF481=AB480,1,-1)))))))</f>
        <v/>
      </c>
      <c r="AK481" s="2" t="str">
        <f aca="false">IF(Z481="","",IF(Z480=0,"",IF(Z480=1,"",IF(Z480=3,"",IF(Z480=2,IF(AC480="","",IF(AG481=AC480,1,-1)))))))</f>
        <v/>
      </c>
    </row>
    <row collapsed="false" customFormat="false" customHeight="false" hidden="false" ht="14" outlineLevel="0" r="482">
      <c r="B482" s="5"/>
      <c r="D482" s="2" t="str">
        <f aca="false">IF(B482="","",VLOOKUP(B482,Tabelle2!$A$2:$B$38,2,0))</f>
        <v/>
      </c>
      <c r="E482" s="2" t="str">
        <f aca="false">IF(B482="","",VLOOKUP(B482,Tabelle2!$D$2:$E$38,2,0))</f>
        <v/>
      </c>
      <c r="F482" s="2" t="str">
        <f aca="false">IF(B482="","",VLOOKUP(B482,Tabelle2!$G$2:$H$38,2,0))</f>
        <v/>
      </c>
      <c r="H482" s="2" t="str">
        <f aca="false">IF(B482="","",IF(Z482=0,"",IF(Z482=1,"",IF(Z482=3,"",IF(Z482=2,IF(AA482="",AB482,AA482))))))</f>
        <v/>
      </c>
      <c r="I482" s="2" t="str">
        <f aca="false">IF(B482="","",IF(Z482=0,"",IF(Z482=1,"",IF(Z482=3,"",IF(Z482=2,IF(AC482="",AB482,AC482))))))</f>
        <v/>
      </c>
      <c r="K482" s="2" t="str">
        <f aca="false">IF(B482="","",IF(Z481=2,SUM(AI482:AK482),""))</f>
        <v/>
      </c>
      <c r="L482" s="2" t="str">
        <f aca="false">IF(B482="","",IF(K482="","",SUM($K$2:K482)))</f>
        <v/>
      </c>
      <c r="W482" s="2" t="str">
        <f aca="false">IF(B482="","",IF(D481=D482,1,0))</f>
        <v/>
      </c>
      <c r="X482" s="2" t="str">
        <f aca="false">IF(B482="","",IF(E481=E482,1,0))</f>
        <v/>
      </c>
      <c r="Y482" s="2" t="str">
        <f aca="false">IF(B482="","",IF(F481=F482,1,0))</f>
        <v/>
      </c>
      <c r="Z482" s="4" t="str">
        <f aca="false">IF(B482="","",SUM(W482:Y482))</f>
        <v/>
      </c>
      <c r="AA482" s="2" t="str">
        <f aca="false">IF(B482="","",IF(Z482=0,"",IF(Z482=1,"",IF(Z482=3,"",IF(Z482=2,IF(W482=0,"",IF(W482=1,IF(D482="L","H","L"))))))))</f>
        <v/>
      </c>
      <c r="AB482" s="2" t="str">
        <f aca="false">IF(B482="","",IF(Z482=0,"",IF(Z482=1,"",IF(Z482=3,"",IF(Z482=2,IF(X482=0,"",IF(X482=1,IF(E482="O","E","O"))))))))</f>
        <v/>
      </c>
      <c r="AC482" s="2" t="str">
        <f aca="false">IF(B482="","",IF(Z482=0,"",IF(Z482=1,"",IF(Z482=3,"",IF(Z482=2,IF(Y482=0,"",IF(Y482=1,IF(F482="R","B","R"))))))))</f>
        <v/>
      </c>
      <c r="AE482" s="2" t="str">
        <f aca="false">IF(B482="","",VLOOKUP(B482,Tabelle2!$A$2:$B$38,2,0))</f>
        <v/>
      </c>
      <c r="AF482" s="2" t="str">
        <f aca="false">IF(B482="","",VLOOKUP(B482,Tabelle2!$D$2:$E$38,2,0))</f>
        <v/>
      </c>
      <c r="AG482" s="2" t="str">
        <f aca="false">IF(B482="","",VLOOKUP(B482,Tabelle2!$G$2:$H$38,2,0))</f>
        <v/>
      </c>
      <c r="AI482" s="2" t="str">
        <f aca="false">IF(Z482="","",IF(Z481=0,"",IF(Z481=1,"",IF(Z481=3,"",IF(Z481=2,IF(AA481="","",IF(AE482=AA481,1,-1)))))))</f>
        <v/>
      </c>
      <c r="AJ482" s="2" t="str">
        <f aca="false">IF(Z482="","",IF(Z481=0,"",IF(Z481=1,"",IF(Z481=3,"",IF(Z481=2,IF(AB481="","",IF(AF482=AB481,1,-1)))))))</f>
        <v/>
      </c>
      <c r="AK482" s="2" t="str">
        <f aca="false">IF(Z482="","",IF(Z481=0,"",IF(Z481=1,"",IF(Z481=3,"",IF(Z481=2,IF(AC481="","",IF(AG482=AC481,1,-1)))))))</f>
        <v/>
      </c>
    </row>
    <row collapsed="false" customFormat="false" customHeight="false" hidden="false" ht="14" outlineLevel="0" r="483">
      <c r="B483" s="5"/>
      <c r="D483" s="2" t="str">
        <f aca="false">IF(B483="","",VLOOKUP(B483,Tabelle2!$A$2:$B$38,2,0))</f>
        <v/>
      </c>
      <c r="E483" s="2" t="str">
        <f aca="false">IF(B483="","",VLOOKUP(B483,Tabelle2!$D$2:$E$38,2,0))</f>
        <v/>
      </c>
      <c r="F483" s="2" t="str">
        <f aca="false">IF(B483="","",VLOOKUP(B483,Tabelle2!$G$2:$H$38,2,0))</f>
        <v/>
      </c>
      <c r="H483" s="2" t="str">
        <f aca="false">IF(B483="","",IF(Z483=0,"",IF(Z483=1,"",IF(Z483=3,"",IF(Z483=2,IF(AA483="",AB483,AA483))))))</f>
        <v/>
      </c>
      <c r="I483" s="2" t="str">
        <f aca="false">IF(B483="","",IF(Z483=0,"",IF(Z483=1,"",IF(Z483=3,"",IF(Z483=2,IF(AC483="",AB483,AC483))))))</f>
        <v/>
      </c>
      <c r="K483" s="2" t="str">
        <f aca="false">IF(B483="","",IF(Z482=2,SUM(AI483:AK483),""))</f>
        <v/>
      </c>
      <c r="L483" s="2" t="str">
        <f aca="false">IF(B483="","",IF(K483="","",SUM($K$2:K483)))</f>
        <v/>
      </c>
      <c r="W483" s="2" t="str">
        <f aca="false">IF(B483="","",IF(D482=D483,1,0))</f>
        <v/>
      </c>
      <c r="X483" s="2" t="str">
        <f aca="false">IF(B483="","",IF(E482=E483,1,0))</f>
        <v/>
      </c>
      <c r="Y483" s="2" t="str">
        <f aca="false">IF(B483="","",IF(F482=F483,1,0))</f>
        <v/>
      </c>
      <c r="Z483" s="4" t="str">
        <f aca="false">IF(B483="","",SUM(W483:Y483))</f>
        <v/>
      </c>
      <c r="AA483" s="2" t="str">
        <f aca="false">IF(B483="","",IF(Z483=0,"",IF(Z483=1,"",IF(Z483=3,"",IF(Z483=2,IF(W483=0,"",IF(W483=1,IF(D483="L","H","L"))))))))</f>
        <v/>
      </c>
      <c r="AB483" s="2" t="str">
        <f aca="false">IF(B483="","",IF(Z483=0,"",IF(Z483=1,"",IF(Z483=3,"",IF(Z483=2,IF(X483=0,"",IF(X483=1,IF(E483="O","E","O"))))))))</f>
        <v/>
      </c>
      <c r="AC483" s="2" t="str">
        <f aca="false">IF(B483="","",IF(Z483=0,"",IF(Z483=1,"",IF(Z483=3,"",IF(Z483=2,IF(Y483=0,"",IF(Y483=1,IF(F483="R","B","R"))))))))</f>
        <v/>
      </c>
      <c r="AE483" s="2" t="str">
        <f aca="false">IF(B483="","",VLOOKUP(B483,Tabelle2!$A$2:$B$38,2,0))</f>
        <v/>
      </c>
      <c r="AF483" s="2" t="str">
        <f aca="false">IF(B483="","",VLOOKUP(B483,Tabelle2!$D$2:$E$38,2,0))</f>
        <v/>
      </c>
      <c r="AG483" s="2" t="str">
        <f aca="false">IF(B483="","",VLOOKUP(B483,Tabelle2!$G$2:$H$38,2,0))</f>
        <v/>
      </c>
      <c r="AI483" s="2" t="str">
        <f aca="false">IF(Z483="","",IF(Z482=0,"",IF(Z482=1,"",IF(Z482=3,"",IF(Z482=2,IF(AA482="","",IF(AE483=AA482,1,-1)))))))</f>
        <v/>
      </c>
      <c r="AJ483" s="2" t="str">
        <f aca="false">IF(Z483="","",IF(Z482=0,"",IF(Z482=1,"",IF(Z482=3,"",IF(Z482=2,IF(AB482="","",IF(AF483=AB482,1,-1)))))))</f>
        <v/>
      </c>
      <c r="AK483" s="2" t="str">
        <f aca="false">IF(Z483="","",IF(Z482=0,"",IF(Z482=1,"",IF(Z482=3,"",IF(Z482=2,IF(AC482="","",IF(AG483=AC482,1,-1)))))))</f>
        <v/>
      </c>
    </row>
    <row collapsed="false" customFormat="false" customHeight="false" hidden="false" ht="14" outlineLevel="0" r="484">
      <c r="B484" s="5"/>
      <c r="D484" s="2" t="str">
        <f aca="false">IF(B484="","",VLOOKUP(B484,Tabelle2!$A$2:$B$38,2,0))</f>
        <v/>
      </c>
      <c r="E484" s="2" t="str">
        <f aca="false">IF(B484="","",VLOOKUP(B484,Tabelle2!$D$2:$E$38,2,0))</f>
        <v/>
      </c>
      <c r="F484" s="2" t="str">
        <f aca="false">IF(B484="","",VLOOKUP(B484,Tabelle2!$G$2:$H$38,2,0))</f>
        <v/>
      </c>
      <c r="H484" s="2" t="str">
        <f aca="false">IF(B484="","",IF(Z484=0,"",IF(Z484=1,"",IF(Z484=3,"",IF(Z484=2,IF(AA484="",AB484,AA484))))))</f>
        <v/>
      </c>
      <c r="I484" s="2" t="str">
        <f aca="false">IF(B484="","",IF(Z484=0,"",IF(Z484=1,"",IF(Z484=3,"",IF(Z484=2,IF(AC484="",AB484,AC484))))))</f>
        <v/>
      </c>
      <c r="K484" s="2" t="str">
        <f aca="false">IF(B484="","",IF(Z483=2,SUM(AI484:AK484),""))</f>
        <v/>
      </c>
      <c r="L484" s="2" t="str">
        <f aca="false">IF(B484="","",IF(K484="","",SUM($K$2:K484)))</f>
        <v/>
      </c>
      <c r="W484" s="2" t="str">
        <f aca="false">IF(B484="","",IF(D483=D484,1,0))</f>
        <v/>
      </c>
      <c r="X484" s="2" t="str">
        <f aca="false">IF(B484="","",IF(E483=E484,1,0))</f>
        <v/>
      </c>
      <c r="Y484" s="2" t="str">
        <f aca="false">IF(B484="","",IF(F483=F484,1,0))</f>
        <v/>
      </c>
      <c r="Z484" s="4" t="str">
        <f aca="false">IF(B484="","",SUM(W484:Y484))</f>
        <v/>
      </c>
      <c r="AA484" s="2" t="str">
        <f aca="false">IF(B484="","",IF(Z484=0,"",IF(Z484=1,"",IF(Z484=3,"",IF(Z484=2,IF(W484=0,"",IF(W484=1,IF(D484="L","H","L"))))))))</f>
        <v/>
      </c>
      <c r="AB484" s="2" t="str">
        <f aca="false">IF(B484="","",IF(Z484=0,"",IF(Z484=1,"",IF(Z484=3,"",IF(Z484=2,IF(X484=0,"",IF(X484=1,IF(E484="O","E","O"))))))))</f>
        <v/>
      </c>
      <c r="AC484" s="2" t="str">
        <f aca="false">IF(B484="","",IF(Z484=0,"",IF(Z484=1,"",IF(Z484=3,"",IF(Z484=2,IF(Y484=0,"",IF(Y484=1,IF(F484="R","B","R"))))))))</f>
        <v/>
      </c>
      <c r="AE484" s="2" t="str">
        <f aca="false">IF(B484="","",VLOOKUP(B484,Tabelle2!$A$2:$B$38,2,0))</f>
        <v/>
      </c>
      <c r="AF484" s="2" t="str">
        <f aca="false">IF(B484="","",VLOOKUP(B484,Tabelle2!$D$2:$E$38,2,0))</f>
        <v/>
      </c>
      <c r="AG484" s="2" t="str">
        <f aca="false">IF(B484="","",VLOOKUP(B484,Tabelle2!$G$2:$H$38,2,0))</f>
        <v/>
      </c>
      <c r="AI484" s="2" t="str">
        <f aca="false">IF(Z484="","",IF(Z483=0,"",IF(Z483=1,"",IF(Z483=3,"",IF(Z483=2,IF(AA483="","",IF(AE484=AA483,1,-1)))))))</f>
        <v/>
      </c>
      <c r="AJ484" s="2" t="str">
        <f aca="false">IF(Z484="","",IF(Z483=0,"",IF(Z483=1,"",IF(Z483=3,"",IF(Z483=2,IF(AB483="","",IF(AF484=AB483,1,-1)))))))</f>
        <v/>
      </c>
      <c r="AK484" s="2" t="str">
        <f aca="false">IF(Z484="","",IF(Z483=0,"",IF(Z483=1,"",IF(Z483=3,"",IF(Z483=2,IF(AC483="","",IF(AG484=AC483,1,-1)))))))</f>
        <v/>
      </c>
    </row>
    <row collapsed="false" customFormat="false" customHeight="false" hidden="false" ht="14" outlineLevel="0" r="485">
      <c r="B485" s="5"/>
      <c r="D485" s="2" t="str">
        <f aca="false">IF(B485="","",VLOOKUP(B485,Tabelle2!$A$2:$B$38,2,0))</f>
        <v/>
      </c>
      <c r="E485" s="2" t="str">
        <f aca="false">IF(B485="","",VLOOKUP(B485,Tabelle2!$D$2:$E$38,2,0))</f>
        <v/>
      </c>
      <c r="F485" s="2" t="str">
        <f aca="false">IF(B485="","",VLOOKUP(B485,Tabelle2!$G$2:$H$38,2,0))</f>
        <v/>
      </c>
      <c r="H485" s="2" t="str">
        <f aca="false">IF(B485="","",IF(Z485=0,"",IF(Z485=1,"",IF(Z485=3,"",IF(Z485=2,IF(AA485="",AB485,AA485))))))</f>
        <v/>
      </c>
      <c r="I485" s="2" t="str">
        <f aca="false">IF(B485="","",IF(Z485=0,"",IF(Z485=1,"",IF(Z485=3,"",IF(Z485=2,IF(AC485="",AB485,AC485))))))</f>
        <v/>
      </c>
      <c r="K485" s="2" t="str">
        <f aca="false">IF(B485="","",IF(Z484=2,SUM(AI485:AK485),""))</f>
        <v/>
      </c>
      <c r="L485" s="2" t="str">
        <f aca="false">IF(B485="","",IF(K485="","",SUM($K$2:K485)))</f>
        <v/>
      </c>
      <c r="W485" s="2" t="str">
        <f aca="false">IF(B485="","",IF(D484=D485,1,0))</f>
        <v/>
      </c>
      <c r="X485" s="2" t="str">
        <f aca="false">IF(B485="","",IF(E484=E485,1,0))</f>
        <v/>
      </c>
      <c r="Y485" s="2" t="str">
        <f aca="false">IF(B485="","",IF(F484=F485,1,0))</f>
        <v/>
      </c>
      <c r="Z485" s="4" t="str">
        <f aca="false">IF(B485="","",SUM(W485:Y485))</f>
        <v/>
      </c>
      <c r="AA485" s="2" t="str">
        <f aca="false">IF(B485="","",IF(Z485=0,"",IF(Z485=1,"",IF(Z485=3,"",IF(Z485=2,IF(W485=0,"",IF(W485=1,IF(D485="L","H","L"))))))))</f>
        <v/>
      </c>
      <c r="AB485" s="2" t="str">
        <f aca="false">IF(B485="","",IF(Z485=0,"",IF(Z485=1,"",IF(Z485=3,"",IF(Z485=2,IF(X485=0,"",IF(X485=1,IF(E485="O","E","O"))))))))</f>
        <v/>
      </c>
      <c r="AC485" s="2" t="str">
        <f aca="false">IF(B485="","",IF(Z485=0,"",IF(Z485=1,"",IF(Z485=3,"",IF(Z485=2,IF(Y485=0,"",IF(Y485=1,IF(F485="R","B","R"))))))))</f>
        <v/>
      </c>
      <c r="AE485" s="2" t="str">
        <f aca="false">IF(B485="","",VLOOKUP(B485,Tabelle2!$A$2:$B$38,2,0))</f>
        <v/>
      </c>
      <c r="AF485" s="2" t="str">
        <f aca="false">IF(B485="","",VLOOKUP(B485,Tabelle2!$D$2:$E$38,2,0))</f>
        <v/>
      </c>
      <c r="AG485" s="2" t="str">
        <f aca="false">IF(B485="","",VLOOKUP(B485,Tabelle2!$G$2:$H$38,2,0))</f>
        <v/>
      </c>
      <c r="AI485" s="2" t="str">
        <f aca="false">IF(Z485="","",IF(Z484=0,"",IF(Z484=1,"",IF(Z484=3,"",IF(Z484=2,IF(AA484="","",IF(AE485=AA484,1,-1)))))))</f>
        <v/>
      </c>
      <c r="AJ485" s="2" t="str">
        <f aca="false">IF(Z485="","",IF(Z484=0,"",IF(Z484=1,"",IF(Z484=3,"",IF(Z484=2,IF(AB484="","",IF(AF485=AB484,1,-1)))))))</f>
        <v/>
      </c>
      <c r="AK485" s="2" t="str">
        <f aca="false">IF(Z485="","",IF(Z484=0,"",IF(Z484=1,"",IF(Z484=3,"",IF(Z484=2,IF(AC484="","",IF(AG485=AC484,1,-1)))))))</f>
        <v/>
      </c>
    </row>
    <row collapsed="false" customFormat="false" customHeight="false" hidden="false" ht="14" outlineLevel="0" r="486">
      <c r="B486" s="5"/>
      <c r="D486" s="2" t="str">
        <f aca="false">IF(B486="","",VLOOKUP(B486,Tabelle2!$A$2:$B$38,2,0))</f>
        <v/>
      </c>
      <c r="E486" s="2" t="str">
        <f aca="false">IF(B486="","",VLOOKUP(B486,Tabelle2!$D$2:$E$38,2,0))</f>
        <v/>
      </c>
      <c r="F486" s="2" t="str">
        <f aca="false">IF(B486="","",VLOOKUP(B486,Tabelle2!$G$2:$H$38,2,0))</f>
        <v/>
      </c>
      <c r="H486" s="2" t="str">
        <f aca="false">IF(B486="","",IF(Z486=0,"",IF(Z486=1,"",IF(Z486=3,"",IF(Z486=2,IF(AA486="",AB486,AA486))))))</f>
        <v/>
      </c>
      <c r="I486" s="2" t="str">
        <f aca="false">IF(B486="","",IF(Z486=0,"",IF(Z486=1,"",IF(Z486=3,"",IF(Z486=2,IF(AC486="",AB486,AC486))))))</f>
        <v/>
      </c>
      <c r="K486" s="2" t="str">
        <f aca="false">IF(B486="","",IF(Z485=2,SUM(AI486:AK486),""))</f>
        <v/>
      </c>
      <c r="L486" s="2" t="str">
        <f aca="false">IF(B486="","",IF(K486="","",SUM($K$2:K486)))</f>
        <v/>
      </c>
      <c r="W486" s="2" t="str">
        <f aca="false">IF(B486="","",IF(D485=D486,1,0))</f>
        <v/>
      </c>
      <c r="X486" s="2" t="str">
        <f aca="false">IF(B486="","",IF(E485=E486,1,0))</f>
        <v/>
      </c>
      <c r="Y486" s="2" t="str">
        <f aca="false">IF(B486="","",IF(F485=F486,1,0))</f>
        <v/>
      </c>
      <c r="Z486" s="4" t="str">
        <f aca="false">IF(B486="","",SUM(W486:Y486))</f>
        <v/>
      </c>
      <c r="AA486" s="2" t="str">
        <f aca="false">IF(B486="","",IF(Z486=0,"",IF(Z486=1,"",IF(Z486=3,"",IF(Z486=2,IF(W486=0,"",IF(W486=1,IF(D486="L","H","L"))))))))</f>
        <v/>
      </c>
      <c r="AB486" s="2" t="str">
        <f aca="false">IF(B486="","",IF(Z486=0,"",IF(Z486=1,"",IF(Z486=3,"",IF(Z486=2,IF(X486=0,"",IF(X486=1,IF(E486="O","E","O"))))))))</f>
        <v/>
      </c>
      <c r="AC486" s="2" t="str">
        <f aca="false">IF(B486="","",IF(Z486=0,"",IF(Z486=1,"",IF(Z486=3,"",IF(Z486=2,IF(Y486=0,"",IF(Y486=1,IF(F486="R","B","R"))))))))</f>
        <v/>
      </c>
      <c r="AE486" s="2" t="str">
        <f aca="false">IF(B486="","",VLOOKUP(B486,Tabelle2!$A$2:$B$38,2,0))</f>
        <v/>
      </c>
      <c r="AF486" s="2" t="str">
        <f aca="false">IF(B486="","",VLOOKUP(B486,Tabelle2!$D$2:$E$38,2,0))</f>
        <v/>
      </c>
      <c r="AG486" s="2" t="str">
        <f aca="false">IF(B486="","",VLOOKUP(B486,Tabelle2!$G$2:$H$38,2,0))</f>
        <v/>
      </c>
      <c r="AI486" s="2" t="str">
        <f aca="false">IF(Z486="","",IF(Z485=0,"",IF(Z485=1,"",IF(Z485=3,"",IF(Z485=2,IF(AA485="","",IF(AE486=AA485,1,-1)))))))</f>
        <v/>
      </c>
      <c r="AJ486" s="2" t="str">
        <f aca="false">IF(Z486="","",IF(Z485=0,"",IF(Z485=1,"",IF(Z485=3,"",IF(Z485=2,IF(AB485="","",IF(AF486=AB485,1,-1)))))))</f>
        <v/>
      </c>
      <c r="AK486" s="2" t="str">
        <f aca="false">IF(Z486="","",IF(Z485=0,"",IF(Z485=1,"",IF(Z485=3,"",IF(Z485=2,IF(AC485="","",IF(AG486=AC485,1,-1)))))))</f>
        <v/>
      </c>
    </row>
    <row collapsed="false" customFormat="false" customHeight="false" hidden="false" ht="14" outlineLevel="0" r="487">
      <c r="B487" s="5"/>
      <c r="D487" s="2" t="str">
        <f aca="false">IF(B487="","",VLOOKUP(B487,Tabelle2!$A$2:$B$38,2,0))</f>
        <v/>
      </c>
      <c r="E487" s="2" t="str">
        <f aca="false">IF(B487="","",VLOOKUP(B487,Tabelle2!$D$2:$E$38,2,0))</f>
        <v/>
      </c>
      <c r="F487" s="2" t="str">
        <f aca="false">IF(B487="","",VLOOKUP(B487,Tabelle2!$G$2:$H$38,2,0))</f>
        <v/>
      </c>
      <c r="H487" s="2" t="str">
        <f aca="false">IF(B487="","",IF(Z487=0,"",IF(Z487=1,"",IF(Z487=3,"",IF(Z487=2,IF(AA487="",AB487,AA487))))))</f>
        <v/>
      </c>
      <c r="I487" s="2" t="str">
        <f aca="false">IF(B487="","",IF(Z487=0,"",IF(Z487=1,"",IF(Z487=3,"",IF(Z487=2,IF(AC487="",AB487,AC487))))))</f>
        <v/>
      </c>
      <c r="K487" s="2" t="str">
        <f aca="false">IF(B487="","",IF(Z486=2,SUM(AI487:AK487),""))</f>
        <v/>
      </c>
      <c r="L487" s="2" t="str">
        <f aca="false">IF(B487="","",IF(K487="","",SUM($K$2:K487)))</f>
        <v/>
      </c>
      <c r="W487" s="2" t="str">
        <f aca="false">IF(B487="","",IF(D486=D487,1,0))</f>
        <v/>
      </c>
      <c r="X487" s="2" t="str">
        <f aca="false">IF(B487="","",IF(E486=E487,1,0))</f>
        <v/>
      </c>
      <c r="Y487" s="2" t="str">
        <f aca="false">IF(B487="","",IF(F486=F487,1,0))</f>
        <v/>
      </c>
      <c r="Z487" s="4" t="str">
        <f aca="false">IF(B487="","",SUM(W487:Y487))</f>
        <v/>
      </c>
      <c r="AA487" s="2" t="str">
        <f aca="false">IF(B487="","",IF(Z487=0,"",IF(Z487=1,"",IF(Z487=3,"",IF(Z487=2,IF(W487=0,"",IF(W487=1,IF(D487="L","H","L"))))))))</f>
        <v/>
      </c>
      <c r="AB487" s="2" t="str">
        <f aca="false">IF(B487="","",IF(Z487=0,"",IF(Z487=1,"",IF(Z487=3,"",IF(Z487=2,IF(X487=0,"",IF(X487=1,IF(E487="O","E","O"))))))))</f>
        <v/>
      </c>
      <c r="AC487" s="2" t="str">
        <f aca="false">IF(B487="","",IF(Z487=0,"",IF(Z487=1,"",IF(Z487=3,"",IF(Z487=2,IF(Y487=0,"",IF(Y487=1,IF(F487="R","B","R"))))))))</f>
        <v/>
      </c>
      <c r="AE487" s="2" t="str">
        <f aca="false">IF(B487="","",VLOOKUP(B487,Tabelle2!$A$2:$B$38,2,0))</f>
        <v/>
      </c>
      <c r="AF487" s="2" t="str">
        <f aca="false">IF(B487="","",VLOOKUP(B487,Tabelle2!$D$2:$E$38,2,0))</f>
        <v/>
      </c>
      <c r="AG487" s="2" t="str">
        <f aca="false">IF(B487="","",VLOOKUP(B487,Tabelle2!$G$2:$H$38,2,0))</f>
        <v/>
      </c>
      <c r="AI487" s="2" t="str">
        <f aca="false">IF(Z487="","",IF(Z486=0,"",IF(Z486=1,"",IF(Z486=3,"",IF(Z486=2,IF(AA486="","",IF(AE487=AA486,1,-1)))))))</f>
        <v/>
      </c>
      <c r="AJ487" s="2" t="str">
        <f aca="false">IF(Z487="","",IF(Z486=0,"",IF(Z486=1,"",IF(Z486=3,"",IF(Z486=2,IF(AB486="","",IF(AF487=AB486,1,-1)))))))</f>
        <v/>
      </c>
      <c r="AK487" s="2" t="str">
        <f aca="false">IF(Z487="","",IF(Z486=0,"",IF(Z486=1,"",IF(Z486=3,"",IF(Z486=2,IF(AC486="","",IF(AG487=AC486,1,-1)))))))</f>
        <v/>
      </c>
    </row>
    <row collapsed="false" customFormat="false" customHeight="false" hidden="false" ht="14" outlineLevel="0" r="488">
      <c r="B488" s="5"/>
      <c r="D488" s="2" t="str">
        <f aca="false">IF(B488="","",VLOOKUP(B488,Tabelle2!$A$2:$B$38,2,0))</f>
        <v/>
      </c>
      <c r="E488" s="2" t="str">
        <f aca="false">IF(B488="","",VLOOKUP(B488,Tabelle2!$D$2:$E$38,2,0))</f>
        <v/>
      </c>
      <c r="F488" s="2" t="str">
        <f aca="false">IF(B488="","",VLOOKUP(B488,Tabelle2!$G$2:$H$38,2,0))</f>
        <v/>
      </c>
      <c r="H488" s="2" t="str">
        <f aca="false">IF(B488="","",IF(Z488=0,"",IF(Z488=1,"",IF(Z488=3,"",IF(Z488=2,IF(AA488="",AB488,AA488))))))</f>
        <v/>
      </c>
      <c r="I488" s="2" t="str">
        <f aca="false">IF(B488="","",IF(Z488=0,"",IF(Z488=1,"",IF(Z488=3,"",IF(Z488=2,IF(AC488="",AB488,AC488))))))</f>
        <v/>
      </c>
      <c r="K488" s="2" t="str">
        <f aca="false">IF(B488="","",IF(Z487=2,SUM(AI488:AK488),""))</f>
        <v/>
      </c>
      <c r="L488" s="2" t="str">
        <f aca="false">IF(B488="","",IF(K488="","",SUM($K$2:K488)))</f>
        <v/>
      </c>
      <c r="W488" s="2" t="str">
        <f aca="false">IF(B488="","",IF(D487=D488,1,0))</f>
        <v/>
      </c>
      <c r="X488" s="2" t="str">
        <f aca="false">IF(B488="","",IF(E487=E488,1,0))</f>
        <v/>
      </c>
      <c r="Y488" s="2" t="str">
        <f aca="false">IF(B488="","",IF(F487=F488,1,0))</f>
        <v/>
      </c>
      <c r="Z488" s="4" t="str">
        <f aca="false">IF(B488="","",SUM(W488:Y488))</f>
        <v/>
      </c>
      <c r="AA488" s="2" t="str">
        <f aca="false">IF(B488="","",IF(Z488=0,"",IF(Z488=1,"",IF(Z488=3,"",IF(Z488=2,IF(W488=0,"",IF(W488=1,IF(D488="L","H","L"))))))))</f>
        <v/>
      </c>
      <c r="AB488" s="2" t="str">
        <f aca="false">IF(B488="","",IF(Z488=0,"",IF(Z488=1,"",IF(Z488=3,"",IF(Z488=2,IF(X488=0,"",IF(X488=1,IF(E488="O","E","O"))))))))</f>
        <v/>
      </c>
      <c r="AC488" s="2" t="str">
        <f aca="false">IF(B488="","",IF(Z488=0,"",IF(Z488=1,"",IF(Z488=3,"",IF(Z488=2,IF(Y488=0,"",IF(Y488=1,IF(F488="R","B","R"))))))))</f>
        <v/>
      </c>
      <c r="AE488" s="2" t="str">
        <f aca="false">IF(B488="","",VLOOKUP(B488,Tabelle2!$A$2:$B$38,2,0))</f>
        <v/>
      </c>
      <c r="AF488" s="2" t="str">
        <f aca="false">IF(B488="","",VLOOKUP(B488,Tabelle2!$D$2:$E$38,2,0))</f>
        <v/>
      </c>
      <c r="AG488" s="2" t="str">
        <f aca="false">IF(B488="","",VLOOKUP(B488,Tabelle2!$G$2:$H$38,2,0))</f>
        <v/>
      </c>
      <c r="AI488" s="2" t="str">
        <f aca="false">IF(Z488="","",IF(Z487=0,"",IF(Z487=1,"",IF(Z487=3,"",IF(Z487=2,IF(AA487="","",IF(AE488=AA487,1,-1)))))))</f>
        <v/>
      </c>
      <c r="AJ488" s="2" t="str">
        <f aca="false">IF(Z488="","",IF(Z487=0,"",IF(Z487=1,"",IF(Z487=3,"",IF(Z487=2,IF(AB487="","",IF(AF488=AB487,1,-1)))))))</f>
        <v/>
      </c>
      <c r="AK488" s="2" t="str">
        <f aca="false">IF(Z488="","",IF(Z487=0,"",IF(Z487=1,"",IF(Z487=3,"",IF(Z487=2,IF(AC487="","",IF(AG488=AC487,1,-1)))))))</f>
        <v/>
      </c>
    </row>
    <row collapsed="false" customFormat="false" customHeight="false" hidden="false" ht="14" outlineLevel="0" r="489">
      <c r="B489" s="5"/>
      <c r="D489" s="2" t="str">
        <f aca="false">IF(B489="","",VLOOKUP(B489,Tabelle2!$A$2:$B$38,2,0))</f>
        <v/>
      </c>
      <c r="E489" s="2" t="str">
        <f aca="false">IF(B489="","",VLOOKUP(B489,Tabelle2!$D$2:$E$38,2,0))</f>
        <v/>
      </c>
      <c r="F489" s="2" t="str">
        <f aca="false">IF(B489="","",VLOOKUP(B489,Tabelle2!$G$2:$H$38,2,0))</f>
        <v/>
      </c>
      <c r="H489" s="2" t="str">
        <f aca="false">IF(B489="","",IF(Z489=0,"",IF(Z489=1,"",IF(Z489=3,"",IF(Z489=2,IF(AA489="",AB489,AA489))))))</f>
        <v/>
      </c>
      <c r="I489" s="2" t="str">
        <f aca="false">IF(B489="","",IF(Z489=0,"",IF(Z489=1,"",IF(Z489=3,"",IF(Z489=2,IF(AC489="",AB489,AC489))))))</f>
        <v/>
      </c>
      <c r="K489" s="2" t="str">
        <f aca="false">IF(B489="","",IF(Z488=2,SUM(AI489:AK489),""))</f>
        <v/>
      </c>
      <c r="L489" s="2" t="str">
        <f aca="false">IF(B489="","",IF(K489="","",SUM($K$2:K489)))</f>
        <v/>
      </c>
      <c r="W489" s="2" t="str">
        <f aca="false">IF(B489="","",IF(D488=D489,1,0))</f>
        <v/>
      </c>
      <c r="X489" s="2" t="str">
        <f aca="false">IF(B489="","",IF(E488=E489,1,0))</f>
        <v/>
      </c>
      <c r="Y489" s="2" t="str">
        <f aca="false">IF(B489="","",IF(F488=F489,1,0))</f>
        <v/>
      </c>
      <c r="Z489" s="4" t="str">
        <f aca="false">IF(B489="","",SUM(W489:Y489))</f>
        <v/>
      </c>
      <c r="AA489" s="2" t="str">
        <f aca="false">IF(B489="","",IF(Z489=0,"",IF(Z489=1,"",IF(Z489=3,"",IF(Z489=2,IF(W489=0,"",IF(W489=1,IF(D489="L","H","L"))))))))</f>
        <v/>
      </c>
      <c r="AB489" s="2" t="str">
        <f aca="false">IF(B489="","",IF(Z489=0,"",IF(Z489=1,"",IF(Z489=3,"",IF(Z489=2,IF(X489=0,"",IF(X489=1,IF(E489="O","E","O"))))))))</f>
        <v/>
      </c>
      <c r="AC489" s="2" t="str">
        <f aca="false">IF(B489="","",IF(Z489=0,"",IF(Z489=1,"",IF(Z489=3,"",IF(Z489=2,IF(Y489=0,"",IF(Y489=1,IF(F489="R","B","R"))))))))</f>
        <v/>
      </c>
      <c r="AE489" s="2" t="str">
        <f aca="false">IF(B489="","",VLOOKUP(B489,Tabelle2!$A$2:$B$38,2,0))</f>
        <v/>
      </c>
      <c r="AF489" s="2" t="str">
        <f aca="false">IF(B489="","",VLOOKUP(B489,Tabelle2!$D$2:$E$38,2,0))</f>
        <v/>
      </c>
      <c r="AG489" s="2" t="str">
        <f aca="false">IF(B489="","",VLOOKUP(B489,Tabelle2!$G$2:$H$38,2,0))</f>
        <v/>
      </c>
      <c r="AI489" s="2" t="str">
        <f aca="false">IF(Z489="","",IF(Z488=0,"",IF(Z488=1,"",IF(Z488=3,"",IF(Z488=2,IF(AA488="","",IF(AE489=AA488,1,-1)))))))</f>
        <v/>
      </c>
      <c r="AJ489" s="2" t="str">
        <f aca="false">IF(Z489="","",IF(Z488=0,"",IF(Z488=1,"",IF(Z488=3,"",IF(Z488=2,IF(AB488="","",IF(AF489=AB488,1,-1)))))))</f>
        <v/>
      </c>
      <c r="AK489" s="2" t="str">
        <f aca="false">IF(Z489="","",IF(Z488=0,"",IF(Z488=1,"",IF(Z488=3,"",IF(Z488=2,IF(AC488="","",IF(AG489=AC488,1,-1)))))))</f>
        <v/>
      </c>
    </row>
    <row collapsed="false" customFormat="false" customHeight="false" hidden="false" ht="14" outlineLevel="0" r="490">
      <c r="B490" s="5"/>
      <c r="D490" s="2" t="str">
        <f aca="false">IF(B490="","",VLOOKUP(B490,Tabelle2!$A$2:$B$38,2,0))</f>
        <v/>
      </c>
      <c r="E490" s="2" t="str">
        <f aca="false">IF(B490="","",VLOOKUP(B490,Tabelle2!$D$2:$E$38,2,0))</f>
        <v/>
      </c>
      <c r="F490" s="2" t="str">
        <f aca="false">IF(B490="","",VLOOKUP(B490,Tabelle2!$G$2:$H$38,2,0))</f>
        <v/>
      </c>
      <c r="H490" s="2" t="str">
        <f aca="false">IF(B490="","",IF(Z490=0,"",IF(Z490=1,"",IF(Z490=3,"",IF(Z490=2,IF(AA490="",AB490,AA490))))))</f>
        <v/>
      </c>
      <c r="I490" s="2" t="str">
        <f aca="false">IF(B490="","",IF(Z490=0,"",IF(Z490=1,"",IF(Z490=3,"",IF(Z490=2,IF(AC490="",AB490,AC490))))))</f>
        <v/>
      </c>
      <c r="K490" s="2" t="str">
        <f aca="false">IF(B490="","",IF(Z489=2,SUM(AI490:AK490),""))</f>
        <v/>
      </c>
      <c r="L490" s="2" t="str">
        <f aca="false">IF(B490="","",IF(K490="","",SUM($K$2:K490)))</f>
        <v/>
      </c>
      <c r="W490" s="2" t="str">
        <f aca="false">IF(B490="","",IF(D489=D490,1,0))</f>
        <v/>
      </c>
      <c r="X490" s="2" t="str">
        <f aca="false">IF(B490="","",IF(E489=E490,1,0))</f>
        <v/>
      </c>
      <c r="Y490" s="2" t="str">
        <f aca="false">IF(B490="","",IF(F489=F490,1,0))</f>
        <v/>
      </c>
      <c r="Z490" s="4" t="str">
        <f aca="false">IF(B490="","",SUM(W490:Y490))</f>
        <v/>
      </c>
      <c r="AA490" s="2" t="str">
        <f aca="false">IF(B490="","",IF(Z490=0,"",IF(Z490=1,"",IF(Z490=3,"",IF(Z490=2,IF(W490=0,"",IF(W490=1,IF(D490="L","H","L"))))))))</f>
        <v/>
      </c>
      <c r="AB490" s="2" t="str">
        <f aca="false">IF(B490="","",IF(Z490=0,"",IF(Z490=1,"",IF(Z490=3,"",IF(Z490=2,IF(X490=0,"",IF(X490=1,IF(E490="O","E","O"))))))))</f>
        <v/>
      </c>
      <c r="AC490" s="2" t="str">
        <f aca="false">IF(B490="","",IF(Z490=0,"",IF(Z490=1,"",IF(Z490=3,"",IF(Z490=2,IF(Y490=0,"",IF(Y490=1,IF(F490="R","B","R"))))))))</f>
        <v/>
      </c>
      <c r="AE490" s="2" t="str">
        <f aca="false">IF(B490="","",VLOOKUP(B490,Tabelle2!$A$2:$B$38,2,0))</f>
        <v/>
      </c>
      <c r="AF490" s="2" t="str">
        <f aca="false">IF(B490="","",VLOOKUP(B490,Tabelle2!$D$2:$E$38,2,0))</f>
        <v/>
      </c>
      <c r="AG490" s="2" t="str">
        <f aca="false">IF(B490="","",VLOOKUP(B490,Tabelle2!$G$2:$H$38,2,0))</f>
        <v/>
      </c>
      <c r="AI490" s="2" t="str">
        <f aca="false">IF(Z490="","",IF(Z489=0,"",IF(Z489=1,"",IF(Z489=3,"",IF(Z489=2,IF(AA489="","",IF(AE490=AA489,1,-1)))))))</f>
        <v/>
      </c>
      <c r="AJ490" s="2" t="str">
        <f aca="false">IF(Z490="","",IF(Z489=0,"",IF(Z489=1,"",IF(Z489=3,"",IF(Z489=2,IF(AB489="","",IF(AF490=AB489,1,-1)))))))</f>
        <v/>
      </c>
      <c r="AK490" s="2" t="str">
        <f aca="false">IF(Z490="","",IF(Z489=0,"",IF(Z489=1,"",IF(Z489=3,"",IF(Z489=2,IF(AC489="","",IF(AG490=AC489,1,-1)))))))</f>
        <v/>
      </c>
    </row>
    <row collapsed="false" customFormat="false" customHeight="false" hidden="false" ht="14" outlineLevel="0" r="491">
      <c r="B491" s="5"/>
      <c r="D491" s="2" t="str">
        <f aca="false">IF(B491="","",VLOOKUP(B491,Tabelle2!$A$2:$B$38,2,0))</f>
        <v/>
      </c>
      <c r="E491" s="2" t="str">
        <f aca="false">IF(B491="","",VLOOKUP(B491,Tabelle2!$D$2:$E$38,2,0))</f>
        <v/>
      </c>
      <c r="F491" s="2" t="str">
        <f aca="false">IF(B491="","",VLOOKUP(B491,Tabelle2!$G$2:$H$38,2,0))</f>
        <v/>
      </c>
      <c r="H491" s="2" t="str">
        <f aca="false">IF(B491="","",IF(Z491=0,"",IF(Z491=1,"",IF(Z491=3,"",IF(Z491=2,IF(AA491="",AB491,AA491))))))</f>
        <v/>
      </c>
      <c r="I491" s="2" t="str">
        <f aca="false">IF(B491="","",IF(Z491=0,"",IF(Z491=1,"",IF(Z491=3,"",IF(Z491=2,IF(AC491="",AB491,AC491))))))</f>
        <v/>
      </c>
      <c r="K491" s="2" t="str">
        <f aca="false">IF(B491="","",IF(Z490=2,SUM(AI491:AK491),""))</f>
        <v/>
      </c>
      <c r="L491" s="2" t="str">
        <f aca="false">IF(B491="","",IF(K491="","",SUM($K$2:K491)))</f>
        <v/>
      </c>
      <c r="W491" s="2" t="str">
        <f aca="false">IF(B491="","",IF(D490=D491,1,0))</f>
        <v/>
      </c>
      <c r="X491" s="2" t="str">
        <f aca="false">IF(B491="","",IF(E490=E491,1,0))</f>
        <v/>
      </c>
      <c r="Y491" s="2" t="str">
        <f aca="false">IF(B491="","",IF(F490=F491,1,0))</f>
        <v/>
      </c>
      <c r="Z491" s="4" t="str">
        <f aca="false">IF(B491="","",SUM(W491:Y491))</f>
        <v/>
      </c>
      <c r="AA491" s="2" t="str">
        <f aca="false">IF(B491="","",IF(Z491=0,"",IF(Z491=1,"",IF(Z491=3,"",IF(Z491=2,IF(W491=0,"",IF(W491=1,IF(D491="L","H","L"))))))))</f>
        <v/>
      </c>
      <c r="AB491" s="2" t="str">
        <f aca="false">IF(B491="","",IF(Z491=0,"",IF(Z491=1,"",IF(Z491=3,"",IF(Z491=2,IF(X491=0,"",IF(X491=1,IF(E491="O","E","O"))))))))</f>
        <v/>
      </c>
      <c r="AC491" s="2" t="str">
        <f aca="false">IF(B491="","",IF(Z491=0,"",IF(Z491=1,"",IF(Z491=3,"",IF(Z491=2,IF(Y491=0,"",IF(Y491=1,IF(F491="R","B","R"))))))))</f>
        <v/>
      </c>
      <c r="AE491" s="2" t="str">
        <f aca="false">IF(B491="","",VLOOKUP(B491,Tabelle2!$A$2:$B$38,2,0))</f>
        <v/>
      </c>
      <c r="AF491" s="2" t="str">
        <f aca="false">IF(B491="","",VLOOKUP(B491,Tabelle2!$D$2:$E$38,2,0))</f>
        <v/>
      </c>
      <c r="AG491" s="2" t="str">
        <f aca="false">IF(B491="","",VLOOKUP(B491,Tabelle2!$G$2:$H$38,2,0))</f>
        <v/>
      </c>
      <c r="AI491" s="2" t="str">
        <f aca="false">IF(Z491="","",IF(Z490=0,"",IF(Z490=1,"",IF(Z490=3,"",IF(Z490=2,IF(AA490="","",IF(AE491=AA490,1,-1)))))))</f>
        <v/>
      </c>
      <c r="AJ491" s="2" t="str">
        <f aca="false">IF(Z491="","",IF(Z490=0,"",IF(Z490=1,"",IF(Z490=3,"",IF(Z490=2,IF(AB490="","",IF(AF491=AB490,1,-1)))))))</f>
        <v/>
      </c>
      <c r="AK491" s="2" t="str">
        <f aca="false">IF(Z491="","",IF(Z490=0,"",IF(Z490=1,"",IF(Z490=3,"",IF(Z490=2,IF(AC490="","",IF(AG491=AC490,1,-1)))))))</f>
        <v/>
      </c>
    </row>
    <row collapsed="false" customFormat="false" customHeight="false" hidden="false" ht="14" outlineLevel="0" r="492">
      <c r="B492" s="5"/>
      <c r="D492" s="2" t="str">
        <f aca="false">IF(B492="","",VLOOKUP(B492,Tabelle2!$A$2:$B$38,2,0))</f>
        <v/>
      </c>
      <c r="E492" s="2" t="str">
        <f aca="false">IF(B492="","",VLOOKUP(B492,Tabelle2!$D$2:$E$38,2,0))</f>
        <v/>
      </c>
      <c r="F492" s="2" t="str">
        <f aca="false">IF(B492="","",VLOOKUP(B492,Tabelle2!$G$2:$H$38,2,0))</f>
        <v/>
      </c>
      <c r="H492" s="2" t="str">
        <f aca="false">IF(B492="","",IF(Z492=0,"",IF(Z492=1,"",IF(Z492=3,"",IF(Z492=2,IF(AA492="",AB492,AA492))))))</f>
        <v/>
      </c>
      <c r="I492" s="2" t="str">
        <f aca="false">IF(B492="","",IF(Z492=0,"",IF(Z492=1,"",IF(Z492=3,"",IF(Z492=2,IF(AC492="",AB492,AC492))))))</f>
        <v/>
      </c>
      <c r="K492" s="2" t="str">
        <f aca="false">IF(B492="","",IF(Z491=2,SUM(AI492:AK492),""))</f>
        <v/>
      </c>
      <c r="L492" s="2" t="str">
        <f aca="false">IF(B492="","",IF(K492="","",SUM($K$2:K492)))</f>
        <v/>
      </c>
      <c r="W492" s="2" t="str">
        <f aca="false">IF(B492="","",IF(D491=D492,1,0))</f>
        <v/>
      </c>
      <c r="X492" s="2" t="str">
        <f aca="false">IF(B492="","",IF(E491=E492,1,0))</f>
        <v/>
      </c>
      <c r="Y492" s="2" t="str">
        <f aca="false">IF(B492="","",IF(F491=F492,1,0))</f>
        <v/>
      </c>
      <c r="Z492" s="4" t="str">
        <f aca="false">IF(B492="","",SUM(W492:Y492))</f>
        <v/>
      </c>
      <c r="AA492" s="2" t="str">
        <f aca="false">IF(B492="","",IF(Z492=0,"",IF(Z492=1,"",IF(Z492=3,"",IF(Z492=2,IF(W492=0,"",IF(W492=1,IF(D492="L","H","L"))))))))</f>
        <v/>
      </c>
      <c r="AB492" s="2" t="str">
        <f aca="false">IF(B492="","",IF(Z492=0,"",IF(Z492=1,"",IF(Z492=3,"",IF(Z492=2,IF(X492=0,"",IF(X492=1,IF(E492="O","E","O"))))))))</f>
        <v/>
      </c>
      <c r="AC492" s="2" t="str">
        <f aca="false">IF(B492="","",IF(Z492=0,"",IF(Z492=1,"",IF(Z492=3,"",IF(Z492=2,IF(Y492=0,"",IF(Y492=1,IF(F492="R","B","R"))))))))</f>
        <v/>
      </c>
      <c r="AE492" s="2" t="str">
        <f aca="false">IF(B492="","",VLOOKUP(B492,Tabelle2!$A$2:$B$38,2,0))</f>
        <v/>
      </c>
      <c r="AF492" s="2" t="str">
        <f aca="false">IF(B492="","",VLOOKUP(B492,Tabelle2!$D$2:$E$38,2,0))</f>
        <v/>
      </c>
      <c r="AG492" s="2" t="str">
        <f aca="false">IF(B492="","",VLOOKUP(B492,Tabelle2!$G$2:$H$38,2,0))</f>
        <v/>
      </c>
      <c r="AI492" s="2" t="str">
        <f aca="false">IF(Z492="","",IF(Z491=0,"",IF(Z491=1,"",IF(Z491=3,"",IF(Z491=2,IF(AA491="","",IF(AE492=AA491,1,-1)))))))</f>
        <v/>
      </c>
      <c r="AJ492" s="2" t="str">
        <f aca="false">IF(Z492="","",IF(Z491=0,"",IF(Z491=1,"",IF(Z491=3,"",IF(Z491=2,IF(AB491="","",IF(AF492=AB491,1,-1)))))))</f>
        <v/>
      </c>
      <c r="AK492" s="2" t="str">
        <f aca="false">IF(Z492="","",IF(Z491=0,"",IF(Z491=1,"",IF(Z491=3,"",IF(Z491=2,IF(AC491="","",IF(AG492=AC491,1,-1)))))))</f>
        <v/>
      </c>
    </row>
    <row collapsed="false" customFormat="false" customHeight="false" hidden="false" ht="14" outlineLevel="0" r="493">
      <c r="B493" s="5"/>
      <c r="D493" s="2" t="str">
        <f aca="false">IF(B493="","",VLOOKUP(B493,Tabelle2!$A$2:$B$38,2,0))</f>
        <v/>
      </c>
      <c r="E493" s="2" t="str">
        <f aca="false">IF(B493="","",VLOOKUP(B493,Tabelle2!$D$2:$E$38,2,0))</f>
        <v/>
      </c>
      <c r="F493" s="2" t="str">
        <f aca="false">IF(B493="","",VLOOKUP(B493,Tabelle2!$G$2:$H$38,2,0))</f>
        <v/>
      </c>
      <c r="H493" s="2" t="str">
        <f aca="false">IF(B493="","",IF(Z493=0,"",IF(Z493=1,"",IF(Z493=3,"",IF(Z493=2,IF(AA493="",AB493,AA493))))))</f>
        <v/>
      </c>
      <c r="I493" s="2" t="str">
        <f aca="false">IF(B493="","",IF(Z493=0,"",IF(Z493=1,"",IF(Z493=3,"",IF(Z493=2,IF(AC493="",AB493,AC493))))))</f>
        <v/>
      </c>
      <c r="K493" s="2" t="str">
        <f aca="false">IF(B493="","",IF(Z492=2,SUM(AI493:AK493),""))</f>
        <v/>
      </c>
      <c r="L493" s="2" t="str">
        <f aca="false">IF(B493="","",IF(K493="","",SUM($K$2:K493)))</f>
        <v/>
      </c>
      <c r="W493" s="2" t="str">
        <f aca="false">IF(B493="","",IF(D492=D493,1,0))</f>
        <v/>
      </c>
      <c r="X493" s="2" t="str">
        <f aca="false">IF(B493="","",IF(E492=E493,1,0))</f>
        <v/>
      </c>
      <c r="Y493" s="2" t="str">
        <f aca="false">IF(B493="","",IF(F492=F493,1,0))</f>
        <v/>
      </c>
      <c r="Z493" s="4" t="str">
        <f aca="false">IF(B493="","",SUM(W493:Y493))</f>
        <v/>
      </c>
      <c r="AA493" s="2" t="str">
        <f aca="false">IF(B493="","",IF(Z493=0,"",IF(Z493=1,"",IF(Z493=3,"",IF(Z493=2,IF(W493=0,"",IF(W493=1,IF(D493="L","H","L"))))))))</f>
        <v/>
      </c>
      <c r="AB493" s="2" t="str">
        <f aca="false">IF(B493="","",IF(Z493=0,"",IF(Z493=1,"",IF(Z493=3,"",IF(Z493=2,IF(X493=0,"",IF(X493=1,IF(E493="O","E","O"))))))))</f>
        <v/>
      </c>
      <c r="AC493" s="2" t="str">
        <f aca="false">IF(B493="","",IF(Z493=0,"",IF(Z493=1,"",IF(Z493=3,"",IF(Z493=2,IF(Y493=0,"",IF(Y493=1,IF(F493="R","B","R"))))))))</f>
        <v/>
      </c>
      <c r="AE493" s="2" t="str">
        <f aca="false">IF(B493="","",VLOOKUP(B493,Tabelle2!$A$2:$B$38,2,0))</f>
        <v/>
      </c>
      <c r="AF493" s="2" t="str">
        <f aca="false">IF(B493="","",VLOOKUP(B493,Tabelle2!$D$2:$E$38,2,0))</f>
        <v/>
      </c>
      <c r="AG493" s="2" t="str">
        <f aca="false">IF(B493="","",VLOOKUP(B493,Tabelle2!$G$2:$H$38,2,0))</f>
        <v/>
      </c>
      <c r="AI493" s="2" t="str">
        <f aca="false">IF(Z493="","",IF(Z492=0,"",IF(Z492=1,"",IF(Z492=3,"",IF(Z492=2,IF(AA492="","",IF(AE493=AA492,1,-1)))))))</f>
        <v/>
      </c>
      <c r="AJ493" s="2" t="str">
        <f aca="false">IF(Z493="","",IF(Z492=0,"",IF(Z492=1,"",IF(Z492=3,"",IF(Z492=2,IF(AB492="","",IF(AF493=AB492,1,-1)))))))</f>
        <v/>
      </c>
      <c r="AK493" s="2" t="str">
        <f aca="false">IF(Z493="","",IF(Z492=0,"",IF(Z492=1,"",IF(Z492=3,"",IF(Z492=2,IF(AC492="","",IF(AG493=AC492,1,-1)))))))</f>
        <v/>
      </c>
    </row>
    <row collapsed="false" customFormat="false" customHeight="false" hidden="false" ht="14" outlineLevel="0" r="494">
      <c r="B494" s="5"/>
      <c r="D494" s="2" t="str">
        <f aca="false">IF(B494="","",VLOOKUP(B494,Tabelle2!$A$2:$B$38,2,0))</f>
        <v/>
      </c>
      <c r="E494" s="2" t="str">
        <f aca="false">IF(B494="","",VLOOKUP(B494,Tabelle2!$D$2:$E$38,2,0))</f>
        <v/>
      </c>
      <c r="F494" s="2" t="str">
        <f aca="false">IF(B494="","",VLOOKUP(B494,Tabelle2!$G$2:$H$38,2,0))</f>
        <v/>
      </c>
      <c r="H494" s="2" t="str">
        <f aca="false">IF(B494="","",IF(Z494=0,"",IF(Z494=1,"",IF(Z494=3,"",IF(Z494=2,IF(AA494="",AB494,AA494))))))</f>
        <v/>
      </c>
      <c r="I494" s="2" t="str">
        <f aca="false">IF(B494="","",IF(Z494=0,"",IF(Z494=1,"",IF(Z494=3,"",IF(Z494=2,IF(AC494="",AB494,AC494))))))</f>
        <v/>
      </c>
      <c r="K494" s="2" t="str">
        <f aca="false">IF(B494="","",IF(Z493=2,SUM(AI494:AK494),""))</f>
        <v/>
      </c>
      <c r="L494" s="2" t="str">
        <f aca="false">IF(B494="","",IF(K494="","",SUM($K$2:K494)))</f>
        <v/>
      </c>
      <c r="W494" s="2" t="str">
        <f aca="false">IF(B494="","",IF(D493=D494,1,0))</f>
        <v/>
      </c>
      <c r="X494" s="2" t="str">
        <f aca="false">IF(B494="","",IF(E493=E494,1,0))</f>
        <v/>
      </c>
      <c r="Y494" s="2" t="str">
        <f aca="false">IF(B494="","",IF(F493=F494,1,0))</f>
        <v/>
      </c>
      <c r="Z494" s="4" t="str">
        <f aca="false">IF(B494="","",SUM(W494:Y494))</f>
        <v/>
      </c>
      <c r="AA494" s="2" t="str">
        <f aca="false">IF(B494="","",IF(Z494=0,"",IF(Z494=1,"",IF(Z494=3,"",IF(Z494=2,IF(W494=0,"",IF(W494=1,IF(D494="L","H","L"))))))))</f>
        <v/>
      </c>
      <c r="AB494" s="2" t="str">
        <f aca="false">IF(B494="","",IF(Z494=0,"",IF(Z494=1,"",IF(Z494=3,"",IF(Z494=2,IF(X494=0,"",IF(X494=1,IF(E494="O","E","O"))))))))</f>
        <v/>
      </c>
      <c r="AC494" s="2" t="str">
        <f aca="false">IF(B494="","",IF(Z494=0,"",IF(Z494=1,"",IF(Z494=3,"",IF(Z494=2,IF(Y494=0,"",IF(Y494=1,IF(F494="R","B","R"))))))))</f>
        <v/>
      </c>
      <c r="AE494" s="2" t="str">
        <f aca="false">IF(B494="","",VLOOKUP(B494,Tabelle2!$A$2:$B$38,2,0))</f>
        <v/>
      </c>
      <c r="AF494" s="2" t="str">
        <f aca="false">IF(B494="","",VLOOKUP(B494,Tabelle2!$D$2:$E$38,2,0))</f>
        <v/>
      </c>
      <c r="AG494" s="2" t="str">
        <f aca="false">IF(B494="","",VLOOKUP(B494,Tabelle2!$G$2:$H$38,2,0))</f>
        <v/>
      </c>
      <c r="AI494" s="2" t="str">
        <f aca="false">IF(Z494="","",IF(Z493=0,"",IF(Z493=1,"",IF(Z493=3,"",IF(Z493=2,IF(AA493="","",IF(AE494=AA493,1,-1)))))))</f>
        <v/>
      </c>
      <c r="AJ494" s="2" t="str">
        <f aca="false">IF(Z494="","",IF(Z493=0,"",IF(Z493=1,"",IF(Z493=3,"",IF(Z493=2,IF(AB493="","",IF(AF494=AB493,1,-1)))))))</f>
        <v/>
      </c>
      <c r="AK494" s="2" t="str">
        <f aca="false">IF(Z494="","",IF(Z493=0,"",IF(Z493=1,"",IF(Z493=3,"",IF(Z493=2,IF(AC493="","",IF(AG494=AC493,1,-1)))))))</f>
        <v/>
      </c>
    </row>
    <row collapsed="false" customFormat="false" customHeight="false" hidden="false" ht="14" outlineLevel="0" r="495">
      <c r="B495" s="5"/>
      <c r="D495" s="2" t="str">
        <f aca="false">IF(B495="","",VLOOKUP(B495,Tabelle2!$A$2:$B$38,2,0))</f>
        <v/>
      </c>
      <c r="E495" s="2" t="str">
        <f aca="false">IF(B495="","",VLOOKUP(B495,Tabelle2!$D$2:$E$38,2,0))</f>
        <v/>
      </c>
      <c r="F495" s="2" t="str">
        <f aca="false">IF(B495="","",VLOOKUP(B495,Tabelle2!$G$2:$H$38,2,0))</f>
        <v/>
      </c>
      <c r="H495" s="2" t="str">
        <f aca="false">IF(B495="","",IF(Z495=0,"",IF(Z495=1,"",IF(Z495=3,"",IF(Z495=2,IF(AA495="",AB495,AA495))))))</f>
        <v/>
      </c>
      <c r="I495" s="2" t="str">
        <f aca="false">IF(B495="","",IF(Z495=0,"",IF(Z495=1,"",IF(Z495=3,"",IF(Z495=2,IF(AC495="",AB495,AC495))))))</f>
        <v/>
      </c>
      <c r="K495" s="2" t="str">
        <f aca="false">IF(B495="","",IF(Z494=2,SUM(AI495:AK495),""))</f>
        <v/>
      </c>
      <c r="L495" s="2" t="str">
        <f aca="false">IF(B495="","",IF(K495="","",SUM($K$2:K495)))</f>
        <v/>
      </c>
      <c r="W495" s="2" t="str">
        <f aca="false">IF(B495="","",IF(D494=D495,1,0))</f>
        <v/>
      </c>
      <c r="X495" s="2" t="str">
        <f aca="false">IF(B495="","",IF(E494=E495,1,0))</f>
        <v/>
      </c>
      <c r="Y495" s="2" t="str">
        <f aca="false">IF(B495="","",IF(F494=F495,1,0))</f>
        <v/>
      </c>
      <c r="Z495" s="4" t="str">
        <f aca="false">IF(B495="","",SUM(W495:Y495))</f>
        <v/>
      </c>
      <c r="AA495" s="2" t="str">
        <f aca="false">IF(B495="","",IF(Z495=0,"",IF(Z495=1,"",IF(Z495=3,"",IF(Z495=2,IF(W495=0,"",IF(W495=1,IF(D495="L","H","L"))))))))</f>
        <v/>
      </c>
      <c r="AB495" s="2" t="str">
        <f aca="false">IF(B495="","",IF(Z495=0,"",IF(Z495=1,"",IF(Z495=3,"",IF(Z495=2,IF(X495=0,"",IF(X495=1,IF(E495="O","E","O"))))))))</f>
        <v/>
      </c>
      <c r="AC495" s="2" t="str">
        <f aca="false">IF(B495="","",IF(Z495=0,"",IF(Z495=1,"",IF(Z495=3,"",IF(Z495=2,IF(Y495=0,"",IF(Y495=1,IF(F495="R","B","R"))))))))</f>
        <v/>
      </c>
      <c r="AE495" s="2" t="str">
        <f aca="false">IF(B495="","",VLOOKUP(B495,Tabelle2!$A$2:$B$38,2,0))</f>
        <v/>
      </c>
      <c r="AF495" s="2" t="str">
        <f aca="false">IF(B495="","",VLOOKUP(B495,Tabelle2!$D$2:$E$38,2,0))</f>
        <v/>
      </c>
      <c r="AG495" s="2" t="str">
        <f aca="false">IF(B495="","",VLOOKUP(B495,Tabelle2!$G$2:$H$38,2,0))</f>
        <v/>
      </c>
      <c r="AI495" s="2" t="str">
        <f aca="false">IF(Z495="","",IF(Z494=0,"",IF(Z494=1,"",IF(Z494=3,"",IF(Z494=2,IF(AA494="","",IF(AE495=AA494,1,-1)))))))</f>
        <v/>
      </c>
      <c r="AJ495" s="2" t="str">
        <f aca="false">IF(Z495="","",IF(Z494=0,"",IF(Z494=1,"",IF(Z494=3,"",IF(Z494=2,IF(AB494="","",IF(AF495=AB494,1,-1)))))))</f>
        <v/>
      </c>
      <c r="AK495" s="2" t="str">
        <f aca="false">IF(Z495="","",IF(Z494=0,"",IF(Z494=1,"",IF(Z494=3,"",IF(Z494=2,IF(AC494="","",IF(AG495=AC494,1,-1)))))))</f>
        <v/>
      </c>
    </row>
    <row collapsed="false" customFormat="false" customHeight="false" hidden="false" ht="14" outlineLevel="0" r="496">
      <c r="B496" s="5"/>
      <c r="D496" s="2" t="str">
        <f aca="false">IF(B496="","",VLOOKUP(B496,Tabelle2!$A$2:$B$38,2,0))</f>
        <v/>
      </c>
      <c r="E496" s="2" t="str">
        <f aca="false">IF(B496="","",VLOOKUP(B496,Tabelle2!$D$2:$E$38,2,0))</f>
        <v/>
      </c>
      <c r="F496" s="2" t="str">
        <f aca="false">IF(B496="","",VLOOKUP(B496,Tabelle2!$G$2:$H$38,2,0))</f>
        <v/>
      </c>
      <c r="H496" s="2" t="str">
        <f aca="false">IF(B496="","",IF(Z496=0,"",IF(Z496=1,"",IF(Z496=3,"",IF(Z496=2,IF(AA496="",AB496,AA496))))))</f>
        <v/>
      </c>
      <c r="I496" s="2" t="str">
        <f aca="false">IF(B496="","",IF(Z496=0,"",IF(Z496=1,"",IF(Z496=3,"",IF(Z496=2,IF(AC496="",AB496,AC496))))))</f>
        <v/>
      </c>
      <c r="K496" s="2" t="str">
        <f aca="false">IF(B496="","",IF(Z495=2,SUM(AI496:AK496),""))</f>
        <v/>
      </c>
      <c r="L496" s="2" t="str">
        <f aca="false">IF(B496="","",IF(K496="","",SUM($K$2:K496)))</f>
        <v/>
      </c>
      <c r="W496" s="2" t="str">
        <f aca="false">IF(B496="","",IF(D495=D496,1,0))</f>
        <v/>
      </c>
      <c r="X496" s="2" t="str">
        <f aca="false">IF(B496="","",IF(E495=E496,1,0))</f>
        <v/>
      </c>
      <c r="Y496" s="2" t="str">
        <f aca="false">IF(B496="","",IF(F495=F496,1,0))</f>
        <v/>
      </c>
      <c r="Z496" s="4" t="str">
        <f aca="false">IF(B496="","",SUM(W496:Y496))</f>
        <v/>
      </c>
      <c r="AA496" s="2" t="str">
        <f aca="false">IF(B496="","",IF(Z496=0,"",IF(Z496=1,"",IF(Z496=3,"",IF(Z496=2,IF(W496=0,"",IF(W496=1,IF(D496="L","H","L"))))))))</f>
        <v/>
      </c>
      <c r="AB496" s="2" t="str">
        <f aca="false">IF(B496="","",IF(Z496=0,"",IF(Z496=1,"",IF(Z496=3,"",IF(Z496=2,IF(X496=0,"",IF(X496=1,IF(E496="O","E","O"))))))))</f>
        <v/>
      </c>
      <c r="AC496" s="2" t="str">
        <f aca="false">IF(B496="","",IF(Z496=0,"",IF(Z496=1,"",IF(Z496=3,"",IF(Z496=2,IF(Y496=0,"",IF(Y496=1,IF(F496="R","B","R"))))))))</f>
        <v/>
      </c>
      <c r="AE496" s="2" t="str">
        <f aca="false">IF(B496="","",VLOOKUP(B496,Tabelle2!$A$2:$B$38,2,0))</f>
        <v/>
      </c>
      <c r="AF496" s="2" t="str">
        <f aca="false">IF(B496="","",VLOOKUP(B496,Tabelle2!$D$2:$E$38,2,0))</f>
        <v/>
      </c>
      <c r="AG496" s="2" t="str">
        <f aca="false">IF(B496="","",VLOOKUP(B496,Tabelle2!$G$2:$H$38,2,0))</f>
        <v/>
      </c>
      <c r="AI496" s="2" t="str">
        <f aca="false">IF(Z496="","",IF(Z495=0,"",IF(Z495=1,"",IF(Z495=3,"",IF(Z495=2,IF(AA495="","",IF(AE496=AA495,1,-1)))))))</f>
        <v/>
      </c>
      <c r="AJ496" s="2" t="str">
        <f aca="false">IF(Z496="","",IF(Z495=0,"",IF(Z495=1,"",IF(Z495=3,"",IF(Z495=2,IF(AB495="","",IF(AF496=AB495,1,-1)))))))</f>
        <v/>
      </c>
      <c r="AK496" s="2" t="str">
        <f aca="false">IF(Z496="","",IF(Z495=0,"",IF(Z495=1,"",IF(Z495=3,"",IF(Z495=2,IF(AC495="","",IF(AG496=AC495,1,-1)))))))</f>
        <v/>
      </c>
    </row>
    <row collapsed="false" customFormat="false" customHeight="false" hidden="false" ht="14" outlineLevel="0" r="497">
      <c r="B497" s="5"/>
      <c r="D497" s="2" t="str">
        <f aca="false">IF(B497="","",VLOOKUP(B497,Tabelle2!$A$2:$B$38,2,0))</f>
        <v/>
      </c>
      <c r="E497" s="2" t="str">
        <f aca="false">IF(B497="","",VLOOKUP(B497,Tabelle2!$D$2:$E$38,2,0))</f>
        <v/>
      </c>
      <c r="F497" s="2" t="str">
        <f aca="false">IF(B497="","",VLOOKUP(B497,Tabelle2!$G$2:$H$38,2,0))</f>
        <v/>
      </c>
      <c r="H497" s="2" t="str">
        <f aca="false">IF(B497="","",IF(Z497=0,"",IF(Z497=1,"",IF(Z497=3,"",IF(Z497=2,IF(AA497="",AB497,AA497))))))</f>
        <v/>
      </c>
      <c r="I497" s="2" t="str">
        <f aca="false">IF(B497="","",IF(Z497=0,"",IF(Z497=1,"",IF(Z497=3,"",IF(Z497=2,IF(AC497="",AB497,AC497))))))</f>
        <v/>
      </c>
      <c r="K497" s="2" t="str">
        <f aca="false">IF(B497="","",IF(Z496=2,SUM(AI497:AK497),""))</f>
        <v/>
      </c>
      <c r="L497" s="2" t="str">
        <f aca="false">IF(B497="","",IF(K497="","",SUM($K$2:K497)))</f>
        <v/>
      </c>
      <c r="W497" s="2" t="str">
        <f aca="false">IF(B497="","",IF(D496=D497,1,0))</f>
        <v/>
      </c>
      <c r="X497" s="2" t="str">
        <f aca="false">IF(B497="","",IF(E496=E497,1,0))</f>
        <v/>
      </c>
      <c r="Y497" s="2" t="str">
        <f aca="false">IF(B497="","",IF(F496=F497,1,0))</f>
        <v/>
      </c>
      <c r="Z497" s="4" t="str">
        <f aca="false">IF(B497="","",SUM(W497:Y497))</f>
        <v/>
      </c>
      <c r="AA497" s="2" t="str">
        <f aca="false">IF(B497="","",IF(Z497=0,"",IF(Z497=1,"",IF(Z497=3,"",IF(Z497=2,IF(W497=0,"",IF(W497=1,IF(D497="L","H","L"))))))))</f>
        <v/>
      </c>
      <c r="AB497" s="2" t="str">
        <f aca="false">IF(B497="","",IF(Z497=0,"",IF(Z497=1,"",IF(Z497=3,"",IF(Z497=2,IF(X497=0,"",IF(X497=1,IF(E497="O","E","O"))))))))</f>
        <v/>
      </c>
      <c r="AC497" s="2" t="str">
        <f aca="false">IF(B497="","",IF(Z497=0,"",IF(Z497=1,"",IF(Z497=3,"",IF(Z497=2,IF(Y497=0,"",IF(Y497=1,IF(F497="R","B","R"))))))))</f>
        <v/>
      </c>
      <c r="AE497" s="2" t="str">
        <f aca="false">IF(B497="","",VLOOKUP(B497,Tabelle2!$A$2:$B$38,2,0))</f>
        <v/>
      </c>
      <c r="AF497" s="2" t="str">
        <f aca="false">IF(B497="","",VLOOKUP(B497,Tabelle2!$D$2:$E$38,2,0))</f>
        <v/>
      </c>
      <c r="AG497" s="2" t="str">
        <f aca="false">IF(B497="","",VLOOKUP(B497,Tabelle2!$G$2:$H$38,2,0))</f>
        <v/>
      </c>
      <c r="AI497" s="2" t="str">
        <f aca="false">IF(Z497="","",IF(Z496=0,"",IF(Z496=1,"",IF(Z496=3,"",IF(Z496=2,IF(AA496="","",IF(AE497=AA496,1,-1)))))))</f>
        <v/>
      </c>
      <c r="AJ497" s="2" t="str">
        <f aca="false">IF(Z497="","",IF(Z496=0,"",IF(Z496=1,"",IF(Z496=3,"",IF(Z496=2,IF(AB496="","",IF(AF497=AB496,1,-1)))))))</f>
        <v/>
      </c>
      <c r="AK497" s="2" t="str">
        <f aca="false">IF(Z497="","",IF(Z496=0,"",IF(Z496=1,"",IF(Z496=3,"",IF(Z496=2,IF(AC496="","",IF(AG497=AC496,1,-1)))))))</f>
        <v/>
      </c>
    </row>
    <row collapsed="false" customFormat="false" customHeight="false" hidden="false" ht="14" outlineLevel="0" r="498">
      <c r="B498" s="5"/>
      <c r="D498" s="2" t="str">
        <f aca="false">IF(B498="","",VLOOKUP(B498,Tabelle2!$A$2:$B$38,2,0))</f>
        <v/>
      </c>
      <c r="E498" s="2" t="str">
        <f aca="false">IF(B498="","",VLOOKUP(B498,Tabelle2!$D$2:$E$38,2,0))</f>
        <v/>
      </c>
      <c r="F498" s="2" t="str">
        <f aca="false">IF(B498="","",VLOOKUP(B498,Tabelle2!$G$2:$H$38,2,0))</f>
        <v/>
      </c>
      <c r="H498" s="2" t="str">
        <f aca="false">IF(B498="","",IF(Z498=0,"",IF(Z498=1,"",IF(Z498=3,"",IF(Z498=2,IF(AA498="",AB498,AA498))))))</f>
        <v/>
      </c>
      <c r="I498" s="2" t="str">
        <f aca="false">IF(B498="","",IF(Z498=0,"",IF(Z498=1,"",IF(Z498=3,"",IF(Z498=2,IF(AC498="",AB498,AC498))))))</f>
        <v/>
      </c>
      <c r="K498" s="2" t="str">
        <f aca="false">IF(B498="","",IF(Z497=2,SUM(AI498:AK498),""))</f>
        <v/>
      </c>
      <c r="L498" s="2" t="str">
        <f aca="false">IF(B498="","",IF(K498="","",SUM($K$2:K498)))</f>
        <v/>
      </c>
      <c r="W498" s="2" t="str">
        <f aca="false">IF(B498="","",IF(D497=D498,1,0))</f>
        <v/>
      </c>
      <c r="X498" s="2" t="str">
        <f aca="false">IF(B498="","",IF(E497=E498,1,0))</f>
        <v/>
      </c>
      <c r="Y498" s="2" t="str">
        <f aca="false">IF(B498="","",IF(F497=F498,1,0))</f>
        <v/>
      </c>
      <c r="Z498" s="4" t="str">
        <f aca="false">IF(B498="","",SUM(W498:Y498))</f>
        <v/>
      </c>
      <c r="AA498" s="2" t="str">
        <f aca="false">IF(B498="","",IF(Z498=0,"",IF(Z498=1,"",IF(Z498=3,"",IF(Z498=2,IF(W498=0,"",IF(W498=1,IF(D498="L","H","L"))))))))</f>
        <v/>
      </c>
      <c r="AB498" s="2" t="str">
        <f aca="false">IF(B498="","",IF(Z498=0,"",IF(Z498=1,"",IF(Z498=3,"",IF(Z498=2,IF(X498=0,"",IF(X498=1,IF(E498="O","E","O"))))))))</f>
        <v/>
      </c>
      <c r="AC498" s="2" t="str">
        <f aca="false">IF(B498="","",IF(Z498=0,"",IF(Z498=1,"",IF(Z498=3,"",IF(Z498=2,IF(Y498=0,"",IF(Y498=1,IF(F498="R","B","R"))))))))</f>
        <v/>
      </c>
      <c r="AE498" s="2" t="str">
        <f aca="false">IF(B498="","",VLOOKUP(B498,Tabelle2!$A$2:$B$38,2,0))</f>
        <v/>
      </c>
      <c r="AF498" s="2" t="str">
        <f aca="false">IF(B498="","",VLOOKUP(B498,Tabelle2!$D$2:$E$38,2,0))</f>
        <v/>
      </c>
      <c r="AG498" s="2" t="str">
        <f aca="false">IF(B498="","",VLOOKUP(B498,Tabelle2!$G$2:$H$38,2,0))</f>
        <v/>
      </c>
      <c r="AI498" s="2" t="str">
        <f aca="false">IF(Z498="","",IF(Z497=0,"",IF(Z497=1,"",IF(Z497=3,"",IF(Z497=2,IF(AA497="","",IF(AE498=AA497,1,-1)))))))</f>
        <v/>
      </c>
      <c r="AJ498" s="2" t="str">
        <f aca="false">IF(Z498="","",IF(Z497=0,"",IF(Z497=1,"",IF(Z497=3,"",IF(Z497=2,IF(AB497="","",IF(AF498=AB497,1,-1)))))))</f>
        <v/>
      </c>
      <c r="AK498" s="2" t="str">
        <f aca="false">IF(Z498="","",IF(Z497=0,"",IF(Z497=1,"",IF(Z497=3,"",IF(Z497=2,IF(AC497="","",IF(AG498=AC497,1,-1)))))))</f>
        <v/>
      </c>
    </row>
    <row collapsed="false" customFormat="false" customHeight="false" hidden="false" ht="14" outlineLevel="0" r="499">
      <c r="B499" s="5"/>
      <c r="D499" s="2" t="str">
        <f aca="false">IF(B499="","",VLOOKUP(B499,Tabelle2!$A$2:$B$38,2,0))</f>
        <v/>
      </c>
      <c r="E499" s="2" t="str">
        <f aca="false">IF(B499="","",VLOOKUP(B499,Tabelle2!$D$2:$E$38,2,0))</f>
        <v/>
      </c>
      <c r="F499" s="2" t="str">
        <f aca="false">IF(B499="","",VLOOKUP(B499,Tabelle2!$G$2:$H$38,2,0))</f>
        <v/>
      </c>
      <c r="H499" s="2" t="str">
        <f aca="false">IF(B499="","",IF(Z499=0,"",IF(Z499=1,"",IF(Z499=3,"",IF(Z499=2,IF(AA499="",AB499,AA499))))))</f>
        <v/>
      </c>
      <c r="I499" s="2" t="str">
        <f aca="false">IF(B499="","",IF(Z499=0,"",IF(Z499=1,"",IF(Z499=3,"",IF(Z499=2,IF(AC499="",AB499,AC499))))))</f>
        <v/>
      </c>
      <c r="K499" s="2" t="str">
        <f aca="false">IF(B499="","",IF(Z498=2,SUM(AI499:AK499),""))</f>
        <v/>
      </c>
      <c r="L499" s="2" t="str">
        <f aca="false">IF(B499="","",IF(K499="","",SUM($K$2:K499)))</f>
        <v/>
      </c>
      <c r="W499" s="2" t="str">
        <f aca="false">IF(B499="","",IF(D498=D499,1,0))</f>
        <v/>
      </c>
      <c r="X499" s="2" t="str">
        <f aca="false">IF(B499="","",IF(E498=E499,1,0))</f>
        <v/>
      </c>
      <c r="Y499" s="2" t="str">
        <f aca="false">IF(B499="","",IF(F498=F499,1,0))</f>
        <v/>
      </c>
      <c r="Z499" s="4" t="str">
        <f aca="false">IF(B499="","",SUM(W499:Y499))</f>
        <v/>
      </c>
      <c r="AA499" s="2" t="str">
        <f aca="false">IF(B499="","",IF(Z499=0,"",IF(Z499=1,"",IF(Z499=3,"",IF(Z499=2,IF(W499=0,"",IF(W499=1,IF(D499="L","H","L"))))))))</f>
        <v/>
      </c>
      <c r="AB499" s="2" t="str">
        <f aca="false">IF(B499="","",IF(Z499=0,"",IF(Z499=1,"",IF(Z499=3,"",IF(Z499=2,IF(X499=0,"",IF(X499=1,IF(E499="O","E","O"))))))))</f>
        <v/>
      </c>
      <c r="AC499" s="2" t="str">
        <f aca="false">IF(B499="","",IF(Z499=0,"",IF(Z499=1,"",IF(Z499=3,"",IF(Z499=2,IF(Y499=0,"",IF(Y499=1,IF(F499="R","B","R"))))))))</f>
        <v/>
      </c>
      <c r="AE499" s="2" t="str">
        <f aca="false">IF(B499="","",VLOOKUP(B499,Tabelle2!$A$2:$B$38,2,0))</f>
        <v/>
      </c>
      <c r="AF499" s="2" t="str">
        <f aca="false">IF(B499="","",VLOOKUP(B499,Tabelle2!$D$2:$E$38,2,0))</f>
        <v/>
      </c>
      <c r="AG499" s="2" t="str">
        <f aca="false">IF(B499="","",VLOOKUP(B499,Tabelle2!$G$2:$H$38,2,0))</f>
        <v/>
      </c>
      <c r="AI499" s="2" t="str">
        <f aca="false">IF(Z499="","",IF(Z498=0,"",IF(Z498=1,"",IF(Z498=3,"",IF(Z498=2,IF(AA498="","",IF(AE499=AA498,1,-1)))))))</f>
        <v/>
      </c>
      <c r="AJ499" s="2" t="str">
        <f aca="false">IF(Z499="","",IF(Z498=0,"",IF(Z498=1,"",IF(Z498=3,"",IF(Z498=2,IF(AB498="","",IF(AF499=AB498,1,-1)))))))</f>
        <v/>
      </c>
      <c r="AK499" s="2" t="str">
        <f aca="false">IF(Z499="","",IF(Z498=0,"",IF(Z498=1,"",IF(Z498=3,"",IF(Z498=2,IF(AC498="","",IF(AG499=AC498,1,-1)))))))</f>
        <v/>
      </c>
    </row>
    <row collapsed="false" customFormat="false" customHeight="false" hidden="false" ht="14" outlineLevel="0" r="500">
      <c r="B500" s="5"/>
      <c r="D500" s="2" t="str">
        <f aca="false">IF(B500="","",VLOOKUP(B500,Tabelle2!$A$2:$B$38,2,0))</f>
        <v/>
      </c>
      <c r="E500" s="2" t="str">
        <f aca="false">IF(B500="","",VLOOKUP(B500,Tabelle2!$D$2:$E$38,2,0))</f>
        <v/>
      </c>
      <c r="F500" s="2" t="str">
        <f aca="false">IF(B500="","",VLOOKUP(B500,Tabelle2!$G$2:$H$38,2,0))</f>
        <v/>
      </c>
      <c r="H500" s="2" t="str">
        <f aca="false">IF(B500="","",IF(Z500=0,"",IF(Z500=1,"",IF(Z500=3,"",IF(Z500=2,IF(AA500="",AB500,AA500))))))</f>
        <v/>
      </c>
      <c r="I500" s="2" t="str">
        <f aca="false">IF(B500="","",IF(Z500=0,"",IF(Z500=1,"",IF(Z500=3,"",IF(Z500=2,IF(AC500="",AB500,AC500))))))</f>
        <v/>
      </c>
      <c r="K500" s="2" t="str">
        <f aca="false">IF(B500="","",IF(Z499=2,SUM(AI500:AK500),""))</f>
        <v/>
      </c>
      <c r="L500" s="2" t="str">
        <f aca="false">IF(B500="","",IF(K500="","",SUM($K$2:K500)))</f>
        <v/>
      </c>
      <c r="W500" s="2" t="str">
        <f aca="false">IF(B500="","",IF(D499=D500,1,0))</f>
        <v/>
      </c>
      <c r="X500" s="2" t="str">
        <f aca="false">IF(B500="","",IF(E499=E500,1,0))</f>
        <v/>
      </c>
      <c r="Y500" s="2" t="str">
        <f aca="false">IF(B500="","",IF(F499=F500,1,0))</f>
        <v/>
      </c>
      <c r="Z500" s="4" t="str">
        <f aca="false">IF(B500="","",SUM(W500:Y500))</f>
        <v/>
      </c>
      <c r="AA500" s="2" t="str">
        <f aca="false">IF(B500="","",IF(Z500=0,"",IF(Z500=1,"",IF(Z500=3,"",IF(Z500=2,IF(W500=0,"",IF(W500=1,IF(D500="L","H","L"))))))))</f>
        <v/>
      </c>
      <c r="AB500" s="2" t="str">
        <f aca="false">IF(B500="","",IF(Z500=0,"",IF(Z500=1,"",IF(Z500=3,"",IF(Z500=2,IF(X500=0,"",IF(X500=1,IF(E500="O","E","O"))))))))</f>
        <v/>
      </c>
      <c r="AC500" s="2" t="str">
        <f aca="false">IF(B500="","",IF(Z500=0,"",IF(Z500=1,"",IF(Z500=3,"",IF(Z500=2,IF(Y500=0,"",IF(Y500=1,IF(F500="R","B","R"))))))))</f>
        <v/>
      </c>
      <c r="AE500" s="2" t="str">
        <f aca="false">IF(B500="","",VLOOKUP(B500,Tabelle2!$A$2:$B$38,2,0))</f>
        <v/>
      </c>
      <c r="AF500" s="2" t="str">
        <f aca="false">IF(B500="","",VLOOKUP(B500,Tabelle2!$D$2:$E$38,2,0))</f>
        <v/>
      </c>
      <c r="AG500" s="2" t="str">
        <f aca="false">IF(B500="","",VLOOKUP(B500,Tabelle2!$G$2:$H$38,2,0))</f>
        <v/>
      </c>
      <c r="AI500" s="2" t="str">
        <f aca="false">IF(Z500="","",IF(Z499=0,"",IF(Z499=1,"",IF(Z499=3,"",IF(Z499=2,IF(AA499="","",IF(AE500=AA499,1,-1)))))))</f>
        <v/>
      </c>
      <c r="AJ500" s="2" t="str">
        <f aca="false">IF(Z500="","",IF(Z499=0,"",IF(Z499=1,"",IF(Z499=3,"",IF(Z499=2,IF(AB499="","",IF(AF500=AB499,1,-1)))))))</f>
        <v/>
      </c>
      <c r="AK500" s="2" t="str">
        <f aca="false">IF(Z500="","",IF(Z499=0,"",IF(Z499=1,"",IF(Z499=3,"",IF(Z499=2,IF(AC499="","",IF(AG500=AC499,1,-1)))))))</f>
        <v/>
      </c>
    </row>
    <row collapsed="false" customFormat="false" customHeight="false" hidden="false" ht="14" outlineLevel="0" r="501">
      <c r="B501" s="5"/>
      <c r="D501" s="2" t="str">
        <f aca="false">IF(B501="","",VLOOKUP(B501,Tabelle2!$A$2:$B$38,2,0))</f>
        <v/>
      </c>
      <c r="E501" s="2" t="str">
        <f aca="false">IF(B501="","",VLOOKUP(B501,Tabelle2!$D$2:$E$38,2,0))</f>
        <v/>
      </c>
      <c r="F501" s="2" t="str">
        <f aca="false">IF(B501="","",VLOOKUP(B501,Tabelle2!$G$2:$H$38,2,0))</f>
        <v/>
      </c>
      <c r="H501" s="2" t="str">
        <f aca="false">IF(B501="","",IF(Z501=0,"",IF(Z501=1,"",IF(Z501=3,"",IF(Z501=2,IF(AA501="",AB501,AA501))))))</f>
        <v/>
      </c>
      <c r="I501" s="2" t="str">
        <f aca="false">IF(B501="","",IF(Z501=0,"",IF(Z501=1,"",IF(Z501=3,"",IF(Z501=2,IF(AC501="",AB501,AC501))))))</f>
        <v/>
      </c>
      <c r="K501" s="2" t="str">
        <f aca="false">IF(B501="","",IF(Z500=2,SUM(AI501:AK501),""))</f>
        <v/>
      </c>
      <c r="L501" s="2" t="str">
        <f aca="false">IF(B501="","",IF(K501="","",SUM($K$2:K501)))</f>
        <v/>
      </c>
      <c r="W501" s="2" t="str">
        <f aca="false">IF(B501="","",IF(D500=D501,1,0))</f>
        <v/>
      </c>
      <c r="X501" s="2" t="str">
        <f aca="false">IF(B501="","",IF(E500=E501,1,0))</f>
        <v/>
      </c>
      <c r="Y501" s="2" t="str">
        <f aca="false">IF(B501="","",IF(F500=F501,1,0))</f>
        <v/>
      </c>
      <c r="Z501" s="4" t="str">
        <f aca="false">IF(B501="","",SUM(W501:Y501))</f>
        <v/>
      </c>
      <c r="AA501" s="2" t="str">
        <f aca="false">IF(B501="","",IF(Z501=0,"",IF(Z501=1,"",IF(Z501=3,"",IF(Z501=2,IF(W501=0,"",IF(W501=1,IF(D501="L","H","L"))))))))</f>
        <v/>
      </c>
      <c r="AB501" s="2" t="str">
        <f aca="false">IF(B501="","",IF(Z501=0,"",IF(Z501=1,"",IF(Z501=3,"",IF(Z501=2,IF(X501=0,"",IF(X501=1,IF(E501="O","E","O"))))))))</f>
        <v/>
      </c>
      <c r="AC501" s="2" t="str">
        <f aca="false">IF(B501="","",IF(Z501=0,"",IF(Z501=1,"",IF(Z501=3,"",IF(Z501=2,IF(Y501=0,"",IF(Y501=1,IF(F501="R","B","R"))))))))</f>
        <v/>
      </c>
      <c r="AE501" s="2" t="str">
        <f aca="false">IF(B501="","",VLOOKUP(B501,Tabelle2!$A$2:$B$38,2,0))</f>
        <v/>
      </c>
      <c r="AF501" s="2" t="str">
        <f aca="false">IF(B501="","",VLOOKUP(B501,Tabelle2!$D$2:$E$38,2,0))</f>
        <v/>
      </c>
      <c r="AG501" s="2" t="str">
        <f aca="false">IF(B501="","",VLOOKUP(B501,Tabelle2!$G$2:$H$38,2,0))</f>
        <v/>
      </c>
      <c r="AI501" s="2" t="str">
        <f aca="false">IF(Z501="","",IF(Z500=0,"",IF(Z500=1,"",IF(Z500=3,"",IF(Z500=2,IF(AA500="","",IF(AE501=AA500,1,-1)))))))</f>
        <v/>
      </c>
      <c r="AJ501" s="2" t="str">
        <f aca="false">IF(Z501="","",IF(Z500=0,"",IF(Z500=1,"",IF(Z500=3,"",IF(Z500=2,IF(AB500="","",IF(AF501=AB500,1,-1)))))))</f>
        <v/>
      </c>
      <c r="AK501" s="2" t="str">
        <f aca="false">IF(Z501="","",IF(Z500=0,"",IF(Z500=1,"",IF(Z500=3,"",IF(Z500=2,IF(AC500="","",IF(AG501=AC500,1,-1)))))))</f>
        <v/>
      </c>
    </row>
    <row collapsed="false" customFormat="false" customHeight="false" hidden="false" ht="14" outlineLevel="0" r="502">
      <c r="B502" s="5"/>
      <c r="D502" s="2" t="str">
        <f aca="false">IF(B502="","",VLOOKUP(B502,Tabelle2!$A$2:$B$38,2,0))</f>
        <v/>
      </c>
      <c r="E502" s="2" t="str">
        <f aca="false">IF(B502="","",VLOOKUP(B502,Tabelle2!$D$2:$E$38,2,0))</f>
        <v/>
      </c>
      <c r="F502" s="2" t="str">
        <f aca="false">IF(B502="","",VLOOKUP(B502,Tabelle2!$G$2:$H$38,2,0))</f>
        <v/>
      </c>
      <c r="H502" s="2" t="str">
        <f aca="false">IF(B502="","",IF(Z502=0,"",IF(Z502=1,"",IF(Z502=3,"",IF(Z502=2,IF(AA502="",AB502,AA502))))))</f>
        <v/>
      </c>
      <c r="I502" s="2" t="str">
        <f aca="false">IF(B502="","",IF(Z502=0,"",IF(Z502=1,"",IF(Z502=3,"",IF(Z502=2,IF(AC502="",AB502,AC502))))))</f>
        <v/>
      </c>
      <c r="K502" s="2" t="str">
        <f aca="false">IF(B502="","",IF(Z501=2,SUM(AI502:AK502),""))</f>
        <v/>
      </c>
      <c r="L502" s="2" t="str">
        <f aca="false">IF(B502="","",IF(K502="","",SUM($K$2:K502)))</f>
        <v/>
      </c>
      <c r="W502" s="2" t="str">
        <f aca="false">IF(B502="","",IF(D501=D502,1,0))</f>
        <v/>
      </c>
      <c r="X502" s="2" t="str">
        <f aca="false">IF(B502="","",IF(E501=E502,1,0))</f>
        <v/>
      </c>
      <c r="Y502" s="2" t="str">
        <f aca="false">IF(B502="","",IF(F501=F502,1,0))</f>
        <v/>
      </c>
      <c r="Z502" s="4" t="str">
        <f aca="false">IF(B502="","",SUM(W502:Y502))</f>
        <v/>
      </c>
      <c r="AA502" s="2" t="str">
        <f aca="false">IF(B502="","",IF(Z502=0,"",IF(Z502=1,"",IF(Z502=3,"",IF(Z502=2,IF(W502=0,"",IF(W502=1,IF(D502="L","H","L"))))))))</f>
        <v/>
      </c>
      <c r="AB502" s="2" t="str">
        <f aca="false">IF(B502="","",IF(Z502=0,"",IF(Z502=1,"",IF(Z502=3,"",IF(Z502=2,IF(X502=0,"",IF(X502=1,IF(E502="O","E","O"))))))))</f>
        <v/>
      </c>
      <c r="AC502" s="2" t="str">
        <f aca="false">IF(B502="","",IF(Z502=0,"",IF(Z502=1,"",IF(Z502=3,"",IF(Z502=2,IF(Y502=0,"",IF(Y502=1,IF(F502="R","B","R"))))))))</f>
        <v/>
      </c>
      <c r="AE502" s="2" t="str">
        <f aca="false">IF(B502="","",VLOOKUP(B502,Tabelle2!$A$2:$B$38,2,0))</f>
        <v/>
      </c>
      <c r="AF502" s="2" t="str">
        <f aca="false">IF(B502="","",VLOOKUP(B502,Tabelle2!$D$2:$E$38,2,0))</f>
        <v/>
      </c>
      <c r="AG502" s="2" t="str">
        <f aca="false">IF(B502="","",VLOOKUP(B502,Tabelle2!$G$2:$H$38,2,0))</f>
        <v/>
      </c>
      <c r="AI502" s="2" t="str">
        <f aca="false">IF(Z502="","",IF(Z501=0,"",IF(Z501=1,"",IF(Z501=3,"",IF(Z501=2,IF(AA501="","",IF(AE502=AA501,1,-1)))))))</f>
        <v/>
      </c>
      <c r="AJ502" s="2" t="str">
        <f aca="false">IF(Z502="","",IF(Z501=0,"",IF(Z501=1,"",IF(Z501=3,"",IF(Z501=2,IF(AB501="","",IF(AF502=AB501,1,-1)))))))</f>
        <v/>
      </c>
      <c r="AK502" s="2" t="str">
        <f aca="false">IF(Z502="","",IF(Z501=0,"",IF(Z501=1,"",IF(Z501=3,"",IF(Z501=2,IF(AC501="","",IF(AG502=AC501,1,-1)))))))</f>
        <v/>
      </c>
    </row>
    <row collapsed="false" customFormat="false" customHeight="false" hidden="false" ht="14" outlineLevel="0" r="503">
      <c r="B503" s="5"/>
      <c r="D503" s="2" t="str">
        <f aca="false">IF(B503="","",VLOOKUP(B503,Tabelle2!$A$2:$B$38,2,0))</f>
        <v/>
      </c>
      <c r="E503" s="2" t="str">
        <f aca="false">IF(B503="","",VLOOKUP(B503,Tabelle2!$D$2:$E$38,2,0))</f>
        <v/>
      </c>
      <c r="F503" s="2" t="str">
        <f aca="false">IF(B503="","",VLOOKUP(B503,Tabelle2!$G$2:$H$38,2,0))</f>
        <v/>
      </c>
      <c r="H503" s="2" t="str">
        <f aca="false">IF(B503="","",IF(Z503=0,"",IF(Z503=1,"",IF(Z503=3,"",IF(Z503=2,IF(AA503="",AB503,AA503))))))</f>
        <v/>
      </c>
      <c r="I503" s="2" t="str">
        <f aca="false">IF(B503="","",IF(Z503=0,"",IF(Z503=1,"",IF(Z503=3,"",IF(Z503=2,IF(AC503="",AB503,AC503))))))</f>
        <v/>
      </c>
      <c r="K503" s="2" t="str">
        <f aca="false">IF(B503="","",IF(Z502=2,SUM(AI503:AK503),""))</f>
        <v/>
      </c>
      <c r="L503" s="2" t="str">
        <f aca="false">IF(B503="","",IF(K503="","",SUM($K$2:K503)))</f>
        <v/>
      </c>
      <c r="W503" s="2" t="str">
        <f aca="false">IF(B503="","",IF(D502=D503,1,0))</f>
        <v/>
      </c>
      <c r="X503" s="2" t="str">
        <f aca="false">IF(B503="","",IF(E502=E503,1,0))</f>
        <v/>
      </c>
      <c r="Y503" s="2" t="str">
        <f aca="false">IF(B503="","",IF(F502=F503,1,0))</f>
        <v/>
      </c>
      <c r="Z503" s="4" t="str">
        <f aca="false">IF(B503="","",SUM(W503:Y503))</f>
        <v/>
      </c>
      <c r="AA503" s="2" t="str">
        <f aca="false">IF(B503="","",IF(Z503=0,"",IF(Z503=1,"",IF(Z503=3,"",IF(Z503=2,IF(W503=0,"",IF(W503=1,IF(D503="L","H","L"))))))))</f>
        <v/>
      </c>
      <c r="AB503" s="2" t="str">
        <f aca="false">IF(B503="","",IF(Z503=0,"",IF(Z503=1,"",IF(Z503=3,"",IF(Z503=2,IF(X503=0,"",IF(X503=1,IF(E503="O","E","O"))))))))</f>
        <v/>
      </c>
      <c r="AC503" s="2" t="str">
        <f aca="false">IF(B503="","",IF(Z503=0,"",IF(Z503=1,"",IF(Z503=3,"",IF(Z503=2,IF(Y503=0,"",IF(Y503=1,IF(F503="R","B","R"))))))))</f>
        <v/>
      </c>
      <c r="AE503" s="2" t="str">
        <f aca="false">IF(B503="","",VLOOKUP(B503,Tabelle2!$A$2:$B$38,2,0))</f>
        <v/>
      </c>
      <c r="AF503" s="2" t="str">
        <f aca="false">IF(B503="","",VLOOKUP(B503,Tabelle2!$D$2:$E$38,2,0))</f>
        <v/>
      </c>
      <c r="AG503" s="2" t="str">
        <f aca="false">IF(B503="","",VLOOKUP(B503,Tabelle2!$G$2:$H$38,2,0))</f>
        <v/>
      </c>
      <c r="AI503" s="2" t="str">
        <f aca="false">IF(Z503="","",IF(Z502=0,"",IF(Z502=1,"",IF(Z502=3,"",IF(Z502=2,IF(AA502="","",IF(AE503=AA502,1,-1)))))))</f>
        <v/>
      </c>
      <c r="AJ503" s="2" t="str">
        <f aca="false">IF(Z503="","",IF(Z502=0,"",IF(Z502=1,"",IF(Z502=3,"",IF(Z502=2,IF(AB502="","",IF(AF503=AB502,1,-1)))))))</f>
        <v/>
      </c>
      <c r="AK503" s="2" t="str">
        <f aca="false">IF(Z503="","",IF(Z502=0,"",IF(Z502=1,"",IF(Z502=3,"",IF(Z502=2,IF(AC502="","",IF(AG503=AC502,1,-1)))))))</f>
        <v/>
      </c>
    </row>
    <row collapsed="false" customFormat="false" customHeight="false" hidden="false" ht="14" outlineLevel="0" r="504">
      <c r="B504" s="5"/>
      <c r="D504" s="2" t="str">
        <f aca="false">IF(B504="","",VLOOKUP(B504,Tabelle2!$A$2:$B$38,2,0))</f>
        <v/>
      </c>
      <c r="E504" s="2" t="str">
        <f aca="false">IF(B504="","",VLOOKUP(B504,Tabelle2!$D$2:$E$38,2,0))</f>
        <v/>
      </c>
      <c r="F504" s="2" t="str">
        <f aca="false">IF(B504="","",VLOOKUP(B504,Tabelle2!$G$2:$H$38,2,0))</f>
        <v/>
      </c>
      <c r="H504" s="2" t="str">
        <f aca="false">IF(B504="","",IF(Z504=0,"",IF(Z504=1,"",IF(Z504=3,"",IF(Z504=2,IF(AA504="",AB504,AA504))))))</f>
        <v/>
      </c>
      <c r="I504" s="2" t="str">
        <f aca="false">IF(B504="","",IF(Z504=0,"",IF(Z504=1,"",IF(Z504=3,"",IF(Z504=2,IF(AC504="",AB504,AC504))))))</f>
        <v/>
      </c>
      <c r="K504" s="2" t="str">
        <f aca="false">IF(B504="","",IF(Z503=2,SUM(AI504:AK504),""))</f>
        <v/>
      </c>
      <c r="L504" s="2" t="str">
        <f aca="false">IF(B504="","",IF(K504="","",SUM($K$2:K504)))</f>
        <v/>
      </c>
      <c r="W504" s="2" t="str">
        <f aca="false">IF(B504="","",IF(D503=D504,1,0))</f>
        <v/>
      </c>
      <c r="X504" s="2" t="str">
        <f aca="false">IF(B504="","",IF(E503=E504,1,0))</f>
        <v/>
      </c>
      <c r="Y504" s="2" t="str">
        <f aca="false">IF(B504="","",IF(F503=F504,1,0))</f>
        <v/>
      </c>
      <c r="Z504" s="4" t="str">
        <f aca="false">IF(B504="","",SUM(W504:Y504))</f>
        <v/>
      </c>
      <c r="AA504" s="2" t="str">
        <f aca="false">IF(B504="","",IF(Z504=0,"",IF(Z504=1,"",IF(Z504=3,"",IF(Z504=2,IF(W504=0,"",IF(W504=1,IF(D504="L","H","L"))))))))</f>
        <v/>
      </c>
      <c r="AB504" s="2" t="str">
        <f aca="false">IF(B504="","",IF(Z504=0,"",IF(Z504=1,"",IF(Z504=3,"",IF(Z504=2,IF(X504=0,"",IF(X504=1,IF(E504="O","E","O"))))))))</f>
        <v/>
      </c>
      <c r="AC504" s="2" t="str">
        <f aca="false">IF(B504="","",IF(Z504=0,"",IF(Z504=1,"",IF(Z504=3,"",IF(Z504=2,IF(Y504=0,"",IF(Y504=1,IF(F504="R","B","R"))))))))</f>
        <v/>
      </c>
      <c r="AE504" s="2" t="str">
        <f aca="false">IF(B504="","",VLOOKUP(B504,Tabelle2!$A$2:$B$38,2,0))</f>
        <v/>
      </c>
      <c r="AF504" s="2" t="str">
        <f aca="false">IF(B504="","",VLOOKUP(B504,Tabelle2!$D$2:$E$38,2,0))</f>
        <v/>
      </c>
      <c r="AG504" s="2" t="str">
        <f aca="false">IF(B504="","",VLOOKUP(B504,Tabelle2!$G$2:$H$38,2,0))</f>
        <v/>
      </c>
      <c r="AI504" s="2" t="str">
        <f aca="false">IF(Z504="","",IF(Z503=0,"",IF(Z503=1,"",IF(Z503=3,"",IF(Z503=2,IF(AA503="","",IF(AE504=AA503,1,-1)))))))</f>
        <v/>
      </c>
      <c r="AJ504" s="2" t="str">
        <f aca="false">IF(Z504="","",IF(Z503=0,"",IF(Z503=1,"",IF(Z503=3,"",IF(Z503=2,IF(AB503="","",IF(AF504=AB503,1,-1)))))))</f>
        <v/>
      </c>
      <c r="AK504" s="2" t="str">
        <f aca="false">IF(Z504="","",IF(Z503=0,"",IF(Z503=1,"",IF(Z503=3,"",IF(Z503=2,IF(AC503="","",IF(AG504=AC503,1,-1)))))))</f>
        <v/>
      </c>
    </row>
    <row collapsed="false" customFormat="false" customHeight="false" hidden="false" ht="14" outlineLevel="0" r="505">
      <c r="B505" s="5"/>
      <c r="D505" s="2" t="str">
        <f aca="false">IF(B505="","",VLOOKUP(B505,Tabelle2!$A$2:$B$38,2,0))</f>
        <v/>
      </c>
      <c r="E505" s="2" t="str">
        <f aca="false">IF(B505="","",VLOOKUP(B505,Tabelle2!$D$2:$E$38,2,0))</f>
        <v/>
      </c>
      <c r="F505" s="2" t="str">
        <f aca="false">IF(B505="","",VLOOKUP(B505,Tabelle2!$G$2:$H$38,2,0))</f>
        <v/>
      </c>
      <c r="H505" s="2" t="str">
        <f aca="false">IF(B505="","",IF(Z505=0,"",IF(Z505=1,"",IF(Z505=3,"",IF(Z505=2,IF(AA505="",AB505,AA505))))))</f>
        <v/>
      </c>
      <c r="I505" s="2" t="str">
        <f aca="false">IF(B505="","",IF(Z505=0,"",IF(Z505=1,"",IF(Z505=3,"",IF(Z505=2,IF(AC505="",AB505,AC505))))))</f>
        <v/>
      </c>
      <c r="K505" s="2" t="str">
        <f aca="false">IF(B505="","",IF(Z504=2,SUM(AI505:AK505),""))</f>
        <v/>
      </c>
      <c r="L505" s="2" t="str">
        <f aca="false">IF(B505="","",IF(K505="","",SUM($K$2:K505)))</f>
        <v/>
      </c>
      <c r="W505" s="2" t="str">
        <f aca="false">IF(B505="","",IF(D504=D505,1,0))</f>
        <v/>
      </c>
      <c r="X505" s="2" t="str">
        <f aca="false">IF(B505="","",IF(E504=E505,1,0))</f>
        <v/>
      </c>
      <c r="Y505" s="2" t="str">
        <f aca="false">IF(B505="","",IF(F504=F505,1,0))</f>
        <v/>
      </c>
      <c r="Z505" s="4" t="str">
        <f aca="false">IF(B505="","",SUM(W505:Y505))</f>
        <v/>
      </c>
      <c r="AA505" s="2" t="str">
        <f aca="false">IF(B505="","",IF(Z505=0,"",IF(Z505=1,"",IF(Z505=3,"",IF(Z505=2,IF(W505=0,"",IF(W505=1,IF(D505="L","H","L"))))))))</f>
        <v/>
      </c>
      <c r="AB505" s="2" t="str">
        <f aca="false">IF(B505="","",IF(Z505=0,"",IF(Z505=1,"",IF(Z505=3,"",IF(Z505=2,IF(X505=0,"",IF(X505=1,IF(E505="O","E","O"))))))))</f>
        <v/>
      </c>
      <c r="AC505" s="2" t="str">
        <f aca="false">IF(B505="","",IF(Z505=0,"",IF(Z505=1,"",IF(Z505=3,"",IF(Z505=2,IF(Y505=0,"",IF(Y505=1,IF(F505="R","B","R"))))))))</f>
        <v/>
      </c>
      <c r="AE505" s="2" t="str">
        <f aca="false">IF(B505="","",VLOOKUP(B505,Tabelle2!$A$2:$B$38,2,0))</f>
        <v/>
      </c>
      <c r="AF505" s="2" t="str">
        <f aca="false">IF(B505="","",VLOOKUP(B505,Tabelle2!$D$2:$E$38,2,0))</f>
        <v/>
      </c>
      <c r="AG505" s="2" t="str">
        <f aca="false">IF(B505="","",VLOOKUP(B505,Tabelle2!$G$2:$H$38,2,0))</f>
        <v/>
      </c>
      <c r="AI505" s="2" t="str">
        <f aca="false">IF(Z505="","",IF(Z504=0,"",IF(Z504=1,"",IF(Z504=3,"",IF(Z504=2,IF(AA504="","",IF(AE505=AA504,1,-1)))))))</f>
        <v/>
      </c>
      <c r="AJ505" s="2" t="str">
        <f aca="false">IF(Z505="","",IF(Z504=0,"",IF(Z504=1,"",IF(Z504=3,"",IF(Z504=2,IF(AB504="","",IF(AF505=AB504,1,-1)))))))</f>
        <v/>
      </c>
      <c r="AK505" s="2" t="str">
        <f aca="false">IF(Z505="","",IF(Z504=0,"",IF(Z504=1,"",IF(Z504=3,"",IF(Z504=2,IF(AC504="","",IF(AG505=AC504,1,-1)))))))</f>
        <v/>
      </c>
    </row>
    <row collapsed="false" customFormat="false" customHeight="false" hidden="false" ht="14" outlineLevel="0" r="506">
      <c r="B506" s="5"/>
      <c r="D506" s="2" t="str">
        <f aca="false">IF(B506="","",VLOOKUP(B506,Tabelle2!$A$2:$B$38,2,0))</f>
        <v/>
      </c>
      <c r="E506" s="2" t="str">
        <f aca="false">IF(B506="","",VLOOKUP(B506,Tabelle2!$D$2:$E$38,2,0))</f>
        <v/>
      </c>
      <c r="F506" s="2" t="str">
        <f aca="false">IF(B506="","",VLOOKUP(B506,Tabelle2!$G$2:$H$38,2,0))</f>
        <v/>
      </c>
      <c r="H506" s="2" t="str">
        <f aca="false">IF(B506="","",IF(Z506=0,"",IF(Z506=1,"",IF(Z506=3,"",IF(Z506=2,IF(AA506="",AB506,AA506))))))</f>
        <v/>
      </c>
      <c r="I506" s="2" t="str">
        <f aca="false">IF(B506="","",IF(Z506=0,"",IF(Z506=1,"",IF(Z506=3,"",IF(Z506=2,IF(AC506="",AB506,AC506))))))</f>
        <v/>
      </c>
      <c r="K506" s="2" t="str">
        <f aca="false">IF(B506="","",IF(Z505=2,SUM(AI506:AK506),""))</f>
        <v/>
      </c>
      <c r="L506" s="2" t="str">
        <f aca="false">IF(B506="","",IF(K506="","",SUM($K$2:K506)))</f>
        <v/>
      </c>
      <c r="W506" s="2" t="str">
        <f aca="false">IF(B506="","",IF(D505=D506,1,0))</f>
        <v/>
      </c>
      <c r="X506" s="2" t="str">
        <f aca="false">IF(B506="","",IF(E505=E506,1,0))</f>
        <v/>
      </c>
      <c r="Y506" s="2" t="str">
        <f aca="false">IF(B506="","",IF(F505=F506,1,0))</f>
        <v/>
      </c>
      <c r="Z506" s="4" t="str">
        <f aca="false">IF(B506="","",SUM(W506:Y506))</f>
        <v/>
      </c>
      <c r="AA506" s="2" t="str">
        <f aca="false">IF(B506="","",IF(Z506=0,"",IF(Z506=1,"",IF(Z506=3,"",IF(Z506=2,IF(W506=0,"",IF(W506=1,IF(D506="L","H","L"))))))))</f>
        <v/>
      </c>
      <c r="AB506" s="2" t="str">
        <f aca="false">IF(B506="","",IF(Z506=0,"",IF(Z506=1,"",IF(Z506=3,"",IF(Z506=2,IF(X506=0,"",IF(X506=1,IF(E506="O","E","O"))))))))</f>
        <v/>
      </c>
      <c r="AC506" s="2" t="str">
        <f aca="false">IF(B506="","",IF(Z506=0,"",IF(Z506=1,"",IF(Z506=3,"",IF(Z506=2,IF(Y506=0,"",IF(Y506=1,IF(F506="R","B","R"))))))))</f>
        <v/>
      </c>
      <c r="AE506" s="2" t="str">
        <f aca="false">IF(B506="","",VLOOKUP(B506,Tabelle2!$A$2:$B$38,2,0))</f>
        <v/>
      </c>
      <c r="AF506" s="2" t="str">
        <f aca="false">IF(B506="","",VLOOKUP(B506,Tabelle2!$D$2:$E$38,2,0))</f>
        <v/>
      </c>
      <c r="AG506" s="2" t="str">
        <f aca="false">IF(B506="","",VLOOKUP(B506,Tabelle2!$G$2:$H$38,2,0))</f>
        <v/>
      </c>
      <c r="AI506" s="2" t="str">
        <f aca="false">IF(Z506="","",IF(Z505=0,"",IF(Z505=1,"",IF(Z505=3,"",IF(Z505=2,IF(AA505="","",IF(AE506=AA505,1,-1)))))))</f>
        <v/>
      </c>
      <c r="AJ506" s="2" t="str">
        <f aca="false">IF(Z506="","",IF(Z505=0,"",IF(Z505=1,"",IF(Z505=3,"",IF(Z505=2,IF(AB505="","",IF(AF506=AB505,1,-1)))))))</f>
        <v/>
      </c>
      <c r="AK506" s="2" t="str">
        <f aca="false">IF(Z506="","",IF(Z505=0,"",IF(Z505=1,"",IF(Z505=3,"",IF(Z505=2,IF(AC505="","",IF(AG506=AC505,1,-1)))))))</f>
        <v/>
      </c>
    </row>
    <row collapsed="false" customFormat="false" customHeight="false" hidden="false" ht="14" outlineLevel="0" r="507">
      <c r="B507" s="5"/>
      <c r="D507" s="2" t="str">
        <f aca="false">IF(B507="","",VLOOKUP(B507,Tabelle2!$A$2:$B$38,2,0))</f>
        <v/>
      </c>
      <c r="E507" s="2" t="str">
        <f aca="false">IF(B507="","",VLOOKUP(B507,Tabelle2!$D$2:$E$38,2,0))</f>
        <v/>
      </c>
      <c r="F507" s="2" t="str">
        <f aca="false">IF(B507="","",VLOOKUP(B507,Tabelle2!$G$2:$H$38,2,0))</f>
        <v/>
      </c>
      <c r="H507" s="2" t="str">
        <f aca="false">IF(B507="","",IF(Z507=0,"",IF(Z507=1,"",IF(Z507=3,"",IF(Z507=2,IF(AA507="",AB507,AA507))))))</f>
        <v/>
      </c>
      <c r="I507" s="2" t="str">
        <f aca="false">IF(B507="","",IF(Z507=0,"",IF(Z507=1,"",IF(Z507=3,"",IF(Z507=2,IF(AC507="",AB507,AC507))))))</f>
        <v/>
      </c>
      <c r="K507" s="2" t="str">
        <f aca="false">IF(B507="","",IF(Z506=2,SUM(AI507:AK507),""))</f>
        <v/>
      </c>
      <c r="L507" s="2" t="str">
        <f aca="false">IF(B507="","",IF(K507="","",SUM($K$2:K507)))</f>
        <v/>
      </c>
      <c r="W507" s="2" t="str">
        <f aca="false">IF(B507="","",IF(D506=D507,1,0))</f>
        <v/>
      </c>
      <c r="X507" s="2" t="str">
        <f aca="false">IF(B507="","",IF(E506=E507,1,0))</f>
        <v/>
      </c>
      <c r="Y507" s="2" t="str">
        <f aca="false">IF(B507="","",IF(F506=F507,1,0))</f>
        <v/>
      </c>
      <c r="Z507" s="4" t="str">
        <f aca="false">IF(B507="","",SUM(W507:Y507))</f>
        <v/>
      </c>
      <c r="AA507" s="2" t="str">
        <f aca="false">IF(B507="","",IF(Z507=0,"",IF(Z507=1,"",IF(Z507=3,"",IF(Z507=2,IF(W507=0,"",IF(W507=1,IF(D507="L","H","L"))))))))</f>
        <v/>
      </c>
      <c r="AB507" s="2" t="str">
        <f aca="false">IF(B507="","",IF(Z507=0,"",IF(Z507=1,"",IF(Z507=3,"",IF(Z507=2,IF(X507=0,"",IF(X507=1,IF(E507="O","E","O"))))))))</f>
        <v/>
      </c>
      <c r="AC507" s="2" t="str">
        <f aca="false">IF(B507="","",IF(Z507=0,"",IF(Z507=1,"",IF(Z507=3,"",IF(Z507=2,IF(Y507=0,"",IF(Y507=1,IF(F507="R","B","R"))))))))</f>
        <v/>
      </c>
      <c r="AE507" s="2" t="str">
        <f aca="false">IF(B507="","",VLOOKUP(B507,Tabelle2!$A$2:$B$38,2,0))</f>
        <v/>
      </c>
      <c r="AF507" s="2" t="str">
        <f aca="false">IF(B507="","",VLOOKUP(B507,Tabelle2!$D$2:$E$38,2,0))</f>
        <v/>
      </c>
      <c r="AG507" s="2" t="str">
        <f aca="false">IF(B507="","",VLOOKUP(B507,Tabelle2!$G$2:$H$38,2,0))</f>
        <v/>
      </c>
      <c r="AI507" s="2" t="str">
        <f aca="false">IF(Z507="","",IF(Z506=0,"",IF(Z506=1,"",IF(Z506=3,"",IF(Z506=2,IF(AA506="","",IF(AE507=AA506,1,-1)))))))</f>
        <v/>
      </c>
      <c r="AJ507" s="2" t="str">
        <f aca="false">IF(Z507="","",IF(Z506=0,"",IF(Z506=1,"",IF(Z506=3,"",IF(Z506=2,IF(AB506="","",IF(AF507=AB506,1,-1)))))))</f>
        <v/>
      </c>
      <c r="AK507" s="2" t="str">
        <f aca="false">IF(Z507="","",IF(Z506=0,"",IF(Z506=1,"",IF(Z506=3,"",IF(Z506=2,IF(AC506="","",IF(AG507=AC506,1,-1)))))))</f>
        <v/>
      </c>
    </row>
    <row collapsed="false" customFormat="false" customHeight="false" hidden="false" ht="14" outlineLevel="0" r="508">
      <c r="B508" s="5"/>
      <c r="D508" s="2" t="str">
        <f aca="false">IF(B508="","",VLOOKUP(B508,Tabelle2!$A$2:$B$38,2,0))</f>
        <v/>
      </c>
      <c r="E508" s="2" t="str">
        <f aca="false">IF(B508="","",VLOOKUP(B508,Tabelle2!$D$2:$E$38,2,0))</f>
        <v/>
      </c>
      <c r="F508" s="2" t="str">
        <f aca="false">IF(B508="","",VLOOKUP(B508,Tabelle2!$G$2:$H$38,2,0))</f>
        <v/>
      </c>
      <c r="H508" s="2" t="str">
        <f aca="false">IF(B508="","",IF(Z508=0,"",IF(Z508=1,"",IF(Z508=3,"",IF(Z508=2,IF(AA508="",AB508,AA508))))))</f>
        <v/>
      </c>
      <c r="I508" s="2" t="str">
        <f aca="false">IF(B508="","",IF(Z508=0,"",IF(Z508=1,"",IF(Z508=3,"",IF(Z508=2,IF(AC508="",AB508,AC508))))))</f>
        <v/>
      </c>
      <c r="K508" s="2" t="str">
        <f aca="false">IF(B508="","",IF(Z507=2,SUM(AI508:AK508),""))</f>
        <v/>
      </c>
      <c r="L508" s="2" t="str">
        <f aca="false">IF(B508="","",IF(K508="","",SUM($K$2:K508)))</f>
        <v/>
      </c>
      <c r="W508" s="2" t="str">
        <f aca="false">IF(B508="","",IF(D507=D508,1,0))</f>
        <v/>
      </c>
      <c r="X508" s="2" t="str">
        <f aca="false">IF(B508="","",IF(E507=E508,1,0))</f>
        <v/>
      </c>
      <c r="Y508" s="2" t="str">
        <f aca="false">IF(B508="","",IF(F507=F508,1,0))</f>
        <v/>
      </c>
      <c r="Z508" s="4" t="str">
        <f aca="false">IF(B508="","",SUM(W508:Y508))</f>
        <v/>
      </c>
      <c r="AA508" s="2" t="str">
        <f aca="false">IF(B508="","",IF(Z508=0,"",IF(Z508=1,"",IF(Z508=3,"",IF(Z508=2,IF(W508=0,"",IF(W508=1,IF(D508="L","H","L"))))))))</f>
        <v/>
      </c>
      <c r="AB508" s="2" t="str">
        <f aca="false">IF(B508="","",IF(Z508=0,"",IF(Z508=1,"",IF(Z508=3,"",IF(Z508=2,IF(X508=0,"",IF(X508=1,IF(E508="O","E","O"))))))))</f>
        <v/>
      </c>
      <c r="AC508" s="2" t="str">
        <f aca="false">IF(B508="","",IF(Z508=0,"",IF(Z508=1,"",IF(Z508=3,"",IF(Z508=2,IF(Y508=0,"",IF(Y508=1,IF(F508="R","B","R"))))))))</f>
        <v/>
      </c>
      <c r="AE508" s="2" t="str">
        <f aca="false">IF(B508="","",VLOOKUP(B508,Tabelle2!$A$2:$B$38,2,0))</f>
        <v/>
      </c>
      <c r="AF508" s="2" t="str">
        <f aca="false">IF(B508="","",VLOOKUP(B508,Tabelle2!$D$2:$E$38,2,0))</f>
        <v/>
      </c>
      <c r="AG508" s="2" t="str">
        <f aca="false">IF(B508="","",VLOOKUP(B508,Tabelle2!$G$2:$H$38,2,0))</f>
        <v/>
      </c>
      <c r="AI508" s="2" t="str">
        <f aca="false">IF(Z508="","",IF(Z507=0,"",IF(Z507=1,"",IF(Z507=3,"",IF(Z507=2,IF(AA507="","",IF(AE508=AA507,1,-1)))))))</f>
        <v/>
      </c>
      <c r="AJ508" s="2" t="str">
        <f aca="false">IF(Z508="","",IF(Z507=0,"",IF(Z507=1,"",IF(Z507=3,"",IF(Z507=2,IF(AB507="","",IF(AF508=AB507,1,-1)))))))</f>
        <v/>
      </c>
      <c r="AK508" s="2" t="str">
        <f aca="false">IF(Z508="","",IF(Z507=0,"",IF(Z507=1,"",IF(Z507=3,"",IF(Z507=2,IF(AC507="","",IF(AG508=AC507,1,-1)))))))</f>
        <v/>
      </c>
    </row>
    <row collapsed="false" customFormat="false" customHeight="false" hidden="false" ht="14" outlineLevel="0" r="509">
      <c r="B509" s="5"/>
      <c r="D509" s="2" t="str">
        <f aca="false">IF(B509="","",VLOOKUP(B509,Tabelle2!$A$2:$B$38,2,0))</f>
        <v/>
      </c>
      <c r="E509" s="2" t="str">
        <f aca="false">IF(B509="","",VLOOKUP(B509,Tabelle2!$D$2:$E$38,2,0))</f>
        <v/>
      </c>
      <c r="F509" s="2" t="str">
        <f aca="false">IF(B509="","",VLOOKUP(B509,Tabelle2!$G$2:$H$38,2,0))</f>
        <v/>
      </c>
      <c r="H509" s="2" t="str">
        <f aca="false">IF(B509="","",IF(Z509=0,"",IF(Z509=1,"",IF(Z509=3,"",IF(Z509=2,IF(AA509="",AB509,AA509))))))</f>
        <v/>
      </c>
      <c r="I509" s="2" t="str">
        <f aca="false">IF(B509="","",IF(Z509=0,"",IF(Z509=1,"",IF(Z509=3,"",IF(Z509=2,IF(AC509="",AB509,AC509))))))</f>
        <v/>
      </c>
      <c r="K509" s="2" t="str">
        <f aca="false">IF(B509="","",IF(Z508=2,SUM(AI509:AK509),""))</f>
        <v/>
      </c>
      <c r="L509" s="2" t="str">
        <f aca="false">IF(B509="","",IF(K509="","",SUM($K$2:K509)))</f>
        <v/>
      </c>
      <c r="W509" s="2" t="str">
        <f aca="false">IF(B509="","",IF(D508=D509,1,0))</f>
        <v/>
      </c>
      <c r="X509" s="2" t="str">
        <f aca="false">IF(B509="","",IF(E508=E509,1,0))</f>
        <v/>
      </c>
      <c r="Y509" s="2" t="str">
        <f aca="false">IF(B509="","",IF(F508=F509,1,0))</f>
        <v/>
      </c>
      <c r="Z509" s="4" t="str">
        <f aca="false">IF(B509="","",SUM(W509:Y509))</f>
        <v/>
      </c>
      <c r="AA509" s="2" t="str">
        <f aca="false">IF(B509="","",IF(Z509=0,"",IF(Z509=1,"",IF(Z509=3,"",IF(Z509=2,IF(W509=0,"",IF(W509=1,IF(D509="L","H","L"))))))))</f>
        <v/>
      </c>
      <c r="AB509" s="2" t="str">
        <f aca="false">IF(B509="","",IF(Z509=0,"",IF(Z509=1,"",IF(Z509=3,"",IF(Z509=2,IF(X509=0,"",IF(X509=1,IF(E509="O","E","O"))))))))</f>
        <v/>
      </c>
      <c r="AC509" s="2" t="str">
        <f aca="false">IF(B509="","",IF(Z509=0,"",IF(Z509=1,"",IF(Z509=3,"",IF(Z509=2,IF(Y509=0,"",IF(Y509=1,IF(F509="R","B","R"))))))))</f>
        <v/>
      </c>
      <c r="AE509" s="2" t="str">
        <f aca="false">IF(B509="","",VLOOKUP(B509,Tabelle2!$A$2:$B$38,2,0))</f>
        <v/>
      </c>
      <c r="AF509" s="2" t="str">
        <f aca="false">IF(B509="","",VLOOKUP(B509,Tabelle2!$D$2:$E$38,2,0))</f>
        <v/>
      </c>
      <c r="AG509" s="2" t="str">
        <f aca="false">IF(B509="","",VLOOKUP(B509,Tabelle2!$G$2:$H$38,2,0))</f>
        <v/>
      </c>
      <c r="AI509" s="2" t="str">
        <f aca="false">IF(Z509="","",IF(Z508=0,"",IF(Z508=1,"",IF(Z508=3,"",IF(Z508=2,IF(AA508="","",IF(AE509=AA508,1,-1)))))))</f>
        <v/>
      </c>
      <c r="AJ509" s="2" t="str">
        <f aca="false">IF(Z509="","",IF(Z508=0,"",IF(Z508=1,"",IF(Z508=3,"",IF(Z508=2,IF(AB508="","",IF(AF509=AB508,1,-1)))))))</f>
        <v/>
      </c>
      <c r="AK509" s="2" t="str">
        <f aca="false">IF(Z509="","",IF(Z508=0,"",IF(Z508=1,"",IF(Z508=3,"",IF(Z508=2,IF(AC508="","",IF(AG509=AC508,1,-1)))))))</f>
        <v/>
      </c>
    </row>
    <row collapsed="false" customFormat="false" customHeight="false" hidden="false" ht="14" outlineLevel="0" r="510">
      <c r="B510" s="5"/>
      <c r="D510" s="2" t="str">
        <f aca="false">IF(B510="","",VLOOKUP(B510,Tabelle2!$A$2:$B$38,2,0))</f>
        <v/>
      </c>
      <c r="E510" s="2" t="str">
        <f aca="false">IF(B510="","",VLOOKUP(B510,Tabelle2!$D$2:$E$38,2,0))</f>
        <v/>
      </c>
      <c r="F510" s="2" t="str">
        <f aca="false">IF(B510="","",VLOOKUP(B510,Tabelle2!$G$2:$H$38,2,0))</f>
        <v/>
      </c>
      <c r="H510" s="2" t="str">
        <f aca="false">IF(B510="","",IF(Z510=0,"",IF(Z510=1,"",IF(Z510=3,"",IF(Z510=2,IF(AA510="",AB510,AA510))))))</f>
        <v/>
      </c>
      <c r="I510" s="2" t="str">
        <f aca="false">IF(B510="","",IF(Z510=0,"",IF(Z510=1,"",IF(Z510=3,"",IF(Z510=2,IF(AC510="",AB510,AC510))))))</f>
        <v/>
      </c>
      <c r="K510" s="2" t="str">
        <f aca="false">IF(B510="","",IF(Z509=2,SUM(AI510:AK510),""))</f>
        <v/>
      </c>
      <c r="L510" s="2" t="str">
        <f aca="false">IF(B510="","",IF(K510="","",SUM($K$2:K510)))</f>
        <v/>
      </c>
      <c r="W510" s="2" t="str">
        <f aca="false">IF(B510="","",IF(D509=D510,1,0))</f>
        <v/>
      </c>
      <c r="X510" s="2" t="str">
        <f aca="false">IF(B510="","",IF(E509=E510,1,0))</f>
        <v/>
      </c>
      <c r="Y510" s="2" t="str">
        <f aca="false">IF(B510="","",IF(F509=F510,1,0))</f>
        <v/>
      </c>
      <c r="Z510" s="4" t="str">
        <f aca="false">IF(B510="","",SUM(W510:Y510))</f>
        <v/>
      </c>
      <c r="AA510" s="2" t="str">
        <f aca="false">IF(B510="","",IF(Z510=0,"",IF(Z510=1,"",IF(Z510=3,"",IF(Z510=2,IF(W510=0,"",IF(W510=1,IF(D510="L","H","L"))))))))</f>
        <v/>
      </c>
      <c r="AB510" s="2" t="str">
        <f aca="false">IF(B510="","",IF(Z510=0,"",IF(Z510=1,"",IF(Z510=3,"",IF(Z510=2,IF(X510=0,"",IF(X510=1,IF(E510="O","E","O"))))))))</f>
        <v/>
      </c>
      <c r="AC510" s="2" t="str">
        <f aca="false">IF(B510="","",IF(Z510=0,"",IF(Z510=1,"",IF(Z510=3,"",IF(Z510=2,IF(Y510=0,"",IF(Y510=1,IF(F510="R","B","R"))))))))</f>
        <v/>
      </c>
      <c r="AE510" s="2" t="str">
        <f aca="false">IF(B510="","",VLOOKUP(B510,Tabelle2!$A$2:$B$38,2,0))</f>
        <v/>
      </c>
      <c r="AF510" s="2" t="str">
        <f aca="false">IF(B510="","",VLOOKUP(B510,Tabelle2!$D$2:$E$38,2,0))</f>
        <v/>
      </c>
      <c r="AG510" s="2" t="str">
        <f aca="false">IF(B510="","",VLOOKUP(B510,Tabelle2!$G$2:$H$38,2,0))</f>
        <v/>
      </c>
      <c r="AI510" s="2" t="str">
        <f aca="false">IF(Z510="","",IF(Z509=0,"",IF(Z509=1,"",IF(Z509=3,"",IF(Z509=2,IF(AA509="","",IF(AE510=AA509,1,-1)))))))</f>
        <v/>
      </c>
      <c r="AJ510" s="2" t="str">
        <f aca="false">IF(Z510="","",IF(Z509=0,"",IF(Z509=1,"",IF(Z509=3,"",IF(Z509=2,IF(AB509="","",IF(AF510=AB509,1,-1)))))))</f>
        <v/>
      </c>
      <c r="AK510" s="2" t="str">
        <f aca="false">IF(Z510="","",IF(Z509=0,"",IF(Z509=1,"",IF(Z509=3,"",IF(Z509=2,IF(AC509="","",IF(AG510=AC509,1,-1)))))))</f>
        <v/>
      </c>
    </row>
    <row collapsed="false" customFormat="false" customHeight="false" hidden="false" ht="14" outlineLevel="0" r="511">
      <c r="B511" s="5"/>
      <c r="D511" s="2" t="str">
        <f aca="false">IF(B511="","",VLOOKUP(B511,Tabelle2!$A$2:$B$38,2,0))</f>
        <v/>
      </c>
      <c r="E511" s="2" t="str">
        <f aca="false">IF(B511="","",VLOOKUP(B511,Tabelle2!$D$2:$E$38,2,0))</f>
        <v/>
      </c>
      <c r="F511" s="2" t="str">
        <f aca="false">IF(B511="","",VLOOKUP(B511,Tabelle2!$G$2:$H$38,2,0))</f>
        <v/>
      </c>
      <c r="H511" s="2" t="str">
        <f aca="false">IF(B511="","",IF(Z511=0,"",IF(Z511=1,"",IF(Z511=3,"",IF(Z511=2,IF(AA511="",AB511,AA511))))))</f>
        <v/>
      </c>
      <c r="I511" s="2" t="str">
        <f aca="false">IF(B511="","",IF(Z511=0,"",IF(Z511=1,"",IF(Z511=3,"",IF(Z511=2,IF(AC511="",AB511,AC511))))))</f>
        <v/>
      </c>
      <c r="K511" s="2" t="str">
        <f aca="false">IF(B511="","",IF(Z510=2,SUM(AI511:AK511),""))</f>
        <v/>
      </c>
      <c r="L511" s="2" t="str">
        <f aca="false">IF(B511="","",IF(K511="","",SUM($K$2:K511)))</f>
        <v/>
      </c>
      <c r="W511" s="2" t="str">
        <f aca="false">IF(B511="","",IF(D510=D511,1,0))</f>
        <v/>
      </c>
      <c r="X511" s="2" t="str">
        <f aca="false">IF(B511="","",IF(E510=E511,1,0))</f>
        <v/>
      </c>
      <c r="Y511" s="2" t="str">
        <f aca="false">IF(B511="","",IF(F510=F511,1,0))</f>
        <v/>
      </c>
      <c r="Z511" s="4" t="str">
        <f aca="false">IF(B511="","",SUM(W511:Y511))</f>
        <v/>
      </c>
      <c r="AA511" s="2" t="str">
        <f aca="false">IF(B511="","",IF(Z511=0,"",IF(Z511=1,"",IF(Z511=3,"",IF(Z511=2,IF(W511=0,"",IF(W511=1,IF(D511="L","H","L"))))))))</f>
        <v/>
      </c>
      <c r="AB511" s="2" t="str">
        <f aca="false">IF(B511="","",IF(Z511=0,"",IF(Z511=1,"",IF(Z511=3,"",IF(Z511=2,IF(X511=0,"",IF(X511=1,IF(E511="O","E","O"))))))))</f>
        <v/>
      </c>
      <c r="AC511" s="2" t="str">
        <f aca="false">IF(B511="","",IF(Z511=0,"",IF(Z511=1,"",IF(Z511=3,"",IF(Z511=2,IF(Y511=0,"",IF(Y511=1,IF(F511="R","B","R"))))))))</f>
        <v/>
      </c>
      <c r="AE511" s="2" t="str">
        <f aca="false">IF(B511="","",VLOOKUP(B511,Tabelle2!$A$2:$B$38,2,0))</f>
        <v/>
      </c>
      <c r="AF511" s="2" t="str">
        <f aca="false">IF(B511="","",VLOOKUP(B511,Tabelle2!$D$2:$E$38,2,0))</f>
        <v/>
      </c>
      <c r="AG511" s="2" t="str">
        <f aca="false">IF(B511="","",VLOOKUP(B511,Tabelle2!$G$2:$H$38,2,0))</f>
        <v/>
      </c>
      <c r="AI511" s="2" t="str">
        <f aca="false">IF(Z511="","",IF(Z510=0,"",IF(Z510=1,"",IF(Z510=3,"",IF(Z510=2,IF(AA510="","",IF(AE511=AA510,1,-1)))))))</f>
        <v/>
      </c>
      <c r="AJ511" s="2" t="str">
        <f aca="false">IF(Z511="","",IF(Z510=0,"",IF(Z510=1,"",IF(Z510=3,"",IF(Z510=2,IF(AB510="","",IF(AF511=AB510,1,-1)))))))</f>
        <v/>
      </c>
      <c r="AK511" s="2" t="str">
        <f aca="false">IF(Z511="","",IF(Z510=0,"",IF(Z510=1,"",IF(Z510=3,"",IF(Z510=2,IF(AC510="","",IF(AG511=AC510,1,-1)))))))</f>
        <v/>
      </c>
    </row>
    <row collapsed="false" customFormat="false" customHeight="false" hidden="false" ht="14" outlineLevel="0" r="512">
      <c r="B512" s="5"/>
      <c r="D512" s="2" t="str">
        <f aca="false">IF(B512="","",VLOOKUP(B512,Tabelle2!$A$2:$B$38,2,0))</f>
        <v/>
      </c>
      <c r="E512" s="2" t="str">
        <f aca="false">IF(B512="","",VLOOKUP(B512,Tabelle2!$D$2:$E$38,2,0))</f>
        <v/>
      </c>
      <c r="F512" s="2" t="str">
        <f aca="false">IF(B512="","",VLOOKUP(B512,Tabelle2!$G$2:$H$38,2,0))</f>
        <v/>
      </c>
      <c r="H512" s="2" t="str">
        <f aca="false">IF(B512="","",IF(Z512=0,"",IF(Z512=1,"",IF(Z512=3,"",IF(Z512=2,IF(AA512="",AB512,AA512))))))</f>
        <v/>
      </c>
      <c r="I512" s="2" t="str">
        <f aca="false">IF(B512="","",IF(Z512=0,"",IF(Z512=1,"",IF(Z512=3,"",IF(Z512=2,IF(AC512="",AB512,AC512))))))</f>
        <v/>
      </c>
      <c r="K512" s="2" t="str">
        <f aca="false">IF(B512="","",IF(Z511=2,SUM(AI512:AK512),""))</f>
        <v/>
      </c>
      <c r="L512" s="2" t="str">
        <f aca="false">IF(B512="","",IF(K512="","",SUM($K$2:K512)))</f>
        <v/>
      </c>
      <c r="W512" s="2" t="str">
        <f aca="false">IF(B512="","",IF(D511=D512,1,0))</f>
        <v/>
      </c>
      <c r="X512" s="2" t="str">
        <f aca="false">IF(B512="","",IF(E511=E512,1,0))</f>
        <v/>
      </c>
      <c r="Y512" s="2" t="str">
        <f aca="false">IF(B512="","",IF(F511=F512,1,0))</f>
        <v/>
      </c>
      <c r="Z512" s="4" t="str">
        <f aca="false">IF(B512="","",SUM(W512:Y512))</f>
        <v/>
      </c>
      <c r="AA512" s="2" t="str">
        <f aca="false">IF(B512="","",IF(Z512=0,"",IF(Z512=1,"",IF(Z512=3,"",IF(Z512=2,IF(W512=0,"",IF(W512=1,IF(D512="L","H","L"))))))))</f>
        <v/>
      </c>
      <c r="AB512" s="2" t="str">
        <f aca="false">IF(B512="","",IF(Z512=0,"",IF(Z512=1,"",IF(Z512=3,"",IF(Z512=2,IF(X512=0,"",IF(X512=1,IF(E512="O","E","O"))))))))</f>
        <v/>
      </c>
      <c r="AC512" s="2" t="str">
        <f aca="false">IF(B512="","",IF(Z512=0,"",IF(Z512=1,"",IF(Z512=3,"",IF(Z512=2,IF(Y512=0,"",IF(Y512=1,IF(F512="R","B","R"))))))))</f>
        <v/>
      </c>
      <c r="AE512" s="2" t="str">
        <f aca="false">IF(B512="","",VLOOKUP(B512,Tabelle2!$A$2:$B$38,2,0))</f>
        <v/>
      </c>
      <c r="AF512" s="2" t="str">
        <f aca="false">IF(B512="","",VLOOKUP(B512,Tabelle2!$D$2:$E$38,2,0))</f>
        <v/>
      </c>
      <c r="AG512" s="2" t="str">
        <f aca="false">IF(B512="","",VLOOKUP(B512,Tabelle2!$G$2:$H$38,2,0))</f>
        <v/>
      </c>
      <c r="AI512" s="2" t="str">
        <f aca="false">IF(Z512="","",IF(Z511=0,"",IF(Z511=1,"",IF(Z511=3,"",IF(Z511=2,IF(AA511="","",IF(AE512=AA511,1,-1)))))))</f>
        <v/>
      </c>
      <c r="AJ512" s="2" t="str">
        <f aca="false">IF(Z512="","",IF(Z511=0,"",IF(Z511=1,"",IF(Z511=3,"",IF(Z511=2,IF(AB511="","",IF(AF512=AB511,1,-1)))))))</f>
        <v/>
      </c>
      <c r="AK512" s="2" t="str">
        <f aca="false">IF(Z512="","",IF(Z511=0,"",IF(Z511=1,"",IF(Z511=3,"",IF(Z511=2,IF(AC511="","",IF(AG512=AC511,1,-1)))))))</f>
        <v/>
      </c>
    </row>
    <row collapsed="false" customFormat="false" customHeight="false" hidden="false" ht="14" outlineLevel="0" r="513">
      <c r="B513" s="5"/>
      <c r="D513" s="2" t="str">
        <f aca="false">IF(B513="","",VLOOKUP(B513,Tabelle2!$A$2:$B$38,2,0))</f>
        <v/>
      </c>
      <c r="E513" s="2" t="str">
        <f aca="false">IF(B513="","",VLOOKUP(B513,Tabelle2!$D$2:$E$38,2,0))</f>
        <v/>
      </c>
      <c r="F513" s="2" t="str">
        <f aca="false">IF(B513="","",VLOOKUP(B513,Tabelle2!$G$2:$H$38,2,0))</f>
        <v/>
      </c>
      <c r="H513" s="2" t="str">
        <f aca="false">IF(B513="","",IF(Z513=0,"",IF(Z513=1,"",IF(Z513=3,"",IF(Z513=2,IF(AA513="",AB513,AA513))))))</f>
        <v/>
      </c>
      <c r="I513" s="2" t="str">
        <f aca="false">IF(B513="","",IF(Z513=0,"",IF(Z513=1,"",IF(Z513=3,"",IF(Z513=2,IF(AC513="",AB513,AC513))))))</f>
        <v/>
      </c>
      <c r="K513" s="2" t="str">
        <f aca="false">IF(B513="","",IF(Z512=2,SUM(AI513:AK513),""))</f>
        <v/>
      </c>
      <c r="L513" s="2" t="str">
        <f aca="false">IF(B513="","",IF(K513="","",SUM($K$2:K513)))</f>
        <v/>
      </c>
      <c r="W513" s="2" t="str">
        <f aca="false">IF(B513="","",IF(D512=D513,1,0))</f>
        <v/>
      </c>
      <c r="X513" s="2" t="str">
        <f aca="false">IF(B513="","",IF(E512=E513,1,0))</f>
        <v/>
      </c>
      <c r="Y513" s="2" t="str">
        <f aca="false">IF(B513="","",IF(F512=F513,1,0))</f>
        <v/>
      </c>
      <c r="Z513" s="4" t="str">
        <f aca="false">IF(B513="","",SUM(W513:Y513))</f>
        <v/>
      </c>
      <c r="AA513" s="2" t="str">
        <f aca="false">IF(B513="","",IF(Z513=0,"",IF(Z513=1,"",IF(Z513=3,"",IF(Z513=2,IF(W513=0,"",IF(W513=1,IF(D513="L","H","L"))))))))</f>
        <v/>
      </c>
      <c r="AB513" s="2" t="str">
        <f aca="false">IF(B513="","",IF(Z513=0,"",IF(Z513=1,"",IF(Z513=3,"",IF(Z513=2,IF(X513=0,"",IF(X513=1,IF(E513="O","E","O"))))))))</f>
        <v/>
      </c>
      <c r="AC513" s="2" t="str">
        <f aca="false">IF(B513="","",IF(Z513=0,"",IF(Z513=1,"",IF(Z513=3,"",IF(Z513=2,IF(Y513=0,"",IF(Y513=1,IF(F513="R","B","R"))))))))</f>
        <v/>
      </c>
      <c r="AE513" s="2" t="str">
        <f aca="false">IF(B513="","",VLOOKUP(B513,Tabelle2!$A$2:$B$38,2,0))</f>
        <v/>
      </c>
      <c r="AF513" s="2" t="str">
        <f aca="false">IF(B513="","",VLOOKUP(B513,Tabelle2!$D$2:$E$38,2,0))</f>
        <v/>
      </c>
      <c r="AG513" s="2" t="str">
        <f aca="false">IF(B513="","",VLOOKUP(B513,Tabelle2!$G$2:$H$38,2,0))</f>
        <v/>
      </c>
      <c r="AI513" s="2" t="str">
        <f aca="false">IF(Z513="","",IF(Z512=0,"",IF(Z512=1,"",IF(Z512=3,"",IF(Z512=2,IF(AA512="","",IF(AE513=AA512,1,-1)))))))</f>
        <v/>
      </c>
      <c r="AJ513" s="2" t="str">
        <f aca="false">IF(Z513="","",IF(Z512=0,"",IF(Z512=1,"",IF(Z512=3,"",IF(Z512=2,IF(AB512="","",IF(AF513=AB512,1,-1)))))))</f>
        <v/>
      </c>
      <c r="AK513" s="2" t="str">
        <f aca="false">IF(Z513="","",IF(Z512=0,"",IF(Z512=1,"",IF(Z512=3,"",IF(Z512=2,IF(AC512="","",IF(AG513=AC512,1,-1)))))))</f>
        <v/>
      </c>
    </row>
    <row collapsed="false" customFormat="false" customHeight="false" hidden="false" ht="14" outlineLevel="0" r="514">
      <c r="B514" s="5"/>
      <c r="D514" s="2" t="str">
        <f aca="false">IF(B514="","",VLOOKUP(B514,Tabelle2!$A$2:$B$38,2,0))</f>
        <v/>
      </c>
      <c r="E514" s="2" t="str">
        <f aca="false">IF(B514="","",VLOOKUP(B514,Tabelle2!$D$2:$E$38,2,0))</f>
        <v/>
      </c>
      <c r="F514" s="2" t="str">
        <f aca="false">IF(B514="","",VLOOKUP(B514,Tabelle2!$G$2:$H$38,2,0))</f>
        <v/>
      </c>
      <c r="H514" s="2" t="str">
        <f aca="false">IF(B514="","",IF(Z514=0,"",IF(Z514=1,"",IF(Z514=3,"",IF(Z514=2,IF(AA514="",AB514,AA514))))))</f>
        <v/>
      </c>
      <c r="I514" s="2" t="str">
        <f aca="false">IF(B514="","",IF(Z514=0,"",IF(Z514=1,"",IF(Z514=3,"",IF(Z514=2,IF(AC514="",AB514,AC514))))))</f>
        <v/>
      </c>
      <c r="K514" s="2" t="str">
        <f aca="false">IF(B514="","",IF(Z513=2,SUM(AI514:AK514),""))</f>
        <v/>
      </c>
      <c r="L514" s="2" t="str">
        <f aca="false">IF(B514="","",IF(K514="","",SUM($K$2:K514)))</f>
        <v/>
      </c>
      <c r="W514" s="2" t="str">
        <f aca="false">IF(B514="","",IF(D513=D514,1,0))</f>
        <v/>
      </c>
      <c r="X514" s="2" t="str">
        <f aca="false">IF(B514="","",IF(E513=E514,1,0))</f>
        <v/>
      </c>
      <c r="Y514" s="2" t="str">
        <f aca="false">IF(B514="","",IF(F513=F514,1,0))</f>
        <v/>
      </c>
      <c r="Z514" s="4" t="str">
        <f aca="false">IF(B514="","",SUM(W514:Y514))</f>
        <v/>
      </c>
      <c r="AA514" s="2" t="str">
        <f aca="false">IF(B514="","",IF(Z514=0,"",IF(Z514=1,"",IF(Z514=3,"",IF(Z514=2,IF(W514=0,"",IF(W514=1,IF(D514="L","H","L"))))))))</f>
        <v/>
      </c>
      <c r="AB514" s="2" t="str">
        <f aca="false">IF(B514="","",IF(Z514=0,"",IF(Z514=1,"",IF(Z514=3,"",IF(Z514=2,IF(X514=0,"",IF(X514=1,IF(E514="O","E","O"))))))))</f>
        <v/>
      </c>
      <c r="AC514" s="2" t="str">
        <f aca="false">IF(B514="","",IF(Z514=0,"",IF(Z514=1,"",IF(Z514=3,"",IF(Z514=2,IF(Y514=0,"",IF(Y514=1,IF(F514="R","B","R"))))))))</f>
        <v/>
      </c>
      <c r="AE514" s="2" t="str">
        <f aca="false">IF(B514="","",VLOOKUP(B514,Tabelle2!$A$2:$B$38,2,0))</f>
        <v/>
      </c>
      <c r="AF514" s="2" t="str">
        <f aca="false">IF(B514="","",VLOOKUP(B514,Tabelle2!$D$2:$E$38,2,0))</f>
        <v/>
      </c>
      <c r="AG514" s="2" t="str">
        <f aca="false">IF(B514="","",VLOOKUP(B514,Tabelle2!$G$2:$H$38,2,0))</f>
        <v/>
      </c>
      <c r="AI514" s="2" t="str">
        <f aca="false">IF(Z514="","",IF(Z513=0,"",IF(Z513=1,"",IF(Z513=3,"",IF(Z513=2,IF(AA513="","",IF(AE514=AA513,1,-1)))))))</f>
        <v/>
      </c>
      <c r="AJ514" s="2" t="str">
        <f aca="false">IF(Z514="","",IF(Z513=0,"",IF(Z513=1,"",IF(Z513=3,"",IF(Z513=2,IF(AB513="","",IF(AF514=AB513,1,-1)))))))</f>
        <v/>
      </c>
      <c r="AK514" s="2" t="str">
        <f aca="false">IF(Z514="","",IF(Z513=0,"",IF(Z513=1,"",IF(Z513=3,"",IF(Z513=2,IF(AC513="","",IF(AG514=AC513,1,-1)))))))</f>
        <v/>
      </c>
    </row>
    <row collapsed="false" customFormat="false" customHeight="false" hidden="false" ht="14" outlineLevel="0" r="515">
      <c r="B515" s="5"/>
      <c r="D515" s="2" t="str">
        <f aca="false">IF(B515="","",VLOOKUP(B515,Tabelle2!$A$2:$B$38,2,0))</f>
        <v/>
      </c>
      <c r="E515" s="2" t="str">
        <f aca="false">IF(B515="","",VLOOKUP(B515,Tabelle2!$D$2:$E$38,2,0))</f>
        <v/>
      </c>
      <c r="F515" s="2" t="str">
        <f aca="false">IF(B515="","",VLOOKUP(B515,Tabelle2!$G$2:$H$38,2,0))</f>
        <v/>
      </c>
      <c r="H515" s="2" t="str">
        <f aca="false">IF(B515="","",IF(Z515=0,"",IF(Z515=1,"",IF(Z515=3,"",IF(Z515=2,IF(AA515="",AB515,AA515))))))</f>
        <v/>
      </c>
      <c r="I515" s="2" t="str">
        <f aca="false">IF(B515="","",IF(Z515=0,"",IF(Z515=1,"",IF(Z515=3,"",IF(Z515=2,IF(AC515="",AB515,AC515))))))</f>
        <v/>
      </c>
      <c r="K515" s="2" t="str">
        <f aca="false">IF(B515="","",IF(Z514=2,SUM(AI515:AK515),""))</f>
        <v/>
      </c>
      <c r="L515" s="2" t="str">
        <f aca="false">IF(B515="","",IF(K515="","",SUM($K$2:K515)))</f>
        <v/>
      </c>
      <c r="W515" s="2" t="str">
        <f aca="false">IF(B515="","",IF(D514=D515,1,0))</f>
        <v/>
      </c>
      <c r="X515" s="2" t="str">
        <f aca="false">IF(B515="","",IF(E514=E515,1,0))</f>
        <v/>
      </c>
      <c r="Y515" s="2" t="str">
        <f aca="false">IF(B515="","",IF(F514=F515,1,0))</f>
        <v/>
      </c>
      <c r="Z515" s="4" t="str">
        <f aca="false">IF(B515="","",SUM(W515:Y515))</f>
        <v/>
      </c>
      <c r="AA515" s="2" t="str">
        <f aca="false">IF(B515="","",IF(Z515=0,"",IF(Z515=1,"",IF(Z515=3,"",IF(Z515=2,IF(W515=0,"",IF(W515=1,IF(D515="L","H","L"))))))))</f>
        <v/>
      </c>
      <c r="AB515" s="2" t="str">
        <f aca="false">IF(B515="","",IF(Z515=0,"",IF(Z515=1,"",IF(Z515=3,"",IF(Z515=2,IF(X515=0,"",IF(X515=1,IF(E515="O","E","O"))))))))</f>
        <v/>
      </c>
      <c r="AC515" s="2" t="str">
        <f aca="false">IF(B515="","",IF(Z515=0,"",IF(Z515=1,"",IF(Z515=3,"",IF(Z515=2,IF(Y515=0,"",IF(Y515=1,IF(F515="R","B","R"))))))))</f>
        <v/>
      </c>
      <c r="AE515" s="2" t="str">
        <f aca="false">IF(B515="","",VLOOKUP(B515,Tabelle2!$A$2:$B$38,2,0))</f>
        <v/>
      </c>
      <c r="AF515" s="2" t="str">
        <f aca="false">IF(B515="","",VLOOKUP(B515,Tabelle2!$D$2:$E$38,2,0))</f>
        <v/>
      </c>
      <c r="AG515" s="2" t="str">
        <f aca="false">IF(B515="","",VLOOKUP(B515,Tabelle2!$G$2:$H$38,2,0))</f>
        <v/>
      </c>
      <c r="AI515" s="2" t="str">
        <f aca="false">IF(Z515="","",IF(Z514=0,"",IF(Z514=1,"",IF(Z514=3,"",IF(Z514=2,IF(AA514="","",IF(AE515=AA514,1,-1)))))))</f>
        <v/>
      </c>
      <c r="AJ515" s="2" t="str">
        <f aca="false">IF(Z515="","",IF(Z514=0,"",IF(Z514=1,"",IF(Z514=3,"",IF(Z514=2,IF(AB514="","",IF(AF515=AB514,1,-1)))))))</f>
        <v/>
      </c>
      <c r="AK515" s="2" t="str">
        <f aca="false">IF(Z515="","",IF(Z514=0,"",IF(Z514=1,"",IF(Z514=3,"",IF(Z514=2,IF(AC514="","",IF(AG515=AC514,1,-1)))))))</f>
        <v/>
      </c>
    </row>
    <row collapsed="false" customFormat="false" customHeight="false" hidden="false" ht="14" outlineLevel="0" r="516">
      <c r="B516" s="5"/>
      <c r="D516" s="2" t="str">
        <f aca="false">IF(B516="","",VLOOKUP(B516,Tabelle2!$A$2:$B$38,2,0))</f>
        <v/>
      </c>
      <c r="E516" s="2" t="str">
        <f aca="false">IF(B516="","",VLOOKUP(B516,Tabelle2!$D$2:$E$38,2,0))</f>
        <v/>
      </c>
      <c r="F516" s="2" t="str">
        <f aca="false">IF(B516="","",VLOOKUP(B516,Tabelle2!$G$2:$H$38,2,0))</f>
        <v/>
      </c>
      <c r="H516" s="2" t="str">
        <f aca="false">IF(B516="","",IF(Z516=0,"",IF(Z516=1,"",IF(Z516=3,"",IF(Z516=2,IF(AA516="",AB516,AA516))))))</f>
        <v/>
      </c>
      <c r="I516" s="2" t="str">
        <f aca="false">IF(B516="","",IF(Z516=0,"",IF(Z516=1,"",IF(Z516=3,"",IF(Z516=2,IF(AC516="",AB516,AC516))))))</f>
        <v/>
      </c>
      <c r="K516" s="2" t="str">
        <f aca="false">IF(B516="","",IF(Z515=2,SUM(AI516:AK516),""))</f>
        <v/>
      </c>
      <c r="L516" s="2" t="str">
        <f aca="false">IF(B516="","",IF(K516="","",SUM($K$2:K516)))</f>
        <v/>
      </c>
      <c r="W516" s="2" t="str">
        <f aca="false">IF(B516="","",IF(D515=D516,1,0))</f>
        <v/>
      </c>
      <c r="X516" s="2" t="str">
        <f aca="false">IF(B516="","",IF(E515=E516,1,0))</f>
        <v/>
      </c>
      <c r="Y516" s="2" t="str">
        <f aca="false">IF(B516="","",IF(F515=F516,1,0))</f>
        <v/>
      </c>
      <c r="Z516" s="4" t="str">
        <f aca="false">IF(B516="","",SUM(W516:Y516))</f>
        <v/>
      </c>
      <c r="AA516" s="2" t="str">
        <f aca="false">IF(B516="","",IF(Z516=0,"",IF(Z516=1,"",IF(Z516=3,"",IF(Z516=2,IF(W516=0,"",IF(W516=1,IF(D516="L","H","L"))))))))</f>
        <v/>
      </c>
      <c r="AB516" s="2" t="str">
        <f aca="false">IF(B516="","",IF(Z516=0,"",IF(Z516=1,"",IF(Z516=3,"",IF(Z516=2,IF(X516=0,"",IF(X516=1,IF(E516="O","E","O"))))))))</f>
        <v/>
      </c>
      <c r="AC516" s="2" t="str">
        <f aca="false">IF(B516="","",IF(Z516=0,"",IF(Z516=1,"",IF(Z516=3,"",IF(Z516=2,IF(Y516=0,"",IF(Y516=1,IF(F516="R","B","R"))))))))</f>
        <v/>
      </c>
      <c r="AE516" s="2" t="str">
        <f aca="false">IF(B516="","",VLOOKUP(B516,Tabelle2!$A$2:$B$38,2,0))</f>
        <v/>
      </c>
      <c r="AF516" s="2" t="str">
        <f aca="false">IF(B516="","",VLOOKUP(B516,Tabelle2!$D$2:$E$38,2,0))</f>
        <v/>
      </c>
      <c r="AG516" s="2" t="str">
        <f aca="false">IF(B516="","",VLOOKUP(B516,Tabelle2!$G$2:$H$38,2,0))</f>
        <v/>
      </c>
      <c r="AI516" s="2" t="str">
        <f aca="false">IF(Z516="","",IF(Z515=0,"",IF(Z515=1,"",IF(Z515=3,"",IF(Z515=2,IF(AA515="","",IF(AE516=AA515,1,-1)))))))</f>
        <v/>
      </c>
      <c r="AJ516" s="2" t="str">
        <f aca="false">IF(Z516="","",IF(Z515=0,"",IF(Z515=1,"",IF(Z515=3,"",IF(Z515=2,IF(AB515="","",IF(AF516=AB515,1,-1)))))))</f>
        <v/>
      </c>
      <c r="AK516" s="2" t="str">
        <f aca="false">IF(Z516="","",IF(Z515=0,"",IF(Z515=1,"",IF(Z515=3,"",IF(Z515=2,IF(AC515="","",IF(AG516=AC515,1,-1)))))))</f>
        <v/>
      </c>
    </row>
    <row collapsed="false" customFormat="false" customHeight="false" hidden="false" ht="14" outlineLevel="0" r="517">
      <c r="B517" s="5"/>
      <c r="D517" s="2" t="str">
        <f aca="false">IF(B517="","",VLOOKUP(B517,Tabelle2!$A$2:$B$38,2,0))</f>
        <v/>
      </c>
      <c r="E517" s="2" t="str">
        <f aca="false">IF(B517="","",VLOOKUP(B517,Tabelle2!$D$2:$E$38,2,0))</f>
        <v/>
      </c>
      <c r="F517" s="2" t="str">
        <f aca="false">IF(B517="","",VLOOKUP(B517,Tabelle2!$G$2:$H$38,2,0))</f>
        <v/>
      </c>
      <c r="H517" s="2" t="str">
        <f aca="false">IF(B517="","",IF(Z517=0,"",IF(Z517=1,"",IF(Z517=3,"",IF(Z517=2,IF(AA517="",AB517,AA517))))))</f>
        <v/>
      </c>
      <c r="I517" s="2" t="str">
        <f aca="false">IF(B517="","",IF(Z517=0,"",IF(Z517=1,"",IF(Z517=3,"",IF(Z517=2,IF(AC517="",AB517,AC517))))))</f>
        <v/>
      </c>
      <c r="K517" s="2" t="str">
        <f aca="false">IF(B517="","",IF(Z516=2,SUM(AI517:AK517),""))</f>
        <v/>
      </c>
      <c r="L517" s="2" t="str">
        <f aca="false">IF(B517="","",IF(K517="","",SUM($K$2:K517)))</f>
        <v/>
      </c>
      <c r="W517" s="2" t="str">
        <f aca="false">IF(B517="","",IF(D516=D517,1,0))</f>
        <v/>
      </c>
      <c r="X517" s="2" t="str">
        <f aca="false">IF(B517="","",IF(E516=E517,1,0))</f>
        <v/>
      </c>
      <c r="Y517" s="2" t="str">
        <f aca="false">IF(B517="","",IF(F516=F517,1,0))</f>
        <v/>
      </c>
      <c r="Z517" s="4" t="str">
        <f aca="false">IF(B517="","",SUM(W517:Y517))</f>
        <v/>
      </c>
      <c r="AA517" s="2" t="str">
        <f aca="false">IF(B517="","",IF(Z517=0,"",IF(Z517=1,"",IF(Z517=3,"",IF(Z517=2,IF(W517=0,"",IF(W517=1,IF(D517="L","H","L"))))))))</f>
        <v/>
      </c>
      <c r="AB517" s="2" t="str">
        <f aca="false">IF(B517="","",IF(Z517=0,"",IF(Z517=1,"",IF(Z517=3,"",IF(Z517=2,IF(X517=0,"",IF(X517=1,IF(E517="O","E","O"))))))))</f>
        <v/>
      </c>
      <c r="AC517" s="2" t="str">
        <f aca="false">IF(B517="","",IF(Z517=0,"",IF(Z517=1,"",IF(Z517=3,"",IF(Z517=2,IF(Y517=0,"",IF(Y517=1,IF(F517="R","B","R"))))))))</f>
        <v/>
      </c>
      <c r="AE517" s="2" t="str">
        <f aca="false">IF(B517="","",VLOOKUP(B517,Tabelle2!$A$2:$B$38,2,0))</f>
        <v/>
      </c>
      <c r="AF517" s="2" t="str">
        <f aca="false">IF(B517="","",VLOOKUP(B517,Tabelle2!$D$2:$E$38,2,0))</f>
        <v/>
      </c>
      <c r="AG517" s="2" t="str">
        <f aca="false">IF(B517="","",VLOOKUP(B517,Tabelle2!$G$2:$H$38,2,0))</f>
        <v/>
      </c>
      <c r="AI517" s="2" t="str">
        <f aca="false">IF(Z517="","",IF(Z516=0,"",IF(Z516=1,"",IF(Z516=3,"",IF(Z516=2,IF(AA516="","",IF(AE517=AA516,1,-1)))))))</f>
        <v/>
      </c>
      <c r="AJ517" s="2" t="str">
        <f aca="false">IF(Z517="","",IF(Z516=0,"",IF(Z516=1,"",IF(Z516=3,"",IF(Z516=2,IF(AB516="","",IF(AF517=AB516,1,-1)))))))</f>
        <v/>
      </c>
      <c r="AK517" s="2" t="str">
        <f aca="false">IF(Z517="","",IF(Z516=0,"",IF(Z516=1,"",IF(Z516=3,"",IF(Z516=2,IF(AC516="","",IF(AG517=AC516,1,-1)))))))</f>
        <v/>
      </c>
    </row>
    <row collapsed="false" customFormat="false" customHeight="false" hidden="false" ht="14" outlineLevel="0" r="518">
      <c r="B518" s="5"/>
      <c r="D518" s="2" t="str">
        <f aca="false">IF(B518="","",VLOOKUP(B518,Tabelle2!$A$2:$B$38,2,0))</f>
        <v/>
      </c>
      <c r="E518" s="2" t="str">
        <f aca="false">IF(B518="","",VLOOKUP(B518,Tabelle2!$D$2:$E$38,2,0))</f>
        <v/>
      </c>
      <c r="F518" s="2" t="str">
        <f aca="false">IF(B518="","",VLOOKUP(B518,Tabelle2!$G$2:$H$38,2,0))</f>
        <v/>
      </c>
      <c r="H518" s="2" t="str">
        <f aca="false">IF(B518="","",IF(Z518=0,"",IF(Z518=1,"",IF(Z518=3,"",IF(Z518=2,IF(AA518="",AB518,AA518))))))</f>
        <v/>
      </c>
      <c r="I518" s="2" t="str">
        <f aca="false">IF(B518="","",IF(Z518=0,"",IF(Z518=1,"",IF(Z518=3,"",IF(Z518=2,IF(AC518="",AB518,AC518))))))</f>
        <v/>
      </c>
      <c r="K518" s="2" t="str">
        <f aca="false">IF(B518="","",IF(Z517=2,SUM(AI518:AK518),""))</f>
        <v/>
      </c>
      <c r="L518" s="2" t="str">
        <f aca="false">IF(B518="","",IF(K518="","",SUM($K$2:K518)))</f>
        <v/>
      </c>
      <c r="W518" s="2" t="str">
        <f aca="false">IF(B518="","",IF(D517=D518,1,0))</f>
        <v/>
      </c>
      <c r="X518" s="2" t="str">
        <f aca="false">IF(B518="","",IF(E517=E518,1,0))</f>
        <v/>
      </c>
      <c r="Y518" s="2" t="str">
        <f aca="false">IF(B518="","",IF(F517=F518,1,0))</f>
        <v/>
      </c>
      <c r="Z518" s="4" t="str">
        <f aca="false">IF(B518="","",SUM(W518:Y518))</f>
        <v/>
      </c>
      <c r="AA518" s="2" t="str">
        <f aca="false">IF(B518="","",IF(Z518=0,"",IF(Z518=1,"",IF(Z518=3,"",IF(Z518=2,IF(W518=0,"",IF(W518=1,IF(D518="L","H","L"))))))))</f>
        <v/>
      </c>
      <c r="AB518" s="2" t="str">
        <f aca="false">IF(B518="","",IF(Z518=0,"",IF(Z518=1,"",IF(Z518=3,"",IF(Z518=2,IF(X518=0,"",IF(X518=1,IF(E518="O","E","O"))))))))</f>
        <v/>
      </c>
      <c r="AC518" s="2" t="str">
        <f aca="false">IF(B518="","",IF(Z518=0,"",IF(Z518=1,"",IF(Z518=3,"",IF(Z518=2,IF(Y518=0,"",IF(Y518=1,IF(F518="R","B","R"))))))))</f>
        <v/>
      </c>
      <c r="AE518" s="2" t="str">
        <f aca="false">IF(B518="","",VLOOKUP(B518,Tabelle2!$A$2:$B$38,2,0))</f>
        <v/>
      </c>
      <c r="AF518" s="2" t="str">
        <f aca="false">IF(B518="","",VLOOKUP(B518,Tabelle2!$D$2:$E$38,2,0))</f>
        <v/>
      </c>
      <c r="AG518" s="2" t="str">
        <f aca="false">IF(B518="","",VLOOKUP(B518,Tabelle2!$G$2:$H$38,2,0))</f>
        <v/>
      </c>
      <c r="AI518" s="2" t="str">
        <f aca="false">IF(Z518="","",IF(Z517=0,"",IF(Z517=1,"",IF(Z517=3,"",IF(Z517=2,IF(AA517="","",IF(AE518=AA517,1,-1)))))))</f>
        <v/>
      </c>
      <c r="AJ518" s="2" t="str">
        <f aca="false">IF(Z518="","",IF(Z517=0,"",IF(Z517=1,"",IF(Z517=3,"",IF(Z517=2,IF(AB517="","",IF(AF518=AB517,1,-1)))))))</f>
        <v/>
      </c>
      <c r="AK518" s="2" t="str">
        <f aca="false">IF(Z518="","",IF(Z517=0,"",IF(Z517=1,"",IF(Z517=3,"",IF(Z517=2,IF(AC517="","",IF(AG518=AC517,1,-1)))))))</f>
        <v/>
      </c>
    </row>
    <row collapsed="false" customFormat="false" customHeight="false" hidden="false" ht="14" outlineLevel="0" r="519">
      <c r="B519" s="5"/>
      <c r="D519" s="2" t="str">
        <f aca="false">IF(B519="","",VLOOKUP(B519,Tabelle2!$A$2:$B$38,2,0))</f>
        <v/>
      </c>
      <c r="E519" s="2" t="str">
        <f aca="false">IF(B519="","",VLOOKUP(B519,Tabelle2!$D$2:$E$38,2,0))</f>
        <v/>
      </c>
      <c r="F519" s="2" t="str">
        <f aca="false">IF(B519="","",VLOOKUP(B519,Tabelle2!$G$2:$H$38,2,0))</f>
        <v/>
      </c>
      <c r="H519" s="2" t="str">
        <f aca="false">IF(B519="","",IF(Z519=0,"",IF(Z519=1,"",IF(Z519=3,"",IF(Z519=2,IF(AA519="",AB519,AA519))))))</f>
        <v/>
      </c>
      <c r="I519" s="2" t="str">
        <f aca="false">IF(B519="","",IF(Z519=0,"",IF(Z519=1,"",IF(Z519=3,"",IF(Z519=2,IF(AC519="",AB519,AC519))))))</f>
        <v/>
      </c>
      <c r="K519" s="2" t="str">
        <f aca="false">IF(B519="","",IF(Z518=2,SUM(AI519:AK519),""))</f>
        <v/>
      </c>
      <c r="L519" s="2" t="str">
        <f aca="false">IF(B519="","",IF(K519="","",SUM($K$2:K519)))</f>
        <v/>
      </c>
      <c r="W519" s="2" t="str">
        <f aca="false">IF(B519="","",IF(D518=D519,1,0))</f>
        <v/>
      </c>
      <c r="X519" s="2" t="str">
        <f aca="false">IF(B519="","",IF(E518=E519,1,0))</f>
        <v/>
      </c>
      <c r="Y519" s="2" t="str">
        <f aca="false">IF(B519="","",IF(F518=F519,1,0))</f>
        <v/>
      </c>
      <c r="Z519" s="4" t="str">
        <f aca="false">IF(B519="","",SUM(W519:Y519))</f>
        <v/>
      </c>
      <c r="AA519" s="2" t="str">
        <f aca="false">IF(B519="","",IF(Z519=0,"",IF(Z519=1,"",IF(Z519=3,"",IF(Z519=2,IF(W519=0,"",IF(W519=1,IF(D519="L","H","L"))))))))</f>
        <v/>
      </c>
      <c r="AB519" s="2" t="str">
        <f aca="false">IF(B519="","",IF(Z519=0,"",IF(Z519=1,"",IF(Z519=3,"",IF(Z519=2,IF(X519=0,"",IF(X519=1,IF(E519="O","E","O"))))))))</f>
        <v/>
      </c>
      <c r="AC519" s="2" t="str">
        <f aca="false">IF(B519="","",IF(Z519=0,"",IF(Z519=1,"",IF(Z519=3,"",IF(Z519=2,IF(Y519=0,"",IF(Y519=1,IF(F519="R","B","R"))))))))</f>
        <v/>
      </c>
      <c r="AE519" s="2" t="str">
        <f aca="false">IF(B519="","",VLOOKUP(B519,Tabelle2!$A$2:$B$38,2,0))</f>
        <v/>
      </c>
      <c r="AF519" s="2" t="str">
        <f aca="false">IF(B519="","",VLOOKUP(B519,Tabelle2!$D$2:$E$38,2,0))</f>
        <v/>
      </c>
      <c r="AG519" s="2" t="str">
        <f aca="false">IF(B519="","",VLOOKUP(B519,Tabelle2!$G$2:$H$38,2,0))</f>
        <v/>
      </c>
      <c r="AI519" s="2" t="str">
        <f aca="false">IF(Z519="","",IF(Z518=0,"",IF(Z518=1,"",IF(Z518=3,"",IF(Z518=2,IF(AA518="","",IF(AE519=AA518,1,-1)))))))</f>
        <v/>
      </c>
      <c r="AJ519" s="2" t="str">
        <f aca="false">IF(Z519="","",IF(Z518=0,"",IF(Z518=1,"",IF(Z518=3,"",IF(Z518=2,IF(AB518="","",IF(AF519=AB518,1,-1)))))))</f>
        <v/>
      </c>
      <c r="AK519" s="2" t="str">
        <f aca="false">IF(Z519="","",IF(Z518=0,"",IF(Z518=1,"",IF(Z518=3,"",IF(Z518=2,IF(AC518="","",IF(AG519=AC518,1,-1)))))))</f>
        <v/>
      </c>
    </row>
    <row collapsed="false" customFormat="false" customHeight="false" hidden="false" ht="14" outlineLevel="0" r="520">
      <c r="B520" s="5"/>
      <c r="D520" s="2" t="str">
        <f aca="false">IF(B520="","",VLOOKUP(B520,Tabelle2!$A$2:$B$38,2,0))</f>
        <v/>
      </c>
      <c r="E520" s="2" t="str">
        <f aca="false">IF(B520="","",VLOOKUP(B520,Tabelle2!$D$2:$E$38,2,0))</f>
        <v/>
      </c>
      <c r="F520" s="2" t="str">
        <f aca="false">IF(B520="","",VLOOKUP(B520,Tabelle2!$G$2:$H$38,2,0))</f>
        <v/>
      </c>
      <c r="H520" s="2" t="str">
        <f aca="false">IF(B520="","",IF(Z520=0,"",IF(Z520=1,"",IF(Z520=3,"",IF(Z520=2,IF(AA520="",AB520,AA520))))))</f>
        <v/>
      </c>
      <c r="I520" s="2" t="str">
        <f aca="false">IF(B520="","",IF(Z520=0,"",IF(Z520=1,"",IF(Z520=3,"",IF(Z520=2,IF(AC520="",AB520,AC520))))))</f>
        <v/>
      </c>
      <c r="K520" s="2" t="str">
        <f aca="false">IF(B520="","",IF(Z519=2,SUM(AI520:AK520),""))</f>
        <v/>
      </c>
      <c r="L520" s="2" t="str">
        <f aca="false">IF(B520="","",IF(K520="","",SUM($K$2:K520)))</f>
        <v/>
      </c>
      <c r="W520" s="2" t="str">
        <f aca="false">IF(B520="","",IF(D519=D520,1,0))</f>
        <v/>
      </c>
      <c r="X520" s="2" t="str">
        <f aca="false">IF(B520="","",IF(E519=E520,1,0))</f>
        <v/>
      </c>
      <c r="Y520" s="2" t="str">
        <f aca="false">IF(B520="","",IF(F519=F520,1,0))</f>
        <v/>
      </c>
      <c r="Z520" s="4" t="str">
        <f aca="false">IF(B520="","",SUM(W520:Y520))</f>
        <v/>
      </c>
      <c r="AA520" s="2" t="str">
        <f aca="false">IF(B520="","",IF(Z520=0,"",IF(Z520=1,"",IF(Z520=3,"",IF(Z520=2,IF(W520=0,"",IF(W520=1,IF(D520="L","H","L"))))))))</f>
        <v/>
      </c>
      <c r="AB520" s="2" t="str">
        <f aca="false">IF(B520="","",IF(Z520=0,"",IF(Z520=1,"",IF(Z520=3,"",IF(Z520=2,IF(X520=0,"",IF(X520=1,IF(E520="O","E","O"))))))))</f>
        <v/>
      </c>
      <c r="AC520" s="2" t="str">
        <f aca="false">IF(B520="","",IF(Z520=0,"",IF(Z520=1,"",IF(Z520=3,"",IF(Z520=2,IF(Y520=0,"",IF(Y520=1,IF(F520="R","B","R"))))))))</f>
        <v/>
      </c>
      <c r="AE520" s="2" t="str">
        <f aca="false">IF(B520="","",VLOOKUP(B520,Tabelle2!$A$2:$B$38,2,0))</f>
        <v/>
      </c>
      <c r="AF520" s="2" t="str">
        <f aca="false">IF(B520="","",VLOOKUP(B520,Tabelle2!$D$2:$E$38,2,0))</f>
        <v/>
      </c>
      <c r="AG520" s="2" t="str">
        <f aca="false">IF(B520="","",VLOOKUP(B520,Tabelle2!$G$2:$H$38,2,0))</f>
        <v/>
      </c>
      <c r="AI520" s="2" t="str">
        <f aca="false">IF(Z520="","",IF(Z519=0,"",IF(Z519=1,"",IF(Z519=3,"",IF(Z519=2,IF(AA519="","",IF(AE520=AA519,1,-1)))))))</f>
        <v/>
      </c>
      <c r="AJ520" s="2" t="str">
        <f aca="false">IF(Z520="","",IF(Z519=0,"",IF(Z519=1,"",IF(Z519=3,"",IF(Z519=2,IF(AB519="","",IF(AF520=AB519,1,-1)))))))</f>
        <v/>
      </c>
      <c r="AK520" s="2" t="str">
        <f aca="false">IF(Z520="","",IF(Z519=0,"",IF(Z519=1,"",IF(Z519=3,"",IF(Z519=2,IF(AC519="","",IF(AG520=AC519,1,-1)))))))</f>
        <v/>
      </c>
    </row>
    <row collapsed="false" customFormat="false" customHeight="false" hidden="false" ht="14" outlineLevel="0" r="521">
      <c r="B521" s="5"/>
      <c r="D521" s="2" t="str">
        <f aca="false">IF(B521="","",VLOOKUP(B521,Tabelle2!$A$2:$B$38,2,0))</f>
        <v/>
      </c>
      <c r="E521" s="2" t="str">
        <f aca="false">IF(B521="","",VLOOKUP(B521,Tabelle2!$D$2:$E$38,2,0))</f>
        <v/>
      </c>
      <c r="F521" s="2" t="str">
        <f aca="false">IF(B521="","",VLOOKUP(B521,Tabelle2!$G$2:$H$38,2,0))</f>
        <v/>
      </c>
      <c r="H521" s="2" t="str">
        <f aca="false">IF(B521="","",IF(Z521=0,"",IF(Z521=1,"",IF(Z521=3,"",IF(Z521=2,IF(AA521="",AB521,AA521))))))</f>
        <v/>
      </c>
      <c r="I521" s="2" t="str">
        <f aca="false">IF(B521="","",IF(Z521=0,"",IF(Z521=1,"",IF(Z521=3,"",IF(Z521=2,IF(AC521="",AB521,AC521))))))</f>
        <v/>
      </c>
      <c r="K521" s="2" t="str">
        <f aca="false">IF(B521="","",IF(Z520=2,SUM(AI521:AK521),""))</f>
        <v/>
      </c>
      <c r="L521" s="2" t="str">
        <f aca="false">IF(B521="","",IF(K521="","",SUM($K$2:K521)))</f>
        <v/>
      </c>
      <c r="W521" s="2" t="str">
        <f aca="false">IF(B521="","",IF(D520=D521,1,0))</f>
        <v/>
      </c>
      <c r="X521" s="2" t="str">
        <f aca="false">IF(B521="","",IF(E520=E521,1,0))</f>
        <v/>
      </c>
      <c r="Y521" s="2" t="str">
        <f aca="false">IF(B521="","",IF(F520=F521,1,0))</f>
        <v/>
      </c>
      <c r="Z521" s="4" t="str">
        <f aca="false">IF(B521="","",SUM(W521:Y521))</f>
        <v/>
      </c>
      <c r="AA521" s="2" t="str">
        <f aca="false">IF(B521="","",IF(Z521=0,"",IF(Z521=1,"",IF(Z521=3,"",IF(Z521=2,IF(W521=0,"",IF(W521=1,IF(D521="L","H","L"))))))))</f>
        <v/>
      </c>
      <c r="AB521" s="2" t="str">
        <f aca="false">IF(B521="","",IF(Z521=0,"",IF(Z521=1,"",IF(Z521=3,"",IF(Z521=2,IF(X521=0,"",IF(X521=1,IF(E521="O","E","O"))))))))</f>
        <v/>
      </c>
      <c r="AC521" s="2" t="str">
        <f aca="false">IF(B521="","",IF(Z521=0,"",IF(Z521=1,"",IF(Z521=3,"",IF(Z521=2,IF(Y521=0,"",IF(Y521=1,IF(F521="R","B","R"))))))))</f>
        <v/>
      </c>
      <c r="AE521" s="2" t="str">
        <f aca="false">IF(B521="","",VLOOKUP(B521,Tabelle2!$A$2:$B$38,2,0))</f>
        <v/>
      </c>
      <c r="AF521" s="2" t="str">
        <f aca="false">IF(B521="","",VLOOKUP(B521,Tabelle2!$D$2:$E$38,2,0))</f>
        <v/>
      </c>
      <c r="AG521" s="2" t="str">
        <f aca="false">IF(B521="","",VLOOKUP(B521,Tabelle2!$G$2:$H$38,2,0))</f>
        <v/>
      </c>
      <c r="AI521" s="2" t="str">
        <f aca="false">IF(Z521="","",IF(Z520=0,"",IF(Z520=1,"",IF(Z520=3,"",IF(Z520=2,IF(AA520="","",IF(AE521=AA520,1,-1)))))))</f>
        <v/>
      </c>
      <c r="AJ521" s="2" t="str">
        <f aca="false">IF(Z521="","",IF(Z520=0,"",IF(Z520=1,"",IF(Z520=3,"",IF(Z520=2,IF(AB520="","",IF(AF521=AB520,1,-1)))))))</f>
        <v/>
      </c>
      <c r="AK521" s="2" t="str">
        <f aca="false">IF(Z521="","",IF(Z520=0,"",IF(Z520=1,"",IF(Z520=3,"",IF(Z520=2,IF(AC520="","",IF(AG521=AC520,1,-1)))))))</f>
        <v/>
      </c>
    </row>
    <row collapsed="false" customFormat="false" customHeight="false" hidden="false" ht="14" outlineLevel="0" r="522">
      <c r="B522" s="5"/>
      <c r="D522" s="2" t="str">
        <f aca="false">IF(B522="","",VLOOKUP(B522,Tabelle2!$A$2:$B$38,2,0))</f>
        <v/>
      </c>
      <c r="E522" s="2" t="str">
        <f aca="false">IF(B522="","",VLOOKUP(B522,Tabelle2!$D$2:$E$38,2,0))</f>
        <v/>
      </c>
      <c r="F522" s="2" t="str">
        <f aca="false">IF(B522="","",VLOOKUP(B522,Tabelle2!$G$2:$H$38,2,0))</f>
        <v/>
      </c>
      <c r="H522" s="2" t="str">
        <f aca="false">IF(B522="","",IF(Z522=0,"",IF(Z522=1,"",IF(Z522=3,"",IF(Z522=2,IF(AA522="",AB522,AA522))))))</f>
        <v/>
      </c>
      <c r="I522" s="2" t="str">
        <f aca="false">IF(B522="","",IF(Z522=0,"",IF(Z522=1,"",IF(Z522=3,"",IF(Z522=2,IF(AC522="",AB522,AC522))))))</f>
        <v/>
      </c>
      <c r="K522" s="2" t="str">
        <f aca="false">IF(B522="","",IF(Z521=2,SUM(AI522:AK522),""))</f>
        <v/>
      </c>
      <c r="L522" s="2" t="str">
        <f aca="false">IF(B522="","",IF(K522="","",SUM($K$2:K522)))</f>
        <v/>
      </c>
      <c r="W522" s="2" t="str">
        <f aca="false">IF(B522="","",IF(D521=D522,1,0))</f>
        <v/>
      </c>
      <c r="X522" s="2" t="str">
        <f aca="false">IF(B522="","",IF(E521=E522,1,0))</f>
        <v/>
      </c>
      <c r="Y522" s="2" t="str">
        <f aca="false">IF(B522="","",IF(F521=F522,1,0))</f>
        <v/>
      </c>
      <c r="Z522" s="4" t="str">
        <f aca="false">IF(B522="","",SUM(W522:Y522))</f>
        <v/>
      </c>
      <c r="AA522" s="2" t="str">
        <f aca="false">IF(B522="","",IF(Z522=0,"",IF(Z522=1,"",IF(Z522=3,"",IF(Z522=2,IF(W522=0,"",IF(W522=1,IF(D522="L","H","L"))))))))</f>
        <v/>
      </c>
      <c r="AB522" s="2" t="str">
        <f aca="false">IF(B522="","",IF(Z522=0,"",IF(Z522=1,"",IF(Z522=3,"",IF(Z522=2,IF(X522=0,"",IF(X522=1,IF(E522="O","E","O"))))))))</f>
        <v/>
      </c>
      <c r="AC522" s="2" t="str">
        <f aca="false">IF(B522="","",IF(Z522=0,"",IF(Z522=1,"",IF(Z522=3,"",IF(Z522=2,IF(Y522=0,"",IF(Y522=1,IF(F522="R","B","R"))))))))</f>
        <v/>
      </c>
      <c r="AE522" s="2" t="str">
        <f aca="false">IF(B522="","",VLOOKUP(B522,Tabelle2!$A$2:$B$38,2,0))</f>
        <v/>
      </c>
      <c r="AF522" s="2" t="str">
        <f aca="false">IF(B522="","",VLOOKUP(B522,Tabelle2!$D$2:$E$38,2,0))</f>
        <v/>
      </c>
      <c r="AG522" s="2" t="str">
        <f aca="false">IF(B522="","",VLOOKUP(B522,Tabelle2!$G$2:$H$38,2,0))</f>
        <v/>
      </c>
      <c r="AI522" s="2" t="str">
        <f aca="false">IF(Z522="","",IF(Z521=0,"",IF(Z521=1,"",IF(Z521=3,"",IF(Z521=2,IF(AA521="","",IF(AE522=AA521,1,-1)))))))</f>
        <v/>
      </c>
      <c r="AJ522" s="2" t="str">
        <f aca="false">IF(Z522="","",IF(Z521=0,"",IF(Z521=1,"",IF(Z521=3,"",IF(Z521=2,IF(AB521="","",IF(AF522=AB521,1,-1)))))))</f>
        <v/>
      </c>
      <c r="AK522" s="2" t="str">
        <f aca="false">IF(Z522="","",IF(Z521=0,"",IF(Z521=1,"",IF(Z521=3,"",IF(Z521=2,IF(AC521="","",IF(AG522=AC521,1,-1)))))))</f>
        <v/>
      </c>
    </row>
    <row collapsed="false" customFormat="false" customHeight="false" hidden="false" ht="14" outlineLevel="0" r="523">
      <c r="B523" s="5"/>
      <c r="D523" s="2" t="str">
        <f aca="false">IF(B523="","",VLOOKUP(B523,Tabelle2!$A$2:$B$38,2,0))</f>
        <v/>
      </c>
      <c r="E523" s="2" t="str">
        <f aca="false">IF(B523="","",VLOOKUP(B523,Tabelle2!$D$2:$E$38,2,0))</f>
        <v/>
      </c>
      <c r="F523" s="2" t="str">
        <f aca="false">IF(B523="","",VLOOKUP(B523,Tabelle2!$G$2:$H$38,2,0))</f>
        <v/>
      </c>
      <c r="H523" s="2" t="str">
        <f aca="false">IF(B523="","",IF(Z523=0,"",IF(Z523=1,"",IF(Z523=3,"",IF(Z523=2,IF(AA523="",AB523,AA523))))))</f>
        <v/>
      </c>
      <c r="I523" s="2" t="str">
        <f aca="false">IF(B523="","",IF(Z523=0,"",IF(Z523=1,"",IF(Z523=3,"",IF(Z523=2,IF(AC523="",AB523,AC523))))))</f>
        <v/>
      </c>
      <c r="K523" s="2" t="str">
        <f aca="false">IF(B523="","",IF(Z522=2,SUM(AI523:AK523),""))</f>
        <v/>
      </c>
      <c r="L523" s="2" t="str">
        <f aca="false">IF(B523="","",IF(K523="","",SUM($K$2:K523)))</f>
        <v/>
      </c>
      <c r="W523" s="2" t="str">
        <f aca="false">IF(B523="","",IF(D522=D523,1,0))</f>
        <v/>
      </c>
      <c r="X523" s="2" t="str">
        <f aca="false">IF(B523="","",IF(E522=E523,1,0))</f>
        <v/>
      </c>
      <c r="Y523" s="2" t="str">
        <f aca="false">IF(B523="","",IF(F522=F523,1,0))</f>
        <v/>
      </c>
      <c r="Z523" s="4" t="str">
        <f aca="false">IF(B523="","",SUM(W523:Y523))</f>
        <v/>
      </c>
      <c r="AA523" s="2" t="str">
        <f aca="false">IF(B523="","",IF(Z523=0,"",IF(Z523=1,"",IF(Z523=3,"",IF(Z523=2,IF(W523=0,"",IF(W523=1,IF(D523="L","H","L"))))))))</f>
        <v/>
      </c>
      <c r="AB523" s="2" t="str">
        <f aca="false">IF(B523="","",IF(Z523=0,"",IF(Z523=1,"",IF(Z523=3,"",IF(Z523=2,IF(X523=0,"",IF(X523=1,IF(E523="O","E","O"))))))))</f>
        <v/>
      </c>
      <c r="AC523" s="2" t="str">
        <f aca="false">IF(B523="","",IF(Z523=0,"",IF(Z523=1,"",IF(Z523=3,"",IF(Z523=2,IF(Y523=0,"",IF(Y523=1,IF(F523="R","B","R"))))))))</f>
        <v/>
      </c>
      <c r="AE523" s="2" t="str">
        <f aca="false">IF(B523="","",VLOOKUP(B523,Tabelle2!$A$2:$B$38,2,0))</f>
        <v/>
      </c>
      <c r="AF523" s="2" t="str">
        <f aca="false">IF(B523="","",VLOOKUP(B523,Tabelle2!$D$2:$E$38,2,0))</f>
        <v/>
      </c>
      <c r="AG523" s="2" t="str">
        <f aca="false">IF(B523="","",VLOOKUP(B523,Tabelle2!$G$2:$H$38,2,0))</f>
        <v/>
      </c>
      <c r="AI523" s="2" t="str">
        <f aca="false">IF(Z523="","",IF(Z522=0,"",IF(Z522=1,"",IF(Z522=3,"",IF(Z522=2,IF(AA522="","",IF(AE523=AA522,1,-1)))))))</f>
        <v/>
      </c>
      <c r="AJ523" s="2" t="str">
        <f aca="false">IF(Z523="","",IF(Z522=0,"",IF(Z522=1,"",IF(Z522=3,"",IF(Z522=2,IF(AB522="","",IF(AF523=AB522,1,-1)))))))</f>
        <v/>
      </c>
      <c r="AK523" s="2" t="str">
        <f aca="false">IF(Z523="","",IF(Z522=0,"",IF(Z522=1,"",IF(Z522=3,"",IF(Z522=2,IF(AC522="","",IF(AG523=AC522,1,-1)))))))</f>
        <v/>
      </c>
    </row>
    <row collapsed="false" customFormat="false" customHeight="false" hidden="false" ht="14" outlineLevel="0" r="524">
      <c r="B524" s="5"/>
      <c r="D524" s="2" t="str">
        <f aca="false">IF(B524="","",VLOOKUP(B524,Tabelle2!$A$2:$B$38,2,0))</f>
        <v/>
      </c>
      <c r="E524" s="2" t="str">
        <f aca="false">IF(B524="","",VLOOKUP(B524,Tabelle2!$D$2:$E$38,2,0))</f>
        <v/>
      </c>
      <c r="F524" s="2" t="str">
        <f aca="false">IF(B524="","",VLOOKUP(B524,Tabelle2!$G$2:$H$38,2,0))</f>
        <v/>
      </c>
      <c r="H524" s="2" t="str">
        <f aca="false">IF(B524="","",IF(Z524=0,"",IF(Z524=1,"",IF(Z524=3,"",IF(Z524=2,IF(AA524="",AB524,AA524))))))</f>
        <v/>
      </c>
      <c r="I524" s="2" t="str">
        <f aca="false">IF(B524="","",IF(Z524=0,"",IF(Z524=1,"",IF(Z524=3,"",IF(Z524=2,IF(AC524="",AB524,AC524))))))</f>
        <v/>
      </c>
      <c r="K524" s="2" t="str">
        <f aca="false">IF(B524="","",IF(Z523=2,SUM(AI524:AK524),""))</f>
        <v/>
      </c>
      <c r="L524" s="2" t="str">
        <f aca="false">IF(B524="","",IF(K524="","",SUM($K$2:K524)))</f>
        <v/>
      </c>
      <c r="W524" s="2" t="str">
        <f aca="false">IF(B524="","",IF(D523=D524,1,0))</f>
        <v/>
      </c>
      <c r="X524" s="2" t="str">
        <f aca="false">IF(B524="","",IF(E523=E524,1,0))</f>
        <v/>
      </c>
      <c r="Y524" s="2" t="str">
        <f aca="false">IF(B524="","",IF(F523=F524,1,0))</f>
        <v/>
      </c>
      <c r="Z524" s="4" t="str">
        <f aca="false">IF(B524="","",SUM(W524:Y524))</f>
        <v/>
      </c>
      <c r="AA524" s="2" t="str">
        <f aca="false">IF(B524="","",IF(Z524=0,"",IF(Z524=1,"",IF(Z524=3,"",IF(Z524=2,IF(W524=0,"",IF(W524=1,IF(D524="L","H","L"))))))))</f>
        <v/>
      </c>
      <c r="AB524" s="2" t="str">
        <f aca="false">IF(B524="","",IF(Z524=0,"",IF(Z524=1,"",IF(Z524=3,"",IF(Z524=2,IF(X524=0,"",IF(X524=1,IF(E524="O","E","O"))))))))</f>
        <v/>
      </c>
      <c r="AC524" s="2" t="str">
        <f aca="false">IF(B524="","",IF(Z524=0,"",IF(Z524=1,"",IF(Z524=3,"",IF(Z524=2,IF(Y524=0,"",IF(Y524=1,IF(F524="R","B","R"))))))))</f>
        <v/>
      </c>
      <c r="AE524" s="2" t="str">
        <f aca="false">IF(B524="","",VLOOKUP(B524,Tabelle2!$A$2:$B$38,2,0))</f>
        <v/>
      </c>
      <c r="AF524" s="2" t="str">
        <f aca="false">IF(B524="","",VLOOKUP(B524,Tabelle2!$D$2:$E$38,2,0))</f>
        <v/>
      </c>
      <c r="AG524" s="2" t="str">
        <f aca="false">IF(B524="","",VLOOKUP(B524,Tabelle2!$G$2:$H$38,2,0))</f>
        <v/>
      </c>
      <c r="AI524" s="2" t="str">
        <f aca="false">IF(Z524="","",IF(Z523=0,"",IF(Z523=1,"",IF(Z523=3,"",IF(Z523=2,IF(AA523="","",IF(AE524=AA523,1,-1)))))))</f>
        <v/>
      </c>
      <c r="AJ524" s="2" t="str">
        <f aca="false">IF(Z524="","",IF(Z523=0,"",IF(Z523=1,"",IF(Z523=3,"",IF(Z523=2,IF(AB523="","",IF(AF524=AB523,1,-1)))))))</f>
        <v/>
      </c>
      <c r="AK524" s="2" t="str">
        <f aca="false">IF(Z524="","",IF(Z523=0,"",IF(Z523=1,"",IF(Z523=3,"",IF(Z523=2,IF(AC523="","",IF(AG524=AC523,1,-1)))))))</f>
        <v/>
      </c>
    </row>
    <row collapsed="false" customFormat="false" customHeight="false" hidden="false" ht="14" outlineLevel="0" r="525">
      <c r="B525" s="5"/>
      <c r="D525" s="2" t="str">
        <f aca="false">IF(B525="","",VLOOKUP(B525,Tabelle2!$A$2:$B$38,2,0))</f>
        <v/>
      </c>
      <c r="E525" s="2" t="str">
        <f aca="false">IF(B525="","",VLOOKUP(B525,Tabelle2!$D$2:$E$38,2,0))</f>
        <v/>
      </c>
      <c r="F525" s="2" t="str">
        <f aca="false">IF(B525="","",VLOOKUP(B525,Tabelle2!$G$2:$H$38,2,0))</f>
        <v/>
      </c>
      <c r="H525" s="2" t="str">
        <f aca="false">IF(B525="","",IF(Z525=0,"",IF(Z525=1,"",IF(Z525=3,"",IF(Z525=2,IF(AA525="",AB525,AA525))))))</f>
        <v/>
      </c>
      <c r="I525" s="2" t="str">
        <f aca="false">IF(B525="","",IF(Z525=0,"",IF(Z525=1,"",IF(Z525=3,"",IF(Z525=2,IF(AC525="",AB525,AC525))))))</f>
        <v/>
      </c>
      <c r="K525" s="2" t="str">
        <f aca="false">IF(B525="","",IF(Z524=2,SUM(AI525:AK525),""))</f>
        <v/>
      </c>
      <c r="L525" s="2" t="str">
        <f aca="false">IF(B525="","",IF(K525="","",SUM($K$2:K525)))</f>
        <v/>
      </c>
      <c r="W525" s="2" t="str">
        <f aca="false">IF(B525="","",IF(D524=D525,1,0))</f>
        <v/>
      </c>
      <c r="X525" s="2" t="str">
        <f aca="false">IF(B525="","",IF(E524=E525,1,0))</f>
        <v/>
      </c>
      <c r="Y525" s="2" t="str">
        <f aca="false">IF(B525="","",IF(F524=F525,1,0))</f>
        <v/>
      </c>
      <c r="Z525" s="4" t="str">
        <f aca="false">IF(B525="","",SUM(W525:Y525))</f>
        <v/>
      </c>
      <c r="AA525" s="2" t="str">
        <f aca="false">IF(B525="","",IF(Z525=0,"",IF(Z525=1,"",IF(Z525=3,"",IF(Z525=2,IF(W525=0,"",IF(W525=1,IF(D525="L","H","L"))))))))</f>
        <v/>
      </c>
      <c r="AB525" s="2" t="str">
        <f aca="false">IF(B525="","",IF(Z525=0,"",IF(Z525=1,"",IF(Z525=3,"",IF(Z525=2,IF(X525=0,"",IF(X525=1,IF(E525="O","E","O"))))))))</f>
        <v/>
      </c>
      <c r="AC525" s="2" t="str">
        <f aca="false">IF(B525="","",IF(Z525=0,"",IF(Z525=1,"",IF(Z525=3,"",IF(Z525=2,IF(Y525=0,"",IF(Y525=1,IF(F525="R","B","R"))))))))</f>
        <v/>
      </c>
      <c r="AE525" s="2" t="str">
        <f aca="false">IF(B525="","",VLOOKUP(B525,Tabelle2!$A$2:$B$38,2,0))</f>
        <v/>
      </c>
      <c r="AF525" s="2" t="str">
        <f aca="false">IF(B525="","",VLOOKUP(B525,Tabelle2!$D$2:$E$38,2,0))</f>
        <v/>
      </c>
      <c r="AG525" s="2" t="str">
        <f aca="false">IF(B525="","",VLOOKUP(B525,Tabelle2!$G$2:$H$38,2,0))</f>
        <v/>
      </c>
      <c r="AI525" s="2" t="str">
        <f aca="false">IF(Z525="","",IF(Z524=0,"",IF(Z524=1,"",IF(Z524=3,"",IF(Z524=2,IF(AA524="","",IF(AE525=AA524,1,-1)))))))</f>
        <v/>
      </c>
      <c r="AJ525" s="2" t="str">
        <f aca="false">IF(Z525="","",IF(Z524=0,"",IF(Z524=1,"",IF(Z524=3,"",IF(Z524=2,IF(AB524="","",IF(AF525=AB524,1,-1)))))))</f>
        <v/>
      </c>
      <c r="AK525" s="2" t="str">
        <f aca="false">IF(Z525="","",IF(Z524=0,"",IF(Z524=1,"",IF(Z524=3,"",IF(Z524=2,IF(AC524="","",IF(AG525=AC524,1,-1)))))))</f>
        <v/>
      </c>
    </row>
    <row collapsed="false" customFormat="false" customHeight="false" hidden="false" ht="14" outlineLevel="0" r="526">
      <c r="B526" s="5"/>
      <c r="D526" s="2" t="str">
        <f aca="false">IF(B526="","",VLOOKUP(B526,Tabelle2!$A$2:$B$38,2,0))</f>
        <v/>
      </c>
      <c r="E526" s="2" t="str">
        <f aca="false">IF(B526="","",VLOOKUP(B526,Tabelle2!$D$2:$E$38,2,0))</f>
        <v/>
      </c>
      <c r="F526" s="2" t="str">
        <f aca="false">IF(B526="","",VLOOKUP(B526,Tabelle2!$G$2:$H$38,2,0))</f>
        <v/>
      </c>
      <c r="H526" s="2" t="str">
        <f aca="false">IF(B526="","",IF(Z526=0,"",IF(Z526=1,"",IF(Z526=3,"",IF(Z526=2,IF(AA526="",AB526,AA526))))))</f>
        <v/>
      </c>
      <c r="I526" s="2" t="str">
        <f aca="false">IF(B526="","",IF(Z526=0,"",IF(Z526=1,"",IF(Z526=3,"",IF(Z526=2,IF(AC526="",AB526,AC526))))))</f>
        <v/>
      </c>
      <c r="K526" s="2" t="str">
        <f aca="false">IF(B526="","",IF(Z525=2,SUM(AI526:AK526),""))</f>
        <v/>
      </c>
      <c r="L526" s="2" t="str">
        <f aca="false">IF(B526="","",IF(K526="","",SUM($K$2:K526)))</f>
        <v/>
      </c>
      <c r="W526" s="2" t="str">
        <f aca="false">IF(B526="","",IF(D525=D526,1,0))</f>
        <v/>
      </c>
      <c r="X526" s="2" t="str">
        <f aca="false">IF(B526="","",IF(E525=E526,1,0))</f>
        <v/>
      </c>
      <c r="Y526" s="2" t="str">
        <f aca="false">IF(B526="","",IF(F525=F526,1,0))</f>
        <v/>
      </c>
      <c r="Z526" s="4" t="str">
        <f aca="false">IF(B526="","",SUM(W526:Y526))</f>
        <v/>
      </c>
      <c r="AA526" s="2" t="str">
        <f aca="false">IF(B526="","",IF(Z526=0,"",IF(Z526=1,"",IF(Z526=3,"",IF(Z526=2,IF(W526=0,"",IF(W526=1,IF(D526="L","H","L"))))))))</f>
        <v/>
      </c>
      <c r="AB526" s="2" t="str">
        <f aca="false">IF(B526="","",IF(Z526=0,"",IF(Z526=1,"",IF(Z526=3,"",IF(Z526=2,IF(X526=0,"",IF(X526=1,IF(E526="O","E","O"))))))))</f>
        <v/>
      </c>
      <c r="AC526" s="2" t="str">
        <f aca="false">IF(B526="","",IF(Z526=0,"",IF(Z526=1,"",IF(Z526=3,"",IF(Z526=2,IF(Y526=0,"",IF(Y526=1,IF(F526="R","B","R"))))))))</f>
        <v/>
      </c>
      <c r="AE526" s="2" t="str">
        <f aca="false">IF(B526="","",VLOOKUP(B526,Tabelle2!$A$2:$B$38,2,0))</f>
        <v/>
      </c>
      <c r="AF526" s="2" t="str">
        <f aca="false">IF(B526="","",VLOOKUP(B526,Tabelle2!$D$2:$E$38,2,0))</f>
        <v/>
      </c>
      <c r="AG526" s="2" t="str">
        <f aca="false">IF(B526="","",VLOOKUP(B526,Tabelle2!$G$2:$H$38,2,0))</f>
        <v/>
      </c>
      <c r="AI526" s="2" t="str">
        <f aca="false">IF(Z526="","",IF(Z525=0,"",IF(Z525=1,"",IF(Z525=3,"",IF(Z525=2,IF(AA525="","",IF(AE526=AA525,1,-1)))))))</f>
        <v/>
      </c>
      <c r="AJ526" s="2" t="str">
        <f aca="false">IF(Z526="","",IF(Z525=0,"",IF(Z525=1,"",IF(Z525=3,"",IF(Z525=2,IF(AB525="","",IF(AF526=AB525,1,-1)))))))</f>
        <v/>
      </c>
      <c r="AK526" s="2" t="str">
        <f aca="false">IF(Z526="","",IF(Z525=0,"",IF(Z525=1,"",IF(Z525=3,"",IF(Z525=2,IF(AC525="","",IF(AG526=AC525,1,-1)))))))</f>
        <v/>
      </c>
    </row>
    <row collapsed="false" customFormat="false" customHeight="false" hidden="false" ht="14" outlineLevel="0" r="527">
      <c r="B527" s="5"/>
      <c r="D527" s="2" t="str">
        <f aca="false">IF(B527="","",VLOOKUP(B527,Tabelle2!$A$2:$B$38,2,0))</f>
        <v/>
      </c>
      <c r="E527" s="2" t="str">
        <f aca="false">IF(B527="","",VLOOKUP(B527,Tabelle2!$D$2:$E$38,2,0))</f>
        <v/>
      </c>
      <c r="F527" s="2" t="str">
        <f aca="false">IF(B527="","",VLOOKUP(B527,Tabelle2!$G$2:$H$38,2,0))</f>
        <v/>
      </c>
      <c r="H527" s="2" t="str">
        <f aca="false">IF(B527="","",IF(Z527=0,"",IF(Z527=1,"",IF(Z527=3,"",IF(Z527=2,IF(AA527="",AB527,AA527))))))</f>
        <v/>
      </c>
      <c r="I527" s="2" t="str">
        <f aca="false">IF(B527="","",IF(Z527=0,"",IF(Z527=1,"",IF(Z527=3,"",IF(Z527=2,IF(AC527="",AB527,AC527))))))</f>
        <v/>
      </c>
      <c r="K527" s="2" t="str">
        <f aca="false">IF(B527="","",IF(Z526=2,SUM(AI527:AK527),""))</f>
        <v/>
      </c>
      <c r="L527" s="2" t="str">
        <f aca="false">IF(B527="","",IF(K527="","",SUM($K$2:K527)))</f>
        <v/>
      </c>
      <c r="W527" s="2" t="str">
        <f aca="false">IF(B527="","",IF(D526=D527,1,0))</f>
        <v/>
      </c>
      <c r="X527" s="2" t="str">
        <f aca="false">IF(B527="","",IF(E526=E527,1,0))</f>
        <v/>
      </c>
      <c r="Y527" s="2" t="str">
        <f aca="false">IF(B527="","",IF(F526=F527,1,0))</f>
        <v/>
      </c>
      <c r="Z527" s="4" t="str">
        <f aca="false">IF(B527="","",SUM(W527:Y527))</f>
        <v/>
      </c>
      <c r="AA527" s="2" t="str">
        <f aca="false">IF(B527="","",IF(Z527=0,"",IF(Z527=1,"",IF(Z527=3,"",IF(Z527=2,IF(W527=0,"",IF(W527=1,IF(D527="L","H","L"))))))))</f>
        <v/>
      </c>
      <c r="AB527" s="2" t="str">
        <f aca="false">IF(B527="","",IF(Z527=0,"",IF(Z527=1,"",IF(Z527=3,"",IF(Z527=2,IF(X527=0,"",IF(X527=1,IF(E527="O","E","O"))))))))</f>
        <v/>
      </c>
      <c r="AC527" s="2" t="str">
        <f aca="false">IF(B527="","",IF(Z527=0,"",IF(Z527=1,"",IF(Z527=3,"",IF(Z527=2,IF(Y527=0,"",IF(Y527=1,IF(F527="R","B","R"))))))))</f>
        <v/>
      </c>
      <c r="AE527" s="2" t="str">
        <f aca="false">IF(B527="","",VLOOKUP(B527,Tabelle2!$A$2:$B$38,2,0))</f>
        <v/>
      </c>
      <c r="AF527" s="2" t="str">
        <f aca="false">IF(B527="","",VLOOKUP(B527,Tabelle2!$D$2:$E$38,2,0))</f>
        <v/>
      </c>
      <c r="AG527" s="2" t="str">
        <f aca="false">IF(B527="","",VLOOKUP(B527,Tabelle2!$G$2:$H$38,2,0))</f>
        <v/>
      </c>
      <c r="AI527" s="2" t="str">
        <f aca="false">IF(Z527="","",IF(Z526=0,"",IF(Z526=1,"",IF(Z526=3,"",IF(Z526=2,IF(AA526="","",IF(AE527=AA526,1,-1)))))))</f>
        <v/>
      </c>
      <c r="AJ527" s="2" t="str">
        <f aca="false">IF(Z527="","",IF(Z526=0,"",IF(Z526=1,"",IF(Z526=3,"",IF(Z526=2,IF(AB526="","",IF(AF527=AB526,1,-1)))))))</f>
        <v/>
      </c>
      <c r="AK527" s="2" t="str">
        <f aca="false">IF(Z527="","",IF(Z526=0,"",IF(Z526=1,"",IF(Z526=3,"",IF(Z526=2,IF(AC526="","",IF(AG527=AC526,1,-1)))))))</f>
        <v/>
      </c>
    </row>
    <row collapsed="false" customFormat="false" customHeight="false" hidden="false" ht="14" outlineLevel="0" r="528">
      <c r="B528" s="5"/>
      <c r="D528" s="2" t="str">
        <f aca="false">IF(B528="","",VLOOKUP(B528,Tabelle2!$A$2:$B$38,2,0))</f>
        <v/>
      </c>
      <c r="E528" s="2" t="str">
        <f aca="false">IF(B528="","",VLOOKUP(B528,Tabelle2!$D$2:$E$38,2,0))</f>
        <v/>
      </c>
      <c r="F528" s="2" t="str">
        <f aca="false">IF(B528="","",VLOOKUP(B528,Tabelle2!$G$2:$H$38,2,0))</f>
        <v/>
      </c>
      <c r="H528" s="2" t="str">
        <f aca="false">IF(B528="","",IF(Z528=0,"",IF(Z528=1,"",IF(Z528=3,"",IF(Z528=2,IF(AA528="",AB528,AA528))))))</f>
        <v/>
      </c>
      <c r="I528" s="2" t="str">
        <f aca="false">IF(B528="","",IF(Z528=0,"",IF(Z528=1,"",IF(Z528=3,"",IF(Z528=2,IF(AC528="",AB528,AC528))))))</f>
        <v/>
      </c>
      <c r="K528" s="2" t="str">
        <f aca="false">IF(B528="","",IF(Z527=2,SUM(AI528:AK528),""))</f>
        <v/>
      </c>
      <c r="L528" s="2" t="str">
        <f aca="false">IF(B528="","",IF(K528="","",SUM($K$2:K528)))</f>
        <v/>
      </c>
      <c r="W528" s="2" t="str">
        <f aca="false">IF(B528="","",IF(D527=D528,1,0))</f>
        <v/>
      </c>
      <c r="X528" s="2" t="str">
        <f aca="false">IF(B528="","",IF(E527=E528,1,0))</f>
        <v/>
      </c>
      <c r="Y528" s="2" t="str">
        <f aca="false">IF(B528="","",IF(F527=F528,1,0))</f>
        <v/>
      </c>
      <c r="Z528" s="4" t="str">
        <f aca="false">IF(B528="","",SUM(W528:Y528))</f>
        <v/>
      </c>
      <c r="AA528" s="2" t="str">
        <f aca="false">IF(B528="","",IF(Z528=0,"",IF(Z528=1,"",IF(Z528=3,"",IF(Z528=2,IF(W528=0,"",IF(W528=1,IF(D528="L","H","L"))))))))</f>
        <v/>
      </c>
      <c r="AB528" s="2" t="str">
        <f aca="false">IF(B528="","",IF(Z528=0,"",IF(Z528=1,"",IF(Z528=3,"",IF(Z528=2,IF(X528=0,"",IF(X528=1,IF(E528="O","E","O"))))))))</f>
        <v/>
      </c>
      <c r="AC528" s="2" t="str">
        <f aca="false">IF(B528="","",IF(Z528=0,"",IF(Z528=1,"",IF(Z528=3,"",IF(Z528=2,IF(Y528=0,"",IF(Y528=1,IF(F528="R","B","R"))))))))</f>
        <v/>
      </c>
      <c r="AE528" s="2" t="str">
        <f aca="false">IF(B528="","",VLOOKUP(B528,Tabelle2!$A$2:$B$38,2,0))</f>
        <v/>
      </c>
      <c r="AF528" s="2" t="str">
        <f aca="false">IF(B528="","",VLOOKUP(B528,Tabelle2!$D$2:$E$38,2,0))</f>
        <v/>
      </c>
      <c r="AG528" s="2" t="str">
        <f aca="false">IF(B528="","",VLOOKUP(B528,Tabelle2!$G$2:$H$38,2,0))</f>
        <v/>
      </c>
      <c r="AI528" s="2" t="str">
        <f aca="false">IF(Z528="","",IF(Z527=0,"",IF(Z527=1,"",IF(Z527=3,"",IF(Z527=2,IF(AA527="","",IF(AE528=AA527,1,-1)))))))</f>
        <v/>
      </c>
      <c r="AJ528" s="2" t="str">
        <f aca="false">IF(Z528="","",IF(Z527=0,"",IF(Z527=1,"",IF(Z527=3,"",IF(Z527=2,IF(AB527="","",IF(AF528=AB527,1,-1)))))))</f>
        <v/>
      </c>
      <c r="AK528" s="2" t="str">
        <f aca="false">IF(Z528="","",IF(Z527=0,"",IF(Z527=1,"",IF(Z527=3,"",IF(Z527=2,IF(AC527="","",IF(AG528=AC527,1,-1)))))))</f>
        <v/>
      </c>
    </row>
    <row collapsed="false" customFormat="false" customHeight="false" hidden="false" ht="14" outlineLevel="0" r="529">
      <c r="B529" s="5"/>
      <c r="D529" s="2" t="str">
        <f aca="false">IF(B529="","",VLOOKUP(B529,Tabelle2!$A$2:$B$38,2,0))</f>
        <v/>
      </c>
      <c r="E529" s="2" t="str">
        <f aca="false">IF(B529="","",VLOOKUP(B529,Tabelle2!$D$2:$E$38,2,0))</f>
        <v/>
      </c>
      <c r="F529" s="2" t="str">
        <f aca="false">IF(B529="","",VLOOKUP(B529,Tabelle2!$G$2:$H$38,2,0))</f>
        <v/>
      </c>
      <c r="H529" s="2" t="str">
        <f aca="false">IF(B529="","",IF(Z529=0,"",IF(Z529=1,"",IF(Z529=3,"",IF(Z529=2,IF(AA529="",AB529,AA529))))))</f>
        <v/>
      </c>
      <c r="I529" s="2" t="str">
        <f aca="false">IF(B529="","",IF(Z529=0,"",IF(Z529=1,"",IF(Z529=3,"",IF(Z529=2,IF(AC529="",AB529,AC529))))))</f>
        <v/>
      </c>
      <c r="K529" s="2" t="str">
        <f aca="false">IF(B529="","",IF(Z528=2,SUM(AI529:AK529),""))</f>
        <v/>
      </c>
      <c r="L529" s="2" t="str">
        <f aca="false">IF(B529="","",IF(K529="","",SUM($K$2:K529)))</f>
        <v/>
      </c>
      <c r="W529" s="2" t="str">
        <f aca="false">IF(B529="","",IF(D528=D529,1,0))</f>
        <v/>
      </c>
      <c r="X529" s="2" t="str">
        <f aca="false">IF(B529="","",IF(E528=E529,1,0))</f>
        <v/>
      </c>
      <c r="Y529" s="2" t="str">
        <f aca="false">IF(B529="","",IF(F528=F529,1,0))</f>
        <v/>
      </c>
      <c r="Z529" s="4" t="str">
        <f aca="false">IF(B529="","",SUM(W529:Y529))</f>
        <v/>
      </c>
      <c r="AA529" s="2" t="str">
        <f aca="false">IF(B529="","",IF(Z529=0,"",IF(Z529=1,"",IF(Z529=3,"",IF(Z529=2,IF(W529=0,"",IF(W529=1,IF(D529="L","H","L"))))))))</f>
        <v/>
      </c>
      <c r="AB529" s="2" t="str">
        <f aca="false">IF(B529="","",IF(Z529=0,"",IF(Z529=1,"",IF(Z529=3,"",IF(Z529=2,IF(X529=0,"",IF(X529=1,IF(E529="O","E","O"))))))))</f>
        <v/>
      </c>
      <c r="AC529" s="2" t="str">
        <f aca="false">IF(B529="","",IF(Z529=0,"",IF(Z529=1,"",IF(Z529=3,"",IF(Z529=2,IF(Y529=0,"",IF(Y529=1,IF(F529="R","B","R"))))))))</f>
        <v/>
      </c>
      <c r="AE529" s="2" t="str">
        <f aca="false">IF(B529="","",VLOOKUP(B529,Tabelle2!$A$2:$B$38,2,0))</f>
        <v/>
      </c>
      <c r="AF529" s="2" t="str">
        <f aca="false">IF(B529="","",VLOOKUP(B529,Tabelle2!$D$2:$E$38,2,0))</f>
        <v/>
      </c>
      <c r="AG529" s="2" t="str">
        <f aca="false">IF(B529="","",VLOOKUP(B529,Tabelle2!$G$2:$H$38,2,0))</f>
        <v/>
      </c>
      <c r="AI529" s="2" t="str">
        <f aca="false">IF(Z529="","",IF(Z528=0,"",IF(Z528=1,"",IF(Z528=3,"",IF(Z528=2,IF(AA528="","",IF(AE529=AA528,1,-1)))))))</f>
        <v/>
      </c>
      <c r="AJ529" s="2" t="str">
        <f aca="false">IF(Z529="","",IF(Z528=0,"",IF(Z528=1,"",IF(Z528=3,"",IF(Z528=2,IF(AB528="","",IF(AF529=AB528,1,-1)))))))</f>
        <v/>
      </c>
      <c r="AK529" s="2" t="str">
        <f aca="false">IF(Z529="","",IF(Z528=0,"",IF(Z528=1,"",IF(Z528=3,"",IF(Z528=2,IF(AC528="","",IF(AG529=AC528,1,-1)))))))</f>
        <v/>
      </c>
    </row>
    <row collapsed="false" customFormat="false" customHeight="false" hidden="false" ht="14" outlineLevel="0" r="530">
      <c r="B530" s="5"/>
      <c r="D530" s="2" t="str">
        <f aca="false">IF(B530="","",VLOOKUP(B530,Tabelle2!$A$2:$B$38,2,0))</f>
        <v/>
      </c>
      <c r="E530" s="2" t="str">
        <f aca="false">IF(B530="","",VLOOKUP(B530,Tabelle2!$D$2:$E$38,2,0))</f>
        <v/>
      </c>
      <c r="F530" s="2" t="str">
        <f aca="false">IF(B530="","",VLOOKUP(B530,Tabelle2!$G$2:$H$38,2,0))</f>
        <v/>
      </c>
      <c r="H530" s="2" t="str">
        <f aca="false">IF(B530="","",IF(Z530=0,"",IF(Z530=1,"",IF(Z530=3,"",IF(Z530=2,IF(AA530="",AB530,AA530))))))</f>
        <v/>
      </c>
      <c r="I530" s="2" t="str">
        <f aca="false">IF(B530="","",IF(Z530=0,"",IF(Z530=1,"",IF(Z530=3,"",IF(Z530=2,IF(AC530="",AB530,AC530))))))</f>
        <v/>
      </c>
      <c r="K530" s="2" t="str">
        <f aca="false">IF(B530="","",IF(Z529=2,SUM(AI530:AK530),""))</f>
        <v/>
      </c>
      <c r="L530" s="2" t="str">
        <f aca="false">IF(B530="","",IF(K530="","",SUM($K$2:K530)))</f>
        <v/>
      </c>
      <c r="W530" s="2" t="str">
        <f aca="false">IF(B530="","",IF(D529=D530,1,0))</f>
        <v/>
      </c>
      <c r="X530" s="2" t="str">
        <f aca="false">IF(B530="","",IF(E529=E530,1,0))</f>
        <v/>
      </c>
      <c r="Y530" s="2" t="str">
        <f aca="false">IF(B530="","",IF(F529=F530,1,0))</f>
        <v/>
      </c>
      <c r="Z530" s="4" t="str">
        <f aca="false">IF(B530="","",SUM(W530:Y530))</f>
        <v/>
      </c>
      <c r="AA530" s="2" t="str">
        <f aca="false">IF(B530="","",IF(Z530=0,"",IF(Z530=1,"",IF(Z530=3,"",IF(Z530=2,IF(W530=0,"",IF(W530=1,IF(D530="L","H","L"))))))))</f>
        <v/>
      </c>
      <c r="AB530" s="2" t="str">
        <f aca="false">IF(B530="","",IF(Z530=0,"",IF(Z530=1,"",IF(Z530=3,"",IF(Z530=2,IF(X530=0,"",IF(X530=1,IF(E530="O","E","O"))))))))</f>
        <v/>
      </c>
      <c r="AC530" s="2" t="str">
        <f aca="false">IF(B530="","",IF(Z530=0,"",IF(Z530=1,"",IF(Z530=3,"",IF(Z530=2,IF(Y530=0,"",IF(Y530=1,IF(F530="R","B","R"))))))))</f>
        <v/>
      </c>
      <c r="AE530" s="2" t="str">
        <f aca="false">IF(B530="","",VLOOKUP(B530,Tabelle2!$A$2:$B$38,2,0))</f>
        <v/>
      </c>
      <c r="AF530" s="2" t="str">
        <f aca="false">IF(B530="","",VLOOKUP(B530,Tabelle2!$D$2:$E$38,2,0))</f>
        <v/>
      </c>
      <c r="AG530" s="2" t="str">
        <f aca="false">IF(B530="","",VLOOKUP(B530,Tabelle2!$G$2:$H$38,2,0))</f>
        <v/>
      </c>
      <c r="AI530" s="2" t="str">
        <f aca="false">IF(Z530="","",IF(Z529=0,"",IF(Z529=1,"",IF(Z529=3,"",IF(Z529=2,IF(AA529="","",IF(AE530=AA529,1,-1)))))))</f>
        <v/>
      </c>
      <c r="AJ530" s="2" t="str">
        <f aca="false">IF(Z530="","",IF(Z529=0,"",IF(Z529=1,"",IF(Z529=3,"",IF(Z529=2,IF(AB529="","",IF(AF530=AB529,1,-1)))))))</f>
        <v/>
      </c>
      <c r="AK530" s="2" t="str">
        <f aca="false">IF(Z530="","",IF(Z529=0,"",IF(Z529=1,"",IF(Z529=3,"",IF(Z529=2,IF(AC529="","",IF(AG530=AC529,1,-1)))))))</f>
        <v/>
      </c>
    </row>
    <row collapsed="false" customFormat="false" customHeight="false" hidden="false" ht="14" outlineLevel="0" r="531">
      <c r="B531" s="5"/>
      <c r="D531" s="2" t="str">
        <f aca="false">IF(B531="","",VLOOKUP(B531,Tabelle2!$A$2:$B$38,2,0))</f>
        <v/>
      </c>
      <c r="E531" s="2" t="str">
        <f aca="false">IF(B531="","",VLOOKUP(B531,Tabelle2!$D$2:$E$38,2,0))</f>
        <v/>
      </c>
      <c r="F531" s="2" t="str">
        <f aca="false">IF(B531="","",VLOOKUP(B531,Tabelle2!$G$2:$H$38,2,0))</f>
        <v/>
      </c>
      <c r="H531" s="2" t="str">
        <f aca="false">IF(B531="","",IF(Z531=0,"",IF(Z531=1,"",IF(Z531=3,"",IF(Z531=2,IF(AA531="",AB531,AA531))))))</f>
        <v/>
      </c>
      <c r="I531" s="2" t="str">
        <f aca="false">IF(B531="","",IF(Z531=0,"",IF(Z531=1,"",IF(Z531=3,"",IF(Z531=2,IF(AC531="",AB531,AC531))))))</f>
        <v/>
      </c>
      <c r="K531" s="2" t="str">
        <f aca="false">IF(B531="","",IF(Z530=2,SUM(AI531:AK531),""))</f>
        <v/>
      </c>
      <c r="L531" s="2" t="str">
        <f aca="false">IF(B531="","",IF(K531="","",SUM($K$2:K531)))</f>
        <v/>
      </c>
      <c r="W531" s="2" t="str">
        <f aca="false">IF(B531="","",IF(D530=D531,1,0))</f>
        <v/>
      </c>
      <c r="X531" s="2" t="str">
        <f aca="false">IF(B531="","",IF(E530=E531,1,0))</f>
        <v/>
      </c>
      <c r="Y531" s="2" t="str">
        <f aca="false">IF(B531="","",IF(F530=F531,1,0))</f>
        <v/>
      </c>
      <c r="Z531" s="4" t="str">
        <f aca="false">IF(B531="","",SUM(W531:Y531))</f>
        <v/>
      </c>
      <c r="AA531" s="2" t="str">
        <f aca="false">IF(B531="","",IF(Z531=0,"",IF(Z531=1,"",IF(Z531=3,"",IF(Z531=2,IF(W531=0,"",IF(W531=1,IF(D531="L","H","L"))))))))</f>
        <v/>
      </c>
      <c r="AB531" s="2" t="str">
        <f aca="false">IF(B531="","",IF(Z531=0,"",IF(Z531=1,"",IF(Z531=3,"",IF(Z531=2,IF(X531=0,"",IF(X531=1,IF(E531="O","E","O"))))))))</f>
        <v/>
      </c>
      <c r="AC531" s="2" t="str">
        <f aca="false">IF(B531="","",IF(Z531=0,"",IF(Z531=1,"",IF(Z531=3,"",IF(Z531=2,IF(Y531=0,"",IF(Y531=1,IF(F531="R","B","R"))))))))</f>
        <v/>
      </c>
      <c r="AE531" s="2" t="str">
        <f aca="false">IF(B531="","",VLOOKUP(B531,Tabelle2!$A$2:$B$38,2,0))</f>
        <v/>
      </c>
      <c r="AF531" s="2" t="str">
        <f aca="false">IF(B531="","",VLOOKUP(B531,Tabelle2!$D$2:$E$38,2,0))</f>
        <v/>
      </c>
      <c r="AG531" s="2" t="str">
        <f aca="false">IF(B531="","",VLOOKUP(B531,Tabelle2!$G$2:$H$38,2,0))</f>
        <v/>
      </c>
      <c r="AI531" s="2" t="str">
        <f aca="false">IF(Z531="","",IF(Z530=0,"",IF(Z530=1,"",IF(Z530=3,"",IF(Z530=2,IF(AA530="","",IF(AE531=AA530,1,-1)))))))</f>
        <v/>
      </c>
      <c r="AJ531" s="2" t="str">
        <f aca="false">IF(Z531="","",IF(Z530=0,"",IF(Z530=1,"",IF(Z530=3,"",IF(Z530=2,IF(AB530="","",IF(AF531=AB530,1,-1)))))))</f>
        <v/>
      </c>
      <c r="AK531" s="2" t="str">
        <f aca="false">IF(Z531="","",IF(Z530=0,"",IF(Z530=1,"",IF(Z530=3,"",IF(Z530=2,IF(AC530="","",IF(AG531=AC530,1,-1)))))))</f>
        <v/>
      </c>
    </row>
    <row collapsed="false" customFormat="false" customHeight="false" hidden="false" ht="14" outlineLevel="0" r="532">
      <c r="B532" s="5"/>
      <c r="D532" s="2" t="str">
        <f aca="false">IF(B532="","",VLOOKUP(B532,Tabelle2!$A$2:$B$38,2,0))</f>
        <v/>
      </c>
      <c r="E532" s="2" t="str">
        <f aca="false">IF(B532="","",VLOOKUP(B532,Tabelle2!$D$2:$E$38,2,0))</f>
        <v/>
      </c>
      <c r="F532" s="2" t="str">
        <f aca="false">IF(B532="","",VLOOKUP(B532,Tabelle2!$G$2:$H$38,2,0))</f>
        <v/>
      </c>
      <c r="H532" s="2" t="str">
        <f aca="false">IF(B532="","",IF(Z532=0,"",IF(Z532=1,"",IF(Z532=3,"",IF(Z532=2,IF(AA532="",AB532,AA532))))))</f>
        <v/>
      </c>
      <c r="I532" s="2" t="str">
        <f aca="false">IF(B532="","",IF(Z532=0,"",IF(Z532=1,"",IF(Z532=3,"",IF(Z532=2,IF(AC532="",AB532,AC532))))))</f>
        <v/>
      </c>
      <c r="K532" s="2" t="str">
        <f aca="false">IF(B532="","",IF(Z531=2,SUM(AI532:AK532),""))</f>
        <v/>
      </c>
      <c r="L532" s="2" t="str">
        <f aca="false">IF(B532="","",IF(K532="","",SUM($K$2:K532)))</f>
        <v/>
      </c>
      <c r="W532" s="2" t="str">
        <f aca="false">IF(B532="","",IF(D531=D532,1,0))</f>
        <v/>
      </c>
      <c r="X532" s="2" t="str">
        <f aca="false">IF(B532="","",IF(E531=E532,1,0))</f>
        <v/>
      </c>
      <c r="Y532" s="2" t="str">
        <f aca="false">IF(B532="","",IF(F531=F532,1,0))</f>
        <v/>
      </c>
      <c r="Z532" s="4" t="str">
        <f aca="false">IF(B532="","",SUM(W532:Y532))</f>
        <v/>
      </c>
      <c r="AA532" s="2" t="str">
        <f aca="false">IF(B532="","",IF(Z532=0,"",IF(Z532=1,"",IF(Z532=3,"",IF(Z532=2,IF(W532=0,"",IF(W532=1,IF(D532="L","H","L"))))))))</f>
        <v/>
      </c>
      <c r="AB532" s="2" t="str">
        <f aca="false">IF(B532="","",IF(Z532=0,"",IF(Z532=1,"",IF(Z532=3,"",IF(Z532=2,IF(X532=0,"",IF(X532=1,IF(E532="O","E","O"))))))))</f>
        <v/>
      </c>
      <c r="AC532" s="2" t="str">
        <f aca="false">IF(B532="","",IF(Z532=0,"",IF(Z532=1,"",IF(Z532=3,"",IF(Z532=2,IF(Y532=0,"",IF(Y532=1,IF(F532="R","B","R"))))))))</f>
        <v/>
      </c>
      <c r="AE532" s="2" t="str">
        <f aca="false">IF(B532="","",VLOOKUP(B532,Tabelle2!$A$2:$B$38,2,0))</f>
        <v/>
      </c>
      <c r="AF532" s="2" t="str">
        <f aca="false">IF(B532="","",VLOOKUP(B532,Tabelle2!$D$2:$E$38,2,0))</f>
        <v/>
      </c>
      <c r="AG532" s="2" t="str">
        <f aca="false">IF(B532="","",VLOOKUP(B532,Tabelle2!$G$2:$H$38,2,0))</f>
        <v/>
      </c>
      <c r="AI532" s="2" t="str">
        <f aca="false">IF(Z532="","",IF(Z531=0,"",IF(Z531=1,"",IF(Z531=3,"",IF(Z531=2,IF(AA531="","",IF(AE532=AA531,1,-1)))))))</f>
        <v/>
      </c>
      <c r="AJ532" s="2" t="str">
        <f aca="false">IF(Z532="","",IF(Z531=0,"",IF(Z531=1,"",IF(Z531=3,"",IF(Z531=2,IF(AB531="","",IF(AF532=AB531,1,-1)))))))</f>
        <v/>
      </c>
      <c r="AK532" s="2" t="str">
        <f aca="false">IF(Z532="","",IF(Z531=0,"",IF(Z531=1,"",IF(Z531=3,"",IF(Z531=2,IF(AC531="","",IF(AG532=AC531,1,-1)))))))</f>
        <v/>
      </c>
    </row>
    <row collapsed="false" customFormat="false" customHeight="false" hidden="false" ht="14" outlineLevel="0" r="533">
      <c r="B533" s="5"/>
      <c r="D533" s="2" t="str">
        <f aca="false">IF(B533="","",VLOOKUP(B533,Tabelle2!$A$2:$B$38,2,0))</f>
        <v/>
      </c>
      <c r="E533" s="2" t="str">
        <f aca="false">IF(B533="","",VLOOKUP(B533,Tabelle2!$D$2:$E$38,2,0))</f>
        <v/>
      </c>
      <c r="F533" s="2" t="str">
        <f aca="false">IF(B533="","",VLOOKUP(B533,Tabelle2!$G$2:$H$38,2,0))</f>
        <v/>
      </c>
      <c r="H533" s="2" t="str">
        <f aca="false">IF(B533="","",IF(Z533=0,"",IF(Z533=1,"",IF(Z533=3,"",IF(Z533=2,IF(AA533="",AB533,AA533))))))</f>
        <v/>
      </c>
      <c r="I533" s="2" t="str">
        <f aca="false">IF(B533="","",IF(Z533=0,"",IF(Z533=1,"",IF(Z533=3,"",IF(Z533=2,IF(AC533="",AB533,AC533))))))</f>
        <v/>
      </c>
      <c r="K533" s="2" t="str">
        <f aca="false">IF(B533="","",IF(Z532=2,SUM(AI533:AK533),""))</f>
        <v/>
      </c>
      <c r="L533" s="2" t="str">
        <f aca="false">IF(B533="","",IF(K533="","",SUM($K$2:K533)))</f>
        <v/>
      </c>
      <c r="W533" s="2" t="str">
        <f aca="false">IF(B533="","",IF(D532=D533,1,0))</f>
        <v/>
      </c>
      <c r="X533" s="2" t="str">
        <f aca="false">IF(B533="","",IF(E532=E533,1,0))</f>
        <v/>
      </c>
      <c r="Y533" s="2" t="str">
        <f aca="false">IF(B533="","",IF(F532=F533,1,0))</f>
        <v/>
      </c>
      <c r="Z533" s="4" t="str">
        <f aca="false">IF(B533="","",SUM(W533:Y533))</f>
        <v/>
      </c>
      <c r="AA533" s="2" t="str">
        <f aca="false">IF(B533="","",IF(Z533=0,"",IF(Z533=1,"",IF(Z533=3,"",IF(Z533=2,IF(W533=0,"",IF(W533=1,IF(D533="L","H","L"))))))))</f>
        <v/>
      </c>
      <c r="AB533" s="2" t="str">
        <f aca="false">IF(B533="","",IF(Z533=0,"",IF(Z533=1,"",IF(Z533=3,"",IF(Z533=2,IF(X533=0,"",IF(X533=1,IF(E533="O","E","O"))))))))</f>
        <v/>
      </c>
      <c r="AC533" s="2" t="str">
        <f aca="false">IF(B533="","",IF(Z533=0,"",IF(Z533=1,"",IF(Z533=3,"",IF(Z533=2,IF(Y533=0,"",IF(Y533=1,IF(F533="R","B","R"))))))))</f>
        <v/>
      </c>
      <c r="AE533" s="2" t="str">
        <f aca="false">IF(B533="","",VLOOKUP(B533,Tabelle2!$A$2:$B$38,2,0))</f>
        <v/>
      </c>
      <c r="AF533" s="2" t="str">
        <f aca="false">IF(B533="","",VLOOKUP(B533,Tabelle2!$D$2:$E$38,2,0))</f>
        <v/>
      </c>
      <c r="AG533" s="2" t="str">
        <f aca="false">IF(B533="","",VLOOKUP(B533,Tabelle2!$G$2:$H$38,2,0))</f>
        <v/>
      </c>
      <c r="AI533" s="2" t="str">
        <f aca="false">IF(Z533="","",IF(Z532=0,"",IF(Z532=1,"",IF(Z532=3,"",IF(Z532=2,IF(AA532="","",IF(AE533=AA532,1,-1)))))))</f>
        <v/>
      </c>
      <c r="AJ533" s="2" t="str">
        <f aca="false">IF(Z533="","",IF(Z532=0,"",IF(Z532=1,"",IF(Z532=3,"",IF(Z532=2,IF(AB532="","",IF(AF533=AB532,1,-1)))))))</f>
        <v/>
      </c>
      <c r="AK533" s="2" t="str">
        <f aca="false">IF(Z533="","",IF(Z532=0,"",IF(Z532=1,"",IF(Z532=3,"",IF(Z532=2,IF(AC532="","",IF(AG533=AC532,1,-1)))))))</f>
        <v/>
      </c>
    </row>
    <row collapsed="false" customFormat="false" customHeight="false" hidden="false" ht="14" outlineLevel="0" r="534">
      <c r="B534" s="5"/>
      <c r="D534" s="2" t="str">
        <f aca="false">IF(B534="","",VLOOKUP(B534,Tabelle2!$A$2:$B$38,2,0))</f>
        <v/>
      </c>
      <c r="E534" s="2" t="str">
        <f aca="false">IF(B534="","",VLOOKUP(B534,Tabelle2!$D$2:$E$38,2,0))</f>
        <v/>
      </c>
      <c r="F534" s="2" t="str">
        <f aca="false">IF(B534="","",VLOOKUP(B534,Tabelle2!$G$2:$H$38,2,0))</f>
        <v/>
      </c>
      <c r="H534" s="2" t="str">
        <f aca="false">IF(B534="","",IF(Z534=0,"",IF(Z534=1,"",IF(Z534=3,"",IF(Z534=2,IF(AA534="",AB534,AA534))))))</f>
        <v/>
      </c>
      <c r="I534" s="2" t="str">
        <f aca="false">IF(B534="","",IF(Z534=0,"",IF(Z534=1,"",IF(Z534=3,"",IF(Z534=2,IF(AC534="",AB534,AC534))))))</f>
        <v/>
      </c>
      <c r="K534" s="2" t="str">
        <f aca="false">IF(B534="","",IF(Z533=2,SUM(AI534:AK534),""))</f>
        <v/>
      </c>
      <c r="L534" s="2" t="str">
        <f aca="false">IF(B534="","",IF(K534="","",SUM($K$2:K534)))</f>
        <v/>
      </c>
      <c r="W534" s="2" t="str">
        <f aca="false">IF(B534="","",IF(D533=D534,1,0))</f>
        <v/>
      </c>
      <c r="X534" s="2" t="str">
        <f aca="false">IF(B534="","",IF(E533=E534,1,0))</f>
        <v/>
      </c>
      <c r="Y534" s="2" t="str">
        <f aca="false">IF(B534="","",IF(F533=F534,1,0))</f>
        <v/>
      </c>
      <c r="Z534" s="4" t="str">
        <f aca="false">IF(B534="","",SUM(W534:Y534))</f>
        <v/>
      </c>
      <c r="AA534" s="2" t="str">
        <f aca="false">IF(B534="","",IF(Z534=0,"",IF(Z534=1,"",IF(Z534=3,"",IF(Z534=2,IF(W534=0,"",IF(W534=1,IF(D534="L","H","L"))))))))</f>
        <v/>
      </c>
      <c r="AB534" s="2" t="str">
        <f aca="false">IF(B534="","",IF(Z534=0,"",IF(Z534=1,"",IF(Z534=3,"",IF(Z534=2,IF(X534=0,"",IF(X534=1,IF(E534="O","E","O"))))))))</f>
        <v/>
      </c>
      <c r="AC534" s="2" t="str">
        <f aca="false">IF(B534="","",IF(Z534=0,"",IF(Z534=1,"",IF(Z534=3,"",IF(Z534=2,IF(Y534=0,"",IF(Y534=1,IF(F534="R","B","R"))))))))</f>
        <v/>
      </c>
      <c r="AE534" s="2" t="str">
        <f aca="false">IF(B534="","",VLOOKUP(B534,Tabelle2!$A$2:$B$38,2,0))</f>
        <v/>
      </c>
      <c r="AF534" s="2" t="str">
        <f aca="false">IF(B534="","",VLOOKUP(B534,Tabelle2!$D$2:$E$38,2,0))</f>
        <v/>
      </c>
      <c r="AG534" s="2" t="str">
        <f aca="false">IF(B534="","",VLOOKUP(B534,Tabelle2!$G$2:$H$38,2,0))</f>
        <v/>
      </c>
      <c r="AI534" s="2" t="str">
        <f aca="false">IF(Z534="","",IF(Z533=0,"",IF(Z533=1,"",IF(Z533=3,"",IF(Z533=2,IF(AA533="","",IF(AE534=AA533,1,-1)))))))</f>
        <v/>
      </c>
      <c r="AJ534" s="2" t="str">
        <f aca="false">IF(Z534="","",IF(Z533=0,"",IF(Z533=1,"",IF(Z533=3,"",IF(Z533=2,IF(AB533="","",IF(AF534=AB533,1,-1)))))))</f>
        <v/>
      </c>
      <c r="AK534" s="2" t="str">
        <f aca="false">IF(Z534="","",IF(Z533=0,"",IF(Z533=1,"",IF(Z533=3,"",IF(Z533=2,IF(AC533="","",IF(AG534=AC533,1,-1)))))))</f>
        <v/>
      </c>
    </row>
    <row collapsed="false" customFormat="false" customHeight="false" hidden="false" ht="14" outlineLevel="0" r="535">
      <c r="B535" s="5"/>
      <c r="D535" s="2" t="str">
        <f aca="false">IF(B535="","",VLOOKUP(B535,Tabelle2!$A$2:$B$38,2,0))</f>
        <v/>
      </c>
      <c r="E535" s="2" t="str">
        <f aca="false">IF(B535="","",VLOOKUP(B535,Tabelle2!$D$2:$E$38,2,0))</f>
        <v/>
      </c>
      <c r="F535" s="2" t="str">
        <f aca="false">IF(B535="","",VLOOKUP(B535,Tabelle2!$G$2:$H$38,2,0))</f>
        <v/>
      </c>
      <c r="H535" s="2" t="str">
        <f aca="false">IF(B535="","",IF(Z535=0,"",IF(Z535=1,"",IF(Z535=3,"",IF(Z535=2,IF(AA535="",AB535,AA535))))))</f>
        <v/>
      </c>
      <c r="I535" s="2" t="str">
        <f aca="false">IF(B535="","",IF(Z535=0,"",IF(Z535=1,"",IF(Z535=3,"",IF(Z535=2,IF(AC535="",AB535,AC535))))))</f>
        <v/>
      </c>
      <c r="K535" s="2" t="str">
        <f aca="false">IF(B535="","",IF(Z534=2,SUM(AI535:AK535),""))</f>
        <v/>
      </c>
      <c r="L535" s="2" t="str">
        <f aca="false">IF(B535="","",IF(K535="","",SUM($K$2:K535)))</f>
        <v/>
      </c>
      <c r="W535" s="2" t="str">
        <f aca="false">IF(B535="","",IF(D534=D535,1,0))</f>
        <v/>
      </c>
      <c r="X535" s="2" t="str">
        <f aca="false">IF(B535="","",IF(E534=E535,1,0))</f>
        <v/>
      </c>
      <c r="Y535" s="2" t="str">
        <f aca="false">IF(B535="","",IF(F534=F535,1,0))</f>
        <v/>
      </c>
      <c r="Z535" s="4" t="str">
        <f aca="false">IF(B535="","",SUM(W535:Y535))</f>
        <v/>
      </c>
      <c r="AA535" s="2" t="str">
        <f aca="false">IF(B535="","",IF(Z535=0,"",IF(Z535=1,"",IF(Z535=3,"",IF(Z535=2,IF(W535=0,"",IF(W535=1,IF(D535="L","H","L"))))))))</f>
        <v/>
      </c>
      <c r="AB535" s="2" t="str">
        <f aca="false">IF(B535="","",IF(Z535=0,"",IF(Z535=1,"",IF(Z535=3,"",IF(Z535=2,IF(X535=0,"",IF(X535=1,IF(E535="O","E","O"))))))))</f>
        <v/>
      </c>
      <c r="AC535" s="2" t="str">
        <f aca="false">IF(B535="","",IF(Z535=0,"",IF(Z535=1,"",IF(Z535=3,"",IF(Z535=2,IF(Y535=0,"",IF(Y535=1,IF(F535="R","B","R"))))))))</f>
        <v/>
      </c>
      <c r="AE535" s="2" t="str">
        <f aca="false">IF(B535="","",VLOOKUP(B535,Tabelle2!$A$2:$B$38,2,0))</f>
        <v/>
      </c>
      <c r="AF535" s="2" t="str">
        <f aca="false">IF(B535="","",VLOOKUP(B535,Tabelle2!$D$2:$E$38,2,0))</f>
        <v/>
      </c>
      <c r="AG535" s="2" t="str">
        <f aca="false">IF(B535="","",VLOOKUP(B535,Tabelle2!$G$2:$H$38,2,0))</f>
        <v/>
      </c>
      <c r="AI535" s="2" t="str">
        <f aca="false">IF(Z535="","",IF(Z534=0,"",IF(Z534=1,"",IF(Z534=3,"",IF(Z534=2,IF(AA534="","",IF(AE535=AA534,1,-1)))))))</f>
        <v/>
      </c>
      <c r="AJ535" s="2" t="str">
        <f aca="false">IF(Z535="","",IF(Z534=0,"",IF(Z534=1,"",IF(Z534=3,"",IF(Z534=2,IF(AB534="","",IF(AF535=AB534,1,-1)))))))</f>
        <v/>
      </c>
      <c r="AK535" s="2" t="str">
        <f aca="false">IF(Z535="","",IF(Z534=0,"",IF(Z534=1,"",IF(Z534=3,"",IF(Z534=2,IF(AC534="","",IF(AG535=AC534,1,-1)))))))</f>
        <v/>
      </c>
    </row>
    <row collapsed="false" customFormat="false" customHeight="false" hidden="false" ht="14" outlineLevel="0" r="536">
      <c r="B536" s="5"/>
      <c r="D536" s="2" t="str">
        <f aca="false">IF(B536="","",VLOOKUP(B536,Tabelle2!$A$2:$B$38,2,0))</f>
        <v/>
      </c>
      <c r="E536" s="2" t="str">
        <f aca="false">IF(B536="","",VLOOKUP(B536,Tabelle2!$D$2:$E$38,2,0))</f>
        <v/>
      </c>
      <c r="F536" s="2" t="str">
        <f aca="false">IF(B536="","",VLOOKUP(B536,Tabelle2!$G$2:$H$38,2,0))</f>
        <v/>
      </c>
      <c r="H536" s="2" t="str">
        <f aca="false">IF(B536="","",IF(Z536=0,"",IF(Z536=1,"",IF(Z536=3,"",IF(Z536=2,IF(AA536="",AB536,AA536))))))</f>
        <v/>
      </c>
      <c r="I536" s="2" t="str">
        <f aca="false">IF(B536="","",IF(Z536=0,"",IF(Z536=1,"",IF(Z536=3,"",IF(Z536=2,IF(AC536="",AB536,AC536))))))</f>
        <v/>
      </c>
      <c r="K536" s="2" t="str">
        <f aca="false">IF(B536="","",IF(Z535=2,SUM(AI536:AK536),""))</f>
        <v/>
      </c>
      <c r="L536" s="2" t="str">
        <f aca="false">IF(B536="","",IF(K536="","",SUM($K$2:K536)))</f>
        <v/>
      </c>
      <c r="W536" s="2" t="str">
        <f aca="false">IF(B536="","",IF(D535=D536,1,0))</f>
        <v/>
      </c>
      <c r="X536" s="2" t="str">
        <f aca="false">IF(B536="","",IF(E535=E536,1,0))</f>
        <v/>
      </c>
      <c r="Y536" s="2" t="str">
        <f aca="false">IF(B536="","",IF(F535=F536,1,0))</f>
        <v/>
      </c>
      <c r="Z536" s="4" t="str">
        <f aca="false">IF(B536="","",SUM(W536:Y536))</f>
        <v/>
      </c>
      <c r="AA536" s="2" t="str">
        <f aca="false">IF(B536="","",IF(Z536=0,"",IF(Z536=1,"",IF(Z536=3,"",IF(Z536=2,IF(W536=0,"",IF(W536=1,IF(D536="L","H","L"))))))))</f>
        <v/>
      </c>
      <c r="AB536" s="2" t="str">
        <f aca="false">IF(B536="","",IF(Z536=0,"",IF(Z536=1,"",IF(Z536=3,"",IF(Z536=2,IF(X536=0,"",IF(X536=1,IF(E536="O","E","O"))))))))</f>
        <v/>
      </c>
      <c r="AC536" s="2" t="str">
        <f aca="false">IF(B536="","",IF(Z536=0,"",IF(Z536=1,"",IF(Z536=3,"",IF(Z536=2,IF(Y536=0,"",IF(Y536=1,IF(F536="R","B","R"))))))))</f>
        <v/>
      </c>
      <c r="AE536" s="2" t="str">
        <f aca="false">IF(B536="","",VLOOKUP(B536,Tabelle2!$A$2:$B$38,2,0))</f>
        <v/>
      </c>
      <c r="AF536" s="2" t="str">
        <f aca="false">IF(B536="","",VLOOKUP(B536,Tabelle2!$D$2:$E$38,2,0))</f>
        <v/>
      </c>
      <c r="AG536" s="2" t="str">
        <f aca="false">IF(B536="","",VLOOKUP(B536,Tabelle2!$G$2:$H$38,2,0))</f>
        <v/>
      </c>
      <c r="AI536" s="2" t="str">
        <f aca="false">IF(Z536="","",IF(Z535=0,"",IF(Z535=1,"",IF(Z535=3,"",IF(Z535=2,IF(AA535="","",IF(AE536=AA535,1,-1)))))))</f>
        <v/>
      </c>
      <c r="AJ536" s="2" t="str">
        <f aca="false">IF(Z536="","",IF(Z535=0,"",IF(Z535=1,"",IF(Z535=3,"",IF(Z535=2,IF(AB535="","",IF(AF536=AB535,1,-1)))))))</f>
        <v/>
      </c>
      <c r="AK536" s="2" t="str">
        <f aca="false">IF(Z536="","",IF(Z535=0,"",IF(Z535=1,"",IF(Z535=3,"",IF(Z535=2,IF(AC535="","",IF(AG536=AC535,1,-1)))))))</f>
        <v/>
      </c>
    </row>
    <row collapsed="false" customFormat="false" customHeight="false" hidden="false" ht="14" outlineLevel="0" r="537">
      <c r="B537" s="5"/>
      <c r="D537" s="2" t="str">
        <f aca="false">IF(B537="","",VLOOKUP(B537,Tabelle2!$A$2:$B$38,2,0))</f>
        <v/>
      </c>
      <c r="E537" s="2" t="str">
        <f aca="false">IF(B537="","",VLOOKUP(B537,Tabelle2!$D$2:$E$38,2,0))</f>
        <v/>
      </c>
      <c r="F537" s="2" t="str">
        <f aca="false">IF(B537="","",VLOOKUP(B537,Tabelle2!$G$2:$H$38,2,0))</f>
        <v/>
      </c>
      <c r="H537" s="2" t="str">
        <f aca="false">IF(B537="","",IF(Z537=0,"",IF(Z537=1,"",IF(Z537=3,"",IF(Z537=2,IF(AA537="",AB537,AA537))))))</f>
        <v/>
      </c>
      <c r="I537" s="2" t="str">
        <f aca="false">IF(B537="","",IF(Z537=0,"",IF(Z537=1,"",IF(Z537=3,"",IF(Z537=2,IF(AC537="",AB537,AC537))))))</f>
        <v/>
      </c>
      <c r="K537" s="2" t="str">
        <f aca="false">IF(B537="","",IF(Z536=2,SUM(AI537:AK537),""))</f>
        <v/>
      </c>
      <c r="L537" s="2" t="str">
        <f aca="false">IF(B537="","",IF(K537="","",SUM($K$2:K537)))</f>
        <v/>
      </c>
      <c r="W537" s="2" t="str">
        <f aca="false">IF(B537="","",IF(D536=D537,1,0))</f>
        <v/>
      </c>
      <c r="X537" s="2" t="str">
        <f aca="false">IF(B537="","",IF(E536=E537,1,0))</f>
        <v/>
      </c>
      <c r="Y537" s="2" t="str">
        <f aca="false">IF(B537="","",IF(F536=F537,1,0))</f>
        <v/>
      </c>
      <c r="Z537" s="4" t="str">
        <f aca="false">IF(B537="","",SUM(W537:Y537))</f>
        <v/>
      </c>
      <c r="AA537" s="2" t="str">
        <f aca="false">IF(B537="","",IF(Z537=0,"",IF(Z537=1,"",IF(Z537=3,"",IF(Z537=2,IF(W537=0,"",IF(W537=1,IF(D537="L","H","L"))))))))</f>
        <v/>
      </c>
      <c r="AB537" s="2" t="str">
        <f aca="false">IF(B537="","",IF(Z537=0,"",IF(Z537=1,"",IF(Z537=3,"",IF(Z537=2,IF(X537=0,"",IF(X537=1,IF(E537="O","E","O"))))))))</f>
        <v/>
      </c>
      <c r="AC537" s="2" t="str">
        <f aca="false">IF(B537="","",IF(Z537=0,"",IF(Z537=1,"",IF(Z537=3,"",IF(Z537=2,IF(Y537=0,"",IF(Y537=1,IF(F537="R","B","R"))))))))</f>
        <v/>
      </c>
      <c r="AE537" s="2" t="str">
        <f aca="false">IF(B537="","",VLOOKUP(B537,Tabelle2!$A$2:$B$38,2,0))</f>
        <v/>
      </c>
      <c r="AF537" s="2" t="str">
        <f aca="false">IF(B537="","",VLOOKUP(B537,Tabelle2!$D$2:$E$38,2,0))</f>
        <v/>
      </c>
      <c r="AG537" s="2" t="str">
        <f aca="false">IF(B537="","",VLOOKUP(B537,Tabelle2!$G$2:$H$38,2,0))</f>
        <v/>
      </c>
      <c r="AI537" s="2" t="str">
        <f aca="false">IF(Z537="","",IF(Z536=0,"",IF(Z536=1,"",IF(Z536=3,"",IF(Z536=2,IF(AA536="","",IF(AE537=AA536,1,-1)))))))</f>
        <v/>
      </c>
      <c r="AJ537" s="2" t="str">
        <f aca="false">IF(Z537="","",IF(Z536=0,"",IF(Z536=1,"",IF(Z536=3,"",IF(Z536=2,IF(AB536="","",IF(AF537=AB536,1,-1)))))))</f>
        <v/>
      </c>
      <c r="AK537" s="2" t="str">
        <f aca="false">IF(Z537="","",IF(Z536=0,"",IF(Z536=1,"",IF(Z536=3,"",IF(Z536=2,IF(AC536="","",IF(AG537=AC536,1,-1)))))))</f>
        <v/>
      </c>
    </row>
    <row collapsed="false" customFormat="false" customHeight="false" hidden="false" ht="14" outlineLevel="0" r="538">
      <c r="B538" s="5"/>
      <c r="D538" s="2" t="str">
        <f aca="false">IF(B538="","",VLOOKUP(B538,Tabelle2!$A$2:$B$38,2,0))</f>
        <v/>
      </c>
      <c r="E538" s="2" t="str">
        <f aca="false">IF(B538="","",VLOOKUP(B538,Tabelle2!$D$2:$E$38,2,0))</f>
        <v/>
      </c>
      <c r="F538" s="2" t="str">
        <f aca="false">IF(B538="","",VLOOKUP(B538,Tabelle2!$G$2:$H$38,2,0))</f>
        <v/>
      </c>
      <c r="H538" s="2" t="str">
        <f aca="false">IF(B538="","",IF(Z538=0,"",IF(Z538=1,"",IF(Z538=3,"",IF(Z538=2,IF(AA538="",AB538,AA538))))))</f>
        <v/>
      </c>
      <c r="I538" s="2" t="str">
        <f aca="false">IF(B538="","",IF(Z538=0,"",IF(Z538=1,"",IF(Z538=3,"",IF(Z538=2,IF(AC538="",AB538,AC538))))))</f>
        <v/>
      </c>
      <c r="K538" s="2" t="str">
        <f aca="false">IF(B538="","",IF(Z537=2,SUM(AI538:AK538),""))</f>
        <v/>
      </c>
      <c r="L538" s="2" t="str">
        <f aca="false">IF(B538="","",IF(K538="","",SUM($K$2:K538)))</f>
        <v/>
      </c>
      <c r="W538" s="2" t="str">
        <f aca="false">IF(B538="","",IF(D537=D538,1,0))</f>
        <v/>
      </c>
      <c r="X538" s="2" t="str">
        <f aca="false">IF(B538="","",IF(E537=E538,1,0))</f>
        <v/>
      </c>
      <c r="Y538" s="2" t="str">
        <f aca="false">IF(B538="","",IF(F537=F538,1,0))</f>
        <v/>
      </c>
      <c r="Z538" s="4" t="str">
        <f aca="false">IF(B538="","",SUM(W538:Y538))</f>
        <v/>
      </c>
      <c r="AA538" s="2" t="str">
        <f aca="false">IF(B538="","",IF(Z538=0,"",IF(Z538=1,"",IF(Z538=3,"",IF(Z538=2,IF(W538=0,"",IF(W538=1,IF(D538="L","H","L"))))))))</f>
        <v/>
      </c>
      <c r="AB538" s="2" t="str">
        <f aca="false">IF(B538="","",IF(Z538=0,"",IF(Z538=1,"",IF(Z538=3,"",IF(Z538=2,IF(X538=0,"",IF(X538=1,IF(E538="O","E","O"))))))))</f>
        <v/>
      </c>
      <c r="AC538" s="2" t="str">
        <f aca="false">IF(B538="","",IF(Z538=0,"",IF(Z538=1,"",IF(Z538=3,"",IF(Z538=2,IF(Y538=0,"",IF(Y538=1,IF(F538="R","B","R"))))))))</f>
        <v/>
      </c>
      <c r="AE538" s="2" t="str">
        <f aca="false">IF(B538="","",VLOOKUP(B538,Tabelle2!$A$2:$B$38,2,0))</f>
        <v/>
      </c>
      <c r="AF538" s="2" t="str">
        <f aca="false">IF(B538="","",VLOOKUP(B538,Tabelle2!$D$2:$E$38,2,0))</f>
        <v/>
      </c>
      <c r="AG538" s="2" t="str">
        <f aca="false">IF(B538="","",VLOOKUP(B538,Tabelle2!$G$2:$H$38,2,0))</f>
        <v/>
      </c>
      <c r="AI538" s="2" t="str">
        <f aca="false">IF(Z538="","",IF(Z537=0,"",IF(Z537=1,"",IF(Z537=3,"",IF(Z537=2,IF(AA537="","",IF(AE538=AA537,1,-1)))))))</f>
        <v/>
      </c>
      <c r="AJ538" s="2" t="str">
        <f aca="false">IF(Z538="","",IF(Z537=0,"",IF(Z537=1,"",IF(Z537=3,"",IF(Z537=2,IF(AB537="","",IF(AF538=AB537,1,-1)))))))</f>
        <v/>
      </c>
      <c r="AK538" s="2" t="str">
        <f aca="false">IF(Z538="","",IF(Z537=0,"",IF(Z537=1,"",IF(Z537=3,"",IF(Z537=2,IF(AC537="","",IF(AG538=AC537,1,-1)))))))</f>
        <v/>
      </c>
    </row>
    <row collapsed="false" customFormat="false" customHeight="false" hidden="false" ht="14" outlineLevel="0" r="539">
      <c r="B539" s="5"/>
      <c r="D539" s="2" t="str">
        <f aca="false">IF(B539="","",VLOOKUP(B539,Tabelle2!$A$2:$B$38,2,0))</f>
        <v/>
      </c>
      <c r="E539" s="2" t="str">
        <f aca="false">IF(B539="","",VLOOKUP(B539,Tabelle2!$D$2:$E$38,2,0))</f>
        <v/>
      </c>
      <c r="F539" s="2" t="str">
        <f aca="false">IF(B539="","",VLOOKUP(B539,Tabelle2!$G$2:$H$38,2,0))</f>
        <v/>
      </c>
      <c r="H539" s="2" t="str">
        <f aca="false">IF(B539="","",IF(Z539=0,"",IF(Z539=1,"",IF(Z539=3,"",IF(Z539=2,IF(AA539="",AB539,AA539))))))</f>
        <v/>
      </c>
      <c r="I539" s="2" t="str">
        <f aca="false">IF(B539="","",IF(Z539=0,"",IF(Z539=1,"",IF(Z539=3,"",IF(Z539=2,IF(AC539="",AB539,AC539))))))</f>
        <v/>
      </c>
      <c r="K539" s="2" t="str">
        <f aca="false">IF(B539="","",IF(Z538=2,SUM(AI539:AK539),""))</f>
        <v/>
      </c>
      <c r="L539" s="2" t="str">
        <f aca="false">IF(B539="","",IF(K539="","",SUM($K$2:K539)))</f>
        <v/>
      </c>
      <c r="W539" s="2" t="str">
        <f aca="false">IF(B539="","",IF(D538=D539,1,0))</f>
        <v/>
      </c>
      <c r="X539" s="2" t="str">
        <f aca="false">IF(B539="","",IF(E538=E539,1,0))</f>
        <v/>
      </c>
      <c r="Y539" s="2" t="str">
        <f aca="false">IF(B539="","",IF(F538=F539,1,0))</f>
        <v/>
      </c>
      <c r="Z539" s="4" t="str">
        <f aca="false">IF(B539="","",SUM(W539:Y539))</f>
        <v/>
      </c>
      <c r="AA539" s="2" t="str">
        <f aca="false">IF(B539="","",IF(Z539=0,"",IF(Z539=1,"",IF(Z539=3,"",IF(Z539=2,IF(W539=0,"",IF(W539=1,IF(D539="L","H","L"))))))))</f>
        <v/>
      </c>
      <c r="AB539" s="2" t="str">
        <f aca="false">IF(B539="","",IF(Z539=0,"",IF(Z539=1,"",IF(Z539=3,"",IF(Z539=2,IF(X539=0,"",IF(X539=1,IF(E539="O","E","O"))))))))</f>
        <v/>
      </c>
      <c r="AC539" s="2" t="str">
        <f aca="false">IF(B539="","",IF(Z539=0,"",IF(Z539=1,"",IF(Z539=3,"",IF(Z539=2,IF(Y539=0,"",IF(Y539=1,IF(F539="R","B","R"))))))))</f>
        <v/>
      </c>
      <c r="AE539" s="2" t="str">
        <f aca="false">IF(B539="","",VLOOKUP(B539,Tabelle2!$A$2:$B$38,2,0))</f>
        <v/>
      </c>
      <c r="AF539" s="2" t="str">
        <f aca="false">IF(B539="","",VLOOKUP(B539,Tabelle2!$D$2:$E$38,2,0))</f>
        <v/>
      </c>
      <c r="AG539" s="2" t="str">
        <f aca="false">IF(B539="","",VLOOKUP(B539,Tabelle2!$G$2:$H$38,2,0))</f>
        <v/>
      </c>
      <c r="AI539" s="2" t="str">
        <f aca="false">IF(Z539="","",IF(Z538=0,"",IF(Z538=1,"",IF(Z538=3,"",IF(Z538=2,IF(AA538="","",IF(AE539=AA538,1,-1)))))))</f>
        <v/>
      </c>
      <c r="AJ539" s="2" t="str">
        <f aca="false">IF(Z539="","",IF(Z538=0,"",IF(Z538=1,"",IF(Z538=3,"",IF(Z538=2,IF(AB538="","",IF(AF539=AB538,1,-1)))))))</f>
        <v/>
      </c>
      <c r="AK539" s="2" t="str">
        <f aca="false">IF(Z539="","",IF(Z538=0,"",IF(Z538=1,"",IF(Z538=3,"",IF(Z538=2,IF(AC538="","",IF(AG539=AC538,1,-1)))))))</f>
        <v/>
      </c>
    </row>
    <row collapsed="false" customFormat="false" customHeight="false" hidden="false" ht="14" outlineLevel="0" r="540">
      <c r="B540" s="5"/>
      <c r="D540" s="2" t="str">
        <f aca="false">IF(B540="","",VLOOKUP(B540,Tabelle2!$A$2:$B$38,2,0))</f>
        <v/>
      </c>
      <c r="E540" s="2" t="str">
        <f aca="false">IF(B540="","",VLOOKUP(B540,Tabelle2!$D$2:$E$38,2,0))</f>
        <v/>
      </c>
      <c r="F540" s="2" t="str">
        <f aca="false">IF(B540="","",VLOOKUP(B540,Tabelle2!$G$2:$H$38,2,0))</f>
        <v/>
      </c>
      <c r="H540" s="2" t="str">
        <f aca="false">IF(B540="","",IF(Z540=0,"",IF(Z540=1,"",IF(Z540=3,"",IF(Z540=2,IF(AA540="",AB540,AA540))))))</f>
        <v/>
      </c>
      <c r="I540" s="2" t="str">
        <f aca="false">IF(B540="","",IF(Z540=0,"",IF(Z540=1,"",IF(Z540=3,"",IF(Z540=2,IF(AC540="",AB540,AC540))))))</f>
        <v/>
      </c>
      <c r="K540" s="2" t="str">
        <f aca="false">IF(B540="","",IF(Z539=2,SUM(AI540:AK540),""))</f>
        <v/>
      </c>
      <c r="L540" s="2" t="str">
        <f aca="false">IF(B540="","",IF(K540="","",SUM($K$2:K540)))</f>
        <v/>
      </c>
      <c r="W540" s="2" t="str">
        <f aca="false">IF(B540="","",IF(D539=D540,1,0))</f>
        <v/>
      </c>
      <c r="X540" s="2" t="str">
        <f aca="false">IF(B540="","",IF(E539=E540,1,0))</f>
        <v/>
      </c>
      <c r="Y540" s="2" t="str">
        <f aca="false">IF(B540="","",IF(F539=F540,1,0))</f>
        <v/>
      </c>
      <c r="Z540" s="4" t="str">
        <f aca="false">IF(B540="","",SUM(W540:Y540))</f>
        <v/>
      </c>
      <c r="AA540" s="2" t="str">
        <f aca="false">IF(B540="","",IF(Z540=0,"",IF(Z540=1,"",IF(Z540=3,"",IF(Z540=2,IF(W540=0,"",IF(W540=1,IF(D540="L","H","L"))))))))</f>
        <v/>
      </c>
      <c r="AB540" s="2" t="str">
        <f aca="false">IF(B540="","",IF(Z540=0,"",IF(Z540=1,"",IF(Z540=3,"",IF(Z540=2,IF(X540=0,"",IF(X540=1,IF(E540="O","E","O"))))))))</f>
        <v/>
      </c>
      <c r="AC540" s="2" t="str">
        <f aca="false">IF(B540="","",IF(Z540=0,"",IF(Z540=1,"",IF(Z540=3,"",IF(Z540=2,IF(Y540=0,"",IF(Y540=1,IF(F540="R","B","R"))))))))</f>
        <v/>
      </c>
      <c r="AE540" s="2" t="str">
        <f aca="false">IF(B540="","",VLOOKUP(B540,Tabelle2!$A$2:$B$38,2,0))</f>
        <v/>
      </c>
      <c r="AF540" s="2" t="str">
        <f aca="false">IF(B540="","",VLOOKUP(B540,Tabelle2!$D$2:$E$38,2,0))</f>
        <v/>
      </c>
      <c r="AG540" s="2" t="str">
        <f aca="false">IF(B540="","",VLOOKUP(B540,Tabelle2!$G$2:$H$38,2,0))</f>
        <v/>
      </c>
      <c r="AI540" s="2" t="str">
        <f aca="false">IF(Z540="","",IF(Z539=0,"",IF(Z539=1,"",IF(Z539=3,"",IF(Z539=2,IF(AA539="","",IF(AE540=AA539,1,-1)))))))</f>
        <v/>
      </c>
      <c r="AJ540" s="2" t="str">
        <f aca="false">IF(Z540="","",IF(Z539=0,"",IF(Z539=1,"",IF(Z539=3,"",IF(Z539=2,IF(AB539="","",IF(AF540=AB539,1,-1)))))))</f>
        <v/>
      </c>
      <c r="AK540" s="2" t="str">
        <f aca="false">IF(Z540="","",IF(Z539=0,"",IF(Z539=1,"",IF(Z539=3,"",IF(Z539=2,IF(AC539="","",IF(AG540=AC539,1,-1)))))))</f>
        <v/>
      </c>
    </row>
    <row collapsed="false" customFormat="false" customHeight="false" hidden="false" ht="14" outlineLevel="0" r="541">
      <c r="B541" s="5"/>
      <c r="D541" s="2" t="str">
        <f aca="false">IF(B541="","",VLOOKUP(B541,Tabelle2!$A$2:$B$38,2,0))</f>
        <v/>
      </c>
      <c r="E541" s="2" t="str">
        <f aca="false">IF(B541="","",VLOOKUP(B541,Tabelle2!$D$2:$E$38,2,0))</f>
        <v/>
      </c>
      <c r="F541" s="2" t="str">
        <f aca="false">IF(B541="","",VLOOKUP(B541,Tabelle2!$G$2:$H$38,2,0))</f>
        <v/>
      </c>
      <c r="H541" s="2" t="str">
        <f aca="false">IF(B541="","",IF(Z541=0,"",IF(Z541=1,"",IF(Z541=3,"",IF(Z541=2,IF(AA541="",AB541,AA541))))))</f>
        <v/>
      </c>
      <c r="I541" s="2" t="str">
        <f aca="false">IF(B541="","",IF(Z541=0,"",IF(Z541=1,"",IF(Z541=3,"",IF(Z541=2,IF(AC541="",AB541,AC541))))))</f>
        <v/>
      </c>
      <c r="K541" s="2" t="str">
        <f aca="false">IF(B541="","",IF(Z540=2,SUM(AI541:AK541),""))</f>
        <v/>
      </c>
      <c r="L541" s="2" t="str">
        <f aca="false">IF(B541="","",IF(K541="","",SUM($K$2:K541)))</f>
        <v/>
      </c>
      <c r="W541" s="2" t="str">
        <f aca="false">IF(B541="","",IF(D540=D541,1,0))</f>
        <v/>
      </c>
      <c r="X541" s="2" t="str">
        <f aca="false">IF(B541="","",IF(E540=E541,1,0))</f>
        <v/>
      </c>
      <c r="Y541" s="2" t="str">
        <f aca="false">IF(B541="","",IF(F540=F541,1,0))</f>
        <v/>
      </c>
      <c r="Z541" s="4" t="str">
        <f aca="false">IF(B541="","",SUM(W541:Y541))</f>
        <v/>
      </c>
      <c r="AA541" s="2" t="str">
        <f aca="false">IF(B541="","",IF(Z541=0,"",IF(Z541=1,"",IF(Z541=3,"",IF(Z541=2,IF(W541=0,"",IF(W541=1,IF(D541="L","H","L"))))))))</f>
        <v/>
      </c>
      <c r="AB541" s="2" t="str">
        <f aca="false">IF(B541="","",IF(Z541=0,"",IF(Z541=1,"",IF(Z541=3,"",IF(Z541=2,IF(X541=0,"",IF(X541=1,IF(E541="O","E","O"))))))))</f>
        <v/>
      </c>
      <c r="AC541" s="2" t="str">
        <f aca="false">IF(B541="","",IF(Z541=0,"",IF(Z541=1,"",IF(Z541=3,"",IF(Z541=2,IF(Y541=0,"",IF(Y541=1,IF(F541="R","B","R"))))))))</f>
        <v/>
      </c>
      <c r="AE541" s="2" t="str">
        <f aca="false">IF(B541="","",VLOOKUP(B541,Tabelle2!$A$2:$B$38,2,0))</f>
        <v/>
      </c>
      <c r="AF541" s="2" t="str">
        <f aca="false">IF(B541="","",VLOOKUP(B541,Tabelle2!$D$2:$E$38,2,0))</f>
        <v/>
      </c>
      <c r="AG541" s="2" t="str">
        <f aca="false">IF(B541="","",VLOOKUP(B541,Tabelle2!$G$2:$H$38,2,0))</f>
        <v/>
      </c>
      <c r="AI541" s="2" t="str">
        <f aca="false">IF(Z541="","",IF(Z540=0,"",IF(Z540=1,"",IF(Z540=3,"",IF(Z540=2,IF(AA540="","",IF(AE541=AA540,1,-1)))))))</f>
        <v/>
      </c>
      <c r="AJ541" s="2" t="str">
        <f aca="false">IF(Z541="","",IF(Z540=0,"",IF(Z540=1,"",IF(Z540=3,"",IF(Z540=2,IF(AB540="","",IF(AF541=AB540,1,-1)))))))</f>
        <v/>
      </c>
      <c r="AK541" s="2" t="str">
        <f aca="false">IF(Z541="","",IF(Z540=0,"",IF(Z540=1,"",IF(Z540=3,"",IF(Z540=2,IF(AC540="","",IF(AG541=AC540,1,-1)))))))</f>
        <v/>
      </c>
    </row>
    <row collapsed="false" customFormat="false" customHeight="false" hidden="false" ht="14" outlineLevel="0" r="542">
      <c r="B542" s="5"/>
      <c r="D542" s="2" t="str">
        <f aca="false">IF(B542="","",VLOOKUP(B542,Tabelle2!$A$2:$B$38,2,0))</f>
        <v/>
      </c>
      <c r="E542" s="2" t="str">
        <f aca="false">IF(B542="","",VLOOKUP(B542,Tabelle2!$D$2:$E$38,2,0))</f>
        <v/>
      </c>
      <c r="F542" s="2" t="str">
        <f aca="false">IF(B542="","",VLOOKUP(B542,Tabelle2!$G$2:$H$38,2,0))</f>
        <v/>
      </c>
      <c r="H542" s="2" t="str">
        <f aca="false">IF(B542="","",IF(Z542=0,"",IF(Z542=1,"",IF(Z542=3,"",IF(Z542=2,IF(AA542="",AB542,AA542))))))</f>
        <v/>
      </c>
      <c r="I542" s="2" t="str">
        <f aca="false">IF(B542="","",IF(Z542=0,"",IF(Z542=1,"",IF(Z542=3,"",IF(Z542=2,IF(AC542="",AB542,AC542))))))</f>
        <v/>
      </c>
      <c r="K542" s="2" t="str">
        <f aca="false">IF(B542="","",IF(Z541=2,SUM(AI542:AK542),""))</f>
        <v/>
      </c>
      <c r="L542" s="2" t="str">
        <f aca="false">IF(B542="","",IF(K542="","",SUM($K$2:K542)))</f>
        <v/>
      </c>
      <c r="W542" s="2" t="str">
        <f aca="false">IF(B542="","",IF(D541=D542,1,0))</f>
        <v/>
      </c>
      <c r="X542" s="2" t="str">
        <f aca="false">IF(B542="","",IF(E541=E542,1,0))</f>
        <v/>
      </c>
      <c r="Y542" s="2" t="str">
        <f aca="false">IF(B542="","",IF(F541=F542,1,0))</f>
        <v/>
      </c>
      <c r="Z542" s="4" t="str">
        <f aca="false">IF(B542="","",SUM(W542:Y542))</f>
        <v/>
      </c>
      <c r="AA542" s="2" t="str">
        <f aca="false">IF(B542="","",IF(Z542=0,"",IF(Z542=1,"",IF(Z542=3,"",IF(Z542=2,IF(W542=0,"",IF(W542=1,IF(D542="L","H","L"))))))))</f>
        <v/>
      </c>
      <c r="AB542" s="2" t="str">
        <f aca="false">IF(B542="","",IF(Z542=0,"",IF(Z542=1,"",IF(Z542=3,"",IF(Z542=2,IF(X542=0,"",IF(X542=1,IF(E542="O","E","O"))))))))</f>
        <v/>
      </c>
      <c r="AC542" s="2" t="str">
        <f aca="false">IF(B542="","",IF(Z542=0,"",IF(Z542=1,"",IF(Z542=3,"",IF(Z542=2,IF(Y542=0,"",IF(Y542=1,IF(F542="R","B","R"))))))))</f>
        <v/>
      </c>
      <c r="AE542" s="2" t="str">
        <f aca="false">IF(B542="","",VLOOKUP(B542,Tabelle2!$A$2:$B$38,2,0))</f>
        <v/>
      </c>
      <c r="AF542" s="2" t="str">
        <f aca="false">IF(B542="","",VLOOKUP(B542,Tabelle2!$D$2:$E$38,2,0))</f>
        <v/>
      </c>
      <c r="AG542" s="2" t="str">
        <f aca="false">IF(B542="","",VLOOKUP(B542,Tabelle2!$G$2:$H$38,2,0))</f>
        <v/>
      </c>
      <c r="AI542" s="2" t="str">
        <f aca="false">IF(Z542="","",IF(Z541=0,"",IF(Z541=1,"",IF(Z541=3,"",IF(Z541=2,IF(AA541="","",IF(AE542=AA541,1,-1)))))))</f>
        <v/>
      </c>
      <c r="AJ542" s="2" t="str">
        <f aca="false">IF(Z542="","",IF(Z541=0,"",IF(Z541=1,"",IF(Z541=3,"",IF(Z541=2,IF(AB541="","",IF(AF542=AB541,1,-1)))))))</f>
        <v/>
      </c>
      <c r="AK542" s="2" t="str">
        <f aca="false">IF(Z542="","",IF(Z541=0,"",IF(Z541=1,"",IF(Z541=3,"",IF(Z541=2,IF(AC541="","",IF(AG542=AC541,1,-1)))))))</f>
        <v/>
      </c>
    </row>
    <row collapsed="false" customFormat="false" customHeight="false" hidden="false" ht="14" outlineLevel="0" r="543">
      <c r="B543" s="5"/>
      <c r="D543" s="2" t="str">
        <f aca="false">IF(B543="","",VLOOKUP(B543,Tabelle2!$A$2:$B$38,2,0))</f>
        <v/>
      </c>
      <c r="E543" s="2" t="str">
        <f aca="false">IF(B543="","",VLOOKUP(B543,Tabelle2!$D$2:$E$38,2,0))</f>
        <v/>
      </c>
      <c r="F543" s="2" t="str">
        <f aca="false">IF(B543="","",VLOOKUP(B543,Tabelle2!$G$2:$H$38,2,0))</f>
        <v/>
      </c>
      <c r="H543" s="2" t="str">
        <f aca="false">IF(B543="","",IF(Z543=0,"",IF(Z543=1,"",IF(Z543=3,"",IF(Z543=2,IF(AA543="",AB543,AA543))))))</f>
        <v/>
      </c>
      <c r="I543" s="2" t="str">
        <f aca="false">IF(B543="","",IF(Z543=0,"",IF(Z543=1,"",IF(Z543=3,"",IF(Z543=2,IF(AC543="",AB543,AC543))))))</f>
        <v/>
      </c>
      <c r="K543" s="2" t="str">
        <f aca="false">IF(B543="","",IF(Z542=2,SUM(AI543:AK543),""))</f>
        <v/>
      </c>
      <c r="L543" s="2" t="str">
        <f aca="false">IF(B543="","",IF(K543="","",SUM($K$2:K543)))</f>
        <v/>
      </c>
      <c r="W543" s="2" t="str">
        <f aca="false">IF(B543="","",IF(D542=D543,1,0))</f>
        <v/>
      </c>
      <c r="X543" s="2" t="str">
        <f aca="false">IF(B543="","",IF(E542=E543,1,0))</f>
        <v/>
      </c>
      <c r="Y543" s="2" t="str">
        <f aca="false">IF(B543="","",IF(F542=F543,1,0))</f>
        <v/>
      </c>
      <c r="Z543" s="4" t="str">
        <f aca="false">IF(B543="","",SUM(W543:Y543))</f>
        <v/>
      </c>
      <c r="AA543" s="2" t="str">
        <f aca="false">IF(B543="","",IF(Z543=0,"",IF(Z543=1,"",IF(Z543=3,"",IF(Z543=2,IF(W543=0,"",IF(W543=1,IF(D543="L","H","L"))))))))</f>
        <v/>
      </c>
      <c r="AB543" s="2" t="str">
        <f aca="false">IF(B543="","",IF(Z543=0,"",IF(Z543=1,"",IF(Z543=3,"",IF(Z543=2,IF(X543=0,"",IF(X543=1,IF(E543="O","E","O"))))))))</f>
        <v/>
      </c>
      <c r="AC543" s="2" t="str">
        <f aca="false">IF(B543="","",IF(Z543=0,"",IF(Z543=1,"",IF(Z543=3,"",IF(Z543=2,IF(Y543=0,"",IF(Y543=1,IF(F543="R","B","R"))))))))</f>
        <v/>
      </c>
      <c r="AE543" s="2" t="str">
        <f aca="false">IF(B543="","",VLOOKUP(B543,Tabelle2!$A$2:$B$38,2,0))</f>
        <v/>
      </c>
      <c r="AF543" s="2" t="str">
        <f aca="false">IF(B543="","",VLOOKUP(B543,Tabelle2!$D$2:$E$38,2,0))</f>
        <v/>
      </c>
      <c r="AG543" s="2" t="str">
        <f aca="false">IF(B543="","",VLOOKUP(B543,Tabelle2!$G$2:$H$38,2,0))</f>
        <v/>
      </c>
      <c r="AI543" s="2" t="str">
        <f aca="false">IF(Z543="","",IF(Z542=0,"",IF(Z542=1,"",IF(Z542=3,"",IF(Z542=2,IF(AA542="","",IF(AE543=AA542,1,-1)))))))</f>
        <v/>
      </c>
      <c r="AJ543" s="2" t="str">
        <f aca="false">IF(Z543="","",IF(Z542=0,"",IF(Z542=1,"",IF(Z542=3,"",IF(Z542=2,IF(AB542="","",IF(AF543=AB542,1,-1)))))))</f>
        <v/>
      </c>
      <c r="AK543" s="2" t="str">
        <f aca="false">IF(Z543="","",IF(Z542=0,"",IF(Z542=1,"",IF(Z542=3,"",IF(Z542=2,IF(AC542="","",IF(AG543=AC542,1,-1)))))))</f>
        <v/>
      </c>
    </row>
    <row collapsed="false" customFormat="false" customHeight="false" hidden="false" ht="14" outlineLevel="0" r="544">
      <c r="B544" s="5"/>
      <c r="D544" s="2" t="str">
        <f aca="false">IF(B544="","",VLOOKUP(B544,Tabelle2!$A$2:$B$38,2,0))</f>
        <v/>
      </c>
      <c r="E544" s="2" t="str">
        <f aca="false">IF(B544="","",VLOOKUP(B544,Tabelle2!$D$2:$E$38,2,0))</f>
        <v/>
      </c>
      <c r="F544" s="2" t="str">
        <f aca="false">IF(B544="","",VLOOKUP(B544,Tabelle2!$G$2:$H$38,2,0))</f>
        <v/>
      </c>
      <c r="H544" s="2" t="str">
        <f aca="false">IF(B544="","",IF(Z544=0,"",IF(Z544=1,"",IF(Z544=3,"",IF(Z544=2,IF(AA544="",AB544,AA544))))))</f>
        <v/>
      </c>
      <c r="I544" s="2" t="str">
        <f aca="false">IF(B544="","",IF(Z544=0,"",IF(Z544=1,"",IF(Z544=3,"",IF(Z544=2,IF(AC544="",AB544,AC544))))))</f>
        <v/>
      </c>
      <c r="K544" s="2" t="str">
        <f aca="false">IF(B544="","",IF(Z543=2,SUM(AI544:AK544),""))</f>
        <v/>
      </c>
      <c r="L544" s="2" t="str">
        <f aca="false">IF(B544="","",IF(K544="","",SUM($K$2:K544)))</f>
        <v/>
      </c>
      <c r="W544" s="2" t="str">
        <f aca="false">IF(B544="","",IF(D543=D544,1,0))</f>
        <v/>
      </c>
      <c r="X544" s="2" t="str">
        <f aca="false">IF(B544="","",IF(E543=E544,1,0))</f>
        <v/>
      </c>
      <c r="Y544" s="2" t="str">
        <f aca="false">IF(B544="","",IF(F543=F544,1,0))</f>
        <v/>
      </c>
      <c r="Z544" s="4" t="str">
        <f aca="false">IF(B544="","",SUM(W544:Y544))</f>
        <v/>
      </c>
      <c r="AA544" s="2" t="str">
        <f aca="false">IF(B544="","",IF(Z544=0,"",IF(Z544=1,"",IF(Z544=3,"",IF(Z544=2,IF(W544=0,"",IF(W544=1,IF(D544="L","H","L"))))))))</f>
        <v/>
      </c>
      <c r="AB544" s="2" t="str">
        <f aca="false">IF(B544="","",IF(Z544=0,"",IF(Z544=1,"",IF(Z544=3,"",IF(Z544=2,IF(X544=0,"",IF(X544=1,IF(E544="O","E","O"))))))))</f>
        <v/>
      </c>
      <c r="AC544" s="2" t="str">
        <f aca="false">IF(B544="","",IF(Z544=0,"",IF(Z544=1,"",IF(Z544=3,"",IF(Z544=2,IF(Y544=0,"",IF(Y544=1,IF(F544="R","B","R"))))))))</f>
        <v/>
      </c>
      <c r="AE544" s="2" t="str">
        <f aca="false">IF(B544="","",VLOOKUP(B544,Tabelle2!$A$2:$B$38,2,0))</f>
        <v/>
      </c>
      <c r="AF544" s="2" t="str">
        <f aca="false">IF(B544="","",VLOOKUP(B544,Tabelle2!$D$2:$E$38,2,0))</f>
        <v/>
      </c>
      <c r="AG544" s="2" t="str">
        <f aca="false">IF(B544="","",VLOOKUP(B544,Tabelle2!$G$2:$H$38,2,0))</f>
        <v/>
      </c>
      <c r="AI544" s="2" t="str">
        <f aca="false">IF(Z544="","",IF(Z543=0,"",IF(Z543=1,"",IF(Z543=3,"",IF(Z543=2,IF(AA543="","",IF(AE544=AA543,1,-1)))))))</f>
        <v/>
      </c>
      <c r="AJ544" s="2" t="str">
        <f aca="false">IF(Z544="","",IF(Z543=0,"",IF(Z543=1,"",IF(Z543=3,"",IF(Z543=2,IF(AB543="","",IF(AF544=AB543,1,-1)))))))</f>
        <v/>
      </c>
      <c r="AK544" s="2" t="str">
        <f aca="false">IF(Z544="","",IF(Z543=0,"",IF(Z543=1,"",IF(Z543=3,"",IF(Z543=2,IF(AC543="","",IF(AG544=AC543,1,-1)))))))</f>
        <v/>
      </c>
    </row>
    <row collapsed="false" customFormat="false" customHeight="false" hidden="false" ht="14" outlineLevel="0" r="545">
      <c r="B545" s="5"/>
      <c r="D545" s="2" t="str">
        <f aca="false">IF(B545="","",VLOOKUP(B545,Tabelle2!$A$2:$B$38,2,0))</f>
        <v/>
      </c>
      <c r="E545" s="2" t="str">
        <f aca="false">IF(B545="","",VLOOKUP(B545,Tabelle2!$D$2:$E$38,2,0))</f>
        <v/>
      </c>
      <c r="F545" s="2" t="str">
        <f aca="false">IF(B545="","",VLOOKUP(B545,Tabelle2!$G$2:$H$38,2,0))</f>
        <v/>
      </c>
      <c r="H545" s="2" t="str">
        <f aca="false">IF(B545="","",IF(Z545=0,"",IF(Z545=1,"",IF(Z545=3,"",IF(Z545=2,IF(AA545="",AB545,AA545))))))</f>
        <v/>
      </c>
      <c r="I545" s="2" t="str">
        <f aca="false">IF(B545="","",IF(Z545=0,"",IF(Z545=1,"",IF(Z545=3,"",IF(Z545=2,IF(AC545="",AB545,AC545))))))</f>
        <v/>
      </c>
      <c r="K545" s="2" t="str">
        <f aca="false">IF(B545="","",IF(Z544=2,SUM(AI545:AK545),""))</f>
        <v/>
      </c>
      <c r="L545" s="2" t="str">
        <f aca="false">IF(B545="","",IF(K545="","",SUM($K$2:K545)))</f>
        <v/>
      </c>
      <c r="W545" s="2" t="str">
        <f aca="false">IF(B545="","",IF(D544=D545,1,0))</f>
        <v/>
      </c>
      <c r="X545" s="2" t="str">
        <f aca="false">IF(B545="","",IF(E544=E545,1,0))</f>
        <v/>
      </c>
      <c r="Y545" s="2" t="str">
        <f aca="false">IF(B545="","",IF(F544=F545,1,0))</f>
        <v/>
      </c>
      <c r="Z545" s="4" t="str">
        <f aca="false">IF(B545="","",SUM(W545:Y545))</f>
        <v/>
      </c>
      <c r="AA545" s="2" t="str">
        <f aca="false">IF(B545="","",IF(Z545=0,"",IF(Z545=1,"",IF(Z545=3,"",IF(Z545=2,IF(W545=0,"",IF(W545=1,IF(D545="L","H","L"))))))))</f>
        <v/>
      </c>
      <c r="AB545" s="2" t="str">
        <f aca="false">IF(B545="","",IF(Z545=0,"",IF(Z545=1,"",IF(Z545=3,"",IF(Z545=2,IF(X545=0,"",IF(X545=1,IF(E545="O","E","O"))))))))</f>
        <v/>
      </c>
      <c r="AC545" s="2" t="str">
        <f aca="false">IF(B545="","",IF(Z545=0,"",IF(Z545=1,"",IF(Z545=3,"",IF(Z545=2,IF(Y545=0,"",IF(Y545=1,IF(F545="R","B","R"))))))))</f>
        <v/>
      </c>
      <c r="AE545" s="2" t="str">
        <f aca="false">IF(B545="","",VLOOKUP(B545,Tabelle2!$A$2:$B$38,2,0))</f>
        <v/>
      </c>
      <c r="AF545" s="2" t="str">
        <f aca="false">IF(B545="","",VLOOKUP(B545,Tabelle2!$D$2:$E$38,2,0))</f>
        <v/>
      </c>
      <c r="AG545" s="2" t="str">
        <f aca="false">IF(B545="","",VLOOKUP(B545,Tabelle2!$G$2:$H$38,2,0))</f>
        <v/>
      </c>
      <c r="AI545" s="2" t="str">
        <f aca="false">IF(Z545="","",IF(Z544=0,"",IF(Z544=1,"",IF(Z544=3,"",IF(Z544=2,IF(AA544="","",IF(AE545=AA544,1,-1)))))))</f>
        <v/>
      </c>
      <c r="AJ545" s="2" t="str">
        <f aca="false">IF(Z545="","",IF(Z544=0,"",IF(Z544=1,"",IF(Z544=3,"",IF(Z544=2,IF(AB544="","",IF(AF545=AB544,1,-1)))))))</f>
        <v/>
      </c>
      <c r="AK545" s="2" t="str">
        <f aca="false">IF(Z545="","",IF(Z544=0,"",IF(Z544=1,"",IF(Z544=3,"",IF(Z544=2,IF(AC544="","",IF(AG545=AC544,1,-1)))))))</f>
        <v/>
      </c>
    </row>
    <row collapsed="false" customFormat="false" customHeight="false" hidden="false" ht="14" outlineLevel="0" r="546">
      <c r="B546" s="5"/>
      <c r="D546" s="2" t="str">
        <f aca="false">IF(B546="","",VLOOKUP(B546,Tabelle2!$A$2:$B$38,2,0))</f>
        <v/>
      </c>
      <c r="E546" s="2" t="str">
        <f aca="false">IF(B546="","",VLOOKUP(B546,Tabelle2!$D$2:$E$38,2,0))</f>
        <v/>
      </c>
      <c r="F546" s="2" t="str">
        <f aca="false">IF(B546="","",VLOOKUP(B546,Tabelle2!$G$2:$H$38,2,0))</f>
        <v/>
      </c>
      <c r="H546" s="2" t="str">
        <f aca="false">IF(B546="","",IF(Z546=0,"",IF(Z546=1,"",IF(Z546=3,"",IF(Z546=2,IF(AA546="",AB546,AA546))))))</f>
        <v/>
      </c>
      <c r="I546" s="2" t="str">
        <f aca="false">IF(B546="","",IF(Z546=0,"",IF(Z546=1,"",IF(Z546=3,"",IF(Z546=2,IF(AC546="",AB546,AC546))))))</f>
        <v/>
      </c>
      <c r="K546" s="2" t="str">
        <f aca="false">IF(B546="","",IF(Z545=2,SUM(AI546:AK546),""))</f>
        <v/>
      </c>
      <c r="L546" s="2" t="str">
        <f aca="false">IF(B546="","",IF(K546="","",SUM($K$2:K546)))</f>
        <v/>
      </c>
      <c r="W546" s="2" t="str">
        <f aca="false">IF(B546="","",IF(D545=D546,1,0))</f>
        <v/>
      </c>
      <c r="X546" s="2" t="str">
        <f aca="false">IF(B546="","",IF(E545=E546,1,0))</f>
        <v/>
      </c>
      <c r="Y546" s="2" t="str">
        <f aca="false">IF(B546="","",IF(F545=F546,1,0))</f>
        <v/>
      </c>
      <c r="Z546" s="4" t="str">
        <f aca="false">IF(B546="","",SUM(W546:Y546))</f>
        <v/>
      </c>
      <c r="AA546" s="2" t="str">
        <f aca="false">IF(B546="","",IF(Z546=0,"",IF(Z546=1,"",IF(Z546=3,"",IF(Z546=2,IF(W546=0,"",IF(W546=1,IF(D546="L","H","L"))))))))</f>
        <v/>
      </c>
      <c r="AB546" s="2" t="str">
        <f aca="false">IF(B546="","",IF(Z546=0,"",IF(Z546=1,"",IF(Z546=3,"",IF(Z546=2,IF(X546=0,"",IF(X546=1,IF(E546="O","E","O"))))))))</f>
        <v/>
      </c>
      <c r="AC546" s="2" t="str">
        <f aca="false">IF(B546="","",IF(Z546=0,"",IF(Z546=1,"",IF(Z546=3,"",IF(Z546=2,IF(Y546=0,"",IF(Y546=1,IF(F546="R","B","R"))))))))</f>
        <v/>
      </c>
      <c r="AE546" s="2" t="str">
        <f aca="false">IF(B546="","",VLOOKUP(B546,Tabelle2!$A$2:$B$38,2,0))</f>
        <v/>
      </c>
      <c r="AF546" s="2" t="str">
        <f aca="false">IF(B546="","",VLOOKUP(B546,Tabelle2!$D$2:$E$38,2,0))</f>
        <v/>
      </c>
      <c r="AG546" s="2" t="str">
        <f aca="false">IF(B546="","",VLOOKUP(B546,Tabelle2!$G$2:$H$38,2,0))</f>
        <v/>
      </c>
      <c r="AI546" s="2" t="str">
        <f aca="false">IF(Z546="","",IF(Z545=0,"",IF(Z545=1,"",IF(Z545=3,"",IF(Z545=2,IF(AA545="","",IF(AE546=AA545,1,-1)))))))</f>
        <v/>
      </c>
      <c r="AJ546" s="2" t="str">
        <f aca="false">IF(Z546="","",IF(Z545=0,"",IF(Z545=1,"",IF(Z545=3,"",IF(Z545=2,IF(AB545="","",IF(AF546=AB545,1,-1)))))))</f>
        <v/>
      </c>
      <c r="AK546" s="2" t="str">
        <f aca="false">IF(Z546="","",IF(Z545=0,"",IF(Z545=1,"",IF(Z545=3,"",IF(Z545=2,IF(AC545="","",IF(AG546=AC545,1,-1)))))))</f>
        <v/>
      </c>
    </row>
    <row collapsed="false" customFormat="false" customHeight="false" hidden="false" ht="14" outlineLevel="0" r="547">
      <c r="B547" s="5"/>
      <c r="D547" s="2" t="str">
        <f aca="false">IF(B547="","",VLOOKUP(B547,Tabelle2!$A$2:$B$38,2,0))</f>
        <v/>
      </c>
      <c r="E547" s="2" t="str">
        <f aca="false">IF(B547="","",VLOOKUP(B547,Tabelle2!$D$2:$E$38,2,0))</f>
        <v/>
      </c>
      <c r="F547" s="2" t="str">
        <f aca="false">IF(B547="","",VLOOKUP(B547,Tabelle2!$G$2:$H$38,2,0))</f>
        <v/>
      </c>
      <c r="H547" s="2" t="str">
        <f aca="false">IF(B547="","",IF(Z547=0,"",IF(Z547=1,"",IF(Z547=3,"",IF(Z547=2,IF(AA547="",AB547,AA547))))))</f>
        <v/>
      </c>
      <c r="I547" s="2" t="str">
        <f aca="false">IF(B547="","",IF(Z547=0,"",IF(Z547=1,"",IF(Z547=3,"",IF(Z547=2,IF(AC547="",AB547,AC547))))))</f>
        <v/>
      </c>
      <c r="K547" s="2" t="str">
        <f aca="false">IF(B547="","",IF(Z546=2,SUM(AI547:AK547),""))</f>
        <v/>
      </c>
      <c r="L547" s="2" t="str">
        <f aca="false">IF(B547="","",IF(K547="","",SUM($K$2:K547)))</f>
        <v/>
      </c>
      <c r="W547" s="2" t="str">
        <f aca="false">IF(B547="","",IF(D546=D547,1,0))</f>
        <v/>
      </c>
      <c r="X547" s="2" t="str">
        <f aca="false">IF(B547="","",IF(E546=E547,1,0))</f>
        <v/>
      </c>
      <c r="Y547" s="2" t="str">
        <f aca="false">IF(B547="","",IF(F546=F547,1,0))</f>
        <v/>
      </c>
      <c r="Z547" s="4" t="str">
        <f aca="false">IF(B547="","",SUM(W547:Y547))</f>
        <v/>
      </c>
      <c r="AA547" s="2" t="str">
        <f aca="false">IF(B547="","",IF(Z547=0,"",IF(Z547=1,"",IF(Z547=3,"",IF(Z547=2,IF(W547=0,"",IF(W547=1,IF(D547="L","H","L"))))))))</f>
        <v/>
      </c>
      <c r="AB547" s="2" t="str">
        <f aca="false">IF(B547="","",IF(Z547=0,"",IF(Z547=1,"",IF(Z547=3,"",IF(Z547=2,IF(X547=0,"",IF(X547=1,IF(E547="O","E","O"))))))))</f>
        <v/>
      </c>
      <c r="AC547" s="2" t="str">
        <f aca="false">IF(B547="","",IF(Z547=0,"",IF(Z547=1,"",IF(Z547=3,"",IF(Z547=2,IF(Y547=0,"",IF(Y547=1,IF(F547="R","B","R"))))))))</f>
        <v/>
      </c>
      <c r="AE547" s="2" t="str">
        <f aca="false">IF(B547="","",VLOOKUP(B547,Tabelle2!$A$2:$B$38,2,0))</f>
        <v/>
      </c>
      <c r="AF547" s="2" t="str">
        <f aca="false">IF(B547="","",VLOOKUP(B547,Tabelle2!$D$2:$E$38,2,0))</f>
        <v/>
      </c>
      <c r="AG547" s="2" t="str">
        <f aca="false">IF(B547="","",VLOOKUP(B547,Tabelle2!$G$2:$H$38,2,0))</f>
        <v/>
      </c>
      <c r="AI547" s="2" t="str">
        <f aca="false">IF(Z547="","",IF(Z546=0,"",IF(Z546=1,"",IF(Z546=3,"",IF(Z546=2,IF(AA546="","",IF(AE547=AA546,1,-1)))))))</f>
        <v/>
      </c>
      <c r="AJ547" s="2" t="str">
        <f aca="false">IF(Z547="","",IF(Z546=0,"",IF(Z546=1,"",IF(Z546=3,"",IF(Z546=2,IF(AB546="","",IF(AF547=AB546,1,-1)))))))</f>
        <v/>
      </c>
      <c r="AK547" s="2" t="str">
        <f aca="false">IF(Z547="","",IF(Z546=0,"",IF(Z546=1,"",IF(Z546=3,"",IF(Z546=2,IF(AC546="","",IF(AG547=AC546,1,-1)))))))</f>
        <v/>
      </c>
    </row>
    <row collapsed="false" customFormat="false" customHeight="false" hidden="false" ht="14" outlineLevel="0" r="548">
      <c r="B548" s="5"/>
      <c r="D548" s="2" t="str">
        <f aca="false">IF(B548="","",VLOOKUP(B548,Tabelle2!$A$2:$B$38,2,0))</f>
        <v/>
      </c>
      <c r="E548" s="2" t="str">
        <f aca="false">IF(B548="","",VLOOKUP(B548,Tabelle2!$D$2:$E$38,2,0))</f>
        <v/>
      </c>
      <c r="F548" s="2" t="str">
        <f aca="false">IF(B548="","",VLOOKUP(B548,Tabelle2!$G$2:$H$38,2,0))</f>
        <v/>
      </c>
      <c r="H548" s="2" t="str">
        <f aca="false">IF(B548="","",IF(Z548=0,"",IF(Z548=1,"",IF(Z548=3,"",IF(Z548=2,IF(AA548="",AB548,AA548))))))</f>
        <v/>
      </c>
      <c r="I548" s="2" t="str">
        <f aca="false">IF(B548="","",IF(Z548=0,"",IF(Z548=1,"",IF(Z548=3,"",IF(Z548=2,IF(AC548="",AB548,AC548))))))</f>
        <v/>
      </c>
      <c r="K548" s="2" t="str">
        <f aca="false">IF(B548="","",IF(Z547=2,SUM(AI548:AK548),""))</f>
        <v/>
      </c>
      <c r="L548" s="2" t="str">
        <f aca="false">IF(B548="","",IF(K548="","",SUM($K$2:K548)))</f>
        <v/>
      </c>
      <c r="W548" s="2" t="str">
        <f aca="false">IF(B548="","",IF(D547=D548,1,0))</f>
        <v/>
      </c>
      <c r="X548" s="2" t="str">
        <f aca="false">IF(B548="","",IF(E547=E548,1,0))</f>
        <v/>
      </c>
      <c r="Y548" s="2" t="str">
        <f aca="false">IF(B548="","",IF(F547=F548,1,0))</f>
        <v/>
      </c>
      <c r="Z548" s="4" t="str">
        <f aca="false">IF(B548="","",SUM(W548:Y548))</f>
        <v/>
      </c>
      <c r="AA548" s="2" t="str">
        <f aca="false">IF(B548="","",IF(Z548=0,"",IF(Z548=1,"",IF(Z548=3,"",IF(Z548=2,IF(W548=0,"",IF(W548=1,IF(D548="L","H","L"))))))))</f>
        <v/>
      </c>
      <c r="AB548" s="2" t="str">
        <f aca="false">IF(B548="","",IF(Z548=0,"",IF(Z548=1,"",IF(Z548=3,"",IF(Z548=2,IF(X548=0,"",IF(X548=1,IF(E548="O","E","O"))))))))</f>
        <v/>
      </c>
      <c r="AC548" s="2" t="str">
        <f aca="false">IF(B548="","",IF(Z548=0,"",IF(Z548=1,"",IF(Z548=3,"",IF(Z548=2,IF(Y548=0,"",IF(Y548=1,IF(F548="R","B","R"))))))))</f>
        <v/>
      </c>
      <c r="AE548" s="2" t="str">
        <f aca="false">IF(B548="","",VLOOKUP(B548,Tabelle2!$A$2:$B$38,2,0))</f>
        <v/>
      </c>
      <c r="AF548" s="2" t="str">
        <f aca="false">IF(B548="","",VLOOKUP(B548,Tabelle2!$D$2:$E$38,2,0))</f>
        <v/>
      </c>
      <c r="AG548" s="2" t="str">
        <f aca="false">IF(B548="","",VLOOKUP(B548,Tabelle2!$G$2:$H$38,2,0))</f>
        <v/>
      </c>
      <c r="AI548" s="2" t="str">
        <f aca="false">IF(Z548="","",IF(Z547=0,"",IF(Z547=1,"",IF(Z547=3,"",IF(Z547=2,IF(AA547="","",IF(AE548=AA547,1,-1)))))))</f>
        <v/>
      </c>
      <c r="AJ548" s="2" t="str">
        <f aca="false">IF(Z548="","",IF(Z547=0,"",IF(Z547=1,"",IF(Z547=3,"",IF(Z547=2,IF(AB547="","",IF(AF548=AB547,1,-1)))))))</f>
        <v/>
      </c>
      <c r="AK548" s="2" t="str">
        <f aca="false">IF(Z548="","",IF(Z547=0,"",IF(Z547=1,"",IF(Z547=3,"",IF(Z547=2,IF(AC547="","",IF(AG548=AC547,1,-1)))))))</f>
        <v/>
      </c>
    </row>
    <row collapsed="false" customFormat="false" customHeight="false" hidden="false" ht="14" outlineLevel="0" r="549">
      <c r="B549" s="5"/>
      <c r="D549" s="2" t="str">
        <f aca="false">IF(B549="","",VLOOKUP(B549,Tabelle2!$A$2:$B$38,2,0))</f>
        <v/>
      </c>
      <c r="E549" s="2" t="str">
        <f aca="false">IF(B549="","",VLOOKUP(B549,Tabelle2!$D$2:$E$38,2,0))</f>
        <v/>
      </c>
      <c r="F549" s="2" t="str">
        <f aca="false">IF(B549="","",VLOOKUP(B549,Tabelle2!$G$2:$H$38,2,0))</f>
        <v/>
      </c>
      <c r="H549" s="2" t="str">
        <f aca="false">IF(B549="","",IF(Z549=0,"",IF(Z549=1,"",IF(Z549=3,"",IF(Z549=2,IF(AA549="",AB549,AA549))))))</f>
        <v/>
      </c>
      <c r="I549" s="2" t="str">
        <f aca="false">IF(B549="","",IF(Z549=0,"",IF(Z549=1,"",IF(Z549=3,"",IF(Z549=2,IF(AC549="",AB549,AC549))))))</f>
        <v/>
      </c>
      <c r="K549" s="2" t="str">
        <f aca="false">IF(B549="","",IF(Z548=2,SUM(AI549:AK549),""))</f>
        <v/>
      </c>
      <c r="L549" s="2" t="str">
        <f aca="false">IF(B549="","",IF(K549="","",SUM($K$2:K549)))</f>
        <v/>
      </c>
      <c r="W549" s="2" t="str">
        <f aca="false">IF(B549="","",IF(D548=D549,1,0))</f>
        <v/>
      </c>
      <c r="X549" s="2" t="str">
        <f aca="false">IF(B549="","",IF(E548=E549,1,0))</f>
        <v/>
      </c>
      <c r="Y549" s="2" t="str">
        <f aca="false">IF(B549="","",IF(F548=F549,1,0))</f>
        <v/>
      </c>
      <c r="Z549" s="4" t="str">
        <f aca="false">IF(B549="","",SUM(W549:Y549))</f>
        <v/>
      </c>
      <c r="AA549" s="2" t="str">
        <f aca="false">IF(B549="","",IF(Z549=0,"",IF(Z549=1,"",IF(Z549=3,"",IF(Z549=2,IF(W549=0,"",IF(W549=1,IF(D549="L","H","L"))))))))</f>
        <v/>
      </c>
      <c r="AB549" s="2" t="str">
        <f aca="false">IF(B549="","",IF(Z549=0,"",IF(Z549=1,"",IF(Z549=3,"",IF(Z549=2,IF(X549=0,"",IF(X549=1,IF(E549="O","E","O"))))))))</f>
        <v/>
      </c>
      <c r="AC549" s="2" t="str">
        <f aca="false">IF(B549="","",IF(Z549=0,"",IF(Z549=1,"",IF(Z549=3,"",IF(Z549=2,IF(Y549=0,"",IF(Y549=1,IF(F549="R","B","R"))))))))</f>
        <v/>
      </c>
      <c r="AE549" s="2" t="str">
        <f aca="false">IF(B549="","",VLOOKUP(B549,Tabelle2!$A$2:$B$38,2,0))</f>
        <v/>
      </c>
      <c r="AF549" s="2" t="str">
        <f aca="false">IF(B549="","",VLOOKUP(B549,Tabelle2!$D$2:$E$38,2,0))</f>
        <v/>
      </c>
      <c r="AG549" s="2" t="str">
        <f aca="false">IF(B549="","",VLOOKUP(B549,Tabelle2!$G$2:$H$38,2,0))</f>
        <v/>
      </c>
      <c r="AI549" s="2" t="str">
        <f aca="false">IF(Z549="","",IF(Z548=0,"",IF(Z548=1,"",IF(Z548=3,"",IF(Z548=2,IF(AA548="","",IF(AE549=AA548,1,-1)))))))</f>
        <v/>
      </c>
      <c r="AJ549" s="2" t="str">
        <f aca="false">IF(Z549="","",IF(Z548=0,"",IF(Z548=1,"",IF(Z548=3,"",IF(Z548=2,IF(AB548="","",IF(AF549=AB548,1,-1)))))))</f>
        <v/>
      </c>
      <c r="AK549" s="2" t="str">
        <f aca="false">IF(Z549="","",IF(Z548=0,"",IF(Z548=1,"",IF(Z548=3,"",IF(Z548=2,IF(AC548="","",IF(AG549=AC548,1,-1)))))))</f>
        <v/>
      </c>
    </row>
    <row collapsed="false" customFormat="false" customHeight="false" hidden="false" ht="14" outlineLevel="0" r="550">
      <c r="B550" s="5"/>
      <c r="D550" s="2" t="str">
        <f aca="false">IF(B550="","",VLOOKUP(B550,Tabelle2!$A$2:$B$38,2,0))</f>
        <v/>
      </c>
      <c r="E550" s="2" t="str">
        <f aca="false">IF(B550="","",VLOOKUP(B550,Tabelle2!$D$2:$E$38,2,0))</f>
        <v/>
      </c>
      <c r="F550" s="2" t="str">
        <f aca="false">IF(B550="","",VLOOKUP(B550,Tabelle2!$G$2:$H$38,2,0))</f>
        <v/>
      </c>
      <c r="H550" s="2" t="str">
        <f aca="false">IF(B550="","",IF(Z550=0,"",IF(Z550=1,"",IF(Z550=3,"",IF(Z550=2,IF(AA550="",AB550,AA550))))))</f>
        <v/>
      </c>
      <c r="I550" s="2" t="str">
        <f aca="false">IF(B550="","",IF(Z550=0,"",IF(Z550=1,"",IF(Z550=3,"",IF(Z550=2,IF(AC550="",AB550,AC550))))))</f>
        <v/>
      </c>
      <c r="K550" s="2" t="str">
        <f aca="false">IF(B550="","",IF(Z549=2,SUM(AI550:AK550),""))</f>
        <v/>
      </c>
      <c r="L550" s="2" t="str">
        <f aca="false">IF(B550="","",IF(K550="","",SUM($K$2:K550)))</f>
        <v/>
      </c>
      <c r="W550" s="2" t="str">
        <f aca="false">IF(B550="","",IF(D549=D550,1,0))</f>
        <v/>
      </c>
      <c r="X550" s="2" t="str">
        <f aca="false">IF(B550="","",IF(E549=E550,1,0))</f>
        <v/>
      </c>
      <c r="Y550" s="2" t="str">
        <f aca="false">IF(B550="","",IF(F549=F550,1,0))</f>
        <v/>
      </c>
      <c r="Z550" s="4" t="str">
        <f aca="false">IF(B550="","",SUM(W550:Y550))</f>
        <v/>
      </c>
      <c r="AA550" s="2" t="str">
        <f aca="false">IF(B550="","",IF(Z550=0,"",IF(Z550=1,"",IF(Z550=3,"",IF(Z550=2,IF(W550=0,"",IF(W550=1,IF(D550="L","H","L"))))))))</f>
        <v/>
      </c>
      <c r="AB550" s="2" t="str">
        <f aca="false">IF(B550="","",IF(Z550=0,"",IF(Z550=1,"",IF(Z550=3,"",IF(Z550=2,IF(X550=0,"",IF(X550=1,IF(E550="O","E","O"))))))))</f>
        <v/>
      </c>
      <c r="AC550" s="2" t="str">
        <f aca="false">IF(B550="","",IF(Z550=0,"",IF(Z550=1,"",IF(Z550=3,"",IF(Z550=2,IF(Y550=0,"",IF(Y550=1,IF(F550="R","B","R"))))))))</f>
        <v/>
      </c>
      <c r="AE550" s="2" t="str">
        <f aca="false">IF(B550="","",VLOOKUP(B550,Tabelle2!$A$2:$B$38,2,0))</f>
        <v/>
      </c>
      <c r="AF550" s="2" t="str">
        <f aca="false">IF(B550="","",VLOOKUP(B550,Tabelle2!$D$2:$E$38,2,0))</f>
        <v/>
      </c>
      <c r="AG550" s="2" t="str">
        <f aca="false">IF(B550="","",VLOOKUP(B550,Tabelle2!$G$2:$H$38,2,0))</f>
        <v/>
      </c>
      <c r="AI550" s="2" t="str">
        <f aca="false">IF(Z550="","",IF(Z549=0,"",IF(Z549=1,"",IF(Z549=3,"",IF(Z549=2,IF(AA549="","",IF(AE550=AA549,1,-1)))))))</f>
        <v/>
      </c>
      <c r="AJ550" s="2" t="str">
        <f aca="false">IF(Z550="","",IF(Z549=0,"",IF(Z549=1,"",IF(Z549=3,"",IF(Z549=2,IF(AB549="","",IF(AF550=AB549,1,-1)))))))</f>
        <v/>
      </c>
      <c r="AK550" s="2" t="str">
        <f aca="false">IF(Z550="","",IF(Z549=0,"",IF(Z549=1,"",IF(Z549=3,"",IF(Z549=2,IF(AC549="","",IF(AG550=AC549,1,-1)))))))</f>
        <v/>
      </c>
    </row>
    <row collapsed="false" customFormat="false" customHeight="false" hidden="false" ht="14" outlineLevel="0" r="551">
      <c r="B551" s="5"/>
      <c r="D551" s="2" t="str">
        <f aca="false">IF(B551="","",VLOOKUP(B551,Tabelle2!$A$2:$B$38,2,0))</f>
        <v/>
      </c>
      <c r="E551" s="2" t="str">
        <f aca="false">IF(B551="","",VLOOKUP(B551,Tabelle2!$D$2:$E$38,2,0))</f>
        <v/>
      </c>
      <c r="F551" s="2" t="str">
        <f aca="false">IF(B551="","",VLOOKUP(B551,Tabelle2!$G$2:$H$38,2,0))</f>
        <v/>
      </c>
      <c r="H551" s="2" t="str">
        <f aca="false">IF(B551="","",IF(Z551=0,"",IF(Z551=1,"",IF(Z551=3,"",IF(Z551=2,IF(AA551="",AB551,AA551))))))</f>
        <v/>
      </c>
      <c r="I551" s="2" t="str">
        <f aca="false">IF(B551="","",IF(Z551=0,"",IF(Z551=1,"",IF(Z551=3,"",IF(Z551=2,IF(AC551="",AB551,AC551))))))</f>
        <v/>
      </c>
      <c r="K551" s="2" t="str">
        <f aca="false">IF(B551="","",IF(Z550=2,SUM(AI551:AK551),""))</f>
        <v/>
      </c>
      <c r="L551" s="2" t="str">
        <f aca="false">IF(B551="","",IF(K551="","",SUM($K$2:K551)))</f>
        <v/>
      </c>
      <c r="W551" s="2" t="str">
        <f aca="false">IF(B551="","",IF(D550=D551,1,0))</f>
        <v/>
      </c>
      <c r="X551" s="2" t="str">
        <f aca="false">IF(B551="","",IF(E550=E551,1,0))</f>
        <v/>
      </c>
      <c r="Y551" s="2" t="str">
        <f aca="false">IF(B551="","",IF(F550=F551,1,0))</f>
        <v/>
      </c>
      <c r="Z551" s="4" t="str">
        <f aca="false">IF(B551="","",SUM(W551:Y551))</f>
        <v/>
      </c>
      <c r="AA551" s="2" t="str">
        <f aca="false">IF(B551="","",IF(Z551=0,"",IF(Z551=1,"",IF(Z551=3,"",IF(Z551=2,IF(W551=0,"",IF(W551=1,IF(D551="L","H","L"))))))))</f>
        <v/>
      </c>
      <c r="AB551" s="2" t="str">
        <f aca="false">IF(B551="","",IF(Z551=0,"",IF(Z551=1,"",IF(Z551=3,"",IF(Z551=2,IF(X551=0,"",IF(X551=1,IF(E551="O","E","O"))))))))</f>
        <v/>
      </c>
      <c r="AC551" s="2" t="str">
        <f aca="false">IF(B551="","",IF(Z551=0,"",IF(Z551=1,"",IF(Z551=3,"",IF(Z551=2,IF(Y551=0,"",IF(Y551=1,IF(F551="R","B","R"))))))))</f>
        <v/>
      </c>
      <c r="AE551" s="2" t="str">
        <f aca="false">IF(B551="","",VLOOKUP(B551,Tabelle2!$A$2:$B$38,2,0))</f>
        <v/>
      </c>
      <c r="AF551" s="2" t="str">
        <f aca="false">IF(B551="","",VLOOKUP(B551,Tabelle2!$D$2:$E$38,2,0))</f>
        <v/>
      </c>
      <c r="AG551" s="2" t="str">
        <f aca="false">IF(B551="","",VLOOKUP(B551,Tabelle2!$G$2:$H$38,2,0))</f>
        <v/>
      </c>
      <c r="AI551" s="2" t="str">
        <f aca="false">IF(Z551="","",IF(Z550=0,"",IF(Z550=1,"",IF(Z550=3,"",IF(Z550=2,IF(AA550="","",IF(AE551=AA550,1,-1)))))))</f>
        <v/>
      </c>
      <c r="AJ551" s="2" t="str">
        <f aca="false">IF(Z551="","",IF(Z550=0,"",IF(Z550=1,"",IF(Z550=3,"",IF(Z550=2,IF(AB550="","",IF(AF551=AB550,1,-1)))))))</f>
        <v/>
      </c>
      <c r="AK551" s="2" t="str">
        <f aca="false">IF(Z551="","",IF(Z550=0,"",IF(Z550=1,"",IF(Z550=3,"",IF(Z550=2,IF(AC550="","",IF(AG551=AC550,1,-1)))))))</f>
        <v/>
      </c>
    </row>
    <row collapsed="false" customFormat="false" customHeight="false" hidden="false" ht="14" outlineLevel="0" r="552">
      <c r="B552" s="5"/>
      <c r="D552" s="2" t="str">
        <f aca="false">IF(B552="","",VLOOKUP(B552,Tabelle2!$A$2:$B$38,2,0))</f>
        <v/>
      </c>
      <c r="E552" s="2" t="str">
        <f aca="false">IF(B552="","",VLOOKUP(B552,Tabelle2!$D$2:$E$38,2,0))</f>
        <v/>
      </c>
      <c r="F552" s="2" t="str">
        <f aca="false">IF(B552="","",VLOOKUP(B552,Tabelle2!$G$2:$H$38,2,0))</f>
        <v/>
      </c>
      <c r="H552" s="2" t="str">
        <f aca="false">IF(B552="","",IF(Z552=0,"",IF(Z552=1,"",IF(Z552=3,"",IF(Z552=2,IF(AA552="",AB552,AA552))))))</f>
        <v/>
      </c>
      <c r="I552" s="2" t="str">
        <f aca="false">IF(B552="","",IF(Z552=0,"",IF(Z552=1,"",IF(Z552=3,"",IF(Z552=2,IF(AC552="",AB552,AC552))))))</f>
        <v/>
      </c>
      <c r="K552" s="2" t="str">
        <f aca="false">IF(B552="","",IF(Z551=2,SUM(AI552:AK552),""))</f>
        <v/>
      </c>
      <c r="L552" s="2" t="str">
        <f aca="false">IF(B552="","",IF(K552="","",SUM($K$2:K552)))</f>
        <v/>
      </c>
      <c r="W552" s="2" t="str">
        <f aca="false">IF(B552="","",IF(D551=D552,1,0))</f>
        <v/>
      </c>
      <c r="X552" s="2" t="str">
        <f aca="false">IF(B552="","",IF(E551=E552,1,0))</f>
        <v/>
      </c>
      <c r="Y552" s="2" t="str">
        <f aca="false">IF(B552="","",IF(F551=F552,1,0))</f>
        <v/>
      </c>
      <c r="Z552" s="4" t="str">
        <f aca="false">IF(B552="","",SUM(W552:Y552))</f>
        <v/>
      </c>
      <c r="AA552" s="2" t="str">
        <f aca="false">IF(B552="","",IF(Z552=0,"",IF(Z552=1,"",IF(Z552=3,"",IF(Z552=2,IF(W552=0,"",IF(W552=1,IF(D552="L","H","L"))))))))</f>
        <v/>
      </c>
      <c r="AB552" s="2" t="str">
        <f aca="false">IF(B552="","",IF(Z552=0,"",IF(Z552=1,"",IF(Z552=3,"",IF(Z552=2,IF(X552=0,"",IF(X552=1,IF(E552="O","E","O"))))))))</f>
        <v/>
      </c>
      <c r="AC552" s="2" t="str">
        <f aca="false">IF(B552="","",IF(Z552=0,"",IF(Z552=1,"",IF(Z552=3,"",IF(Z552=2,IF(Y552=0,"",IF(Y552=1,IF(F552="R","B","R"))))))))</f>
        <v/>
      </c>
      <c r="AE552" s="2" t="str">
        <f aca="false">IF(B552="","",VLOOKUP(B552,Tabelle2!$A$2:$B$38,2,0))</f>
        <v/>
      </c>
      <c r="AF552" s="2" t="str">
        <f aca="false">IF(B552="","",VLOOKUP(B552,Tabelle2!$D$2:$E$38,2,0))</f>
        <v/>
      </c>
      <c r="AG552" s="2" t="str">
        <f aca="false">IF(B552="","",VLOOKUP(B552,Tabelle2!$G$2:$H$38,2,0))</f>
        <v/>
      </c>
      <c r="AI552" s="2" t="str">
        <f aca="false">IF(Z552="","",IF(Z551=0,"",IF(Z551=1,"",IF(Z551=3,"",IF(Z551=2,IF(AA551="","",IF(AE552=AA551,1,-1)))))))</f>
        <v/>
      </c>
      <c r="AJ552" s="2" t="str">
        <f aca="false">IF(Z552="","",IF(Z551=0,"",IF(Z551=1,"",IF(Z551=3,"",IF(Z551=2,IF(AB551="","",IF(AF552=AB551,1,-1)))))))</f>
        <v/>
      </c>
      <c r="AK552" s="2" t="str">
        <f aca="false">IF(Z552="","",IF(Z551=0,"",IF(Z551=1,"",IF(Z551=3,"",IF(Z551=2,IF(AC551="","",IF(AG552=AC551,1,-1)))))))</f>
        <v/>
      </c>
    </row>
    <row collapsed="false" customFormat="false" customHeight="false" hidden="false" ht="14" outlineLevel="0" r="553">
      <c r="B553" s="5"/>
      <c r="D553" s="2" t="str">
        <f aca="false">IF(B553="","",VLOOKUP(B553,Tabelle2!$A$2:$B$38,2,0))</f>
        <v/>
      </c>
      <c r="E553" s="2" t="str">
        <f aca="false">IF(B553="","",VLOOKUP(B553,Tabelle2!$D$2:$E$38,2,0))</f>
        <v/>
      </c>
      <c r="F553" s="2" t="str">
        <f aca="false">IF(B553="","",VLOOKUP(B553,Tabelle2!$G$2:$H$38,2,0))</f>
        <v/>
      </c>
      <c r="H553" s="2" t="str">
        <f aca="false">IF(B553="","",IF(Z553=0,"",IF(Z553=1,"",IF(Z553=3,"",IF(Z553=2,IF(AA553="",AB553,AA553))))))</f>
        <v/>
      </c>
      <c r="I553" s="2" t="str">
        <f aca="false">IF(B553="","",IF(Z553=0,"",IF(Z553=1,"",IF(Z553=3,"",IF(Z553=2,IF(AC553="",AB553,AC553))))))</f>
        <v/>
      </c>
      <c r="K553" s="2" t="str">
        <f aca="false">IF(B553="","",IF(Z552=2,SUM(AI553:AK553),""))</f>
        <v/>
      </c>
      <c r="L553" s="2" t="str">
        <f aca="false">IF(B553="","",IF(K553="","",SUM($K$2:K553)))</f>
        <v/>
      </c>
      <c r="W553" s="2" t="str">
        <f aca="false">IF(B553="","",IF(D552=D553,1,0))</f>
        <v/>
      </c>
      <c r="X553" s="2" t="str">
        <f aca="false">IF(B553="","",IF(E552=E553,1,0))</f>
        <v/>
      </c>
      <c r="Y553" s="2" t="str">
        <f aca="false">IF(B553="","",IF(F552=F553,1,0))</f>
        <v/>
      </c>
      <c r="Z553" s="4" t="str">
        <f aca="false">IF(B553="","",SUM(W553:Y553))</f>
        <v/>
      </c>
      <c r="AA553" s="2" t="str">
        <f aca="false">IF(B553="","",IF(Z553=0,"",IF(Z553=1,"",IF(Z553=3,"",IF(Z553=2,IF(W553=0,"",IF(W553=1,IF(D553="L","H","L"))))))))</f>
        <v/>
      </c>
      <c r="AB553" s="2" t="str">
        <f aca="false">IF(B553="","",IF(Z553=0,"",IF(Z553=1,"",IF(Z553=3,"",IF(Z553=2,IF(X553=0,"",IF(X553=1,IF(E553="O","E","O"))))))))</f>
        <v/>
      </c>
      <c r="AC553" s="2" t="str">
        <f aca="false">IF(B553="","",IF(Z553=0,"",IF(Z553=1,"",IF(Z553=3,"",IF(Z553=2,IF(Y553=0,"",IF(Y553=1,IF(F553="R","B","R"))))))))</f>
        <v/>
      </c>
      <c r="AE553" s="2" t="str">
        <f aca="false">IF(B553="","",VLOOKUP(B553,Tabelle2!$A$2:$B$38,2,0))</f>
        <v/>
      </c>
      <c r="AF553" s="2" t="str">
        <f aca="false">IF(B553="","",VLOOKUP(B553,Tabelle2!$D$2:$E$38,2,0))</f>
        <v/>
      </c>
      <c r="AG553" s="2" t="str">
        <f aca="false">IF(B553="","",VLOOKUP(B553,Tabelle2!$G$2:$H$38,2,0))</f>
        <v/>
      </c>
      <c r="AI553" s="2" t="str">
        <f aca="false">IF(Z553="","",IF(Z552=0,"",IF(Z552=1,"",IF(Z552=3,"",IF(Z552=2,IF(AA552="","",IF(AE553=AA552,1,-1)))))))</f>
        <v/>
      </c>
      <c r="AJ553" s="2" t="str">
        <f aca="false">IF(Z553="","",IF(Z552=0,"",IF(Z552=1,"",IF(Z552=3,"",IF(Z552=2,IF(AB552="","",IF(AF553=AB552,1,-1)))))))</f>
        <v/>
      </c>
      <c r="AK553" s="2" t="str">
        <f aca="false">IF(Z553="","",IF(Z552=0,"",IF(Z552=1,"",IF(Z552=3,"",IF(Z552=2,IF(AC552="","",IF(AG553=AC552,1,-1)))))))</f>
        <v/>
      </c>
    </row>
    <row collapsed="false" customFormat="false" customHeight="false" hidden="false" ht="14" outlineLevel="0" r="554">
      <c r="B554" s="5"/>
      <c r="D554" s="2" t="str">
        <f aca="false">IF(B554="","",VLOOKUP(B554,Tabelle2!$A$2:$B$38,2,0))</f>
        <v/>
      </c>
      <c r="E554" s="2" t="str">
        <f aca="false">IF(B554="","",VLOOKUP(B554,Tabelle2!$D$2:$E$38,2,0))</f>
        <v/>
      </c>
      <c r="F554" s="2" t="str">
        <f aca="false">IF(B554="","",VLOOKUP(B554,Tabelle2!$G$2:$H$38,2,0))</f>
        <v/>
      </c>
      <c r="H554" s="2" t="str">
        <f aca="false">IF(B554="","",IF(Z554=0,"",IF(Z554=1,"",IF(Z554=3,"",IF(Z554=2,IF(AA554="",AB554,AA554))))))</f>
        <v/>
      </c>
      <c r="I554" s="2" t="str">
        <f aca="false">IF(B554="","",IF(Z554=0,"",IF(Z554=1,"",IF(Z554=3,"",IF(Z554=2,IF(AC554="",AB554,AC554))))))</f>
        <v/>
      </c>
      <c r="K554" s="2" t="str">
        <f aca="false">IF(B554="","",IF(Z553=2,SUM(AI554:AK554),""))</f>
        <v/>
      </c>
      <c r="L554" s="2" t="str">
        <f aca="false">IF(B554="","",IF(K554="","",SUM($K$2:K554)))</f>
        <v/>
      </c>
      <c r="W554" s="2" t="str">
        <f aca="false">IF(B554="","",IF(D553=D554,1,0))</f>
        <v/>
      </c>
      <c r="X554" s="2" t="str">
        <f aca="false">IF(B554="","",IF(E553=E554,1,0))</f>
        <v/>
      </c>
      <c r="Y554" s="2" t="str">
        <f aca="false">IF(B554="","",IF(F553=F554,1,0))</f>
        <v/>
      </c>
      <c r="Z554" s="4" t="str">
        <f aca="false">IF(B554="","",SUM(W554:Y554))</f>
        <v/>
      </c>
      <c r="AA554" s="2" t="str">
        <f aca="false">IF(B554="","",IF(Z554=0,"",IF(Z554=1,"",IF(Z554=3,"",IF(Z554=2,IF(W554=0,"",IF(W554=1,IF(D554="L","H","L"))))))))</f>
        <v/>
      </c>
      <c r="AB554" s="2" t="str">
        <f aca="false">IF(B554="","",IF(Z554=0,"",IF(Z554=1,"",IF(Z554=3,"",IF(Z554=2,IF(X554=0,"",IF(X554=1,IF(E554="O","E","O"))))))))</f>
        <v/>
      </c>
      <c r="AC554" s="2" t="str">
        <f aca="false">IF(B554="","",IF(Z554=0,"",IF(Z554=1,"",IF(Z554=3,"",IF(Z554=2,IF(Y554=0,"",IF(Y554=1,IF(F554="R","B","R"))))))))</f>
        <v/>
      </c>
      <c r="AE554" s="2" t="str">
        <f aca="false">IF(B554="","",VLOOKUP(B554,Tabelle2!$A$2:$B$38,2,0))</f>
        <v/>
      </c>
      <c r="AF554" s="2" t="str">
        <f aca="false">IF(B554="","",VLOOKUP(B554,Tabelle2!$D$2:$E$38,2,0))</f>
        <v/>
      </c>
      <c r="AG554" s="2" t="str">
        <f aca="false">IF(B554="","",VLOOKUP(B554,Tabelle2!$G$2:$H$38,2,0))</f>
        <v/>
      </c>
      <c r="AI554" s="2" t="str">
        <f aca="false">IF(Z554="","",IF(Z553=0,"",IF(Z553=1,"",IF(Z553=3,"",IF(Z553=2,IF(AA553="","",IF(AE554=AA553,1,-1)))))))</f>
        <v/>
      </c>
      <c r="AJ554" s="2" t="str">
        <f aca="false">IF(Z554="","",IF(Z553=0,"",IF(Z553=1,"",IF(Z553=3,"",IF(Z553=2,IF(AB553="","",IF(AF554=AB553,1,-1)))))))</f>
        <v/>
      </c>
      <c r="AK554" s="2" t="str">
        <f aca="false">IF(Z554="","",IF(Z553=0,"",IF(Z553=1,"",IF(Z553=3,"",IF(Z553=2,IF(AC553="","",IF(AG554=AC553,1,-1)))))))</f>
        <v/>
      </c>
    </row>
    <row collapsed="false" customFormat="false" customHeight="false" hidden="false" ht="14" outlineLevel="0" r="555">
      <c r="B555" s="5"/>
      <c r="D555" s="2" t="str">
        <f aca="false">IF(B555="","",VLOOKUP(B555,Tabelle2!$A$2:$B$38,2,0))</f>
        <v/>
      </c>
      <c r="E555" s="2" t="str">
        <f aca="false">IF(B555="","",VLOOKUP(B555,Tabelle2!$D$2:$E$38,2,0))</f>
        <v/>
      </c>
      <c r="F555" s="2" t="str">
        <f aca="false">IF(B555="","",VLOOKUP(B555,Tabelle2!$G$2:$H$38,2,0))</f>
        <v/>
      </c>
      <c r="H555" s="2" t="str">
        <f aca="false">IF(B555="","",IF(Z555=0,"",IF(Z555=1,"",IF(Z555=3,"",IF(Z555=2,IF(AA555="",AB555,AA555))))))</f>
        <v/>
      </c>
      <c r="I555" s="2" t="str">
        <f aca="false">IF(B555="","",IF(Z555=0,"",IF(Z555=1,"",IF(Z555=3,"",IF(Z555=2,IF(AC555="",AB555,AC555))))))</f>
        <v/>
      </c>
      <c r="K555" s="2" t="str">
        <f aca="false">IF(B555="","",IF(Z554=2,SUM(AI555:AK555),""))</f>
        <v/>
      </c>
      <c r="L555" s="2" t="str">
        <f aca="false">IF(B555="","",IF(K555="","",SUM($K$2:K555)))</f>
        <v/>
      </c>
      <c r="W555" s="2" t="str">
        <f aca="false">IF(B555="","",IF(D554=D555,1,0))</f>
        <v/>
      </c>
      <c r="X555" s="2" t="str">
        <f aca="false">IF(B555="","",IF(E554=E555,1,0))</f>
        <v/>
      </c>
      <c r="Y555" s="2" t="str">
        <f aca="false">IF(B555="","",IF(F554=F555,1,0))</f>
        <v/>
      </c>
      <c r="Z555" s="4" t="str">
        <f aca="false">IF(B555="","",SUM(W555:Y555))</f>
        <v/>
      </c>
      <c r="AA555" s="2" t="str">
        <f aca="false">IF(B555="","",IF(Z555=0,"",IF(Z555=1,"",IF(Z555=3,"",IF(Z555=2,IF(W555=0,"",IF(W555=1,IF(D555="L","H","L"))))))))</f>
        <v/>
      </c>
      <c r="AB555" s="2" t="str">
        <f aca="false">IF(B555="","",IF(Z555=0,"",IF(Z555=1,"",IF(Z555=3,"",IF(Z555=2,IF(X555=0,"",IF(X555=1,IF(E555="O","E","O"))))))))</f>
        <v/>
      </c>
      <c r="AC555" s="2" t="str">
        <f aca="false">IF(B555="","",IF(Z555=0,"",IF(Z555=1,"",IF(Z555=3,"",IF(Z555=2,IF(Y555=0,"",IF(Y555=1,IF(F555="R","B","R"))))))))</f>
        <v/>
      </c>
      <c r="AE555" s="2" t="str">
        <f aca="false">IF(B555="","",VLOOKUP(B555,Tabelle2!$A$2:$B$38,2,0))</f>
        <v/>
      </c>
      <c r="AF555" s="2" t="str">
        <f aca="false">IF(B555="","",VLOOKUP(B555,Tabelle2!$D$2:$E$38,2,0))</f>
        <v/>
      </c>
      <c r="AG555" s="2" t="str">
        <f aca="false">IF(B555="","",VLOOKUP(B555,Tabelle2!$G$2:$H$38,2,0))</f>
        <v/>
      </c>
      <c r="AI555" s="2" t="str">
        <f aca="false">IF(Z555="","",IF(Z554=0,"",IF(Z554=1,"",IF(Z554=3,"",IF(Z554=2,IF(AA554="","",IF(AE555=AA554,1,-1)))))))</f>
        <v/>
      </c>
      <c r="AJ555" s="2" t="str">
        <f aca="false">IF(Z555="","",IF(Z554=0,"",IF(Z554=1,"",IF(Z554=3,"",IF(Z554=2,IF(AB554="","",IF(AF555=AB554,1,-1)))))))</f>
        <v/>
      </c>
      <c r="AK555" s="2" t="str">
        <f aca="false">IF(Z555="","",IF(Z554=0,"",IF(Z554=1,"",IF(Z554=3,"",IF(Z554=2,IF(AC554="","",IF(AG555=AC554,1,-1)))))))</f>
        <v/>
      </c>
    </row>
    <row collapsed="false" customFormat="false" customHeight="false" hidden="false" ht="14" outlineLevel="0" r="556">
      <c r="B556" s="5"/>
      <c r="D556" s="2" t="str">
        <f aca="false">IF(B556="","",VLOOKUP(B556,Tabelle2!$A$2:$B$38,2,0))</f>
        <v/>
      </c>
      <c r="E556" s="2" t="str">
        <f aca="false">IF(B556="","",VLOOKUP(B556,Tabelle2!$D$2:$E$38,2,0))</f>
        <v/>
      </c>
      <c r="F556" s="2" t="str">
        <f aca="false">IF(B556="","",VLOOKUP(B556,Tabelle2!$G$2:$H$38,2,0))</f>
        <v/>
      </c>
      <c r="H556" s="2" t="str">
        <f aca="false">IF(B556="","",IF(Z556=0,"",IF(Z556=1,"",IF(Z556=3,"",IF(Z556=2,IF(AA556="",AB556,AA556))))))</f>
        <v/>
      </c>
      <c r="I556" s="2" t="str">
        <f aca="false">IF(B556="","",IF(Z556=0,"",IF(Z556=1,"",IF(Z556=3,"",IF(Z556=2,IF(AC556="",AB556,AC556))))))</f>
        <v/>
      </c>
      <c r="K556" s="2" t="str">
        <f aca="false">IF(B556="","",IF(Z555=2,SUM(AI556:AK556),""))</f>
        <v/>
      </c>
      <c r="L556" s="2" t="str">
        <f aca="false">IF(B556="","",IF(K556="","",SUM($K$2:K556)))</f>
        <v/>
      </c>
      <c r="W556" s="2" t="str">
        <f aca="false">IF(B556="","",IF(D555=D556,1,0))</f>
        <v/>
      </c>
      <c r="X556" s="2" t="str">
        <f aca="false">IF(B556="","",IF(E555=E556,1,0))</f>
        <v/>
      </c>
      <c r="Y556" s="2" t="str">
        <f aca="false">IF(B556="","",IF(F555=F556,1,0))</f>
        <v/>
      </c>
      <c r="Z556" s="4" t="str">
        <f aca="false">IF(B556="","",SUM(W556:Y556))</f>
        <v/>
      </c>
      <c r="AA556" s="2" t="str">
        <f aca="false">IF(B556="","",IF(Z556=0,"",IF(Z556=1,"",IF(Z556=3,"",IF(Z556=2,IF(W556=0,"",IF(W556=1,IF(D556="L","H","L"))))))))</f>
        <v/>
      </c>
      <c r="AB556" s="2" t="str">
        <f aca="false">IF(B556="","",IF(Z556=0,"",IF(Z556=1,"",IF(Z556=3,"",IF(Z556=2,IF(X556=0,"",IF(X556=1,IF(E556="O","E","O"))))))))</f>
        <v/>
      </c>
      <c r="AC556" s="2" t="str">
        <f aca="false">IF(B556="","",IF(Z556=0,"",IF(Z556=1,"",IF(Z556=3,"",IF(Z556=2,IF(Y556=0,"",IF(Y556=1,IF(F556="R","B","R"))))))))</f>
        <v/>
      </c>
      <c r="AE556" s="2" t="str">
        <f aca="false">IF(B556="","",VLOOKUP(B556,Tabelle2!$A$2:$B$38,2,0))</f>
        <v/>
      </c>
      <c r="AF556" s="2" t="str">
        <f aca="false">IF(B556="","",VLOOKUP(B556,Tabelle2!$D$2:$E$38,2,0))</f>
        <v/>
      </c>
      <c r="AG556" s="2" t="str">
        <f aca="false">IF(B556="","",VLOOKUP(B556,Tabelle2!$G$2:$H$38,2,0))</f>
        <v/>
      </c>
      <c r="AI556" s="2" t="str">
        <f aca="false">IF(Z556="","",IF(Z555=0,"",IF(Z555=1,"",IF(Z555=3,"",IF(Z555=2,IF(AA555="","",IF(AE556=AA555,1,-1)))))))</f>
        <v/>
      </c>
      <c r="AJ556" s="2" t="str">
        <f aca="false">IF(Z556="","",IF(Z555=0,"",IF(Z555=1,"",IF(Z555=3,"",IF(Z555=2,IF(AB555="","",IF(AF556=AB555,1,-1)))))))</f>
        <v/>
      </c>
      <c r="AK556" s="2" t="str">
        <f aca="false">IF(Z556="","",IF(Z555=0,"",IF(Z555=1,"",IF(Z555=3,"",IF(Z555=2,IF(AC555="","",IF(AG556=AC555,1,-1)))))))</f>
        <v/>
      </c>
    </row>
    <row collapsed="false" customFormat="false" customHeight="false" hidden="false" ht="14" outlineLevel="0" r="557">
      <c r="B557" s="5"/>
      <c r="D557" s="2" t="str">
        <f aca="false">IF(B557="","",VLOOKUP(B557,Tabelle2!$A$2:$B$38,2,0))</f>
        <v/>
      </c>
      <c r="E557" s="2" t="str">
        <f aca="false">IF(B557="","",VLOOKUP(B557,Tabelle2!$D$2:$E$38,2,0))</f>
        <v/>
      </c>
      <c r="F557" s="2" t="str">
        <f aca="false">IF(B557="","",VLOOKUP(B557,Tabelle2!$G$2:$H$38,2,0))</f>
        <v/>
      </c>
      <c r="H557" s="2" t="str">
        <f aca="false">IF(B557="","",IF(Z557=0,"",IF(Z557=1,"",IF(Z557=3,"",IF(Z557=2,IF(AA557="",AB557,AA557))))))</f>
        <v/>
      </c>
      <c r="I557" s="2" t="str">
        <f aca="false">IF(B557="","",IF(Z557=0,"",IF(Z557=1,"",IF(Z557=3,"",IF(Z557=2,IF(AC557="",AB557,AC557))))))</f>
        <v/>
      </c>
      <c r="K557" s="2" t="str">
        <f aca="false">IF(B557="","",IF(Z556=2,SUM(AI557:AK557),""))</f>
        <v/>
      </c>
      <c r="L557" s="2" t="str">
        <f aca="false">IF(B557="","",IF(K557="","",SUM($K$2:K557)))</f>
        <v/>
      </c>
      <c r="W557" s="2" t="str">
        <f aca="false">IF(B557="","",IF(D556=D557,1,0))</f>
        <v/>
      </c>
      <c r="X557" s="2" t="str">
        <f aca="false">IF(B557="","",IF(E556=E557,1,0))</f>
        <v/>
      </c>
      <c r="Y557" s="2" t="str">
        <f aca="false">IF(B557="","",IF(F556=F557,1,0))</f>
        <v/>
      </c>
      <c r="Z557" s="4" t="str">
        <f aca="false">IF(B557="","",SUM(W557:Y557))</f>
        <v/>
      </c>
      <c r="AA557" s="2" t="str">
        <f aca="false">IF(B557="","",IF(Z557=0,"",IF(Z557=1,"",IF(Z557=3,"",IF(Z557=2,IF(W557=0,"",IF(W557=1,IF(D557="L","H","L"))))))))</f>
        <v/>
      </c>
      <c r="AB557" s="2" t="str">
        <f aca="false">IF(B557="","",IF(Z557=0,"",IF(Z557=1,"",IF(Z557=3,"",IF(Z557=2,IF(X557=0,"",IF(X557=1,IF(E557="O","E","O"))))))))</f>
        <v/>
      </c>
      <c r="AC557" s="2" t="str">
        <f aca="false">IF(B557="","",IF(Z557=0,"",IF(Z557=1,"",IF(Z557=3,"",IF(Z557=2,IF(Y557=0,"",IF(Y557=1,IF(F557="R","B","R"))))))))</f>
        <v/>
      </c>
      <c r="AE557" s="2" t="str">
        <f aca="false">IF(B557="","",VLOOKUP(B557,Tabelle2!$A$2:$B$38,2,0))</f>
        <v/>
      </c>
      <c r="AF557" s="2" t="str">
        <f aca="false">IF(B557="","",VLOOKUP(B557,Tabelle2!$D$2:$E$38,2,0))</f>
        <v/>
      </c>
      <c r="AG557" s="2" t="str">
        <f aca="false">IF(B557="","",VLOOKUP(B557,Tabelle2!$G$2:$H$38,2,0))</f>
        <v/>
      </c>
      <c r="AI557" s="2" t="str">
        <f aca="false">IF(Z557="","",IF(Z556=0,"",IF(Z556=1,"",IF(Z556=3,"",IF(Z556=2,IF(AA556="","",IF(AE557=AA556,1,-1)))))))</f>
        <v/>
      </c>
      <c r="AJ557" s="2" t="str">
        <f aca="false">IF(Z557="","",IF(Z556=0,"",IF(Z556=1,"",IF(Z556=3,"",IF(Z556=2,IF(AB556="","",IF(AF557=AB556,1,-1)))))))</f>
        <v/>
      </c>
      <c r="AK557" s="2" t="str">
        <f aca="false">IF(Z557="","",IF(Z556=0,"",IF(Z556=1,"",IF(Z556=3,"",IF(Z556=2,IF(AC556="","",IF(AG557=AC556,1,-1)))))))</f>
        <v/>
      </c>
    </row>
    <row collapsed="false" customFormat="false" customHeight="false" hidden="false" ht="14" outlineLevel="0" r="558">
      <c r="B558" s="5"/>
      <c r="D558" s="2" t="str">
        <f aca="false">IF(B558="","",VLOOKUP(B558,Tabelle2!$A$2:$B$38,2,0))</f>
        <v/>
      </c>
      <c r="E558" s="2" t="str">
        <f aca="false">IF(B558="","",VLOOKUP(B558,Tabelle2!$D$2:$E$38,2,0))</f>
        <v/>
      </c>
      <c r="F558" s="2" t="str">
        <f aca="false">IF(B558="","",VLOOKUP(B558,Tabelle2!$G$2:$H$38,2,0))</f>
        <v/>
      </c>
      <c r="H558" s="2" t="str">
        <f aca="false">IF(B558="","",IF(Z558=0,"",IF(Z558=1,"",IF(Z558=3,"",IF(Z558=2,IF(AA558="",AB558,AA558))))))</f>
        <v/>
      </c>
      <c r="I558" s="2" t="str">
        <f aca="false">IF(B558="","",IF(Z558=0,"",IF(Z558=1,"",IF(Z558=3,"",IF(Z558=2,IF(AC558="",AB558,AC558))))))</f>
        <v/>
      </c>
      <c r="K558" s="2" t="str">
        <f aca="false">IF(B558="","",IF(Z557=2,SUM(AI558:AK558),""))</f>
        <v/>
      </c>
      <c r="L558" s="2" t="str">
        <f aca="false">IF(B558="","",IF(K558="","",SUM($K$2:K558)))</f>
        <v/>
      </c>
      <c r="W558" s="2" t="str">
        <f aca="false">IF(B558="","",IF(D557=D558,1,0))</f>
        <v/>
      </c>
      <c r="X558" s="2" t="str">
        <f aca="false">IF(B558="","",IF(E557=E558,1,0))</f>
        <v/>
      </c>
      <c r="Y558" s="2" t="str">
        <f aca="false">IF(B558="","",IF(F557=F558,1,0))</f>
        <v/>
      </c>
      <c r="Z558" s="4" t="str">
        <f aca="false">IF(B558="","",SUM(W558:Y558))</f>
        <v/>
      </c>
      <c r="AA558" s="2" t="str">
        <f aca="false">IF(B558="","",IF(Z558=0,"",IF(Z558=1,"",IF(Z558=3,"",IF(Z558=2,IF(W558=0,"",IF(W558=1,IF(D558="L","H","L"))))))))</f>
        <v/>
      </c>
      <c r="AB558" s="2" t="str">
        <f aca="false">IF(B558="","",IF(Z558=0,"",IF(Z558=1,"",IF(Z558=3,"",IF(Z558=2,IF(X558=0,"",IF(X558=1,IF(E558="O","E","O"))))))))</f>
        <v/>
      </c>
      <c r="AC558" s="2" t="str">
        <f aca="false">IF(B558="","",IF(Z558=0,"",IF(Z558=1,"",IF(Z558=3,"",IF(Z558=2,IF(Y558=0,"",IF(Y558=1,IF(F558="R","B","R"))))))))</f>
        <v/>
      </c>
      <c r="AE558" s="2" t="str">
        <f aca="false">IF(B558="","",VLOOKUP(B558,Tabelle2!$A$2:$B$38,2,0))</f>
        <v/>
      </c>
      <c r="AF558" s="2" t="str">
        <f aca="false">IF(B558="","",VLOOKUP(B558,Tabelle2!$D$2:$E$38,2,0))</f>
        <v/>
      </c>
      <c r="AG558" s="2" t="str">
        <f aca="false">IF(B558="","",VLOOKUP(B558,Tabelle2!$G$2:$H$38,2,0))</f>
        <v/>
      </c>
      <c r="AI558" s="2" t="str">
        <f aca="false">IF(Z558="","",IF(Z557=0,"",IF(Z557=1,"",IF(Z557=3,"",IF(Z557=2,IF(AA557="","",IF(AE558=AA557,1,-1)))))))</f>
        <v/>
      </c>
      <c r="AJ558" s="2" t="str">
        <f aca="false">IF(Z558="","",IF(Z557=0,"",IF(Z557=1,"",IF(Z557=3,"",IF(Z557=2,IF(AB557="","",IF(AF558=AB557,1,-1)))))))</f>
        <v/>
      </c>
      <c r="AK558" s="2" t="str">
        <f aca="false">IF(Z558="","",IF(Z557=0,"",IF(Z557=1,"",IF(Z557=3,"",IF(Z557=2,IF(AC557="","",IF(AG558=AC557,1,-1)))))))</f>
        <v/>
      </c>
    </row>
    <row collapsed="false" customFormat="false" customHeight="false" hidden="false" ht="14" outlineLevel="0" r="559">
      <c r="B559" s="5"/>
      <c r="D559" s="2" t="str">
        <f aca="false">IF(B559="","",VLOOKUP(B559,Tabelle2!$A$2:$B$38,2,0))</f>
        <v/>
      </c>
      <c r="E559" s="2" t="str">
        <f aca="false">IF(B559="","",VLOOKUP(B559,Tabelle2!$D$2:$E$38,2,0))</f>
        <v/>
      </c>
      <c r="F559" s="2" t="str">
        <f aca="false">IF(B559="","",VLOOKUP(B559,Tabelle2!$G$2:$H$38,2,0))</f>
        <v/>
      </c>
      <c r="H559" s="2" t="str">
        <f aca="false">IF(B559="","",IF(Z559=0,"",IF(Z559=1,"",IF(Z559=3,"",IF(Z559=2,IF(AA559="",AB559,AA559))))))</f>
        <v/>
      </c>
      <c r="I559" s="2" t="str">
        <f aca="false">IF(B559="","",IF(Z559=0,"",IF(Z559=1,"",IF(Z559=3,"",IF(Z559=2,IF(AC559="",AB559,AC559))))))</f>
        <v/>
      </c>
      <c r="K559" s="2" t="str">
        <f aca="false">IF(B559="","",IF(Z558=2,SUM(AI559:AK559),""))</f>
        <v/>
      </c>
      <c r="L559" s="2" t="str">
        <f aca="false">IF(B559="","",IF(K559="","",SUM($K$2:K559)))</f>
        <v/>
      </c>
      <c r="W559" s="2" t="str">
        <f aca="false">IF(B559="","",IF(D558=D559,1,0))</f>
        <v/>
      </c>
      <c r="X559" s="2" t="str">
        <f aca="false">IF(B559="","",IF(E558=E559,1,0))</f>
        <v/>
      </c>
      <c r="Y559" s="2" t="str">
        <f aca="false">IF(B559="","",IF(F558=F559,1,0))</f>
        <v/>
      </c>
      <c r="Z559" s="4" t="str">
        <f aca="false">IF(B559="","",SUM(W559:Y559))</f>
        <v/>
      </c>
      <c r="AA559" s="2" t="str">
        <f aca="false">IF(B559="","",IF(Z559=0,"",IF(Z559=1,"",IF(Z559=3,"",IF(Z559=2,IF(W559=0,"",IF(W559=1,IF(D559="L","H","L"))))))))</f>
        <v/>
      </c>
      <c r="AB559" s="2" t="str">
        <f aca="false">IF(B559="","",IF(Z559=0,"",IF(Z559=1,"",IF(Z559=3,"",IF(Z559=2,IF(X559=0,"",IF(X559=1,IF(E559="O","E","O"))))))))</f>
        <v/>
      </c>
      <c r="AC559" s="2" t="str">
        <f aca="false">IF(B559="","",IF(Z559=0,"",IF(Z559=1,"",IF(Z559=3,"",IF(Z559=2,IF(Y559=0,"",IF(Y559=1,IF(F559="R","B","R"))))))))</f>
        <v/>
      </c>
      <c r="AE559" s="2" t="str">
        <f aca="false">IF(B559="","",VLOOKUP(B559,Tabelle2!$A$2:$B$38,2,0))</f>
        <v/>
      </c>
      <c r="AF559" s="2" t="str">
        <f aca="false">IF(B559="","",VLOOKUP(B559,Tabelle2!$D$2:$E$38,2,0))</f>
        <v/>
      </c>
      <c r="AG559" s="2" t="str">
        <f aca="false">IF(B559="","",VLOOKUP(B559,Tabelle2!$G$2:$H$38,2,0))</f>
        <v/>
      </c>
      <c r="AI559" s="2" t="str">
        <f aca="false">IF(Z559="","",IF(Z558=0,"",IF(Z558=1,"",IF(Z558=3,"",IF(Z558=2,IF(AA558="","",IF(AE559=AA558,1,-1)))))))</f>
        <v/>
      </c>
      <c r="AJ559" s="2" t="str">
        <f aca="false">IF(Z559="","",IF(Z558=0,"",IF(Z558=1,"",IF(Z558=3,"",IF(Z558=2,IF(AB558="","",IF(AF559=AB558,1,-1)))))))</f>
        <v/>
      </c>
      <c r="AK559" s="2" t="str">
        <f aca="false">IF(Z559="","",IF(Z558=0,"",IF(Z558=1,"",IF(Z558=3,"",IF(Z558=2,IF(AC558="","",IF(AG559=AC558,1,-1)))))))</f>
        <v/>
      </c>
    </row>
    <row collapsed="false" customFormat="false" customHeight="false" hidden="false" ht="14" outlineLevel="0" r="560">
      <c r="B560" s="5"/>
      <c r="D560" s="2" t="str">
        <f aca="false">IF(B560="","",VLOOKUP(B560,Tabelle2!$A$2:$B$38,2,0))</f>
        <v/>
      </c>
      <c r="E560" s="2" t="str">
        <f aca="false">IF(B560="","",VLOOKUP(B560,Tabelle2!$D$2:$E$38,2,0))</f>
        <v/>
      </c>
      <c r="F560" s="2" t="str">
        <f aca="false">IF(B560="","",VLOOKUP(B560,Tabelle2!$G$2:$H$38,2,0))</f>
        <v/>
      </c>
      <c r="H560" s="2" t="str">
        <f aca="false">IF(B560="","",IF(Z560=0,"",IF(Z560=1,"",IF(Z560=3,"",IF(Z560=2,IF(AA560="",AB560,AA560))))))</f>
        <v/>
      </c>
      <c r="I560" s="2" t="str">
        <f aca="false">IF(B560="","",IF(Z560=0,"",IF(Z560=1,"",IF(Z560=3,"",IF(Z560=2,IF(AC560="",AB560,AC560))))))</f>
        <v/>
      </c>
      <c r="K560" s="2" t="str">
        <f aca="false">IF(B560="","",IF(Z559=2,SUM(AI560:AK560),""))</f>
        <v/>
      </c>
      <c r="L560" s="2" t="str">
        <f aca="false">IF(B560="","",IF(K560="","",SUM($K$2:K560)))</f>
        <v/>
      </c>
      <c r="W560" s="2" t="str">
        <f aca="false">IF(B560="","",IF(D559=D560,1,0))</f>
        <v/>
      </c>
      <c r="X560" s="2" t="str">
        <f aca="false">IF(B560="","",IF(E559=E560,1,0))</f>
        <v/>
      </c>
      <c r="Y560" s="2" t="str">
        <f aca="false">IF(B560="","",IF(F559=F560,1,0))</f>
        <v/>
      </c>
      <c r="Z560" s="4" t="str">
        <f aca="false">IF(B560="","",SUM(W560:Y560))</f>
        <v/>
      </c>
      <c r="AA560" s="2" t="str">
        <f aca="false">IF(B560="","",IF(Z560=0,"",IF(Z560=1,"",IF(Z560=3,"",IF(Z560=2,IF(W560=0,"",IF(W560=1,IF(D560="L","H","L"))))))))</f>
        <v/>
      </c>
      <c r="AB560" s="2" t="str">
        <f aca="false">IF(B560="","",IF(Z560=0,"",IF(Z560=1,"",IF(Z560=3,"",IF(Z560=2,IF(X560=0,"",IF(X560=1,IF(E560="O","E","O"))))))))</f>
        <v/>
      </c>
      <c r="AC560" s="2" t="str">
        <f aca="false">IF(B560="","",IF(Z560=0,"",IF(Z560=1,"",IF(Z560=3,"",IF(Z560=2,IF(Y560=0,"",IF(Y560=1,IF(F560="R","B","R"))))))))</f>
        <v/>
      </c>
      <c r="AE560" s="2" t="str">
        <f aca="false">IF(B560="","",VLOOKUP(B560,Tabelle2!$A$2:$B$38,2,0))</f>
        <v/>
      </c>
      <c r="AF560" s="2" t="str">
        <f aca="false">IF(B560="","",VLOOKUP(B560,Tabelle2!$D$2:$E$38,2,0))</f>
        <v/>
      </c>
      <c r="AG560" s="2" t="str">
        <f aca="false">IF(B560="","",VLOOKUP(B560,Tabelle2!$G$2:$H$38,2,0))</f>
        <v/>
      </c>
      <c r="AI560" s="2" t="str">
        <f aca="false">IF(Z560="","",IF(Z559=0,"",IF(Z559=1,"",IF(Z559=3,"",IF(Z559=2,IF(AA559="","",IF(AE560=AA559,1,-1)))))))</f>
        <v/>
      </c>
      <c r="AJ560" s="2" t="str">
        <f aca="false">IF(Z560="","",IF(Z559=0,"",IF(Z559=1,"",IF(Z559=3,"",IF(Z559=2,IF(AB559="","",IF(AF560=AB559,1,-1)))))))</f>
        <v/>
      </c>
      <c r="AK560" s="2" t="str">
        <f aca="false">IF(Z560="","",IF(Z559=0,"",IF(Z559=1,"",IF(Z559=3,"",IF(Z559=2,IF(AC559="","",IF(AG560=AC559,1,-1)))))))</f>
        <v/>
      </c>
    </row>
    <row collapsed="false" customFormat="false" customHeight="false" hidden="false" ht="14" outlineLevel="0" r="561">
      <c r="B561" s="5"/>
      <c r="D561" s="2" t="str">
        <f aca="false">IF(B561="","",VLOOKUP(B561,Tabelle2!$A$2:$B$38,2,0))</f>
        <v/>
      </c>
      <c r="E561" s="2" t="str">
        <f aca="false">IF(B561="","",VLOOKUP(B561,Tabelle2!$D$2:$E$38,2,0))</f>
        <v/>
      </c>
      <c r="F561" s="2" t="str">
        <f aca="false">IF(B561="","",VLOOKUP(B561,Tabelle2!$G$2:$H$38,2,0))</f>
        <v/>
      </c>
      <c r="H561" s="2" t="str">
        <f aca="false">IF(B561="","",IF(Z561=0,"",IF(Z561=1,"",IF(Z561=3,"",IF(Z561=2,IF(AA561="",AB561,AA561))))))</f>
        <v/>
      </c>
      <c r="I561" s="2" t="str">
        <f aca="false">IF(B561="","",IF(Z561=0,"",IF(Z561=1,"",IF(Z561=3,"",IF(Z561=2,IF(AC561="",AB561,AC561))))))</f>
        <v/>
      </c>
      <c r="K561" s="2" t="str">
        <f aca="false">IF(B561="","",IF(Z560=2,SUM(AI561:AK561),""))</f>
        <v/>
      </c>
      <c r="L561" s="2" t="str">
        <f aca="false">IF(B561="","",IF(K561="","",SUM($K$2:K561)))</f>
        <v/>
      </c>
      <c r="W561" s="2" t="str">
        <f aca="false">IF(B561="","",IF(D560=D561,1,0))</f>
        <v/>
      </c>
      <c r="X561" s="2" t="str">
        <f aca="false">IF(B561="","",IF(E560=E561,1,0))</f>
        <v/>
      </c>
      <c r="Y561" s="2" t="str">
        <f aca="false">IF(B561="","",IF(F560=F561,1,0))</f>
        <v/>
      </c>
      <c r="Z561" s="4" t="str">
        <f aca="false">IF(B561="","",SUM(W561:Y561))</f>
        <v/>
      </c>
      <c r="AA561" s="2" t="str">
        <f aca="false">IF(B561="","",IF(Z561=0,"",IF(Z561=1,"",IF(Z561=3,"",IF(Z561=2,IF(W561=0,"",IF(W561=1,IF(D561="L","H","L"))))))))</f>
        <v/>
      </c>
      <c r="AB561" s="2" t="str">
        <f aca="false">IF(B561="","",IF(Z561=0,"",IF(Z561=1,"",IF(Z561=3,"",IF(Z561=2,IF(X561=0,"",IF(X561=1,IF(E561="O","E","O"))))))))</f>
        <v/>
      </c>
      <c r="AC561" s="2" t="str">
        <f aca="false">IF(B561="","",IF(Z561=0,"",IF(Z561=1,"",IF(Z561=3,"",IF(Z561=2,IF(Y561=0,"",IF(Y561=1,IF(F561="R","B","R"))))))))</f>
        <v/>
      </c>
      <c r="AE561" s="2" t="str">
        <f aca="false">IF(B561="","",VLOOKUP(B561,Tabelle2!$A$2:$B$38,2,0))</f>
        <v/>
      </c>
      <c r="AF561" s="2" t="str">
        <f aca="false">IF(B561="","",VLOOKUP(B561,Tabelle2!$D$2:$E$38,2,0))</f>
        <v/>
      </c>
      <c r="AG561" s="2" t="str">
        <f aca="false">IF(B561="","",VLOOKUP(B561,Tabelle2!$G$2:$H$38,2,0))</f>
        <v/>
      </c>
      <c r="AI561" s="2" t="str">
        <f aca="false">IF(Z561="","",IF(Z560=0,"",IF(Z560=1,"",IF(Z560=3,"",IF(Z560=2,IF(AA560="","",IF(AE561=AA560,1,-1)))))))</f>
        <v/>
      </c>
      <c r="AJ561" s="2" t="str">
        <f aca="false">IF(Z561="","",IF(Z560=0,"",IF(Z560=1,"",IF(Z560=3,"",IF(Z560=2,IF(AB560="","",IF(AF561=AB560,1,-1)))))))</f>
        <v/>
      </c>
      <c r="AK561" s="2" t="str">
        <f aca="false">IF(Z561="","",IF(Z560=0,"",IF(Z560=1,"",IF(Z560=3,"",IF(Z560=2,IF(AC560="","",IF(AG561=AC560,1,-1)))))))</f>
        <v/>
      </c>
    </row>
    <row collapsed="false" customFormat="false" customHeight="false" hidden="false" ht="14" outlineLevel="0" r="562">
      <c r="B562" s="5"/>
      <c r="D562" s="2" t="str">
        <f aca="false">IF(B562="","",VLOOKUP(B562,Tabelle2!$A$2:$B$38,2,0))</f>
        <v/>
      </c>
      <c r="E562" s="2" t="str">
        <f aca="false">IF(B562="","",VLOOKUP(B562,Tabelle2!$D$2:$E$38,2,0))</f>
        <v/>
      </c>
      <c r="F562" s="2" t="str">
        <f aca="false">IF(B562="","",VLOOKUP(B562,Tabelle2!$G$2:$H$38,2,0))</f>
        <v/>
      </c>
      <c r="H562" s="2" t="str">
        <f aca="false">IF(B562="","",IF(Z562=0,"",IF(Z562=1,"",IF(Z562=3,"",IF(Z562=2,IF(AA562="",AB562,AA562))))))</f>
        <v/>
      </c>
      <c r="I562" s="2" t="str">
        <f aca="false">IF(B562="","",IF(Z562=0,"",IF(Z562=1,"",IF(Z562=3,"",IF(Z562=2,IF(AC562="",AB562,AC562))))))</f>
        <v/>
      </c>
      <c r="K562" s="2" t="str">
        <f aca="false">IF(B562="","",IF(Z561=2,SUM(AI562:AK562),""))</f>
        <v/>
      </c>
      <c r="L562" s="2" t="str">
        <f aca="false">IF(B562="","",IF(K562="","",SUM($K$2:K562)))</f>
        <v/>
      </c>
      <c r="W562" s="2" t="str">
        <f aca="false">IF(B562="","",IF(D561=D562,1,0))</f>
        <v/>
      </c>
      <c r="X562" s="2" t="str">
        <f aca="false">IF(B562="","",IF(E561=E562,1,0))</f>
        <v/>
      </c>
      <c r="Y562" s="2" t="str">
        <f aca="false">IF(B562="","",IF(F561=F562,1,0))</f>
        <v/>
      </c>
      <c r="Z562" s="4" t="str">
        <f aca="false">IF(B562="","",SUM(W562:Y562))</f>
        <v/>
      </c>
      <c r="AA562" s="2" t="str">
        <f aca="false">IF(B562="","",IF(Z562=0,"",IF(Z562=1,"",IF(Z562=3,"",IF(Z562=2,IF(W562=0,"",IF(W562=1,IF(D562="L","H","L"))))))))</f>
        <v/>
      </c>
      <c r="AB562" s="2" t="str">
        <f aca="false">IF(B562="","",IF(Z562=0,"",IF(Z562=1,"",IF(Z562=3,"",IF(Z562=2,IF(X562=0,"",IF(X562=1,IF(E562="O","E","O"))))))))</f>
        <v/>
      </c>
      <c r="AC562" s="2" t="str">
        <f aca="false">IF(B562="","",IF(Z562=0,"",IF(Z562=1,"",IF(Z562=3,"",IF(Z562=2,IF(Y562=0,"",IF(Y562=1,IF(F562="R","B","R"))))))))</f>
        <v/>
      </c>
      <c r="AE562" s="2" t="str">
        <f aca="false">IF(B562="","",VLOOKUP(B562,Tabelle2!$A$2:$B$38,2,0))</f>
        <v/>
      </c>
      <c r="AF562" s="2" t="str">
        <f aca="false">IF(B562="","",VLOOKUP(B562,Tabelle2!$D$2:$E$38,2,0))</f>
        <v/>
      </c>
      <c r="AG562" s="2" t="str">
        <f aca="false">IF(B562="","",VLOOKUP(B562,Tabelle2!$G$2:$H$38,2,0))</f>
        <v/>
      </c>
      <c r="AI562" s="2" t="str">
        <f aca="false">IF(Z562="","",IF(Z561=0,"",IF(Z561=1,"",IF(Z561=3,"",IF(Z561=2,IF(AA561="","",IF(AE562=AA561,1,-1)))))))</f>
        <v/>
      </c>
      <c r="AJ562" s="2" t="str">
        <f aca="false">IF(Z562="","",IF(Z561=0,"",IF(Z561=1,"",IF(Z561=3,"",IF(Z561=2,IF(AB561="","",IF(AF562=AB561,1,-1)))))))</f>
        <v/>
      </c>
      <c r="AK562" s="2" t="str">
        <f aca="false">IF(Z562="","",IF(Z561=0,"",IF(Z561=1,"",IF(Z561=3,"",IF(Z561=2,IF(AC561="","",IF(AG562=AC561,1,-1)))))))</f>
        <v/>
      </c>
    </row>
    <row collapsed="false" customFormat="false" customHeight="false" hidden="false" ht="14" outlineLevel="0" r="563">
      <c r="B563" s="5"/>
      <c r="D563" s="2" t="str">
        <f aca="false">IF(B563="","",VLOOKUP(B563,Tabelle2!$A$2:$B$38,2,0))</f>
        <v/>
      </c>
      <c r="E563" s="2" t="str">
        <f aca="false">IF(B563="","",VLOOKUP(B563,Tabelle2!$D$2:$E$38,2,0))</f>
        <v/>
      </c>
      <c r="F563" s="2" t="str">
        <f aca="false">IF(B563="","",VLOOKUP(B563,Tabelle2!$G$2:$H$38,2,0))</f>
        <v/>
      </c>
      <c r="H563" s="2" t="str">
        <f aca="false">IF(B563="","",IF(Z563=0,"",IF(Z563=1,"",IF(Z563=3,"",IF(Z563=2,IF(AA563="",AB563,AA563))))))</f>
        <v/>
      </c>
      <c r="I563" s="2" t="str">
        <f aca="false">IF(B563="","",IF(Z563=0,"",IF(Z563=1,"",IF(Z563=3,"",IF(Z563=2,IF(AC563="",AB563,AC563))))))</f>
        <v/>
      </c>
      <c r="K563" s="2" t="str">
        <f aca="false">IF(B563="","",IF(Z562=2,SUM(AI563:AK563),""))</f>
        <v/>
      </c>
      <c r="L563" s="2" t="str">
        <f aca="false">IF(B563="","",IF(K563="","",SUM($K$2:K563)))</f>
        <v/>
      </c>
      <c r="W563" s="2" t="str">
        <f aca="false">IF(B563="","",IF(D562=D563,1,0))</f>
        <v/>
      </c>
      <c r="X563" s="2" t="str">
        <f aca="false">IF(B563="","",IF(E562=E563,1,0))</f>
        <v/>
      </c>
      <c r="Y563" s="2" t="str">
        <f aca="false">IF(B563="","",IF(F562=F563,1,0))</f>
        <v/>
      </c>
      <c r="Z563" s="4" t="str">
        <f aca="false">IF(B563="","",SUM(W563:Y563))</f>
        <v/>
      </c>
      <c r="AA563" s="2" t="str">
        <f aca="false">IF(B563="","",IF(Z563=0,"",IF(Z563=1,"",IF(Z563=3,"",IF(Z563=2,IF(W563=0,"",IF(W563=1,IF(D563="L","H","L"))))))))</f>
        <v/>
      </c>
      <c r="AB563" s="2" t="str">
        <f aca="false">IF(B563="","",IF(Z563=0,"",IF(Z563=1,"",IF(Z563=3,"",IF(Z563=2,IF(X563=0,"",IF(X563=1,IF(E563="O","E","O"))))))))</f>
        <v/>
      </c>
      <c r="AC563" s="2" t="str">
        <f aca="false">IF(B563="","",IF(Z563=0,"",IF(Z563=1,"",IF(Z563=3,"",IF(Z563=2,IF(Y563=0,"",IF(Y563=1,IF(F563="R","B","R"))))))))</f>
        <v/>
      </c>
      <c r="AE563" s="2" t="str">
        <f aca="false">IF(B563="","",VLOOKUP(B563,Tabelle2!$A$2:$B$38,2,0))</f>
        <v/>
      </c>
      <c r="AF563" s="2" t="str">
        <f aca="false">IF(B563="","",VLOOKUP(B563,Tabelle2!$D$2:$E$38,2,0))</f>
        <v/>
      </c>
      <c r="AG563" s="2" t="str">
        <f aca="false">IF(B563="","",VLOOKUP(B563,Tabelle2!$G$2:$H$38,2,0))</f>
        <v/>
      </c>
      <c r="AI563" s="2" t="str">
        <f aca="false">IF(Z563="","",IF(Z562=0,"",IF(Z562=1,"",IF(Z562=3,"",IF(Z562=2,IF(AA562="","",IF(AE563=AA562,1,-1)))))))</f>
        <v/>
      </c>
      <c r="AJ563" s="2" t="str">
        <f aca="false">IF(Z563="","",IF(Z562=0,"",IF(Z562=1,"",IF(Z562=3,"",IF(Z562=2,IF(AB562="","",IF(AF563=AB562,1,-1)))))))</f>
        <v/>
      </c>
      <c r="AK563" s="2" t="str">
        <f aca="false">IF(Z563="","",IF(Z562=0,"",IF(Z562=1,"",IF(Z562=3,"",IF(Z562=2,IF(AC562="","",IF(AG563=AC562,1,-1)))))))</f>
        <v/>
      </c>
    </row>
    <row collapsed="false" customFormat="false" customHeight="false" hidden="false" ht="14" outlineLevel="0" r="564">
      <c r="B564" s="5"/>
      <c r="D564" s="2" t="str">
        <f aca="false">IF(B564="","",VLOOKUP(B564,Tabelle2!$A$2:$B$38,2,0))</f>
        <v/>
      </c>
      <c r="E564" s="2" t="str">
        <f aca="false">IF(B564="","",VLOOKUP(B564,Tabelle2!$D$2:$E$38,2,0))</f>
        <v/>
      </c>
      <c r="F564" s="2" t="str">
        <f aca="false">IF(B564="","",VLOOKUP(B564,Tabelle2!$G$2:$H$38,2,0))</f>
        <v/>
      </c>
      <c r="H564" s="2" t="str">
        <f aca="false">IF(B564="","",IF(Z564=0,"",IF(Z564=1,"",IF(Z564=3,"",IF(Z564=2,IF(AA564="",AB564,AA564))))))</f>
        <v/>
      </c>
      <c r="I564" s="2" t="str">
        <f aca="false">IF(B564="","",IF(Z564=0,"",IF(Z564=1,"",IF(Z564=3,"",IF(Z564=2,IF(AC564="",AB564,AC564))))))</f>
        <v/>
      </c>
      <c r="K564" s="2" t="str">
        <f aca="false">IF(B564="","",IF(Z563=2,SUM(AI564:AK564),""))</f>
        <v/>
      </c>
      <c r="L564" s="2" t="str">
        <f aca="false">IF(B564="","",IF(K564="","",SUM($K$2:K564)))</f>
        <v/>
      </c>
      <c r="W564" s="2" t="str">
        <f aca="false">IF(B564="","",IF(D563=D564,1,0))</f>
        <v/>
      </c>
      <c r="X564" s="2" t="str">
        <f aca="false">IF(B564="","",IF(E563=E564,1,0))</f>
        <v/>
      </c>
      <c r="Y564" s="2" t="str">
        <f aca="false">IF(B564="","",IF(F563=F564,1,0))</f>
        <v/>
      </c>
      <c r="Z564" s="4" t="str">
        <f aca="false">IF(B564="","",SUM(W564:Y564))</f>
        <v/>
      </c>
      <c r="AA564" s="2" t="str">
        <f aca="false">IF(B564="","",IF(Z564=0,"",IF(Z564=1,"",IF(Z564=3,"",IF(Z564=2,IF(W564=0,"",IF(W564=1,IF(D564="L","H","L"))))))))</f>
        <v/>
      </c>
      <c r="AB564" s="2" t="str">
        <f aca="false">IF(B564="","",IF(Z564=0,"",IF(Z564=1,"",IF(Z564=3,"",IF(Z564=2,IF(X564=0,"",IF(X564=1,IF(E564="O","E","O"))))))))</f>
        <v/>
      </c>
      <c r="AC564" s="2" t="str">
        <f aca="false">IF(B564="","",IF(Z564=0,"",IF(Z564=1,"",IF(Z564=3,"",IF(Z564=2,IF(Y564=0,"",IF(Y564=1,IF(F564="R","B","R"))))))))</f>
        <v/>
      </c>
      <c r="AE564" s="2" t="str">
        <f aca="false">IF(B564="","",VLOOKUP(B564,Tabelle2!$A$2:$B$38,2,0))</f>
        <v/>
      </c>
      <c r="AF564" s="2" t="str">
        <f aca="false">IF(B564="","",VLOOKUP(B564,Tabelle2!$D$2:$E$38,2,0))</f>
        <v/>
      </c>
      <c r="AG564" s="2" t="str">
        <f aca="false">IF(B564="","",VLOOKUP(B564,Tabelle2!$G$2:$H$38,2,0))</f>
        <v/>
      </c>
      <c r="AI564" s="2" t="str">
        <f aca="false">IF(Z564="","",IF(Z563=0,"",IF(Z563=1,"",IF(Z563=3,"",IF(Z563=2,IF(AA563="","",IF(AE564=AA563,1,-1)))))))</f>
        <v/>
      </c>
      <c r="AJ564" s="2" t="str">
        <f aca="false">IF(Z564="","",IF(Z563=0,"",IF(Z563=1,"",IF(Z563=3,"",IF(Z563=2,IF(AB563="","",IF(AF564=AB563,1,-1)))))))</f>
        <v/>
      </c>
      <c r="AK564" s="2" t="str">
        <f aca="false">IF(Z564="","",IF(Z563=0,"",IF(Z563=1,"",IF(Z563=3,"",IF(Z563=2,IF(AC563="","",IF(AG564=AC563,1,-1)))))))</f>
        <v/>
      </c>
    </row>
    <row collapsed="false" customFormat="false" customHeight="false" hidden="false" ht="14" outlineLevel="0" r="565">
      <c r="B565" s="5"/>
      <c r="D565" s="2" t="str">
        <f aca="false">IF(B565="","",VLOOKUP(B565,Tabelle2!$A$2:$B$38,2,0))</f>
        <v/>
      </c>
      <c r="E565" s="2" t="str">
        <f aca="false">IF(B565="","",VLOOKUP(B565,Tabelle2!$D$2:$E$38,2,0))</f>
        <v/>
      </c>
      <c r="F565" s="2" t="str">
        <f aca="false">IF(B565="","",VLOOKUP(B565,Tabelle2!$G$2:$H$38,2,0))</f>
        <v/>
      </c>
      <c r="H565" s="2" t="str">
        <f aca="false">IF(B565="","",IF(Z565=0,"",IF(Z565=1,"",IF(Z565=3,"",IF(Z565=2,IF(AA565="",AB565,AA565))))))</f>
        <v/>
      </c>
      <c r="I565" s="2" t="str">
        <f aca="false">IF(B565="","",IF(Z565=0,"",IF(Z565=1,"",IF(Z565=3,"",IF(Z565=2,IF(AC565="",AB565,AC565))))))</f>
        <v/>
      </c>
      <c r="K565" s="2" t="str">
        <f aca="false">IF(B565="","",IF(Z564=2,SUM(AI565:AK565),""))</f>
        <v/>
      </c>
      <c r="L565" s="2" t="str">
        <f aca="false">IF(B565="","",IF(K565="","",SUM($K$2:K565)))</f>
        <v/>
      </c>
      <c r="W565" s="2" t="str">
        <f aca="false">IF(B565="","",IF(D564=D565,1,0))</f>
        <v/>
      </c>
      <c r="X565" s="2" t="str">
        <f aca="false">IF(B565="","",IF(E564=E565,1,0))</f>
        <v/>
      </c>
      <c r="Y565" s="2" t="str">
        <f aca="false">IF(B565="","",IF(F564=F565,1,0))</f>
        <v/>
      </c>
      <c r="Z565" s="4" t="str">
        <f aca="false">IF(B565="","",SUM(W565:Y565))</f>
        <v/>
      </c>
      <c r="AA565" s="2" t="str">
        <f aca="false">IF(B565="","",IF(Z565=0,"",IF(Z565=1,"",IF(Z565=3,"",IF(Z565=2,IF(W565=0,"",IF(W565=1,IF(D565="L","H","L"))))))))</f>
        <v/>
      </c>
      <c r="AB565" s="2" t="str">
        <f aca="false">IF(B565="","",IF(Z565=0,"",IF(Z565=1,"",IF(Z565=3,"",IF(Z565=2,IF(X565=0,"",IF(X565=1,IF(E565="O","E","O"))))))))</f>
        <v/>
      </c>
      <c r="AC565" s="2" t="str">
        <f aca="false">IF(B565="","",IF(Z565=0,"",IF(Z565=1,"",IF(Z565=3,"",IF(Z565=2,IF(Y565=0,"",IF(Y565=1,IF(F565="R","B","R"))))))))</f>
        <v/>
      </c>
      <c r="AE565" s="2" t="str">
        <f aca="false">IF(B565="","",VLOOKUP(B565,Tabelle2!$A$2:$B$38,2,0))</f>
        <v/>
      </c>
      <c r="AF565" s="2" t="str">
        <f aca="false">IF(B565="","",VLOOKUP(B565,Tabelle2!$D$2:$E$38,2,0))</f>
        <v/>
      </c>
      <c r="AG565" s="2" t="str">
        <f aca="false">IF(B565="","",VLOOKUP(B565,Tabelle2!$G$2:$H$38,2,0))</f>
        <v/>
      </c>
      <c r="AI565" s="2" t="str">
        <f aca="false">IF(Z565="","",IF(Z564=0,"",IF(Z564=1,"",IF(Z564=3,"",IF(Z564=2,IF(AA564="","",IF(AE565=AA564,1,-1)))))))</f>
        <v/>
      </c>
      <c r="AJ565" s="2" t="str">
        <f aca="false">IF(Z565="","",IF(Z564=0,"",IF(Z564=1,"",IF(Z564=3,"",IF(Z564=2,IF(AB564="","",IF(AF565=AB564,1,-1)))))))</f>
        <v/>
      </c>
      <c r="AK565" s="2" t="str">
        <f aca="false">IF(Z565="","",IF(Z564=0,"",IF(Z564=1,"",IF(Z564=3,"",IF(Z564=2,IF(AC564="","",IF(AG565=AC564,1,-1)))))))</f>
        <v/>
      </c>
    </row>
    <row collapsed="false" customFormat="false" customHeight="false" hidden="false" ht="14" outlineLevel="0" r="566">
      <c r="B566" s="5"/>
      <c r="D566" s="2" t="str">
        <f aca="false">IF(B566="","",VLOOKUP(B566,Tabelle2!$A$2:$B$38,2,0))</f>
        <v/>
      </c>
      <c r="E566" s="2" t="str">
        <f aca="false">IF(B566="","",VLOOKUP(B566,Tabelle2!$D$2:$E$38,2,0))</f>
        <v/>
      </c>
      <c r="F566" s="2" t="str">
        <f aca="false">IF(B566="","",VLOOKUP(B566,Tabelle2!$G$2:$H$38,2,0))</f>
        <v/>
      </c>
      <c r="H566" s="2" t="str">
        <f aca="false">IF(B566="","",IF(Z566=0,"",IF(Z566=1,"",IF(Z566=3,"",IF(Z566=2,IF(AA566="",AB566,AA566))))))</f>
        <v/>
      </c>
      <c r="I566" s="2" t="str">
        <f aca="false">IF(B566="","",IF(Z566=0,"",IF(Z566=1,"",IF(Z566=3,"",IF(Z566=2,IF(AC566="",AB566,AC566))))))</f>
        <v/>
      </c>
      <c r="K566" s="2" t="str">
        <f aca="false">IF(B566="","",IF(Z565=2,SUM(AI566:AK566),""))</f>
        <v/>
      </c>
      <c r="L566" s="2" t="str">
        <f aca="false">IF(B566="","",IF(K566="","",SUM($K$2:K566)))</f>
        <v/>
      </c>
      <c r="W566" s="2" t="str">
        <f aca="false">IF(B566="","",IF(D565=D566,1,0))</f>
        <v/>
      </c>
      <c r="X566" s="2" t="str">
        <f aca="false">IF(B566="","",IF(E565=E566,1,0))</f>
        <v/>
      </c>
      <c r="Y566" s="2" t="str">
        <f aca="false">IF(B566="","",IF(F565=F566,1,0))</f>
        <v/>
      </c>
      <c r="Z566" s="4" t="str">
        <f aca="false">IF(B566="","",SUM(W566:Y566))</f>
        <v/>
      </c>
      <c r="AA566" s="2" t="str">
        <f aca="false">IF(B566="","",IF(Z566=0,"",IF(Z566=1,"",IF(Z566=3,"",IF(Z566=2,IF(W566=0,"",IF(W566=1,IF(D566="L","H","L"))))))))</f>
        <v/>
      </c>
      <c r="AB566" s="2" t="str">
        <f aca="false">IF(B566="","",IF(Z566=0,"",IF(Z566=1,"",IF(Z566=3,"",IF(Z566=2,IF(X566=0,"",IF(X566=1,IF(E566="O","E","O"))))))))</f>
        <v/>
      </c>
      <c r="AC566" s="2" t="str">
        <f aca="false">IF(B566="","",IF(Z566=0,"",IF(Z566=1,"",IF(Z566=3,"",IF(Z566=2,IF(Y566=0,"",IF(Y566=1,IF(F566="R","B","R"))))))))</f>
        <v/>
      </c>
      <c r="AE566" s="2" t="str">
        <f aca="false">IF(B566="","",VLOOKUP(B566,Tabelle2!$A$2:$B$38,2,0))</f>
        <v/>
      </c>
      <c r="AF566" s="2" t="str">
        <f aca="false">IF(B566="","",VLOOKUP(B566,Tabelle2!$D$2:$E$38,2,0))</f>
        <v/>
      </c>
      <c r="AG566" s="2" t="str">
        <f aca="false">IF(B566="","",VLOOKUP(B566,Tabelle2!$G$2:$H$38,2,0))</f>
        <v/>
      </c>
      <c r="AI566" s="2" t="str">
        <f aca="false">IF(Z566="","",IF(Z565=0,"",IF(Z565=1,"",IF(Z565=3,"",IF(Z565=2,IF(AA565="","",IF(AE566=AA565,1,-1)))))))</f>
        <v/>
      </c>
      <c r="AJ566" s="2" t="str">
        <f aca="false">IF(Z566="","",IF(Z565=0,"",IF(Z565=1,"",IF(Z565=3,"",IF(Z565=2,IF(AB565="","",IF(AF566=AB565,1,-1)))))))</f>
        <v/>
      </c>
      <c r="AK566" s="2" t="str">
        <f aca="false">IF(Z566="","",IF(Z565=0,"",IF(Z565=1,"",IF(Z565=3,"",IF(Z565=2,IF(AC565="","",IF(AG566=AC565,1,-1)))))))</f>
        <v/>
      </c>
    </row>
    <row collapsed="false" customFormat="false" customHeight="false" hidden="false" ht="14" outlineLevel="0" r="567">
      <c r="B567" s="5"/>
      <c r="D567" s="2" t="str">
        <f aca="false">IF(B567="","",VLOOKUP(B567,Tabelle2!$A$2:$B$38,2,0))</f>
        <v/>
      </c>
      <c r="E567" s="2" t="str">
        <f aca="false">IF(B567="","",VLOOKUP(B567,Tabelle2!$D$2:$E$38,2,0))</f>
        <v/>
      </c>
      <c r="F567" s="2" t="str">
        <f aca="false">IF(B567="","",VLOOKUP(B567,Tabelle2!$G$2:$H$38,2,0))</f>
        <v/>
      </c>
      <c r="H567" s="2" t="str">
        <f aca="false">IF(B567="","",IF(Z567=0,"",IF(Z567=1,"",IF(Z567=3,"",IF(Z567=2,IF(AA567="",AB567,AA567))))))</f>
        <v/>
      </c>
      <c r="I567" s="2" t="str">
        <f aca="false">IF(B567="","",IF(Z567=0,"",IF(Z567=1,"",IF(Z567=3,"",IF(Z567=2,IF(AC567="",AB567,AC567))))))</f>
        <v/>
      </c>
      <c r="K567" s="2" t="str">
        <f aca="false">IF(B567="","",IF(Z566=2,SUM(AI567:AK567),""))</f>
        <v/>
      </c>
      <c r="L567" s="2" t="str">
        <f aca="false">IF(B567="","",IF(K567="","",SUM($K$2:K567)))</f>
        <v/>
      </c>
      <c r="W567" s="2" t="str">
        <f aca="false">IF(B567="","",IF(D566=D567,1,0))</f>
        <v/>
      </c>
      <c r="X567" s="2" t="str">
        <f aca="false">IF(B567="","",IF(E566=E567,1,0))</f>
        <v/>
      </c>
      <c r="Y567" s="2" t="str">
        <f aca="false">IF(B567="","",IF(F566=F567,1,0))</f>
        <v/>
      </c>
      <c r="Z567" s="4" t="str">
        <f aca="false">IF(B567="","",SUM(W567:Y567))</f>
        <v/>
      </c>
      <c r="AA567" s="2" t="str">
        <f aca="false">IF(B567="","",IF(Z567=0,"",IF(Z567=1,"",IF(Z567=3,"",IF(Z567=2,IF(W567=0,"",IF(W567=1,IF(D567="L","H","L"))))))))</f>
        <v/>
      </c>
      <c r="AB567" s="2" t="str">
        <f aca="false">IF(B567="","",IF(Z567=0,"",IF(Z567=1,"",IF(Z567=3,"",IF(Z567=2,IF(X567=0,"",IF(X567=1,IF(E567="O","E","O"))))))))</f>
        <v/>
      </c>
      <c r="AC567" s="2" t="str">
        <f aca="false">IF(B567="","",IF(Z567=0,"",IF(Z567=1,"",IF(Z567=3,"",IF(Z567=2,IF(Y567=0,"",IF(Y567=1,IF(F567="R","B","R"))))))))</f>
        <v/>
      </c>
      <c r="AE567" s="2" t="str">
        <f aca="false">IF(B567="","",VLOOKUP(B567,Tabelle2!$A$2:$B$38,2,0))</f>
        <v/>
      </c>
      <c r="AF567" s="2" t="str">
        <f aca="false">IF(B567="","",VLOOKUP(B567,Tabelle2!$D$2:$E$38,2,0))</f>
        <v/>
      </c>
      <c r="AG567" s="2" t="str">
        <f aca="false">IF(B567="","",VLOOKUP(B567,Tabelle2!$G$2:$H$38,2,0))</f>
        <v/>
      </c>
      <c r="AI567" s="2" t="str">
        <f aca="false">IF(Z567="","",IF(Z566=0,"",IF(Z566=1,"",IF(Z566=3,"",IF(Z566=2,IF(AA566="","",IF(AE567=AA566,1,-1)))))))</f>
        <v/>
      </c>
      <c r="AJ567" s="2" t="str">
        <f aca="false">IF(Z567="","",IF(Z566=0,"",IF(Z566=1,"",IF(Z566=3,"",IF(Z566=2,IF(AB566="","",IF(AF567=AB566,1,-1)))))))</f>
        <v/>
      </c>
      <c r="AK567" s="2" t="str">
        <f aca="false">IF(Z567="","",IF(Z566=0,"",IF(Z566=1,"",IF(Z566=3,"",IF(Z566=2,IF(AC566="","",IF(AG567=AC566,1,-1)))))))</f>
        <v/>
      </c>
    </row>
    <row collapsed="false" customFormat="false" customHeight="false" hidden="false" ht="14" outlineLevel="0" r="568">
      <c r="B568" s="5"/>
      <c r="D568" s="2" t="str">
        <f aca="false">IF(B568="","",VLOOKUP(B568,Tabelle2!$A$2:$B$38,2,0))</f>
        <v/>
      </c>
      <c r="E568" s="2" t="str">
        <f aca="false">IF(B568="","",VLOOKUP(B568,Tabelle2!$D$2:$E$38,2,0))</f>
        <v/>
      </c>
      <c r="F568" s="2" t="str">
        <f aca="false">IF(B568="","",VLOOKUP(B568,Tabelle2!$G$2:$H$38,2,0))</f>
        <v/>
      </c>
      <c r="H568" s="2" t="str">
        <f aca="false">IF(B568="","",IF(Z568=0,"",IF(Z568=1,"",IF(Z568=3,"",IF(Z568=2,IF(AA568="",AB568,AA568))))))</f>
        <v/>
      </c>
      <c r="I568" s="2" t="str">
        <f aca="false">IF(B568="","",IF(Z568=0,"",IF(Z568=1,"",IF(Z568=3,"",IF(Z568=2,IF(AC568="",AB568,AC568))))))</f>
        <v/>
      </c>
      <c r="K568" s="2" t="str">
        <f aca="false">IF(B568="","",IF(Z567=2,SUM(AI568:AK568),""))</f>
        <v/>
      </c>
      <c r="L568" s="2" t="str">
        <f aca="false">IF(B568="","",IF(K568="","",SUM($K$2:K568)))</f>
        <v/>
      </c>
      <c r="W568" s="2" t="str">
        <f aca="false">IF(B568="","",IF(D567=D568,1,0))</f>
        <v/>
      </c>
      <c r="X568" s="2" t="str">
        <f aca="false">IF(B568="","",IF(E567=E568,1,0))</f>
        <v/>
      </c>
      <c r="Y568" s="2" t="str">
        <f aca="false">IF(B568="","",IF(F567=F568,1,0))</f>
        <v/>
      </c>
      <c r="Z568" s="4" t="str">
        <f aca="false">IF(B568="","",SUM(W568:Y568))</f>
        <v/>
      </c>
      <c r="AA568" s="2" t="str">
        <f aca="false">IF(B568="","",IF(Z568=0,"",IF(Z568=1,"",IF(Z568=3,"",IF(Z568=2,IF(W568=0,"",IF(W568=1,IF(D568="L","H","L"))))))))</f>
        <v/>
      </c>
      <c r="AB568" s="2" t="str">
        <f aca="false">IF(B568="","",IF(Z568=0,"",IF(Z568=1,"",IF(Z568=3,"",IF(Z568=2,IF(X568=0,"",IF(X568=1,IF(E568="O","E","O"))))))))</f>
        <v/>
      </c>
      <c r="AC568" s="2" t="str">
        <f aca="false">IF(B568="","",IF(Z568=0,"",IF(Z568=1,"",IF(Z568=3,"",IF(Z568=2,IF(Y568=0,"",IF(Y568=1,IF(F568="R","B","R"))))))))</f>
        <v/>
      </c>
      <c r="AE568" s="2" t="str">
        <f aca="false">IF(B568="","",VLOOKUP(B568,Tabelle2!$A$2:$B$38,2,0))</f>
        <v/>
      </c>
      <c r="AF568" s="2" t="str">
        <f aca="false">IF(B568="","",VLOOKUP(B568,Tabelle2!$D$2:$E$38,2,0))</f>
        <v/>
      </c>
      <c r="AG568" s="2" t="str">
        <f aca="false">IF(B568="","",VLOOKUP(B568,Tabelle2!$G$2:$H$38,2,0))</f>
        <v/>
      </c>
      <c r="AI568" s="2" t="str">
        <f aca="false">IF(Z568="","",IF(Z567=0,"",IF(Z567=1,"",IF(Z567=3,"",IF(Z567=2,IF(AA567="","",IF(AE568=AA567,1,-1)))))))</f>
        <v/>
      </c>
      <c r="AJ568" s="2" t="str">
        <f aca="false">IF(Z568="","",IF(Z567=0,"",IF(Z567=1,"",IF(Z567=3,"",IF(Z567=2,IF(AB567="","",IF(AF568=AB567,1,-1)))))))</f>
        <v/>
      </c>
      <c r="AK568" s="2" t="str">
        <f aca="false">IF(Z568="","",IF(Z567=0,"",IF(Z567=1,"",IF(Z567=3,"",IF(Z567=2,IF(AC567="","",IF(AG568=AC567,1,-1)))))))</f>
        <v/>
      </c>
    </row>
    <row collapsed="false" customFormat="false" customHeight="false" hidden="false" ht="14" outlineLevel="0" r="569">
      <c r="B569" s="5"/>
      <c r="D569" s="2" t="str">
        <f aca="false">IF(B569="","",VLOOKUP(B569,Tabelle2!$A$2:$B$38,2,0))</f>
        <v/>
      </c>
      <c r="E569" s="2" t="str">
        <f aca="false">IF(B569="","",VLOOKUP(B569,Tabelle2!$D$2:$E$38,2,0))</f>
        <v/>
      </c>
      <c r="F569" s="2" t="str">
        <f aca="false">IF(B569="","",VLOOKUP(B569,Tabelle2!$G$2:$H$38,2,0))</f>
        <v/>
      </c>
      <c r="H569" s="2" t="str">
        <f aca="false">IF(B569="","",IF(Z569=0,"",IF(Z569=1,"",IF(Z569=3,"",IF(Z569=2,IF(AA569="",AB569,AA569))))))</f>
        <v/>
      </c>
      <c r="I569" s="2" t="str">
        <f aca="false">IF(B569="","",IF(Z569=0,"",IF(Z569=1,"",IF(Z569=3,"",IF(Z569=2,IF(AC569="",AB569,AC569))))))</f>
        <v/>
      </c>
      <c r="K569" s="2" t="str">
        <f aca="false">IF(B569="","",IF(Z568=2,SUM(AI569:AK569),""))</f>
        <v/>
      </c>
      <c r="L569" s="2" t="str">
        <f aca="false">IF(B569="","",IF(K569="","",SUM($K$2:K569)))</f>
        <v/>
      </c>
      <c r="W569" s="2" t="str">
        <f aca="false">IF(B569="","",IF(D568=D569,1,0))</f>
        <v/>
      </c>
      <c r="X569" s="2" t="str">
        <f aca="false">IF(B569="","",IF(E568=E569,1,0))</f>
        <v/>
      </c>
      <c r="Y569" s="2" t="str">
        <f aca="false">IF(B569="","",IF(F568=F569,1,0))</f>
        <v/>
      </c>
      <c r="Z569" s="4" t="str">
        <f aca="false">IF(B569="","",SUM(W569:Y569))</f>
        <v/>
      </c>
      <c r="AA569" s="2" t="str">
        <f aca="false">IF(B569="","",IF(Z569=0,"",IF(Z569=1,"",IF(Z569=3,"",IF(Z569=2,IF(W569=0,"",IF(W569=1,IF(D569="L","H","L"))))))))</f>
        <v/>
      </c>
      <c r="AB569" s="2" t="str">
        <f aca="false">IF(B569="","",IF(Z569=0,"",IF(Z569=1,"",IF(Z569=3,"",IF(Z569=2,IF(X569=0,"",IF(X569=1,IF(E569="O","E","O"))))))))</f>
        <v/>
      </c>
      <c r="AC569" s="2" t="str">
        <f aca="false">IF(B569="","",IF(Z569=0,"",IF(Z569=1,"",IF(Z569=3,"",IF(Z569=2,IF(Y569=0,"",IF(Y569=1,IF(F569="R","B","R"))))))))</f>
        <v/>
      </c>
      <c r="AE569" s="2" t="str">
        <f aca="false">IF(B569="","",VLOOKUP(B569,Tabelle2!$A$2:$B$38,2,0))</f>
        <v/>
      </c>
      <c r="AF569" s="2" t="str">
        <f aca="false">IF(B569="","",VLOOKUP(B569,Tabelle2!$D$2:$E$38,2,0))</f>
        <v/>
      </c>
      <c r="AG569" s="2" t="str">
        <f aca="false">IF(B569="","",VLOOKUP(B569,Tabelle2!$G$2:$H$38,2,0))</f>
        <v/>
      </c>
      <c r="AI569" s="2" t="str">
        <f aca="false">IF(Z569="","",IF(Z568=0,"",IF(Z568=1,"",IF(Z568=3,"",IF(Z568=2,IF(AA568="","",IF(AE569=AA568,1,-1)))))))</f>
        <v/>
      </c>
      <c r="AJ569" s="2" t="str">
        <f aca="false">IF(Z569="","",IF(Z568=0,"",IF(Z568=1,"",IF(Z568=3,"",IF(Z568=2,IF(AB568="","",IF(AF569=AB568,1,-1)))))))</f>
        <v/>
      </c>
      <c r="AK569" s="2" t="str">
        <f aca="false">IF(Z569="","",IF(Z568=0,"",IF(Z568=1,"",IF(Z568=3,"",IF(Z568=2,IF(AC568="","",IF(AG569=AC568,1,-1)))))))</f>
        <v/>
      </c>
    </row>
    <row collapsed="false" customFormat="false" customHeight="false" hidden="false" ht="14" outlineLevel="0" r="570">
      <c r="B570" s="5"/>
      <c r="D570" s="2" t="str">
        <f aca="false">IF(B570="","",VLOOKUP(B570,Tabelle2!$A$2:$B$38,2,0))</f>
        <v/>
      </c>
      <c r="E570" s="2" t="str">
        <f aca="false">IF(B570="","",VLOOKUP(B570,Tabelle2!$D$2:$E$38,2,0))</f>
        <v/>
      </c>
      <c r="F570" s="2" t="str">
        <f aca="false">IF(B570="","",VLOOKUP(B570,Tabelle2!$G$2:$H$38,2,0))</f>
        <v/>
      </c>
      <c r="H570" s="2" t="str">
        <f aca="false">IF(B570="","",IF(Z570=0,"",IF(Z570=1,"",IF(Z570=3,"",IF(Z570=2,IF(AA570="",AB570,AA570))))))</f>
        <v/>
      </c>
      <c r="I570" s="2" t="str">
        <f aca="false">IF(B570="","",IF(Z570=0,"",IF(Z570=1,"",IF(Z570=3,"",IF(Z570=2,IF(AC570="",AB570,AC570))))))</f>
        <v/>
      </c>
      <c r="K570" s="2" t="str">
        <f aca="false">IF(B570="","",IF(Z569=2,SUM(AI570:AK570),""))</f>
        <v/>
      </c>
      <c r="L570" s="2" t="str">
        <f aca="false">IF(B570="","",IF(K570="","",SUM($K$2:K570)))</f>
        <v/>
      </c>
      <c r="W570" s="2" t="str">
        <f aca="false">IF(B570="","",IF(D569=D570,1,0))</f>
        <v/>
      </c>
      <c r="X570" s="2" t="str">
        <f aca="false">IF(B570="","",IF(E569=E570,1,0))</f>
        <v/>
      </c>
      <c r="Y570" s="2" t="str">
        <f aca="false">IF(B570="","",IF(F569=F570,1,0))</f>
        <v/>
      </c>
      <c r="Z570" s="4" t="str">
        <f aca="false">IF(B570="","",SUM(W570:Y570))</f>
        <v/>
      </c>
      <c r="AA570" s="2" t="str">
        <f aca="false">IF(B570="","",IF(Z570=0,"",IF(Z570=1,"",IF(Z570=3,"",IF(Z570=2,IF(W570=0,"",IF(W570=1,IF(D570="L","H","L"))))))))</f>
        <v/>
      </c>
      <c r="AB570" s="2" t="str">
        <f aca="false">IF(B570="","",IF(Z570=0,"",IF(Z570=1,"",IF(Z570=3,"",IF(Z570=2,IF(X570=0,"",IF(X570=1,IF(E570="O","E","O"))))))))</f>
        <v/>
      </c>
      <c r="AC570" s="2" t="str">
        <f aca="false">IF(B570="","",IF(Z570=0,"",IF(Z570=1,"",IF(Z570=3,"",IF(Z570=2,IF(Y570=0,"",IF(Y570=1,IF(F570="R","B","R"))))))))</f>
        <v/>
      </c>
      <c r="AE570" s="2" t="str">
        <f aca="false">IF(B570="","",VLOOKUP(B570,Tabelle2!$A$2:$B$38,2,0))</f>
        <v/>
      </c>
      <c r="AF570" s="2" t="str">
        <f aca="false">IF(B570="","",VLOOKUP(B570,Tabelle2!$D$2:$E$38,2,0))</f>
        <v/>
      </c>
      <c r="AG570" s="2" t="str">
        <f aca="false">IF(B570="","",VLOOKUP(B570,Tabelle2!$G$2:$H$38,2,0))</f>
        <v/>
      </c>
      <c r="AI570" s="2" t="str">
        <f aca="false">IF(Z570="","",IF(Z569=0,"",IF(Z569=1,"",IF(Z569=3,"",IF(Z569=2,IF(AA569="","",IF(AE570=AA569,1,-1)))))))</f>
        <v/>
      </c>
      <c r="AJ570" s="2" t="str">
        <f aca="false">IF(Z570="","",IF(Z569=0,"",IF(Z569=1,"",IF(Z569=3,"",IF(Z569=2,IF(AB569="","",IF(AF570=AB569,1,-1)))))))</f>
        <v/>
      </c>
      <c r="AK570" s="2" t="str">
        <f aca="false">IF(Z570="","",IF(Z569=0,"",IF(Z569=1,"",IF(Z569=3,"",IF(Z569=2,IF(AC569="","",IF(AG570=AC569,1,-1)))))))</f>
        <v/>
      </c>
    </row>
    <row collapsed="false" customFormat="false" customHeight="false" hidden="false" ht="14" outlineLevel="0" r="571">
      <c r="B571" s="5"/>
      <c r="D571" s="2" t="str">
        <f aca="false">IF(B571="","",VLOOKUP(B571,Tabelle2!$A$2:$B$38,2,0))</f>
        <v/>
      </c>
      <c r="E571" s="2" t="str">
        <f aca="false">IF(B571="","",VLOOKUP(B571,Tabelle2!$D$2:$E$38,2,0))</f>
        <v/>
      </c>
      <c r="F571" s="2" t="str">
        <f aca="false">IF(B571="","",VLOOKUP(B571,Tabelle2!$G$2:$H$38,2,0))</f>
        <v/>
      </c>
      <c r="H571" s="2" t="str">
        <f aca="false">IF(B571="","",IF(Z571=0,"",IF(Z571=1,"",IF(Z571=3,"",IF(Z571=2,IF(AA571="",AB571,AA571))))))</f>
        <v/>
      </c>
      <c r="I571" s="2" t="str">
        <f aca="false">IF(B571="","",IF(Z571=0,"",IF(Z571=1,"",IF(Z571=3,"",IF(Z571=2,IF(AC571="",AB571,AC571))))))</f>
        <v/>
      </c>
      <c r="K571" s="2" t="str">
        <f aca="false">IF(B571="","",IF(Z570=2,SUM(AI571:AK571),""))</f>
        <v/>
      </c>
      <c r="L571" s="2" t="str">
        <f aca="false">IF(B571="","",IF(K571="","",SUM($K$2:K571)))</f>
        <v/>
      </c>
      <c r="W571" s="2" t="str">
        <f aca="false">IF(B571="","",IF(D570=D571,1,0))</f>
        <v/>
      </c>
      <c r="X571" s="2" t="str">
        <f aca="false">IF(B571="","",IF(E570=E571,1,0))</f>
        <v/>
      </c>
      <c r="Y571" s="2" t="str">
        <f aca="false">IF(B571="","",IF(F570=F571,1,0))</f>
        <v/>
      </c>
      <c r="Z571" s="4" t="str">
        <f aca="false">IF(B571="","",SUM(W571:Y571))</f>
        <v/>
      </c>
      <c r="AA571" s="2" t="str">
        <f aca="false">IF(B571="","",IF(Z571=0,"",IF(Z571=1,"",IF(Z571=3,"",IF(Z571=2,IF(W571=0,"",IF(W571=1,IF(D571="L","H","L"))))))))</f>
        <v/>
      </c>
      <c r="AB571" s="2" t="str">
        <f aca="false">IF(B571="","",IF(Z571=0,"",IF(Z571=1,"",IF(Z571=3,"",IF(Z571=2,IF(X571=0,"",IF(X571=1,IF(E571="O","E","O"))))))))</f>
        <v/>
      </c>
      <c r="AC571" s="2" t="str">
        <f aca="false">IF(B571="","",IF(Z571=0,"",IF(Z571=1,"",IF(Z571=3,"",IF(Z571=2,IF(Y571=0,"",IF(Y571=1,IF(F571="R","B","R"))))))))</f>
        <v/>
      </c>
      <c r="AE571" s="2" t="str">
        <f aca="false">IF(B571="","",VLOOKUP(B571,Tabelle2!$A$2:$B$38,2,0))</f>
        <v/>
      </c>
      <c r="AF571" s="2" t="str">
        <f aca="false">IF(B571="","",VLOOKUP(B571,Tabelle2!$D$2:$E$38,2,0))</f>
        <v/>
      </c>
      <c r="AG571" s="2" t="str">
        <f aca="false">IF(B571="","",VLOOKUP(B571,Tabelle2!$G$2:$H$38,2,0))</f>
        <v/>
      </c>
      <c r="AI571" s="2" t="str">
        <f aca="false">IF(Z571="","",IF(Z570=0,"",IF(Z570=1,"",IF(Z570=3,"",IF(Z570=2,IF(AA570="","",IF(AE571=AA570,1,-1)))))))</f>
        <v/>
      </c>
      <c r="AJ571" s="2" t="str">
        <f aca="false">IF(Z571="","",IF(Z570=0,"",IF(Z570=1,"",IF(Z570=3,"",IF(Z570=2,IF(AB570="","",IF(AF571=AB570,1,-1)))))))</f>
        <v/>
      </c>
      <c r="AK571" s="2" t="str">
        <f aca="false">IF(Z571="","",IF(Z570=0,"",IF(Z570=1,"",IF(Z570=3,"",IF(Z570=2,IF(AC570="","",IF(AG571=AC570,1,-1)))))))</f>
        <v/>
      </c>
    </row>
    <row collapsed="false" customFormat="false" customHeight="false" hidden="false" ht="14" outlineLevel="0" r="572">
      <c r="B572" s="5"/>
      <c r="D572" s="2" t="str">
        <f aca="false">IF(B572="","",VLOOKUP(B572,Tabelle2!$A$2:$B$38,2,0))</f>
        <v/>
      </c>
      <c r="E572" s="2" t="str">
        <f aca="false">IF(B572="","",VLOOKUP(B572,Tabelle2!$D$2:$E$38,2,0))</f>
        <v/>
      </c>
      <c r="F572" s="2" t="str">
        <f aca="false">IF(B572="","",VLOOKUP(B572,Tabelle2!$G$2:$H$38,2,0))</f>
        <v/>
      </c>
      <c r="H572" s="2" t="str">
        <f aca="false">IF(B572="","",IF(Z572=0,"",IF(Z572=1,"",IF(Z572=3,"",IF(Z572=2,IF(AA572="",AB572,AA572))))))</f>
        <v/>
      </c>
      <c r="I572" s="2" t="str">
        <f aca="false">IF(B572="","",IF(Z572=0,"",IF(Z572=1,"",IF(Z572=3,"",IF(Z572=2,IF(AC572="",AB572,AC572))))))</f>
        <v/>
      </c>
      <c r="K572" s="2" t="str">
        <f aca="false">IF(B572="","",IF(Z571=2,SUM(AI572:AK572),""))</f>
        <v/>
      </c>
      <c r="L572" s="2" t="str">
        <f aca="false">IF(B572="","",IF(K572="","",SUM($K$2:K572)))</f>
        <v/>
      </c>
      <c r="W572" s="2" t="str">
        <f aca="false">IF(B572="","",IF(D571=D572,1,0))</f>
        <v/>
      </c>
      <c r="X572" s="2" t="str">
        <f aca="false">IF(B572="","",IF(E571=E572,1,0))</f>
        <v/>
      </c>
      <c r="Y572" s="2" t="str">
        <f aca="false">IF(B572="","",IF(F571=F572,1,0))</f>
        <v/>
      </c>
      <c r="Z572" s="4" t="str">
        <f aca="false">IF(B572="","",SUM(W572:Y572))</f>
        <v/>
      </c>
      <c r="AA572" s="2" t="str">
        <f aca="false">IF(B572="","",IF(Z572=0,"",IF(Z572=1,"",IF(Z572=3,"",IF(Z572=2,IF(W572=0,"",IF(W572=1,IF(D572="L","H","L"))))))))</f>
        <v/>
      </c>
      <c r="AB572" s="2" t="str">
        <f aca="false">IF(B572="","",IF(Z572=0,"",IF(Z572=1,"",IF(Z572=3,"",IF(Z572=2,IF(X572=0,"",IF(X572=1,IF(E572="O","E","O"))))))))</f>
        <v/>
      </c>
      <c r="AC572" s="2" t="str">
        <f aca="false">IF(B572="","",IF(Z572=0,"",IF(Z572=1,"",IF(Z572=3,"",IF(Z572=2,IF(Y572=0,"",IF(Y572=1,IF(F572="R","B","R"))))))))</f>
        <v/>
      </c>
      <c r="AE572" s="2" t="str">
        <f aca="false">IF(B572="","",VLOOKUP(B572,Tabelle2!$A$2:$B$38,2,0))</f>
        <v/>
      </c>
      <c r="AF572" s="2" t="str">
        <f aca="false">IF(B572="","",VLOOKUP(B572,Tabelle2!$D$2:$E$38,2,0))</f>
        <v/>
      </c>
      <c r="AG572" s="2" t="str">
        <f aca="false">IF(B572="","",VLOOKUP(B572,Tabelle2!$G$2:$H$38,2,0))</f>
        <v/>
      </c>
      <c r="AI572" s="2" t="str">
        <f aca="false">IF(Z572="","",IF(Z571=0,"",IF(Z571=1,"",IF(Z571=3,"",IF(Z571=2,IF(AA571="","",IF(AE572=AA571,1,-1)))))))</f>
        <v/>
      </c>
      <c r="AJ572" s="2" t="str">
        <f aca="false">IF(Z572="","",IF(Z571=0,"",IF(Z571=1,"",IF(Z571=3,"",IF(Z571=2,IF(AB571="","",IF(AF572=AB571,1,-1)))))))</f>
        <v/>
      </c>
      <c r="AK572" s="2" t="str">
        <f aca="false">IF(Z572="","",IF(Z571=0,"",IF(Z571=1,"",IF(Z571=3,"",IF(Z571=2,IF(AC571="","",IF(AG572=AC571,1,-1)))))))</f>
        <v/>
      </c>
    </row>
    <row collapsed="false" customFormat="false" customHeight="false" hidden="false" ht="14" outlineLevel="0" r="573">
      <c r="B573" s="5"/>
      <c r="D573" s="2" t="str">
        <f aca="false">IF(B573="","",VLOOKUP(B573,Tabelle2!$A$2:$B$38,2,0))</f>
        <v/>
      </c>
      <c r="E573" s="2" t="str">
        <f aca="false">IF(B573="","",VLOOKUP(B573,Tabelle2!$D$2:$E$38,2,0))</f>
        <v/>
      </c>
      <c r="F573" s="2" t="str">
        <f aca="false">IF(B573="","",VLOOKUP(B573,Tabelle2!$G$2:$H$38,2,0))</f>
        <v/>
      </c>
      <c r="H573" s="2" t="str">
        <f aca="false">IF(B573="","",IF(Z573=0,"",IF(Z573=1,"",IF(Z573=3,"",IF(Z573=2,IF(AA573="",AB573,AA573))))))</f>
        <v/>
      </c>
      <c r="I573" s="2" t="str">
        <f aca="false">IF(B573="","",IF(Z573=0,"",IF(Z573=1,"",IF(Z573=3,"",IF(Z573=2,IF(AC573="",AB573,AC573))))))</f>
        <v/>
      </c>
      <c r="K573" s="2" t="str">
        <f aca="false">IF(B573="","",IF(Z572=2,SUM(AI573:AK573),""))</f>
        <v/>
      </c>
      <c r="L573" s="2" t="str">
        <f aca="false">IF(B573="","",IF(K573="","",SUM($K$2:K573)))</f>
        <v/>
      </c>
      <c r="W573" s="2" t="str">
        <f aca="false">IF(B573="","",IF(D572=D573,1,0))</f>
        <v/>
      </c>
      <c r="X573" s="2" t="str">
        <f aca="false">IF(B573="","",IF(E572=E573,1,0))</f>
        <v/>
      </c>
      <c r="Y573" s="2" t="str">
        <f aca="false">IF(B573="","",IF(F572=F573,1,0))</f>
        <v/>
      </c>
      <c r="Z573" s="4" t="str">
        <f aca="false">IF(B573="","",SUM(W573:Y573))</f>
        <v/>
      </c>
      <c r="AA573" s="2" t="str">
        <f aca="false">IF(B573="","",IF(Z573=0,"",IF(Z573=1,"",IF(Z573=3,"",IF(Z573=2,IF(W573=0,"",IF(W573=1,IF(D573="L","H","L"))))))))</f>
        <v/>
      </c>
      <c r="AB573" s="2" t="str">
        <f aca="false">IF(B573="","",IF(Z573=0,"",IF(Z573=1,"",IF(Z573=3,"",IF(Z573=2,IF(X573=0,"",IF(X573=1,IF(E573="O","E","O"))))))))</f>
        <v/>
      </c>
      <c r="AC573" s="2" t="str">
        <f aca="false">IF(B573="","",IF(Z573=0,"",IF(Z573=1,"",IF(Z573=3,"",IF(Z573=2,IF(Y573=0,"",IF(Y573=1,IF(F573="R","B","R"))))))))</f>
        <v/>
      </c>
      <c r="AE573" s="2" t="str">
        <f aca="false">IF(B573="","",VLOOKUP(B573,Tabelle2!$A$2:$B$38,2,0))</f>
        <v/>
      </c>
      <c r="AF573" s="2" t="str">
        <f aca="false">IF(B573="","",VLOOKUP(B573,Tabelle2!$D$2:$E$38,2,0))</f>
        <v/>
      </c>
      <c r="AG573" s="2" t="str">
        <f aca="false">IF(B573="","",VLOOKUP(B573,Tabelle2!$G$2:$H$38,2,0))</f>
        <v/>
      </c>
      <c r="AI573" s="2" t="str">
        <f aca="false">IF(Z573="","",IF(Z572=0,"",IF(Z572=1,"",IF(Z572=3,"",IF(Z572=2,IF(AA572="","",IF(AE573=AA572,1,-1)))))))</f>
        <v/>
      </c>
      <c r="AJ573" s="2" t="str">
        <f aca="false">IF(Z573="","",IF(Z572=0,"",IF(Z572=1,"",IF(Z572=3,"",IF(Z572=2,IF(AB572="","",IF(AF573=AB572,1,-1)))))))</f>
        <v/>
      </c>
      <c r="AK573" s="2" t="str">
        <f aca="false">IF(Z573="","",IF(Z572=0,"",IF(Z572=1,"",IF(Z572=3,"",IF(Z572=2,IF(AC572="","",IF(AG573=AC572,1,-1)))))))</f>
        <v/>
      </c>
    </row>
    <row collapsed="false" customFormat="false" customHeight="false" hidden="false" ht="14" outlineLevel="0" r="574">
      <c r="B574" s="5"/>
      <c r="D574" s="2" t="str">
        <f aca="false">IF(B574="","",VLOOKUP(B574,Tabelle2!$A$2:$B$38,2,0))</f>
        <v/>
      </c>
      <c r="E574" s="2" t="str">
        <f aca="false">IF(B574="","",VLOOKUP(B574,Tabelle2!$D$2:$E$38,2,0))</f>
        <v/>
      </c>
      <c r="F574" s="2" t="str">
        <f aca="false">IF(B574="","",VLOOKUP(B574,Tabelle2!$G$2:$H$38,2,0))</f>
        <v/>
      </c>
      <c r="H574" s="2" t="str">
        <f aca="false">IF(B574="","",IF(Z574=0,"",IF(Z574=1,"",IF(Z574=3,"",IF(Z574=2,IF(AA574="",AB574,AA574))))))</f>
        <v/>
      </c>
      <c r="I574" s="2" t="str">
        <f aca="false">IF(B574="","",IF(Z574=0,"",IF(Z574=1,"",IF(Z574=3,"",IF(Z574=2,IF(AC574="",AB574,AC574))))))</f>
        <v/>
      </c>
      <c r="K574" s="2" t="str">
        <f aca="false">IF(B574="","",IF(Z573=2,SUM(AI574:AK574),""))</f>
        <v/>
      </c>
      <c r="L574" s="2" t="str">
        <f aca="false">IF(B574="","",IF(K574="","",SUM($K$2:K574)))</f>
        <v/>
      </c>
      <c r="W574" s="2" t="str">
        <f aca="false">IF(B574="","",IF(D573=D574,1,0))</f>
        <v/>
      </c>
      <c r="X574" s="2" t="str">
        <f aca="false">IF(B574="","",IF(E573=E574,1,0))</f>
        <v/>
      </c>
      <c r="Y574" s="2" t="str">
        <f aca="false">IF(B574="","",IF(F573=F574,1,0))</f>
        <v/>
      </c>
      <c r="Z574" s="4" t="str">
        <f aca="false">IF(B574="","",SUM(W574:Y574))</f>
        <v/>
      </c>
      <c r="AA574" s="2" t="str">
        <f aca="false">IF(B574="","",IF(Z574=0,"",IF(Z574=1,"",IF(Z574=3,"",IF(Z574=2,IF(W574=0,"",IF(W574=1,IF(D574="L","H","L"))))))))</f>
        <v/>
      </c>
      <c r="AB574" s="2" t="str">
        <f aca="false">IF(B574="","",IF(Z574=0,"",IF(Z574=1,"",IF(Z574=3,"",IF(Z574=2,IF(X574=0,"",IF(X574=1,IF(E574="O","E","O"))))))))</f>
        <v/>
      </c>
      <c r="AC574" s="2" t="str">
        <f aca="false">IF(B574="","",IF(Z574=0,"",IF(Z574=1,"",IF(Z574=3,"",IF(Z574=2,IF(Y574=0,"",IF(Y574=1,IF(F574="R","B","R"))))))))</f>
        <v/>
      </c>
      <c r="AE574" s="2" t="str">
        <f aca="false">IF(B574="","",VLOOKUP(B574,Tabelle2!$A$2:$B$38,2,0))</f>
        <v/>
      </c>
      <c r="AF574" s="2" t="str">
        <f aca="false">IF(B574="","",VLOOKUP(B574,Tabelle2!$D$2:$E$38,2,0))</f>
        <v/>
      </c>
      <c r="AG574" s="2" t="str">
        <f aca="false">IF(B574="","",VLOOKUP(B574,Tabelle2!$G$2:$H$38,2,0))</f>
        <v/>
      </c>
      <c r="AI574" s="2" t="str">
        <f aca="false">IF(Z574="","",IF(Z573=0,"",IF(Z573=1,"",IF(Z573=3,"",IF(Z573=2,IF(AA573="","",IF(AE574=AA573,1,-1)))))))</f>
        <v/>
      </c>
      <c r="AJ574" s="2" t="str">
        <f aca="false">IF(Z574="","",IF(Z573=0,"",IF(Z573=1,"",IF(Z573=3,"",IF(Z573=2,IF(AB573="","",IF(AF574=AB573,1,-1)))))))</f>
        <v/>
      </c>
      <c r="AK574" s="2" t="str">
        <f aca="false">IF(Z574="","",IF(Z573=0,"",IF(Z573=1,"",IF(Z573=3,"",IF(Z573=2,IF(AC573="","",IF(AG574=AC573,1,-1)))))))</f>
        <v/>
      </c>
    </row>
    <row collapsed="false" customFormat="false" customHeight="false" hidden="false" ht="14" outlineLevel="0" r="575">
      <c r="B575" s="5"/>
      <c r="D575" s="2" t="str">
        <f aca="false">IF(B575="","",VLOOKUP(B575,Tabelle2!$A$2:$B$38,2,0))</f>
        <v/>
      </c>
      <c r="E575" s="2" t="str">
        <f aca="false">IF(B575="","",VLOOKUP(B575,Tabelle2!$D$2:$E$38,2,0))</f>
        <v/>
      </c>
      <c r="F575" s="2" t="str">
        <f aca="false">IF(B575="","",VLOOKUP(B575,Tabelle2!$G$2:$H$38,2,0))</f>
        <v/>
      </c>
      <c r="H575" s="2" t="str">
        <f aca="false">IF(B575="","",IF(Z575=0,"",IF(Z575=1,"",IF(Z575=3,"",IF(Z575=2,IF(AA575="",AB575,AA575))))))</f>
        <v/>
      </c>
      <c r="I575" s="2" t="str">
        <f aca="false">IF(B575="","",IF(Z575=0,"",IF(Z575=1,"",IF(Z575=3,"",IF(Z575=2,IF(AC575="",AB575,AC575))))))</f>
        <v/>
      </c>
      <c r="K575" s="2" t="str">
        <f aca="false">IF(B575="","",IF(Z574=2,SUM(AI575:AK575),""))</f>
        <v/>
      </c>
      <c r="L575" s="2" t="str">
        <f aca="false">IF(B575="","",IF(K575="","",SUM($K$2:K575)))</f>
        <v/>
      </c>
      <c r="W575" s="2" t="str">
        <f aca="false">IF(B575="","",IF(D574=D575,1,0))</f>
        <v/>
      </c>
      <c r="X575" s="2" t="str">
        <f aca="false">IF(B575="","",IF(E574=E575,1,0))</f>
        <v/>
      </c>
      <c r="Y575" s="2" t="str">
        <f aca="false">IF(B575="","",IF(F574=F575,1,0))</f>
        <v/>
      </c>
      <c r="Z575" s="4" t="str">
        <f aca="false">IF(B575="","",SUM(W575:Y575))</f>
        <v/>
      </c>
      <c r="AA575" s="2" t="str">
        <f aca="false">IF(B575="","",IF(Z575=0,"",IF(Z575=1,"",IF(Z575=3,"",IF(Z575=2,IF(W575=0,"",IF(W575=1,IF(D575="L","H","L"))))))))</f>
        <v/>
      </c>
      <c r="AB575" s="2" t="str">
        <f aca="false">IF(B575="","",IF(Z575=0,"",IF(Z575=1,"",IF(Z575=3,"",IF(Z575=2,IF(X575=0,"",IF(X575=1,IF(E575="O","E","O"))))))))</f>
        <v/>
      </c>
      <c r="AC575" s="2" t="str">
        <f aca="false">IF(B575="","",IF(Z575=0,"",IF(Z575=1,"",IF(Z575=3,"",IF(Z575=2,IF(Y575=0,"",IF(Y575=1,IF(F575="R","B","R"))))))))</f>
        <v/>
      </c>
      <c r="AE575" s="2" t="str">
        <f aca="false">IF(B575="","",VLOOKUP(B575,Tabelle2!$A$2:$B$38,2,0))</f>
        <v/>
      </c>
      <c r="AF575" s="2" t="str">
        <f aca="false">IF(B575="","",VLOOKUP(B575,Tabelle2!$D$2:$E$38,2,0))</f>
        <v/>
      </c>
      <c r="AG575" s="2" t="str">
        <f aca="false">IF(B575="","",VLOOKUP(B575,Tabelle2!$G$2:$H$38,2,0))</f>
        <v/>
      </c>
      <c r="AI575" s="2" t="str">
        <f aca="false">IF(Z575="","",IF(Z574=0,"",IF(Z574=1,"",IF(Z574=3,"",IF(Z574=2,IF(AA574="","",IF(AE575=AA574,1,-1)))))))</f>
        <v/>
      </c>
      <c r="AJ575" s="2" t="str">
        <f aca="false">IF(Z575="","",IF(Z574=0,"",IF(Z574=1,"",IF(Z574=3,"",IF(Z574=2,IF(AB574="","",IF(AF575=AB574,1,-1)))))))</f>
        <v/>
      </c>
      <c r="AK575" s="2" t="str">
        <f aca="false">IF(Z575="","",IF(Z574=0,"",IF(Z574=1,"",IF(Z574=3,"",IF(Z574=2,IF(AC574="","",IF(AG575=AC574,1,-1)))))))</f>
        <v/>
      </c>
    </row>
    <row collapsed="false" customFormat="false" customHeight="false" hidden="false" ht="14" outlineLevel="0" r="576">
      <c r="B576" s="5"/>
      <c r="D576" s="2" t="str">
        <f aca="false">IF(B576="","",VLOOKUP(B576,Tabelle2!$A$2:$B$38,2,0))</f>
        <v/>
      </c>
      <c r="E576" s="2" t="str">
        <f aca="false">IF(B576="","",VLOOKUP(B576,Tabelle2!$D$2:$E$38,2,0))</f>
        <v/>
      </c>
      <c r="F576" s="2" t="str">
        <f aca="false">IF(B576="","",VLOOKUP(B576,Tabelle2!$G$2:$H$38,2,0))</f>
        <v/>
      </c>
      <c r="H576" s="2" t="str">
        <f aca="false">IF(B576="","",IF(Z576=0,"",IF(Z576=1,"",IF(Z576=3,"",IF(Z576=2,IF(AA576="",AB576,AA576))))))</f>
        <v/>
      </c>
      <c r="I576" s="2" t="str">
        <f aca="false">IF(B576="","",IF(Z576=0,"",IF(Z576=1,"",IF(Z576=3,"",IF(Z576=2,IF(AC576="",AB576,AC576))))))</f>
        <v/>
      </c>
      <c r="K576" s="2" t="str">
        <f aca="false">IF(B576="","",IF(Z575=2,SUM(AI576:AK576),""))</f>
        <v/>
      </c>
      <c r="L576" s="2" t="str">
        <f aca="false">IF(B576="","",IF(K576="","",SUM($K$2:K576)))</f>
        <v/>
      </c>
      <c r="W576" s="2" t="str">
        <f aca="false">IF(B576="","",IF(D575=D576,1,0))</f>
        <v/>
      </c>
      <c r="X576" s="2" t="str">
        <f aca="false">IF(B576="","",IF(E575=E576,1,0))</f>
        <v/>
      </c>
      <c r="Y576" s="2" t="str">
        <f aca="false">IF(B576="","",IF(F575=F576,1,0))</f>
        <v/>
      </c>
      <c r="Z576" s="4" t="str">
        <f aca="false">IF(B576="","",SUM(W576:Y576))</f>
        <v/>
      </c>
      <c r="AA576" s="2" t="str">
        <f aca="false">IF(B576="","",IF(Z576=0,"",IF(Z576=1,"",IF(Z576=3,"",IF(Z576=2,IF(W576=0,"",IF(W576=1,IF(D576="L","H","L"))))))))</f>
        <v/>
      </c>
      <c r="AB576" s="2" t="str">
        <f aca="false">IF(B576="","",IF(Z576=0,"",IF(Z576=1,"",IF(Z576=3,"",IF(Z576=2,IF(X576=0,"",IF(X576=1,IF(E576="O","E","O"))))))))</f>
        <v/>
      </c>
      <c r="AC576" s="2" t="str">
        <f aca="false">IF(B576="","",IF(Z576=0,"",IF(Z576=1,"",IF(Z576=3,"",IF(Z576=2,IF(Y576=0,"",IF(Y576=1,IF(F576="R","B","R"))))))))</f>
        <v/>
      </c>
      <c r="AE576" s="2" t="str">
        <f aca="false">IF(B576="","",VLOOKUP(B576,Tabelle2!$A$2:$B$38,2,0))</f>
        <v/>
      </c>
      <c r="AF576" s="2" t="str">
        <f aca="false">IF(B576="","",VLOOKUP(B576,Tabelle2!$D$2:$E$38,2,0))</f>
        <v/>
      </c>
      <c r="AG576" s="2" t="str">
        <f aca="false">IF(B576="","",VLOOKUP(B576,Tabelle2!$G$2:$H$38,2,0))</f>
        <v/>
      </c>
      <c r="AI576" s="2" t="str">
        <f aca="false">IF(Z576="","",IF(Z575=0,"",IF(Z575=1,"",IF(Z575=3,"",IF(Z575=2,IF(AA575="","",IF(AE576=AA575,1,-1)))))))</f>
        <v/>
      </c>
      <c r="AJ576" s="2" t="str">
        <f aca="false">IF(Z576="","",IF(Z575=0,"",IF(Z575=1,"",IF(Z575=3,"",IF(Z575=2,IF(AB575="","",IF(AF576=AB575,1,-1)))))))</f>
        <v/>
      </c>
      <c r="AK576" s="2" t="str">
        <f aca="false">IF(Z576="","",IF(Z575=0,"",IF(Z575=1,"",IF(Z575=3,"",IF(Z575=2,IF(AC575="","",IF(AG576=AC575,1,-1)))))))</f>
        <v/>
      </c>
    </row>
    <row collapsed="false" customFormat="false" customHeight="false" hidden="false" ht="14" outlineLevel="0" r="577">
      <c r="B577" s="5"/>
      <c r="D577" s="2" t="str">
        <f aca="false">IF(B577="","",VLOOKUP(B577,Tabelle2!$A$2:$B$38,2,0))</f>
        <v/>
      </c>
      <c r="E577" s="2" t="str">
        <f aca="false">IF(B577="","",VLOOKUP(B577,Tabelle2!$D$2:$E$38,2,0))</f>
        <v/>
      </c>
      <c r="F577" s="2" t="str">
        <f aca="false">IF(B577="","",VLOOKUP(B577,Tabelle2!$G$2:$H$38,2,0))</f>
        <v/>
      </c>
      <c r="H577" s="2" t="str">
        <f aca="false">IF(B577="","",IF(Z577=0,"",IF(Z577=1,"",IF(Z577=3,"",IF(Z577=2,IF(AA577="",AB577,AA577))))))</f>
        <v/>
      </c>
      <c r="I577" s="2" t="str">
        <f aca="false">IF(B577="","",IF(Z577=0,"",IF(Z577=1,"",IF(Z577=3,"",IF(Z577=2,IF(AC577="",AB577,AC577))))))</f>
        <v/>
      </c>
      <c r="K577" s="2" t="str">
        <f aca="false">IF(B577="","",IF(Z576=2,SUM(AI577:AK577),""))</f>
        <v/>
      </c>
      <c r="L577" s="2" t="str">
        <f aca="false">IF(B577="","",IF(K577="","",SUM($K$2:K577)))</f>
        <v/>
      </c>
      <c r="W577" s="2" t="str">
        <f aca="false">IF(B577="","",IF(D576=D577,1,0))</f>
        <v/>
      </c>
      <c r="X577" s="2" t="str">
        <f aca="false">IF(B577="","",IF(E576=E577,1,0))</f>
        <v/>
      </c>
      <c r="Y577" s="2" t="str">
        <f aca="false">IF(B577="","",IF(F576=F577,1,0))</f>
        <v/>
      </c>
      <c r="Z577" s="4" t="str">
        <f aca="false">IF(B577="","",SUM(W577:Y577))</f>
        <v/>
      </c>
      <c r="AA577" s="2" t="str">
        <f aca="false">IF(B577="","",IF(Z577=0,"",IF(Z577=1,"",IF(Z577=3,"",IF(Z577=2,IF(W577=0,"",IF(W577=1,IF(D577="L","H","L"))))))))</f>
        <v/>
      </c>
      <c r="AB577" s="2" t="str">
        <f aca="false">IF(B577="","",IF(Z577=0,"",IF(Z577=1,"",IF(Z577=3,"",IF(Z577=2,IF(X577=0,"",IF(X577=1,IF(E577="O","E","O"))))))))</f>
        <v/>
      </c>
      <c r="AC577" s="2" t="str">
        <f aca="false">IF(B577="","",IF(Z577=0,"",IF(Z577=1,"",IF(Z577=3,"",IF(Z577=2,IF(Y577=0,"",IF(Y577=1,IF(F577="R","B","R"))))))))</f>
        <v/>
      </c>
      <c r="AE577" s="2" t="str">
        <f aca="false">IF(B577="","",VLOOKUP(B577,Tabelle2!$A$2:$B$38,2,0))</f>
        <v/>
      </c>
      <c r="AF577" s="2" t="str">
        <f aca="false">IF(B577="","",VLOOKUP(B577,Tabelle2!$D$2:$E$38,2,0))</f>
        <v/>
      </c>
      <c r="AG577" s="2" t="str">
        <f aca="false">IF(B577="","",VLOOKUP(B577,Tabelle2!$G$2:$H$38,2,0))</f>
        <v/>
      </c>
      <c r="AI577" s="2" t="str">
        <f aca="false">IF(Z577="","",IF(Z576=0,"",IF(Z576=1,"",IF(Z576=3,"",IF(Z576=2,IF(AA576="","",IF(AE577=AA576,1,-1)))))))</f>
        <v/>
      </c>
      <c r="AJ577" s="2" t="str">
        <f aca="false">IF(Z577="","",IF(Z576=0,"",IF(Z576=1,"",IF(Z576=3,"",IF(Z576=2,IF(AB576="","",IF(AF577=AB576,1,-1)))))))</f>
        <v/>
      </c>
      <c r="AK577" s="2" t="str">
        <f aca="false">IF(Z577="","",IF(Z576=0,"",IF(Z576=1,"",IF(Z576=3,"",IF(Z576=2,IF(AC576="","",IF(AG577=AC576,1,-1)))))))</f>
        <v/>
      </c>
    </row>
    <row collapsed="false" customFormat="false" customHeight="false" hidden="false" ht="14" outlineLevel="0" r="578">
      <c r="B578" s="5"/>
      <c r="D578" s="2" t="str">
        <f aca="false">IF(B578="","",VLOOKUP(B578,Tabelle2!$A$2:$B$38,2,0))</f>
        <v/>
      </c>
      <c r="E578" s="2" t="str">
        <f aca="false">IF(B578="","",VLOOKUP(B578,Tabelle2!$D$2:$E$38,2,0))</f>
        <v/>
      </c>
      <c r="F578" s="2" t="str">
        <f aca="false">IF(B578="","",VLOOKUP(B578,Tabelle2!$G$2:$H$38,2,0))</f>
        <v/>
      </c>
      <c r="H578" s="2" t="str">
        <f aca="false">IF(B578="","",IF(Z578=0,"",IF(Z578=1,"",IF(Z578=3,"",IF(Z578=2,IF(AA578="",AB578,AA578))))))</f>
        <v/>
      </c>
      <c r="I578" s="2" t="str">
        <f aca="false">IF(B578="","",IF(Z578=0,"",IF(Z578=1,"",IF(Z578=3,"",IF(Z578=2,IF(AC578="",AB578,AC578))))))</f>
        <v/>
      </c>
      <c r="K578" s="2" t="str">
        <f aca="false">IF(B578="","",IF(Z577=2,SUM(AI578:AK578),""))</f>
        <v/>
      </c>
      <c r="L578" s="2" t="str">
        <f aca="false">IF(B578="","",IF(K578="","",SUM($K$2:K578)))</f>
        <v/>
      </c>
      <c r="W578" s="2" t="str">
        <f aca="false">IF(B578="","",IF(D577=D578,1,0))</f>
        <v/>
      </c>
      <c r="X578" s="2" t="str">
        <f aca="false">IF(B578="","",IF(E577=E578,1,0))</f>
        <v/>
      </c>
      <c r="Y578" s="2" t="str">
        <f aca="false">IF(B578="","",IF(F577=F578,1,0))</f>
        <v/>
      </c>
      <c r="Z578" s="4" t="str">
        <f aca="false">IF(B578="","",SUM(W578:Y578))</f>
        <v/>
      </c>
      <c r="AA578" s="2" t="str">
        <f aca="false">IF(B578="","",IF(Z578=0,"",IF(Z578=1,"",IF(Z578=3,"",IF(Z578=2,IF(W578=0,"",IF(W578=1,IF(D578="L","H","L"))))))))</f>
        <v/>
      </c>
      <c r="AB578" s="2" t="str">
        <f aca="false">IF(B578="","",IF(Z578=0,"",IF(Z578=1,"",IF(Z578=3,"",IF(Z578=2,IF(X578=0,"",IF(X578=1,IF(E578="O","E","O"))))))))</f>
        <v/>
      </c>
      <c r="AC578" s="2" t="str">
        <f aca="false">IF(B578="","",IF(Z578=0,"",IF(Z578=1,"",IF(Z578=3,"",IF(Z578=2,IF(Y578=0,"",IF(Y578=1,IF(F578="R","B","R"))))))))</f>
        <v/>
      </c>
      <c r="AE578" s="2" t="str">
        <f aca="false">IF(B578="","",VLOOKUP(B578,Tabelle2!$A$2:$B$38,2,0))</f>
        <v/>
      </c>
      <c r="AF578" s="2" t="str">
        <f aca="false">IF(B578="","",VLOOKUP(B578,Tabelle2!$D$2:$E$38,2,0))</f>
        <v/>
      </c>
      <c r="AG578" s="2" t="str">
        <f aca="false">IF(B578="","",VLOOKUP(B578,Tabelle2!$G$2:$H$38,2,0))</f>
        <v/>
      </c>
      <c r="AI578" s="2" t="str">
        <f aca="false">IF(Z578="","",IF(Z577=0,"",IF(Z577=1,"",IF(Z577=3,"",IF(Z577=2,IF(AA577="","",IF(AE578=AA577,1,-1)))))))</f>
        <v/>
      </c>
      <c r="AJ578" s="2" t="str">
        <f aca="false">IF(Z578="","",IF(Z577=0,"",IF(Z577=1,"",IF(Z577=3,"",IF(Z577=2,IF(AB577="","",IF(AF578=AB577,1,-1)))))))</f>
        <v/>
      </c>
      <c r="AK578" s="2" t="str">
        <f aca="false">IF(Z578="","",IF(Z577=0,"",IF(Z577=1,"",IF(Z577=3,"",IF(Z577=2,IF(AC577="","",IF(AG578=AC577,1,-1)))))))</f>
        <v/>
      </c>
    </row>
    <row collapsed="false" customFormat="false" customHeight="false" hidden="false" ht="14" outlineLevel="0" r="579">
      <c r="B579" s="5"/>
      <c r="D579" s="2" t="str">
        <f aca="false">IF(B579="","",VLOOKUP(B579,Tabelle2!$A$2:$B$38,2,0))</f>
        <v/>
      </c>
      <c r="E579" s="2" t="str">
        <f aca="false">IF(B579="","",VLOOKUP(B579,Tabelle2!$D$2:$E$38,2,0))</f>
        <v/>
      </c>
      <c r="F579" s="2" t="str">
        <f aca="false">IF(B579="","",VLOOKUP(B579,Tabelle2!$G$2:$H$38,2,0))</f>
        <v/>
      </c>
      <c r="H579" s="2" t="str">
        <f aca="false">IF(B579="","",IF(Z579=0,"",IF(Z579=1,"",IF(Z579=3,"",IF(Z579=2,IF(AA579="",AB579,AA579))))))</f>
        <v/>
      </c>
      <c r="I579" s="2" t="str">
        <f aca="false">IF(B579="","",IF(Z579=0,"",IF(Z579=1,"",IF(Z579=3,"",IF(Z579=2,IF(AC579="",AB579,AC579))))))</f>
        <v/>
      </c>
      <c r="K579" s="2" t="str">
        <f aca="false">IF(B579="","",IF(Z578=2,SUM(AI579:AK579),""))</f>
        <v/>
      </c>
      <c r="L579" s="2" t="str">
        <f aca="false">IF(B579="","",IF(K579="","",SUM($K$2:K579)))</f>
        <v/>
      </c>
      <c r="W579" s="2" t="str">
        <f aca="false">IF(B579="","",IF(D578=D579,1,0))</f>
        <v/>
      </c>
      <c r="X579" s="2" t="str">
        <f aca="false">IF(B579="","",IF(E578=E579,1,0))</f>
        <v/>
      </c>
      <c r="Y579" s="2" t="str">
        <f aca="false">IF(B579="","",IF(F578=F579,1,0))</f>
        <v/>
      </c>
      <c r="Z579" s="4" t="str">
        <f aca="false">IF(B579="","",SUM(W579:Y579))</f>
        <v/>
      </c>
      <c r="AA579" s="2" t="str">
        <f aca="false">IF(B579="","",IF(Z579=0,"",IF(Z579=1,"",IF(Z579=3,"",IF(Z579=2,IF(W579=0,"",IF(W579=1,IF(D579="L","H","L"))))))))</f>
        <v/>
      </c>
      <c r="AB579" s="2" t="str">
        <f aca="false">IF(B579="","",IF(Z579=0,"",IF(Z579=1,"",IF(Z579=3,"",IF(Z579=2,IF(X579=0,"",IF(X579=1,IF(E579="O","E","O"))))))))</f>
        <v/>
      </c>
      <c r="AC579" s="2" t="str">
        <f aca="false">IF(B579="","",IF(Z579=0,"",IF(Z579=1,"",IF(Z579=3,"",IF(Z579=2,IF(Y579=0,"",IF(Y579=1,IF(F579="R","B","R"))))))))</f>
        <v/>
      </c>
      <c r="AE579" s="2" t="str">
        <f aca="false">IF(B579="","",VLOOKUP(B579,Tabelle2!$A$2:$B$38,2,0))</f>
        <v/>
      </c>
      <c r="AF579" s="2" t="str">
        <f aca="false">IF(B579="","",VLOOKUP(B579,Tabelle2!$D$2:$E$38,2,0))</f>
        <v/>
      </c>
      <c r="AG579" s="2" t="str">
        <f aca="false">IF(B579="","",VLOOKUP(B579,Tabelle2!$G$2:$H$38,2,0))</f>
        <v/>
      </c>
      <c r="AI579" s="2" t="str">
        <f aca="false">IF(Z579="","",IF(Z578=0,"",IF(Z578=1,"",IF(Z578=3,"",IF(Z578=2,IF(AA578="","",IF(AE579=AA578,1,-1)))))))</f>
        <v/>
      </c>
      <c r="AJ579" s="2" t="str">
        <f aca="false">IF(Z579="","",IF(Z578=0,"",IF(Z578=1,"",IF(Z578=3,"",IF(Z578=2,IF(AB578="","",IF(AF579=AB578,1,-1)))))))</f>
        <v/>
      </c>
      <c r="AK579" s="2" t="str">
        <f aca="false">IF(Z579="","",IF(Z578=0,"",IF(Z578=1,"",IF(Z578=3,"",IF(Z578=2,IF(AC578="","",IF(AG579=AC578,1,-1)))))))</f>
        <v/>
      </c>
    </row>
    <row collapsed="false" customFormat="false" customHeight="false" hidden="false" ht="14" outlineLevel="0" r="580">
      <c r="B580" s="5"/>
      <c r="D580" s="2" t="str">
        <f aca="false">IF(B580="","",VLOOKUP(B580,Tabelle2!$A$2:$B$38,2,0))</f>
        <v/>
      </c>
      <c r="E580" s="2" t="str">
        <f aca="false">IF(B580="","",VLOOKUP(B580,Tabelle2!$D$2:$E$38,2,0))</f>
        <v/>
      </c>
      <c r="F580" s="2" t="str">
        <f aca="false">IF(B580="","",VLOOKUP(B580,Tabelle2!$G$2:$H$38,2,0))</f>
        <v/>
      </c>
      <c r="H580" s="2" t="str">
        <f aca="false">IF(B580="","",IF(Z580=0,"",IF(Z580=1,"",IF(Z580=3,"",IF(Z580=2,IF(AA580="",AB580,AA580))))))</f>
        <v/>
      </c>
      <c r="I580" s="2" t="str">
        <f aca="false">IF(B580="","",IF(Z580=0,"",IF(Z580=1,"",IF(Z580=3,"",IF(Z580=2,IF(AC580="",AB580,AC580))))))</f>
        <v/>
      </c>
      <c r="K580" s="2" t="str">
        <f aca="false">IF(B580="","",IF(Z579=2,SUM(AI580:AK580),""))</f>
        <v/>
      </c>
      <c r="L580" s="2" t="str">
        <f aca="false">IF(B580="","",IF(K580="","",SUM($K$2:K580)))</f>
        <v/>
      </c>
      <c r="W580" s="2" t="str">
        <f aca="false">IF(B580="","",IF(D579=D580,1,0))</f>
        <v/>
      </c>
      <c r="X580" s="2" t="str">
        <f aca="false">IF(B580="","",IF(E579=E580,1,0))</f>
        <v/>
      </c>
      <c r="Y580" s="2" t="str">
        <f aca="false">IF(B580="","",IF(F579=F580,1,0))</f>
        <v/>
      </c>
      <c r="Z580" s="4" t="str">
        <f aca="false">IF(B580="","",SUM(W580:Y580))</f>
        <v/>
      </c>
      <c r="AA580" s="2" t="str">
        <f aca="false">IF(B580="","",IF(Z580=0,"",IF(Z580=1,"",IF(Z580=3,"",IF(Z580=2,IF(W580=0,"",IF(W580=1,IF(D580="L","H","L"))))))))</f>
        <v/>
      </c>
      <c r="AB580" s="2" t="str">
        <f aca="false">IF(B580="","",IF(Z580=0,"",IF(Z580=1,"",IF(Z580=3,"",IF(Z580=2,IF(X580=0,"",IF(X580=1,IF(E580="O","E","O"))))))))</f>
        <v/>
      </c>
      <c r="AC580" s="2" t="str">
        <f aca="false">IF(B580="","",IF(Z580=0,"",IF(Z580=1,"",IF(Z580=3,"",IF(Z580=2,IF(Y580=0,"",IF(Y580=1,IF(F580="R","B","R"))))))))</f>
        <v/>
      </c>
      <c r="AE580" s="2" t="str">
        <f aca="false">IF(B580="","",VLOOKUP(B580,Tabelle2!$A$2:$B$38,2,0))</f>
        <v/>
      </c>
      <c r="AF580" s="2" t="str">
        <f aca="false">IF(B580="","",VLOOKUP(B580,Tabelle2!$D$2:$E$38,2,0))</f>
        <v/>
      </c>
      <c r="AG580" s="2" t="str">
        <f aca="false">IF(B580="","",VLOOKUP(B580,Tabelle2!$G$2:$H$38,2,0))</f>
        <v/>
      </c>
      <c r="AI580" s="2" t="str">
        <f aca="false">IF(Z580="","",IF(Z579=0,"",IF(Z579=1,"",IF(Z579=3,"",IF(Z579=2,IF(AA579="","",IF(AE580=AA579,1,-1)))))))</f>
        <v/>
      </c>
      <c r="AJ580" s="2" t="str">
        <f aca="false">IF(Z580="","",IF(Z579=0,"",IF(Z579=1,"",IF(Z579=3,"",IF(Z579=2,IF(AB579="","",IF(AF580=AB579,1,-1)))))))</f>
        <v/>
      </c>
      <c r="AK580" s="2" t="str">
        <f aca="false">IF(Z580="","",IF(Z579=0,"",IF(Z579=1,"",IF(Z579=3,"",IF(Z579=2,IF(AC579="","",IF(AG580=AC579,1,-1)))))))</f>
        <v/>
      </c>
    </row>
    <row collapsed="false" customFormat="false" customHeight="false" hidden="false" ht="14" outlineLevel="0" r="581">
      <c r="B581" s="5"/>
      <c r="D581" s="2" t="str">
        <f aca="false">IF(B581="","",VLOOKUP(B581,Tabelle2!$A$2:$B$38,2,0))</f>
        <v/>
      </c>
      <c r="E581" s="2" t="str">
        <f aca="false">IF(B581="","",VLOOKUP(B581,Tabelle2!$D$2:$E$38,2,0))</f>
        <v/>
      </c>
      <c r="F581" s="2" t="str">
        <f aca="false">IF(B581="","",VLOOKUP(B581,Tabelle2!$G$2:$H$38,2,0))</f>
        <v/>
      </c>
      <c r="H581" s="2" t="str">
        <f aca="false">IF(B581="","",IF(Z581=0,"",IF(Z581=1,"",IF(Z581=3,"",IF(Z581=2,IF(AA581="",AB581,AA581))))))</f>
        <v/>
      </c>
      <c r="I581" s="2" t="str">
        <f aca="false">IF(B581="","",IF(Z581=0,"",IF(Z581=1,"",IF(Z581=3,"",IF(Z581=2,IF(AC581="",AB581,AC581))))))</f>
        <v/>
      </c>
      <c r="K581" s="2" t="str">
        <f aca="false">IF(B581="","",IF(Z580=2,SUM(AI581:AK581),""))</f>
        <v/>
      </c>
      <c r="L581" s="2" t="str">
        <f aca="false">IF(B581="","",IF(K581="","",SUM($K$2:K581)))</f>
        <v/>
      </c>
      <c r="W581" s="2" t="str">
        <f aca="false">IF(B581="","",IF(D580=D581,1,0))</f>
        <v/>
      </c>
      <c r="X581" s="2" t="str">
        <f aca="false">IF(B581="","",IF(E580=E581,1,0))</f>
        <v/>
      </c>
      <c r="Y581" s="2" t="str">
        <f aca="false">IF(B581="","",IF(F580=F581,1,0))</f>
        <v/>
      </c>
      <c r="Z581" s="4" t="str">
        <f aca="false">IF(B581="","",SUM(W581:Y581))</f>
        <v/>
      </c>
      <c r="AA581" s="2" t="str">
        <f aca="false">IF(B581="","",IF(Z581=0,"",IF(Z581=1,"",IF(Z581=3,"",IF(Z581=2,IF(W581=0,"",IF(W581=1,IF(D581="L","H","L"))))))))</f>
        <v/>
      </c>
      <c r="AB581" s="2" t="str">
        <f aca="false">IF(B581="","",IF(Z581=0,"",IF(Z581=1,"",IF(Z581=3,"",IF(Z581=2,IF(X581=0,"",IF(X581=1,IF(E581="O","E","O"))))))))</f>
        <v/>
      </c>
      <c r="AC581" s="2" t="str">
        <f aca="false">IF(B581="","",IF(Z581=0,"",IF(Z581=1,"",IF(Z581=3,"",IF(Z581=2,IF(Y581=0,"",IF(Y581=1,IF(F581="R","B","R"))))))))</f>
        <v/>
      </c>
      <c r="AE581" s="2" t="str">
        <f aca="false">IF(B581="","",VLOOKUP(B581,Tabelle2!$A$2:$B$38,2,0))</f>
        <v/>
      </c>
      <c r="AF581" s="2" t="str">
        <f aca="false">IF(B581="","",VLOOKUP(B581,Tabelle2!$D$2:$E$38,2,0))</f>
        <v/>
      </c>
      <c r="AG581" s="2" t="str">
        <f aca="false">IF(B581="","",VLOOKUP(B581,Tabelle2!$G$2:$H$38,2,0))</f>
        <v/>
      </c>
      <c r="AI581" s="2" t="str">
        <f aca="false">IF(Z581="","",IF(Z580=0,"",IF(Z580=1,"",IF(Z580=3,"",IF(Z580=2,IF(AA580="","",IF(AE581=AA580,1,-1)))))))</f>
        <v/>
      </c>
      <c r="AJ581" s="2" t="str">
        <f aca="false">IF(Z581="","",IF(Z580=0,"",IF(Z580=1,"",IF(Z580=3,"",IF(Z580=2,IF(AB580="","",IF(AF581=AB580,1,-1)))))))</f>
        <v/>
      </c>
      <c r="AK581" s="2" t="str">
        <f aca="false">IF(Z581="","",IF(Z580=0,"",IF(Z580=1,"",IF(Z580=3,"",IF(Z580=2,IF(AC580="","",IF(AG581=AC580,1,-1)))))))</f>
        <v/>
      </c>
    </row>
    <row collapsed="false" customFormat="false" customHeight="false" hidden="false" ht="14" outlineLevel="0" r="582">
      <c r="B582" s="5"/>
      <c r="D582" s="2" t="str">
        <f aca="false">IF(B582="","",VLOOKUP(B582,Tabelle2!$A$2:$B$38,2,0))</f>
        <v/>
      </c>
      <c r="E582" s="2" t="str">
        <f aca="false">IF(B582="","",VLOOKUP(B582,Tabelle2!$D$2:$E$38,2,0))</f>
        <v/>
      </c>
      <c r="F582" s="2" t="str">
        <f aca="false">IF(B582="","",VLOOKUP(B582,Tabelle2!$G$2:$H$38,2,0))</f>
        <v/>
      </c>
      <c r="H582" s="2" t="str">
        <f aca="false">IF(B582="","",IF(Z582=0,"",IF(Z582=1,"",IF(Z582=3,"",IF(Z582=2,IF(AA582="",AB582,AA582))))))</f>
        <v/>
      </c>
      <c r="I582" s="2" t="str">
        <f aca="false">IF(B582="","",IF(Z582=0,"",IF(Z582=1,"",IF(Z582=3,"",IF(Z582=2,IF(AC582="",AB582,AC582))))))</f>
        <v/>
      </c>
      <c r="K582" s="2" t="str">
        <f aca="false">IF(B582="","",IF(Z581=2,SUM(AI582:AK582),""))</f>
        <v/>
      </c>
      <c r="L582" s="2" t="str">
        <f aca="false">IF(B582="","",IF(K582="","",SUM($K$2:K582)))</f>
        <v/>
      </c>
      <c r="W582" s="2" t="str">
        <f aca="false">IF(B582="","",IF(D581=D582,1,0))</f>
        <v/>
      </c>
      <c r="X582" s="2" t="str">
        <f aca="false">IF(B582="","",IF(E581=E582,1,0))</f>
        <v/>
      </c>
      <c r="Y582" s="2" t="str">
        <f aca="false">IF(B582="","",IF(F581=F582,1,0))</f>
        <v/>
      </c>
      <c r="Z582" s="4" t="str">
        <f aca="false">IF(B582="","",SUM(W582:Y582))</f>
        <v/>
      </c>
      <c r="AA582" s="2" t="str">
        <f aca="false">IF(B582="","",IF(Z582=0,"",IF(Z582=1,"",IF(Z582=3,"",IF(Z582=2,IF(W582=0,"",IF(W582=1,IF(D582="L","H","L"))))))))</f>
        <v/>
      </c>
      <c r="AB582" s="2" t="str">
        <f aca="false">IF(B582="","",IF(Z582=0,"",IF(Z582=1,"",IF(Z582=3,"",IF(Z582=2,IF(X582=0,"",IF(X582=1,IF(E582="O","E","O"))))))))</f>
        <v/>
      </c>
      <c r="AC582" s="2" t="str">
        <f aca="false">IF(B582="","",IF(Z582=0,"",IF(Z582=1,"",IF(Z582=3,"",IF(Z582=2,IF(Y582=0,"",IF(Y582=1,IF(F582="R","B","R"))))))))</f>
        <v/>
      </c>
      <c r="AE582" s="2" t="str">
        <f aca="false">IF(B582="","",VLOOKUP(B582,Tabelle2!$A$2:$B$38,2,0))</f>
        <v/>
      </c>
      <c r="AF582" s="2" t="str">
        <f aca="false">IF(B582="","",VLOOKUP(B582,Tabelle2!$D$2:$E$38,2,0))</f>
        <v/>
      </c>
      <c r="AG582" s="2" t="str">
        <f aca="false">IF(B582="","",VLOOKUP(B582,Tabelle2!$G$2:$H$38,2,0))</f>
        <v/>
      </c>
      <c r="AI582" s="2" t="str">
        <f aca="false">IF(Z582="","",IF(Z581=0,"",IF(Z581=1,"",IF(Z581=3,"",IF(Z581=2,IF(AA581="","",IF(AE582=AA581,1,-1)))))))</f>
        <v/>
      </c>
      <c r="AJ582" s="2" t="str">
        <f aca="false">IF(Z582="","",IF(Z581=0,"",IF(Z581=1,"",IF(Z581=3,"",IF(Z581=2,IF(AB581="","",IF(AF582=AB581,1,-1)))))))</f>
        <v/>
      </c>
      <c r="AK582" s="2" t="str">
        <f aca="false">IF(Z582="","",IF(Z581=0,"",IF(Z581=1,"",IF(Z581=3,"",IF(Z581=2,IF(AC581="","",IF(AG582=AC581,1,-1)))))))</f>
        <v/>
      </c>
    </row>
    <row collapsed="false" customFormat="false" customHeight="false" hidden="false" ht="14" outlineLevel="0" r="583">
      <c r="B583" s="5"/>
      <c r="D583" s="2" t="str">
        <f aca="false">IF(B583="","",VLOOKUP(B583,Tabelle2!$A$2:$B$38,2,0))</f>
        <v/>
      </c>
      <c r="E583" s="2" t="str">
        <f aca="false">IF(B583="","",VLOOKUP(B583,Tabelle2!$D$2:$E$38,2,0))</f>
        <v/>
      </c>
      <c r="F583" s="2" t="str">
        <f aca="false">IF(B583="","",VLOOKUP(B583,Tabelle2!$G$2:$H$38,2,0))</f>
        <v/>
      </c>
      <c r="H583" s="2" t="str">
        <f aca="false">IF(B583="","",IF(Z583=0,"",IF(Z583=1,"",IF(Z583=3,"",IF(Z583=2,IF(AA583="",AB583,AA583))))))</f>
        <v/>
      </c>
      <c r="I583" s="2" t="str">
        <f aca="false">IF(B583="","",IF(Z583=0,"",IF(Z583=1,"",IF(Z583=3,"",IF(Z583=2,IF(AC583="",AB583,AC583))))))</f>
        <v/>
      </c>
      <c r="K583" s="2" t="str">
        <f aca="false">IF(B583="","",IF(Z582=2,SUM(AI583:AK583),""))</f>
        <v/>
      </c>
      <c r="L583" s="2" t="str">
        <f aca="false">IF(B583="","",IF(K583="","",SUM($K$2:K583)))</f>
        <v/>
      </c>
      <c r="W583" s="2" t="str">
        <f aca="false">IF(B583="","",IF(D582=D583,1,0))</f>
        <v/>
      </c>
      <c r="X583" s="2" t="str">
        <f aca="false">IF(B583="","",IF(E582=E583,1,0))</f>
        <v/>
      </c>
      <c r="Y583" s="2" t="str">
        <f aca="false">IF(B583="","",IF(F582=F583,1,0))</f>
        <v/>
      </c>
      <c r="Z583" s="4" t="str">
        <f aca="false">IF(B583="","",SUM(W583:Y583))</f>
        <v/>
      </c>
      <c r="AA583" s="2" t="str">
        <f aca="false">IF(B583="","",IF(Z583=0,"",IF(Z583=1,"",IF(Z583=3,"",IF(Z583=2,IF(W583=0,"",IF(W583=1,IF(D583="L","H","L"))))))))</f>
        <v/>
      </c>
      <c r="AB583" s="2" t="str">
        <f aca="false">IF(B583="","",IF(Z583=0,"",IF(Z583=1,"",IF(Z583=3,"",IF(Z583=2,IF(X583=0,"",IF(X583=1,IF(E583="O","E","O"))))))))</f>
        <v/>
      </c>
      <c r="AC583" s="2" t="str">
        <f aca="false">IF(B583="","",IF(Z583=0,"",IF(Z583=1,"",IF(Z583=3,"",IF(Z583=2,IF(Y583=0,"",IF(Y583=1,IF(F583="R","B","R"))))))))</f>
        <v/>
      </c>
      <c r="AE583" s="2" t="str">
        <f aca="false">IF(B583="","",VLOOKUP(B583,Tabelle2!$A$2:$B$38,2,0))</f>
        <v/>
      </c>
      <c r="AF583" s="2" t="str">
        <f aca="false">IF(B583="","",VLOOKUP(B583,Tabelle2!$D$2:$E$38,2,0))</f>
        <v/>
      </c>
      <c r="AG583" s="2" t="str">
        <f aca="false">IF(B583="","",VLOOKUP(B583,Tabelle2!$G$2:$H$38,2,0))</f>
        <v/>
      </c>
      <c r="AI583" s="2" t="str">
        <f aca="false">IF(Z583="","",IF(Z582=0,"",IF(Z582=1,"",IF(Z582=3,"",IF(Z582=2,IF(AA582="","",IF(AE583=AA582,1,-1)))))))</f>
        <v/>
      </c>
      <c r="AJ583" s="2" t="str">
        <f aca="false">IF(Z583="","",IF(Z582=0,"",IF(Z582=1,"",IF(Z582=3,"",IF(Z582=2,IF(AB582="","",IF(AF583=AB582,1,-1)))))))</f>
        <v/>
      </c>
      <c r="AK583" s="2" t="str">
        <f aca="false">IF(Z583="","",IF(Z582=0,"",IF(Z582=1,"",IF(Z582=3,"",IF(Z582=2,IF(AC582="","",IF(AG583=AC582,1,-1)))))))</f>
        <v/>
      </c>
    </row>
    <row collapsed="false" customFormat="false" customHeight="false" hidden="false" ht="14" outlineLevel="0" r="584">
      <c r="B584" s="5"/>
      <c r="D584" s="2" t="str">
        <f aca="false">IF(B584="","",VLOOKUP(B584,Tabelle2!$A$2:$B$38,2,0))</f>
        <v/>
      </c>
      <c r="E584" s="2" t="str">
        <f aca="false">IF(B584="","",VLOOKUP(B584,Tabelle2!$D$2:$E$38,2,0))</f>
        <v/>
      </c>
      <c r="F584" s="2" t="str">
        <f aca="false">IF(B584="","",VLOOKUP(B584,Tabelle2!$G$2:$H$38,2,0))</f>
        <v/>
      </c>
      <c r="H584" s="2" t="str">
        <f aca="false">IF(B584="","",IF(Z584=0,"",IF(Z584=1,"",IF(Z584=3,"",IF(Z584=2,IF(AA584="",AB584,AA584))))))</f>
        <v/>
      </c>
      <c r="I584" s="2" t="str">
        <f aca="false">IF(B584="","",IF(Z584=0,"",IF(Z584=1,"",IF(Z584=3,"",IF(Z584=2,IF(AC584="",AB584,AC584))))))</f>
        <v/>
      </c>
      <c r="K584" s="2" t="str">
        <f aca="false">IF(B584="","",IF(Z583=2,SUM(AI584:AK584),""))</f>
        <v/>
      </c>
      <c r="L584" s="2" t="str">
        <f aca="false">IF(B584="","",IF(K584="","",SUM($K$2:K584)))</f>
        <v/>
      </c>
      <c r="W584" s="2" t="str">
        <f aca="false">IF(B584="","",IF(D583=D584,1,0))</f>
        <v/>
      </c>
      <c r="X584" s="2" t="str">
        <f aca="false">IF(B584="","",IF(E583=E584,1,0))</f>
        <v/>
      </c>
      <c r="Y584" s="2" t="str">
        <f aca="false">IF(B584="","",IF(F583=F584,1,0))</f>
        <v/>
      </c>
      <c r="Z584" s="4" t="str">
        <f aca="false">IF(B584="","",SUM(W584:Y584))</f>
        <v/>
      </c>
      <c r="AA584" s="2" t="str">
        <f aca="false">IF(B584="","",IF(Z584=0,"",IF(Z584=1,"",IF(Z584=3,"",IF(Z584=2,IF(W584=0,"",IF(W584=1,IF(D584="L","H","L"))))))))</f>
        <v/>
      </c>
      <c r="AB584" s="2" t="str">
        <f aca="false">IF(B584="","",IF(Z584=0,"",IF(Z584=1,"",IF(Z584=3,"",IF(Z584=2,IF(X584=0,"",IF(X584=1,IF(E584="O","E","O"))))))))</f>
        <v/>
      </c>
      <c r="AC584" s="2" t="str">
        <f aca="false">IF(B584="","",IF(Z584=0,"",IF(Z584=1,"",IF(Z584=3,"",IF(Z584=2,IF(Y584=0,"",IF(Y584=1,IF(F584="R","B","R"))))))))</f>
        <v/>
      </c>
      <c r="AE584" s="2" t="str">
        <f aca="false">IF(B584="","",VLOOKUP(B584,Tabelle2!$A$2:$B$38,2,0))</f>
        <v/>
      </c>
      <c r="AF584" s="2" t="str">
        <f aca="false">IF(B584="","",VLOOKUP(B584,Tabelle2!$D$2:$E$38,2,0))</f>
        <v/>
      </c>
      <c r="AG584" s="2" t="str">
        <f aca="false">IF(B584="","",VLOOKUP(B584,Tabelle2!$G$2:$H$38,2,0))</f>
        <v/>
      </c>
      <c r="AI584" s="2" t="str">
        <f aca="false">IF(Z584="","",IF(Z583=0,"",IF(Z583=1,"",IF(Z583=3,"",IF(Z583=2,IF(AA583="","",IF(AE584=AA583,1,-1)))))))</f>
        <v/>
      </c>
      <c r="AJ584" s="2" t="str">
        <f aca="false">IF(Z584="","",IF(Z583=0,"",IF(Z583=1,"",IF(Z583=3,"",IF(Z583=2,IF(AB583="","",IF(AF584=AB583,1,-1)))))))</f>
        <v/>
      </c>
      <c r="AK584" s="2" t="str">
        <f aca="false">IF(Z584="","",IF(Z583=0,"",IF(Z583=1,"",IF(Z583=3,"",IF(Z583=2,IF(AC583="","",IF(AG584=AC583,1,-1)))))))</f>
        <v/>
      </c>
    </row>
    <row collapsed="false" customFormat="false" customHeight="false" hidden="false" ht="14" outlineLevel="0" r="585">
      <c r="B585" s="5"/>
      <c r="D585" s="2" t="str">
        <f aca="false">IF(B585="","",VLOOKUP(B585,Tabelle2!$A$2:$B$38,2,0))</f>
        <v/>
      </c>
      <c r="E585" s="2" t="str">
        <f aca="false">IF(B585="","",VLOOKUP(B585,Tabelle2!$D$2:$E$38,2,0))</f>
        <v/>
      </c>
      <c r="F585" s="2" t="str">
        <f aca="false">IF(B585="","",VLOOKUP(B585,Tabelle2!$G$2:$H$38,2,0))</f>
        <v/>
      </c>
      <c r="H585" s="2" t="str">
        <f aca="false">IF(B585="","",IF(Z585=0,"",IF(Z585=1,"",IF(Z585=3,"",IF(Z585=2,IF(AA585="",AB585,AA585))))))</f>
        <v/>
      </c>
      <c r="I585" s="2" t="str">
        <f aca="false">IF(B585="","",IF(Z585=0,"",IF(Z585=1,"",IF(Z585=3,"",IF(Z585=2,IF(AC585="",AB585,AC585))))))</f>
        <v/>
      </c>
      <c r="K585" s="2" t="str">
        <f aca="false">IF(B585="","",IF(Z584=2,SUM(AI585:AK585),""))</f>
        <v/>
      </c>
      <c r="L585" s="2" t="str">
        <f aca="false">IF(B585="","",IF(K585="","",SUM($K$2:K585)))</f>
        <v/>
      </c>
      <c r="W585" s="2" t="str">
        <f aca="false">IF(B585="","",IF(D584=D585,1,0))</f>
        <v/>
      </c>
      <c r="X585" s="2" t="str">
        <f aca="false">IF(B585="","",IF(E584=E585,1,0))</f>
        <v/>
      </c>
      <c r="Y585" s="2" t="str">
        <f aca="false">IF(B585="","",IF(F584=F585,1,0))</f>
        <v/>
      </c>
      <c r="Z585" s="4" t="str">
        <f aca="false">IF(B585="","",SUM(W585:Y585))</f>
        <v/>
      </c>
      <c r="AA585" s="2" t="str">
        <f aca="false">IF(B585="","",IF(Z585=0,"",IF(Z585=1,"",IF(Z585=3,"",IF(Z585=2,IF(W585=0,"",IF(W585=1,IF(D585="L","H","L"))))))))</f>
        <v/>
      </c>
      <c r="AB585" s="2" t="str">
        <f aca="false">IF(B585="","",IF(Z585=0,"",IF(Z585=1,"",IF(Z585=3,"",IF(Z585=2,IF(X585=0,"",IF(X585=1,IF(E585="O","E","O"))))))))</f>
        <v/>
      </c>
      <c r="AC585" s="2" t="str">
        <f aca="false">IF(B585="","",IF(Z585=0,"",IF(Z585=1,"",IF(Z585=3,"",IF(Z585=2,IF(Y585=0,"",IF(Y585=1,IF(F585="R","B","R"))))))))</f>
        <v/>
      </c>
      <c r="AE585" s="2" t="str">
        <f aca="false">IF(B585="","",VLOOKUP(B585,Tabelle2!$A$2:$B$38,2,0))</f>
        <v/>
      </c>
      <c r="AF585" s="2" t="str">
        <f aca="false">IF(B585="","",VLOOKUP(B585,Tabelle2!$D$2:$E$38,2,0))</f>
        <v/>
      </c>
      <c r="AG585" s="2" t="str">
        <f aca="false">IF(B585="","",VLOOKUP(B585,Tabelle2!$G$2:$H$38,2,0))</f>
        <v/>
      </c>
      <c r="AI585" s="2" t="str">
        <f aca="false">IF(Z585="","",IF(Z584=0,"",IF(Z584=1,"",IF(Z584=3,"",IF(Z584=2,IF(AA584="","",IF(AE585=AA584,1,-1)))))))</f>
        <v/>
      </c>
      <c r="AJ585" s="2" t="str">
        <f aca="false">IF(Z585="","",IF(Z584=0,"",IF(Z584=1,"",IF(Z584=3,"",IF(Z584=2,IF(AB584="","",IF(AF585=AB584,1,-1)))))))</f>
        <v/>
      </c>
      <c r="AK585" s="2" t="str">
        <f aca="false">IF(Z585="","",IF(Z584=0,"",IF(Z584=1,"",IF(Z584=3,"",IF(Z584=2,IF(AC584="","",IF(AG585=AC584,1,-1)))))))</f>
        <v/>
      </c>
    </row>
    <row collapsed="false" customFormat="false" customHeight="false" hidden="false" ht="14" outlineLevel="0" r="586">
      <c r="B586" s="5"/>
      <c r="D586" s="2" t="str">
        <f aca="false">IF(B586="","",VLOOKUP(B586,Tabelle2!$A$2:$B$38,2,0))</f>
        <v/>
      </c>
      <c r="E586" s="2" t="str">
        <f aca="false">IF(B586="","",VLOOKUP(B586,Tabelle2!$D$2:$E$38,2,0))</f>
        <v/>
      </c>
      <c r="F586" s="2" t="str">
        <f aca="false">IF(B586="","",VLOOKUP(B586,Tabelle2!$G$2:$H$38,2,0))</f>
        <v/>
      </c>
      <c r="H586" s="2" t="str">
        <f aca="false">IF(B586="","",IF(Z586=0,"",IF(Z586=1,"",IF(Z586=3,"",IF(Z586=2,IF(AA586="",AB586,AA586))))))</f>
        <v/>
      </c>
      <c r="I586" s="2" t="str">
        <f aca="false">IF(B586="","",IF(Z586=0,"",IF(Z586=1,"",IF(Z586=3,"",IF(Z586=2,IF(AC586="",AB586,AC586))))))</f>
        <v/>
      </c>
      <c r="K586" s="2" t="str">
        <f aca="false">IF(B586="","",IF(Z585=2,SUM(AI586:AK586),""))</f>
        <v/>
      </c>
      <c r="L586" s="2" t="str">
        <f aca="false">IF(B586="","",IF(K586="","",SUM($K$2:K586)))</f>
        <v/>
      </c>
      <c r="W586" s="2" t="str">
        <f aca="false">IF(B586="","",IF(D585=D586,1,0))</f>
        <v/>
      </c>
      <c r="X586" s="2" t="str">
        <f aca="false">IF(B586="","",IF(E585=E586,1,0))</f>
        <v/>
      </c>
      <c r="Y586" s="2" t="str">
        <f aca="false">IF(B586="","",IF(F585=F586,1,0))</f>
        <v/>
      </c>
      <c r="Z586" s="4" t="str">
        <f aca="false">IF(B586="","",SUM(W586:Y586))</f>
        <v/>
      </c>
      <c r="AA586" s="2" t="str">
        <f aca="false">IF(B586="","",IF(Z586=0,"",IF(Z586=1,"",IF(Z586=3,"",IF(Z586=2,IF(W586=0,"",IF(W586=1,IF(D586="L","H","L"))))))))</f>
        <v/>
      </c>
      <c r="AB586" s="2" t="str">
        <f aca="false">IF(B586="","",IF(Z586=0,"",IF(Z586=1,"",IF(Z586=3,"",IF(Z586=2,IF(X586=0,"",IF(X586=1,IF(E586="O","E","O"))))))))</f>
        <v/>
      </c>
      <c r="AC586" s="2" t="str">
        <f aca="false">IF(B586="","",IF(Z586=0,"",IF(Z586=1,"",IF(Z586=3,"",IF(Z586=2,IF(Y586=0,"",IF(Y586=1,IF(F586="R","B","R"))))))))</f>
        <v/>
      </c>
      <c r="AE586" s="2" t="str">
        <f aca="false">IF(B586="","",VLOOKUP(B586,Tabelle2!$A$2:$B$38,2,0))</f>
        <v/>
      </c>
      <c r="AF586" s="2" t="str">
        <f aca="false">IF(B586="","",VLOOKUP(B586,Tabelle2!$D$2:$E$38,2,0))</f>
        <v/>
      </c>
      <c r="AG586" s="2" t="str">
        <f aca="false">IF(B586="","",VLOOKUP(B586,Tabelle2!$G$2:$H$38,2,0))</f>
        <v/>
      </c>
      <c r="AI586" s="2" t="str">
        <f aca="false">IF(Z586="","",IF(Z585=0,"",IF(Z585=1,"",IF(Z585=3,"",IF(Z585=2,IF(AA585="","",IF(AE586=AA585,1,-1)))))))</f>
        <v/>
      </c>
      <c r="AJ586" s="2" t="str">
        <f aca="false">IF(Z586="","",IF(Z585=0,"",IF(Z585=1,"",IF(Z585=3,"",IF(Z585=2,IF(AB585="","",IF(AF586=AB585,1,-1)))))))</f>
        <v/>
      </c>
      <c r="AK586" s="2" t="str">
        <f aca="false">IF(Z586="","",IF(Z585=0,"",IF(Z585=1,"",IF(Z585=3,"",IF(Z585=2,IF(AC585="","",IF(AG586=AC585,1,-1)))))))</f>
        <v/>
      </c>
    </row>
    <row collapsed="false" customFormat="false" customHeight="false" hidden="false" ht="14" outlineLevel="0" r="587">
      <c r="B587" s="5"/>
      <c r="D587" s="2" t="str">
        <f aca="false">IF(B587="","",VLOOKUP(B587,Tabelle2!$A$2:$B$38,2,0))</f>
        <v/>
      </c>
      <c r="E587" s="2" t="str">
        <f aca="false">IF(B587="","",VLOOKUP(B587,Tabelle2!$D$2:$E$38,2,0))</f>
        <v/>
      </c>
      <c r="F587" s="2" t="str">
        <f aca="false">IF(B587="","",VLOOKUP(B587,Tabelle2!$G$2:$H$38,2,0))</f>
        <v/>
      </c>
      <c r="H587" s="2" t="str">
        <f aca="false">IF(B587="","",IF(Z587=0,"",IF(Z587=1,"",IF(Z587=3,"",IF(Z587=2,IF(AA587="",AB587,AA587))))))</f>
        <v/>
      </c>
      <c r="I587" s="2" t="str">
        <f aca="false">IF(B587="","",IF(Z587=0,"",IF(Z587=1,"",IF(Z587=3,"",IF(Z587=2,IF(AC587="",AB587,AC587))))))</f>
        <v/>
      </c>
      <c r="K587" s="2" t="str">
        <f aca="false">IF(B587="","",IF(Z586=2,SUM(AI587:AK587),""))</f>
        <v/>
      </c>
      <c r="L587" s="2" t="str">
        <f aca="false">IF(B587="","",IF(K587="","",SUM($K$2:K587)))</f>
        <v/>
      </c>
      <c r="W587" s="2" t="str">
        <f aca="false">IF(B587="","",IF(D586=D587,1,0))</f>
        <v/>
      </c>
      <c r="X587" s="2" t="str">
        <f aca="false">IF(B587="","",IF(E586=E587,1,0))</f>
        <v/>
      </c>
      <c r="Y587" s="2" t="str">
        <f aca="false">IF(B587="","",IF(F586=F587,1,0))</f>
        <v/>
      </c>
      <c r="Z587" s="4" t="str">
        <f aca="false">IF(B587="","",SUM(W587:Y587))</f>
        <v/>
      </c>
      <c r="AA587" s="2" t="str">
        <f aca="false">IF(B587="","",IF(Z587=0,"",IF(Z587=1,"",IF(Z587=3,"",IF(Z587=2,IF(W587=0,"",IF(W587=1,IF(D587="L","H","L"))))))))</f>
        <v/>
      </c>
      <c r="AB587" s="2" t="str">
        <f aca="false">IF(B587="","",IF(Z587=0,"",IF(Z587=1,"",IF(Z587=3,"",IF(Z587=2,IF(X587=0,"",IF(X587=1,IF(E587="O","E","O"))))))))</f>
        <v/>
      </c>
      <c r="AC587" s="2" t="str">
        <f aca="false">IF(B587="","",IF(Z587=0,"",IF(Z587=1,"",IF(Z587=3,"",IF(Z587=2,IF(Y587=0,"",IF(Y587=1,IF(F587="R","B","R"))))))))</f>
        <v/>
      </c>
      <c r="AE587" s="2" t="str">
        <f aca="false">IF(B587="","",VLOOKUP(B587,Tabelle2!$A$2:$B$38,2,0))</f>
        <v/>
      </c>
      <c r="AF587" s="2" t="str">
        <f aca="false">IF(B587="","",VLOOKUP(B587,Tabelle2!$D$2:$E$38,2,0))</f>
        <v/>
      </c>
      <c r="AG587" s="2" t="str">
        <f aca="false">IF(B587="","",VLOOKUP(B587,Tabelle2!$G$2:$H$38,2,0))</f>
        <v/>
      </c>
      <c r="AI587" s="2" t="str">
        <f aca="false">IF(Z587="","",IF(Z586=0,"",IF(Z586=1,"",IF(Z586=3,"",IF(Z586=2,IF(AA586="","",IF(AE587=AA586,1,-1)))))))</f>
        <v/>
      </c>
      <c r="AJ587" s="2" t="str">
        <f aca="false">IF(Z587="","",IF(Z586=0,"",IF(Z586=1,"",IF(Z586=3,"",IF(Z586=2,IF(AB586="","",IF(AF587=AB586,1,-1)))))))</f>
        <v/>
      </c>
      <c r="AK587" s="2" t="str">
        <f aca="false">IF(Z587="","",IF(Z586=0,"",IF(Z586=1,"",IF(Z586=3,"",IF(Z586=2,IF(AC586="","",IF(AG587=AC586,1,-1)))))))</f>
        <v/>
      </c>
    </row>
    <row collapsed="false" customFormat="false" customHeight="false" hidden="false" ht="14" outlineLevel="0" r="588">
      <c r="B588" s="5"/>
      <c r="D588" s="2" t="str">
        <f aca="false">IF(B588="","",VLOOKUP(B588,Tabelle2!$A$2:$B$38,2,0))</f>
        <v/>
      </c>
      <c r="E588" s="2" t="str">
        <f aca="false">IF(B588="","",VLOOKUP(B588,Tabelle2!$D$2:$E$38,2,0))</f>
        <v/>
      </c>
      <c r="F588" s="2" t="str">
        <f aca="false">IF(B588="","",VLOOKUP(B588,Tabelle2!$G$2:$H$38,2,0))</f>
        <v/>
      </c>
      <c r="H588" s="2" t="str">
        <f aca="false">IF(B588="","",IF(Z588=0,"",IF(Z588=1,"",IF(Z588=3,"",IF(Z588=2,IF(AA588="",AB588,AA588))))))</f>
        <v/>
      </c>
      <c r="I588" s="2" t="str">
        <f aca="false">IF(B588="","",IF(Z588=0,"",IF(Z588=1,"",IF(Z588=3,"",IF(Z588=2,IF(AC588="",AB588,AC588))))))</f>
        <v/>
      </c>
      <c r="K588" s="2" t="str">
        <f aca="false">IF(B588="","",IF(Z587=2,SUM(AI588:AK588),""))</f>
        <v/>
      </c>
      <c r="L588" s="2" t="str">
        <f aca="false">IF(B588="","",IF(K588="","",SUM($K$2:K588)))</f>
        <v/>
      </c>
      <c r="W588" s="2" t="str">
        <f aca="false">IF(B588="","",IF(D587=D588,1,0))</f>
        <v/>
      </c>
      <c r="X588" s="2" t="str">
        <f aca="false">IF(B588="","",IF(E587=E588,1,0))</f>
        <v/>
      </c>
      <c r="Y588" s="2" t="str">
        <f aca="false">IF(B588="","",IF(F587=F588,1,0))</f>
        <v/>
      </c>
      <c r="Z588" s="4" t="str">
        <f aca="false">IF(B588="","",SUM(W588:Y588))</f>
        <v/>
      </c>
      <c r="AA588" s="2" t="str">
        <f aca="false">IF(B588="","",IF(Z588=0,"",IF(Z588=1,"",IF(Z588=3,"",IF(Z588=2,IF(W588=0,"",IF(W588=1,IF(D588="L","H","L"))))))))</f>
        <v/>
      </c>
      <c r="AB588" s="2" t="str">
        <f aca="false">IF(B588="","",IF(Z588=0,"",IF(Z588=1,"",IF(Z588=3,"",IF(Z588=2,IF(X588=0,"",IF(X588=1,IF(E588="O","E","O"))))))))</f>
        <v/>
      </c>
      <c r="AC588" s="2" t="str">
        <f aca="false">IF(B588="","",IF(Z588=0,"",IF(Z588=1,"",IF(Z588=3,"",IF(Z588=2,IF(Y588=0,"",IF(Y588=1,IF(F588="R","B","R"))))))))</f>
        <v/>
      </c>
      <c r="AE588" s="2" t="str">
        <f aca="false">IF(B588="","",VLOOKUP(B588,Tabelle2!$A$2:$B$38,2,0))</f>
        <v/>
      </c>
      <c r="AF588" s="2" t="str">
        <f aca="false">IF(B588="","",VLOOKUP(B588,Tabelle2!$D$2:$E$38,2,0))</f>
        <v/>
      </c>
      <c r="AG588" s="2" t="str">
        <f aca="false">IF(B588="","",VLOOKUP(B588,Tabelle2!$G$2:$H$38,2,0))</f>
        <v/>
      </c>
      <c r="AI588" s="2" t="str">
        <f aca="false">IF(Z588="","",IF(Z587=0,"",IF(Z587=1,"",IF(Z587=3,"",IF(Z587=2,IF(AA587="","",IF(AE588=AA587,1,-1)))))))</f>
        <v/>
      </c>
      <c r="AJ588" s="2" t="str">
        <f aca="false">IF(Z588="","",IF(Z587=0,"",IF(Z587=1,"",IF(Z587=3,"",IF(Z587=2,IF(AB587="","",IF(AF588=AB587,1,-1)))))))</f>
        <v/>
      </c>
      <c r="AK588" s="2" t="str">
        <f aca="false">IF(Z588="","",IF(Z587=0,"",IF(Z587=1,"",IF(Z587=3,"",IF(Z587=2,IF(AC587="","",IF(AG588=AC587,1,-1)))))))</f>
        <v/>
      </c>
    </row>
    <row collapsed="false" customFormat="false" customHeight="false" hidden="false" ht="14" outlineLevel="0" r="589">
      <c r="B589" s="5"/>
      <c r="D589" s="2" t="str">
        <f aca="false">IF(B589="","",VLOOKUP(B589,Tabelle2!$A$2:$B$38,2,0))</f>
        <v/>
      </c>
      <c r="E589" s="2" t="str">
        <f aca="false">IF(B589="","",VLOOKUP(B589,Tabelle2!$D$2:$E$38,2,0))</f>
        <v/>
      </c>
      <c r="F589" s="2" t="str">
        <f aca="false">IF(B589="","",VLOOKUP(B589,Tabelle2!$G$2:$H$38,2,0))</f>
        <v/>
      </c>
      <c r="H589" s="2" t="str">
        <f aca="false">IF(B589="","",IF(Z589=0,"",IF(Z589=1,"",IF(Z589=3,"",IF(Z589=2,IF(AA589="",AB589,AA589))))))</f>
        <v/>
      </c>
      <c r="I589" s="2" t="str">
        <f aca="false">IF(B589="","",IF(Z589=0,"",IF(Z589=1,"",IF(Z589=3,"",IF(Z589=2,IF(AC589="",AB589,AC589))))))</f>
        <v/>
      </c>
      <c r="K589" s="2" t="str">
        <f aca="false">IF(B589="","",IF(Z588=2,SUM(AI589:AK589),""))</f>
        <v/>
      </c>
      <c r="L589" s="2" t="str">
        <f aca="false">IF(B589="","",IF(K589="","",SUM($K$2:K589)))</f>
        <v/>
      </c>
      <c r="W589" s="2" t="str">
        <f aca="false">IF(B589="","",IF(D588=D589,1,0))</f>
        <v/>
      </c>
      <c r="X589" s="2" t="str">
        <f aca="false">IF(B589="","",IF(E588=E589,1,0))</f>
        <v/>
      </c>
      <c r="Y589" s="2" t="str">
        <f aca="false">IF(B589="","",IF(F588=F589,1,0))</f>
        <v/>
      </c>
      <c r="Z589" s="4" t="str">
        <f aca="false">IF(B589="","",SUM(W589:Y589))</f>
        <v/>
      </c>
      <c r="AA589" s="2" t="str">
        <f aca="false">IF(B589="","",IF(Z589=0,"",IF(Z589=1,"",IF(Z589=3,"",IF(Z589=2,IF(W589=0,"",IF(W589=1,IF(D589="L","H","L"))))))))</f>
        <v/>
      </c>
      <c r="AB589" s="2" t="str">
        <f aca="false">IF(B589="","",IF(Z589=0,"",IF(Z589=1,"",IF(Z589=3,"",IF(Z589=2,IF(X589=0,"",IF(X589=1,IF(E589="O","E","O"))))))))</f>
        <v/>
      </c>
      <c r="AC589" s="2" t="str">
        <f aca="false">IF(B589="","",IF(Z589=0,"",IF(Z589=1,"",IF(Z589=3,"",IF(Z589=2,IF(Y589=0,"",IF(Y589=1,IF(F589="R","B","R"))))))))</f>
        <v/>
      </c>
      <c r="AE589" s="2" t="str">
        <f aca="false">IF(B589="","",VLOOKUP(B589,Tabelle2!$A$2:$B$38,2,0))</f>
        <v/>
      </c>
      <c r="AF589" s="2" t="str">
        <f aca="false">IF(B589="","",VLOOKUP(B589,Tabelle2!$D$2:$E$38,2,0))</f>
        <v/>
      </c>
      <c r="AG589" s="2" t="str">
        <f aca="false">IF(B589="","",VLOOKUP(B589,Tabelle2!$G$2:$H$38,2,0))</f>
        <v/>
      </c>
      <c r="AI589" s="2" t="str">
        <f aca="false">IF(Z589="","",IF(Z588=0,"",IF(Z588=1,"",IF(Z588=3,"",IF(Z588=2,IF(AA588="","",IF(AE589=AA588,1,-1)))))))</f>
        <v/>
      </c>
      <c r="AJ589" s="2" t="str">
        <f aca="false">IF(Z589="","",IF(Z588=0,"",IF(Z588=1,"",IF(Z588=3,"",IF(Z588=2,IF(AB588="","",IF(AF589=AB588,1,-1)))))))</f>
        <v/>
      </c>
      <c r="AK589" s="2" t="str">
        <f aca="false">IF(Z589="","",IF(Z588=0,"",IF(Z588=1,"",IF(Z588=3,"",IF(Z588=2,IF(AC588="","",IF(AG589=AC588,1,-1)))))))</f>
        <v/>
      </c>
    </row>
    <row collapsed="false" customFormat="false" customHeight="false" hidden="false" ht="14" outlineLevel="0" r="590">
      <c r="B590" s="5"/>
      <c r="D590" s="2" t="str">
        <f aca="false">IF(B590="","",VLOOKUP(B590,Tabelle2!$A$2:$B$38,2,0))</f>
        <v/>
      </c>
      <c r="E590" s="2" t="str">
        <f aca="false">IF(B590="","",VLOOKUP(B590,Tabelle2!$D$2:$E$38,2,0))</f>
        <v/>
      </c>
      <c r="F590" s="2" t="str">
        <f aca="false">IF(B590="","",VLOOKUP(B590,Tabelle2!$G$2:$H$38,2,0))</f>
        <v/>
      </c>
      <c r="H590" s="2" t="str">
        <f aca="false">IF(B590="","",IF(Z590=0,"",IF(Z590=1,"",IF(Z590=3,"",IF(Z590=2,IF(AA590="",AB590,AA590))))))</f>
        <v/>
      </c>
      <c r="I590" s="2" t="str">
        <f aca="false">IF(B590="","",IF(Z590=0,"",IF(Z590=1,"",IF(Z590=3,"",IF(Z590=2,IF(AC590="",AB590,AC590))))))</f>
        <v/>
      </c>
      <c r="K590" s="2" t="str">
        <f aca="false">IF(B590="","",IF(Z589=2,SUM(AI590:AK590),""))</f>
        <v/>
      </c>
      <c r="L590" s="2" t="str">
        <f aca="false">IF(B590="","",IF(K590="","",SUM($K$2:K590)))</f>
        <v/>
      </c>
      <c r="W590" s="2" t="str">
        <f aca="false">IF(B590="","",IF(D589=D590,1,0))</f>
        <v/>
      </c>
      <c r="X590" s="2" t="str">
        <f aca="false">IF(B590="","",IF(E589=E590,1,0))</f>
        <v/>
      </c>
      <c r="Y590" s="2" t="str">
        <f aca="false">IF(B590="","",IF(F589=F590,1,0))</f>
        <v/>
      </c>
      <c r="Z590" s="4" t="str">
        <f aca="false">IF(B590="","",SUM(W590:Y590))</f>
        <v/>
      </c>
      <c r="AA590" s="2" t="str">
        <f aca="false">IF(B590="","",IF(Z590=0,"",IF(Z590=1,"",IF(Z590=3,"",IF(Z590=2,IF(W590=0,"",IF(W590=1,IF(D590="L","H","L"))))))))</f>
        <v/>
      </c>
      <c r="AB590" s="2" t="str">
        <f aca="false">IF(B590="","",IF(Z590=0,"",IF(Z590=1,"",IF(Z590=3,"",IF(Z590=2,IF(X590=0,"",IF(X590=1,IF(E590="O","E","O"))))))))</f>
        <v/>
      </c>
      <c r="AC590" s="2" t="str">
        <f aca="false">IF(B590="","",IF(Z590=0,"",IF(Z590=1,"",IF(Z590=3,"",IF(Z590=2,IF(Y590=0,"",IF(Y590=1,IF(F590="R","B","R"))))))))</f>
        <v/>
      </c>
      <c r="AE590" s="2" t="str">
        <f aca="false">IF(B590="","",VLOOKUP(B590,Tabelle2!$A$2:$B$38,2,0))</f>
        <v/>
      </c>
      <c r="AF590" s="2" t="str">
        <f aca="false">IF(B590="","",VLOOKUP(B590,Tabelle2!$D$2:$E$38,2,0))</f>
        <v/>
      </c>
      <c r="AG590" s="2" t="str">
        <f aca="false">IF(B590="","",VLOOKUP(B590,Tabelle2!$G$2:$H$38,2,0))</f>
        <v/>
      </c>
      <c r="AI590" s="2" t="str">
        <f aca="false">IF(Z590="","",IF(Z589=0,"",IF(Z589=1,"",IF(Z589=3,"",IF(Z589=2,IF(AA589="","",IF(AE590=AA589,1,-1)))))))</f>
        <v/>
      </c>
      <c r="AJ590" s="2" t="str">
        <f aca="false">IF(Z590="","",IF(Z589=0,"",IF(Z589=1,"",IF(Z589=3,"",IF(Z589=2,IF(AB589="","",IF(AF590=AB589,1,-1)))))))</f>
        <v/>
      </c>
      <c r="AK590" s="2" t="str">
        <f aca="false">IF(Z590="","",IF(Z589=0,"",IF(Z589=1,"",IF(Z589=3,"",IF(Z589=2,IF(AC589="","",IF(AG590=AC589,1,-1)))))))</f>
        <v/>
      </c>
    </row>
    <row collapsed="false" customFormat="false" customHeight="false" hidden="false" ht="14" outlineLevel="0" r="591">
      <c r="B591" s="5"/>
      <c r="D591" s="2" t="str">
        <f aca="false">IF(B591="","",VLOOKUP(B591,Tabelle2!$A$2:$B$38,2,0))</f>
        <v/>
      </c>
      <c r="E591" s="2" t="str">
        <f aca="false">IF(B591="","",VLOOKUP(B591,Tabelle2!$D$2:$E$38,2,0))</f>
        <v/>
      </c>
      <c r="F591" s="2" t="str">
        <f aca="false">IF(B591="","",VLOOKUP(B591,Tabelle2!$G$2:$H$38,2,0))</f>
        <v/>
      </c>
      <c r="H591" s="2" t="str">
        <f aca="false">IF(B591="","",IF(Z591=0,"",IF(Z591=1,"",IF(Z591=3,"",IF(Z591=2,IF(AA591="",AB591,AA591))))))</f>
        <v/>
      </c>
      <c r="I591" s="2" t="str">
        <f aca="false">IF(B591="","",IF(Z591=0,"",IF(Z591=1,"",IF(Z591=3,"",IF(Z591=2,IF(AC591="",AB591,AC591))))))</f>
        <v/>
      </c>
      <c r="K591" s="2" t="str">
        <f aca="false">IF(B591="","",IF(Z590=2,SUM(AI591:AK591),""))</f>
        <v/>
      </c>
      <c r="L591" s="2" t="str">
        <f aca="false">IF(B591="","",IF(K591="","",SUM($K$2:K591)))</f>
        <v/>
      </c>
      <c r="W591" s="2" t="str">
        <f aca="false">IF(B591="","",IF(D590=D591,1,0))</f>
        <v/>
      </c>
      <c r="X591" s="2" t="str">
        <f aca="false">IF(B591="","",IF(E590=E591,1,0))</f>
        <v/>
      </c>
      <c r="Y591" s="2" t="str">
        <f aca="false">IF(B591="","",IF(F590=F591,1,0))</f>
        <v/>
      </c>
      <c r="Z591" s="4" t="str">
        <f aca="false">IF(B591="","",SUM(W591:Y591))</f>
        <v/>
      </c>
      <c r="AA591" s="2" t="str">
        <f aca="false">IF(B591="","",IF(Z591=0,"",IF(Z591=1,"",IF(Z591=3,"",IF(Z591=2,IF(W591=0,"",IF(W591=1,IF(D591="L","H","L"))))))))</f>
        <v/>
      </c>
      <c r="AB591" s="2" t="str">
        <f aca="false">IF(B591="","",IF(Z591=0,"",IF(Z591=1,"",IF(Z591=3,"",IF(Z591=2,IF(X591=0,"",IF(X591=1,IF(E591="O","E","O"))))))))</f>
        <v/>
      </c>
      <c r="AC591" s="2" t="str">
        <f aca="false">IF(B591="","",IF(Z591=0,"",IF(Z591=1,"",IF(Z591=3,"",IF(Z591=2,IF(Y591=0,"",IF(Y591=1,IF(F591="R","B","R"))))))))</f>
        <v/>
      </c>
      <c r="AE591" s="2" t="str">
        <f aca="false">IF(B591="","",VLOOKUP(B591,Tabelle2!$A$2:$B$38,2,0))</f>
        <v/>
      </c>
      <c r="AF591" s="2" t="str">
        <f aca="false">IF(B591="","",VLOOKUP(B591,Tabelle2!$D$2:$E$38,2,0))</f>
        <v/>
      </c>
      <c r="AG591" s="2" t="str">
        <f aca="false">IF(B591="","",VLOOKUP(B591,Tabelle2!$G$2:$H$38,2,0))</f>
        <v/>
      </c>
      <c r="AI591" s="2" t="str">
        <f aca="false">IF(Z591="","",IF(Z590=0,"",IF(Z590=1,"",IF(Z590=3,"",IF(Z590=2,IF(AA590="","",IF(AE591=AA590,1,-1)))))))</f>
        <v/>
      </c>
      <c r="AJ591" s="2" t="str">
        <f aca="false">IF(Z591="","",IF(Z590=0,"",IF(Z590=1,"",IF(Z590=3,"",IF(Z590=2,IF(AB590="","",IF(AF591=AB590,1,-1)))))))</f>
        <v/>
      </c>
      <c r="AK591" s="2" t="str">
        <f aca="false">IF(Z591="","",IF(Z590=0,"",IF(Z590=1,"",IF(Z590=3,"",IF(Z590=2,IF(AC590="","",IF(AG591=AC590,1,-1)))))))</f>
        <v/>
      </c>
    </row>
    <row collapsed="false" customFormat="false" customHeight="false" hidden="false" ht="14" outlineLevel="0" r="592">
      <c r="B592" s="5"/>
      <c r="D592" s="2" t="str">
        <f aca="false">IF(B592="","",VLOOKUP(B592,Tabelle2!$A$2:$B$38,2,0))</f>
        <v/>
      </c>
      <c r="E592" s="2" t="str">
        <f aca="false">IF(B592="","",VLOOKUP(B592,Tabelle2!$D$2:$E$38,2,0))</f>
        <v/>
      </c>
      <c r="F592" s="2" t="str">
        <f aca="false">IF(B592="","",VLOOKUP(B592,Tabelle2!$G$2:$H$38,2,0))</f>
        <v/>
      </c>
      <c r="H592" s="2" t="str">
        <f aca="false">IF(B592="","",IF(Z592=0,"",IF(Z592=1,"",IF(Z592=3,"",IF(Z592=2,IF(AA592="",AB592,AA592))))))</f>
        <v/>
      </c>
      <c r="I592" s="2" t="str">
        <f aca="false">IF(B592="","",IF(Z592=0,"",IF(Z592=1,"",IF(Z592=3,"",IF(Z592=2,IF(AC592="",AB592,AC592))))))</f>
        <v/>
      </c>
      <c r="K592" s="2" t="str">
        <f aca="false">IF(B592="","",IF(Z591=2,SUM(AI592:AK592),""))</f>
        <v/>
      </c>
      <c r="L592" s="2" t="str">
        <f aca="false">IF(B592="","",IF(K592="","",SUM($K$2:K592)))</f>
        <v/>
      </c>
      <c r="W592" s="2" t="str">
        <f aca="false">IF(B592="","",IF(D591=D592,1,0))</f>
        <v/>
      </c>
      <c r="X592" s="2" t="str">
        <f aca="false">IF(B592="","",IF(E591=E592,1,0))</f>
        <v/>
      </c>
      <c r="Y592" s="2" t="str">
        <f aca="false">IF(B592="","",IF(F591=F592,1,0))</f>
        <v/>
      </c>
      <c r="Z592" s="4" t="str">
        <f aca="false">IF(B592="","",SUM(W592:Y592))</f>
        <v/>
      </c>
      <c r="AA592" s="2" t="str">
        <f aca="false">IF(B592="","",IF(Z592=0,"",IF(Z592=1,"",IF(Z592=3,"",IF(Z592=2,IF(W592=0,"",IF(W592=1,IF(D592="L","H","L"))))))))</f>
        <v/>
      </c>
      <c r="AB592" s="2" t="str">
        <f aca="false">IF(B592="","",IF(Z592=0,"",IF(Z592=1,"",IF(Z592=3,"",IF(Z592=2,IF(X592=0,"",IF(X592=1,IF(E592="O","E","O"))))))))</f>
        <v/>
      </c>
      <c r="AC592" s="2" t="str">
        <f aca="false">IF(B592="","",IF(Z592=0,"",IF(Z592=1,"",IF(Z592=3,"",IF(Z592=2,IF(Y592=0,"",IF(Y592=1,IF(F592="R","B","R"))))))))</f>
        <v/>
      </c>
      <c r="AE592" s="2" t="str">
        <f aca="false">IF(B592="","",VLOOKUP(B592,Tabelle2!$A$2:$B$38,2,0))</f>
        <v/>
      </c>
      <c r="AF592" s="2" t="str">
        <f aca="false">IF(B592="","",VLOOKUP(B592,Tabelle2!$D$2:$E$38,2,0))</f>
        <v/>
      </c>
      <c r="AG592" s="2" t="str">
        <f aca="false">IF(B592="","",VLOOKUP(B592,Tabelle2!$G$2:$H$38,2,0))</f>
        <v/>
      </c>
      <c r="AI592" s="2" t="str">
        <f aca="false">IF(Z592="","",IF(Z591=0,"",IF(Z591=1,"",IF(Z591=3,"",IF(Z591=2,IF(AA591="","",IF(AE592=AA591,1,-1)))))))</f>
        <v/>
      </c>
      <c r="AJ592" s="2" t="str">
        <f aca="false">IF(Z592="","",IF(Z591=0,"",IF(Z591=1,"",IF(Z591=3,"",IF(Z591=2,IF(AB591="","",IF(AF592=AB591,1,-1)))))))</f>
        <v/>
      </c>
      <c r="AK592" s="2" t="str">
        <f aca="false">IF(Z592="","",IF(Z591=0,"",IF(Z591=1,"",IF(Z591=3,"",IF(Z591=2,IF(AC591="","",IF(AG592=AC591,1,-1)))))))</f>
        <v/>
      </c>
    </row>
    <row collapsed="false" customFormat="false" customHeight="false" hidden="false" ht="14" outlineLevel="0" r="593">
      <c r="B593" s="5"/>
      <c r="D593" s="2" t="str">
        <f aca="false">IF(B593="","",VLOOKUP(B593,Tabelle2!$A$2:$B$38,2,0))</f>
        <v/>
      </c>
      <c r="E593" s="2" t="str">
        <f aca="false">IF(B593="","",VLOOKUP(B593,Tabelle2!$D$2:$E$38,2,0))</f>
        <v/>
      </c>
      <c r="F593" s="2" t="str">
        <f aca="false">IF(B593="","",VLOOKUP(B593,Tabelle2!$G$2:$H$38,2,0))</f>
        <v/>
      </c>
      <c r="H593" s="2" t="str">
        <f aca="false">IF(B593="","",IF(Z593=0,"",IF(Z593=1,"",IF(Z593=3,"",IF(Z593=2,IF(AA593="",AB593,AA593))))))</f>
        <v/>
      </c>
      <c r="I593" s="2" t="str">
        <f aca="false">IF(B593="","",IF(Z593=0,"",IF(Z593=1,"",IF(Z593=3,"",IF(Z593=2,IF(AC593="",AB593,AC593))))))</f>
        <v/>
      </c>
      <c r="K593" s="2" t="str">
        <f aca="false">IF(B593="","",IF(Z592=2,SUM(AI593:AK593),""))</f>
        <v/>
      </c>
      <c r="L593" s="2" t="str">
        <f aca="false">IF(B593="","",IF(K593="","",SUM($K$2:K593)))</f>
        <v/>
      </c>
      <c r="W593" s="2" t="str">
        <f aca="false">IF(B593="","",IF(D592=D593,1,0))</f>
        <v/>
      </c>
      <c r="X593" s="2" t="str">
        <f aca="false">IF(B593="","",IF(E592=E593,1,0))</f>
        <v/>
      </c>
      <c r="Y593" s="2" t="str">
        <f aca="false">IF(B593="","",IF(F592=F593,1,0))</f>
        <v/>
      </c>
      <c r="Z593" s="4" t="str">
        <f aca="false">IF(B593="","",SUM(W593:Y593))</f>
        <v/>
      </c>
      <c r="AA593" s="2" t="str">
        <f aca="false">IF(B593="","",IF(Z593=0,"",IF(Z593=1,"",IF(Z593=3,"",IF(Z593=2,IF(W593=0,"",IF(W593=1,IF(D593="L","H","L"))))))))</f>
        <v/>
      </c>
      <c r="AB593" s="2" t="str">
        <f aca="false">IF(B593="","",IF(Z593=0,"",IF(Z593=1,"",IF(Z593=3,"",IF(Z593=2,IF(X593=0,"",IF(X593=1,IF(E593="O","E","O"))))))))</f>
        <v/>
      </c>
      <c r="AC593" s="2" t="str">
        <f aca="false">IF(B593="","",IF(Z593=0,"",IF(Z593=1,"",IF(Z593=3,"",IF(Z593=2,IF(Y593=0,"",IF(Y593=1,IF(F593="R","B","R"))))))))</f>
        <v/>
      </c>
      <c r="AE593" s="2" t="str">
        <f aca="false">IF(B593="","",VLOOKUP(B593,Tabelle2!$A$2:$B$38,2,0))</f>
        <v/>
      </c>
      <c r="AF593" s="2" t="str">
        <f aca="false">IF(B593="","",VLOOKUP(B593,Tabelle2!$D$2:$E$38,2,0))</f>
        <v/>
      </c>
      <c r="AG593" s="2" t="str">
        <f aca="false">IF(B593="","",VLOOKUP(B593,Tabelle2!$G$2:$H$38,2,0))</f>
        <v/>
      </c>
      <c r="AI593" s="2" t="str">
        <f aca="false">IF(Z593="","",IF(Z592=0,"",IF(Z592=1,"",IF(Z592=3,"",IF(Z592=2,IF(AA592="","",IF(AE593=AA592,1,-1)))))))</f>
        <v/>
      </c>
      <c r="AJ593" s="2" t="str">
        <f aca="false">IF(Z593="","",IF(Z592=0,"",IF(Z592=1,"",IF(Z592=3,"",IF(Z592=2,IF(AB592="","",IF(AF593=AB592,1,-1)))))))</f>
        <v/>
      </c>
      <c r="AK593" s="2" t="str">
        <f aca="false">IF(Z593="","",IF(Z592=0,"",IF(Z592=1,"",IF(Z592=3,"",IF(Z592=2,IF(AC592="","",IF(AG593=AC592,1,-1)))))))</f>
        <v/>
      </c>
    </row>
    <row collapsed="false" customFormat="false" customHeight="false" hidden="false" ht="14" outlineLevel="0" r="594">
      <c r="B594" s="5"/>
      <c r="D594" s="2" t="str">
        <f aca="false">IF(B594="","",VLOOKUP(B594,Tabelle2!$A$2:$B$38,2,0))</f>
        <v/>
      </c>
      <c r="E594" s="2" t="str">
        <f aca="false">IF(B594="","",VLOOKUP(B594,Tabelle2!$D$2:$E$38,2,0))</f>
        <v/>
      </c>
      <c r="F594" s="2" t="str">
        <f aca="false">IF(B594="","",VLOOKUP(B594,Tabelle2!$G$2:$H$38,2,0))</f>
        <v/>
      </c>
      <c r="H594" s="2" t="str">
        <f aca="false">IF(B594="","",IF(Z594=0,"",IF(Z594=1,"",IF(Z594=3,"",IF(Z594=2,IF(AA594="",AB594,AA594))))))</f>
        <v/>
      </c>
      <c r="I594" s="2" t="str">
        <f aca="false">IF(B594="","",IF(Z594=0,"",IF(Z594=1,"",IF(Z594=3,"",IF(Z594=2,IF(AC594="",AB594,AC594))))))</f>
        <v/>
      </c>
      <c r="K594" s="2" t="str">
        <f aca="false">IF(B594="","",IF(Z593=2,SUM(AI594:AK594),""))</f>
        <v/>
      </c>
      <c r="L594" s="2" t="str">
        <f aca="false">IF(B594="","",IF(K594="","",SUM($K$2:K594)))</f>
        <v/>
      </c>
      <c r="W594" s="2" t="str">
        <f aca="false">IF(B594="","",IF(D593=D594,1,0))</f>
        <v/>
      </c>
      <c r="X594" s="2" t="str">
        <f aca="false">IF(B594="","",IF(E593=E594,1,0))</f>
        <v/>
      </c>
      <c r="Y594" s="2" t="str">
        <f aca="false">IF(B594="","",IF(F593=F594,1,0))</f>
        <v/>
      </c>
      <c r="Z594" s="4" t="str">
        <f aca="false">IF(B594="","",SUM(W594:Y594))</f>
        <v/>
      </c>
      <c r="AA594" s="2" t="str">
        <f aca="false">IF(B594="","",IF(Z594=0,"",IF(Z594=1,"",IF(Z594=3,"",IF(Z594=2,IF(W594=0,"",IF(W594=1,IF(D594="L","H","L"))))))))</f>
        <v/>
      </c>
      <c r="AB594" s="2" t="str">
        <f aca="false">IF(B594="","",IF(Z594=0,"",IF(Z594=1,"",IF(Z594=3,"",IF(Z594=2,IF(X594=0,"",IF(X594=1,IF(E594="O","E","O"))))))))</f>
        <v/>
      </c>
      <c r="AC594" s="2" t="str">
        <f aca="false">IF(B594="","",IF(Z594=0,"",IF(Z594=1,"",IF(Z594=3,"",IF(Z594=2,IF(Y594=0,"",IF(Y594=1,IF(F594="R","B","R"))))))))</f>
        <v/>
      </c>
      <c r="AE594" s="2" t="str">
        <f aca="false">IF(B594="","",VLOOKUP(B594,Tabelle2!$A$2:$B$38,2,0))</f>
        <v/>
      </c>
      <c r="AF594" s="2" t="str">
        <f aca="false">IF(B594="","",VLOOKUP(B594,Tabelle2!$D$2:$E$38,2,0))</f>
        <v/>
      </c>
      <c r="AG594" s="2" t="str">
        <f aca="false">IF(B594="","",VLOOKUP(B594,Tabelle2!$G$2:$H$38,2,0))</f>
        <v/>
      </c>
      <c r="AI594" s="2" t="str">
        <f aca="false">IF(Z594="","",IF(Z593=0,"",IF(Z593=1,"",IF(Z593=3,"",IF(Z593=2,IF(AA593="","",IF(AE594=AA593,1,-1)))))))</f>
        <v/>
      </c>
      <c r="AJ594" s="2" t="str">
        <f aca="false">IF(Z594="","",IF(Z593=0,"",IF(Z593=1,"",IF(Z593=3,"",IF(Z593=2,IF(AB593="","",IF(AF594=AB593,1,-1)))))))</f>
        <v/>
      </c>
      <c r="AK594" s="2" t="str">
        <f aca="false">IF(Z594="","",IF(Z593=0,"",IF(Z593=1,"",IF(Z593=3,"",IF(Z593=2,IF(AC593="","",IF(AG594=AC593,1,-1)))))))</f>
        <v/>
      </c>
    </row>
    <row collapsed="false" customFormat="false" customHeight="false" hidden="false" ht="14" outlineLevel="0" r="595">
      <c r="B595" s="5"/>
      <c r="D595" s="2" t="str">
        <f aca="false">IF(B595="","",VLOOKUP(B595,Tabelle2!$A$2:$B$38,2,0))</f>
        <v/>
      </c>
      <c r="E595" s="2" t="str">
        <f aca="false">IF(B595="","",VLOOKUP(B595,Tabelle2!$D$2:$E$38,2,0))</f>
        <v/>
      </c>
      <c r="F595" s="2" t="str">
        <f aca="false">IF(B595="","",VLOOKUP(B595,Tabelle2!$G$2:$H$38,2,0))</f>
        <v/>
      </c>
      <c r="H595" s="2" t="str">
        <f aca="false">IF(B595="","",IF(Z595=0,"",IF(Z595=1,"",IF(Z595=3,"",IF(Z595=2,IF(AA595="",AB595,AA595))))))</f>
        <v/>
      </c>
      <c r="I595" s="2" t="str">
        <f aca="false">IF(B595="","",IF(Z595=0,"",IF(Z595=1,"",IF(Z595=3,"",IF(Z595=2,IF(AC595="",AB595,AC595))))))</f>
        <v/>
      </c>
      <c r="K595" s="2" t="str">
        <f aca="false">IF(B595="","",IF(Z594=2,SUM(AI595:AK595),""))</f>
        <v/>
      </c>
      <c r="L595" s="2" t="str">
        <f aca="false">IF(B595="","",IF(K595="","",SUM($K$2:K595)))</f>
        <v/>
      </c>
      <c r="W595" s="2" t="str">
        <f aca="false">IF(B595="","",IF(D594=D595,1,0))</f>
        <v/>
      </c>
      <c r="X595" s="2" t="str">
        <f aca="false">IF(B595="","",IF(E594=E595,1,0))</f>
        <v/>
      </c>
      <c r="Y595" s="2" t="str">
        <f aca="false">IF(B595="","",IF(F594=F595,1,0))</f>
        <v/>
      </c>
      <c r="Z595" s="4" t="str">
        <f aca="false">IF(B595="","",SUM(W595:Y595))</f>
        <v/>
      </c>
      <c r="AA595" s="2" t="str">
        <f aca="false">IF(B595="","",IF(Z595=0,"",IF(Z595=1,"",IF(Z595=3,"",IF(Z595=2,IF(W595=0,"",IF(W595=1,IF(D595="L","H","L"))))))))</f>
        <v/>
      </c>
      <c r="AB595" s="2" t="str">
        <f aca="false">IF(B595="","",IF(Z595=0,"",IF(Z595=1,"",IF(Z595=3,"",IF(Z595=2,IF(X595=0,"",IF(X595=1,IF(E595="O","E","O"))))))))</f>
        <v/>
      </c>
      <c r="AC595" s="2" t="str">
        <f aca="false">IF(B595="","",IF(Z595=0,"",IF(Z595=1,"",IF(Z595=3,"",IF(Z595=2,IF(Y595=0,"",IF(Y595=1,IF(F595="R","B","R"))))))))</f>
        <v/>
      </c>
      <c r="AE595" s="2" t="str">
        <f aca="false">IF(B595="","",VLOOKUP(B595,Tabelle2!$A$2:$B$38,2,0))</f>
        <v/>
      </c>
      <c r="AF595" s="2" t="str">
        <f aca="false">IF(B595="","",VLOOKUP(B595,Tabelle2!$D$2:$E$38,2,0))</f>
        <v/>
      </c>
      <c r="AG595" s="2" t="str">
        <f aca="false">IF(B595="","",VLOOKUP(B595,Tabelle2!$G$2:$H$38,2,0))</f>
        <v/>
      </c>
      <c r="AI595" s="2" t="str">
        <f aca="false">IF(Z595="","",IF(Z594=0,"",IF(Z594=1,"",IF(Z594=3,"",IF(Z594=2,IF(AA594="","",IF(AE595=AA594,1,-1)))))))</f>
        <v/>
      </c>
      <c r="AJ595" s="2" t="str">
        <f aca="false">IF(Z595="","",IF(Z594=0,"",IF(Z594=1,"",IF(Z594=3,"",IF(Z594=2,IF(AB594="","",IF(AF595=AB594,1,-1)))))))</f>
        <v/>
      </c>
      <c r="AK595" s="2" t="str">
        <f aca="false">IF(Z595="","",IF(Z594=0,"",IF(Z594=1,"",IF(Z594=3,"",IF(Z594=2,IF(AC594="","",IF(AG595=AC594,1,-1)))))))</f>
        <v/>
      </c>
    </row>
    <row collapsed="false" customFormat="false" customHeight="false" hidden="false" ht="14" outlineLevel="0" r="596">
      <c r="B596" s="5"/>
      <c r="D596" s="2" t="str">
        <f aca="false">IF(B596="","",VLOOKUP(B596,Tabelle2!$A$2:$B$38,2,0))</f>
        <v/>
      </c>
      <c r="E596" s="2" t="str">
        <f aca="false">IF(B596="","",VLOOKUP(B596,Tabelle2!$D$2:$E$38,2,0))</f>
        <v/>
      </c>
      <c r="F596" s="2" t="str">
        <f aca="false">IF(B596="","",VLOOKUP(B596,Tabelle2!$G$2:$H$38,2,0))</f>
        <v/>
      </c>
      <c r="H596" s="2" t="str">
        <f aca="false">IF(B596="","",IF(Z596=0,"",IF(Z596=1,"",IF(Z596=3,"",IF(Z596=2,IF(AA596="",AB596,AA596))))))</f>
        <v/>
      </c>
      <c r="I596" s="2" t="str">
        <f aca="false">IF(B596="","",IF(Z596=0,"",IF(Z596=1,"",IF(Z596=3,"",IF(Z596=2,IF(AC596="",AB596,AC596))))))</f>
        <v/>
      </c>
      <c r="K596" s="2" t="str">
        <f aca="false">IF(B596="","",IF(Z595=2,SUM(AI596:AK596),""))</f>
        <v/>
      </c>
      <c r="L596" s="2" t="str">
        <f aca="false">IF(B596="","",IF(K596="","",SUM($K$2:K596)))</f>
        <v/>
      </c>
      <c r="W596" s="2" t="str">
        <f aca="false">IF(B596="","",IF(D595=D596,1,0))</f>
        <v/>
      </c>
      <c r="X596" s="2" t="str">
        <f aca="false">IF(B596="","",IF(E595=E596,1,0))</f>
        <v/>
      </c>
      <c r="Y596" s="2" t="str">
        <f aca="false">IF(B596="","",IF(F595=F596,1,0))</f>
        <v/>
      </c>
      <c r="Z596" s="4" t="str">
        <f aca="false">IF(B596="","",SUM(W596:Y596))</f>
        <v/>
      </c>
      <c r="AA596" s="2" t="str">
        <f aca="false">IF(B596="","",IF(Z596=0,"",IF(Z596=1,"",IF(Z596=3,"",IF(Z596=2,IF(W596=0,"",IF(W596=1,IF(D596="L","H","L"))))))))</f>
        <v/>
      </c>
      <c r="AB596" s="2" t="str">
        <f aca="false">IF(B596="","",IF(Z596=0,"",IF(Z596=1,"",IF(Z596=3,"",IF(Z596=2,IF(X596=0,"",IF(X596=1,IF(E596="O","E","O"))))))))</f>
        <v/>
      </c>
      <c r="AC596" s="2" t="str">
        <f aca="false">IF(B596="","",IF(Z596=0,"",IF(Z596=1,"",IF(Z596=3,"",IF(Z596=2,IF(Y596=0,"",IF(Y596=1,IF(F596="R","B","R"))))))))</f>
        <v/>
      </c>
      <c r="AE596" s="2" t="str">
        <f aca="false">IF(B596="","",VLOOKUP(B596,Tabelle2!$A$2:$B$38,2,0))</f>
        <v/>
      </c>
      <c r="AF596" s="2" t="str">
        <f aca="false">IF(B596="","",VLOOKUP(B596,Tabelle2!$D$2:$E$38,2,0))</f>
        <v/>
      </c>
      <c r="AG596" s="2" t="str">
        <f aca="false">IF(B596="","",VLOOKUP(B596,Tabelle2!$G$2:$H$38,2,0))</f>
        <v/>
      </c>
      <c r="AI596" s="2" t="str">
        <f aca="false">IF(Z596="","",IF(Z595=0,"",IF(Z595=1,"",IF(Z595=3,"",IF(Z595=2,IF(AA595="","",IF(AE596=AA595,1,-1)))))))</f>
        <v/>
      </c>
      <c r="AJ596" s="2" t="str">
        <f aca="false">IF(Z596="","",IF(Z595=0,"",IF(Z595=1,"",IF(Z595=3,"",IF(Z595=2,IF(AB595="","",IF(AF596=AB595,1,-1)))))))</f>
        <v/>
      </c>
      <c r="AK596" s="2" t="str">
        <f aca="false">IF(Z596="","",IF(Z595=0,"",IF(Z595=1,"",IF(Z595=3,"",IF(Z595=2,IF(AC595="","",IF(AG596=AC595,1,-1)))))))</f>
        <v/>
      </c>
    </row>
    <row collapsed="false" customFormat="false" customHeight="false" hidden="false" ht="14" outlineLevel="0" r="597">
      <c r="B597" s="5"/>
      <c r="D597" s="2" t="str">
        <f aca="false">IF(B597="","",VLOOKUP(B597,Tabelle2!$A$2:$B$38,2,0))</f>
        <v/>
      </c>
      <c r="E597" s="2" t="str">
        <f aca="false">IF(B597="","",VLOOKUP(B597,Tabelle2!$D$2:$E$38,2,0))</f>
        <v/>
      </c>
      <c r="F597" s="2" t="str">
        <f aca="false">IF(B597="","",VLOOKUP(B597,Tabelle2!$G$2:$H$38,2,0))</f>
        <v/>
      </c>
      <c r="H597" s="2" t="str">
        <f aca="false">IF(B597="","",IF(Z597=0,"",IF(Z597=1,"",IF(Z597=3,"",IF(Z597=2,IF(AA597="",AB597,AA597))))))</f>
        <v/>
      </c>
      <c r="I597" s="2" t="str">
        <f aca="false">IF(B597="","",IF(Z597=0,"",IF(Z597=1,"",IF(Z597=3,"",IF(Z597=2,IF(AC597="",AB597,AC597))))))</f>
        <v/>
      </c>
      <c r="K597" s="2" t="str">
        <f aca="false">IF(B597="","",IF(Z596=2,SUM(AI597:AK597),""))</f>
        <v/>
      </c>
      <c r="L597" s="2" t="str">
        <f aca="false">IF(B597="","",IF(K597="","",SUM($K$2:K597)))</f>
        <v/>
      </c>
      <c r="W597" s="2" t="str">
        <f aca="false">IF(B597="","",IF(D596=D597,1,0))</f>
        <v/>
      </c>
      <c r="X597" s="2" t="str">
        <f aca="false">IF(B597="","",IF(E596=E597,1,0))</f>
        <v/>
      </c>
      <c r="Y597" s="2" t="str">
        <f aca="false">IF(B597="","",IF(F596=F597,1,0))</f>
        <v/>
      </c>
      <c r="Z597" s="4" t="str">
        <f aca="false">IF(B597="","",SUM(W597:Y597))</f>
        <v/>
      </c>
      <c r="AA597" s="2" t="str">
        <f aca="false">IF(B597="","",IF(Z597=0,"",IF(Z597=1,"",IF(Z597=3,"",IF(Z597=2,IF(W597=0,"",IF(W597=1,IF(D597="L","H","L"))))))))</f>
        <v/>
      </c>
      <c r="AB597" s="2" t="str">
        <f aca="false">IF(B597="","",IF(Z597=0,"",IF(Z597=1,"",IF(Z597=3,"",IF(Z597=2,IF(X597=0,"",IF(X597=1,IF(E597="O","E","O"))))))))</f>
        <v/>
      </c>
      <c r="AC597" s="2" t="str">
        <f aca="false">IF(B597="","",IF(Z597=0,"",IF(Z597=1,"",IF(Z597=3,"",IF(Z597=2,IF(Y597=0,"",IF(Y597=1,IF(F597="R","B","R"))))))))</f>
        <v/>
      </c>
      <c r="AE597" s="2" t="str">
        <f aca="false">IF(B597="","",VLOOKUP(B597,Tabelle2!$A$2:$B$38,2,0))</f>
        <v/>
      </c>
      <c r="AF597" s="2" t="str">
        <f aca="false">IF(B597="","",VLOOKUP(B597,Tabelle2!$D$2:$E$38,2,0))</f>
        <v/>
      </c>
      <c r="AG597" s="2" t="str">
        <f aca="false">IF(B597="","",VLOOKUP(B597,Tabelle2!$G$2:$H$38,2,0))</f>
        <v/>
      </c>
      <c r="AI597" s="2" t="str">
        <f aca="false">IF(Z597="","",IF(Z596=0,"",IF(Z596=1,"",IF(Z596=3,"",IF(Z596=2,IF(AA596="","",IF(AE597=AA596,1,-1)))))))</f>
        <v/>
      </c>
      <c r="AJ597" s="2" t="str">
        <f aca="false">IF(Z597="","",IF(Z596=0,"",IF(Z596=1,"",IF(Z596=3,"",IF(Z596=2,IF(AB596="","",IF(AF597=AB596,1,-1)))))))</f>
        <v/>
      </c>
      <c r="AK597" s="2" t="str">
        <f aca="false">IF(Z597="","",IF(Z596=0,"",IF(Z596=1,"",IF(Z596=3,"",IF(Z596=2,IF(AC596="","",IF(AG597=AC596,1,-1)))))))</f>
        <v/>
      </c>
    </row>
    <row collapsed="false" customFormat="false" customHeight="false" hidden="false" ht="14" outlineLevel="0" r="598">
      <c r="B598" s="5"/>
      <c r="D598" s="2" t="str">
        <f aca="false">IF(B598="","",VLOOKUP(B598,Tabelle2!$A$2:$B$38,2,0))</f>
        <v/>
      </c>
      <c r="E598" s="2" t="str">
        <f aca="false">IF(B598="","",VLOOKUP(B598,Tabelle2!$D$2:$E$38,2,0))</f>
        <v/>
      </c>
      <c r="F598" s="2" t="str">
        <f aca="false">IF(B598="","",VLOOKUP(B598,Tabelle2!$G$2:$H$38,2,0))</f>
        <v/>
      </c>
      <c r="H598" s="2" t="str">
        <f aca="false">IF(B598="","",IF(Z598=0,"",IF(Z598=1,"",IF(Z598=3,"",IF(Z598=2,IF(AA598="",AB598,AA598))))))</f>
        <v/>
      </c>
      <c r="I598" s="2" t="str">
        <f aca="false">IF(B598="","",IF(Z598=0,"",IF(Z598=1,"",IF(Z598=3,"",IF(Z598=2,IF(AC598="",AB598,AC598))))))</f>
        <v/>
      </c>
      <c r="K598" s="2" t="str">
        <f aca="false">IF(B598="","",IF(Z597=2,SUM(AI598:AK598),""))</f>
        <v/>
      </c>
      <c r="L598" s="2" t="str">
        <f aca="false">IF(B598="","",IF(K598="","",SUM($K$2:K598)))</f>
        <v/>
      </c>
      <c r="W598" s="2" t="str">
        <f aca="false">IF(B598="","",IF(D597=D598,1,0))</f>
        <v/>
      </c>
      <c r="X598" s="2" t="str">
        <f aca="false">IF(B598="","",IF(E597=E598,1,0))</f>
        <v/>
      </c>
      <c r="Y598" s="2" t="str">
        <f aca="false">IF(B598="","",IF(F597=F598,1,0))</f>
        <v/>
      </c>
      <c r="Z598" s="4" t="str">
        <f aca="false">IF(B598="","",SUM(W598:Y598))</f>
        <v/>
      </c>
      <c r="AA598" s="2" t="str">
        <f aca="false">IF(B598="","",IF(Z598=0,"",IF(Z598=1,"",IF(Z598=3,"",IF(Z598=2,IF(W598=0,"",IF(W598=1,IF(D598="L","H","L"))))))))</f>
        <v/>
      </c>
      <c r="AB598" s="2" t="str">
        <f aca="false">IF(B598="","",IF(Z598=0,"",IF(Z598=1,"",IF(Z598=3,"",IF(Z598=2,IF(X598=0,"",IF(X598=1,IF(E598="O","E","O"))))))))</f>
        <v/>
      </c>
      <c r="AC598" s="2" t="str">
        <f aca="false">IF(B598="","",IF(Z598=0,"",IF(Z598=1,"",IF(Z598=3,"",IF(Z598=2,IF(Y598=0,"",IF(Y598=1,IF(F598="R","B","R"))))))))</f>
        <v/>
      </c>
      <c r="AE598" s="2" t="str">
        <f aca="false">IF(B598="","",VLOOKUP(B598,Tabelle2!$A$2:$B$38,2,0))</f>
        <v/>
      </c>
      <c r="AF598" s="2" t="str">
        <f aca="false">IF(B598="","",VLOOKUP(B598,Tabelle2!$D$2:$E$38,2,0))</f>
        <v/>
      </c>
      <c r="AG598" s="2" t="str">
        <f aca="false">IF(B598="","",VLOOKUP(B598,Tabelle2!$G$2:$H$38,2,0))</f>
        <v/>
      </c>
      <c r="AI598" s="2" t="str">
        <f aca="false">IF(Z598="","",IF(Z597=0,"",IF(Z597=1,"",IF(Z597=3,"",IF(Z597=2,IF(AA597="","",IF(AE598=AA597,1,-1)))))))</f>
        <v/>
      </c>
      <c r="AJ598" s="2" t="str">
        <f aca="false">IF(Z598="","",IF(Z597=0,"",IF(Z597=1,"",IF(Z597=3,"",IF(Z597=2,IF(AB597="","",IF(AF598=AB597,1,-1)))))))</f>
        <v/>
      </c>
      <c r="AK598" s="2" t="str">
        <f aca="false">IF(Z598="","",IF(Z597=0,"",IF(Z597=1,"",IF(Z597=3,"",IF(Z597=2,IF(AC597="","",IF(AG598=AC597,1,-1)))))))</f>
        <v/>
      </c>
    </row>
    <row collapsed="false" customFormat="false" customHeight="false" hidden="false" ht="14" outlineLevel="0" r="599">
      <c r="B599" s="5"/>
      <c r="D599" s="2" t="str">
        <f aca="false">IF(B599="","",VLOOKUP(B599,Tabelle2!$A$2:$B$38,2,0))</f>
        <v/>
      </c>
      <c r="E599" s="2" t="str">
        <f aca="false">IF(B599="","",VLOOKUP(B599,Tabelle2!$D$2:$E$38,2,0))</f>
        <v/>
      </c>
      <c r="F599" s="2" t="str">
        <f aca="false">IF(B599="","",VLOOKUP(B599,Tabelle2!$G$2:$H$38,2,0))</f>
        <v/>
      </c>
      <c r="H599" s="2" t="str">
        <f aca="false">IF(B599="","",IF(Z599=0,"",IF(Z599=1,"",IF(Z599=3,"",IF(Z599=2,IF(AA599="",AB599,AA599))))))</f>
        <v/>
      </c>
      <c r="I599" s="2" t="str">
        <f aca="false">IF(B599="","",IF(Z599=0,"",IF(Z599=1,"",IF(Z599=3,"",IF(Z599=2,IF(AC599="",AB599,AC599))))))</f>
        <v/>
      </c>
      <c r="K599" s="2" t="str">
        <f aca="false">IF(B599="","",IF(Z598=2,SUM(AI599:AK599),""))</f>
        <v/>
      </c>
      <c r="L599" s="2" t="str">
        <f aca="false">IF(B599="","",IF(K599="","",SUM($K$2:K599)))</f>
        <v/>
      </c>
      <c r="W599" s="2" t="str">
        <f aca="false">IF(B599="","",IF(D598=D599,1,0))</f>
        <v/>
      </c>
      <c r="X599" s="2" t="str">
        <f aca="false">IF(B599="","",IF(E598=E599,1,0))</f>
        <v/>
      </c>
      <c r="Y599" s="2" t="str">
        <f aca="false">IF(B599="","",IF(F598=F599,1,0))</f>
        <v/>
      </c>
      <c r="Z599" s="4" t="str">
        <f aca="false">IF(B599="","",SUM(W599:Y599))</f>
        <v/>
      </c>
      <c r="AA599" s="2" t="str">
        <f aca="false">IF(B599="","",IF(Z599=0,"",IF(Z599=1,"",IF(Z599=3,"",IF(Z599=2,IF(W599=0,"",IF(W599=1,IF(D599="L","H","L"))))))))</f>
        <v/>
      </c>
      <c r="AB599" s="2" t="str">
        <f aca="false">IF(B599="","",IF(Z599=0,"",IF(Z599=1,"",IF(Z599=3,"",IF(Z599=2,IF(X599=0,"",IF(X599=1,IF(E599="O","E","O"))))))))</f>
        <v/>
      </c>
      <c r="AC599" s="2" t="str">
        <f aca="false">IF(B599="","",IF(Z599=0,"",IF(Z599=1,"",IF(Z599=3,"",IF(Z599=2,IF(Y599=0,"",IF(Y599=1,IF(F599="R","B","R"))))))))</f>
        <v/>
      </c>
      <c r="AE599" s="2" t="str">
        <f aca="false">IF(B599="","",VLOOKUP(B599,Tabelle2!$A$2:$B$38,2,0))</f>
        <v/>
      </c>
      <c r="AF599" s="2" t="str">
        <f aca="false">IF(B599="","",VLOOKUP(B599,Tabelle2!$D$2:$E$38,2,0))</f>
        <v/>
      </c>
      <c r="AG599" s="2" t="str">
        <f aca="false">IF(B599="","",VLOOKUP(B599,Tabelle2!$G$2:$H$38,2,0))</f>
        <v/>
      </c>
      <c r="AI599" s="2" t="str">
        <f aca="false">IF(Z599="","",IF(Z598=0,"",IF(Z598=1,"",IF(Z598=3,"",IF(Z598=2,IF(AA598="","",IF(AE599=AA598,1,-1)))))))</f>
        <v/>
      </c>
      <c r="AJ599" s="2" t="str">
        <f aca="false">IF(Z599="","",IF(Z598=0,"",IF(Z598=1,"",IF(Z598=3,"",IF(Z598=2,IF(AB598="","",IF(AF599=AB598,1,-1)))))))</f>
        <v/>
      </c>
      <c r="AK599" s="2" t="str">
        <f aca="false">IF(Z599="","",IF(Z598=0,"",IF(Z598=1,"",IF(Z598=3,"",IF(Z598=2,IF(AC598="","",IF(AG599=AC598,1,-1)))))))</f>
        <v/>
      </c>
    </row>
    <row collapsed="false" customFormat="false" customHeight="false" hidden="false" ht="14" outlineLevel="0" r="600">
      <c r="B600" s="5"/>
      <c r="D600" s="2" t="str">
        <f aca="false">IF(B600="","",VLOOKUP(B600,Tabelle2!$A$2:$B$38,2,0))</f>
        <v/>
      </c>
      <c r="E600" s="2" t="str">
        <f aca="false">IF(B600="","",VLOOKUP(B600,Tabelle2!$D$2:$E$38,2,0))</f>
        <v/>
      </c>
      <c r="F600" s="2" t="str">
        <f aca="false">IF(B600="","",VLOOKUP(B600,Tabelle2!$G$2:$H$38,2,0))</f>
        <v/>
      </c>
      <c r="H600" s="2" t="str">
        <f aca="false">IF(B600="","",IF(Z600=0,"",IF(Z600=1,"",IF(Z600=3,"",IF(Z600=2,IF(AA600="",AB600,AA600))))))</f>
        <v/>
      </c>
      <c r="I600" s="2" t="str">
        <f aca="false">IF(B600="","",IF(Z600=0,"",IF(Z600=1,"",IF(Z600=3,"",IF(Z600=2,IF(AC600="",AB600,AC600))))))</f>
        <v/>
      </c>
      <c r="K600" s="2" t="str">
        <f aca="false">IF(B600="","",IF(Z599=2,SUM(AI600:AK600),""))</f>
        <v/>
      </c>
      <c r="L600" s="2" t="str">
        <f aca="false">IF(B600="","",IF(K600="","",SUM($K$2:K600)))</f>
        <v/>
      </c>
      <c r="W600" s="2" t="str">
        <f aca="false">IF(B600="","",IF(D599=D600,1,0))</f>
        <v/>
      </c>
      <c r="X600" s="2" t="str">
        <f aca="false">IF(B600="","",IF(E599=E600,1,0))</f>
        <v/>
      </c>
      <c r="Y600" s="2" t="str">
        <f aca="false">IF(B600="","",IF(F599=F600,1,0))</f>
        <v/>
      </c>
      <c r="Z600" s="4" t="str">
        <f aca="false">IF(B600="","",SUM(W600:Y600))</f>
        <v/>
      </c>
      <c r="AA600" s="2" t="str">
        <f aca="false">IF(B600="","",IF(Z600=0,"",IF(Z600=1,"",IF(Z600=3,"",IF(Z600=2,IF(W600=0,"",IF(W600=1,IF(D600="L","H","L"))))))))</f>
        <v/>
      </c>
      <c r="AB600" s="2" t="str">
        <f aca="false">IF(B600="","",IF(Z600=0,"",IF(Z600=1,"",IF(Z600=3,"",IF(Z600=2,IF(X600=0,"",IF(X600=1,IF(E600="O","E","O"))))))))</f>
        <v/>
      </c>
      <c r="AC600" s="2" t="str">
        <f aca="false">IF(B600="","",IF(Z600=0,"",IF(Z600=1,"",IF(Z600=3,"",IF(Z600=2,IF(Y600=0,"",IF(Y600=1,IF(F600="R","B","R"))))))))</f>
        <v/>
      </c>
      <c r="AE600" s="2" t="str">
        <f aca="false">IF(B600="","",VLOOKUP(B600,Tabelle2!$A$2:$B$38,2,0))</f>
        <v/>
      </c>
      <c r="AF600" s="2" t="str">
        <f aca="false">IF(B600="","",VLOOKUP(B600,Tabelle2!$D$2:$E$38,2,0))</f>
        <v/>
      </c>
      <c r="AG600" s="2" t="str">
        <f aca="false">IF(B600="","",VLOOKUP(B600,Tabelle2!$G$2:$H$38,2,0))</f>
        <v/>
      </c>
      <c r="AI600" s="2" t="str">
        <f aca="false">IF(Z600="","",IF(Z599=0,"",IF(Z599=1,"",IF(Z599=3,"",IF(Z599=2,IF(AA599="","",IF(AE600=AA599,1,-1)))))))</f>
        <v/>
      </c>
      <c r="AJ600" s="2" t="str">
        <f aca="false">IF(Z600="","",IF(Z599=0,"",IF(Z599=1,"",IF(Z599=3,"",IF(Z599=2,IF(AB599="","",IF(AF600=AB599,1,-1)))))))</f>
        <v/>
      </c>
      <c r="AK600" s="2" t="str">
        <f aca="false">IF(Z600="","",IF(Z599=0,"",IF(Z599=1,"",IF(Z599=3,"",IF(Z599=2,IF(AC599="","",IF(AG600=AC599,1,-1)))))))</f>
        <v/>
      </c>
    </row>
  </sheetData>
  <mergeCells count="7">
    <mergeCell ref="H1:I1"/>
    <mergeCell ref="W1:Y1"/>
    <mergeCell ref="AA1:AC1"/>
    <mergeCell ref="AE1:AG1"/>
    <mergeCell ref="AI1:AK1"/>
    <mergeCell ref="N2:T4"/>
    <mergeCell ref="N16:U18"/>
  </mergeCells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38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H3" activeCellId="0" pane="topLeft" sqref="H3"/>
    </sheetView>
  </sheetViews>
  <cols>
    <col collapsed="false" hidden="false" max="2" min="1" style="1" width="6.02352941176471"/>
    <col collapsed="false" hidden="false" max="3" min="3" style="0" width="3.5843137254902"/>
    <col collapsed="false" hidden="false" max="5" min="4" style="1" width="6.02352941176471"/>
    <col collapsed="false" hidden="false" max="6" min="6" style="0" width="3.29803921568627"/>
    <col collapsed="false" hidden="false" max="8" min="7" style="1" width="6.02352941176471"/>
    <col collapsed="false" hidden="false" max="9" min="9" style="0" width="10.5764705882353"/>
    <col collapsed="false" hidden="false" max="11" min="10" style="1" width="6.02352941176471"/>
    <col collapsed="false" hidden="false" max="1025" min="12" style="0" width="10.5764705882353"/>
  </cols>
  <sheetData>
    <row collapsed="false" customFormat="false" customHeight="false" hidden="false" ht="14" outlineLevel="0" r="1">
      <c r="A1" s="1" t="s">
        <v>20</v>
      </c>
      <c r="B1" s="1" t="s">
        <v>10</v>
      </c>
      <c r="D1" s="1" t="s">
        <v>20</v>
      </c>
      <c r="E1" s="1" t="s">
        <v>11</v>
      </c>
      <c r="G1" s="1" t="s">
        <v>20</v>
      </c>
      <c r="H1" s="1" t="s">
        <v>12</v>
      </c>
      <c r="J1" s="1" t="s">
        <v>20</v>
      </c>
      <c r="K1" s="1" t="s">
        <v>21</v>
      </c>
    </row>
    <row collapsed="false" customFormat="false" customHeight="false" hidden="false" ht="14" outlineLevel="0" r="2">
      <c r="A2" s="1" t="n">
        <v>0</v>
      </c>
      <c r="B2" s="1" t="s">
        <v>22</v>
      </c>
      <c r="D2" s="1" t="n">
        <v>0</v>
      </c>
      <c r="E2" s="1" t="s">
        <v>22</v>
      </c>
      <c r="G2" s="1" t="n">
        <v>0</v>
      </c>
      <c r="H2" s="1" t="s">
        <v>22</v>
      </c>
      <c r="J2" s="1" t="n">
        <v>0</v>
      </c>
      <c r="K2" s="1" t="n">
        <v>0</v>
      </c>
    </row>
    <row collapsed="false" customFormat="false" customHeight="false" hidden="false" ht="14" outlineLevel="0" r="3">
      <c r="A3" s="1" t="n">
        <v>1</v>
      </c>
      <c r="B3" s="1" t="s">
        <v>23</v>
      </c>
      <c r="D3" s="1" t="n">
        <v>1</v>
      </c>
      <c r="E3" s="1" t="s">
        <v>24</v>
      </c>
      <c r="G3" s="1" t="n">
        <v>1</v>
      </c>
      <c r="H3" s="1" t="s">
        <v>25</v>
      </c>
      <c r="J3" s="1" t="n">
        <v>1</v>
      </c>
      <c r="K3" s="1" t="n">
        <v>1</v>
      </c>
    </row>
    <row collapsed="false" customFormat="false" customHeight="false" hidden="false" ht="14" outlineLevel="0" r="4">
      <c r="A4" s="1" t="n">
        <v>2</v>
      </c>
      <c r="B4" s="1" t="s">
        <v>23</v>
      </c>
      <c r="D4" s="1" t="n">
        <v>2</v>
      </c>
      <c r="E4" s="1" t="s">
        <v>26</v>
      </c>
      <c r="G4" s="1" t="n">
        <v>2</v>
      </c>
      <c r="H4" s="1" t="s">
        <v>27</v>
      </c>
      <c r="J4" s="1" t="n">
        <v>2</v>
      </c>
      <c r="K4" s="1" t="n">
        <v>2</v>
      </c>
    </row>
    <row collapsed="false" customFormat="false" customHeight="false" hidden="false" ht="14" outlineLevel="0" r="5">
      <c r="A5" s="1" t="n">
        <v>3</v>
      </c>
      <c r="B5" s="1" t="s">
        <v>23</v>
      </c>
      <c r="D5" s="1" t="n">
        <v>3</v>
      </c>
      <c r="E5" s="1" t="s">
        <v>24</v>
      </c>
      <c r="G5" s="1" t="n">
        <v>3</v>
      </c>
      <c r="H5" s="1" t="s">
        <v>25</v>
      </c>
      <c r="J5" s="1" t="n">
        <v>3</v>
      </c>
      <c r="K5" s="1" t="n">
        <v>3</v>
      </c>
    </row>
    <row collapsed="false" customFormat="false" customHeight="false" hidden="false" ht="14" outlineLevel="0" r="6">
      <c r="A6" s="1" t="n">
        <v>4</v>
      </c>
      <c r="B6" s="1" t="s">
        <v>23</v>
      </c>
      <c r="D6" s="1" t="n">
        <v>4</v>
      </c>
      <c r="E6" s="1" t="s">
        <v>26</v>
      </c>
      <c r="G6" s="1" t="n">
        <v>4</v>
      </c>
      <c r="H6" s="1" t="s">
        <v>27</v>
      </c>
      <c r="J6" s="1" t="n">
        <v>4</v>
      </c>
      <c r="K6" s="1" t="n">
        <v>1</v>
      </c>
      <c r="O6" s="0" t="n">
        <v>5</v>
      </c>
      <c r="P6" s="0" t="str">
        <f aca="false">VLOOKUP(O6,D1:E38,2,0)</f>
        <v>O</v>
      </c>
      <c r="Q6" s="0" t="str">
        <f aca="false">VLOOKUP(O6,G2:H38,2,0)</f>
        <v>R</v>
      </c>
    </row>
    <row collapsed="false" customFormat="false" customHeight="false" hidden="false" ht="14" outlineLevel="0" r="7">
      <c r="A7" s="1" t="n">
        <v>5</v>
      </c>
      <c r="B7" s="1" t="s">
        <v>23</v>
      </c>
      <c r="D7" s="1" t="n">
        <v>5</v>
      </c>
      <c r="E7" s="1" t="s">
        <v>24</v>
      </c>
      <c r="G7" s="1" t="n">
        <v>5</v>
      </c>
      <c r="H7" s="1" t="s">
        <v>25</v>
      </c>
      <c r="J7" s="1" t="n">
        <v>5</v>
      </c>
      <c r="K7" s="1" t="n">
        <v>2</v>
      </c>
    </row>
    <row collapsed="false" customFormat="false" customHeight="false" hidden="false" ht="14" outlineLevel="0" r="8">
      <c r="A8" s="1" t="n">
        <v>6</v>
      </c>
      <c r="B8" s="1" t="s">
        <v>23</v>
      </c>
      <c r="D8" s="1" t="n">
        <v>6</v>
      </c>
      <c r="E8" s="1" t="s">
        <v>26</v>
      </c>
      <c r="G8" s="1" t="n">
        <v>6</v>
      </c>
      <c r="H8" s="1" t="s">
        <v>27</v>
      </c>
      <c r="J8" s="1" t="n">
        <v>6</v>
      </c>
      <c r="K8" s="1" t="n">
        <v>3</v>
      </c>
    </row>
    <row collapsed="false" customFormat="false" customHeight="false" hidden="false" ht="14" outlineLevel="0" r="9">
      <c r="A9" s="1" t="n">
        <v>7</v>
      </c>
      <c r="B9" s="1" t="s">
        <v>23</v>
      </c>
      <c r="D9" s="1" t="n">
        <v>7</v>
      </c>
      <c r="E9" s="1" t="s">
        <v>24</v>
      </c>
      <c r="G9" s="1" t="n">
        <v>7</v>
      </c>
      <c r="H9" s="1" t="s">
        <v>25</v>
      </c>
      <c r="J9" s="1" t="n">
        <v>7</v>
      </c>
      <c r="K9" s="1" t="n">
        <v>1</v>
      </c>
    </row>
    <row collapsed="false" customFormat="false" customHeight="false" hidden="false" ht="14" outlineLevel="0" r="10">
      <c r="A10" s="1" t="n">
        <v>8</v>
      </c>
      <c r="B10" s="1" t="s">
        <v>23</v>
      </c>
      <c r="D10" s="1" t="n">
        <v>8</v>
      </c>
      <c r="E10" s="1" t="s">
        <v>26</v>
      </c>
      <c r="G10" s="1" t="n">
        <v>8</v>
      </c>
      <c r="H10" s="1" t="s">
        <v>27</v>
      </c>
      <c r="J10" s="1" t="n">
        <v>8</v>
      </c>
      <c r="K10" s="1" t="n">
        <v>2</v>
      </c>
    </row>
    <row collapsed="false" customFormat="false" customHeight="false" hidden="false" ht="14" outlineLevel="0" r="11">
      <c r="A11" s="1" t="n">
        <v>9</v>
      </c>
      <c r="B11" s="1" t="s">
        <v>23</v>
      </c>
      <c r="D11" s="1" t="n">
        <v>9</v>
      </c>
      <c r="E11" s="1" t="s">
        <v>24</v>
      </c>
      <c r="G11" s="1" t="n">
        <v>9</v>
      </c>
      <c r="H11" s="1" t="s">
        <v>25</v>
      </c>
      <c r="J11" s="1" t="n">
        <v>9</v>
      </c>
      <c r="K11" s="1" t="n">
        <v>3</v>
      </c>
    </row>
    <row collapsed="false" customFormat="false" customHeight="false" hidden="false" ht="14" outlineLevel="0" r="12">
      <c r="A12" s="1" t="n">
        <v>10</v>
      </c>
      <c r="B12" s="1" t="s">
        <v>23</v>
      </c>
      <c r="D12" s="1" t="n">
        <v>10</v>
      </c>
      <c r="E12" s="1" t="s">
        <v>26</v>
      </c>
      <c r="G12" s="1" t="n">
        <v>10</v>
      </c>
      <c r="H12" s="1" t="s">
        <v>27</v>
      </c>
      <c r="J12" s="1" t="n">
        <v>10</v>
      </c>
      <c r="K12" s="1" t="n">
        <v>1</v>
      </c>
    </row>
    <row collapsed="false" customFormat="false" customHeight="false" hidden="false" ht="14" outlineLevel="0" r="13">
      <c r="A13" s="1" t="n">
        <v>11</v>
      </c>
      <c r="B13" s="1" t="s">
        <v>23</v>
      </c>
      <c r="D13" s="1" t="n">
        <v>11</v>
      </c>
      <c r="E13" s="1" t="s">
        <v>24</v>
      </c>
      <c r="G13" s="1" t="n">
        <v>11</v>
      </c>
      <c r="H13" s="1" t="s">
        <v>27</v>
      </c>
      <c r="J13" s="1" t="n">
        <v>11</v>
      </c>
      <c r="K13" s="1" t="n">
        <v>2</v>
      </c>
    </row>
    <row collapsed="false" customFormat="false" customHeight="false" hidden="false" ht="14" outlineLevel="0" r="14">
      <c r="A14" s="1" t="n">
        <v>12</v>
      </c>
      <c r="B14" s="1" t="s">
        <v>23</v>
      </c>
      <c r="D14" s="1" t="n">
        <v>12</v>
      </c>
      <c r="E14" s="1" t="s">
        <v>26</v>
      </c>
      <c r="G14" s="1" t="n">
        <v>12</v>
      </c>
      <c r="H14" s="1" t="s">
        <v>25</v>
      </c>
      <c r="J14" s="1" t="n">
        <v>12</v>
      </c>
      <c r="K14" s="1" t="n">
        <v>3</v>
      </c>
    </row>
    <row collapsed="false" customFormat="false" customHeight="false" hidden="false" ht="14" outlineLevel="0" r="15">
      <c r="A15" s="1" t="n">
        <v>13</v>
      </c>
      <c r="B15" s="1" t="s">
        <v>23</v>
      </c>
      <c r="D15" s="1" t="n">
        <v>13</v>
      </c>
      <c r="E15" s="1" t="s">
        <v>24</v>
      </c>
      <c r="G15" s="1" t="n">
        <v>13</v>
      </c>
      <c r="H15" s="1" t="s">
        <v>27</v>
      </c>
      <c r="J15" s="1" t="n">
        <v>13</v>
      </c>
      <c r="K15" s="1" t="n">
        <v>1</v>
      </c>
    </row>
    <row collapsed="false" customFormat="false" customHeight="false" hidden="false" ht="14" outlineLevel="0" r="16">
      <c r="A16" s="1" t="n">
        <v>14</v>
      </c>
      <c r="B16" s="1" t="s">
        <v>23</v>
      </c>
      <c r="D16" s="1" t="n">
        <v>14</v>
      </c>
      <c r="E16" s="1" t="s">
        <v>26</v>
      </c>
      <c r="G16" s="1" t="n">
        <v>14</v>
      </c>
      <c r="H16" s="1" t="s">
        <v>25</v>
      </c>
      <c r="J16" s="1" t="n">
        <v>14</v>
      </c>
      <c r="K16" s="1" t="n">
        <v>2</v>
      </c>
    </row>
    <row collapsed="false" customFormat="false" customHeight="false" hidden="false" ht="14" outlineLevel="0" r="17">
      <c r="A17" s="1" t="n">
        <v>15</v>
      </c>
      <c r="B17" s="1" t="s">
        <v>23</v>
      </c>
      <c r="D17" s="1" t="n">
        <v>15</v>
      </c>
      <c r="E17" s="1" t="s">
        <v>24</v>
      </c>
      <c r="G17" s="1" t="n">
        <v>15</v>
      </c>
      <c r="H17" s="1" t="s">
        <v>27</v>
      </c>
      <c r="J17" s="1" t="n">
        <v>15</v>
      </c>
      <c r="K17" s="1" t="n">
        <v>3</v>
      </c>
    </row>
    <row collapsed="false" customFormat="false" customHeight="false" hidden="false" ht="14" outlineLevel="0" r="18">
      <c r="A18" s="1" t="n">
        <v>16</v>
      </c>
      <c r="B18" s="1" t="s">
        <v>23</v>
      </c>
      <c r="D18" s="1" t="n">
        <v>16</v>
      </c>
      <c r="E18" s="1" t="s">
        <v>26</v>
      </c>
      <c r="G18" s="1" t="n">
        <v>16</v>
      </c>
      <c r="H18" s="1" t="s">
        <v>25</v>
      </c>
      <c r="J18" s="1" t="n">
        <v>16</v>
      </c>
      <c r="K18" s="1" t="n">
        <v>1</v>
      </c>
    </row>
    <row collapsed="false" customFormat="false" customHeight="false" hidden="false" ht="14" outlineLevel="0" r="19">
      <c r="A19" s="1" t="n">
        <v>17</v>
      </c>
      <c r="B19" s="1" t="s">
        <v>23</v>
      </c>
      <c r="D19" s="1" t="n">
        <v>17</v>
      </c>
      <c r="E19" s="1" t="s">
        <v>24</v>
      </c>
      <c r="G19" s="1" t="n">
        <v>17</v>
      </c>
      <c r="H19" s="1" t="s">
        <v>27</v>
      </c>
      <c r="J19" s="1" t="n">
        <v>17</v>
      </c>
      <c r="K19" s="1" t="n">
        <v>2</v>
      </c>
    </row>
    <row collapsed="false" customFormat="false" customHeight="false" hidden="false" ht="14" outlineLevel="0" r="20">
      <c r="A20" s="1" t="n">
        <v>18</v>
      </c>
      <c r="B20" s="1" t="s">
        <v>23</v>
      </c>
      <c r="D20" s="1" t="n">
        <v>18</v>
      </c>
      <c r="E20" s="1" t="s">
        <v>26</v>
      </c>
      <c r="G20" s="1" t="n">
        <v>18</v>
      </c>
      <c r="H20" s="1" t="s">
        <v>25</v>
      </c>
      <c r="J20" s="1" t="n">
        <v>18</v>
      </c>
      <c r="K20" s="1" t="n">
        <v>3</v>
      </c>
    </row>
    <row collapsed="false" customFormat="false" customHeight="false" hidden="false" ht="14" outlineLevel="0" r="21">
      <c r="A21" s="1" t="n">
        <v>19</v>
      </c>
      <c r="B21" s="1" t="s">
        <v>28</v>
      </c>
      <c r="D21" s="1" t="n">
        <v>19</v>
      </c>
      <c r="E21" s="1" t="s">
        <v>24</v>
      </c>
      <c r="G21" s="1" t="n">
        <v>19</v>
      </c>
      <c r="H21" s="1" t="s">
        <v>25</v>
      </c>
      <c r="J21" s="1" t="n">
        <v>19</v>
      </c>
      <c r="K21" s="1" t="n">
        <v>1</v>
      </c>
    </row>
    <row collapsed="false" customFormat="false" customHeight="false" hidden="false" ht="14" outlineLevel="0" r="22">
      <c r="A22" s="1" t="n">
        <v>20</v>
      </c>
      <c r="B22" s="1" t="s">
        <v>28</v>
      </c>
      <c r="D22" s="1" t="n">
        <v>20</v>
      </c>
      <c r="E22" s="1" t="s">
        <v>26</v>
      </c>
      <c r="G22" s="1" t="n">
        <v>20</v>
      </c>
      <c r="H22" s="1" t="s">
        <v>27</v>
      </c>
      <c r="J22" s="1" t="n">
        <v>20</v>
      </c>
      <c r="K22" s="1" t="n">
        <v>2</v>
      </c>
    </row>
    <row collapsed="false" customFormat="false" customHeight="false" hidden="false" ht="14" outlineLevel="0" r="23">
      <c r="A23" s="1" t="n">
        <v>21</v>
      </c>
      <c r="B23" s="1" t="s">
        <v>28</v>
      </c>
      <c r="D23" s="1" t="n">
        <v>21</v>
      </c>
      <c r="E23" s="1" t="s">
        <v>24</v>
      </c>
      <c r="G23" s="1" t="n">
        <v>21</v>
      </c>
      <c r="H23" s="1" t="s">
        <v>25</v>
      </c>
      <c r="J23" s="1" t="n">
        <v>21</v>
      </c>
      <c r="K23" s="1" t="n">
        <v>3</v>
      </c>
    </row>
    <row collapsed="false" customFormat="false" customHeight="false" hidden="false" ht="14" outlineLevel="0" r="24">
      <c r="A24" s="1" t="n">
        <v>22</v>
      </c>
      <c r="B24" s="1" t="s">
        <v>28</v>
      </c>
      <c r="D24" s="1" t="n">
        <v>22</v>
      </c>
      <c r="E24" s="1" t="s">
        <v>26</v>
      </c>
      <c r="G24" s="1" t="n">
        <v>22</v>
      </c>
      <c r="H24" s="1" t="s">
        <v>27</v>
      </c>
      <c r="J24" s="1" t="n">
        <v>22</v>
      </c>
      <c r="K24" s="1" t="n">
        <v>1</v>
      </c>
    </row>
    <row collapsed="false" customFormat="false" customHeight="false" hidden="false" ht="14" outlineLevel="0" r="25">
      <c r="A25" s="1" t="n">
        <v>23</v>
      </c>
      <c r="B25" s="1" t="s">
        <v>28</v>
      </c>
      <c r="D25" s="1" t="n">
        <v>23</v>
      </c>
      <c r="E25" s="1" t="s">
        <v>24</v>
      </c>
      <c r="G25" s="1" t="n">
        <v>23</v>
      </c>
      <c r="H25" s="1" t="s">
        <v>25</v>
      </c>
      <c r="J25" s="1" t="n">
        <v>23</v>
      </c>
      <c r="K25" s="1" t="n">
        <v>2</v>
      </c>
    </row>
    <row collapsed="false" customFormat="false" customHeight="false" hidden="false" ht="14" outlineLevel="0" r="26">
      <c r="A26" s="1" t="n">
        <v>24</v>
      </c>
      <c r="B26" s="1" t="s">
        <v>28</v>
      </c>
      <c r="D26" s="1" t="n">
        <v>24</v>
      </c>
      <c r="E26" s="1" t="s">
        <v>26</v>
      </c>
      <c r="G26" s="1" t="n">
        <v>24</v>
      </c>
      <c r="H26" s="1" t="s">
        <v>27</v>
      </c>
      <c r="J26" s="1" t="n">
        <v>24</v>
      </c>
      <c r="K26" s="1" t="n">
        <v>3</v>
      </c>
    </row>
    <row collapsed="false" customFormat="false" customHeight="false" hidden="false" ht="14" outlineLevel="0" r="27">
      <c r="A27" s="1" t="n">
        <v>25</v>
      </c>
      <c r="B27" s="1" t="s">
        <v>28</v>
      </c>
      <c r="D27" s="1" t="n">
        <v>25</v>
      </c>
      <c r="E27" s="1" t="s">
        <v>24</v>
      </c>
      <c r="G27" s="1" t="n">
        <v>25</v>
      </c>
      <c r="H27" s="1" t="s">
        <v>25</v>
      </c>
      <c r="J27" s="1" t="n">
        <v>25</v>
      </c>
      <c r="K27" s="1" t="n">
        <v>1</v>
      </c>
    </row>
    <row collapsed="false" customFormat="false" customHeight="false" hidden="false" ht="14" outlineLevel="0" r="28">
      <c r="A28" s="1" t="n">
        <v>26</v>
      </c>
      <c r="B28" s="1" t="s">
        <v>28</v>
      </c>
      <c r="D28" s="1" t="n">
        <v>26</v>
      </c>
      <c r="E28" s="1" t="s">
        <v>26</v>
      </c>
      <c r="G28" s="1" t="n">
        <v>26</v>
      </c>
      <c r="H28" s="1" t="s">
        <v>27</v>
      </c>
      <c r="J28" s="1" t="n">
        <v>26</v>
      </c>
      <c r="K28" s="1" t="n">
        <v>2</v>
      </c>
    </row>
    <row collapsed="false" customFormat="false" customHeight="false" hidden="false" ht="14" outlineLevel="0" r="29">
      <c r="A29" s="1" t="n">
        <v>27</v>
      </c>
      <c r="B29" s="1" t="s">
        <v>28</v>
      </c>
      <c r="D29" s="1" t="n">
        <v>27</v>
      </c>
      <c r="E29" s="1" t="s">
        <v>24</v>
      </c>
      <c r="G29" s="1" t="n">
        <v>27</v>
      </c>
      <c r="H29" s="1" t="s">
        <v>25</v>
      </c>
      <c r="J29" s="1" t="n">
        <v>27</v>
      </c>
      <c r="K29" s="1" t="n">
        <v>3</v>
      </c>
    </row>
    <row collapsed="false" customFormat="false" customHeight="false" hidden="false" ht="14" outlineLevel="0" r="30">
      <c r="A30" s="1" t="n">
        <v>28</v>
      </c>
      <c r="B30" s="1" t="s">
        <v>28</v>
      </c>
      <c r="D30" s="1" t="n">
        <v>28</v>
      </c>
      <c r="E30" s="1" t="s">
        <v>26</v>
      </c>
      <c r="G30" s="1" t="n">
        <v>28</v>
      </c>
      <c r="H30" s="1" t="s">
        <v>27</v>
      </c>
      <c r="J30" s="1" t="n">
        <v>28</v>
      </c>
      <c r="K30" s="1" t="n">
        <v>1</v>
      </c>
    </row>
    <row collapsed="false" customFormat="false" customHeight="false" hidden="false" ht="14" outlineLevel="0" r="31">
      <c r="A31" s="1" t="n">
        <v>29</v>
      </c>
      <c r="B31" s="1" t="s">
        <v>28</v>
      </c>
      <c r="D31" s="1" t="n">
        <v>29</v>
      </c>
      <c r="E31" s="1" t="s">
        <v>24</v>
      </c>
      <c r="G31" s="1" t="n">
        <v>29</v>
      </c>
      <c r="H31" s="1" t="s">
        <v>27</v>
      </c>
      <c r="J31" s="1" t="n">
        <v>29</v>
      </c>
      <c r="K31" s="1" t="n">
        <v>2</v>
      </c>
    </row>
    <row collapsed="false" customFormat="false" customHeight="false" hidden="false" ht="14" outlineLevel="0" r="32">
      <c r="A32" s="1" t="n">
        <v>30</v>
      </c>
      <c r="B32" s="1" t="s">
        <v>28</v>
      </c>
      <c r="D32" s="1" t="n">
        <v>30</v>
      </c>
      <c r="E32" s="1" t="s">
        <v>26</v>
      </c>
      <c r="G32" s="1" t="n">
        <v>30</v>
      </c>
      <c r="H32" s="1" t="s">
        <v>25</v>
      </c>
      <c r="J32" s="1" t="n">
        <v>30</v>
      </c>
      <c r="K32" s="1" t="n">
        <v>3</v>
      </c>
    </row>
    <row collapsed="false" customFormat="false" customHeight="false" hidden="false" ht="14" outlineLevel="0" r="33">
      <c r="A33" s="1" t="n">
        <v>31</v>
      </c>
      <c r="B33" s="1" t="s">
        <v>28</v>
      </c>
      <c r="D33" s="1" t="n">
        <v>31</v>
      </c>
      <c r="E33" s="1" t="s">
        <v>24</v>
      </c>
      <c r="G33" s="1" t="n">
        <v>31</v>
      </c>
      <c r="H33" s="1" t="s">
        <v>27</v>
      </c>
      <c r="J33" s="1" t="n">
        <v>31</v>
      </c>
      <c r="K33" s="1" t="n">
        <v>1</v>
      </c>
    </row>
    <row collapsed="false" customFormat="false" customHeight="false" hidden="false" ht="14" outlineLevel="0" r="34">
      <c r="A34" s="1" t="n">
        <v>32</v>
      </c>
      <c r="B34" s="1" t="s">
        <v>28</v>
      </c>
      <c r="D34" s="1" t="n">
        <v>32</v>
      </c>
      <c r="E34" s="1" t="s">
        <v>26</v>
      </c>
      <c r="G34" s="1" t="n">
        <v>32</v>
      </c>
      <c r="H34" s="1" t="s">
        <v>25</v>
      </c>
      <c r="J34" s="1" t="n">
        <v>32</v>
      </c>
      <c r="K34" s="1" t="n">
        <v>2</v>
      </c>
    </row>
    <row collapsed="false" customFormat="false" customHeight="false" hidden="false" ht="14" outlineLevel="0" r="35">
      <c r="A35" s="1" t="n">
        <v>33</v>
      </c>
      <c r="B35" s="1" t="s">
        <v>28</v>
      </c>
      <c r="D35" s="1" t="n">
        <v>33</v>
      </c>
      <c r="E35" s="1" t="s">
        <v>24</v>
      </c>
      <c r="G35" s="1" t="n">
        <v>33</v>
      </c>
      <c r="H35" s="1" t="s">
        <v>27</v>
      </c>
      <c r="J35" s="1" t="n">
        <v>33</v>
      </c>
      <c r="K35" s="1" t="n">
        <v>3</v>
      </c>
    </row>
    <row collapsed="false" customFormat="false" customHeight="false" hidden="false" ht="14" outlineLevel="0" r="36">
      <c r="A36" s="1" t="n">
        <v>34</v>
      </c>
      <c r="B36" s="1" t="s">
        <v>28</v>
      </c>
      <c r="D36" s="1" t="n">
        <v>34</v>
      </c>
      <c r="E36" s="1" t="s">
        <v>26</v>
      </c>
      <c r="G36" s="1" t="n">
        <v>34</v>
      </c>
      <c r="H36" s="1" t="s">
        <v>25</v>
      </c>
      <c r="J36" s="1" t="n">
        <v>34</v>
      </c>
      <c r="K36" s="1" t="n">
        <v>1</v>
      </c>
    </row>
    <row collapsed="false" customFormat="false" customHeight="false" hidden="false" ht="14" outlineLevel="0" r="37">
      <c r="A37" s="1" t="n">
        <v>35</v>
      </c>
      <c r="B37" s="1" t="s">
        <v>28</v>
      </c>
      <c r="D37" s="1" t="n">
        <v>35</v>
      </c>
      <c r="E37" s="1" t="s">
        <v>24</v>
      </c>
      <c r="G37" s="1" t="n">
        <v>35</v>
      </c>
      <c r="H37" s="1" t="s">
        <v>27</v>
      </c>
      <c r="J37" s="1" t="n">
        <v>35</v>
      </c>
      <c r="K37" s="1" t="n">
        <v>2</v>
      </c>
    </row>
    <row collapsed="false" customFormat="false" customHeight="false" hidden="false" ht="14" outlineLevel="0" r="38">
      <c r="A38" s="1" t="n">
        <v>36</v>
      </c>
      <c r="B38" s="1" t="s">
        <v>28</v>
      </c>
      <c r="D38" s="1" t="n">
        <v>36</v>
      </c>
      <c r="E38" s="1" t="s">
        <v>26</v>
      </c>
      <c r="G38" s="1" t="n">
        <v>36</v>
      </c>
      <c r="H38" s="1" t="s">
        <v>25</v>
      </c>
      <c r="J38" s="1" t="n">
        <v>36</v>
      </c>
      <c r="K38" s="1" t="n">
        <v>3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0.5764705882353"/>
  </cols>
  <sheetData/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