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<sst xmlns="http://schemas.openxmlformats.org/spreadsheetml/2006/main" count="263" uniqueCount="64">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</sst>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53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27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21</v>
      </c>
      <c r="B3" s="1" t="str">
        <f>IF($A3="","",LOOKUP($A3,$AG:$AG,$AM:$AM))</f>
        <v>12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1</v>
      </c>
      <c r="B4" s="14" t="str">
        <f t="shared" ref="B4:B67" si="0">IF($A4="","",LOOKUP($A4,$AG:$AG,$AM:$AM))</f>
        <v>01</v>
      </c>
      <c r="C4" s="1" t="str">
        <f>IF(A3="","",IF(B3=0,"",B3))</f>
        <v>12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17</v>
      </c>
      <c r="B5" s="14" t="str">
        <f t="shared" si="0"/>
        <v>08</v>
      </c>
      <c r="C5" s="1" t="str">
        <f>IF(A4="","",IF(B4=0,C4,IF(B3=0,B4,IF(B4=B3,C4,CONCATENATE(C4,"-",B4)))))</f>
        <v>12-01</v>
      </c>
      <c r="D5" s="22" t="str">
        <f t="shared" si="1"/>
        <v>02-03-04-05-06-07-08-09-10-11-13-14-15-16-17-18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32</v>
      </c>
      <c r="B6" s="14" t="str">
        <f t="shared" si="0"/>
        <v>17</v>
      </c>
      <c r="C6" s="1" t="str">
        <f>IF(A5="","",IF(AND(B4=0,B3=0),B5,IF(B5=0,C5,IF(B5=B4,C5,IF(B5=B3,C5,CONCATENATE(C5,"-",B5))))))</f>
        <v>12-01-08</v>
      </c>
      <c r="D6" s="22" t="str">
        <f t="shared" si="1"/>
        <v>02-03-04-05-06-07-09-10-11-13-14-15-16-17-18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34</v>
      </c>
      <c r="B7" s="14" t="str">
        <f t="shared" si="0"/>
        <v>16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12-01-08-17</v>
      </c>
      <c r="D7" s="22" t="str">
        <f t="shared" si="1"/>
        <v>02-03-04-05-06-07-09-10-11-13-14-15-16-18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3</v>
      </c>
      <c r="B8" s="14" t="str">
        <f t="shared" si="0"/>
        <v>03</v>
      </c>
      <c r="C8" s="27" t="str">
        <f t="shared" si="2"/>
        <v>12-01-08-17-16</v>
      </c>
      <c r="D8" s="22" t="str">
        <f t="shared" si="1"/>
        <v>02-03-04-05-06-07-09-10-11-13-14-15-18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36</v>
      </c>
      <c r="B9" s="14" t="str">
        <f t="shared" si="0"/>
        <v>18</v>
      </c>
      <c r="C9" s="27" t="str">
        <f t="shared" si="2"/>
        <v>12-01-08-17-16-03</v>
      </c>
      <c r="D9" s="22" t="str">
        <f t="shared" si="1"/>
        <v>02-04-05-06-07-09-10-11-13-14-15-18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0</v>
      </c>
      <c r="B10" s="14">
        <f t="shared" si="0"/>
        <v>0</v>
      </c>
      <c r="C10" s="27" t="str">
        <f t="shared" si="2"/>
        <v>12-01-08-17-16-03-18</v>
      </c>
      <c r="D10" s="22" t="str">
        <f t="shared" si="1"/>
        <v>02-04-05-06-07-09-10-11-13-14-15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15</v>
      </c>
      <c r="B11" s="14" t="str">
        <f t="shared" si="0"/>
        <v>09</v>
      </c>
      <c r="C11" s="27" t="str">
        <f t="shared" si="2"/>
        <v>12-01-08-17-16-03-18</v>
      </c>
      <c r="D11" s="22" t="str">
        <f t="shared" si="1"/>
        <v>02-04-05-06-07-09-10-11-13-14-15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14</v>
      </c>
      <c r="B12" s="14" t="str">
        <f t="shared" si="0"/>
        <v>08</v>
      </c>
      <c r="C12" s="27" t="str">
        <f t="shared" si="2"/>
        <v>12-01-08-17-16-03-18-09</v>
      </c>
      <c r="D12" s="22" t="str">
        <f t="shared" si="1"/>
        <v>02-04-05-06-07-10-11-13-14-15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4</v>
      </c>
      <c r="B13" s="14" t="str">
        <f t="shared" si="0"/>
        <v>01</v>
      </c>
      <c r="C13" s="27" t="str">
        <f t="shared" si="2"/>
        <v>12-01-17-16-03-18-09-08</v>
      </c>
      <c r="D13" s="22" t="str">
        <f t="shared" si="1"/>
        <v>02-04-05-06-07-10-11-13-14-15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32</v>
      </c>
      <c r="B14" s="14" t="str">
        <f t="shared" si="0"/>
        <v>17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12-17-16-03-18-09-08-01</v>
      </c>
      <c r="D14" s="22" t="str">
        <f t="shared" si="1"/>
        <v>02-04-05-06-07-10-11-13-14-15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15</v>
      </c>
      <c r="B15" s="14" t="str">
        <f t="shared" si="0"/>
        <v>09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12-16-03-18-09-08-01-17</v>
      </c>
      <c r="D15" s="22" t="str">
        <f t="shared" si="1"/>
        <v>02-04-05-06-07-10-11-13-14-15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16</v>
      </c>
      <c r="B16" s="14" t="str">
        <f t="shared" si="0"/>
        <v>07</v>
      </c>
      <c r="C16" s="27" t="str">
        <f t="shared" si="15"/>
        <v>12-16-03-18-08-01-17-09</v>
      </c>
      <c r="D16" s="22" t="str">
        <f t="shared" si="1"/>
        <v>02-04-05-06-07-10-11-13-14-15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1</v>
      </c>
      <c r="B17" s="14" t="str">
        <f t="shared" si="0"/>
        <v>01</v>
      </c>
      <c r="C17" s="27" t="str">
        <f t="shared" si="15"/>
        <v>12-16-03-18-08-01-17-09-07</v>
      </c>
      <c r="D17" s="22" t="str">
        <f t="shared" si="1"/>
        <v>02-04-05-06-10-11-13-14-15</v>
      </c>
      <c r="E17" s="20" t="str">
        <f t="shared" si="11"/>
        <v/>
      </c>
      <c r="F17" s="19" t="str">
        <f t="shared" si="4"/>
        <v>last</v>
      </c>
      <c r="G17" s="19" t="str">
        <f t="shared" si="5"/>
        <v>12-16-03-18-08-01-17-09-07</v>
      </c>
      <c r="H17" s="15" t="str">
        <f t="shared" si="7"/>
        <v>b</v>
      </c>
      <c r="I17" s="25">
        <f t="shared" si="13"/>
        <v>1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19</v>
      </c>
      <c r="B18" s="14" t="str">
        <f t="shared" si="0"/>
        <v>10</v>
      </c>
      <c r="C18" s="27" t="str">
        <f t="shared" si="15"/>
        <v>12-16-03-18-08-17-09-07-01</v>
      </c>
      <c r="D18" s="22" t="str">
        <f t="shared" si="1"/>
        <v>02-04-05-06-10-11-13-14-15</v>
      </c>
      <c r="E18" s="20" t="str">
        <f t="shared" si="11"/>
        <v/>
      </c>
      <c r="F18" s="19" t="str">
        <f t="shared" si="4"/>
        <v>last</v>
      </c>
      <c r="G18" s="19" t="str">
        <f t="shared" si="5"/>
        <v>12-16-03-18-08-17-09-07-01</v>
      </c>
      <c r="H18" s="15" t="str">
        <f t="shared" si="7"/>
        <v>b</v>
      </c>
      <c r="I18" s="25">
        <f t="shared" si="13"/>
        <v>2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27</v>
      </c>
      <c r="B19" s="14" t="str">
        <f t="shared" si="0"/>
        <v>15</v>
      </c>
      <c r="C19" s="27" t="str">
        <f t="shared" si="15"/>
        <v>16-03-18-08-17-09-07-01-10</v>
      </c>
      <c r="D19" s="22" t="str">
        <f t="shared" si="1"/>
        <v>02-04-05-06-11-13-14-15-12</v>
      </c>
      <c r="E19" s="20" t="str">
        <f t="shared" si="11"/>
        <v>02-04-05-06-11-13-14-15</v>
      </c>
      <c r="F19" s="19" t="str">
        <f t="shared" si="4"/>
        <v>furthest</v>
      </c>
      <c r="G19" s="19" t="str">
        <f t="shared" si="5"/>
        <v>02-04-05-06-11-13-14-15-12</v>
      </c>
      <c r="H19" s="15" t="str">
        <f t="shared" si="7"/>
        <v>b</v>
      </c>
      <c r="I19" s="25">
        <f t="shared" si="13"/>
        <v>3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11</v>
      </c>
      <c r="B20" s="14" t="str">
        <f t="shared" si="0"/>
        <v>05</v>
      </c>
      <c r="C20" s="27" t="str">
        <f t="shared" si="15"/>
        <v>03-18-08-17-09-07-01-10-15</v>
      </c>
      <c r="D20" s="22" t="str">
        <f t="shared" si="1"/>
        <v>02-04-05-06-11-13-14-12-16</v>
      </c>
      <c r="E20" s="20" t="str">
        <f t="shared" si="11"/>
        <v>02-04-05-06-11-13-14-12</v>
      </c>
      <c r="F20" s="19" t="str">
        <f t="shared" si="4"/>
        <v>furthest</v>
      </c>
      <c r="G20" s="19" t="str">
        <f t="shared" si="5"/>
        <v>02-04-05-06-11-13-14-12-16</v>
      </c>
      <c r="H20" s="15" t="str">
        <f t="shared" si="7"/>
        <v>b</v>
      </c>
      <c r="I20" s="25">
        <f t="shared" si="13"/>
        <v>4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34</v>
      </c>
      <c r="B21" s="14" t="str">
        <f t="shared" si="0"/>
        <v>16</v>
      </c>
      <c r="C21" s="27" t="str">
        <f t="shared" si="15"/>
        <v>18-08-17-09-07-01-10-15-05</v>
      </c>
      <c r="D21" s="22" t="str">
        <f t="shared" si="1"/>
        <v>02-04-06-11-13-14-12-16-03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02-04-06-11-13-14-12-16</v>
      </c>
      <c r="F21" s="19" t="str">
        <f t="shared" si="4"/>
        <v>furthest</v>
      </c>
      <c r="G21" s="19" t="str">
        <f t="shared" si="5"/>
        <v>02-04-06-11-13-14-12-16-03</v>
      </c>
      <c r="H21" s="15" t="str">
        <f t="shared" si="7"/>
        <v>b</v>
      </c>
      <c r="I21" s="25">
        <f t="shared" si="13"/>
        <v>5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27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7</v>
      </c>
      <c r="B22" s="14" t="str">
        <f t="shared" si="0"/>
        <v>04</v>
      </c>
      <c r="C22" s="27" t="str">
        <f t="shared" si="15"/>
        <v>08-17-09-07-01-10-15-05-16</v>
      </c>
      <c r="D22" s="22" t="str">
        <f t="shared" si="1"/>
        <v>02-04-06-11-13-14-12-03-18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02-04-06-11-13-14-12-03</v>
      </c>
      <c r="F22" s="19" t="str">
        <f t="shared" si="4"/>
        <v>furthest</v>
      </c>
      <c r="G22" s="19" t="str">
        <f t="shared" si="5"/>
        <v>02-04-06-11-13-14-12-03-18</v>
      </c>
      <c r="H22" s="15" t="str">
        <f t="shared" si="7"/>
        <v>b</v>
      </c>
      <c r="I22" s="25">
        <f t="shared" si="13"/>
        <v>6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36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21</v>
      </c>
      <c r="B23" s="14" t="str">
        <f t="shared" si="0"/>
        <v>12</v>
      </c>
      <c r="C23" s="27" t="str">
        <f t="shared" si="15"/>
        <v>17-09-07-01-10-15-05-16-04</v>
      </c>
      <c r="D23" s="22" t="str">
        <f t="shared" si="1"/>
        <v>02-06-11-13-14-12-03-18-08</v>
      </c>
      <c r="E23" s="20" t="str">
        <f t="shared" si="18"/>
        <v>02-06-11-13-14-12-03-18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02-06-11-13-14-12-03-18-08</v>
      </c>
      <c r="H23" s="15" t="str">
        <f t="shared" si="7"/>
        <v>b</v>
      </c>
      <c r="I23" s="25">
        <f t="shared" si="13"/>
        <v>7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45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16</v>
      </c>
      <c r="B24" s="14" t="str">
        <f t="shared" si="0"/>
        <v>07</v>
      </c>
      <c r="C24" s="27" t="str">
        <f t="shared" si="15"/>
        <v>09-07-01-10-15-05-16-04-12</v>
      </c>
      <c r="D24" s="22" t="str">
        <f t="shared" si="1"/>
        <v>02-06-11-13-14-03-18-08-17</v>
      </c>
      <c r="E24" s="20" t="str">
        <f t="shared" si="18"/>
        <v>02-06-11-13-14-03-18-08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02-06-11-13-14-03-18-08-17</v>
      </c>
      <c r="H24" s="15" t="str">
        <f t="shared" si="7"/>
        <v>b</v>
      </c>
      <c r="I24" s="25">
        <f t="shared" si="13"/>
        <v>8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36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34</v>
      </c>
      <c r="B25" s="14" t="str">
        <f t="shared" si="0"/>
        <v>16</v>
      </c>
      <c r="C25" s="27" t="str">
        <f t="shared" si="15"/>
        <v>09-01-10-15-05-16-04-12-07</v>
      </c>
      <c r="D25" s="22" t="str">
        <f t="shared" si="1"/>
        <v>02-06-11-13-14-03-18-08-17</v>
      </c>
      <c r="E25" s="20" t="str">
        <f t="shared" si="18"/>
        <v/>
      </c>
      <c r="F25" s="19" t="str">
        <f t="shared" si="4"/>
        <v>last</v>
      </c>
      <c r="G25" s="19" t="str">
        <f t="shared" si="19"/>
        <v>09-01-10-15-05-16-04-12-07</v>
      </c>
      <c r="H25" s="15" t="str">
        <f t="shared" si="7"/>
        <v>b</v>
      </c>
      <c r="I25" s="25">
        <f t="shared" si="13"/>
        <v>9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45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33</v>
      </c>
      <c r="B26" s="14" t="str">
        <f t="shared" si="0"/>
        <v>18</v>
      </c>
      <c r="C26" s="27" t="str">
        <f t="shared" si="15"/>
        <v>09-01-10-15-05-04-12-07-16</v>
      </c>
      <c r="D26" s="22" t="str">
        <f t="shared" si="1"/>
        <v>02-06-11-13-14-03-18-08-17</v>
      </c>
      <c r="E26" s="20" t="str">
        <f t="shared" si="18"/>
        <v/>
      </c>
      <c r="F26" s="19" t="str">
        <f t="shared" si="4"/>
        <v>last</v>
      </c>
      <c r="G26" s="19" t="str">
        <f t="shared" si="19"/>
        <v>09-01-10-15-05-04-12-07-16</v>
      </c>
      <c r="H26" s="15" t="str">
        <f t="shared" si="7"/>
        <v>b</v>
      </c>
      <c r="I26" s="25">
        <f t="shared" si="13"/>
        <v>1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36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1</v>
      </c>
      <c r="B27" s="14" t="str">
        <f t="shared" si="0"/>
        <v>01</v>
      </c>
      <c r="C27" s="27" t="str">
        <f t="shared" si="15"/>
        <v>01-10-15-05-04-12-07-16-18</v>
      </c>
      <c r="D27" s="22" t="str">
        <f t="shared" si="1"/>
        <v>02-06-11-13-14-03-08-17-09</v>
      </c>
      <c r="E27" s="20" t="str">
        <f t="shared" si="18"/>
        <v>02-06-11-13-14-03-08-17</v>
      </c>
      <c r="F27" s="19" t="str">
        <f t="shared" si="4"/>
        <v>furthest</v>
      </c>
      <c r="G27" s="19" t="str">
        <f t="shared" si="19"/>
        <v>02-06-11-13-14-03-08-17-09</v>
      </c>
      <c r="H27" s="15" t="str">
        <f t="shared" si="7"/>
        <v>b</v>
      </c>
      <c r="I27" s="25">
        <f t="shared" si="13"/>
        <v>2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29</v>
      </c>
      <c r="B28" s="14" t="str">
        <f t="shared" si="0"/>
        <v>14</v>
      </c>
      <c r="C28" s="27" t="str">
        <f t="shared" si="15"/>
        <v>10-15-05-04-12-07-16-18-01</v>
      </c>
      <c r="D28" s="22" t="str">
        <f t="shared" si="1"/>
        <v>02-06-11-13-14-03-08-17-09</v>
      </c>
      <c r="E28" s="20" t="str">
        <f t="shared" si="18"/>
        <v/>
      </c>
      <c r="F28" s="19" t="str">
        <f t="shared" si="4"/>
        <v>last</v>
      </c>
      <c r="G28" s="19" t="str">
        <f t="shared" si="19"/>
        <v>10-15-05-04-12-07-16-18-01</v>
      </c>
      <c r="H28" s="15" t="str">
        <f t="shared" si="7"/>
        <v>b</v>
      </c>
      <c r="I28" s="25">
        <f t="shared" si="13"/>
        <v>3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18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25</v>
      </c>
      <c r="B29" s="14" t="str">
        <f t="shared" si="0"/>
        <v>13</v>
      </c>
      <c r="C29" s="27" t="str">
        <f t="shared" si="15"/>
        <v>15-05-04-12-07-16-18-01-14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02-06-11-13-03-08-17-09-10</v>
      </c>
      <c r="E29" s="20" t="str">
        <f t="shared" si="18"/>
        <v>02-06-11-13-03-08-17-09</v>
      </c>
      <c r="F29" s="19" t="str">
        <f t="shared" si="4"/>
        <v>furthest</v>
      </c>
      <c r="G29" s="19" t="str">
        <f t="shared" si="19"/>
        <v>02-06-11-13-03-08-17-09-10</v>
      </c>
      <c r="H29" s="15" t="str">
        <f t="shared" si="7"/>
        <v>b</v>
      </c>
      <c r="I29" s="25">
        <f t="shared" si="13"/>
        <v>4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28</v>
      </c>
      <c r="B30" s="14" t="str">
        <f t="shared" si="0"/>
        <v>13</v>
      </c>
      <c r="C30" s="27" t="str">
        <f t="shared" si="15"/>
        <v>05-04-12-07-16-18-01-14-13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02-06-11-03-08-17-09-10-15</v>
      </c>
      <c r="E30" s="20" t="str">
        <f t="shared" si="18"/>
        <v>02-06-11-03-08-17-09-10</v>
      </c>
      <c r="F30" s="19" t="str">
        <f t="shared" si="4"/>
        <v>furthest</v>
      </c>
      <c r="G30" s="19" t="str">
        <f t="shared" si="19"/>
        <v>02-06-11-03-08-17-09-10-15</v>
      </c>
      <c r="H30" s="15" t="str">
        <f t="shared" si="7"/>
        <v>b</v>
      </c>
      <c r="I30" s="25">
        <f t="shared" si="13"/>
        <v>5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18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13</v>
      </c>
      <c r="B31" s="14" t="str">
        <f t="shared" si="0"/>
        <v>07</v>
      </c>
      <c r="C31" s="27" t="str">
        <f t="shared" si="15"/>
        <v>05-04-12-07-16-18-01-14-13</v>
      </c>
      <c r="D31" s="22" t="str">
        <f t="shared" si="21"/>
        <v>02-06-11-03-08-17-09-10-15</v>
      </c>
      <c r="E31" s="20" t="str">
        <f t="shared" si="18"/>
        <v/>
      </c>
      <c r="F31" s="19" t="str">
        <f t="shared" si="4"/>
        <v>last</v>
      </c>
      <c r="G31" s="19" t="str">
        <f t="shared" si="19"/>
        <v>05-04-12-07-16-18-01-14-13</v>
      </c>
      <c r="H31" s="15" t="str">
        <f t="shared" si="7"/>
        <v>b</v>
      </c>
      <c r="I31" s="25">
        <f t="shared" si="13"/>
        <v>6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16</v>
      </c>
      <c r="B32" s="14" t="str">
        <f t="shared" si="0"/>
        <v>07</v>
      </c>
      <c r="C32" s="27" t="str">
        <f t="shared" si="15"/>
        <v>05-04-12-16-18-01-14-13-07</v>
      </c>
      <c r="D32" s="22" t="str">
        <f t="shared" si="21"/>
        <v>02-06-11-03-08-17-09-10-15</v>
      </c>
      <c r="E32" s="20" t="str">
        <f t="shared" si="18"/>
        <v/>
      </c>
      <c r="F32" s="19" t="str">
        <f t="shared" si="4"/>
        <v>last</v>
      </c>
      <c r="G32" s="19" t="str">
        <f t="shared" si="19"/>
        <v>05-04-12-16-18-01-14-13-07</v>
      </c>
      <c r="H32" s="15" t="str">
        <f t="shared" si="7"/>
        <v>b</v>
      </c>
      <c r="I32" s="25">
        <f t="shared" si="13"/>
        <v>7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36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5</v>
      </c>
      <c r="B33" s="14" t="str">
        <f t="shared" si="0"/>
        <v>02</v>
      </c>
      <c r="C33" s="27" t="str">
        <f t="shared" si="15"/>
        <v>05-04-12-16-18-01-14-13-07</v>
      </c>
      <c r="D33" s="22" t="str">
        <f t="shared" si="21"/>
        <v>02-06-11-03-08-17-09-10-15</v>
      </c>
      <c r="E33" s="20" t="str">
        <f t="shared" si="18"/>
        <v/>
      </c>
      <c r="F33" s="19" t="str">
        <f t="shared" si="4"/>
        <v>last</v>
      </c>
      <c r="G33" s="19" t="str">
        <f t="shared" si="19"/>
        <v>05-04-12-16-18-01-14-13-07</v>
      </c>
      <c r="H33" s="15" t="str">
        <f t="shared" si="7"/>
        <v>b</v>
      </c>
      <c r="I33" s="25">
        <f t="shared" si="13"/>
        <v>8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27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27</v>
      </c>
      <c r="B34" s="14" t="str">
        <f t="shared" si="0"/>
        <v>15</v>
      </c>
      <c r="C34" s="27" t="str">
        <f t="shared" si="15"/>
        <v>04-12-16-18-01-14-13-07-02</v>
      </c>
      <c r="D34" s="22" t="str">
        <f t="shared" si="21"/>
        <v>06-11-03-08-17-09-10-15-05</v>
      </c>
      <c r="E34" s="20" t="str">
        <f t="shared" si="18"/>
        <v>06-11-03-08-17-09-10-15</v>
      </c>
      <c r="F34" s="19" t="str">
        <f t="shared" si="4"/>
        <v>furthest</v>
      </c>
      <c r="G34" s="19" t="str">
        <f t="shared" si="19"/>
        <v>06-11-03-08-17-09-10-15-05</v>
      </c>
      <c r="H34" s="15" t="str">
        <f t="shared" si="7"/>
        <v>b</v>
      </c>
      <c r="I34" s="25">
        <f t="shared" si="13"/>
        <v>9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36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18</v>
      </c>
      <c r="B35" s="14" t="str">
        <f t="shared" si="0"/>
        <v>09</v>
      </c>
      <c r="C35" s="27" t="str">
        <f t="shared" si="15"/>
        <v>12-16-18-01-14-13-07-02-15</v>
      </c>
      <c r="D35" s="22" t="str">
        <f t="shared" si="21"/>
        <v>06-11-03-08-17-09-10-05-04</v>
      </c>
      <c r="E35" s="20" t="str">
        <f t="shared" si="18"/>
        <v>06-11-03-08-17-09-10-05</v>
      </c>
      <c r="F35" s="19" t="str">
        <f t="shared" si="4"/>
        <v>furthest</v>
      </c>
      <c r="G35" s="19" t="str">
        <f t="shared" si="19"/>
        <v>06-11-03-08-17-09-10-05-04</v>
      </c>
      <c r="H35" s="15" t="str">
        <f t="shared" si="7"/>
        <v>b</v>
      </c>
      <c r="I35" s="25">
        <f t="shared" si="13"/>
        <v>1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54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17</v>
      </c>
      <c r="B36" s="14" t="str">
        <f t="shared" si="0"/>
        <v>08</v>
      </c>
      <c r="C36" s="27" t="str">
        <f t="shared" si="15"/>
        <v>16-18-01-14-13-07-02-15-09</v>
      </c>
      <c r="D36" s="22" t="str">
        <f t="shared" si="21"/>
        <v>06-11-03-08-17-10-05-04-12</v>
      </c>
      <c r="E36" s="20" t="str">
        <f t="shared" si="18"/>
        <v>06-11-03-08-17-10-05-04</v>
      </c>
      <c r="F36" s="19" t="str">
        <f t="shared" si="4"/>
        <v>furthest</v>
      </c>
      <c r="G36" s="19" t="str">
        <f t="shared" si="19"/>
        <v>06-11-03-08-17-10-05-04-12</v>
      </c>
      <c r="H36" s="15" t="str">
        <f t="shared" si="7"/>
        <v>b</v>
      </c>
      <c r="I36" s="25">
        <f t="shared" si="13"/>
        <v>2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9"/>
        <v>18</v>
      </c>
      <c r="N36" s="6">
        <f t="shared" si="12"/>
        <v>72</v>
      </c>
      <c r="O36" s="6" t="str">
        <f t="shared" si="10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35</v>
      </c>
      <c r="B37" s="14" t="str">
        <f t="shared" si="0"/>
        <v>17</v>
      </c>
      <c r="C37" s="27" t="str">
        <f t="shared" si="15"/>
        <v>18-01-14-13-07-02-15-09-08</v>
      </c>
      <c r="D37" s="22" t="str">
        <f t="shared" si="21"/>
        <v>06-11-03-17-10-05-04-12-16</v>
      </c>
      <c r="E37" s="20" t="str">
        <f t="shared" si="18"/>
        <v>06-11-03-17-10-05-04-12</v>
      </c>
      <c r="F37" s="19" t="str">
        <f t="shared" si="4"/>
        <v>furthest</v>
      </c>
      <c r="G37" s="19" t="str">
        <f t="shared" si="19"/>
        <v>06-11-03-17-10-05-04-12-16</v>
      </c>
      <c r="H37" s="15" t="str">
        <f t="shared" si="7"/>
        <v>b</v>
      </c>
      <c r="I37" s="25">
        <f t="shared" si="13"/>
        <v>3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9"/>
        <v>18</v>
      </c>
      <c r="N37" s="6">
        <f t="shared" si="12"/>
        <v>90</v>
      </c>
      <c r="O37" s="6" t="str">
        <f t="shared" si="10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2</v>
      </c>
      <c r="B38" s="14" t="str">
        <f t="shared" si="0"/>
        <v>02</v>
      </c>
      <c r="C38" s="27" t="str">
        <f t="shared" si="15"/>
        <v>01-14-13-07-02-15-09-08-17</v>
      </c>
      <c r="D38" s="22" t="str">
        <f t="shared" si="21"/>
        <v>06-11-03-10-05-04-12-16-18</v>
      </c>
      <c r="E38" s="20" t="str">
        <f t="shared" si="18"/>
        <v>06-11-03-10-05-04-12-16</v>
      </c>
      <c r="F38" s="19" t="str">
        <f t="shared" si="4"/>
        <v>furthest</v>
      </c>
      <c r="G38" s="19" t="str">
        <f t="shared" si="19"/>
        <v>06-11-03-10-05-04-12-16-18</v>
      </c>
      <c r="H38" s="15" t="str">
        <f t="shared" si="7"/>
        <v>b</v>
      </c>
      <c r="I38" s="25">
        <f t="shared" si="13"/>
        <v>4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9"/>
        <v>-18</v>
      </c>
      <c r="N38" s="6">
        <f t="shared" si="12"/>
        <v>72</v>
      </c>
      <c r="O38" s="6" t="str">
        <f t="shared" si="10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9</v>
      </c>
      <c r="B39" s="14" t="str">
        <f t="shared" si="0"/>
        <v>06</v>
      </c>
      <c r="C39" s="27" t="str">
        <f t="shared" si="15"/>
        <v>01-14-13-07-15-09-08-17-02</v>
      </c>
      <c r="D39" s="22" t="str">
        <f t="shared" si="21"/>
        <v>06-11-03-10-05-04-12-16-18</v>
      </c>
      <c r="E39" s="20" t="str">
        <f t="shared" si="18"/>
        <v/>
      </c>
      <c r="F39" s="19" t="str">
        <f t="shared" si="4"/>
        <v>last</v>
      </c>
      <c r="G39" s="19" t="str">
        <f t="shared" si="19"/>
        <v>01-14-13-07-15-09-08-17-02</v>
      </c>
      <c r="H39" s="15" t="str">
        <f t="shared" si="7"/>
        <v>b</v>
      </c>
      <c r="I39" s="25">
        <f t="shared" si="13"/>
        <v>5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9"/>
        <v>-18</v>
      </c>
      <c r="N39" s="6">
        <f t="shared" si="12"/>
        <v>54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5</v>
      </c>
      <c r="B40" s="14" t="str">
        <f t="shared" si="0"/>
        <v>02</v>
      </c>
      <c r="C40" s="27" t="str">
        <f t="shared" si="15"/>
        <v>14-13-07-15-09-08-17-02-06</v>
      </c>
      <c r="D40" s="22" t="str">
        <f t="shared" si="21"/>
        <v>11-03-10-05-04-12-16-18-01</v>
      </c>
      <c r="E40" s="20" t="str">
        <f t="shared" si="18"/>
        <v>11-03-10-05-04-12-16-18</v>
      </c>
      <c r="F40" s="19" t="str">
        <f t="shared" si="4"/>
        <v>furthest</v>
      </c>
      <c r="G40" s="19" t="str">
        <f t="shared" si="19"/>
        <v>11-03-10-05-04-12-16-18-01</v>
      </c>
      <c r="H40" s="15" t="str">
        <f t="shared" si="7"/>
        <v>b</v>
      </c>
      <c r="I40" s="25">
        <f t="shared" si="13"/>
        <v>6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9"/>
        <v>-18</v>
      </c>
      <c r="N40" s="6">
        <f t="shared" si="12"/>
        <v>36</v>
      </c>
      <c r="O40" s="6" t="str">
        <f t="shared" si="10"/>
        <v/>
      </c>
      <c r="AA40" s="25"/>
      <c r="AS40" s="3"/>
    </row>
    <row r="41" spans="1:45" x14ac:dyDescent="0.2">
      <c r="A41" s="29">
        <v>29</v>
      </c>
      <c r="B41" s="14" t="str">
        <f t="shared" si="0"/>
        <v>14</v>
      </c>
      <c r="C41" s="27" t="str">
        <f t="shared" si="15"/>
        <v>14-13-07-15-09-08-17-06-02</v>
      </c>
      <c r="D41" s="22" t="str">
        <f t="shared" si="21"/>
        <v>11-03-10-05-04-12-16-18-01</v>
      </c>
      <c r="E41" s="20" t="str">
        <f t="shared" si="18"/>
        <v/>
      </c>
      <c r="F41" s="19" t="str">
        <f t="shared" si="4"/>
        <v>last</v>
      </c>
      <c r="G41" s="19" t="str">
        <f t="shared" si="19"/>
        <v>14-13-07-15-09-08-17-06-02</v>
      </c>
      <c r="H41" s="15" t="str">
        <f t="shared" si="7"/>
        <v>b</v>
      </c>
      <c r="I41" s="25">
        <f t="shared" si="13"/>
        <v>7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9"/>
        <v>18</v>
      </c>
      <c r="N41" s="6">
        <f t="shared" si="12"/>
        <v>54</v>
      </c>
      <c r="O41" s="6" t="str">
        <f t="shared" si="10"/>
        <v/>
      </c>
      <c r="AS41" s="3"/>
    </row>
    <row r="42" spans="1:45" x14ac:dyDescent="0.2">
      <c r="A42" s="29">
        <v>24</v>
      </c>
      <c r="B42" s="14" t="str">
        <f t="shared" si="0"/>
        <v>12</v>
      </c>
      <c r="C42" s="27" t="str">
        <f t="shared" si="15"/>
        <v>13-07-15-09-08-17-06-02-14</v>
      </c>
      <c r="D42" s="22" t="str">
        <f t="shared" si="21"/>
        <v>11-03-10-05-04-12-16-18-01</v>
      </c>
      <c r="E42" s="20" t="str">
        <f t="shared" si="18"/>
        <v/>
      </c>
      <c r="F42" s="19" t="str">
        <f t="shared" si="4"/>
        <v>last</v>
      </c>
      <c r="G42" s="19" t="str">
        <f t="shared" si="19"/>
        <v>13-07-15-09-08-17-06-02-14</v>
      </c>
      <c r="H42" s="15" t="str">
        <f t="shared" si="7"/>
        <v>b</v>
      </c>
      <c r="I42" s="25">
        <f t="shared" si="13"/>
        <v>8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36</v>
      </c>
      <c r="O42" s="6" t="str">
        <f t="shared" si="10"/>
        <v/>
      </c>
    </row>
    <row r="43" spans="1:45" x14ac:dyDescent="0.2">
      <c r="A43" s="29">
        <v>12</v>
      </c>
      <c r="B43" s="14" t="str">
        <f t="shared" si="0"/>
        <v>06</v>
      </c>
      <c r="C43" s="27" t="str">
        <f t="shared" si="15"/>
        <v>07-15-09-08-17-06-02-14-12</v>
      </c>
      <c r="D43" s="22" t="str">
        <f t="shared" si="21"/>
        <v>11-03-10-05-04-16-18-01-13</v>
      </c>
      <c r="E43" s="20" t="str">
        <f t="shared" si="18"/>
        <v>11-03-10-05-04-16-18-01</v>
      </c>
      <c r="F43" s="19" t="str">
        <f t="shared" si="4"/>
        <v>furthest</v>
      </c>
      <c r="G43" s="19" t="str">
        <f t="shared" si="19"/>
        <v>11-03-10-05-04-16-18-01-13</v>
      </c>
      <c r="H43" s="15" t="str">
        <f t="shared" si="7"/>
        <v>b</v>
      </c>
      <c r="I43" s="25">
        <f t="shared" si="13"/>
        <v>9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18</v>
      </c>
      <c r="O43" s="6" t="str">
        <f t="shared" si="10"/>
        <v/>
      </c>
    </row>
    <row r="44" spans="1:45" x14ac:dyDescent="0.2">
      <c r="A44" s="29">
        <v>27</v>
      </c>
      <c r="B44" s="14" t="str">
        <f t="shared" si="0"/>
        <v>15</v>
      </c>
      <c r="C44" s="27" t="str">
        <f t="shared" si="15"/>
        <v>07-15-09-08-17-02-14-12-06</v>
      </c>
      <c r="D44" s="22" t="str">
        <f t="shared" si="21"/>
        <v>11-03-10-05-04-16-18-01-13</v>
      </c>
      <c r="E44" s="20" t="str">
        <f t="shared" si="18"/>
        <v/>
      </c>
      <c r="F44" s="19" t="str">
        <f t="shared" si="4"/>
        <v>last</v>
      </c>
      <c r="G44" s="19" t="str">
        <f t="shared" si="19"/>
        <v>07-15-09-08-17-02-14-12-06</v>
      </c>
      <c r="H44" s="15" t="str">
        <f t="shared" si="7"/>
        <v>b</v>
      </c>
      <c r="I44" s="25">
        <f t="shared" si="13"/>
        <v>1</v>
      </c>
      <c r="J44" s="26">
        <f t="shared" si="20"/>
        <v>3</v>
      </c>
      <c r="K44" s="1">
        <f t="shared" si="22"/>
        <v>3</v>
      </c>
      <c r="L44" s="18" t="str">
        <f t="shared" si="16"/>
        <v>w</v>
      </c>
      <c r="M44" s="15">
        <f t="shared" si="9"/>
        <v>27</v>
      </c>
      <c r="N44" s="6">
        <f t="shared" si="12"/>
        <v>45</v>
      </c>
      <c r="O44" s="6" t="str">
        <f t="shared" si="10"/>
        <v/>
      </c>
    </row>
    <row r="45" spans="1:45" x14ac:dyDescent="0.2">
      <c r="A45" s="29">
        <v>28</v>
      </c>
      <c r="B45" s="14" t="str">
        <f t="shared" si="0"/>
        <v>13</v>
      </c>
      <c r="C45" s="27" t="str">
        <f t="shared" si="15"/>
        <v>07-09-08-17-02-14-12-06-15</v>
      </c>
      <c r="D45" s="22" t="str">
        <f t="shared" si="21"/>
        <v>11-03-10-05-04-16-18-01-13</v>
      </c>
      <c r="E45" s="20" t="str">
        <f t="shared" si="18"/>
        <v/>
      </c>
      <c r="F45" s="19" t="str">
        <f t="shared" si="4"/>
        <v>last</v>
      </c>
      <c r="G45" s="19" t="str">
        <f t="shared" si="19"/>
        <v>07-09-08-17-02-14-12-06-15</v>
      </c>
      <c r="H45" s="15" t="str">
        <f t="shared" si="7"/>
        <v>b</v>
      </c>
      <c r="I45" s="25">
        <f t="shared" si="13"/>
        <v>2</v>
      </c>
      <c r="J45" s="26">
        <f t="shared" si="20"/>
        <v>3</v>
      </c>
      <c r="K45" s="1">
        <f t="shared" si="22"/>
        <v>3</v>
      </c>
      <c r="L45" s="18" t="str">
        <f t="shared" si="16"/>
        <v>l</v>
      </c>
      <c r="M45" s="15">
        <f t="shared" si="9"/>
        <v>-27</v>
      </c>
      <c r="N45" s="6">
        <f t="shared" si="12"/>
        <v>18</v>
      </c>
      <c r="O45" s="6" t="str">
        <f t="shared" si="10"/>
        <v/>
      </c>
    </row>
    <row r="46" spans="1:45" x14ac:dyDescent="0.2">
      <c r="A46" s="29">
        <v>24</v>
      </c>
      <c r="B46" s="14" t="str">
        <f t="shared" si="0"/>
        <v>12</v>
      </c>
      <c r="C46" s="27" t="str">
        <f t="shared" si="15"/>
        <v>09-08-17-02-14-12-06-15-13</v>
      </c>
      <c r="D46" s="22" t="str">
        <f t="shared" si="21"/>
        <v>11-03-10-05-04-16-18-01-07</v>
      </c>
      <c r="E46" s="20" t="str">
        <f t="shared" si="18"/>
        <v>11-03-10-05-04-16-18-01</v>
      </c>
      <c r="F46" s="19" t="str">
        <f t="shared" si="4"/>
        <v>furthest</v>
      </c>
      <c r="G46" s="19" t="str">
        <f t="shared" si="19"/>
        <v>11-03-10-05-04-16-18-01-07</v>
      </c>
      <c r="H46" s="15" t="str">
        <f t="shared" si="7"/>
        <v>b</v>
      </c>
      <c r="I46" s="25">
        <f t="shared" si="13"/>
        <v>3</v>
      </c>
      <c r="J46" s="26">
        <f t="shared" si="20"/>
        <v>3</v>
      </c>
      <c r="K46" s="1">
        <f t="shared" si="22"/>
        <v>3</v>
      </c>
      <c r="L46" s="18" t="str">
        <f t="shared" si="16"/>
        <v>l</v>
      </c>
      <c r="M46" s="15">
        <f t="shared" si="9"/>
        <v>-27</v>
      </c>
      <c r="N46" s="6">
        <f t="shared" si="12"/>
        <v>-9</v>
      </c>
      <c r="O46" s="6" t="str">
        <f t="shared" si="10"/>
        <v/>
      </c>
    </row>
    <row r="47" spans="1:45" x14ac:dyDescent="0.2">
      <c r="A47" s="29">
        <v>5</v>
      </c>
      <c r="B47" s="14" t="str">
        <f t="shared" si="0"/>
        <v>02</v>
      </c>
      <c r="C47" s="27" t="str">
        <f t="shared" si="15"/>
        <v>09-08-17-02-14-06-15-13-12</v>
      </c>
      <c r="D47" s="22" t="str">
        <f t="shared" si="21"/>
        <v>11-03-10-05-04-16-18-01-07</v>
      </c>
      <c r="E47" s="20" t="str">
        <f t="shared" si="18"/>
        <v/>
      </c>
      <c r="F47" s="19" t="str">
        <f t="shared" si="4"/>
        <v>last</v>
      </c>
      <c r="G47" s="19" t="str">
        <f t="shared" si="19"/>
        <v>09-08-17-02-14-06-15-13-12</v>
      </c>
      <c r="H47" s="15" t="str">
        <f t="shared" si="7"/>
        <v>b</v>
      </c>
      <c r="I47" s="25">
        <f t="shared" si="13"/>
        <v>4</v>
      </c>
      <c r="J47" s="26">
        <f t="shared" si="20"/>
        <v>3</v>
      </c>
      <c r="K47" s="1">
        <f t="shared" si="22"/>
        <v>3</v>
      </c>
      <c r="L47" s="18" t="str">
        <f t="shared" si="16"/>
        <v>w</v>
      </c>
      <c r="M47" s="15">
        <f t="shared" si="9"/>
        <v>27</v>
      </c>
      <c r="N47" s="6">
        <f t="shared" si="12"/>
        <v>18</v>
      </c>
      <c r="O47" s="6" t="str">
        <f t="shared" si="10"/>
        <v/>
      </c>
    </row>
    <row r="48" spans="1:45" x14ac:dyDescent="0.2">
      <c r="A48" s="29">
        <v>26</v>
      </c>
      <c r="B48" s="14" t="str">
        <f t="shared" si="0"/>
        <v>14</v>
      </c>
      <c r="C48" s="27" t="str">
        <f t="shared" si="15"/>
        <v>09-08-17-14-06-15-13-12-02</v>
      </c>
      <c r="D48" s="22" t="str">
        <f t="shared" si="21"/>
        <v>11-03-10-05-04-16-18-01-07</v>
      </c>
      <c r="E48" s="20" t="str">
        <f t="shared" si="18"/>
        <v/>
      </c>
      <c r="F48" s="19" t="str">
        <f t="shared" si="4"/>
        <v>last</v>
      </c>
      <c r="G48" s="19" t="str">
        <f t="shared" si="19"/>
        <v>09-08-17-14-06-15-13-12-02</v>
      </c>
      <c r="H48" s="15" t="str">
        <f t="shared" si="7"/>
        <v>b</v>
      </c>
      <c r="I48" s="25">
        <f t="shared" si="13"/>
        <v>5</v>
      </c>
      <c r="J48" s="26">
        <f t="shared" si="20"/>
        <v>3</v>
      </c>
      <c r="K48" s="1">
        <f t="shared" si="22"/>
        <v>3</v>
      </c>
      <c r="L48" s="18" t="str">
        <f t="shared" si="16"/>
        <v>w</v>
      </c>
      <c r="M48" s="15">
        <f t="shared" si="9"/>
        <v>27</v>
      </c>
      <c r="N48" s="6">
        <f t="shared" si="12"/>
        <v>45</v>
      </c>
      <c r="O48" s="6" t="str">
        <f t="shared" si="10"/>
        <v/>
      </c>
    </row>
    <row r="49" spans="1:15" x14ac:dyDescent="0.2">
      <c r="A49" s="29">
        <v>7</v>
      </c>
      <c r="B49" s="14" t="str">
        <f t="shared" si="0"/>
        <v>04</v>
      </c>
      <c r="C49" s="27" t="str">
        <f t="shared" si="15"/>
        <v>09-08-17-06-15-13-12-02-14</v>
      </c>
      <c r="D49" s="22" t="str">
        <f t="shared" si="21"/>
        <v>11-03-10-05-04-16-18-01-07</v>
      </c>
      <c r="E49" s="20" t="str">
        <f t="shared" si="18"/>
        <v/>
      </c>
      <c r="F49" s="19" t="str">
        <f t="shared" si="4"/>
        <v>last</v>
      </c>
      <c r="G49" s="19" t="str">
        <f t="shared" si="19"/>
        <v>09-08-17-06-15-13-12-02-14</v>
      </c>
      <c r="H49" s="15" t="str">
        <f t="shared" si="7"/>
        <v>b</v>
      </c>
      <c r="I49" s="25">
        <f t="shared" si="13"/>
        <v>6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9"/>
        <v>-27</v>
      </c>
      <c r="N49" s="6">
        <f t="shared" si="12"/>
        <v>18</v>
      </c>
      <c r="O49" s="6" t="str">
        <f t="shared" si="10"/>
        <v/>
      </c>
    </row>
    <row r="50" spans="1:15" x14ac:dyDescent="0.2">
      <c r="A50" s="29">
        <v>15</v>
      </c>
      <c r="B50" s="14" t="str">
        <f t="shared" si="0"/>
        <v>09</v>
      </c>
      <c r="C50" s="27" t="str">
        <f t="shared" si="15"/>
        <v>08-17-06-15-13-12-02-14-04</v>
      </c>
      <c r="D50" s="22" t="str">
        <f t="shared" si="21"/>
        <v>11-03-10-05-16-18-01-07-09</v>
      </c>
      <c r="E50" s="20" t="str">
        <f t="shared" si="18"/>
        <v>11-03-10-05-16-18-01-07</v>
      </c>
      <c r="F50" s="19" t="str">
        <f t="shared" si="4"/>
        <v>furthest</v>
      </c>
      <c r="G50" s="19" t="str">
        <f t="shared" si="19"/>
        <v>11-03-10-05-16-18-01-07-09</v>
      </c>
      <c r="H50" s="15" t="str">
        <f t="shared" si="7"/>
        <v>b</v>
      </c>
      <c r="I50" s="25">
        <f t="shared" si="13"/>
        <v>7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9"/>
        <v>27</v>
      </c>
      <c r="N50" s="6">
        <f t="shared" si="12"/>
        <v>45</v>
      </c>
      <c r="O50" s="6" t="str">
        <f t="shared" si="10"/>
        <v/>
      </c>
    </row>
    <row r="51" spans="1:15" x14ac:dyDescent="0.2">
      <c r="A51" s="29">
        <v>13</v>
      </c>
      <c r="B51" s="14" t="str">
        <f t="shared" si="0"/>
        <v>07</v>
      </c>
      <c r="C51" s="27" t="str">
        <f t="shared" si="15"/>
        <v>17-06-15-13-12-02-14-04-09</v>
      </c>
      <c r="D51" s="22" t="str">
        <f t="shared" si="21"/>
        <v>11-03-10-05-16-18-01-07-08</v>
      </c>
      <c r="E51" s="20" t="str">
        <f t="shared" si="18"/>
        <v>11-03-10-05-16-18-01-07</v>
      </c>
      <c r="F51" s="19" t="str">
        <f t="shared" si="4"/>
        <v>furthest</v>
      </c>
      <c r="G51" s="19" t="str">
        <f t="shared" si="19"/>
        <v>11-03-10-05-16-18-01-07-08</v>
      </c>
      <c r="H51" s="15" t="str">
        <f t="shared" si="7"/>
        <v>b</v>
      </c>
      <c r="I51" s="25">
        <f t="shared" si="13"/>
        <v>8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9"/>
        <v>27</v>
      </c>
      <c r="N51" s="6">
        <f t="shared" si="12"/>
        <v>72</v>
      </c>
      <c r="O51" s="6" t="str">
        <f t="shared" si="10"/>
        <v>stop win</v>
      </c>
    </row>
    <row r="52" spans="1:15" x14ac:dyDescent="0.2">
      <c r="A52" s="29">
        <v>10</v>
      </c>
      <c r="B52" s="14" t="str">
        <f t="shared" si="0"/>
        <v>04</v>
      </c>
      <c r="C52" s="27" t="str">
        <f t="shared" si="15"/>
        <v>06-15-13-12-02-14-04-09-07</v>
      </c>
      <c r="D52" s="22" t="str">
        <f t="shared" si="21"/>
        <v>11-03-10-05-16-18-01-08-17</v>
      </c>
      <c r="E52" s="20" t="str">
        <f t="shared" si="18"/>
        <v>11-03-10-05-16-18-01-08</v>
      </c>
      <c r="F52" s="19" t="str">
        <f t="shared" si="4"/>
        <v>furthest</v>
      </c>
      <c r="G52" s="19" t="str">
        <f t="shared" si="19"/>
        <v>11-03-10-05-16-18-01-08-17</v>
      </c>
      <c r="H52" s="15" t="str">
        <f t="shared" si="7"/>
        <v>b</v>
      </c>
      <c r="I52" s="25">
        <f t="shared" si="13"/>
        <v>9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9"/>
        <v>-27</v>
      </c>
      <c r="N52" s="6">
        <f t="shared" si="12"/>
        <v>45</v>
      </c>
      <c r="O52" s="6" t="str">
        <f t="shared" si="10"/>
        <v/>
      </c>
    </row>
    <row r="53" spans="1:15" x14ac:dyDescent="0.2">
      <c r="A53" s="29">
        <v>22</v>
      </c>
      <c r="B53" s="14" t="str">
        <f t="shared" si="0"/>
        <v>10</v>
      </c>
      <c r="C53" s="27" t="str">
        <f t="shared" si="15"/>
        <v>06-15-13-12-02-14-09-07-04</v>
      </c>
      <c r="D53" s="22" t="str">
        <f t="shared" si="21"/>
        <v>11-03-10-05-16-18-01-08-17</v>
      </c>
      <c r="E53" s="20" t="str">
        <f t="shared" si="18"/>
        <v/>
      </c>
      <c r="F53" s="19" t="str">
        <f t="shared" si="4"/>
        <v>last</v>
      </c>
      <c r="G53" s="19" t="str">
        <f t="shared" si="19"/>
        <v>06-15-13-12-02-14-09-07-04</v>
      </c>
      <c r="H53" s="15" t="str">
        <f t="shared" si="7"/>
        <v>b</v>
      </c>
      <c r="I53" s="25">
        <f t="shared" si="13"/>
        <v>1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9"/>
        <v>-18</v>
      </c>
      <c r="N53" s="6">
        <f t="shared" si="12"/>
        <v>27</v>
      </c>
      <c r="O53" s="6" t="str">
        <f t="shared" si="10"/>
        <v/>
      </c>
    </row>
    <row r="54" spans="1:15" x14ac:dyDescent="0.2">
      <c r="A54" s="28"/>
      <c r="B54" s="14" t="str">
        <f t="shared" si="0"/>
        <v/>
      </c>
      <c r="C54" s="27" t="str">
        <f t="shared" si="15"/>
        <v>15-13-12-02-14-09-07-04-10</v>
      </c>
      <c r="D54" s="22" t="str">
        <f t="shared" si="21"/>
        <v>11-03-05-16-18-01-08-17-06</v>
      </c>
      <c r="E54" s="20" t="str">
        <f t="shared" si="18"/>
        <v>11-03-05-16-18-01-08-17</v>
      </c>
      <c r="F54" s="19" t="str">
        <f t="shared" si="4"/>
        <v>furthest</v>
      </c>
      <c r="G54" s="19" t="str">
        <f t="shared" si="19"/>
        <v>11-03-05-16-18-01-08-17-06</v>
      </c>
      <c r="H54" s="15" t="str">
        <f t="shared" si="7"/>
        <v>b</v>
      </c>
      <c r="I54" s="25">
        <f t="shared" si="13"/>
        <v>2</v>
      </c>
      <c r="J54" s="26">
        <f t="shared" si="20"/>
        <v>2</v>
      </c>
      <c r="K54" s="1">
        <f t="shared" si="22"/>
        <v>2</v>
      </c>
      <c r="L54" s="18" t="str">
        <f t="shared" si="16"/>
        <v/>
      </c>
      <c r="M54" s="15">
        <f t="shared" si="9"/>
        <v>0</v>
      </c>
      <c r="N54" s="6">
        <f t="shared" si="12"/>
        <v>27</v>
      </c>
      <c r="O54" s="6" t="str">
        <f t="shared" si="10"/>
        <v/>
      </c>
    </row>
    <row r="55" spans="1:15" x14ac:dyDescent="0.2">
      <c r="A55" s="28"/>
      <c r="B55" s="14" t="str">
        <f t="shared" si="0"/>
        <v/>
      </c>
      <c r="C55" s="27" t="str">
        <f t="shared" si="15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7"/>
        <v/>
      </c>
      <c r="I55" s="25" t="str">
        <f t="shared" si="13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9"/>
        <v>0</v>
      </c>
      <c r="N55" s="6">
        <f t="shared" si="12"/>
        <v>27</v>
      </c>
      <c r="O55" s="6" t="str">
        <f t="shared" si="10"/>
        <v/>
      </c>
    </row>
    <row r="56" spans="1:15" x14ac:dyDescent="0.2">
      <c r="A56" s="28"/>
      <c r="B56" s="14" t="str">
        <f t="shared" si="0"/>
        <v/>
      </c>
      <c r="C56" s="27" t="str">
        <f t="shared" si="15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7"/>
        <v/>
      </c>
      <c r="I56" s="25" t="str">
        <f t="shared" si="13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9"/>
        <v>0</v>
      </c>
      <c r="N56" s="6">
        <f t="shared" si="12"/>
        <v>27</v>
      </c>
      <c r="O56" s="6" t="str">
        <f t="shared" si="10"/>
        <v/>
      </c>
    </row>
    <row r="57" spans="1:15" x14ac:dyDescent="0.2">
      <c r="A57" s="28"/>
      <c r="B57" s="14" t="str">
        <f t="shared" si="0"/>
        <v/>
      </c>
      <c r="C57" s="27" t="str">
        <f t="shared" si="15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7"/>
        <v/>
      </c>
      <c r="I57" s="25" t="str">
        <f t="shared" si="13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9"/>
        <v>0</v>
      </c>
      <c r="N57" s="6">
        <f t="shared" si="12"/>
        <v>27</v>
      </c>
      <c r="O57" s="6" t="str">
        <f t="shared" si="10"/>
        <v/>
      </c>
    </row>
    <row r="58" spans="1:15" x14ac:dyDescent="0.2">
      <c r="A58" s="28"/>
      <c r="B58" s="14" t="str">
        <f t="shared" si="0"/>
        <v/>
      </c>
      <c r="C58" s="27" t="str">
        <f t="shared" si="15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7"/>
        <v/>
      </c>
      <c r="I58" s="25" t="str">
        <f t="shared" si="13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9"/>
        <v>0</v>
      </c>
      <c r="N58" s="6">
        <f t="shared" si="12"/>
        <v>27</v>
      </c>
      <c r="O58" s="6" t="str">
        <f t="shared" si="10"/>
        <v/>
      </c>
    </row>
    <row r="59" spans="1:15" x14ac:dyDescent="0.2">
      <c r="A59" s="28"/>
      <c r="B59" s="14" t="str">
        <f t="shared" si="0"/>
        <v/>
      </c>
      <c r="C59" s="27" t="str">
        <f t="shared" si="15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7"/>
        <v/>
      </c>
      <c r="I59" s="25" t="str">
        <f t="shared" si="13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9"/>
        <v>0</v>
      </c>
      <c r="N59" s="6">
        <f t="shared" si="12"/>
        <v>27</v>
      </c>
      <c r="O59" s="6" t="str">
        <f t="shared" si="10"/>
        <v/>
      </c>
    </row>
    <row r="60" spans="1:15" x14ac:dyDescent="0.2">
      <c r="A60" s="28"/>
      <c r="B60" s="14" t="str">
        <f t="shared" si="0"/>
        <v/>
      </c>
      <c r="C60" s="27" t="str">
        <f t="shared" si="15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7"/>
        <v/>
      </c>
      <c r="I60" s="25" t="str">
        <f t="shared" si="13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9"/>
        <v>0</v>
      </c>
      <c r="N60" s="6">
        <f t="shared" si="12"/>
        <v>27</v>
      </c>
      <c r="O60" s="6" t="str">
        <f t="shared" si="10"/>
        <v/>
      </c>
    </row>
    <row r="61" spans="1:15" x14ac:dyDescent="0.2">
      <c r="A61" s="28"/>
      <c r="B61" s="14" t="str">
        <f t="shared" si="0"/>
        <v/>
      </c>
      <c r="C61" s="27" t="str">
        <f t="shared" si="15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7"/>
        <v/>
      </c>
      <c r="I61" s="25" t="str">
        <f t="shared" si="13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9"/>
        <v>0</v>
      </c>
      <c r="N61" s="6">
        <f t="shared" si="12"/>
        <v>27</v>
      </c>
      <c r="O61" s="6" t="str">
        <f t="shared" si="10"/>
        <v/>
      </c>
    </row>
    <row r="62" spans="1:15" x14ac:dyDescent="0.2">
      <c r="A62" s="28"/>
      <c r="B62" s="14" t="str">
        <f t="shared" si="0"/>
        <v/>
      </c>
      <c r="C62" s="27" t="str">
        <f t="shared" si="15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7"/>
        <v/>
      </c>
      <c r="I62" s="25" t="str">
        <f t="shared" si="13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9"/>
        <v>0</v>
      </c>
      <c r="N62" s="6">
        <f t="shared" si="12"/>
        <v>27</v>
      </c>
      <c r="O62" s="6" t="str">
        <f t="shared" si="10"/>
        <v/>
      </c>
    </row>
    <row r="63" spans="1:15" x14ac:dyDescent="0.2">
      <c r="A63" s="28"/>
      <c r="B63" s="14" t="str">
        <f t="shared" si="0"/>
        <v/>
      </c>
      <c r="C63" s="27" t="str">
        <f t="shared" si="15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7"/>
        <v/>
      </c>
      <c r="I63" s="25" t="str">
        <f t="shared" si="13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9"/>
        <v>0</v>
      </c>
      <c r="N63" s="6">
        <f t="shared" si="12"/>
        <v>27</v>
      </c>
      <c r="O63" s="6" t="str">
        <f t="shared" si="10"/>
        <v/>
      </c>
    </row>
    <row r="64" spans="1:15" x14ac:dyDescent="0.2">
      <c r="A64" s="28"/>
      <c r="B64" s="14" t="str">
        <f t="shared" si="0"/>
        <v/>
      </c>
      <c r="C64" s="27" t="str">
        <f t="shared" si="15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7"/>
        <v/>
      </c>
      <c r="I64" s="25" t="str">
        <f t="shared" si="13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9"/>
        <v>0</v>
      </c>
      <c r="N64" s="6">
        <f t="shared" si="12"/>
        <v>27</v>
      </c>
      <c r="O64" s="6" t="str">
        <f t="shared" si="10"/>
        <v/>
      </c>
    </row>
    <row r="65" spans="1:15" x14ac:dyDescent="0.2">
      <c r="A65" s="28"/>
      <c r="B65" s="14" t="str">
        <f t="shared" si="0"/>
        <v/>
      </c>
      <c r="C65" s="27" t="str">
        <f t="shared" si="15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7"/>
        <v/>
      </c>
      <c r="I65" s="25" t="str">
        <f t="shared" si="13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9"/>
        <v>0</v>
      </c>
      <c r="N65" s="6">
        <f t="shared" si="12"/>
        <v>27</v>
      </c>
      <c r="O65" s="6" t="str">
        <f t="shared" si="10"/>
        <v/>
      </c>
    </row>
    <row r="66" spans="1:15" x14ac:dyDescent="0.2">
      <c r="A66" s="28"/>
      <c r="B66" s="14" t="str">
        <f t="shared" si="0"/>
        <v/>
      </c>
      <c r="C66" s="27" t="str">
        <f t="shared" si="15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7"/>
        <v/>
      </c>
      <c r="I66" s="25" t="str">
        <f t="shared" si="13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9"/>
        <v>0</v>
      </c>
      <c r="N66" s="6">
        <f t="shared" si="12"/>
        <v>27</v>
      </c>
      <c r="O66" s="6" t="str">
        <f t="shared" si="10"/>
        <v/>
      </c>
    </row>
    <row r="67" spans="1:15" x14ac:dyDescent="0.2">
      <c r="A67" s="28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27</v>
      </c>
      <c r="O67" s="6" t="str">
        <f t="shared" si="10"/>
        <v/>
      </c>
    </row>
    <row r="68" spans="1:15" x14ac:dyDescent="0.2">
      <c r="A68" s="28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27</v>
      </c>
      <c r="O68" s="6" t="str">
        <f t="shared" si="10"/>
        <v/>
      </c>
    </row>
    <row r="69" spans="1:15" x14ac:dyDescent="0.2">
      <c r="A69" s="28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27</v>
      </c>
      <c r="O69" s="6" t="str">
        <f t="shared" si="10"/>
        <v/>
      </c>
    </row>
    <row r="70" spans="1:15" x14ac:dyDescent="0.2">
      <c r="A70" s="28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27</v>
      </c>
      <c r="O70" s="6" t="str">
        <f t="shared" si="10"/>
        <v/>
      </c>
    </row>
    <row r="71" spans="1:15" x14ac:dyDescent="0.2">
      <c r="A71" s="28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27</v>
      </c>
      <c r="O71" s="6" t="str">
        <f t="shared" si="10"/>
        <v/>
      </c>
    </row>
    <row r="72" spans="1:15" x14ac:dyDescent="0.2">
      <c r="A72" s="28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27</v>
      </c>
      <c r="O72" s="6" t="str">
        <f t="shared" si="10"/>
        <v/>
      </c>
    </row>
    <row r="73" spans="1:15" x14ac:dyDescent="0.2">
      <c r="A73" s="28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27</v>
      </c>
      <c r="O73" s="6" t="str">
        <f t="shared" ref="O73:O136" si="27">IF(L73="","",IF(N73&gt;=$T$4,$S$4,IF(N73&lt;=$T$5,$S$5,"")))</f>
        <v/>
      </c>
    </row>
    <row r="74" spans="1:15" x14ac:dyDescent="0.2">
      <c r="A74" s="28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27</v>
      </c>
      <c r="O74" s="6" t="str">
        <f t="shared" si="27"/>
        <v/>
      </c>
    </row>
    <row r="75" spans="1:15" x14ac:dyDescent="0.2">
      <c r="A75" s="28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27</v>
      </c>
      <c r="O75" s="6" t="str">
        <f t="shared" si="27"/>
        <v/>
      </c>
    </row>
    <row r="76" spans="1:15" x14ac:dyDescent="0.2">
      <c r="A76" s="28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27</v>
      </c>
      <c r="O76" s="6" t="str">
        <f t="shared" si="27"/>
        <v/>
      </c>
    </row>
    <row r="77" spans="1:15" x14ac:dyDescent="0.2">
      <c r="A77" s="28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27</v>
      </c>
      <c r="O77" s="6" t="str">
        <f t="shared" si="27"/>
        <v/>
      </c>
    </row>
    <row r="78" spans="1:15" x14ac:dyDescent="0.2">
      <c r="A78" s="28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27</v>
      </c>
      <c r="O78" s="6" t="str">
        <f t="shared" si="27"/>
        <v/>
      </c>
    </row>
    <row r="79" spans="1:15" x14ac:dyDescent="0.2">
      <c r="A79" s="28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27</v>
      </c>
      <c r="O79" s="6" t="str">
        <f t="shared" si="27"/>
        <v/>
      </c>
    </row>
    <row r="80" spans="1:15" x14ac:dyDescent="0.2">
      <c r="A80" s="28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27</v>
      </c>
      <c r="O80" s="6" t="str">
        <f t="shared" si="27"/>
        <v/>
      </c>
    </row>
    <row r="81" spans="1:15" x14ac:dyDescent="0.2">
      <c r="A81" s="28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27</v>
      </c>
      <c r="O81" s="6" t="str">
        <f t="shared" si="27"/>
        <v/>
      </c>
    </row>
    <row r="82" spans="1:15" x14ac:dyDescent="0.2">
      <c r="A82" s="28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27</v>
      </c>
      <c r="O82" s="6" t="str">
        <f t="shared" si="27"/>
        <v/>
      </c>
    </row>
    <row r="83" spans="1:15" x14ac:dyDescent="0.2">
      <c r="A83" s="28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27</v>
      </c>
      <c r="O83" s="6" t="str">
        <f t="shared" si="27"/>
        <v/>
      </c>
    </row>
    <row r="84" spans="1:15" x14ac:dyDescent="0.2">
      <c r="A84" s="28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27</v>
      </c>
      <c r="O84" s="6" t="str">
        <f t="shared" si="27"/>
        <v/>
      </c>
    </row>
    <row r="85" spans="1:15" x14ac:dyDescent="0.2">
      <c r="A85" s="28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27</v>
      </c>
      <c r="O85" s="6" t="str">
        <f t="shared" si="27"/>
        <v/>
      </c>
    </row>
    <row r="86" spans="1:15" x14ac:dyDescent="0.2">
      <c r="A86" s="28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27</v>
      </c>
      <c r="O86" s="6" t="str">
        <f t="shared" si="27"/>
        <v/>
      </c>
    </row>
    <row r="87" spans="1:15" x14ac:dyDescent="0.2">
      <c r="A87" s="28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27</v>
      </c>
      <c r="O87" s="6" t="str">
        <f t="shared" si="27"/>
        <v/>
      </c>
    </row>
    <row r="88" spans="1:15" x14ac:dyDescent="0.2">
      <c r="A88" s="28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27</v>
      </c>
      <c r="O88" s="6" t="str">
        <f t="shared" si="27"/>
        <v/>
      </c>
    </row>
    <row r="89" spans="1:15" x14ac:dyDescent="0.2">
      <c r="A89" s="28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27</v>
      </c>
      <c r="O89" s="6" t="str">
        <f t="shared" si="27"/>
        <v/>
      </c>
    </row>
    <row r="90" spans="1:15" x14ac:dyDescent="0.2">
      <c r="A90" s="28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27</v>
      </c>
      <c r="O90" s="6" t="str">
        <f t="shared" si="27"/>
        <v/>
      </c>
    </row>
    <row r="91" spans="1:15" x14ac:dyDescent="0.2">
      <c r="A91" s="28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27</v>
      </c>
      <c r="O91" s="6" t="str">
        <f t="shared" si="27"/>
        <v/>
      </c>
    </row>
    <row r="92" spans="1:15" x14ac:dyDescent="0.2">
      <c r="A92" s="28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27</v>
      </c>
      <c r="O92" s="6" t="str">
        <f t="shared" si="27"/>
        <v/>
      </c>
    </row>
    <row r="93" spans="1:15" x14ac:dyDescent="0.2">
      <c r="A93" s="28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27</v>
      </c>
      <c r="O93" s="6" t="str">
        <f t="shared" si="27"/>
        <v/>
      </c>
    </row>
    <row r="94" spans="1:15" x14ac:dyDescent="0.2">
      <c r="A94" s="28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27</v>
      </c>
      <c r="O94" s="6" t="str">
        <f t="shared" si="27"/>
        <v/>
      </c>
    </row>
    <row r="95" spans="1:15" x14ac:dyDescent="0.2">
      <c r="A95" s="28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27</v>
      </c>
      <c r="O95" s="6" t="str">
        <f t="shared" si="27"/>
        <v/>
      </c>
    </row>
    <row r="96" spans="1:15" x14ac:dyDescent="0.2">
      <c r="A96" s="28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27</v>
      </c>
      <c r="O96" s="6" t="str">
        <f t="shared" si="27"/>
        <v/>
      </c>
    </row>
    <row r="97" spans="1:15" x14ac:dyDescent="0.2">
      <c r="A97" s="28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27</v>
      </c>
      <c r="O97" s="6" t="str">
        <f t="shared" si="27"/>
        <v/>
      </c>
    </row>
    <row r="98" spans="1:15" x14ac:dyDescent="0.2">
      <c r="A98" s="28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27</v>
      </c>
      <c r="O98" s="6" t="str">
        <f t="shared" si="27"/>
        <v/>
      </c>
    </row>
    <row r="99" spans="1:15" x14ac:dyDescent="0.2">
      <c r="A99" s="28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27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27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27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27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27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27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27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27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27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27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27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27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27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27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27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27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27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27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27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27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27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27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27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27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27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27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27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27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27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27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27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27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27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27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27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27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27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27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27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27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27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27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27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27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27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27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27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27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27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27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27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27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27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27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27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27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27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27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27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27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27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27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27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27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27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27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27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27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27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27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27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27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27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27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27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27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27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27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27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27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27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27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27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27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27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27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27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27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27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27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27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27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27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27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27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27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27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27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27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27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27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27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27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27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27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27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27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27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27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27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27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27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27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27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27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27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27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27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27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27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27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27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27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27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27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27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27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27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27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27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27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27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27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27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27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27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27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27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27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27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27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27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27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27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27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27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27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27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27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27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27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27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27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27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27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27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27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27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27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27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27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27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27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27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27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27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27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27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27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27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27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27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27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27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27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27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27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27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27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27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27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27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27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27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27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27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27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27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27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27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27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27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27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27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27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27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27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27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27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27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27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27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27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27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27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27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27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27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27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27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27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27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27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27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27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27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27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27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27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27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27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27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27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27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27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27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27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27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27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27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27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27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27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27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27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27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27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27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27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27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27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27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27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27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27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27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27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27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27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27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27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27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27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27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27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27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27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27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27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27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27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27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27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27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27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27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27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27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27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27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27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27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27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27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27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27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27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27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27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27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27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27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27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27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27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27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27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27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27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27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27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27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27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27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27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27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27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27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27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27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27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27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27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27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27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27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27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27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27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27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27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27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27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27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27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27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27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27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27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27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27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27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27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27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27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27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27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27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27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27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27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27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27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27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27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27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27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27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27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27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27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27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27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27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27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27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27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27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27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27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27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27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27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27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27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27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27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27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27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27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27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27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27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27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27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27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27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27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27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27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27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27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27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27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27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27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27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27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27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27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27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27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27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27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27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27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27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27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27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27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27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27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27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27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27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27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27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27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27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27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27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27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2013-01-18T09:40:43Z</dcterms:modified>
</cp:coreProperties>
</file>