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7795" windowHeight="128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" i="1" l="1"/>
  <c r="N2" i="1" s="1"/>
  <c r="N1" i="1" s="1"/>
  <c r="B36" i="1"/>
  <c r="D36" i="1" s="1"/>
  <c r="C36" i="1" s="1"/>
  <c r="B35" i="1"/>
  <c r="D35" i="1" s="1"/>
  <c r="C35" i="1" s="1"/>
  <c r="B34" i="1"/>
  <c r="D34" i="1" s="1"/>
  <c r="C34" i="1" s="1"/>
  <c r="B33" i="1"/>
  <c r="D33" i="1" s="1"/>
  <c r="C33" i="1" s="1"/>
  <c r="B32" i="1"/>
  <c r="D32" i="1" s="1"/>
  <c r="C32" i="1" s="1"/>
  <c r="B31" i="1"/>
  <c r="D31" i="1" s="1"/>
  <c r="C31" i="1" s="1"/>
  <c r="B30" i="1"/>
  <c r="D30" i="1" s="1"/>
  <c r="C30" i="1" s="1"/>
  <c r="B29" i="1"/>
  <c r="D29" i="1" s="1"/>
  <c r="C29" i="1" s="1"/>
  <c r="B28" i="1"/>
  <c r="D28" i="1" s="1"/>
  <c r="C28" i="1" s="1"/>
  <c r="B27" i="1"/>
  <c r="D27" i="1" s="1"/>
  <c r="C27" i="1" s="1"/>
  <c r="B26" i="1"/>
  <c r="D26" i="1" s="1"/>
  <c r="C26" i="1" s="1"/>
  <c r="B25" i="1"/>
  <c r="D25" i="1" s="1"/>
  <c r="C25" i="1" s="1"/>
  <c r="B24" i="1"/>
  <c r="D24" i="1" s="1"/>
  <c r="C24" i="1" s="1"/>
  <c r="B23" i="1"/>
  <c r="D23" i="1" s="1"/>
  <c r="C23" i="1" s="1"/>
  <c r="B22" i="1"/>
  <c r="D22" i="1" s="1"/>
  <c r="C22" i="1" s="1"/>
  <c r="B21" i="1"/>
  <c r="D21" i="1" s="1"/>
  <c r="C21" i="1" s="1"/>
  <c r="B20" i="1"/>
  <c r="D20" i="1" s="1"/>
  <c r="C20" i="1" s="1"/>
  <c r="B19" i="1"/>
  <c r="D19" i="1" s="1"/>
  <c r="C19" i="1" s="1"/>
  <c r="B18" i="1"/>
  <c r="D18" i="1" s="1"/>
  <c r="C18" i="1" s="1"/>
  <c r="B17" i="1"/>
  <c r="D17" i="1" s="1"/>
  <c r="C17" i="1" s="1"/>
  <c r="B16" i="1"/>
  <c r="D16" i="1" s="1"/>
  <c r="C16" i="1" s="1"/>
  <c r="B15" i="1"/>
  <c r="D15" i="1" s="1"/>
  <c r="C15" i="1" s="1"/>
  <c r="B14" i="1"/>
  <c r="D14" i="1" s="1"/>
  <c r="C14" i="1" s="1"/>
  <c r="B13" i="1"/>
  <c r="D13" i="1" s="1"/>
  <c r="C13" i="1" s="1"/>
  <c r="B12" i="1"/>
  <c r="D12" i="1" s="1"/>
  <c r="C12" i="1" s="1"/>
  <c r="B11" i="1"/>
  <c r="D11" i="1" s="1"/>
  <c r="C11" i="1" s="1"/>
  <c r="B10" i="1"/>
  <c r="D10" i="1" s="1"/>
  <c r="C10" i="1" s="1"/>
  <c r="B9" i="1"/>
  <c r="D9" i="1" s="1"/>
  <c r="C9" i="1" s="1"/>
  <c r="B8" i="1"/>
  <c r="D8" i="1" s="1"/>
  <c r="C8" i="1" s="1"/>
  <c r="B7" i="1"/>
  <c r="D7" i="1" s="1"/>
  <c r="C7" i="1" s="1"/>
  <c r="B6" i="1"/>
  <c r="D6" i="1" s="1"/>
  <c r="C6" i="1" s="1"/>
  <c r="B5" i="1"/>
  <c r="D5" i="1" s="1"/>
  <c r="C5" i="1" s="1"/>
  <c r="B4" i="1"/>
  <c r="D4" i="1" s="1"/>
  <c r="C4" i="1" s="1"/>
  <c r="B3" i="1"/>
  <c r="D3" i="1" s="1"/>
  <c r="C3" i="1" s="1"/>
  <c r="B2" i="1"/>
  <c r="D2" i="1" s="1"/>
  <c r="C2" i="1" s="1"/>
  <c r="B1" i="1"/>
  <c r="D1" i="1" s="1"/>
  <c r="C1" i="1" s="1"/>
  <c r="B37" i="1"/>
  <c r="D37" i="1" s="1"/>
  <c r="C37" i="1" s="1"/>
  <c r="E37" i="1" l="1"/>
  <c r="E4" i="1"/>
  <c r="E8" i="1"/>
  <c r="E12" i="1"/>
  <c r="E16" i="1"/>
  <c r="E20" i="1"/>
  <c r="E24" i="1"/>
  <c r="E28" i="1"/>
  <c r="E32" i="1"/>
  <c r="E36" i="1"/>
  <c r="E7" i="1"/>
  <c r="E11" i="1"/>
  <c r="E15" i="1"/>
  <c r="E23" i="1"/>
  <c r="E27" i="1"/>
  <c r="E31" i="1"/>
  <c r="E19" i="1"/>
  <c r="E35" i="1"/>
  <c r="E1" i="1"/>
  <c r="E5" i="1"/>
  <c r="E9" i="1"/>
  <c r="E13" i="1"/>
  <c r="E17" i="1"/>
  <c r="E21" i="1"/>
  <c r="E25" i="1"/>
  <c r="E29" i="1"/>
  <c r="E33" i="1"/>
  <c r="E2" i="1"/>
  <c r="E6" i="1"/>
  <c r="E10" i="1"/>
  <c r="E14" i="1"/>
  <c r="E18" i="1"/>
  <c r="E22" i="1"/>
  <c r="E26" i="1"/>
  <c r="E30" i="1"/>
  <c r="E34" i="1"/>
  <c r="E3" i="1"/>
</calcChain>
</file>

<file path=xl/sharedStrings.xml><?xml version="1.0" encoding="utf-8"?>
<sst xmlns="http://schemas.openxmlformats.org/spreadsheetml/2006/main" count="9" uniqueCount="9">
  <si>
    <t>Multiplier</t>
  </si>
  <si>
    <t>Wager</t>
  </si>
  <si>
    <t>Max chips for rarest event</t>
  </si>
  <si>
    <t>Numbers</t>
  </si>
  <si>
    <t>Number Fluctuation (based on maximum)</t>
  </si>
  <si>
    <t>Bankroll</t>
  </si>
  <si>
    <t>Number Fluctuation for rarest event</t>
  </si>
  <si>
    <t>Number Fluctuation (% to rarest event)</t>
  </si>
  <si>
    <t>Number Fluctuation (gap)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</si>
</sst>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4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3" fillId="5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5" fillId="0" borderId="0" xfId="0" applyFont="1"/>
    <xf numFmtId="0" fontId="4" fillId="2" borderId="0" xfId="0" applyFont="1" applyFill="1"/>
    <xf numFmtId="0" fontId="4" fillId="0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/>
    <xf numFmtId="0" fontId="4" fillId="0" borderId="0" xfId="0" applyFont="1" applyAlignment="1"/>
    <xf numFmtId="0" fontId="7" fillId="2" borderId="0" xfId="0" applyFont="1" applyFill="1"/>
    <xf numFmtId="10" fontId="7" fillId="0" borderId="0" xfId="0" applyNumberFormat="1" applyFont="1" applyAlignment="1">
      <alignment horizontal="right"/>
    </xf>
  </cellXfs>
  <cellStyles count="1">
    <cellStyle name="Normal" xfId="0" builtinId="0"/>
  </cellStyles>
  <dxfs count="2">
    <dxf>
      <fill>
        <patternFill>
          <bgColor theme="6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/>
  </sheetViews>
  <sheetFormatPr defaultRowHeight="15" x14ac:dyDescent="0.25"/>
  <cols>
    <col min="2" max="2" width="37.28515625" bestFit="1" customWidth="1"/>
    <col min="3" max="3" width="40.5703125" bestFit="1" customWidth="1"/>
    <col min="4" max="4" width="42.85546875" bestFit="1" customWidth="1"/>
    <col min="8" max="8" width="17.28515625" customWidth="1"/>
    <col min="11" max="11" width="9.85546875" bestFit="1" customWidth="1"/>
    <col min="13" max="13" width="27.140625" bestFit="1" customWidth="1"/>
  </cols>
  <sheetData>
    <row r="1" spans="1:14" ht="15.75" x14ac:dyDescent="0.25">
      <c r="A1" s="4">
        <v>11</v>
      </c>
      <c r="B1" s="11">
        <f>MAX($A$1:$A$37)-A1</f>
        <v>0</v>
      </c>
      <c r="C1" s="15">
        <f>D1</f>
        <v>0</v>
      </c>
      <c r="D1" s="11">
        <f>B1/MAX($A$1:$A$37)</f>
        <v>0</v>
      </c>
      <c r="E1" s="5">
        <f>D1*$N$1</f>
        <v>0</v>
      </c>
      <c r="G1" s="3" t="s">
        <v>5</v>
      </c>
      <c r="H1" s="8"/>
      <c r="I1" s="9">
        <f>2000*35</f>
        <v>70000</v>
      </c>
      <c r="J1" s="8"/>
      <c r="K1" s="8"/>
      <c r="M1" s="2" t="s">
        <v>0</v>
      </c>
      <c r="N1" s="2">
        <f>N2/K2</f>
        <v>2054.0540530547846</v>
      </c>
    </row>
    <row r="2" spans="1:14" ht="15.75" x14ac:dyDescent="0.25">
      <c r="A2" s="6">
        <v>10</v>
      </c>
      <c r="B2" s="11">
        <f>MAX($A$1:$A$37)-A2</f>
        <v>1</v>
      </c>
      <c r="C2" s="15">
        <f>D2</f>
        <v>9.0909090909090912E-2</v>
      </c>
      <c r="D2" s="11">
        <f>B2/MAX($A$1:$A$37)</f>
        <v>9.0909090909090912E-2</v>
      </c>
      <c r="E2" s="5">
        <f>D2*$N$1</f>
        <v>186.73218664134407</v>
      </c>
      <c r="G2" s="12" t="s">
        <v>6</v>
      </c>
      <c r="H2" s="12"/>
      <c r="I2" s="12"/>
      <c r="J2" s="12"/>
      <c r="K2" s="14">
        <v>0.97368421100000002</v>
      </c>
      <c r="M2" s="13" t="s">
        <v>2</v>
      </c>
      <c r="N2" s="10">
        <f>I1/35</f>
        <v>2000</v>
      </c>
    </row>
    <row r="3" spans="1:14" ht="15.75" x14ac:dyDescent="0.25">
      <c r="A3" s="4">
        <v>10</v>
      </c>
      <c r="B3" s="11">
        <f>MAX($A$1:$A$37)-A3</f>
        <v>1</v>
      </c>
      <c r="C3" s="15">
        <f>D3</f>
        <v>9.0909090909090912E-2</v>
      </c>
      <c r="D3" s="11">
        <f>B3/MAX($A$1:$A$37)</f>
        <v>9.0909090909090912E-2</v>
      </c>
      <c r="E3" s="5">
        <f>D3*$N$1</f>
        <v>186.73218664134407</v>
      </c>
    </row>
    <row r="4" spans="1:14" ht="15.75" x14ac:dyDescent="0.25">
      <c r="A4" s="6">
        <v>10</v>
      </c>
      <c r="B4" s="11">
        <f>MAX($A$1:$A$37)-A4</f>
        <v>1</v>
      </c>
      <c r="C4" s="15">
        <f>D4</f>
        <v>9.0909090909090912E-2</v>
      </c>
      <c r="D4" s="11">
        <f>B4/MAX($A$1:$A$37)</f>
        <v>9.0909090909090912E-2</v>
      </c>
      <c r="E4" s="5">
        <f>D4*$N$1</f>
        <v>186.73218664134407</v>
      </c>
    </row>
    <row r="5" spans="1:14" ht="15.75" x14ac:dyDescent="0.25">
      <c r="A5" s="4">
        <v>10</v>
      </c>
      <c r="B5" s="11">
        <f>MAX($A$1:$A$37)-A5</f>
        <v>1</v>
      </c>
      <c r="C5" s="15">
        <f>D5</f>
        <v>9.0909090909090912E-2</v>
      </c>
      <c r="D5" s="11">
        <f>B5/MAX($A$1:$A$37)</f>
        <v>9.0909090909090912E-2</v>
      </c>
      <c r="E5" s="5">
        <f>D5*$N$1</f>
        <v>186.73218664134407</v>
      </c>
    </row>
    <row r="6" spans="1:14" ht="15.75" x14ac:dyDescent="0.25">
      <c r="A6" s="6">
        <v>10</v>
      </c>
      <c r="B6" s="11">
        <f>MAX($A$1:$A$37)-A6</f>
        <v>1</v>
      </c>
      <c r="C6" s="15">
        <f>D6</f>
        <v>9.0909090909090912E-2</v>
      </c>
      <c r="D6" s="11">
        <f>B6/MAX($A$1:$A$37)</f>
        <v>9.0909090909090912E-2</v>
      </c>
      <c r="E6" s="5">
        <f>D6*$N$1</f>
        <v>186.73218664134407</v>
      </c>
    </row>
    <row r="7" spans="1:14" ht="15.75" x14ac:dyDescent="0.25">
      <c r="A7" s="4">
        <v>10</v>
      </c>
      <c r="B7" s="11">
        <f>MAX($A$1:$A$37)-A7</f>
        <v>1</v>
      </c>
      <c r="C7" s="15">
        <f>D7</f>
        <v>9.0909090909090912E-2</v>
      </c>
      <c r="D7" s="11">
        <f>B7/MAX($A$1:$A$37)</f>
        <v>9.0909090909090912E-2</v>
      </c>
      <c r="E7" s="5">
        <f>D7*$N$1</f>
        <v>186.73218664134407</v>
      </c>
    </row>
    <row r="8" spans="1:14" ht="15.75" x14ac:dyDescent="0.25">
      <c r="A8" s="6">
        <v>10</v>
      </c>
      <c r="B8" s="11">
        <f>MAX($A$1:$A$37)-A8</f>
        <v>1</v>
      </c>
      <c r="C8" s="15">
        <f>D8</f>
        <v>9.0909090909090912E-2</v>
      </c>
      <c r="D8" s="11">
        <f>B8/MAX($A$1:$A$37)</f>
        <v>9.0909090909090912E-2</v>
      </c>
      <c r="E8" s="5">
        <f>D8*$N$1</f>
        <v>186.73218664134407</v>
      </c>
    </row>
    <row r="9" spans="1:14" ht="15.75" x14ac:dyDescent="0.25">
      <c r="A9" s="4">
        <v>10</v>
      </c>
      <c r="B9" s="11">
        <f>MAX($A$1:$A$37)-A9</f>
        <v>1</v>
      </c>
      <c r="C9" s="15">
        <f>D9</f>
        <v>9.0909090909090912E-2</v>
      </c>
      <c r="D9" s="11">
        <f>B9/MAX($A$1:$A$37)</f>
        <v>9.0909090909090912E-2</v>
      </c>
      <c r="E9" s="5">
        <f>D9*$N$1</f>
        <v>186.73218664134407</v>
      </c>
    </row>
    <row r="10" spans="1:14" ht="15.75" x14ac:dyDescent="0.25">
      <c r="A10" s="6">
        <v>10</v>
      </c>
      <c r="B10" s="11">
        <f>MAX($A$1:$A$37)-A10</f>
        <v>1</v>
      </c>
      <c r="C10" s="15">
        <f>D10</f>
        <v>9.0909090909090912E-2</v>
      </c>
      <c r="D10" s="11">
        <f>B10/MAX($A$1:$A$37)</f>
        <v>9.0909090909090912E-2</v>
      </c>
      <c r="E10" s="5">
        <f>D10*$N$1</f>
        <v>186.73218664134407</v>
      </c>
    </row>
    <row r="11" spans="1:14" ht="15.75" x14ac:dyDescent="0.25">
      <c r="A11" s="6">
        <v>10</v>
      </c>
      <c r="B11" s="11">
        <f>MAX($A$1:$A$37)-A11</f>
        <v>1</v>
      </c>
      <c r="C11" s="15">
        <f>D11</f>
        <v>9.0909090909090912E-2</v>
      </c>
      <c r="D11" s="11">
        <f>B11/MAX($A$1:$A$37)</f>
        <v>9.0909090909090912E-2</v>
      </c>
      <c r="E11" s="5">
        <f>D11*$N$1</f>
        <v>186.73218664134407</v>
      </c>
    </row>
    <row r="12" spans="1:14" ht="15.75" x14ac:dyDescent="0.25">
      <c r="A12" s="4">
        <v>10</v>
      </c>
      <c r="B12" s="11">
        <f>MAX($A$1:$A$37)-A12</f>
        <v>1</v>
      </c>
      <c r="C12" s="15">
        <f>D12</f>
        <v>9.0909090909090912E-2</v>
      </c>
      <c r="D12" s="11">
        <f>B12/MAX($A$1:$A$37)</f>
        <v>9.0909090909090912E-2</v>
      </c>
      <c r="E12" s="5">
        <f>D12*$N$1</f>
        <v>186.73218664134407</v>
      </c>
    </row>
    <row r="13" spans="1:14" ht="15.75" x14ac:dyDescent="0.25">
      <c r="A13" s="6">
        <v>10</v>
      </c>
      <c r="B13" s="11">
        <f>MAX($A$1:$A$37)-A13</f>
        <v>1</v>
      </c>
      <c r="C13" s="15">
        <f>D13</f>
        <v>9.0909090909090912E-2</v>
      </c>
      <c r="D13" s="11">
        <f>B13/MAX($A$1:$A$37)</f>
        <v>9.0909090909090912E-2</v>
      </c>
      <c r="E13" s="5">
        <f>D13*$N$1</f>
        <v>186.73218664134407</v>
      </c>
    </row>
    <row r="14" spans="1:14" ht="15.75" x14ac:dyDescent="0.25">
      <c r="A14" s="4">
        <v>10</v>
      </c>
      <c r="B14" s="11">
        <f>MAX($A$1:$A$37)-A14</f>
        <v>1</v>
      </c>
      <c r="C14" s="15">
        <f>D14</f>
        <v>9.0909090909090912E-2</v>
      </c>
      <c r="D14" s="11">
        <f>B14/MAX($A$1:$A$37)</f>
        <v>9.0909090909090912E-2</v>
      </c>
      <c r="E14" s="5">
        <f>D14*$N$1</f>
        <v>186.73218664134407</v>
      </c>
    </row>
    <row r="15" spans="1:14" ht="15.75" x14ac:dyDescent="0.25">
      <c r="A15" s="6">
        <v>10</v>
      </c>
      <c r="B15" s="11">
        <f>MAX($A$1:$A$37)-A15</f>
        <v>1</v>
      </c>
      <c r="C15" s="15">
        <f>D15</f>
        <v>9.0909090909090912E-2</v>
      </c>
      <c r="D15" s="11">
        <f>B15/MAX($A$1:$A$37)</f>
        <v>9.0909090909090912E-2</v>
      </c>
      <c r="E15" s="5">
        <f>D15*$N$1</f>
        <v>186.73218664134407</v>
      </c>
    </row>
    <row r="16" spans="1:14" ht="15.75" x14ac:dyDescent="0.25">
      <c r="A16" s="4">
        <v>10</v>
      </c>
      <c r="B16" s="11">
        <f>MAX($A$1:$A$37)-A16</f>
        <v>1</v>
      </c>
      <c r="C16" s="15">
        <f>D16</f>
        <v>9.0909090909090912E-2</v>
      </c>
      <c r="D16" s="11">
        <f>B16/MAX($A$1:$A$37)</f>
        <v>9.0909090909090912E-2</v>
      </c>
      <c r="E16" s="5">
        <f>D16*$N$1</f>
        <v>186.73218664134407</v>
      </c>
    </row>
    <row r="17" spans="1:5" ht="15.75" x14ac:dyDescent="0.25">
      <c r="A17" s="6">
        <v>10</v>
      </c>
      <c r="B17" s="11">
        <f>MAX($A$1:$A$37)-A17</f>
        <v>1</v>
      </c>
      <c r="C17" s="15">
        <f>D17</f>
        <v>9.0909090909090912E-2</v>
      </c>
      <c r="D17" s="11">
        <f>B17/MAX($A$1:$A$37)</f>
        <v>9.0909090909090912E-2</v>
      </c>
      <c r="E17" s="5">
        <f>D17*$N$1</f>
        <v>186.73218664134407</v>
      </c>
    </row>
    <row r="18" spans="1:5" ht="15.75" x14ac:dyDescent="0.25">
      <c r="A18" s="4">
        <v>10</v>
      </c>
      <c r="B18" s="11">
        <f>MAX($A$1:$A$37)-A18</f>
        <v>1</v>
      </c>
      <c r="C18" s="15">
        <f>D18</f>
        <v>9.0909090909090912E-2</v>
      </c>
      <c r="D18" s="11">
        <f>B18/MAX($A$1:$A$37)</f>
        <v>9.0909090909090912E-2</v>
      </c>
      <c r="E18" s="5">
        <f>D18*$N$1</f>
        <v>186.73218664134407</v>
      </c>
    </row>
    <row r="19" spans="1:5" ht="15.75" x14ac:dyDescent="0.25">
      <c r="A19" s="4">
        <v>10</v>
      </c>
      <c r="B19" s="11">
        <f>MAX($A$1:$A$37)-A19</f>
        <v>1</v>
      </c>
      <c r="C19" s="15">
        <f>D19</f>
        <v>9.0909090909090912E-2</v>
      </c>
      <c r="D19" s="11">
        <f>B19/MAX($A$1:$A$37)</f>
        <v>9.0909090909090912E-2</v>
      </c>
      <c r="E19" s="5">
        <f>D19*$N$1</f>
        <v>186.73218664134407</v>
      </c>
    </row>
    <row r="20" spans="1:5" ht="15.75" x14ac:dyDescent="0.25">
      <c r="A20" s="6">
        <v>10</v>
      </c>
      <c r="B20" s="11">
        <f>MAX($A$1:$A$37)-A20</f>
        <v>1</v>
      </c>
      <c r="C20" s="15">
        <f>D20</f>
        <v>9.0909090909090912E-2</v>
      </c>
      <c r="D20" s="11">
        <f>B20/MAX($A$1:$A$37)</f>
        <v>9.0909090909090912E-2</v>
      </c>
      <c r="E20" s="5">
        <f>D20*$N$1</f>
        <v>186.73218664134407</v>
      </c>
    </row>
    <row r="21" spans="1:5" ht="15.75" x14ac:dyDescent="0.25">
      <c r="A21" s="4">
        <v>10</v>
      </c>
      <c r="B21" s="11">
        <f>MAX($A$1:$A$37)-A21</f>
        <v>1</v>
      </c>
      <c r="C21" s="15">
        <f>D21</f>
        <v>9.0909090909090912E-2</v>
      </c>
      <c r="D21" s="11">
        <f>B21/MAX($A$1:$A$37)</f>
        <v>9.0909090909090912E-2</v>
      </c>
      <c r="E21" s="5">
        <f>D21*$N$1</f>
        <v>186.73218664134407</v>
      </c>
    </row>
    <row r="22" spans="1:5" ht="15.75" x14ac:dyDescent="0.25">
      <c r="A22" s="6">
        <v>10</v>
      </c>
      <c r="B22" s="11">
        <f>MAX($A$1:$A$37)-A22</f>
        <v>1</v>
      </c>
      <c r="C22" s="15">
        <f>D22</f>
        <v>9.0909090909090912E-2</v>
      </c>
      <c r="D22" s="11">
        <f>B22/MAX($A$1:$A$37)</f>
        <v>9.0909090909090912E-2</v>
      </c>
      <c r="E22" s="5">
        <f>D22*$N$1</f>
        <v>186.73218664134407</v>
      </c>
    </row>
    <row r="23" spans="1:5" ht="15.75" x14ac:dyDescent="0.25">
      <c r="A23" s="4">
        <v>10</v>
      </c>
      <c r="B23" s="11">
        <f>MAX($A$1:$A$37)-A23</f>
        <v>1</v>
      </c>
      <c r="C23" s="15">
        <f>D23</f>
        <v>9.0909090909090912E-2</v>
      </c>
      <c r="D23" s="11">
        <f>B23/MAX($A$1:$A$37)</f>
        <v>9.0909090909090912E-2</v>
      </c>
      <c r="E23" s="5">
        <f>D23*$N$1</f>
        <v>186.73218664134407</v>
      </c>
    </row>
    <row r="24" spans="1:5" ht="15.75" x14ac:dyDescent="0.25">
      <c r="A24" s="6">
        <v>10</v>
      </c>
      <c r="B24" s="11">
        <f>MAX($A$1:$A$37)-A24</f>
        <v>1</v>
      </c>
      <c r="C24" s="15">
        <f>D24</f>
        <v>9.0909090909090912E-2</v>
      </c>
      <c r="D24" s="11">
        <f>B24/MAX($A$1:$A$37)</f>
        <v>9.0909090909090912E-2</v>
      </c>
      <c r="E24" s="5">
        <f>D24*$N$1</f>
        <v>186.73218664134407</v>
      </c>
    </row>
    <row r="25" spans="1:5" ht="15.75" x14ac:dyDescent="0.25">
      <c r="A25" s="4">
        <v>10</v>
      </c>
      <c r="B25" s="11">
        <f>MAX($A$1:$A$37)-A25</f>
        <v>1</v>
      </c>
      <c r="C25" s="15">
        <f>D25</f>
        <v>9.0909090909090912E-2</v>
      </c>
      <c r="D25" s="11">
        <f>B25/MAX($A$1:$A$37)</f>
        <v>9.0909090909090912E-2</v>
      </c>
      <c r="E25" s="5">
        <f>D25*$N$1</f>
        <v>186.73218664134407</v>
      </c>
    </row>
    <row r="26" spans="1:5" ht="15.75" x14ac:dyDescent="0.25">
      <c r="A26" s="6">
        <v>10</v>
      </c>
      <c r="B26" s="11">
        <f>MAX($A$1:$A$37)-A26</f>
        <v>1</v>
      </c>
      <c r="C26" s="15">
        <f>D26</f>
        <v>9.0909090909090912E-2</v>
      </c>
      <c r="D26" s="11">
        <f>B26/MAX($A$1:$A$37)</f>
        <v>9.0909090909090912E-2</v>
      </c>
      <c r="E26" s="5">
        <f>D26*$N$1</f>
        <v>186.73218664134407</v>
      </c>
    </row>
    <row r="27" spans="1:5" ht="15.75" x14ac:dyDescent="0.25">
      <c r="A27" s="4">
        <v>10</v>
      </c>
      <c r="B27" s="11">
        <f>MAX($A$1:$A$37)-A27</f>
        <v>1</v>
      </c>
      <c r="C27" s="15">
        <f>D27</f>
        <v>9.0909090909090912E-2</v>
      </c>
      <c r="D27" s="11">
        <f>B27/MAX($A$1:$A$37)</f>
        <v>9.0909090909090912E-2</v>
      </c>
      <c r="E27" s="5">
        <f>D27*$N$1</f>
        <v>186.73218664134407</v>
      </c>
    </row>
    <row r="28" spans="1:5" ht="15.75" x14ac:dyDescent="0.25">
      <c r="A28" s="6">
        <v>10</v>
      </c>
      <c r="B28" s="11">
        <f>MAX($A$1:$A$37)-A28</f>
        <v>1</v>
      </c>
      <c r="C28" s="15">
        <f>D28</f>
        <v>9.0909090909090912E-2</v>
      </c>
      <c r="D28" s="11">
        <f>B28/MAX($A$1:$A$37)</f>
        <v>9.0909090909090912E-2</v>
      </c>
      <c r="E28" s="5">
        <f>D28*$N$1</f>
        <v>186.73218664134407</v>
      </c>
    </row>
    <row r="29" spans="1:5" ht="15.75" x14ac:dyDescent="0.25">
      <c r="A29" s="6">
        <v>10</v>
      </c>
      <c r="B29" s="11">
        <f>MAX($A$1:$A$37)-A29</f>
        <v>1</v>
      </c>
      <c r="C29" s="15">
        <f>D29</f>
        <v>9.0909090909090912E-2</v>
      </c>
      <c r="D29" s="11">
        <f>B29/MAX($A$1:$A$37)</f>
        <v>9.0909090909090912E-2</v>
      </c>
      <c r="E29" s="5">
        <f>D29*$N$1</f>
        <v>186.73218664134407</v>
      </c>
    </row>
    <row r="30" spans="1:5" ht="15.75" x14ac:dyDescent="0.25">
      <c r="A30" s="4">
        <v>10</v>
      </c>
      <c r="B30" s="11">
        <f>MAX($A$1:$A$37)-A30</f>
        <v>1</v>
      </c>
      <c r="C30" s="15">
        <f>D30</f>
        <v>9.0909090909090912E-2</v>
      </c>
      <c r="D30" s="11">
        <f>B30/MAX($A$1:$A$37)</f>
        <v>9.0909090909090912E-2</v>
      </c>
      <c r="E30" s="5">
        <f>D30*$N$1</f>
        <v>186.73218664134407</v>
      </c>
    </row>
    <row r="31" spans="1:5" ht="15.75" x14ac:dyDescent="0.25">
      <c r="A31" s="6">
        <v>10</v>
      </c>
      <c r="B31" s="11">
        <f>MAX($A$1:$A$37)-A31</f>
        <v>1</v>
      </c>
      <c r="C31" s="15">
        <f>D31</f>
        <v>9.0909090909090912E-2</v>
      </c>
      <c r="D31" s="11">
        <f>B31/MAX($A$1:$A$37)</f>
        <v>9.0909090909090912E-2</v>
      </c>
      <c r="E31" s="5">
        <f>D31*$N$1</f>
        <v>186.73218664134407</v>
      </c>
    </row>
    <row r="32" spans="1:5" ht="15.75" x14ac:dyDescent="0.25">
      <c r="A32" s="4">
        <v>10</v>
      </c>
      <c r="B32" s="11">
        <f>MAX($A$1:$A$37)-A32</f>
        <v>1</v>
      </c>
      <c r="C32" s="15">
        <f>D32</f>
        <v>9.0909090909090912E-2</v>
      </c>
      <c r="D32" s="11">
        <f>B32/MAX($A$1:$A$37)</f>
        <v>9.0909090909090912E-2</v>
      </c>
      <c r="E32" s="5">
        <f>D32*$N$1</f>
        <v>186.73218664134407</v>
      </c>
    </row>
    <row r="33" spans="1:5" ht="15.75" x14ac:dyDescent="0.25">
      <c r="A33" s="6">
        <v>10</v>
      </c>
      <c r="B33" s="11">
        <f>MAX($A$1:$A$37)-A33</f>
        <v>1</v>
      </c>
      <c r="C33" s="15">
        <f>D33</f>
        <v>9.0909090909090912E-2</v>
      </c>
      <c r="D33" s="11">
        <f>B33/MAX($A$1:$A$37)</f>
        <v>9.0909090909090912E-2</v>
      </c>
      <c r="E33" s="5">
        <f>D33*$N$1</f>
        <v>186.73218664134407</v>
      </c>
    </row>
    <row r="34" spans="1:5" ht="15.75" x14ac:dyDescent="0.25">
      <c r="A34" s="4">
        <v>10</v>
      </c>
      <c r="B34" s="11">
        <f>MAX($A$1:$A$37)-A34</f>
        <v>1</v>
      </c>
      <c r="C34" s="15">
        <f>D34</f>
        <v>9.0909090909090912E-2</v>
      </c>
      <c r="D34" s="11">
        <f>B34/MAX($A$1:$A$37)</f>
        <v>9.0909090909090912E-2</v>
      </c>
      <c r="E34" s="5">
        <f>D34*$N$1</f>
        <v>186.73218664134407</v>
      </c>
    </row>
    <row r="35" spans="1:5" ht="15.75" x14ac:dyDescent="0.25">
      <c r="A35" s="6">
        <v>10</v>
      </c>
      <c r="B35" s="11">
        <f>MAX($A$1:$A$37)-A35</f>
        <v>1</v>
      </c>
      <c r="C35" s="15">
        <f>D35</f>
        <v>9.0909090909090912E-2</v>
      </c>
      <c r="D35" s="11">
        <f>B35/MAX($A$1:$A$37)</f>
        <v>9.0909090909090912E-2</v>
      </c>
      <c r="E35" s="5">
        <f>D35*$N$1</f>
        <v>186.73218664134407</v>
      </c>
    </row>
    <row r="36" spans="1:5" ht="15.75" x14ac:dyDescent="0.25">
      <c r="A36" s="4">
        <v>10</v>
      </c>
      <c r="B36" s="11">
        <f>MAX($A$1:$A$37)-A36</f>
        <v>1</v>
      </c>
      <c r="C36" s="15">
        <f>D36</f>
        <v>9.0909090909090912E-2</v>
      </c>
      <c r="D36" s="11">
        <f>B36/MAX($A$1:$A$37)</f>
        <v>9.0909090909090912E-2</v>
      </c>
      <c r="E36" s="5">
        <f>D36*$N$1</f>
        <v>186.73218664134407</v>
      </c>
    </row>
    <row r="37" spans="1:5" ht="15.75" x14ac:dyDescent="0.25">
      <c r="A37" s="7">
        <v>1</v>
      </c>
      <c r="B37" s="11">
        <f>MAX($A$1:$A$37)-A37</f>
        <v>10</v>
      </c>
      <c r="C37" s="15">
        <f>D37</f>
        <v>0.90909090909090906</v>
      </c>
      <c r="D37" s="11">
        <f>B37/MAX($A$1:$A$37)</f>
        <v>0.90909090909090906</v>
      </c>
      <c r="E37" s="5">
        <f>D37*$N$1</f>
        <v>1867.3218664134406</v>
      </c>
    </row>
    <row r="38" spans="1:5" ht="15.75" x14ac:dyDescent="0.25">
      <c r="A38" s="5" t="s">
        <v>3</v>
      </c>
      <c r="B38" s="5" t="s">
        <v>8</v>
      </c>
      <c r="C38" s="5" t="s">
        <v>7</v>
      </c>
      <c r="D38" s="5" t="s">
        <v>4</v>
      </c>
      <c r="E38" s="5" t="s">
        <v>1</v>
      </c>
    </row>
    <row r="39" spans="1:5" x14ac:dyDescent="0.25">
      <c r="A39" s="1"/>
      <c r="B39" s="1"/>
      <c r="C39" s="1"/>
      <c r="D39" s="1"/>
      <c r="E39" s="1"/>
    </row>
  </sheetData>
  <conditionalFormatting sqref="E1:E37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2" sqref="B42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Falkor</dc:creator>
  <cp:lastModifiedBy>Falkor</cp:lastModifiedBy>
  <dcterms:created xsi:type="dcterms:W3CDTF">2014-11-01T14:06:03Z</dcterms:created>
  <dcterms:modified xsi:type="dcterms:W3CDTF">2014-11-01T19:24:03Z</dcterms:modified>
</cp:coreProperties>
</file>