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I60" i="1" l="1"/>
  <c r="BH60" i="1"/>
  <c r="BJ61" i="1" l="1"/>
  <c r="CO60" i="1"/>
  <c r="CP60" i="1"/>
  <c r="BG69" i="1"/>
  <c r="CQ61" i="1" l="1"/>
  <c r="BG70" i="1"/>
  <c r="N55" i="1" l="1"/>
</calcChain>
</file>

<file path=xl/sharedStrings.xml><?xml version="1.0" encoding="utf-8"?>
<sst xmlns="http://schemas.openxmlformats.org/spreadsheetml/2006/main" count="1290" uniqueCount="146">
  <si>
    <t>1,2,3</t>
  </si>
  <si>
    <t>1,33,20</t>
  </si>
  <si>
    <t>2,21,25</t>
  </si>
  <si>
    <t>3,35,26</t>
  </si>
  <si>
    <t>4,5,6</t>
  </si>
  <si>
    <t>4,19,21</t>
  </si>
  <si>
    <t>5,10,24</t>
  </si>
  <si>
    <t>6,34,27</t>
  </si>
  <si>
    <t>7,8,9</t>
  </si>
  <si>
    <t>10,11,12</t>
  </si>
  <si>
    <t>13,14,15</t>
  </si>
  <si>
    <t>16,17,18</t>
  </si>
  <si>
    <t>19,20,21</t>
  </si>
  <si>
    <t>22,23,24</t>
  </si>
  <si>
    <t>25,26,27</t>
  </si>
  <si>
    <t>28,29,30</t>
  </si>
  <si>
    <t>31,32,33</t>
  </si>
  <si>
    <t>34,35,36</t>
  </si>
  <si>
    <t>7,29,28</t>
  </si>
  <si>
    <t>8,30,23</t>
  </si>
  <si>
    <t>9,31,22</t>
  </si>
  <si>
    <t>10,23,5</t>
  </si>
  <si>
    <t>11,36,30</t>
  </si>
  <si>
    <t>12,28,35</t>
  </si>
  <si>
    <t>13,27,36</t>
  </si>
  <si>
    <t>14,20,31</t>
  </si>
  <si>
    <t>15,32,19</t>
  </si>
  <si>
    <t>16,24,33</t>
  </si>
  <si>
    <t>17,25,34</t>
  </si>
  <si>
    <t>18,22,29</t>
  </si>
  <si>
    <t>19,15,4</t>
  </si>
  <si>
    <t>20,1,14</t>
  </si>
  <si>
    <t>21,4,2</t>
  </si>
  <si>
    <t>22,9,18</t>
  </si>
  <si>
    <t>23,8,10</t>
  </si>
  <si>
    <t>24,5,16</t>
  </si>
  <si>
    <t>25,2,17</t>
  </si>
  <si>
    <t>26,3,0</t>
  </si>
  <si>
    <t>27,6,13</t>
  </si>
  <si>
    <t>28,7,12</t>
  </si>
  <si>
    <t>29,18,7</t>
  </si>
  <si>
    <t>30,11,8</t>
  </si>
  <si>
    <t>31,14,9</t>
  </si>
  <si>
    <t>32,0,15</t>
  </si>
  <si>
    <t>33,16,1</t>
  </si>
  <si>
    <t>34,17,6</t>
  </si>
  <si>
    <t>35,12,3</t>
  </si>
  <si>
    <t>36,13,11</t>
  </si>
  <si>
    <t>win</t>
  </si>
  <si>
    <t>12,35,3</t>
  </si>
  <si>
    <t>26,0,32</t>
  </si>
  <si>
    <t>15,19,4</t>
  </si>
  <si>
    <t>lose</t>
  </si>
  <si>
    <t>#</t>
  </si>
  <si>
    <t>str</t>
  </si>
  <si>
    <t xml:space="preserve">with </t>
  </si>
  <si>
    <t>neighbour</t>
  </si>
  <si>
    <t>street</t>
  </si>
  <si>
    <t>spin 1</t>
  </si>
  <si>
    <t>spin 2</t>
  </si>
  <si>
    <t>spin 3</t>
  </si>
  <si>
    <t>spin 4</t>
  </si>
  <si>
    <t>return</t>
  </si>
  <si>
    <t>total spins</t>
  </si>
  <si>
    <t>0,1,2</t>
  </si>
  <si>
    <t>33,1,20</t>
  </si>
  <si>
    <t>21,2,25</t>
  </si>
  <si>
    <t>2,3,4</t>
  </si>
  <si>
    <t>3,4,5</t>
  </si>
  <si>
    <t>5,6,7</t>
  </si>
  <si>
    <t>6,7,8</t>
  </si>
  <si>
    <t>8,9,10</t>
  </si>
  <si>
    <t>9,10,11</t>
  </si>
  <si>
    <t>11,12,13</t>
  </si>
  <si>
    <t>12,13,14</t>
  </si>
  <si>
    <t>14,15,16</t>
  </si>
  <si>
    <t>15,16,17</t>
  </si>
  <si>
    <t>17,18,19</t>
  </si>
  <si>
    <t>18,19,20</t>
  </si>
  <si>
    <t>20,21,22</t>
  </si>
  <si>
    <t>21,22,23</t>
  </si>
  <si>
    <t>23,24,25</t>
  </si>
  <si>
    <t>24,25,26</t>
  </si>
  <si>
    <t>26,27,28</t>
  </si>
  <si>
    <t>27,28,29</t>
  </si>
  <si>
    <t>29,30,31</t>
  </si>
  <si>
    <t>30,31,32</t>
  </si>
  <si>
    <t>32,33,34</t>
  </si>
  <si>
    <t>33,34,35</t>
  </si>
  <si>
    <t>35,36,0</t>
  </si>
  <si>
    <t>36,0,1</t>
  </si>
  <si>
    <t>0,26,32</t>
  </si>
  <si>
    <t>w</t>
  </si>
  <si>
    <t>l</t>
  </si>
  <si>
    <t xml:space="preserve"> </t>
  </si>
  <si>
    <t>33,16.1</t>
  </si>
  <si>
    <t>7.29.28</t>
  </si>
  <si>
    <t>19.15.4</t>
  </si>
  <si>
    <t>1.33.20</t>
  </si>
  <si>
    <t>28.7.12</t>
  </si>
  <si>
    <t>4.19.21</t>
  </si>
  <si>
    <t>11.36.30</t>
  </si>
  <si>
    <t>20.1.14</t>
  </si>
  <si>
    <t>12.28.35</t>
  </si>
  <si>
    <t>21.4.2</t>
  </si>
  <si>
    <t>30.11.8</t>
  </si>
  <si>
    <t>14.20.31</t>
  </si>
  <si>
    <t>35.12.3</t>
  </si>
  <si>
    <t>2.21.25</t>
  </si>
  <si>
    <t>8.30.23</t>
  </si>
  <si>
    <t>31.14.9</t>
  </si>
  <si>
    <t>3.35.26</t>
  </si>
  <si>
    <t>25.2.17</t>
  </si>
  <si>
    <t>23.8.10</t>
  </si>
  <si>
    <t>9.31.22</t>
  </si>
  <si>
    <t>26.3.0</t>
  </si>
  <si>
    <t>17.25.34</t>
  </si>
  <si>
    <t>10.23.5</t>
  </si>
  <si>
    <t>22.9.18</t>
  </si>
  <si>
    <t>0.26.32</t>
  </si>
  <si>
    <t>34.17.6</t>
  </si>
  <si>
    <t>5.10.24</t>
  </si>
  <si>
    <t>18.22.29</t>
  </si>
  <si>
    <t>32.0.15</t>
  </si>
  <si>
    <t>6.34.27</t>
  </si>
  <si>
    <t>24.5.16</t>
  </si>
  <si>
    <t>29.18.7</t>
  </si>
  <si>
    <t>15.32.19</t>
  </si>
  <si>
    <t>27.6.13</t>
  </si>
  <si>
    <t>16.24.33</t>
  </si>
  <si>
    <t>13.27.36</t>
  </si>
  <si>
    <t>33.16.1</t>
  </si>
  <si>
    <t>36.13.11</t>
  </si>
  <si>
    <t>spins to</t>
  </si>
  <si>
    <t>hit</t>
  </si>
  <si>
    <t>25,2,18</t>
  </si>
  <si>
    <t>23,8,11</t>
  </si>
  <si>
    <t>31,14,10</t>
  </si>
  <si>
    <t>3,35,27</t>
  </si>
  <si>
    <t>30.11.9</t>
  </si>
  <si>
    <t>14.20.32</t>
  </si>
  <si>
    <t>35.12.4</t>
  </si>
  <si>
    <t>2.21.26</t>
  </si>
  <si>
    <t>stake</t>
  </si>
  <si>
    <t>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</si>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</sst>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ont="1" applyAlignment="1">
      <alignment horizontal="center"/>
    </xf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77"/>
  <sheetViews>
    <sheetView tabSelected="1" topLeftCell="AW1" zoomScaleNormal="100" workbookViewId="0">
      <selection activeCell="AX1" sqref="AX1:BJ47"/>
    </sheetView>
  </sheetViews>
  <sheetFormatPr defaultRowHeight="15" x14ac:dyDescent="0.25"/>
  <cols>
    <col min="59" max="59" width="9.140625" style="1"/>
    <col min="62" max="62" width="9.140625" style="1"/>
  </cols>
  <sheetData>
    <row r="1" spans="1:95" x14ac:dyDescent="0.25">
      <c r="A1" s="1" t="s">
        <v>53</v>
      </c>
      <c r="B1" t="s">
        <v>57</v>
      </c>
      <c r="C1" t="s">
        <v>54</v>
      </c>
      <c r="D1" t="s">
        <v>55</v>
      </c>
      <c r="E1" s="5" t="s">
        <v>56</v>
      </c>
      <c r="G1" t="s">
        <v>58</v>
      </c>
      <c r="H1" t="s">
        <v>59</v>
      </c>
      <c r="I1" t="s">
        <v>60</v>
      </c>
      <c r="J1" t="s">
        <v>61</v>
      </c>
      <c r="L1" t="s">
        <v>62</v>
      </c>
      <c r="M1" s="5" t="s">
        <v>63</v>
      </c>
      <c r="AD1" t="s">
        <v>64</v>
      </c>
      <c r="AE1" t="s">
        <v>50</v>
      </c>
      <c r="AF1" t="s">
        <v>65</v>
      </c>
      <c r="AG1" t="s">
        <v>66</v>
      </c>
      <c r="AH1" s="1" t="s">
        <v>53</v>
      </c>
      <c r="AI1" t="s">
        <v>57</v>
      </c>
      <c r="AJ1" t="s">
        <v>54</v>
      </c>
      <c r="AK1" t="s">
        <v>55</v>
      </c>
      <c r="AL1" s="5" t="s">
        <v>56</v>
      </c>
      <c r="AN1" t="s">
        <v>58</v>
      </c>
      <c r="AO1" t="s">
        <v>59</v>
      </c>
      <c r="AP1" t="s">
        <v>60</v>
      </c>
      <c r="AQ1" t="s">
        <v>61</v>
      </c>
      <c r="AS1" t="s">
        <v>62</v>
      </c>
      <c r="AT1" s="5" t="s">
        <v>63</v>
      </c>
      <c r="AX1" s="6"/>
      <c r="AY1" s="6"/>
      <c r="AZ1" s="6"/>
      <c r="BA1" s="6"/>
      <c r="BB1" s="4" t="s">
        <v>53</v>
      </c>
      <c r="BC1" s="6"/>
      <c r="BD1" s="6"/>
      <c r="BE1" s="6"/>
      <c r="BF1" s="6"/>
      <c r="BG1" s="4" t="s">
        <v>133</v>
      </c>
      <c r="BH1" s="6"/>
      <c r="BI1" s="6"/>
      <c r="BJ1" s="4"/>
      <c r="BK1" s="6"/>
      <c r="BL1">
        <v>170.4</v>
      </c>
      <c r="BM1">
        <v>216</v>
      </c>
      <c r="BQ1">
        <v>1</v>
      </c>
      <c r="BR1">
        <v>1</v>
      </c>
      <c r="BS1">
        <v>2</v>
      </c>
      <c r="BT1">
        <v>3</v>
      </c>
      <c r="BU1">
        <v>4</v>
      </c>
      <c r="BV1">
        <v>10</v>
      </c>
      <c r="BW1">
        <v>20</v>
      </c>
      <c r="BX1">
        <v>30</v>
      </c>
      <c r="BY1">
        <v>40</v>
      </c>
      <c r="CA1" s="4">
        <v>0</v>
      </c>
      <c r="CB1" s="1">
        <v>9</v>
      </c>
      <c r="CC1" s="1">
        <v>2</v>
      </c>
      <c r="CD1" s="4">
        <v>20</v>
      </c>
      <c r="CI1" s="4">
        <v>4</v>
      </c>
      <c r="CJ1" s="6" t="s">
        <v>102</v>
      </c>
      <c r="CK1" s="6" t="s">
        <v>107</v>
      </c>
      <c r="CL1" s="6" t="s">
        <v>108</v>
      </c>
      <c r="CM1" s="6" t="s">
        <v>105</v>
      </c>
      <c r="CN1" s="1">
        <v>3</v>
      </c>
      <c r="CO1">
        <v>9.6</v>
      </c>
      <c r="CP1">
        <v>14.4</v>
      </c>
      <c r="CQ1" s="6">
        <v>4.8</v>
      </c>
    </row>
    <row r="2" spans="1:95" x14ac:dyDescent="0.25">
      <c r="A2" s="1" t="s">
        <v>94</v>
      </c>
      <c r="R2" s="4">
        <v>20</v>
      </c>
      <c r="AD2" t="s">
        <v>0</v>
      </c>
      <c r="AE2" t="s">
        <v>1</v>
      </c>
      <c r="AF2" t="s">
        <v>2</v>
      </c>
      <c r="AG2" t="s">
        <v>3</v>
      </c>
      <c r="AH2" s="4">
        <v>20</v>
      </c>
      <c r="AX2" s="6"/>
      <c r="AY2" s="6"/>
      <c r="AZ2" s="6"/>
      <c r="BA2" s="6"/>
      <c r="BB2" s="4">
        <v>1</v>
      </c>
      <c r="BC2" s="6"/>
      <c r="BD2" s="6"/>
      <c r="BE2" s="6"/>
      <c r="BF2" s="6"/>
      <c r="BG2" s="4" t="s">
        <v>134</v>
      </c>
      <c r="BH2" s="6" t="s">
        <v>143</v>
      </c>
      <c r="BI2" s="6" t="s">
        <v>62</v>
      </c>
      <c r="BJ2" s="4"/>
      <c r="BK2" s="6"/>
      <c r="BL2">
        <v>266.39999999999998</v>
      </c>
      <c r="BM2" s="6">
        <v>0</v>
      </c>
      <c r="BQ2">
        <v>2.4</v>
      </c>
      <c r="BR2">
        <v>2.4</v>
      </c>
      <c r="BS2">
        <v>4.8</v>
      </c>
      <c r="BT2">
        <v>7.2</v>
      </c>
      <c r="BU2">
        <v>9.6</v>
      </c>
      <c r="BV2">
        <v>24</v>
      </c>
      <c r="BW2">
        <v>48</v>
      </c>
      <c r="BX2">
        <v>72</v>
      </c>
      <c r="BY2">
        <v>96</v>
      </c>
      <c r="CA2" s="4">
        <v>0</v>
      </c>
      <c r="CB2" s="1">
        <v>0</v>
      </c>
      <c r="CC2" s="1">
        <v>26</v>
      </c>
      <c r="CD2" s="4">
        <v>4</v>
      </c>
      <c r="CI2" s="4">
        <v>10</v>
      </c>
      <c r="CJ2" s="6" t="s">
        <v>5</v>
      </c>
      <c r="CK2" s="6" t="s">
        <v>22</v>
      </c>
      <c r="CL2" s="6" t="s">
        <v>1</v>
      </c>
      <c r="CM2" s="6" t="s">
        <v>39</v>
      </c>
      <c r="CN2" s="4">
        <v>5</v>
      </c>
      <c r="CO2">
        <v>26.4</v>
      </c>
      <c r="CP2">
        <v>28.8</v>
      </c>
      <c r="CQ2" s="6">
        <v>7.2</v>
      </c>
    </row>
    <row r="3" spans="1:95" x14ac:dyDescent="0.25">
      <c r="A3" s="1">
        <v>26</v>
      </c>
      <c r="B3" t="s">
        <v>0</v>
      </c>
      <c r="C3" t="s">
        <v>1</v>
      </c>
      <c r="D3" t="s">
        <v>2</v>
      </c>
      <c r="E3" t="s">
        <v>3</v>
      </c>
      <c r="F3" t="s">
        <v>48</v>
      </c>
      <c r="G3">
        <v>9</v>
      </c>
      <c r="L3">
        <v>36</v>
      </c>
      <c r="M3">
        <v>1</v>
      </c>
      <c r="R3" s="4">
        <v>4</v>
      </c>
      <c r="S3" t="s">
        <v>12</v>
      </c>
      <c r="T3" t="s">
        <v>30</v>
      </c>
      <c r="U3" t="s">
        <v>31</v>
      </c>
      <c r="V3" t="s">
        <v>32</v>
      </c>
      <c r="W3">
        <v>9</v>
      </c>
      <c r="AA3">
        <v>36</v>
      </c>
      <c r="AB3">
        <v>1</v>
      </c>
      <c r="AD3" t="s">
        <v>67</v>
      </c>
      <c r="AE3" t="s">
        <v>2</v>
      </c>
      <c r="AF3" t="s">
        <v>3</v>
      </c>
      <c r="AG3" t="s">
        <v>5</v>
      </c>
      <c r="AH3" s="4">
        <v>4</v>
      </c>
      <c r="AI3" t="s">
        <v>12</v>
      </c>
      <c r="AJ3" t="s">
        <v>30</v>
      </c>
      <c r="AK3" t="s">
        <v>31</v>
      </c>
      <c r="AL3" t="s">
        <v>32</v>
      </c>
      <c r="AM3" t="s">
        <v>92</v>
      </c>
      <c r="AN3">
        <v>9</v>
      </c>
      <c r="AS3">
        <v>36</v>
      </c>
      <c r="AT3">
        <v>1</v>
      </c>
      <c r="AX3" s="6" t="s">
        <v>91</v>
      </c>
      <c r="AY3" s="6" t="s">
        <v>7</v>
      </c>
      <c r="AZ3" s="6" t="s">
        <v>6</v>
      </c>
      <c r="BA3" s="6" t="s">
        <v>33</v>
      </c>
      <c r="BB3">
        <v>6</v>
      </c>
      <c r="BC3" s="6" t="s">
        <v>98</v>
      </c>
      <c r="BD3" s="6" t="s">
        <v>103</v>
      </c>
      <c r="BE3" s="6" t="s">
        <v>104</v>
      </c>
      <c r="BF3" s="6" t="s">
        <v>101</v>
      </c>
      <c r="BG3" s="1">
        <v>6</v>
      </c>
      <c r="BH3">
        <v>16.8</v>
      </c>
      <c r="BI3">
        <v>0</v>
      </c>
      <c r="BJ3" s="1" t="s">
        <v>144</v>
      </c>
      <c r="BK3" s="6"/>
      <c r="BL3" s="6"/>
      <c r="CA3" s="4">
        <v>21</v>
      </c>
      <c r="CB3" s="1">
        <v>2</v>
      </c>
      <c r="CC3" s="1">
        <v>31</v>
      </c>
      <c r="CD3" s="4">
        <v>10</v>
      </c>
      <c r="CI3" s="4">
        <v>8</v>
      </c>
      <c r="CJ3" s="6" t="s">
        <v>117</v>
      </c>
      <c r="CK3" s="6" t="s">
        <v>118</v>
      </c>
      <c r="CL3" s="6" t="s">
        <v>119</v>
      </c>
      <c r="CM3" s="6" t="s">
        <v>120</v>
      </c>
      <c r="CN3" s="4">
        <v>3</v>
      </c>
      <c r="CO3">
        <v>9.6</v>
      </c>
      <c r="CP3">
        <v>14.4</v>
      </c>
      <c r="CQ3" s="6">
        <v>12</v>
      </c>
    </row>
    <row r="4" spans="1:95" x14ac:dyDescent="0.25">
      <c r="A4" s="1">
        <v>13</v>
      </c>
      <c r="B4" t="s">
        <v>14</v>
      </c>
      <c r="C4" t="s">
        <v>36</v>
      </c>
      <c r="D4" t="s">
        <v>37</v>
      </c>
      <c r="E4" t="s">
        <v>38</v>
      </c>
      <c r="F4" t="s">
        <v>48</v>
      </c>
      <c r="G4">
        <v>9</v>
      </c>
      <c r="L4">
        <v>36</v>
      </c>
      <c r="M4">
        <v>1</v>
      </c>
      <c r="R4" s="4">
        <v>10</v>
      </c>
      <c r="S4" t="s">
        <v>4</v>
      </c>
      <c r="T4" t="s">
        <v>5</v>
      </c>
      <c r="U4" t="s">
        <v>6</v>
      </c>
      <c r="V4" t="s">
        <v>7</v>
      </c>
      <c r="W4">
        <v>9</v>
      </c>
      <c r="AA4">
        <v>36</v>
      </c>
      <c r="AB4">
        <v>1</v>
      </c>
      <c r="AD4" t="s">
        <v>68</v>
      </c>
      <c r="AE4" t="s">
        <v>3</v>
      </c>
      <c r="AF4" t="s">
        <v>5</v>
      </c>
      <c r="AG4" t="s">
        <v>6</v>
      </c>
      <c r="AH4" s="4">
        <v>10</v>
      </c>
      <c r="AI4" t="s">
        <v>68</v>
      </c>
      <c r="AJ4" t="s">
        <v>3</v>
      </c>
      <c r="AK4" t="s">
        <v>5</v>
      </c>
      <c r="AL4" t="s">
        <v>6</v>
      </c>
      <c r="AM4" t="s">
        <v>92</v>
      </c>
      <c r="AN4">
        <v>9</v>
      </c>
      <c r="AS4">
        <v>36</v>
      </c>
      <c r="AT4">
        <v>1</v>
      </c>
      <c r="AX4" s="6" t="s">
        <v>43</v>
      </c>
      <c r="AY4" s="6" t="s">
        <v>38</v>
      </c>
      <c r="AZ4" s="6" t="s">
        <v>35</v>
      </c>
      <c r="BA4" s="6" t="s">
        <v>29</v>
      </c>
      <c r="BB4">
        <v>24</v>
      </c>
      <c r="BC4" s="6" t="s">
        <v>7</v>
      </c>
      <c r="BD4" s="6" t="s">
        <v>35</v>
      </c>
      <c r="BE4" s="6" t="s">
        <v>29</v>
      </c>
      <c r="BF4" s="6" t="s">
        <v>43</v>
      </c>
      <c r="BG4" s="1">
        <v>1</v>
      </c>
      <c r="BH4">
        <v>2.4</v>
      </c>
      <c r="BI4">
        <v>7.2</v>
      </c>
      <c r="BJ4" s="1" t="s">
        <v>145</v>
      </c>
      <c r="BK4" s="6"/>
      <c r="BL4" s="6"/>
      <c r="CA4" s="4">
        <v>12</v>
      </c>
      <c r="CB4" s="1">
        <v>26</v>
      </c>
      <c r="CC4" s="1">
        <v>17</v>
      </c>
      <c r="CD4" s="4">
        <v>8</v>
      </c>
      <c r="CI4" s="4">
        <v>25</v>
      </c>
      <c r="CJ4" s="6" t="s">
        <v>109</v>
      </c>
      <c r="CK4" s="6" t="s">
        <v>110</v>
      </c>
      <c r="CL4" s="6" t="s">
        <v>111</v>
      </c>
      <c r="CM4" s="6" t="s">
        <v>112</v>
      </c>
      <c r="CN4" s="4">
        <v>1</v>
      </c>
      <c r="CO4">
        <v>2.4</v>
      </c>
      <c r="CP4">
        <v>7.2</v>
      </c>
      <c r="CQ4" s="6">
        <v>16.8</v>
      </c>
    </row>
    <row r="5" spans="1:95" x14ac:dyDescent="0.25">
      <c r="A5" s="1">
        <v>12</v>
      </c>
      <c r="B5" t="s">
        <v>10</v>
      </c>
      <c r="C5" t="s">
        <v>24</v>
      </c>
      <c r="D5" t="s">
        <v>25</v>
      </c>
      <c r="E5" t="s">
        <v>26</v>
      </c>
      <c r="F5" t="s">
        <v>48</v>
      </c>
      <c r="G5">
        <v>9</v>
      </c>
      <c r="H5">
        <v>9</v>
      </c>
      <c r="I5">
        <v>9</v>
      </c>
      <c r="L5">
        <v>36</v>
      </c>
      <c r="M5">
        <v>3</v>
      </c>
      <c r="R5" s="4">
        <v>8</v>
      </c>
      <c r="S5" t="s">
        <v>9</v>
      </c>
      <c r="T5" t="s">
        <v>21</v>
      </c>
      <c r="U5" t="s">
        <v>22</v>
      </c>
      <c r="V5" t="s">
        <v>23</v>
      </c>
      <c r="W5">
        <v>9</v>
      </c>
      <c r="X5">
        <v>9</v>
      </c>
      <c r="Y5">
        <v>9</v>
      </c>
      <c r="Z5">
        <v>9</v>
      </c>
      <c r="AB5">
        <v>5</v>
      </c>
      <c r="AD5" t="s">
        <v>4</v>
      </c>
      <c r="AE5" t="s">
        <v>5</v>
      </c>
      <c r="AF5" t="s">
        <v>6</v>
      </c>
      <c r="AG5" t="s">
        <v>7</v>
      </c>
      <c r="AH5" s="4">
        <v>8</v>
      </c>
      <c r="AI5" t="s">
        <v>72</v>
      </c>
      <c r="AJ5" t="s">
        <v>20</v>
      </c>
      <c r="AK5" t="s">
        <v>21</v>
      </c>
      <c r="AL5" t="s">
        <v>22</v>
      </c>
      <c r="AM5" t="s">
        <v>92</v>
      </c>
      <c r="AN5">
        <v>9</v>
      </c>
      <c r="AO5">
        <v>9</v>
      </c>
      <c r="AP5">
        <v>9</v>
      </c>
      <c r="AQ5">
        <v>9</v>
      </c>
      <c r="AT5">
        <v>5</v>
      </c>
      <c r="AX5" s="6" t="s">
        <v>26</v>
      </c>
      <c r="AY5" s="6" t="s">
        <v>24</v>
      </c>
      <c r="AZ5" s="6" t="s">
        <v>27</v>
      </c>
      <c r="BA5" s="6" t="s">
        <v>40</v>
      </c>
      <c r="BB5">
        <v>22</v>
      </c>
      <c r="BC5" s="6" t="s">
        <v>125</v>
      </c>
      <c r="BD5" s="6" t="s">
        <v>126</v>
      </c>
      <c r="BE5" s="6" t="s">
        <v>127</v>
      </c>
      <c r="BF5" s="6" t="s">
        <v>128</v>
      </c>
      <c r="BG5" s="1">
        <v>3</v>
      </c>
      <c r="BH5">
        <v>9.6</v>
      </c>
      <c r="BI5">
        <v>14.4</v>
      </c>
      <c r="BJ5" s="1" t="s">
        <v>145</v>
      </c>
      <c r="BK5" s="6"/>
      <c r="BL5" s="6"/>
      <c r="CA5" s="4">
        <v>22</v>
      </c>
      <c r="CB5" s="1">
        <v>3</v>
      </c>
      <c r="CC5" s="1">
        <v>35</v>
      </c>
      <c r="CD5" s="4">
        <v>25</v>
      </c>
      <c r="CI5" s="4">
        <v>0</v>
      </c>
      <c r="CJ5" s="6" t="s">
        <v>36</v>
      </c>
      <c r="CK5" s="6" t="s">
        <v>34</v>
      </c>
      <c r="CL5" s="6" t="s">
        <v>42</v>
      </c>
      <c r="CM5" s="6" t="s">
        <v>3</v>
      </c>
      <c r="CN5" s="4">
        <v>3</v>
      </c>
      <c r="CO5">
        <v>9.6</v>
      </c>
      <c r="CP5">
        <v>14.4</v>
      </c>
      <c r="CQ5" s="6">
        <v>21.6</v>
      </c>
    </row>
    <row r="6" spans="1:95" x14ac:dyDescent="0.25">
      <c r="A6" s="1">
        <v>17</v>
      </c>
      <c r="B6" t="s">
        <v>9</v>
      </c>
      <c r="C6" t="s">
        <v>21</v>
      </c>
      <c r="D6" t="s">
        <v>22</v>
      </c>
      <c r="E6" t="s">
        <v>23</v>
      </c>
      <c r="F6" t="s">
        <v>52</v>
      </c>
      <c r="G6">
        <v>9</v>
      </c>
      <c r="H6">
        <v>9</v>
      </c>
      <c r="I6">
        <v>9</v>
      </c>
      <c r="J6">
        <v>9</v>
      </c>
      <c r="M6" s="3">
        <v>12</v>
      </c>
      <c r="R6" s="4">
        <v>25</v>
      </c>
      <c r="S6" t="s">
        <v>8</v>
      </c>
      <c r="T6" t="s">
        <v>18</v>
      </c>
      <c r="U6" t="s">
        <v>19</v>
      </c>
      <c r="V6" t="s">
        <v>20</v>
      </c>
      <c r="W6">
        <v>9</v>
      </c>
      <c r="X6">
        <v>9</v>
      </c>
      <c r="Y6">
        <v>9</v>
      </c>
      <c r="Z6">
        <v>9</v>
      </c>
      <c r="AB6">
        <v>9</v>
      </c>
      <c r="AD6" t="s">
        <v>69</v>
      </c>
      <c r="AE6" t="s">
        <v>6</v>
      </c>
      <c r="AF6" t="s">
        <v>7</v>
      </c>
      <c r="AG6" t="s">
        <v>18</v>
      </c>
      <c r="AH6" s="4">
        <v>25</v>
      </c>
      <c r="AI6" t="s">
        <v>8</v>
      </c>
      <c r="AJ6" t="s">
        <v>18</v>
      </c>
      <c r="AK6" t="s">
        <v>19</v>
      </c>
      <c r="AL6" t="s">
        <v>20</v>
      </c>
      <c r="AM6" t="s">
        <v>93</v>
      </c>
      <c r="AN6">
        <v>9</v>
      </c>
      <c r="AO6">
        <v>9</v>
      </c>
      <c r="AP6">
        <v>9</v>
      </c>
      <c r="AQ6">
        <v>9</v>
      </c>
      <c r="AT6">
        <v>9</v>
      </c>
      <c r="AX6" s="6" t="s">
        <v>30</v>
      </c>
      <c r="AY6" s="6" t="s">
        <v>47</v>
      </c>
      <c r="AZ6" s="6" t="s">
        <v>44</v>
      </c>
      <c r="BA6" s="6" t="s">
        <v>18</v>
      </c>
      <c r="BB6">
        <v>34</v>
      </c>
      <c r="BC6" s="6" t="s">
        <v>118</v>
      </c>
      <c r="BD6" s="6" t="s">
        <v>123</v>
      </c>
      <c r="BE6" s="6" t="s">
        <v>124</v>
      </c>
      <c r="BF6" s="6" t="s">
        <v>121</v>
      </c>
      <c r="BG6" s="1">
        <v>1</v>
      </c>
      <c r="BH6">
        <v>2.4</v>
      </c>
      <c r="BI6">
        <v>7.2</v>
      </c>
      <c r="BJ6" s="1" t="s">
        <v>145</v>
      </c>
      <c r="BK6" s="6"/>
      <c r="BL6" s="6"/>
      <c r="CA6" s="4">
        <v>17</v>
      </c>
      <c r="CB6" s="1">
        <v>18</v>
      </c>
      <c r="CC6" s="1">
        <v>1</v>
      </c>
      <c r="CD6" s="4">
        <v>0</v>
      </c>
      <c r="CI6" s="4">
        <v>19</v>
      </c>
      <c r="CJ6" s="6" t="s">
        <v>91</v>
      </c>
      <c r="CK6" s="6" t="s">
        <v>7</v>
      </c>
      <c r="CL6" s="6" t="s">
        <v>6</v>
      </c>
      <c r="CM6" s="6" t="s">
        <v>33</v>
      </c>
      <c r="CN6" s="4">
        <v>2</v>
      </c>
      <c r="CO6">
        <v>4.8</v>
      </c>
      <c r="CP6">
        <v>7.2</v>
      </c>
      <c r="CQ6" s="6">
        <v>24</v>
      </c>
    </row>
    <row r="7" spans="1:95" x14ac:dyDescent="0.25">
      <c r="A7" s="1">
        <v>13</v>
      </c>
      <c r="B7" t="s">
        <v>11</v>
      </c>
      <c r="C7" t="s">
        <v>27</v>
      </c>
      <c r="D7" t="s">
        <v>28</v>
      </c>
      <c r="E7" t="s">
        <v>29</v>
      </c>
      <c r="F7" t="s">
        <v>48</v>
      </c>
      <c r="G7">
        <v>9</v>
      </c>
      <c r="H7">
        <v>9</v>
      </c>
      <c r="L7">
        <v>36</v>
      </c>
      <c r="M7">
        <v>2</v>
      </c>
      <c r="R7" s="4">
        <v>0</v>
      </c>
      <c r="S7" t="s">
        <v>14</v>
      </c>
      <c r="T7" t="s">
        <v>36</v>
      </c>
      <c r="U7" t="s">
        <v>37</v>
      </c>
      <c r="V7" t="s">
        <v>38</v>
      </c>
      <c r="W7">
        <v>9</v>
      </c>
      <c r="AA7">
        <v>36</v>
      </c>
      <c r="AB7">
        <v>1</v>
      </c>
      <c r="AD7" t="s">
        <v>70</v>
      </c>
      <c r="AE7" t="s">
        <v>7</v>
      </c>
      <c r="AF7" t="s">
        <v>18</v>
      </c>
      <c r="AG7" t="s">
        <v>19</v>
      </c>
      <c r="AH7" s="4">
        <v>0</v>
      </c>
      <c r="AI7" t="s">
        <v>82</v>
      </c>
      <c r="AJ7" t="s">
        <v>35</v>
      </c>
      <c r="AK7" t="s">
        <v>36</v>
      </c>
      <c r="AL7" t="s">
        <v>37</v>
      </c>
      <c r="AM7" t="s">
        <v>92</v>
      </c>
      <c r="AN7">
        <v>9</v>
      </c>
      <c r="AS7">
        <v>36</v>
      </c>
      <c r="AT7">
        <v>1</v>
      </c>
      <c r="AX7" s="6" t="s">
        <v>5</v>
      </c>
      <c r="AY7" s="6" t="s">
        <v>22</v>
      </c>
      <c r="AZ7" s="6" t="s">
        <v>1</v>
      </c>
      <c r="BA7" s="6" t="s">
        <v>39</v>
      </c>
      <c r="BB7">
        <v>13</v>
      </c>
      <c r="BC7" s="6" t="s">
        <v>45</v>
      </c>
      <c r="BD7" s="6" t="s">
        <v>6</v>
      </c>
      <c r="BE7" s="6" t="s">
        <v>33</v>
      </c>
      <c r="BF7" s="6" t="s">
        <v>91</v>
      </c>
      <c r="BG7" s="1">
        <v>6</v>
      </c>
      <c r="BH7">
        <v>16.8</v>
      </c>
      <c r="BI7">
        <v>0</v>
      </c>
      <c r="BJ7" s="1" t="s">
        <v>144</v>
      </c>
      <c r="BK7">
        <v>1</v>
      </c>
      <c r="BL7">
        <v>1</v>
      </c>
      <c r="BM7">
        <v>2.4</v>
      </c>
      <c r="BN7">
        <v>7.2</v>
      </c>
      <c r="CA7" s="4">
        <v>29</v>
      </c>
      <c r="CB7" s="1">
        <v>32</v>
      </c>
      <c r="CC7" s="1">
        <v>29</v>
      </c>
      <c r="CD7" s="4">
        <v>19</v>
      </c>
      <c r="CI7" s="4">
        <v>10</v>
      </c>
      <c r="CJ7" s="6" t="s">
        <v>30</v>
      </c>
      <c r="CK7" s="6" t="s">
        <v>47</v>
      </c>
      <c r="CL7" s="6" t="s">
        <v>44</v>
      </c>
      <c r="CM7" s="6" t="s">
        <v>18</v>
      </c>
      <c r="CN7" s="4">
        <v>5</v>
      </c>
      <c r="CO7">
        <v>26.4</v>
      </c>
      <c r="CP7">
        <v>0</v>
      </c>
      <c r="CQ7" s="6">
        <v>-2.4</v>
      </c>
    </row>
    <row r="8" spans="1:95" x14ac:dyDescent="0.25">
      <c r="A8" s="1">
        <v>22</v>
      </c>
      <c r="B8" t="s">
        <v>10</v>
      </c>
      <c r="C8" t="s">
        <v>24</v>
      </c>
      <c r="D8" t="s">
        <v>25</v>
      </c>
      <c r="E8" t="s">
        <v>26</v>
      </c>
      <c r="F8" t="s">
        <v>52</v>
      </c>
      <c r="G8">
        <v>9</v>
      </c>
      <c r="H8">
        <v>9</v>
      </c>
      <c r="I8">
        <v>9</v>
      </c>
      <c r="J8">
        <v>9</v>
      </c>
      <c r="M8" s="3">
        <v>14</v>
      </c>
      <c r="R8" s="4">
        <v>19</v>
      </c>
      <c r="S8" s="2">
        <v>0</v>
      </c>
      <c r="T8" t="s">
        <v>49</v>
      </c>
      <c r="U8" t="s">
        <v>50</v>
      </c>
      <c r="V8" t="s">
        <v>51</v>
      </c>
      <c r="W8">
        <v>9</v>
      </c>
      <c r="AA8">
        <v>36</v>
      </c>
      <c r="AB8">
        <v>1</v>
      </c>
      <c r="AD8" t="s">
        <v>8</v>
      </c>
      <c r="AE8" t="s">
        <v>18</v>
      </c>
      <c r="AF8" t="s">
        <v>19</v>
      </c>
      <c r="AG8" t="s">
        <v>20</v>
      </c>
      <c r="AH8" s="4">
        <v>19</v>
      </c>
      <c r="AI8" t="s">
        <v>90</v>
      </c>
      <c r="AJ8" t="s">
        <v>47</v>
      </c>
      <c r="AK8" t="s">
        <v>91</v>
      </c>
      <c r="AL8" t="s">
        <v>1</v>
      </c>
      <c r="AM8" t="s">
        <v>93</v>
      </c>
      <c r="AN8">
        <v>9</v>
      </c>
      <c r="AO8">
        <v>9</v>
      </c>
      <c r="AP8">
        <v>9</v>
      </c>
      <c r="AQ8">
        <v>9</v>
      </c>
      <c r="AS8">
        <v>36</v>
      </c>
      <c r="AT8">
        <v>4</v>
      </c>
      <c r="AX8" s="6" t="s">
        <v>32</v>
      </c>
      <c r="AY8" s="6" t="s">
        <v>41</v>
      </c>
      <c r="AZ8" s="6" t="s">
        <v>31</v>
      </c>
      <c r="BA8" s="6" t="s">
        <v>23</v>
      </c>
      <c r="BB8">
        <v>28</v>
      </c>
      <c r="BC8" s="6" t="s">
        <v>24</v>
      </c>
      <c r="BD8" s="6" t="s">
        <v>95</v>
      </c>
      <c r="BE8" s="6" t="s">
        <v>96</v>
      </c>
      <c r="BF8" s="6" t="s">
        <v>97</v>
      </c>
      <c r="BG8" s="1">
        <v>1</v>
      </c>
      <c r="BH8">
        <v>2.4</v>
      </c>
      <c r="BI8">
        <v>7.2</v>
      </c>
      <c r="BJ8" s="1" t="s">
        <v>145</v>
      </c>
      <c r="BK8">
        <v>2</v>
      </c>
      <c r="BL8">
        <v>1</v>
      </c>
      <c r="BM8">
        <v>4.8</v>
      </c>
      <c r="BN8">
        <v>7.2</v>
      </c>
      <c r="CA8" s="4">
        <v>22</v>
      </c>
      <c r="CB8" s="1">
        <v>10</v>
      </c>
      <c r="CC8" s="1">
        <v>10</v>
      </c>
      <c r="CD8" s="4">
        <v>10</v>
      </c>
      <c r="CI8" s="4">
        <v>2</v>
      </c>
      <c r="CJ8" s="6" t="s">
        <v>117</v>
      </c>
      <c r="CK8" s="6" t="s">
        <v>118</v>
      </c>
      <c r="CL8" s="6" t="s">
        <v>119</v>
      </c>
      <c r="CM8" s="6" t="s">
        <v>120</v>
      </c>
      <c r="CN8" s="4">
        <v>4</v>
      </c>
      <c r="CO8">
        <v>16.8</v>
      </c>
      <c r="CP8">
        <v>21.6</v>
      </c>
      <c r="CQ8" s="6">
        <v>2.4</v>
      </c>
    </row>
    <row r="9" spans="1:95" x14ac:dyDescent="0.25">
      <c r="A9" s="1">
        <v>25</v>
      </c>
      <c r="B9" t="s">
        <v>13</v>
      </c>
      <c r="C9" t="s">
        <v>33</v>
      </c>
      <c r="D9" t="s">
        <v>34</v>
      </c>
      <c r="E9" t="s">
        <v>35</v>
      </c>
      <c r="F9" t="s">
        <v>48</v>
      </c>
      <c r="G9">
        <v>9</v>
      </c>
      <c r="H9">
        <v>9</v>
      </c>
      <c r="L9">
        <v>36</v>
      </c>
      <c r="M9">
        <v>2</v>
      </c>
      <c r="R9" s="4">
        <v>10</v>
      </c>
      <c r="S9" t="s">
        <v>12</v>
      </c>
      <c r="T9" t="s">
        <v>30</v>
      </c>
      <c r="U9" t="s">
        <v>31</v>
      </c>
      <c r="V9" t="s">
        <v>32</v>
      </c>
      <c r="W9">
        <v>9</v>
      </c>
      <c r="X9">
        <v>9</v>
      </c>
      <c r="AA9">
        <v>36</v>
      </c>
      <c r="AB9">
        <v>2</v>
      </c>
      <c r="AD9" t="s">
        <v>71</v>
      </c>
      <c r="AE9" t="s">
        <v>19</v>
      </c>
      <c r="AF9" t="s">
        <v>20</v>
      </c>
      <c r="AG9" t="s">
        <v>21</v>
      </c>
      <c r="AH9" s="4">
        <v>10</v>
      </c>
      <c r="AI9" t="s">
        <v>78</v>
      </c>
      <c r="AJ9" t="s">
        <v>29</v>
      </c>
      <c r="AK9" t="s">
        <v>30</v>
      </c>
      <c r="AL9" t="s">
        <v>31</v>
      </c>
      <c r="AM9" t="s">
        <v>93</v>
      </c>
      <c r="AN9">
        <v>9</v>
      </c>
      <c r="AO9">
        <v>9</v>
      </c>
      <c r="AP9">
        <v>9</v>
      </c>
      <c r="AS9">
        <v>36</v>
      </c>
      <c r="AT9">
        <v>3</v>
      </c>
      <c r="AX9" s="6" t="s">
        <v>2</v>
      </c>
      <c r="AY9" s="6" t="s">
        <v>19</v>
      </c>
      <c r="AZ9" s="6" t="s">
        <v>25</v>
      </c>
      <c r="BA9" s="6" t="s">
        <v>46</v>
      </c>
      <c r="BB9">
        <v>30</v>
      </c>
      <c r="BC9" s="6" t="s">
        <v>99</v>
      </c>
      <c r="BD9" s="6" t="s">
        <v>104</v>
      </c>
      <c r="BE9" s="6" t="s">
        <v>101</v>
      </c>
      <c r="BF9" s="6" t="s">
        <v>98</v>
      </c>
      <c r="BG9" s="1">
        <v>1</v>
      </c>
      <c r="BH9">
        <v>2.4</v>
      </c>
      <c r="BI9">
        <v>7.2</v>
      </c>
      <c r="BJ9" s="1" t="s">
        <v>145</v>
      </c>
      <c r="BK9">
        <v>3</v>
      </c>
      <c r="BL9">
        <v>2</v>
      </c>
      <c r="BM9">
        <v>9.6</v>
      </c>
      <c r="BN9">
        <v>14.4</v>
      </c>
      <c r="CA9" s="4">
        <v>2</v>
      </c>
      <c r="CB9" s="1">
        <v>30</v>
      </c>
      <c r="CC9" s="1">
        <v>12</v>
      </c>
      <c r="CD9" s="4">
        <v>2</v>
      </c>
      <c r="CI9" s="4">
        <v>20</v>
      </c>
      <c r="CJ9" s="6" t="s">
        <v>2</v>
      </c>
      <c r="CK9" s="6" t="s">
        <v>19</v>
      </c>
      <c r="CL9" s="6" t="s">
        <v>25</v>
      </c>
      <c r="CM9" s="6" t="s">
        <v>46</v>
      </c>
      <c r="CN9" s="4">
        <v>1</v>
      </c>
      <c r="CO9">
        <v>2.4</v>
      </c>
      <c r="CP9">
        <v>7.2</v>
      </c>
      <c r="CQ9" s="6">
        <v>7.2</v>
      </c>
    </row>
    <row r="10" spans="1:95" x14ac:dyDescent="0.25">
      <c r="A10" s="1">
        <v>22</v>
      </c>
      <c r="B10" t="s">
        <v>14</v>
      </c>
      <c r="C10" t="s">
        <v>36</v>
      </c>
      <c r="D10" t="s">
        <v>37</v>
      </c>
      <c r="E10" t="s">
        <v>38</v>
      </c>
      <c r="F10" t="s">
        <v>48</v>
      </c>
      <c r="G10">
        <v>9</v>
      </c>
      <c r="H10">
        <v>9</v>
      </c>
      <c r="L10">
        <v>36</v>
      </c>
      <c r="M10">
        <v>2</v>
      </c>
      <c r="R10" s="4">
        <v>2</v>
      </c>
      <c r="S10" t="s">
        <v>9</v>
      </c>
      <c r="T10" t="s">
        <v>21</v>
      </c>
      <c r="U10" t="s">
        <v>22</v>
      </c>
      <c r="V10" t="s">
        <v>23</v>
      </c>
      <c r="W10">
        <v>9</v>
      </c>
      <c r="X10">
        <v>9</v>
      </c>
      <c r="Y10">
        <v>9</v>
      </c>
      <c r="AA10">
        <v>36</v>
      </c>
      <c r="AB10">
        <v>3</v>
      </c>
      <c r="AD10" t="s">
        <v>72</v>
      </c>
      <c r="AE10" t="s">
        <v>20</v>
      </c>
      <c r="AF10" t="s">
        <v>21</v>
      </c>
      <c r="AG10" t="s">
        <v>22</v>
      </c>
      <c r="AH10" s="4">
        <v>2</v>
      </c>
      <c r="AI10" t="s">
        <v>72</v>
      </c>
      <c r="AJ10" t="s">
        <v>20</v>
      </c>
      <c r="AK10" t="s">
        <v>21</v>
      </c>
      <c r="AL10" t="s">
        <v>22</v>
      </c>
      <c r="AM10" t="s">
        <v>93</v>
      </c>
      <c r="AN10">
        <v>9</v>
      </c>
      <c r="AO10">
        <v>9</v>
      </c>
      <c r="AP10">
        <v>9</v>
      </c>
      <c r="AQ10">
        <v>9</v>
      </c>
      <c r="AT10">
        <v>6</v>
      </c>
      <c r="AX10" s="6" t="s">
        <v>36</v>
      </c>
      <c r="AY10" s="6" t="s">
        <v>34</v>
      </c>
      <c r="AZ10" s="6" t="s">
        <v>42</v>
      </c>
      <c r="BA10" s="6" t="s">
        <v>3</v>
      </c>
      <c r="BB10">
        <v>30</v>
      </c>
      <c r="BC10" s="6" t="s">
        <v>105</v>
      </c>
      <c r="BD10" s="6" t="s">
        <v>106</v>
      </c>
      <c r="BE10" s="6" t="s">
        <v>107</v>
      </c>
      <c r="BF10" s="6" t="s">
        <v>108</v>
      </c>
      <c r="BG10" s="1">
        <v>1</v>
      </c>
      <c r="BH10">
        <v>2.4</v>
      </c>
      <c r="BI10">
        <v>7.2</v>
      </c>
      <c r="BJ10" s="1" t="s">
        <v>145</v>
      </c>
      <c r="BK10">
        <v>4</v>
      </c>
      <c r="BL10">
        <v>3</v>
      </c>
      <c r="BM10">
        <v>16.8</v>
      </c>
      <c r="BN10">
        <v>21.6</v>
      </c>
      <c r="CA10" s="4">
        <v>35</v>
      </c>
      <c r="CB10" s="1">
        <v>20</v>
      </c>
      <c r="CC10" s="1">
        <v>24</v>
      </c>
      <c r="CD10" s="4">
        <v>20</v>
      </c>
      <c r="CI10" s="4">
        <v>35</v>
      </c>
      <c r="CJ10" s="6" t="s">
        <v>102</v>
      </c>
      <c r="CK10" s="6" t="s">
        <v>107</v>
      </c>
      <c r="CL10" s="6" t="s">
        <v>108</v>
      </c>
      <c r="CM10" s="6" t="s">
        <v>105</v>
      </c>
      <c r="CN10" s="4">
        <v>1</v>
      </c>
      <c r="CO10">
        <v>2.4</v>
      </c>
      <c r="CP10">
        <v>7.2</v>
      </c>
      <c r="CQ10" s="6">
        <v>12</v>
      </c>
    </row>
    <row r="11" spans="1:95" x14ac:dyDescent="0.25">
      <c r="A11" s="1">
        <v>2</v>
      </c>
      <c r="B11" t="s">
        <v>13</v>
      </c>
      <c r="C11" t="s">
        <v>33</v>
      </c>
      <c r="D11" t="s">
        <v>34</v>
      </c>
      <c r="E11" t="s">
        <v>35</v>
      </c>
      <c r="F11" t="s">
        <v>52</v>
      </c>
      <c r="G11">
        <v>9</v>
      </c>
      <c r="H11">
        <v>9</v>
      </c>
      <c r="I11">
        <v>9</v>
      </c>
      <c r="J11">
        <v>9</v>
      </c>
      <c r="M11">
        <v>5</v>
      </c>
      <c r="R11" s="4">
        <v>20</v>
      </c>
      <c r="S11" t="s">
        <v>0</v>
      </c>
      <c r="T11" t="s">
        <v>1</v>
      </c>
      <c r="U11" t="s">
        <v>2</v>
      </c>
      <c r="V11" t="s">
        <v>3</v>
      </c>
      <c r="W11">
        <v>9</v>
      </c>
      <c r="AA11">
        <v>36</v>
      </c>
      <c r="AB11">
        <v>1</v>
      </c>
      <c r="AD11" t="s">
        <v>9</v>
      </c>
      <c r="AE11" t="s">
        <v>21</v>
      </c>
      <c r="AF11" t="s">
        <v>22</v>
      </c>
      <c r="AG11" t="s">
        <v>23</v>
      </c>
      <c r="AH11" s="4">
        <v>20</v>
      </c>
      <c r="AI11" t="s">
        <v>0</v>
      </c>
      <c r="AJ11" t="s">
        <v>1</v>
      </c>
      <c r="AK11" t="s">
        <v>2</v>
      </c>
      <c r="AL11" t="s">
        <v>3</v>
      </c>
      <c r="AM11" t="s">
        <v>92</v>
      </c>
      <c r="AN11">
        <v>9</v>
      </c>
      <c r="AS11">
        <v>36</v>
      </c>
      <c r="AT11">
        <v>1</v>
      </c>
      <c r="AX11" s="6" t="s">
        <v>28</v>
      </c>
      <c r="AY11" s="6" t="s">
        <v>21</v>
      </c>
      <c r="AZ11" s="6" t="s">
        <v>20</v>
      </c>
      <c r="BA11" s="6" t="s">
        <v>37</v>
      </c>
      <c r="BB11">
        <v>2</v>
      </c>
      <c r="BC11" s="6" t="s">
        <v>139</v>
      </c>
      <c r="BD11" s="6" t="s">
        <v>140</v>
      </c>
      <c r="BE11" s="6" t="s">
        <v>141</v>
      </c>
      <c r="BF11" s="6" t="s">
        <v>142</v>
      </c>
      <c r="BG11" s="1">
        <v>1</v>
      </c>
      <c r="BH11">
        <v>2.4</v>
      </c>
      <c r="BI11">
        <v>7.2</v>
      </c>
      <c r="BJ11" s="1" t="s">
        <v>145</v>
      </c>
      <c r="CA11" s="4">
        <v>2</v>
      </c>
      <c r="CB11" s="1">
        <v>2</v>
      </c>
      <c r="CC11" s="1">
        <v>24</v>
      </c>
      <c r="CD11" s="4">
        <v>35</v>
      </c>
      <c r="CI11" s="4">
        <v>18</v>
      </c>
      <c r="CJ11" s="6" t="s">
        <v>107</v>
      </c>
      <c r="CK11" s="6" t="s">
        <v>112</v>
      </c>
      <c r="CL11" s="6" t="s">
        <v>109</v>
      </c>
      <c r="CM11" s="6" t="s">
        <v>106</v>
      </c>
      <c r="CN11" s="4">
        <v>3</v>
      </c>
      <c r="CO11">
        <v>9.6</v>
      </c>
      <c r="CP11">
        <v>14.4</v>
      </c>
      <c r="CQ11" s="6">
        <v>16.8</v>
      </c>
    </row>
    <row r="12" spans="1:95" x14ac:dyDescent="0.25">
      <c r="A12" s="1">
        <v>29</v>
      </c>
      <c r="B12" t="s">
        <v>0</v>
      </c>
      <c r="C12" t="s">
        <v>1</v>
      </c>
      <c r="D12" t="s">
        <v>2</v>
      </c>
      <c r="E12" t="s">
        <v>3</v>
      </c>
      <c r="F12" t="s">
        <v>52</v>
      </c>
      <c r="G12">
        <v>9</v>
      </c>
      <c r="H12">
        <v>9</v>
      </c>
      <c r="I12">
        <v>9</v>
      </c>
      <c r="J12">
        <v>9</v>
      </c>
      <c r="M12" s="3">
        <v>14</v>
      </c>
      <c r="R12" s="4">
        <v>35</v>
      </c>
      <c r="S12" t="s">
        <v>12</v>
      </c>
      <c r="T12" t="s">
        <v>30</v>
      </c>
      <c r="U12" t="s">
        <v>31</v>
      </c>
      <c r="V12" t="s">
        <v>32</v>
      </c>
      <c r="W12">
        <v>9</v>
      </c>
      <c r="X12">
        <v>9</v>
      </c>
      <c r="Y12">
        <v>9</v>
      </c>
      <c r="Z12">
        <v>9</v>
      </c>
      <c r="AB12">
        <v>5</v>
      </c>
      <c r="AD12" t="s">
        <v>73</v>
      </c>
      <c r="AE12" t="s">
        <v>22</v>
      </c>
      <c r="AF12" t="s">
        <v>23</v>
      </c>
      <c r="AG12" t="s">
        <v>24</v>
      </c>
      <c r="AH12" s="4">
        <v>35</v>
      </c>
      <c r="AI12" t="s">
        <v>12</v>
      </c>
      <c r="AJ12" t="s">
        <v>30</v>
      </c>
      <c r="AK12" t="s">
        <v>31</v>
      </c>
      <c r="AL12" t="s">
        <v>32</v>
      </c>
      <c r="AM12" t="s">
        <v>93</v>
      </c>
      <c r="AN12">
        <v>9</v>
      </c>
      <c r="AO12">
        <v>9</v>
      </c>
      <c r="AP12">
        <v>9</v>
      </c>
      <c r="AQ12">
        <v>9</v>
      </c>
      <c r="AT12">
        <v>5</v>
      </c>
      <c r="AX12" s="6" t="s">
        <v>45</v>
      </c>
      <c r="AY12" s="6" t="s">
        <v>6</v>
      </c>
      <c r="AZ12" s="6" t="s">
        <v>33</v>
      </c>
      <c r="BA12" s="6" t="s">
        <v>91</v>
      </c>
      <c r="BB12">
        <v>0</v>
      </c>
      <c r="BC12" s="6" t="s">
        <v>2</v>
      </c>
      <c r="BD12" s="6" t="s">
        <v>19</v>
      </c>
      <c r="BE12" s="6" t="s">
        <v>25</v>
      </c>
      <c r="BF12" s="6" t="s">
        <v>46</v>
      </c>
      <c r="BG12" s="1">
        <v>2</v>
      </c>
      <c r="BH12">
        <v>4.8</v>
      </c>
      <c r="BI12">
        <v>7.2</v>
      </c>
      <c r="BJ12" s="1" t="s">
        <v>145</v>
      </c>
      <c r="BK12">
        <v>5</v>
      </c>
      <c r="BL12">
        <v>4</v>
      </c>
      <c r="BM12">
        <v>26.4</v>
      </c>
      <c r="BN12">
        <v>28.8</v>
      </c>
      <c r="CA12" s="4">
        <v>9</v>
      </c>
      <c r="CB12" s="1">
        <v>19</v>
      </c>
      <c r="CC12" s="1">
        <v>29</v>
      </c>
      <c r="CD12" s="4">
        <v>18</v>
      </c>
      <c r="CI12" s="4">
        <v>7</v>
      </c>
      <c r="CJ12" s="6" t="s">
        <v>122</v>
      </c>
      <c r="CK12" s="6" t="s">
        <v>127</v>
      </c>
      <c r="CL12" s="6" t="s">
        <v>128</v>
      </c>
      <c r="CM12" s="6" t="s">
        <v>125</v>
      </c>
      <c r="CN12" s="4">
        <v>5</v>
      </c>
      <c r="CO12">
        <v>26.4</v>
      </c>
      <c r="CP12">
        <v>0</v>
      </c>
      <c r="CQ12" s="6">
        <v>-9.6</v>
      </c>
    </row>
    <row r="13" spans="1:95" x14ac:dyDescent="0.25">
      <c r="A13" s="1">
        <v>6</v>
      </c>
      <c r="B13" t="s">
        <v>15</v>
      </c>
      <c r="C13" t="s">
        <v>39</v>
      </c>
      <c r="D13" t="s">
        <v>40</v>
      </c>
      <c r="E13" t="s">
        <v>41</v>
      </c>
      <c r="F13" t="s">
        <v>48</v>
      </c>
      <c r="G13">
        <v>9</v>
      </c>
      <c r="H13">
        <v>9</v>
      </c>
      <c r="L13">
        <v>36</v>
      </c>
      <c r="M13">
        <v>2</v>
      </c>
      <c r="R13" s="4">
        <v>18</v>
      </c>
      <c r="S13" t="s">
        <v>17</v>
      </c>
      <c r="T13" t="s">
        <v>45</v>
      </c>
      <c r="U13" t="s">
        <v>46</v>
      </c>
      <c r="V13" t="s">
        <v>47</v>
      </c>
      <c r="W13">
        <v>9</v>
      </c>
      <c r="X13">
        <v>9</v>
      </c>
      <c r="Y13">
        <v>9</v>
      </c>
      <c r="Z13">
        <v>9</v>
      </c>
      <c r="AB13">
        <v>6</v>
      </c>
      <c r="AD13" t="s">
        <v>74</v>
      </c>
      <c r="AE13" t="s">
        <v>23</v>
      </c>
      <c r="AF13" t="s">
        <v>24</v>
      </c>
      <c r="AG13" t="s">
        <v>25</v>
      </c>
      <c r="AH13" s="4">
        <v>18</v>
      </c>
      <c r="AI13" t="s">
        <v>17</v>
      </c>
      <c r="AJ13" t="s">
        <v>45</v>
      </c>
      <c r="AK13" t="s">
        <v>46</v>
      </c>
      <c r="AL13" t="s">
        <v>47</v>
      </c>
      <c r="AM13" t="s">
        <v>93</v>
      </c>
      <c r="AN13">
        <v>9</v>
      </c>
      <c r="AO13">
        <v>9</v>
      </c>
      <c r="AP13">
        <v>9</v>
      </c>
      <c r="AQ13">
        <v>9</v>
      </c>
      <c r="AT13">
        <v>6</v>
      </c>
      <c r="AX13" s="6" t="s">
        <v>7</v>
      </c>
      <c r="AY13" s="6" t="s">
        <v>35</v>
      </c>
      <c r="AZ13" s="6" t="s">
        <v>29</v>
      </c>
      <c r="BA13" s="6" t="s">
        <v>43</v>
      </c>
      <c r="BB13">
        <v>20</v>
      </c>
      <c r="BC13" s="6" t="s">
        <v>91</v>
      </c>
      <c r="BD13" s="6" t="s">
        <v>7</v>
      </c>
      <c r="BE13" s="6" t="s">
        <v>6</v>
      </c>
      <c r="BF13" s="6" t="s">
        <v>33</v>
      </c>
      <c r="BG13" s="1">
        <v>8</v>
      </c>
      <c r="BH13">
        <v>16.8</v>
      </c>
      <c r="BI13">
        <v>0</v>
      </c>
      <c r="BJ13" s="1" t="s">
        <v>144</v>
      </c>
      <c r="BK13">
        <v>6</v>
      </c>
      <c r="BL13">
        <v>10</v>
      </c>
      <c r="BM13">
        <v>50.4</v>
      </c>
      <c r="BN13">
        <v>72</v>
      </c>
      <c r="CA13" s="4">
        <v>8</v>
      </c>
      <c r="CB13" s="1">
        <v>20</v>
      </c>
      <c r="CC13" s="1">
        <v>1</v>
      </c>
      <c r="CD13" s="4">
        <v>7</v>
      </c>
      <c r="CI13" s="4">
        <v>31</v>
      </c>
      <c r="CJ13" s="6" t="s">
        <v>96</v>
      </c>
      <c r="CK13" s="6" t="s">
        <v>100</v>
      </c>
      <c r="CL13" s="6" t="s">
        <v>132</v>
      </c>
      <c r="CM13" s="6" t="s">
        <v>131</v>
      </c>
      <c r="CN13" s="4">
        <v>2</v>
      </c>
      <c r="CO13">
        <v>4.8</v>
      </c>
      <c r="CP13">
        <v>7.2</v>
      </c>
      <c r="CQ13" s="6">
        <v>-7.2</v>
      </c>
    </row>
    <row r="14" spans="1:95" x14ac:dyDescent="0.25">
      <c r="A14" s="1">
        <v>12</v>
      </c>
      <c r="B14" t="s">
        <v>4</v>
      </c>
      <c r="C14" t="s">
        <v>5</v>
      </c>
      <c r="D14" t="s">
        <v>6</v>
      </c>
      <c r="E14" t="s">
        <v>7</v>
      </c>
      <c r="F14" t="s">
        <v>52</v>
      </c>
      <c r="G14">
        <v>9</v>
      </c>
      <c r="H14">
        <v>9</v>
      </c>
      <c r="I14">
        <v>9</v>
      </c>
      <c r="J14">
        <v>9</v>
      </c>
      <c r="M14" s="3">
        <v>14</v>
      </c>
      <c r="R14" s="4">
        <v>7</v>
      </c>
      <c r="S14" t="s">
        <v>11</v>
      </c>
      <c r="T14" t="s">
        <v>27</v>
      </c>
      <c r="U14" t="s">
        <v>28</v>
      </c>
      <c r="V14" t="s">
        <v>29</v>
      </c>
      <c r="W14">
        <v>9</v>
      </c>
      <c r="X14">
        <v>9</v>
      </c>
      <c r="Y14">
        <v>9</v>
      </c>
      <c r="Z14">
        <v>9</v>
      </c>
      <c r="AB14">
        <v>10</v>
      </c>
      <c r="AD14" t="s">
        <v>10</v>
      </c>
      <c r="AE14" t="s">
        <v>24</v>
      </c>
      <c r="AF14" t="s">
        <v>25</v>
      </c>
      <c r="AG14" t="s">
        <v>26</v>
      </c>
      <c r="AH14" s="4">
        <v>7</v>
      </c>
      <c r="AI14" t="s">
        <v>77</v>
      </c>
      <c r="AJ14" t="s">
        <v>28</v>
      </c>
      <c r="AK14" t="s">
        <v>29</v>
      </c>
      <c r="AL14" t="s">
        <v>30</v>
      </c>
      <c r="AM14" t="s">
        <v>93</v>
      </c>
      <c r="AN14">
        <v>9</v>
      </c>
      <c r="AO14">
        <v>9</v>
      </c>
      <c r="AP14">
        <v>9</v>
      </c>
      <c r="AS14">
        <v>36</v>
      </c>
      <c r="AT14">
        <v>3</v>
      </c>
      <c r="AX14" s="6" t="s">
        <v>38</v>
      </c>
      <c r="AY14" s="6" t="s">
        <v>27</v>
      </c>
      <c r="AZ14" s="6" t="s">
        <v>40</v>
      </c>
      <c r="BA14" s="6" t="s">
        <v>26</v>
      </c>
      <c r="BB14">
        <v>30</v>
      </c>
      <c r="BC14" s="6" t="s">
        <v>102</v>
      </c>
      <c r="BD14" s="6" t="s">
        <v>107</v>
      </c>
      <c r="BE14" s="6" t="s">
        <v>108</v>
      </c>
      <c r="BF14" s="6" t="s">
        <v>105</v>
      </c>
      <c r="BG14" s="1">
        <v>1</v>
      </c>
      <c r="BH14">
        <v>2.4</v>
      </c>
      <c r="BI14">
        <v>7.2</v>
      </c>
      <c r="BJ14" s="1" t="s">
        <v>145</v>
      </c>
      <c r="BK14">
        <v>7</v>
      </c>
      <c r="BL14">
        <v>20</v>
      </c>
      <c r="BM14">
        <v>98.4</v>
      </c>
      <c r="BN14">
        <v>144</v>
      </c>
      <c r="CA14" s="4">
        <v>29</v>
      </c>
      <c r="CB14" s="1">
        <v>2</v>
      </c>
      <c r="CC14" s="1">
        <v>14</v>
      </c>
      <c r="CD14" s="4">
        <v>31</v>
      </c>
      <c r="CI14" s="4">
        <v>4</v>
      </c>
      <c r="CJ14" s="6" t="s">
        <v>110</v>
      </c>
      <c r="CK14" s="6" t="s">
        <v>115</v>
      </c>
      <c r="CL14" s="6" t="s">
        <v>116</v>
      </c>
      <c r="CM14" s="6" t="s">
        <v>113</v>
      </c>
      <c r="CN14" s="4">
        <v>5</v>
      </c>
      <c r="CO14">
        <v>26.4</v>
      </c>
      <c r="CP14">
        <v>28.8</v>
      </c>
      <c r="CQ14" s="6">
        <v>-4.8</v>
      </c>
    </row>
    <row r="15" spans="1:95" x14ac:dyDescent="0.25">
      <c r="A15" s="1">
        <v>9</v>
      </c>
      <c r="B15" t="s">
        <v>9</v>
      </c>
      <c r="C15" t="s">
        <v>21</v>
      </c>
      <c r="D15" t="s">
        <v>22</v>
      </c>
      <c r="E15" t="s">
        <v>23</v>
      </c>
      <c r="F15" t="s">
        <v>52</v>
      </c>
      <c r="G15">
        <v>9</v>
      </c>
      <c r="H15">
        <v>9</v>
      </c>
      <c r="I15">
        <v>9</v>
      </c>
      <c r="J15">
        <v>9</v>
      </c>
      <c r="M15">
        <v>5</v>
      </c>
      <c r="R15" s="4">
        <v>31</v>
      </c>
      <c r="S15" t="s">
        <v>8</v>
      </c>
      <c r="T15" t="s">
        <v>18</v>
      </c>
      <c r="U15" t="s">
        <v>19</v>
      </c>
      <c r="V15" t="s">
        <v>20</v>
      </c>
      <c r="W15">
        <v>9</v>
      </c>
      <c r="AA15">
        <v>36</v>
      </c>
      <c r="AB15">
        <v>1</v>
      </c>
      <c r="AD15" t="s">
        <v>75</v>
      </c>
      <c r="AE15" t="s">
        <v>25</v>
      </c>
      <c r="AF15" t="s">
        <v>26</v>
      </c>
      <c r="AG15" t="s">
        <v>27</v>
      </c>
      <c r="AH15" s="4">
        <v>31</v>
      </c>
      <c r="AI15" t="s">
        <v>70</v>
      </c>
      <c r="AJ15" t="s">
        <v>7</v>
      </c>
      <c r="AK15" t="s">
        <v>18</v>
      </c>
      <c r="AL15" t="s">
        <v>19</v>
      </c>
      <c r="AM15" t="s">
        <v>92</v>
      </c>
      <c r="AN15">
        <v>9</v>
      </c>
      <c r="AO15">
        <v>9</v>
      </c>
      <c r="AP15">
        <v>9</v>
      </c>
      <c r="AQ15">
        <v>9</v>
      </c>
      <c r="AT15">
        <v>14</v>
      </c>
      <c r="AX15" s="6" t="s">
        <v>24</v>
      </c>
      <c r="AY15" s="6" t="s">
        <v>95</v>
      </c>
      <c r="AZ15" s="6" t="s">
        <v>96</v>
      </c>
      <c r="BA15" s="6" t="s">
        <v>97</v>
      </c>
      <c r="BB15">
        <v>2</v>
      </c>
      <c r="BC15" s="6" t="s">
        <v>105</v>
      </c>
      <c r="BD15" s="6" t="s">
        <v>106</v>
      </c>
      <c r="BE15" s="6" t="s">
        <v>107</v>
      </c>
      <c r="BF15" s="6" t="s">
        <v>108</v>
      </c>
      <c r="BG15" s="1">
        <v>1</v>
      </c>
      <c r="BH15">
        <v>2.4</v>
      </c>
      <c r="BI15">
        <v>7.2</v>
      </c>
      <c r="BJ15" s="1" t="s">
        <v>145</v>
      </c>
      <c r="BK15">
        <v>8</v>
      </c>
      <c r="BL15">
        <v>30</v>
      </c>
      <c r="BM15">
        <v>170.4</v>
      </c>
      <c r="BN15">
        <v>216</v>
      </c>
      <c r="CA15" s="4">
        <v>3</v>
      </c>
      <c r="CB15" s="1">
        <v>29</v>
      </c>
      <c r="CC15" s="1">
        <v>35</v>
      </c>
      <c r="CD15" s="4">
        <v>4</v>
      </c>
      <c r="CI15" s="4">
        <v>21</v>
      </c>
      <c r="CJ15" s="6" t="s">
        <v>5</v>
      </c>
      <c r="CK15" s="6" t="s">
        <v>22</v>
      </c>
      <c r="CL15" s="6" t="s">
        <v>1</v>
      </c>
      <c r="CM15" s="6" t="s">
        <v>39</v>
      </c>
      <c r="CN15" s="4">
        <v>1</v>
      </c>
      <c r="CO15">
        <v>2.4</v>
      </c>
      <c r="CP15">
        <v>7.2</v>
      </c>
      <c r="CQ15" s="6">
        <v>0</v>
      </c>
    </row>
    <row r="16" spans="1:95" x14ac:dyDescent="0.25">
      <c r="A16" s="1">
        <v>22</v>
      </c>
      <c r="B16" t="s">
        <v>8</v>
      </c>
      <c r="C16" t="s">
        <v>18</v>
      </c>
      <c r="D16" t="s">
        <v>19</v>
      </c>
      <c r="E16" t="s">
        <v>20</v>
      </c>
      <c r="F16" t="s">
        <v>48</v>
      </c>
      <c r="G16">
        <v>9</v>
      </c>
      <c r="L16">
        <v>36</v>
      </c>
      <c r="M16">
        <v>1</v>
      </c>
      <c r="R16" s="4">
        <v>4</v>
      </c>
      <c r="S16" t="s">
        <v>16</v>
      </c>
      <c r="T16" t="s">
        <v>42</v>
      </c>
      <c r="U16" t="s">
        <v>43</v>
      </c>
      <c r="V16" t="s">
        <v>44</v>
      </c>
      <c r="W16">
        <v>9</v>
      </c>
      <c r="X16">
        <v>9</v>
      </c>
      <c r="Y16">
        <v>9</v>
      </c>
      <c r="Z16">
        <v>9</v>
      </c>
      <c r="AB16">
        <v>7</v>
      </c>
      <c r="AD16" t="s">
        <v>76</v>
      </c>
      <c r="AE16" t="s">
        <v>26</v>
      </c>
      <c r="AF16" t="s">
        <v>27</v>
      </c>
      <c r="AG16" t="s">
        <v>28</v>
      </c>
      <c r="AH16" s="4">
        <v>4</v>
      </c>
      <c r="AI16" t="s">
        <v>86</v>
      </c>
      <c r="AJ16" t="s">
        <v>41</v>
      </c>
      <c r="AK16" t="s">
        <v>42</v>
      </c>
      <c r="AL16" t="s">
        <v>43</v>
      </c>
      <c r="AM16" t="s">
        <v>93</v>
      </c>
      <c r="AN16">
        <v>9</v>
      </c>
      <c r="AO16">
        <v>9</v>
      </c>
      <c r="AP16">
        <v>9</v>
      </c>
      <c r="AQ16">
        <v>9</v>
      </c>
      <c r="AT16">
        <v>7</v>
      </c>
      <c r="AX16" s="6" t="s">
        <v>47</v>
      </c>
      <c r="AY16" s="6" t="s">
        <v>98</v>
      </c>
      <c r="AZ16" s="6" t="s">
        <v>99</v>
      </c>
      <c r="BA16" s="6" t="s">
        <v>100</v>
      </c>
      <c r="BB16">
        <v>28</v>
      </c>
      <c r="BC16" s="6" t="s">
        <v>2</v>
      </c>
      <c r="BD16" s="6" t="s">
        <v>19</v>
      </c>
      <c r="BE16" s="6" t="s">
        <v>25</v>
      </c>
      <c r="BF16" s="6" t="s">
        <v>46</v>
      </c>
      <c r="BG16" s="1">
        <v>2</v>
      </c>
      <c r="BH16">
        <v>4.8</v>
      </c>
      <c r="BI16">
        <v>7.2</v>
      </c>
      <c r="BJ16" s="1" t="s">
        <v>145</v>
      </c>
      <c r="BK16">
        <v>9</v>
      </c>
      <c r="BL16">
        <v>40</v>
      </c>
      <c r="BM16">
        <v>266.39999999999998</v>
      </c>
      <c r="BN16">
        <v>288</v>
      </c>
      <c r="CA16" s="4">
        <v>30</v>
      </c>
      <c r="CB16" s="1">
        <v>3</v>
      </c>
      <c r="CC16" s="1">
        <v>18</v>
      </c>
      <c r="CD16" s="4">
        <v>21</v>
      </c>
      <c r="CI16" s="4">
        <v>36</v>
      </c>
      <c r="CJ16" s="6" t="s">
        <v>32</v>
      </c>
      <c r="CK16" s="6" t="s">
        <v>41</v>
      </c>
      <c r="CL16" s="6" t="s">
        <v>31</v>
      </c>
      <c r="CM16" s="6" t="s">
        <v>23</v>
      </c>
      <c r="CN16" s="4">
        <v>5</v>
      </c>
      <c r="CO16">
        <v>26.4</v>
      </c>
      <c r="CP16">
        <v>0</v>
      </c>
      <c r="CQ16" s="6">
        <v>-26.4</v>
      </c>
    </row>
    <row r="17" spans="1:95" x14ac:dyDescent="0.25">
      <c r="A17" s="1">
        <v>8</v>
      </c>
      <c r="B17" t="s">
        <v>13</v>
      </c>
      <c r="C17" t="s">
        <v>33</v>
      </c>
      <c r="D17" t="s">
        <v>34</v>
      </c>
      <c r="E17" t="s">
        <v>35</v>
      </c>
      <c r="F17" t="s">
        <v>48</v>
      </c>
      <c r="G17">
        <v>9</v>
      </c>
      <c r="L17">
        <v>36</v>
      </c>
      <c r="M17">
        <v>1</v>
      </c>
      <c r="R17" s="4">
        <v>21</v>
      </c>
      <c r="S17" t="s">
        <v>4</v>
      </c>
      <c r="T17" t="s">
        <v>5</v>
      </c>
      <c r="U17" t="s">
        <v>6</v>
      </c>
      <c r="V17" t="s">
        <v>7</v>
      </c>
      <c r="W17">
        <v>9</v>
      </c>
      <c r="AA17">
        <v>36</v>
      </c>
      <c r="AB17">
        <v>1</v>
      </c>
      <c r="AD17" t="s">
        <v>11</v>
      </c>
      <c r="AE17" t="s">
        <v>27</v>
      </c>
      <c r="AF17" t="s">
        <v>28</v>
      </c>
      <c r="AG17" t="s">
        <v>29</v>
      </c>
      <c r="AH17" s="4">
        <v>21</v>
      </c>
      <c r="AI17" t="s">
        <v>68</v>
      </c>
      <c r="AJ17" t="s">
        <v>3</v>
      </c>
      <c r="AK17" t="s">
        <v>5</v>
      </c>
      <c r="AL17" t="s">
        <v>6</v>
      </c>
      <c r="AM17" t="s">
        <v>92</v>
      </c>
      <c r="AN17">
        <v>9</v>
      </c>
      <c r="AS17">
        <v>36</v>
      </c>
      <c r="AT17">
        <v>1</v>
      </c>
      <c r="AX17" s="6" t="s">
        <v>101</v>
      </c>
      <c r="AY17" s="6" t="s">
        <v>102</v>
      </c>
      <c r="AZ17" s="6" t="s">
        <v>103</v>
      </c>
      <c r="BA17" s="6" t="s">
        <v>104</v>
      </c>
      <c r="BB17">
        <v>12</v>
      </c>
      <c r="BC17" s="6" t="s">
        <v>99</v>
      </c>
      <c r="BD17" s="6" t="s">
        <v>104</v>
      </c>
      <c r="BE17" s="6" t="s">
        <v>101</v>
      </c>
      <c r="BF17" s="6" t="s">
        <v>98</v>
      </c>
      <c r="BG17" s="1">
        <v>1</v>
      </c>
      <c r="BH17">
        <v>2.4</v>
      </c>
      <c r="BI17">
        <v>7.2</v>
      </c>
      <c r="BJ17" s="1" t="s">
        <v>145</v>
      </c>
      <c r="BK17" s="6"/>
      <c r="BL17" s="6"/>
      <c r="CA17" s="4">
        <v>20</v>
      </c>
      <c r="CB17" s="1">
        <v>31</v>
      </c>
      <c r="CC17" s="1">
        <v>21</v>
      </c>
      <c r="CD17" s="4">
        <v>36</v>
      </c>
      <c r="CI17" s="4">
        <v>19</v>
      </c>
      <c r="CJ17" s="6" t="s">
        <v>47</v>
      </c>
      <c r="CK17" s="6" t="s">
        <v>98</v>
      </c>
      <c r="CL17" s="6" t="s">
        <v>99</v>
      </c>
      <c r="CM17" s="6" t="s">
        <v>100</v>
      </c>
      <c r="CN17" s="4">
        <v>1</v>
      </c>
      <c r="CO17">
        <v>2.4</v>
      </c>
      <c r="CP17">
        <v>7.2</v>
      </c>
      <c r="CQ17" s="6">
        <v>-21.6</v>
      </c>
    </row>
    <row r="18" spans="1:95" x14ac:dyDescent="0.25">
      <c r="A18" s="1">
        <v>16</v>
      </c>
      <c r="B18" t="s">
        <v>8</v>
      </c>
      <c r="C18" t="s">
        <v>18</v>
      </c>
      <c r="D18" t="s">
        <v>19</v>
      </c>
      <c r="E18" t="s">
        <v>20</v>
      </c>
      <c r="F18" t="s">
        <v>48</v>
      </c>
      <c r="G18">
        <v>9</v>
      </c>
      <c r="H18">
        <v>9</v>
      </c>
      <c r="L18">
        <v>36</v>
      </c>
      <c r="M18">
        <v>2</v>
      </c>
      <c r="R18" s="4">
        <v>36</v>
      </c>
      <c r="S18" t="s">
        <v>12</v>
      </c>
      <c r="T18" t="s">
        <v>30</v>
      </c>
      <c r="U18" t="s">
        <v>31</v>
      </c>
      <c r="V18" t="s">
        <v>32</v>
      </c>
      <c r="W18">
        <v>9</v>
      </c>
      <c r="X18">
        <v>9</v>
      </c>
      <c r="AA18">
        <v>36</v>
      </c>
      <c r="AB18">
        <v>2</v>
      </c>
      <c r="AD18" t="s">
        <v>77</v>
      </c>
      <c r="AE18" t="s">
        <v>28</v>
      </c>
      <c r="AF18" t="s">
        <v>29</v>
      </c>
      <c r="AG18" t="s">
        <v>30</v>
      </c>
      <c r="AH18" s="4">
        <v>36</v>
      </c>
      <c r="AI18" t="s">
        <v>79</v>
      </c>
      <c r="AJ18" t="s">
        <v>31</v>
      </c>
      <c r="AK18" t="s">
        <v>32</v>
      </c>
      <c r="AL18" t="s">
        <v>33</v>
      </c>
      <c r="AM18" t="s">
        <v>93</v>
      </c>
      <c r="AN18">
        <v>9</v>
      </c>
      <c r="AO18">
        <v>9</v>
      </c>
      <c r="AP18">
        <v>9</v>
      </c>
      <c r="AQ18">
        <v>9</v>
      </c>
      <c r="AT18">
        <v>8</v>
      </c>
      <c r="AX18" s="6" t="s">
        <v>105</v>
      </c>
      <c r="AY18" s="6" t="s">
        <v>106</v>
      </c>
      <c r="AZ18" s="6" t="s">
        <v>107</v>
      </c>
      <c r="BA18" s="6" t="s">
        <v>108</v>
      </c>
      <c r="BB18">
        <v>14</v>
      </c>
      <c r="BC18" s="6" t="s">
        <v>103</v>
      </c>
      <c r="BD18" s="6" t="s">
        <v>108</v>
      </c>
      <c r="BE18" s="6" t="s">
        <v>105</v>
      </c>
      <c r="BF18" s="6" t="s">
        <v>102</v>
      </c>
      <c r="BG18" s="1">
        <v>1</v>
      </c>
      <c r="BH18">
        <v>2.4</v>
      </c>
      <c r="BI18">
        <v>7.2</v>
      </c>
      <c r="BJ18" s="1" t="s">
        <v>145</v>
      </c>
      <c r="BK18" s="6"/>
      <c r="BL18" s="6"/>
      <c r="CA18" s="4">
        <v>15</v>
      </c>
      <c r="CB18" s="1">
        <v>19</v>
      </c>
      <c r="CC18" s="1">
        <v>16</v>
      </c>
      <c r="CD18" s="4">
        <v>19</v>
      </c>
      <c r="CI18" s="4">
        <v>3</v>
      </c>
      <c r="CJ18" s="6" t="s">
        <v>30</v>
      </c>
      <c r="CK18" s="6" t="s">
        <v>47</v>
      </c>
      <c r="CL18" s="6" t="s">
        <v>44</v>
      </c>
      <c r="CM18" s="6" t="s">
        <v>18</v>
      </c>
      <c r="CN18" s="4">
        <v>2</v>
      </c>
      <c r="CO18">
        <v>4.8</v>
      </c>
      <c r="CP18">
        <v>7.2</v>
      </c>
      <c r="CQ18" s="6">
        <v>-19.2</v>
      </c>
    </row>
    <row r="19" spans="1:95" x14ac:dyDescent="0.25">
      <c r="A19" s="1">
        <v>30</v>
      </c>
      <c r="B19" t="s">
        <v>11</v>
      </c>
      <c r="C19" t="s">
        <v>27</v>
      </c>
      <c r="D19" t="s">
        <v>28</v>
      </c>
      <c r="E19" t="s">
        <v>29</v>
      </c>
      <c r="F19" t="s">
        <v>48</v>
      </c>
      <c r="G19">
        <v>9</v>
      </c>
      <c r="H19">
        <v>9</v>
      </c>
      <c r="L19">
        <v>36</v>
      </c>
      <c r="M19">
        <v>2</v>
      </c>
      <c r="R19" s="4">
        <v>19</v>
      </c>
      <c r="S19" t="s">
        <v>17</v>
      </c>
      <c r="T19" t="s">
        <v>45</v>
      </c>
      <c r="U19" t="s">
        <v>46</v>
      </c>
      <c r="V19" t="s">
        <v>47</v>
      </c>
      <c r="W19">
        <v>9</v>
      </c>
      <c r="X19">
        <v>9</v>
      </c>
      <c r="AA19">
        <v>36</v>
      </c>
      <c r="AB19">
        <v>2</v>
      </c>
      <c r="AD19" t="s">
        <v>78</v>
      </c>
      <c r="AE19" t="s">
        <v>29</v>
      </c>
      <c r="AF19" t="s">
        <v>30</v>
      </c>
      <c r="AG19" t="s">
        <v>31</v>
      </c>
      <c r="AH19" s="4">
        <v>19</v>
      </c>
      <c r="AI19" t="s">
        <v>89</v>
      </c>
      <c r="AJ19" t="s">
        <v>46</v>
      </c>
      <c r="AK19" t="s">
        <v>47</v>
      </c>
      <c r="AL19" t="s">
        <v>91</v>
      </c>
      <c r="AM19" t="s">
        <v>93</v>
      </c>
      <c r="AN19">
        <v>9</v>
      </c>
      <c r="AO19">
        <v>9</v>
      </c>
      <c r="AS19">
        <v>36</v>
      </c>
      <c r="AT19">
        <v>2</v>
      </c>
      <c r="AX19" s="6" t="s">
        <v>109</v>
      </c>
      <c r="AY19" s="6" t="s">
        <v>110</v>
      </c>
      <c r="AZ19" s="6" t="s">
        <v>111</v>
      </c>
      <c r="BA19" s="6" t="s">
        <v>112</v>
      </c>
      <c r="BB19">
        <v>31</v>
      </c>
      <c r="BC19" s="6" t="s">
        <v>106</v>
      </c>
      <c r="BD19" s="6" t="s">
        <v>111</v>
      </c>
      <c r="BE19" s="6" t="s">
        <v>112</v>
      </c>
      <c r="BF19" s="6" t="s">
        <v>109</v>
      </c>
      <c r="BG19" s="1">
        <v>1</v>
      </c>
      <c r="BH19">
        <v>2.4</v>
      </c>
      <c r="BI19">
        <v>7.2</v>
      </c>
      <c r="BJ19" s="1" t="s">
        <v>145</v>
      </c>
      <c r="BK19" s="6"/>
      <c r="BL19" s="6"/>
      <c r="CA19" s="4">
        <v>0</v>
      </c>
      <c r="CB19" s="1">
        <v>24</v>
      </c>
      <c r="CC19" s="1">
        <v>0</v>
      </c>
      <c r="CD19" s="4">
        <v>3</v>
      </c>
      <c r="CI19" s="4">
        <v>19</v>
      </c>
      <c r="CJ19" s="6" t="s">
        <v>111</v>
      </c>
      <c r="CK19" s="6" t="s">
        <v>116</v>
      </c>
      <c r="CL19" s="6" t="s">
        <v>113</v>
      </c>
      <c r="CM19" s="6" t="s">
        <v>110</v>
      </c>
      <c r="CN19" s="4">
        <v>3</v>
      </c>
      <c r="CO19">
        <v>9.6</v>
      </c>
      <c r="CP19">
        <v>14.4</v>
      </c>
      <c r="CQ19" s="6">
        <v>-14.4</v>
      </c>
    </row>
    <row r="20" spans="1:95" x14ac:dyDescent="0.25">
      <c r="A20" s="1">
        <v>17</v>
      </c>
      <c r="B20" t="s">
        <v>15</v>
      </c>
      <c r="C20" t="s">
        <v>39</v>
      </c>
      <c r="D20" t="s">
        <v>40</v>
      </c>
      <c r="E20" t="s">
        <v>41</v>
      </c>
      <c r="F20" t="s">
        <v>48</v>
      </c>
      <c r="G20">
        <v>9</v>
      </c>
      <c r="H20">
        <v>9</v>
      </c>
      <c r="I20">
        <v>9</v>
      </c>
      <c r="L20">
        <v>36</v>
      </c>
      <c r="M20">
        <v>3</v>
      </c>
      <c r="R20" s="4">
        <v>3</v>
      </c>
      <c r="S20" t="s">
        <v>12</v>
      </c>
      <c r="T20" t="s">
        <v>30</v>
      </c>
      <c r="U20" t="s">
        <v>31</v>
      </c>
      <c r="V20" t="s">
        <v>32</v>
      </c>
      <c r="W20">
        <v>9</v>
      </c>
      <c r="X20">
        <v>9</v>
      </c>
      <c r="AA20">
        <v>36</v>
      </c>
      <c r="AB20">
        <v>2</v>
      </c>
      <c r="AD20" t="s">
        <v>12</v>
      </c>
      <c r="AE20" t="s">
        <v>30</v>
      </c>
      <c r="AF20" t="s">
        <v>31</v>
      </c>
      <c r="AG20" t="s">
        <v>32</v>
      </c>
      <c r="AH20" s="4">
        <v>3</v>
      </c>
      <c r="AI20" t="s">
        <v>78</v>
      </c>
      <c r="AJ20" t="s">
        <v>29</v>
      </c>
      <c r="AK20" t="s">
        <v>30</v>
      </c>
      <c r="AL20" t="s">
        <v>31</v>
      </c>
      <c r="AM20" t="s">
        <v>93</v>
      </c>
      <c r="AN20">
        <v>9</v>
      </c>
      <c r="AO20">
        <v>9</v>
      </c>
      <c r="AS20">
        <v>36</v>
      </c>
      <c r="AT20">
        <v>2</v>
      </c>
      <c r="AX20" s="6" t="s">
        <v>113</v>
      </c>
      <c r="AY20" s="6" t="s">
        <v>114</v>
      </c>
      <c r="AZ20" s="6" t="s">
        <v>115</v>
      </c>
      <c r="BA20" s="6" t="s">
        <v>116</v>
      </c>
      <c r="BB20">
        <v>32</v>
      </c>
      <c r="BC20" s="6" t="s">
        <v>110</v>
      </c>
      <c r="BD20" s="6" t="s">
        <v>115</v>
      </c>
      <c r="BE20" s="6" t="s">
        <v>116</v>
      </c>
      <c r="BF20" s="6" t="s">
        <v>113</v>
      </c>
      <c r="BG20" s="1">
        <v>10</v>
      </c>
      <c r="BH20">
        <v>16.8</v>
      </c>
      <c r="BI20">
        <v>0</v>
      </c>
      <c r="BJ20" s="1" t="s">
        <v>144</v>
      </c>
      <c r="BK20" s="6"/>
      <c r="BL20" s="6"/>
      <c r="CA20" s="4">
        <v>7</v>
      </c>
      <c r="CB20" s="1">
        <v>29</v>
      </c>
      <c r="CC20" s="1">
        <v>2</v>
      </c>
      <c r="CD20" s="4">
        <v>19</v>
      </c>
      <c r="CI20" s="4">
        <v>0</v>
      </c>
      <c r="CJ20" s="6" t="s">
        <v>30</v>
      </c>
      <c r="CK20" s="6" t="s">
        <v>47</v>
      </c>
      <c r="CL20" s="6" t="s">
        <v>44</v>
      </c>
      <c r="CM20" s="6" t="s">
        <v>18</v>
      </c>
      <c r="CN20" s="4">
        <v>4</v>
      </c>
      <c r="CO20">
        <v>16.8</v>
      </c>
      <c r="CP20">
        <v>21.6</v>
      </c>
      <c r="CQ20" s="6">
        <v>-9.6</v>
      </c>
    </row>
    <row r="21" spans="1:95" x14ac:dyDescent="0.25">
      <c r="A21" s="1">
        <v>14</v>
      </c>
      <c r="B21" t="s">
        <v>11</v>
      </c>
      <c r="C21" t="s">
        <v>27</v>
      </c>
      <c r="D21" t="s">
        <v>28</v>
      </c>
      <c r="E21" t="s">
        <v>29</v>
      </c>
      <c r="F21" t="s">
        <v>48</v>
      </c>
      <c r="G21">
        <v>9</v>
      </c>
      <c r="H21">
        <v>9</v>
      </c>
      <c r="I21">
        <v>9</v>
      </c>
      <c r="L21">
        <v>36</v>
      </c>
      <c r="M21">
        <v>3</v>
      </c>
      <c r="R21" s="4">
        <v>19</v>
      </c>
      <c r="S21" t="s">
        <v>0</v>
      </c>
      <c r="T21" t="s">
        <v>1</v>
      </c>
      <c r="U21" t="s">
        <v>2</v>
      </c>
      <c r="V21" t="s">
        <v>3</v>
      </c>
      <c r="W21">
        <v>9</v>
      </c>
      <c r="X21">
        <v>9</v>
      </c>
      <c r="AA21">
        <v>36</v>
      </c>
      <c r="AB21">
        <v>2</v>
      </c>
      <c r="AD21" t="s">
        <v>79</v>
      </c>
      <c r="AE21" t="s">
        <v>31</v>
      </c>
      <c r="AF21" t="s">
        <v>32</v>
      </c>
      <c r="AG21" t="s">
        <v>33</v>
      </c>
      <c r="AH21" s="4">
        <v>19</v>
      </c>
      <c r="AI21" t="s">
        <v>67</v>
      </c>
      <c r="AJ21" t="s">
        <v>2</v>
      </c>
      <c r="AK21" t="s">
        <v>3</v>
      </c>
      <c r="AL21" t="s">
        <v>5</v>
      </c>
      <c r="AM21" t="s">
        <v>92</v>
      </c>
      <c r="AN21">
        <v>9</v>
      </c>
      <c r="AS21">
        <v>36</v>
      </c>
      <c r="AT21">
        <v>1</v>
      </c>
      <c r="AX21" s="6" t="s">
        <v>117</v>
      </c>
      <c r="AY21" s="6" t="s">
        <v>118</v>
      </c>
      <c r="AZ21" s="6" t="s">
        <v>119</v>
      </c>
      <c r="BA21" s="6" t="s">
        <v>120</v>
      </c>
      <c r="BB21">
        <v>4</v>
      </c>
      <c r="BC21" s="6" t="s">
        <v>43</v>
      </c>
      <c r="BD21" s="6" t="s">
        <v>38</v>
      </c>
      <c r="BE21" s="6" t="s">
        <v>35</v>
      </c>
      <c r="BF21" s="6" t="s">
        <v>29</v>
      </c>
      <c r="BG21" s="1">
        <v>3</v>
      </c>
      <c r="BH21">
        <v>9.6</v>
      </c>
      <c r="BI21">
        <v>14.4</v>
      </c>
      <c r="BJ21" s="1" t="s">
        <v>145</v>
      </c>
      <c r="BK21" s="6"/>
      <c r="BL21" s="6"/>
      <c r="CA21" s="4">
        <v>23</v>
      </c>
      <c r="CB21" s="1">
        <v>34</v>
      </c>
      <c r="CC21" s="1">
        <v>24</v>
      </c>
      <c r="CD21" s="4">
        <v>0</v>
      </c>
      <c r="CI21" s="4">
        <v>25</v>
      </c>
      <c r="CJ21" s="6" t="s">
        <v>91</v>
      </c>
      <c r="CK21" s="6" t="s">
        <v>7</v>
      </c>
      <c r="CL21" s="6" t="s">
        <v>6</v>
      </c>
      <c r="CM21" s="6" t="s">
        <v>33</v>
      </c>
      <c r="CN21" s="4">
        <v>4</v>
      </c>
      <c r="CO21">
        <v>16.8</v>
      </c>
      <c r="CP21">
        <v>21.6</v>
      </c>
      <c r="CQ21" s="6">
        <v>-4.8</v>
      </c>
    </row>
    <row r="22" spans="1:95" x14ac:dyDescent="0.25">
      <c r="A22" s="1">
        <v>11</v>
      </c>
      <c r="B22" t="s">
        <v>10</v>
      </c>
      <c r="C22" t="s">
        <v>24</v>
      </c>
      <c r="D22" t="s">
        <v>25</v>
      </c>
      <c r="E22" t="s">
        <v>26</v>
      </c>
      <c r="F22" t="s">
        <v>52</v>
      </c>
      <c r="G22">
        <v>9</v>
      </c>
      <c r="H22">
        <v>9</v>
      </c>
      <c r="I22">
        <v>9</v>
      </c>
      <c r="J22">
        <v>9</v>
      </c>
      <c r="M22">
        <v>5</v>
      </c>
      <c r="N22" t="s">
        <v>0</v>
      </c>
      <c r="O22" t="s">
        <v>1</v>
      </c>
      <c r="P22" t="s">
        <v>2</v>
      </c>
      <c r="Q22" t="s">
        <v>3</v>
      </c>
      <c r="R22" s="4">
        <v>0</v>
      </c>
      <c r="S22" t="s">
        <v>12</v>
      </c>
      <c r="T22" t="s">
        <v>30</v>
      </c>
      <c r="U22" t="s">
        <v>31</v>
      </c>
      <c r="V22" t="s">
        <v>32</v>
      </c>
      <c r="W22">
        <v>9</v>
      </c>
      <c r="X22">
        <v>9</v>
      </c>
      <c r="Y22">
        <v>9</v>
      </c>
      <c r="Z22">
        <v>9</v>
      </c>
      <c r="AA22">
        <v>36</v>
      </c>
      <c r="AB22">
        <v>4</v>
      </c>
      <c r="AD22" t="s">
        <v>80</v>
      </c>
      <c r="AE22" t="s">
        <v>32</v>
      </c>
      <c r="AF22" t="s">
        <v>33</v>
      </c>
      <c r="AG22" t="s">
        <v>34</v>
      </c>
      <c r="AH22" s="4">
        <v>0</v>
      </c>
      <c r="AI22" t="s">
        <v>78</v>
      </c>
      <c r="AJ22" t="s">
        <v>29</v>
      </c>
      <c r="AK22" t="s">
        <v>30</v>
      </c>
      <c r="AL22" t="s">
        <v>31</v>
      </c>
      <c r="AM22" t="s">
        <v>93</v>
      </c>
      <c r="AN22">
        <v>9</v>
      </c>
      <c r="AO22">
        <v>9</v>
      </c>
      <c r="AP22">
        <v>9</v>
      </c>
      <c r="AQ22">
        <v>9</v>
      </c>
      <c r="AS22">
        <v>36</v>
      </c>
      <c r="AT22">
        <v>4</v>
      </c>
      <c r="AX22" s="6" t="s">
        <v>121</v>
      </c>
      <c r="AY22" s="6" t="s">
        <v>122</v>
      </c>
      <c r="AZ22" s="6" t="s">
        <v>123</v>
      </c>
      <c r="BA22" s="6" t="s">
        <v>124</v>
      </c>
      <c r="BB22">
        <v>19</v>
      </c>
      <c r="BC22" s="6" t="s">
        <v>5</v>
      </c>
      <c r="BD22" s="6" t="s">
        <v>22</v>
      </c>
      <c r="BE22" s="6" t="s">
        <v>1</v>
      </c>
      <c r="BF22" s="6" t="s">
        <v>39</v>
      </c>
      <c r="BG22" s="1">
        <v>1</v>
      </c>
      <c r="BH22">
        <v>2.4</v>
      </c>
      <c r="BI22">
        <v>7.2</v>
      </c>
      <c r="BJ22" s="1" t="s">
        <v>145</v>
      </c>
      <c r="BK22" s="6"/>
      <c r="BL22" s="6"/>
      <c r="CA22" s="4">
        <v>3</v>
      </c>
      <c r="CB22" s="1">
        <v>36</v>
      </c>
      <c r="CC22" s="1">
        <v>11</v>
      </c>
      <c r="CD22" s="4">
        <v>25</v>
      </c>
      <c r="CI22" s="4">
        <v>25</v>
      </c>
      <c r="CJ22" s="6" t="s">
        <v>36</v>
      </c>
      <c r="CK22" s="6" t="s">
        <v>34</v>
      </c>
      <c r="CL22" s="6" t="s">
        <v>42</v>
      </c>
      <c r="CM22" s="6" t="s">
        <v>3</v>
      </c>
      <c r="CN22" s="4">
        <v>1</v>
      </c>
      <c r="CO22">
        <v>2.4</v>
      </c>
      <c r="CP22">
        <v>7.2</v>
      </c>
      <c r="CQ22" s="6">
        <v>0</v>
      </c>
    </row>
    <row r="23" spans="1:95" x14ac:dyDescent="0.25">
      <c r="A23" s="1">
        <v>17</v>
      </c>
      <c r="B23" t="s">
        <v>9</v>
      </c>
      <c r="C23" t="s">
        <v>21</v>
      </c>
      <c r="D23" t="s">
        <v>22</v>
      </c>
      <c r="E23" t="s">
        <v>23</v>
      </c>
      <c r="F23" t="s">
        <v>52</v>
      </c>
      <c r="G23">
        <v>9</v>
      </c>
      <c r="H23">
        <v>9</v>
      </c>
      <c r="I23">
        <v>9</v>
      </c>
      <c r="J23">
        <v>9</v>
      </c>
      <c r="M23" s="3">
        <v>7</v>
      </c>
      <c r="N23" t="s">
        <v>4</v>
      </c>
      <c r="O23" t="s">
        <v>5</v>
      </c>
      <c r="P23" t="s">
        <v>6</v>
      </c>
      <c r="Q23" t="s">
        <v>7</v>
      </c>
      <c r="R23" s="4">
        <v>25</v>
      </c>
      <c r="S23" s="1">
        <v>0</v>
      </c>
      <c r="T23" t="s">
        <v>49</v>
      </c>
      <c r="U23" t="s">
        <v>50</v>
      </c>
      <c r="V23" t="s">
        <v>51</v>
      </c>
      <c r="W23">
        <v>9</v>
      </c>
      <c r="X23">
        <v>9</v>
      </c>
      <c r="Y23">
        <v>9</v>
      </c>
      <c r="AA23">
        <v>36</v>
      </c>
      <c r="AB23">
        <v>3</v>
      </c>
      <c r="AD23" t="s">
        <v>13</v>
      </c>
      <c r="AE23" t="s">
        <v>33</v>
      </c>
      <c r="AF23" t="s">
        <v>34</v>
      </c>
      <c r="AG23" t="s">
        <v>35</v>
      </c>
      <c r="AH23" s="4">
        <v>25</v>
      </c>
      <c r="AI23" t="s">
        <v>90</v>
      </c>
      <c r="AJ23" t="s">
        <v>47</v>
      </c>
      <c r="AK23" t="s">
        <v>91</v>
      </c>
      <c r="AL23" t="s">
        <v>1</v>
      </c>
      <c r="AM23" t="s">
        <v>92</v>
      </c>
      <c r="AN23">
        <v>9</v>
      </c>
      <c r="AO23">
        <v>9</v>
      </c>
      <c r="AP23">
        <v>9</v>
      </c>
      <c r="AQ23">
        <v>9</v>
      </c>
      <c r="AT23">
        <v>7</v>
      </c>
      <c r="AX23" s="6" t="s">
        <v>125</v>
      </c>
      <c r="AY23" s="6" t="s">
        <v>126</v>
      </c>
      <c r="AZ23" s="6" t="s">
        <v>127</v>
      </c>
      <c r="BA23" s="6" t="s">
        <v>128</v>
      </c>
      <c r="BB23">
        <v>6</v>
      </c>
      <c r="BC23" s="6" t="s">
        <v>30</v>
      </c>
      <c r="BD23" s="6" t="s">
        <v>47</v>
      </c>
      <c r="BE23" s="6" t="s">
        <v>44</v>
      </c>
      <c r="BF23" s="6" t="s">
        <v>18</v>
      </c>
      <c r="BG23" s="1">
        <v>2</v>
      </c>
      <c r="BH23">
        <v>4.8</v>
      </c>
      <c r="BI23">
        <v>7.2</v>
      </c>
      <c r="BJ23" s="1" t="s">
        <v>145</v>
      </c>
      <c r="BK23" s="6"/>
      <c r="BL23" s="6"/>
      <c r="BM23">
        <v>266.39999999999998</v>
      </c>
      <c r="CA23" s="4">
        <v>8</v>
      </c>
      <c r="CB23" s="1">
        <v>13</v>
      </c>
      <c r="CC23" s="1">
        <v>26</v>
      </c>
      <c r="CD23" s="4">
        <v>25</v>
      </c>
      <c r="CI23" s="4">
        <v>4</v>
      </c>
      <c r="CJ23" s="6" t="s">
        <v>135</v>
      </c>
      <c r="CK23" s="6" t="s">
        <v>136</v>
      </c>
      <c r="CL23" s="6" t="s">
        <v>137</v>
      </c>
      <c r="CM23" s="6" t="s">
        <v>138</v>
      </c>
      <c r="CN23" s="4">
        <v>3</v>
      </c>
      <c r="CO23">
        <v>9.6</v>
      </c>
      <c r="CP23">
        <v>14.4</v>
      </c>
      <c r="CQ23" s="6">
        <v>4.8</v>
      </c>
    </row>
    <row r="24" spans="1:95" x14ac:dyDescent="0.25">
      <c r="A24" s="1">
        <v>8</v>
      </c>
      <c r="B24" t="s">
        <v>11</v>
      </c>
      <c r="C24" t="s">
        <v>27</v>
      </c>
      <c r="D24" t="s">
        <v>28</v>
      </c>
      <c r="E24" t="s">
        <v>29</v>
      </c>
      <c r="F24" t="s">
        <v>48</v>
      </c>
      <c r="G24">
        <v>9</v>
      </c>
      <c r="H24">
        <v>9</v>
      </c>
      <c r="I24">
        <v>9</v>
      </c>
      <c r="J24">
        <v>9</v>
      </c>
      <c r="L24">
        <v>36</v>
      </c>
      <c r="M24">
        <v>4</v>
      </c>
      <c r="N24" t="s">
        <v>8</v>
      </c>
      <c r="O24" t="s">
        <v>18</v>
      </c>
      <c r="P24" t="s">
        <v>19</v>
      </c>
      <c r="Q24" t="s">
        <v>20</v>
      </c>
      <c r="R24" s="4">
        <v>25</v>
      </c>
      <c r="S24" t="s">
        <v>14</v>
      </c>
      <c r="T24" t="s">
        <v>36</v>
      </c>
      <c r="U24" t="s">
        <v>37</v>
      </c>
      <c r="V24" t="s">
        <v>38</v>
      </c>
      <c r="W24">
        <v>9</v>
      </c>
      <c r="AA24">
        <v>36</v>
      </c>
      <c r="AB24">
        <v>1</v>
      </c>
      <c r="AD24" t="s">
        <v>81</v>
      </c>
      <c r="AE24" t="s">
        <v>34</v>
      </c>
      <c r="AF24" t="s">
        <v>35</v>
      </c>
      <c r="AG24" t="s">
        <v>36</v>
      </c>
      <c r="AH24" s="4">
        <v>25</v>
      </c>
      <c r="AI24" t="s">
        <v>82</v>
      </c>
      <c r="AJ24" t="s">
        <v>35</v>
      </c>
      <c r="AK24" t="s">
        <v>36</v>
      </c>
      <c r="AL24" t="s">
        <v>37</v>
      </c>
      <c r="AM24" t="s">
        <v>92</v>
      </c>
      <c r="AN24">
        <v>9</v>
      </c>
      <c r="AS24">
        <v>36</v>
      </c>
      <c r="AT24">
        <v>1</v>
      </c>
      <c r="AX24" s="6" t="s">
        <v>129</v>
      </c>
      <c r="AY24" s="6" t="s">
        <v>96</v>
      </c>
      <c r="AZ24" s="6" t="s">
        <v>97</v>
      </c>
      <c r="BA24" s="6" t="s">
        <v>130</v>
      </c>
      <c r="BB24">
        <v>15</v>
      </c>
      <c r="BC24" s="6" t="s">
        <v>7</v>
      </c>
      <c r="BD24" s="6" t="s">
        <v>35</v>
      </c>
      <c r="BE24" s="6" t="s">
        <v>29</v>
      </c>
      <c r="BF24" s="6" t="s">
        <v>43</v>
      </c>
      <c r="BG24" s="1">
        <v>1</v>
      </c>
      <c r="BH24">
        <v>2.4</v>
      </c>
      <c r="BI24">
        <v>7.2</v>
      </c>
      <c r="BJ24" s="1" t="s">
        <v>145</v>
      </c>
      <c r="BK24" s="6"/>
      <c r="BL24" s="6"/>
      <c r="CA24" s="4">
        <v>15</v>
      </c>
      <c r="CB24" s="1">
        <v>11</v>
      </c>
      <c r="CC24" s="1">
        <v>0</v>
      </c>
      <c r="CD24" s="4">
        <v>4</v>
      </c>
      <c r="CI24" s="4">
        <v>22</v>
      </c>
      <c r="CJ24" s="6" t="s">
        <v>5</v>
      </c>
      <c r="CK24" s="6" t="s">
        <v>22</v>
      </c>
      <c r="CL24" s="6" t="s">
        <v>1</v>
      </c>
      <c r="CM24" s="6" t="s">
        <v>39</v>
      </c>
      <c r="CN24" s="4">
        <v>5</v>
      </c>
      <c r="CO24">
        <v>26.4</v>
      </c>
      <c r="CP24">
        <v>0</v>
      </c>
      <c r="CQ24" s="6">
        <v>-21.6</v>
      </c>
    </row>
    <row r="25" spans="1:95" x14ac:dyDescent="0.25">
      <c r="A25" s="1">
        <v>2</v>
      </c>
      <c r="B25" t="s">
        <v>8</v>
      </c>
      <c r="C25" t="s">
        <v>18</v>
      </c>
      <c r="D25" t="s">
        <v>19</v>
      </c>
      <c r="E25" t="s">
        <v>20</v>
      </c>
      <c r="F25" t="s">
        <v>48</v>
      </c>
      <c r="G25">
        <v>9</v>
      </c>
      <c r="H25">
        <v>9</v>
      </c>
      <c r="I25">
        <v>9</v>
      </c>
      <c r="J25">
        <v>9</v>
      </c>
      <c r="L25">
        <v>36</v>
      </c>
      <c r="M25">
        <v>4</v>
      </c>
      <c r="N25" t="s">
        <v>9</v>
      </c>
      <c r="O25" t="s">
        <v>21</v>
      </c>
      <c r="P25" t="s">
        <v>22</v>
      </c>
      <c r="Q25" t="s">
        <v>23</v>
      </c>
      <c r="R25" s="4">
        <v>4</v>
      </c>
      <c r="S25" t="s">
        <v>14</v>
      </c>
      <c r="T25" t="s">
        <v>36</v>
      </c>
      <c r="U25" t="s">
        <v>37</v>
      </c>
      <c r="V25" t="s">
        <v>38</v>
      </c>
      <c r="W25">
        <v>9</v>
      </c>
      <c r="X25">
        <v>9</v>
      </c>
      <c r="Y25">
        <v>9</v>
      </c>
      <c r="AA25">
        <v>36</v>
      </c>
      <c r="AB25">
        <v>2</v>
      </c>
      <c r="AD25" t="s">
        <v>82</v>
      </c>
      <c r="AE25" t="s">
        <v>35</v>
      </c>
      <c r="AF25" t="s">
        <v>36</v>
      </c>
      <c r="AG25" t="s">
        <v>37</v>
      </c>
      <c r="AH25" s="4">
        <v>4</v>
      </c>
      <c r="AI25" t="s">
        <v>82</v>
      </c>
      <c r="AJ25" t="s">
        <v>35</v>
      </c>
      <c r="AK25" t="s">
        <v>36</v>
      </c>
      <c r="AL25" t="s">
        <v>37</v>
      </c>
      <c r="AM25" t="s">
        <v>93</v>
      </c>
      <c r="AN25">
        <v>9</v>
      </c>
      <c r="AO25">
        <v>9</v>
      </c>
      <c r="AP25">
        <v>9</v>
      </c>
      <c r="AS25">
        <v>36</v>
      </c>
      <c r="AT25">
        <v>3</v>
      </c>
      <c r="AX25" s="6" t="s">
        <v>131</v>
      </c>
      <c r="AY25" s="6" t="s">
        <v>99</v>
      </c>
      <c r="AZ25" s="6" t="s">
        <v>100</v>
      </c>
      <c r="BA25" s="6" t="s">
        <v>132</v>
      </c>
      <c r="BB25">
        <v>18</v>
      </c>
      <c r="BC25" s="6" t="s">
        <v>26</v>
      </c>
      <c r="BD25" s="6" t="s">
        <v>24</v>
      </c>
      <c r="BE25" s="6" t="s">
        <v>27</v>
      </c>
      <c r="BF25" s="6" t="s">
        <v>40</v>
      </c>
      <c r="BG25" s="1">
        <v>1</v>
      </c>
      <c r="BH25">
        <v>2.4</v>
      </c>
      <c r="BI25">
        <v>7.2</v>
      </c>
      <c r="BJ25" s="1" t="s">
        <v>145</v>
      </c>
      <c r="BK25" s="6"/>
      <c r="BL25" s="6"/>
      <c r="CA25" s="4">
        <v>0</v>
      </c>
      <c r="CB25" s="1">
        <v>16</v>
      </c>
      <c r="CC25" s="1">
        <v>6</v>
      </c>
      <c r="CD25" s="4">
        <v>22</v>
      </c>
      <c r="CI25" s="4">
        <v>2</v>
      </c>
      <c r="CJ25" s="6" t="s">
        <v>118</v>
      </c>
      <c r="CK25" s="6" t="s">
        <v>123</v>
      </c>
      <c r="CL25" s="6" t="s">
        <v>124</v>
      </c>
      <c r="CM25" s="6" t="s">
        <v>121</v>
      </c>
      <c r="CN25" s="4">
        <v>2</v>
      </c>
      <c r="CO25">
        <v>4.8</v>
      </c>
      <c r="CP25">
        <v>7.2</v>
      </c>
      <c r="CQ25" s="6">
        <v>-19.2</v>
      </c>
    </row>
    <row r="26" spans="1:95" x14ac:dyDescent="0.25">
      <c r="A26" s="1">
        <v>32</v>
      </c>
      <c r="B26" t="s">
        <v>0</v>
      </c>
      <c r="C26" t="s">
        <v>1</v>
      </c>
      <c r="D26" t="s">
        <v>2</v>
      </c>
      <c r="E26" t="s">
        <v>3</v>
      </c>
      <c r="F26" t="s">
        <v>52</v>
      </c>
      <c r="G26">
        <v>9</v>
      </c>
      <c r="H26">
        <v>9</v>
      </c>
      <c r="I26">
        <v>9</v>
      </c>
      <c r="J26">
        <v>9</v>
      </c>
      <c r="M26" s="3">
        <v>8</v>
      </c>
      <c r="N26" t="s">
        <v>10</v>
      </c>
      <c r="O26" t="s">
        <v>24</v>
      </c>
      <c r="P26" t="s">
        <v>25</v>
      </c>
      <c r="Q26" t="s">
        <v>26</v>
      </c>
      <c r="R26" s="4">
        <v>22</v>
      </c>
      <c r="S26" t="s">
        <v>4</v>
      </c>
      <c r="T26" t="s">
        <v>5</v>
      </c>
      <c r="U26" t="s">
        <v>6</v>
      </c>
      <c r="V26" t="s">
        <v>7</v>
      </c>
      <c r="AB26">
        <v>5</v>
      </c>
      <c r="AD26" t="s">
        <v>14</v>
      </c>
      <c r="AE26" t="s">
        <v>36</v>
      </c>
      <c r="AF26" t="s">
        <v>37</v>
      </c>
      <c r="AG26" t="s">
        <v>38</v>
      </c>
      <c r="AH26" s="4">
        <v>22</v>
      </c>
      <c r="AI26" t="s">
        <v>68</v>
      </c>
      <c r="AJ26" t="s">
        <v>3</v>
      </c>
      <c r="AK26" t="s">
        <v>5</v>
      </c>
      <c r="AL26" t="s">
        <v>6</v>
      </c>
      <c r="AM26" t="s">
        <v>93</v>
      </c>
      <c r="AN26">
        <v>9</v>
      </c>
      <c r="AO26">
        <v>9</v>
      </c>
      <c r="AP26">
        <v>9</v>
      </c>
      <c r="AQ26">
        <v>9</v>
      </c>
      <c r="AT26">
        <v>6</v>
      </c>
      <c r="AX26" s="6" t="s">
        <v>98</v>
      </c>
      <c r="AY26" s="6" t="s">
        <v>103</v>
      </c>
      <c r="AZ26" s="6" t="s">
        <v>104</v>
      </c>
      <c r="BA26" s="6" t="s">
        <v>101</v>
      </c>
      <c r="BB26">
        <v>33</v>
      </c>
      <c r="BC26" s="6" t="s">
        <v>122</v>
      </c>
      <c r="BD26" s="6" t="s">
        <v>127</v>
      </c>
      <c r="BE26" s="6" t="s">
        <v>128</v>
      </c>
      <c r="BF26" s="6" t="s">
        <v>125</v>
      </c>
      <c r="BG26" s="1">
        <v>2</v>
      </c>
      <c r="BH26">
        <v>4.8</v>
      </c>
      <c r="BI26">
        <v>7.2</v>
      </c>
      <c r="BJ26" s="1" t="s">
        <v>145</v>
      </c>
      <c r="BK26" s="6"/>
      <c r="BL26" s="6"/>
      <c r="CA26" s="4">
        <v>33</v>
      </c>
      <c r="CB26" s="1">
        <v>11</v>
      </c>
      <c r="CC26" s="1">
        <v>13</v>
      </c>
      <c r="CD26" s="4">
        <v>2</v>
      </c>
      <c r="CI26" s="4">
        <v>6</v>
      </c>
      <c r="CJ26" s="6" t="s">
        <v>2</v>
      </c>
      <c r="CK26" s="6" t="s">
        <v>19</v>
      </c>
      <c r="CL26" s="6" t="s">
        <v>25</v>
      </c>
      <c r="CM26" s="6" t="s">
        <v>46</v>
      </c>
      <c r="CN26" s="4">
        <v>5</v>
      </c>
      <c r="CO26">
        <v>26.4</v>
      </c>
      <c r="CP26">
        <v>0</v>
      </c>
      <c r="CQ26" s="6">
        <v>-45.6</v>
      </c>
    </row>
    <row r="27" spans="1:95" x14ac:dyDescent="0.25">
      <c r="A27" s="1">
        <v>34</v>
      </c>
      <c r="B27" t="s">
        <v>16</v>
      </c>
      <c r="C27" t="s">
        <v>42</v>
      </c>
      <c r="D27" t="s">
        <v>43</v>
      </c>
      <c r="E27" t="s">
        <v>44</v>
      </c>
      <c r="F27" t="s">
        <v>48</v>
      </c>
      <c r="G27">
        <v>9</v>
      </c>
      <c r="H27">
        <v>9</v>
      </c>
      <c r="L27">
        <v>36</v>
      </c>
      <c r="M27">
        <v>2</v>
      </c>
      <c r="N27" t="s">
        <v>11</v>
      </c>
      <c r="O27" t="s">
        <v>27</v>
      </c>
      <c r="P27" t="s">
        <v>28</v>
      </c>
      <c r="Q27" t="s">
        <v>29</v>
      </c>
      <c r="R27" s="4">
        <v>2</v>
      </c>
      <c r="AD27" t="s">
        <v>83</v>
      </c>
      <c r="AE27" t="s">
        <v>37</v>
      </c>
      <c r="AF27" t="s">
        <v>38</v>
      </c>
      <c r="AG27" t="s">
        <v>39</v>
      </c>
      <c r="AH27" s="4">
        <v>2</v>
      </c>
      <c r="AI27" t="s">
        <v>80</v>
      </c>
      <c r="AJ27" t="s">
        <v>32</v>
      </c>
      <c r="AK27" t="s">
        <v>33</v>
      </c>
      <c r="AL27" t="s">
        <v>34</v>
      </c>
      <c r="AM27" t="s">
        <v>92</v>
      </c>
      <c r="AN27">
        <v>9</v>
      </c>
      <c r="AS27">
        <v>36</v>
      </c>
      <c r="AT27">
        <v>1</v>
      </c>
      <c r="AX27" s="6" t="s">
        <v>102</v>
      </c>
      <c r="AY27" s="6" t="s">
        <v>107</v>
      </c>
      <c r="AZ27" s="6" t="s">
        <v>108</v>
      </c>
      <c r="BA27" s="6" t="s">
        <v>105</v>
      </c>
      <c r="BB27">
        <v>29</v>
      </c>
      <c r="BC27" s="6" t="s">
        <v>131</v>
      </c>
      <c r="BD27" s="6" t="s">
        <v>99</v>
      </c>
      <c r="BE27" s="6" t="s">
        <v>100</v>
      </c>
      <c r="BF27" s="6" t="s">
        <v>132</v>
      </c>
      <c r="BG27" s="1">
        <v>4</v>
      </c>
      <c r="BH27">
        <v>16.8</v>
      </c>
      <c r="BI27">
        <v>21.6</v>
      </c>
      <c r="BJ27" s="1" t="s">
        <v>145</v>
      </c>
      <c r="BK27" s="6"/>
      <c r="BL27" s="6"/>
      <c r="CA27" s="4">
        <v>0</v>
      </c>
      <c r="CB27" s="1">
        <v>25</v>
      </c>
      <c r="CC27" s="1">
        <v>19</v>
      </c>
      <c r="CD27" s="4">
        <v>6</v>
      </c>
      <c r="CI27" s="4">
        <v>0</v>
      </c>
      <c r="CJ27" s="6" t="s">
        <v>7</v>
      </c>
      <c r="CK27" s="6" t="s">
        <v>35</v>
      </c>
      <c r="CL27" s="6" t="s">
        <v>29</v>
      </c>
      <c r="CM27" s="6" t="s">
        <v>43</v>
      </c>
      <c r="CN27" s="4">
        <v>1</v>
      </c>
      <c r="CO27">
        <v>2.4</v>
      </c>
      <c r="CP27">
        <v>7.2</v>
      </c>
      <c r="CQ27" s="6">
        <v>-40.799999999999997</v>
      </c>
    </row>
    <row r="28" spans="1:95" x14ac:dyDescent="0.25">
      <c r="A28" s="1">
        <v>31</v>
      </c>
      <c r="B28" t="s">
        <v>17</v>
      </c>
      <c r="C28" t="s">
        <v>45</v>
      </c>
      <c r="D28" t="s">
        <v>46</v>
      </c>
      <c r="E28" t="s">
        <v>47</v>
      </c>
      <c r="F28" t="s">
        <v>48</v>
      </c>
      <c r="G28">
        <v>9</v>
      </c>
      <c r="H28">
        <v>9</v>
      </c>
      <c r="I28">
        <v>9</v>
      </c>
      <c r="J28">
        <v>9</v>
      </c>
      <c r="L28">
        <v>36</v>
      </c>
      <c r="M28">
        <v>4</v>
      </c>
      <c r="N28" t="s">
        <v>12</v>
      </c>
      <c r="O28" t="s">
        <v>30</v>
      </c>
      <c r="P28" t="s">
        <v>31</v>
      </c>
      <c r="Q28" t="s">
        <v>32</v>
      </c>
      <c r="R28" s="4">
        <v>6</v>
      </c>
      <c r="AD28" t="s">
        <v>84</v>
      </c>
      <c r="AE28" t="s">
        <v>38</v>
      </c>
      <c r="AF28" t="s">
        <v>39</v>
      </c>
      <c r="AG28" t="s">
        <v>40</v>
      </c>
      <c r="AH28" s="4">
        <v>6</v>
      </c>
      <c r="AI28" t="s">
        <v>0</v>
      </c>
      <c r="AJ28" t="s">
        <v>1</v>
      </c>
      <c r="AK28" t="s">
        <v>2</v>
      </c>
      <c r="AL28" t="s">
        <v>3</v>
      </c>
      <c r="AN28">
        <v>9</v>
      </c>
      <c r="AO28">
        <v>9</v>
      </c>
      <c r="AP28">
        <v>9</v>
      </c>
      <c r="AQ28">
        <v>9</v>
      </c>
      <c r="AT28">
        <v>5</v>
      </c>
      <c r="AX28" s="6" t="s">
        <v>106</v>
      </c>
      <c r="AY28" s="6" t="s">
        <v>111</v>
      </c>
      <c r="AZ28" s="6" t="s">
        <v>112</v>
      </c>
      <c r="BA28" s="6" t="s">
        <v>109</v>
      </c>
      <c r="BB28">
        <v>30</v>
      </c>
      <c r="BC28" s="6" t="s">
        <v>126</v>
      </c>
      <c r="BD28" s="6" t="s">
        <v>97</v>
      </c>
      <c r="BE28" s="6" t="s">
        <v>130</v>
      </c>
      <c r="BF28" s="6" t="s">
        <v>129</v>
      </c>
      <c r="BG28" s="1">
        <v>3</v>
      </c>
      <c r="BH28">
        <v>9.6</v>
      </c>
      <c r="BI28">
        <v>14.4</v>
      </c>
      <c r="BJ28" s="1" t="s">
        <v>145</v>
      </c>
      <c r="BK28" s="6"/>
      <c r="BL28" s="6"/>
      <c r="CA28" s="4">
        <v>33</v>
      </c>
      <c r="CB28" s="1">
        <v>21</v>
      </c>
      <c r="CC28" s="1">
        <v>25</v>
      </c>
      <c r="CD28" s="4">
        <v>0</v>
      </c>
      <c r="CI28" s="4">
        <v>27</v>
      </c>
      <c r="CJ28" s="6" t="s">
        <v>91</v>
      </c>
      <c r="CK28" s="6" t="s">
        <v>7</v>
      </c>
      <c r="CL28" s="6" t="s">
        <v>6</v>
      </c>
      <c r="CM28" s="6" t="s">
        <v>33</v>
      </c>
      <c r="CN28" s="4">
        <v>1</v>
      </c>
      <c r="CO28">
        <v>2.4</v>
      </c>
      <c r="CP28">
        <v>7.2</v>
      </c>
      <c r="CQ28" s="6">
        <v>-36</v>
      </c>
    </row>
    <row r="29" spans="1:95" x14ac:dyDescent="0.25">
      <c r="A29" s="1">
        <v>5</v>
      </c>
      <c r="B29" t="s">
        <v>16</v>
      </c>
      <c r="C29" t="s">
        <v>42</v>
      </c>
      <c r="D29" t="s">
        <v>43</v>
      </c>
      <c r="E29" t="s">
        <v>44</v>
      </c>
      <c r="F29" t="s">
        <v>52</v>
      </c>
      <c r="G29">
        <v>9</v>
      </c>
      <c r="H29">
        <v>9</v>
      </c>
      <c r="I29">
        <v>9</v>
      </c>
      <c r="J29">
        <v>9</v>
      </c>
      <c r="M29" s="3">
        <v>8</v>
      </c>
      <c r="N29" t="s">
        <v>13</v>
      </c>
      <c r="O29" t="s">
        <v>33</v>
      </c>
      <c r="P29" t="s">
        <v>34</v>
      </c>
      <c r="Q29" t="s">
        <v>35</v>
      </c>
      <c r="R29" s="4">
        <v>0</v>
      </c>
      <c r="AD29" t="s">
        <v>15</v>
      </c>
      <c r="AE29" t="s">
        <v>39</v>
      </c>
      <c r="AF29" t="s">
        <v>40</v>
      </c>
      <c r="AG29" t="s">
        <v>41</v>
      </c>
      <c r="AH29" s="4">
        <v>0</v>
      </c>
      <c r="AI29" t="s">
        <v>69</v>
      </c>
      <c r="AJ29" t="s">
        <v>6</v>
      </c>
      <c r="AK29" t="s">
        <v>7</v>
      </c>
      <c r="AL29" t="s">
        <v>18</v>
      </c>
      <c r="AN29">
        <v>9</v>
      </c>
      <c r="AO29">
        <v>9</v>
      </c>
      <c r="AS29">
        <v>36</v>
      </c>
      <c r="AT29">
        <v>2</v>
      </c>
      <c r="AX29" s="6" t="s">
        <v>110</v>
      </c>
      <c r="AY29" s="6" t="s">
        <v>115</v>
      </c>
      <c r="AZ29" s="6" t="s">
        <v>116</v>
      </c>
      <c r="BA29" s="6" t="s">
        <v>113</v>
      </c>
      <c r="BB29">
        <v>10</v>
      </c>
      <c r="BC29" s="6" t="s">
        <v>105</v>
      </c>
      <c r="BD29" s="6" t="s">
        <v>106</v>
      </c>
      <c r="BE29" s="6" t="s">
        <v>107</v>
      </c>
      <c r="BF29" s="6" t="s">
        <v>108</v>
      </c>
      <c r="BG29" s="1">
        <v>3</v>
      </c>
      <c r="BH29">
        <v>9.6</v>
      </c>
      <c r="BI29">
        <v>14.4</v>
      </c>
      <c r="BJ29" s="1" t="s">
        <v>145</v>
      </c>
      <c r="BK29" s="6"/>
      <c r="BL29" s="6"/>
      <c r="CA29" s="4">
        <v>35</v>
      </c>
      <c r="CB29" s="1">
        <v>31</v>
      </c>
      <c r="CC29" s="1">
        <v>21</v>
      </c>
      <c r="CD29" s="4">
        <v>27</v>
      </c>
      <c r="CI29" s="4">
        <v>10</v>
      </c>
      <c r="CJ29" s="6" t="s">
        <v>38</v>
      </c>
      <c r="CK29" s="6" t="s">
        <v>27</v>
      </c>
      <c r="CL29" s="6" t="s">
        <v>40</v>
      </c>
      <c r="CM29" s="6" t="s">
        <v>26</v>
      </c>
      <c r="CN29" s="4">
        <v>2</v>
      </c>
      <c r="CO29">
        <v>4.8</v>
      </c>
      <c r="CP29">
        <v>7.2</v>
      </c>
      <c r="CQ29" s="6">
        <v>-33.6</v>
      </c>
    </row>
    <row r="30" spans="1:95" x14ac:dyDescent="0.25">
      <c r="A30" s="1">
        <v>29</v>
      </c>
      <c r="B30" t="s">
        <v>4</v>
      </c>
      <c r="C30" t="s">
        <v>5</v>
      </c>
      <c r="D30" t="s">
        <v>6</v>
      </c>
      <c r="E30" t="s">
        <v>7</v>
      </c>
      <c r="F30" t="s">
        <v>52</v>
      </c>
      <c r="G30">
        <v>9</v>
      </c>
      <c r="H30">
        <v>9</v>
      </c>
      <c r="I30">
        <v>9</v>
      </c>
      <c r="J30">
        <v>9</v>
      </c>
      <c r="M30" s="3">
        <v>8</v>
      </c>
      <c r="N30" t="s">
        <v>14</v>
      </c>
      <c r="O30" t="s">
        <v>36</v>
      </c>
      <c r="P30" t="s">
        <v>37</v>
      </c>
      <c r="Q30" t="s">
        <v>38</v>
      </c>
      <c r="R30" s="4">
        <v>27</v>
      </c>
      <c r="AD30" t="s">
        <v>85</v>
      </c>
      <c r="AE30" t="s">
        <v>40</v>
      </c>
      <c r="AF30" t="s">
        <v>41</v>
      </c>
      <c r="AG30" t="s">
        <v>42</v>
      </c>
      <c r="AH30" s="4">
        <v>27</v>
      </c>
      <c r="AI30" t="s">
        <v>90</v>
      </c>
      <c r="AJ30" t="s">
        <v>47</v>
      </c>
      <c r="AK30" t="s">
        <v>91</v>
      </c>
      <c r="AL30" t="s">
        <v>1</v>
      </c>
      <c r="AN30">
        <v>9</v>
      </c>
      <c r="AO30">
        <v>9</v>
      </c>
      <c r="AP30">
        <v>9</v>
      </c>
      <c r="AS30">
        <v>36</v>
      </c>
      <c r="AT30">
        <v>3</v>
      </c>
      <c r="AX30" s="6" t="s">
        <v>114</v>
      </c>
      <c r="AY30" s="6" t="s">
        <v>119</v>
      </c>
      <c r="AZ30" s="6" t="s">
        <v>120</v>
      </c>
      <c r="BA30" s="6" t="s">
        <v>117</v>
      </c>
      <c r="BB30">
        <v>7</v>
      </c>
      <c r="BC30" s="6" t="s">
        <v>117</v>
      </c>
      <c r="BD30" s="6" t="s">
        <v>118</v>
      </c>
      <c r="BE30" s="6" t="s">
        <v>119</v>
      </c>
      <c r="BF30" s="6" t="s">
        <v>120</v>
      </c>
      <c r="BG30" s="1">
        <v>3</v>
      </c>
      <c r="BH30">
        <v>9.6</v>
      </c>
      <c r="BI30">
        <v>14.4</v>
      </c>
      <c r="BJ30" s="1" t="s">
        <v>145</v>
      </c>
      <c r="BK30" s="6"/>
      <c r="BL30" s="6"/>
      <c r="BM30">
        <v>266.39999999999998</v>
      </c>
      <c r="CA30" s="4">
        <v>17</v>
      </c>
      <c r="CB30" s="1">
        <v>16</v>
      </c>
      <c r="CC30" s="1">
        <v>14</v>
      </c>
      <c r="CD30" s="4">
        <v>10</v>
      </c>
      <c r="CI30" s="4">
        <v>33</v>
      </c>
      <c r="CJ30" s="6" t="s">
        <v>117</v>
      </c>
      <c r="CK30" s="6" t="s">
        <v>118</v>
      </c>
      <c r="CL30" s="6" t="s">
        <v>119</v>
      </c>
      <c r="CM30" s="6" t="s">
        <v>120</v>
      </c>
      <c r="CN30" s="4">
        <v>5</v>
      </c>
      <c r="CO30">
        <v>26.4</v>
      </c>
      <c r="CP30">
        <v>28.8</v>
      </c>
      <c r="CQ30" s="6">
        <v>-31.2</v>
      </c>
    </row>
    <row r="31" spans="1:95" x14ac:dyDescent="0.25">
      <c r="A31" s="1">
        <v>12</v>
      </c>
      <c r="B31" t="s">
        <v>15</v>
      </c>
      <c r="C31" t="s">
        <v>39</v>
      </c>
      <c r="D31" t="s">
        <v>40</v>
      </c>
      <c r="E31" t="s">
        <v>41</v>
      </c>
      <c r="F31" t="s">
        <v>48</v>
      </c>
      <c r="G31">
        <v>9</v>
      </c>
      <c r="L31">
        <v>36</v>
      </c>
      <c r="M31">
        <v>1</v>
      </c>
      <c r="N31" t="s">
        <v>15</v>
      </c>
      <c r="O31" t="s">
        <v>39</v>
      </c>
      <c r="P31" t="s">
        <v>40</v>
      </c>
      <c r="Q31" t="s">
        <v>41</v>
      </c>
      <c r="R31" s="4">
        <v>10</v>
      </c>
      <c r="AD31" t="s">
        <v>86</v>
      </c>
      <c r="AE31" t="s">
        <v>41</v>
      </c>
      <c r="AF31" t="s">
        <v>42</v>
      </c>
      <c r="AG31" t="s">
        <v>43</v>
      </c>
      <c r="AH31" s="4">
        <v>10</v>
      </c>
      <c r="AI31" t="s">
        <v>83</v>
      </c>
      <c r="AJ31" t="s">
        <v>37</v>
      </c>
      <c r="AK31" t="s">
        <v>38</v>
      </c>
      <c r="AL31" t="s">
        <v>39</v>
      </c>
      <c r="AN31">
        <v>9</v>
      </c>
      <c r="AO31">
        <v>9</v>
      </c>
      <c r="AP31">
        <v>9</v>
      </c>
      <c r="AQ31">
        <v>9</v>
      </c>
      <c r="AT31">
        <v>5</v>
      </c>
      <c r="AX31" s="6" t="s">
        <v>118</v>
      </c>
      <c r="AY31" s="6" t="s">
        <v>123</v>
      </c>
      <c r="AZ31" s="6" t="s">
        <v>124</v>
      </c>
      <c r="BA31" s="6" t="s">
        <v>121</v>
      </c>
      <c r="BB31">
        <v>2</v>
      </c>
      <c r="BC31" s="6" t="s">
        <v>96</v>
      </c>
      <c r="BD31" s="6" t="s">
        <v>100</v>
      </c>
      <c r="BE31" s="6" t="s">
        <v>132</v>
      </c>
      <c r="BF31" s="6" t="s">
        <v>131</v>
      </c>
      <c r="BG31" s="1">
        <v>3</v>
      </c>
      <c r="BH31">
        <v>9.6</v>
      </c>
      <c r="BI31">
        <v>14.4</v>
      </c>
      <c r="BJ31" s="1" t="s">
        <v>145</v>
      </c>
      <c r="BK31" s="6"/>
      <c r="BL31" s="6"/>
      <c r="CA31" s="4">
        <v>8</v>
      </c>
      <c r="CB31" s="1">
        <v>0</v>
      </c>
      <c r="CC31" s="1">
        <v>20</v>
      </c>
      <c r="CD31" s="4">
        <v>33</v>
      </c>
      <c r="CI31" s="4">
        <v>30</v>
      </c>
      <c r="CJ31" s="6" t="s">
        <v>131</v>
      </c>
      <c r="CK31" s="6" t="s">
        <v>99</v>
      </c>
      <c r="CL31" s="6" t="s">
        <v>100</v>
      </c>
      <c r="CM31" s="6" t="s">
        <v>132</v>
      </c>
      <c r="CN31" s="4">
        <v>3</v>
      </c>
      <c r="CO31">
        <v>9.6</v>
      </c>
      <c r="CP31">
        <v>14.4</v>
      </c>
      <c r="CQ31" s="6">
        <v>-26.4</v>
      </c>
    </row>
    <row r="32" spans="1:95" x14ac:dyDescent="0.25">
      <c r="A32" s="1">
        <v>22</v>
      </c>
      <c r="B32" t="s">
        <v>9</v>
      </c>
      <c r="C32" t="s">
        <v>21</v>
      </c>
      <c r="D32" t="s">
        <v>22</v>
      </c>
      <c r="E32" t="s">
        <v>23</v>
      </c>
      <c r="F32" t="s">
        <v>52</v>
      </c>
      <c r="G32">
        <v>9</v>
      </c>
      <c r="H32">
        <v>9</v>
      </c>
      <c r="I32">
        <v>9</v>
      </c>
      <c r="J32">
        <v>9</v>
      </c>
      <c r="M32" s="3">
        <v>7</v>
      </c>
      <c r="N32" t="s">
        <v>16</v>
      </c>
      <c r="O32" t="s">
        <v>42</v>
      </c>
      <c r="P32" t="s">
        <v>43</v>
      </c>
      <c r="Q32" t="s">
        <v>44</v>
      </c>
      <c r="R32" s="4">
        <v>33</v>
      </c>
      <c r="AD32" t="s">
        <v>16</v>
      </c>
      <c r="AE32" t="s">
        <v>42</v>
      </c>
      <c r="AF32" t="s">
        <v>43</v>
      </c>
      <c r="AG32" t="s">
        <v>44</v>
      </c>
      <c r="AH32" s="4">
        <v>33</v>
      </c>
      <c r="AI32" t="s">
        <v>72</v>
      </c>
      <c r="AJ32" t="s">
        <v>20</v>
      </c>
      <c r="AK32" t="s">
        <v>21</v>
      </c>
      <c r="AL32" t="s">
        <v>22</v>
      </c>
      <c r="AN32">
        <v>9</v>
      </c>
      <c r="AO32">
        <v>9</v>
      </c>
      <c r="AS32">
        <v>36</v>
      </c>
      <c r="AT32">
        <v>2</v>
      </c>
      <c r="AX32" s="6" t="s">
        <v>122</v>
      </c>
      <c r="AY32" s="6" t="s">
        <v>127</v>
      </c>
      <c r="AZ32" s="6" t="s">
        <v>128</v>
      </c>
      <c r="BA32" s="6" t="s">
        <v>125</v>
      </c>
      <c r="BB32">
        <v>10</v>
      </c>
      <c r="BC32" s="6" t="s">
        <v>2</v>
      </c>
      <c r="BD32" s="6" t="s">
        <v>19</v>
      </c>
      <c r="BE32" s="6" t="s">
        <v>25</v>
      </c>
      <c r="BF32" s="6" t="s">
        <v>46</v>
      </c>
      <c r="BG32" s="1">
        <v>3</v>
      </c>
      <c r="BH32">
        <v>9.6</v>
      </c>
      <c r="BI32">
        <v>14.4</v>
      </c>
      <c r="BJ32" s="1" t="s">
        <v>145</v>
      </c>
      <c r="BK32" s="6"/>
      <c r="BL32" s="6"/>
      <c r="CA32" s="4">
        <v>18</v>
      </c>
      <c r="CB32" s="1">
        <v>9</v>
      </c>
      <c r="CC32" s="1">
        <v>34</v>
      </c>
      <c r="CD32" s="4">
        <v>30</v>
      </c>
      <c r="CI32" s="4">
        <v>2</v>
      </c>
      <c r="CJ32" s="6" t="s">
        <v>105</v>
      </c>
      <c r="CK32" s="6" t="s">
        <v>106</v>
      </c>
      <c r="CL32" s="6" t="s">
        <v>107</v>
      </c>
      <c r="CM32" s="6" t="s">
        <v>108</v>
      </c>
      <c r="CN32" s="4">
        <v>1</v>
      </c>
      <c r="CO32">
        <v>2.4</v>
      </c>
      <c r="CP32">
        <v>7.2</v>
      </c>
      <c r="CQ32" s="6">
        <v>-21.6</v>
      </c>
    </row>
    <row r="33" spans="1:95" x14ac:dyDescent="0.25">
      <c r="A33" s="1">
        <v>2</v>
      </c>
      <c r="B33" t="s">
        <v>13</v>
      </c>
      <c r="C33" t="s">
        <v>33</v>
      </c>
      <c r="D33" t="s">
        <v>34</v>
      </c>
      <c r="E33" t="s">
        <v>35</v>
      </c>
      <c r="F33" t="s">
        <v>52</v>
      </c>
      <c r="G33">
        <v>9</v>
      </c>
      <c r="H33">
        <v>9</v>
      </c>
      <c r="I33">
        <v>9</v>
      </c>
      <c r="J33">
        <v>9</v>
      </c>
      <c r="M33" s="3">
        <v>14</v>
      </c>
      <c r="N33" t="s">
        <v>17</v>
      </c>
      <c r="O33" t="s">
        <v>45</v>
      </c>
      <c r="P33" t="s">
        <v>46</v>
      </c>
      <c r="Q33" t="s">
        <v>47</v>
      </c>
      <c r="R33" s="4">
        <v>30</v>
      </c>
      <c r="AD33" t="s">
        <v>87</v>
      </c>
      <c r="AE33" t="s">
        <v>43</v>
      </c>
      <c r="AF33" t="s">
        <v>44</v>
      </c>
      <c r="AG33" t="s">
        <v>45</v>
      </c>
      <c r="AH33" s="4">
        <v>30</v>
      </c>
      <c r="AI33" t="s">
        <v>87</v>
      </c>
      <c r="AJ33" t="s">
        <v>43</v>
      </c>
      <c r="AK33" t="s">
        <v>44</v>
      </c>
      <c r="AL33" t="s">
        <v>45</v>
      </c>
      <c r="AN33">
        <v>9</v>
      </c>
      <c r="AO33">
        <v>9</v>
      </c>
      <c r="AP33">
        <v>9</v>
      </c>
      <c r="AQ33">
        <v>9</v>
      </c>
      <c r="AS33">
        <v>36</v>
      </c>
      <c r="AT33">
        <v>4</v>
      </c>
      <c r="AX33" s="6" t="s">
        <v>126</v>
      </c>
      <c r="AY33" s="6" t="s">
        <v>97</v>
      </c>
      <c r="AZ33" s="6" t="s">
        <v>130</v>
      </c>
      <c r="BA33" s="6" t="s">
        <v>129</v>
      </c>
      <c r="BB33">
        <v>19</v>
      </c>
      <c r="BC33" s="6" t="s">
        <v>117</v>
      </c>
      <c r="BD33" s="6" t="s">
        <v>118</v>
      </c>
      <c r="BE33" s="6" t="s">
        <v>119</v>
      </c>
      <c r="BF33" s="6" t="s">
        <v>120</v>
      </c>
      <c r="BG33" s="1">
        <v>5</v>
      </c>
      <c r="BH33">
        <v>16.8</v>
      </c>
      <c r="BI33">
        <v>0</v>
      </c>
      <c r="BJ33" s="1" t="s">
        <v>144</v>
      </c>
      <c r="BK33" s="6"/>
      <c r="BL33" s="6"/>
      <c r="CA33" s="4">
        <v>11</v>
      </c>
      <c r="CB33" s="1">
        <v>25</v>
      </c>
      <c r="CC33" s="1">
        <v>19</v>
      </c>
      <c r="CD33" s="4">
        <v>2</v>
      </c>
      <c r="CI33" s="4">
        <v>28</v>
      </c>
      <c r="CJ33" s="6" t="s">
        <v>2</v>
      </c>
      <c r="CK33" s="6" t="s">
        <v>19</v>
      </c>
      <c r="CL33" s="6" t="s">
        <v>25</v>
      </c>
      <c r="CM33" s="6" t="s">
        <v>46</v>
      </c>
      <c r="CN33" s="4">
        <v>5</v>
      </c>
      <c r="CO33">
        <v>26.4</v>
      </c>
      <c r="CP33">
        <v>0</v>
      </c>
      <c r="CQ33" s="6">
        <v>-48</v>
      </c>
    </row>
    <row r="34" spans="1:95" x14ac:dyDescent="0.25">
      <c r="A34" s="1">
        <v>13</v>
      </c>
      <c r="B34" t="s">
        <v>0</v>
      </c>
      <c r="C34" t="s">
        <v>1</v>
      </c>
      <c r="D34" t="s">
        <v>2</v>
      </c>
      <c r="E34" t="s">
        <v>3</v>
      </c>
      <c r="F34" t="s">
        <v>52</v>
      </c>
      <c r="G34">
        <v>9</v>
      </c>
      <c r="H34">
        <v>9</v>
      </c>
      <c r="I34">
        <v>9</v>
      </c>
      <c r="J34">
        <v>9</v>
      </c>
      <c r="M34">
        <v>5</v>
      </c>
      <c r="N34" s="1">
        <v>0</v>
      </c>
      <c r="O34" t="s">
        <v>49</v>
      </c>
      <c r="P34" t="s">
        <v>50</v>
      </c>
      <c r="Q34" t="s">
        <v>51</v>
      </c>
      <c r="R34" s="4">
        <v>2</v>
      </c>
      <c r="AD34" t="s">
        <v>88</v>
      </c>
      <c r="AE34" t="s">
        <v>44</v>
      </c>
      <c r="AF34" t="s">
        <v>45</v>
      </c>
      <c r="AG34" t="s">
        <v>46</v>
      </c>
      <c r="AH34" s="4">
        <v>2</v>
      </c>
      <c r="AI34" t="s">
        <v>85</v>
      </c>
      <c r="AJ34" t="s">
        <v>40</v>
      </c>
      <c r="AK34" t="s">
        <v>41</v>
      </c>
      <c r="AL34" t="s">
        <v>42</v>
      </c>
      <c r="AT34">
        <v>6</v>
      </c>
      <c r="AX34" s="6" t="s">
        <v>96</v>
      </c>
      <c r="AY34" s="6" t="s">
        <v>100</v>
      </c>
      <c r="AZ34" s="6" t="s">
        <v>132</v>
      </c>
      <c r="BA34" s="6" t="s">
        <v>131</v>
      </c>
      <c r="BB34">
        <v>25</v>
      </c>
      <c r="BC34" s="6" t="s">
        <v>30</v>
      </c>
      <c r="BD34" s="6" t="s">
        <v>47</v>
      </c>
      <c r="BE34" s="6" t="s">
        <v>44</v>
      </c>
      <c r="BF34" s="6" t="s">
        <v>18</v>
      </c>
      <c r="BG34" s="1">
        <v>2</v>
      </c>
      <c r="BH34">
        <v>4.8</v>
      </c>
      <c r="BI34">
        <v>7.2</v>
      </c>
      <c r="BJ34" s="1" t="s">
        <v>145</v>
      </c>
      <c r="BK34" s="6"/>
      <c r="BL34" s="6"/>
      <c r="CA34" s="4">
        <v>13</v>
      </c>
      <c r="CB34" s="1">
        <v>29</v>
      </c>
      <c r="CC34" s="1">
        <v>20</v>
      </c>
      <c r="CD34" s="4">
        <v>28</v>
      </c>
      <c r="CI34" s="4">
        <v>17</v>
      </c>
      <c r="CJ34" s="6" t="s">
        <v>99</v>
      </c>
      <c r="CK34" s="6" t="s">
        <v>104</v>
      </c>
      <c r="CL34" s="6" t="s">
        <v>101</v>
      </c>
      <c r="CM34" s="6" t="s">
        <v>98</v>
      </c>
      <c r="CN34" s="4">
        <v>3</v>
      </c>
      <c r="CO34">
        <v>9.6</v>
      </c>
      <c r="CP34">
        <v>14.4</v>
      </c>
      <c r="CQ34" s="6">
        <v>-43.2</v>
      </c>
    </row>
    <row r="35" spans="1:95" x14ac:dyDescent="0.25">
      <c r="A35" s="1">
        <v>12</v>
      </c>
      <c r="B35" t="s">
        <v>10</v>
      </c>
      <c r="C35" t="s">
        <v>24</v>
      </c>
      <c r="D35" t="s">
        <v>25</v>
      </c>
      <c r="E35" t="s">
        <v>26</v>
      </c>
      <c r="F35" t="s">
        <v>52</v>
      </c>
      <c r="G35">
        <v>9</v>
      </c>
      <c r="H35">
        <v>9</v>
      </c>
      <c r="I35">
        <v>9</v>
      </c>
      <c r="J35">
        <v>9</v>
      </c>
      <c r="M35" s="3">
        <v>7</v>
      </c>
      <c r="R35" s="4">
        <v>28</v>
      </c>
      <c r="AD35" t="s">
        <v>17</v>
      </c>
      <c r="AE35" t="s">
        <v>45</v>
      </c>
      <c r="AF35" t="s">
        <v>46</v>
      </c>
      <c r="AG35" t="s">
        <v>47</v>
      </c>
      <c r="AH35" s="4">
        <v>28</v>
      </c>
      <c r="AX35" s="6" t="s">
        <v>99</v>
      </c>
      <c r="AY35" s="6" t="s">
        <v>104</v>
      </c>
      <c r="AZ35" s="6" t="s">
        <v>101</v>
      </c>
      <c r="BA35" s="6" t="s">
        <v>98</v>
      </c>
      <c r="BB35">
        <v>29</v>
      </c>
      <c r="BC35" s="6" t="s">
        <v>36</v>
      </c>
      <c r="BD35" s="6" t="s">
        <v>34</v>
      </c>
      <c r="BE35" s="6" t="s">
        <v>42</v>
      </c>
      <c r="BF35" s="6" t="s">
        <v>3</v>
      </c>
      <c r="BG35" s="1">
        <v>2</v>
      </c>
      <c r="BH35">
        <v>4.8</v>
      </c>
      <c r="BI35">
        <v>7.2</v>
      </c>
      <c r="BJ35" s="1" t="s">
        <v>145</v>
      </c>
      <c r="BK35" s="6"/>
      <c r="BL35" s="6"/>
      <c r="CA35" s="4">
        <v>2</v>
      </c>
      <c r="CB35" s="1">
        <v>0</v>
      </c>
      <c r="CC35" s="1">
        <v>16</v>
      </c>
      <c r="CD35" s="4">
        <v>17</v>
      </c>
      <c r="CI35" s="4">
        <v>16</v>
      </c>
      <c r="CJ35" s="6" t="s">
        <v>28</v>
      </c>
      <c r="CK35" s="6" t="s">
        <v>21</v>
      </c>
      <c r="CL35" s="6" t="s">
        <v>20</v>
      </c>
      <c r="CM35" s="6" t="s">
        <v>37</v>
      </c>
      <c r="CN35" s="4">
        <v>5</v>
      </c>
      <c r="CO35">
        <v>26.4</v>
      </c>
      <c r="CP35">
        <v>28.8</v>
      </c>
      <c r="CQ35" s="6">
        <v>-40.799999999999997</v>
      </c>
    </row>
    <row r="36" spans="1:95" x14ac:dyDescent="0.25">
      <c r="A36" s="1">
        <v>0</v>
      </c>
      <c r="B36" t="s">
        <v>9</v>
      </c>
      <c r="C36" t="s">
        <v>21</v>
      </c>
      <c r="D36" t="s">
        <v>22</v>
      </c>
      <c r="E36" t="s">
        <v>23</v>
      </c>
      <c r="F36" t="s">
        <v>48</v>
      </c>
      <c r="G36">
        <v>9</v>
      </c>
      <c r="H36">
        <v>9</v>
      </c>
      <c r="I36">
        <v>9</v>
      </c>
      <c r="L36">
        <v>36</v>
      </c>
      <c r="M36">
        <v>3</v>
      </c>
      <c r="R36" s="4">
        <v>17</v>
      </c>
      <c r="AD36" t="s">
        <v>89</v>
      </c>
      <c r="AE36" t="s">
        <v>46</v>
      </c>
      <c r="AF36" t="s">
        <v>47</v>
      </c>
      <c r="AG36" t="s">
        <v>91</v>
      </c>
      <c r="AH36" s="4">
        <v>17</v>
      </c>
      <c r="AX36" s="6" t="s">
        <v>103</v>
      </c>
      <c r="AY36" s="6" t="s">
        <v>108</v>
      </c>
      <c r="AZ36" s="6" t="s">
        <v>105</v>
      </c>
      <c r="BA36" s="6" t="s">
        <v>102</v>
      </c>
      <c r="BB36">
        <v>3</v>
      </c>
      <c r="BC36" s="6" t="s">
        <v>126</v>
      </c>
      <c r="BD36" s="6" t="s">
        <v>97</v>
      </c>
      <c r="BE36" s="6" t="s">
        <v>130</v>
      </c>
      <c r="BF36" s="6" t="s">
        <v>129</v>
      </c>
      <c r="BG36" s="1">
        <v>4</v>
      </c>
      <c r="BH36">
        <v>16.8</v>
      </c>
      <c r="BI36">
        <v>21.6</v>
      </c>
      <c r="BJ36" s="1" t="s">
        <v>145</v>
      </c>
      <c r="BK36" s="6"/>
      <c r="BL36" s="6"/>
      <c r="CA36" s="4">
        <v>31</v>
      </c>
      <c r="CB36" s="1">
        <v>25</v>
      </c>
      <c r="CC36" s="1">
        <v>5</v>
      </c>
      <c r="CD36" s="4">
        <v>16</v>
      </c>
      <c r="CI36" s="4">
        <v>36</v>
      </c>
      <c r="CJ36" s="6" t="s">
        <v>129</v>
      </c>
      <c r="CK36" s="6" t="s">
        <v>96</v>
      </c>
      <c r="CL36" s="6" t="s">
        <v>97</v>
      </c>
      <c r="CM36" s="6" t="s">
        <v>130</v>
      </c>
      <c r="CN36" s="4">
        <v>1</v>
      </c>
      <c r="CO36">
        <v>2.4</v>
      </c>
      <c r="CP36">
        <v>7.2</v>
      </c>
      <c r="CQ36" s="6">
        <v>-36</v>
      </c>
    </row>
    <row r="37" spans="1:95" x14ac:dyDescent="0.25">
      <c r="A37" s="1">
        <v>4</v>
      </c>
      <c r="B37" s="2">
        <v>0</v>
      </c>
      <c r="C37" t="s">
        <v>49</v>
      </c>
      <c r="D37" t="s">
        <v>50</v>
      </c>
      <c r="E37" t="s">
        <v>51</v>
      </c>
      <c r="F37" t="s">
        <v>48</v>
      </c>
      <c r="G37">
        <v>9</v>
      </c>
      <c r="L37">
        <v>36</v>
      </c>
      <c r="M37">
        <v>1</v>
      </c>
      <c r="R37" s="4">
        <v>16</v>
      </c>
      <c r="AD37" t="s">
        <v>90</v>
      </c>
      <c r="AE37" t="s">
        <v>47</v>
      </c>
      <c r="AF37" t="s">
        <v>91</v>
      </c>
      <c r="AG37" t="s">
        <v>1</v>
      </c>
      <c r="AH37" s="4">
        <v>16</v>
      </c>
      <c r="AX37" s="6" t="s">
        <v>107</v>
      </c>
      <c r="AY37" s="6" t="s">
        <v>112</v>
      </c>
      <c r="AZ37" s="6" t="s">
        <v>109</v>
      </c>
      <c r="BA37" s="6" t="s">
        <v>106</v>
      </c>
      <c r="BB37">
        <v>22</v>
      </c>
      <c r="BC37" s="6" t="s">
        <v>111</v>
      </c>
      <c r="BD37" s="6" t="s">
        <v>116</v>
      </c>
      <c r="BE37" s="6" t="s">
        <v>113</v>
      </c>
      <c r="BF37" s="6" t="s">
        <v>110</v>
      </c>
      <c r="BG37" s="1">
        <v>2</v>
      </c>
      <c r="BH37">
        <v>4.8</v>
      </c>
      <c r="BI37">
        <v>7.2</v>
      </c>
      <c r="BJ37" s="1" t="s">
        <v>145</v>
      </c>
      <c r="BK37" s="6"/>
      <c r="BL37" s="6"/>
      <c r="CA37" s="4">
        <v>28</v>
      </c>
      <c r="CB37" s="1">
        <v>9</v>
      </c>
      <c r="CC37" s="1">
        <v>18</v>
      </c>
      <c r="CD37" s="4">
        <v>36</v>
      </c>
      <c r="CI37" s="4">
        <v>7</v>
      </c>
      <c r="CJ37" s="6" t="s">
        <v>47</v>
      </c>
      <c r="CK37" s="6" t="s">
        <v>98</v>
      </c>
      <c r="CL37" s="6" t="s">
        <v>99</v>
      </c>
      <c r="CM37" s="6" t="s">
        <v>100</v>
      </c>
      <c r="CN37" s="4">
        <v>1</v>
      </c>
      <c r="CO37">
        <v>2.4</v>
      </c>
      <c r="CP37">
        <v>7.2</v>
      </c>
      <c r="CQ37" s="6">
        <v>-31.2</v>
      </c>
    </row>
    <row r="38" spans="1:95" x14ac:dyDescent="0.25">
      <c r="A38" s="1">
        <v>35</v>
      </c>
      <c r="B38" t="s">
        <v>4</v>
      </c>
      <c r="C38" t="s">
        <v>5</v>
      </c>
      <c r="D38" t="s">
        <v>6</v>
      </c>
      <c r="E38" t="s">
        <v>7</v>
      </c>
      <c r="F38" t="s">
        <v>48</v>
      </c>
      <c r="G38">
        <v>9</v>
      </c>
      <c r="H38">
        <v>9</v>
      </c>
      <c r="I38">
        <v>9</v>
      </c>
      <c r="J38">
        <v>9</v>
      </c>
      <c r="L38">
        <v>36</v>
      </c>
      <c r="M38">
        <v>4</v>
      </c>
      <c r="R38" s="4">
        <v>36</v>
      </c>
      <c r="AH38" s="4">
        <v>36</v>
      </c>
      <c r="AX38" s="6" t="s">
        <v>111</v>
      </c>
      <c r="AY38" s="6" t="s">
        <v>116</v>
      </c>
      <c r="AZ38" s="6" t="s">
        <v>113</v>
      </c>
      <c r="BA38" s="6" t="s">
        <v>110</v>
      </c>
      <c r="BB38">
        <v>34</v>
      </c>
      <c r="BC38" s="6" t="s">
        <v>118</v>
      </c>
      <c r="BD38" s="6" t="s">
        <v>123</v>
      </c>
      <c r="BE38" s="6" t="s">
        <v>124</v>
      </c>
      <c r="BF38" s="6" t="s">
        <v>121</v>
      </c>
      <c r="BG38" s="1">
        <v>1</v>
      </c>
      <c r="BH38">
        <v>2.4</v>
      </c>
      <c r="BI38">
        <v>7.2</v>
      </c>
      <c r="BJ38" s="1" t="s">
        <v>145</v>
      </c>
      <c r="BK38" s="6"/>
      <c r="BL38" s="6"/>
      <c r="CA38" s="4">
        <v>33</v>
      </c>
      <c r="CB38" s="1">
        <v>14</v>
      </c>
      <c r="CC38" s="1">
        <v>24</v>
      </c>
      <c r="CD38" s="4">
        <v>7</v>
      </c>
      <c r="CI38" s="4">
        <v>36</v>
      </c>
      <c r="CJ38" s="6" t="s">
        <v>96</v>
      </c>
      <c r="CK38" s="6" t="s">
        <v>100</v>
      </c>
      <c r="CL38" s="6" t="s">
        <v>132</v>
      </c>
      <c r="CM38" s="6" t="s">
        <v>131</v>
      </c>
      <c r="CN38" s="4">
        <v>1</v>
      </c>
      <c r="CO38">
        <v>2.4</v>
      </c>
      <c r="CP38">
        <v>7.2</v>
      </c>
      <c r="CQ38" s="6">
        <v>-26.4</v>
      </c>
    </row>
    <row r="39" spans="1:95" x14ac:dyDescent="0.25">
      <c r="A39" s="1">
        <v>28</v>
      </c>
      <c r="B39" t="s">
        <v>17</v>
      </c>
      <c r="C39" t="s">
        <v>45</v>
      </c>
      <c r="D39" t="s">
        <v>46</v>
      </c>
      <c r="E39" t="s">
        <v>47</v>
      </c>
      <c r="F39" t="s">
        <v>52</v>
      </c>
      <c r="G39">
        <v>9</v>
      </c>
      <c r="H39">
        <v>9</v>
      </c>
      <c r="I39">
        <v>9</v>
      </c>
      <c r="J39">
        <v>9</v>
      </c>
      <c r="M39" s="3">
        <v>7</v>
      </c>
      <c r="R39" s="4">
        <v>7</v>
      </c>
      <c r="AH39" s="4">
        <v>7</v>
      </c>
      <c r="AX39" s="6" t="s">
        <v>115</v>
      </c>
      <c r="AY39" s="6" t="s">
        <v>120</v>
      </c>
      <c r="AZ39" s="6" t="s">
        <v>117</v>
      </c>
      <c r="BA39" s="6" t="s">
        <v>114</v>
      </c>
      <c r="BB39">
        <v>19</v>
      </c>
      <c r="BC39" s="6" t="s">
        <v>45</v>
      </c>
      <c r="BD39" s="6" t="s">
        <v>6</v>
      </c>
      <c r="BE39" s="6" t="s">
        <v>33</v>
      </c>
      <c r="BF39" s="6" t="s">
        <v>91</v>
      </c>
      <c r="BG39" s="1">
        <v>2</v>
      </c>
      <c r="BH39">
        <v>4.8</v>
      </c>
      <c r="BI39">
        <v>7.2</v>
      </c>
      <c r="BJ39" s="1" t="s">
        <v>145</v>
      </c>
      <c r="BK39" s="6"/>
      <c r="BL39" s="6"/>
      <c r="CA39" s="4">
        <v>0</v>
      </c>
      <c r="CB39" s="1">
        <v>16</v>
      </c>
      <c r="CC39" s="1">
        <v>30</v>
      </c>
      <c r="CD39" s="4">
        <v>36</v>
      </c>
      <c r="CI39" s="4">
        <v>25</v>
      </c>
      <c r="CJ39" s="6" t="s">
        <v>47</v>
      </c>
      <c r="CK39" s="6" t="s">
        <v>98</v>
      </c>
      <c r="CL39" s="6" t="s">
        <v>99</v>
      </c>
      <c r="CM39" s="6" t="s">
        <v>100</v>
      </c>
      <c r="CN39" s="4">
        <v>5</v>
      </c>
      <c r="CO39">
        <v>26.4</v>
      </c>
      <c r="CP39">
        <v>28.8</v>
      </c>
      <c r="CQ39" s="6">
        <v>-24</v>
      </c>
    </row>
    <row r="40" spans="1:95" x14ac:dyDescent="0.25">
      <c r="A40" s="1">
        <v>26</v>
      </c>
      <c r="B40" t="s">
        <v>15</v>
      </c>
      <c r="C40" t="s">
        <v>39</v>
      </c>
      <c r="D40" t="s">
        <v>40</v>
      </c>
      <c r="E40" t="s">
        <v>41</v>
      </c>
      <c r="F40" t="s">
        <v>48</v>
      </c>
      <c r="G40">
        <v>9</v>
      </c>
      <c r="H40">
        <v>9</v>
      </c>
      <c r="I40">
        <v>9</v>
      </c>
      <c r="L40">
        <v>36</v>
      </c>
      <c r="M40">
        <v>3</v>
      </c>
      <c r="R40" s="4">
        <v>36</v>
      </c>
      <c r="AH40" s="4">
        <v>36</v>
      </c>
      <c r="AX40" s="6"/>
      <c r="AY40" s="6"/>
      <c r="AZ40" s="6"/>
      <c r="BA40" s="6"/>
      <c r="BB40">
        <v>17</v>
      </c>
      <c r="BK40" s="6"/>
      <c r="BL40" s="6"/>
      <c r="CA40" s="4">
        <v>2</v>
      </c>
      <c r="CB40" s="1">
        <v>18</v>
      </c>
      <c r="CC40" s="1">
        <v>24</v>
      </c>
      <c r="CD40" s="4">
        <v>25</v>
      </c>
      <c r="CI40" s="4">
        <v>27</v>
      </c>
      <c r="CJ40" s="6" t="s">
        <v>36</v>
      </c>
      <c r="CK40" s="6" t="s">
        <v>34</v>
      </c>
      <c r="CL40" s="6" t="s">
        <v>42</v>
      </c>
      <c r="CM40" s="6" t="s">
        <v>3</v>
      </c>
      <c r="CN40" s="4">
        <v>2</v>
      </c>
      <c r="CO40">
        <v>4.8</v>
      </c>
      <c r="CP40">
        <v>7.2</v>
      </c>
      <c r="CQ40" s="6">
        <v>-21.6</v>
      </c>
    </row>
    <row r="41" spans="1:95" x14ac:dyDescent="0.25">
      <c r="A41" s="1">
        <v>19</v>
      </c>
      <c r="B41" t="s">
        <v>14</v>
      </c>
      <c r="C41" t="s">
        <v>36</v>
      </c>
      <c r="D41" t="s">
        <v>37</v>
      </c>
      <c r="E41" t="s">
        <v>38</v>
      </c>
      <c r="F41" t="s">
        <v>52</v>
      </c>
      <c r="G41">
        <v>9</v>
      </c>
      <c r="H41">
        <v>9</v>
      </c>
      <c r="I41">
        <v>9</v>
      </c>
      <c r="J41">
        <v>9</v>
      </c>
      <c r="M41" s="3">
        <v>7</v>
      </c>
      <c r="R41" s="4">
        <v>25</v>
      </c>
      <c r="AH41" s="4">
        <v>25</v>
      </c>
      <c r="AX41" s="6"/>
      <c r="AY41" s="6"/>
      <c r="AZ41" s="6"/>
      <c r="BA41" s="6"/>
      <c r="BB41">
        <v>0</v>
      </c>
      <c r="BH41">
        <v>259.2</v>
      </c>
      <c r="BI41">
        <v>309.60000000000002</v>
      </c>
      <c r="BK41" s="6"/>
      <c r="BL41" s="6"/>
      <c r="CA41" s="4">
        <v>7</v>
      </c>
      <c r="CB41" s="1">
        <v>2</v>
      </c>
      <c r="CC41" s="1">
        <v>26</v>
      </c>
      <c r="CD41" s="4">
        <v>27</v>
      </c>
      <c r="CI41" s="4">
        <v>35</v>
      </c>
      <c r="CJ41" s="6" t="s">
        <v>38</v>
      </c>
      <c r="CK41" s="6" t="s">
        <v>27</v>
      </c>
      <c r="CL41" s="6" t="s">
        <v>40</v>
      </c>
      <c r="CM41" s="6" t="s">
        <v>26</v>
      </c>
      <c r="CN41" s="4">
        <v>2</v>
      </c>
      <c r="CO41">
        <v>4.8</v>
      </c>
      <c r="CP41">
        <v>7.2</v>
      </c>
      <c r="CQ41" s="6">
        <v>-19.2</v>
      </c>
    </row>
    <row r="42" spans="1:95" x14ac:dyDescent="0.25">
      <c r="A42" s="1">
        <v>29</v>
      </c>
      <c r="B42" t="s">
        <v>12</v>
      </c>
      <c r="C42" t="s">
        <v>30</v>
      </c>
      <c r="D42" t="s">
        <v>31</v>
      </c>
      <c r="E42" t="s">
        <v>32</v>
      </c>
      <c r="F42" t="s">
        <v>48</v>
      </c>
      <c r="G42">
        <v>9</v>
      </c>
      <c r="H42">
        <v>9</v>
      </c>
      <c r="L42">
        <v>36</v>
      </c>
      <c r="M42">
        <v>2</v>
      </c>
      <c r="R42" s="4">
        <v>27</v>
      </c>
      <c r="AH42" s="4">
        <v>27</v>
      </c>
      <c r="AX42" s="6"/>
      <c r="AY42" s="6"/>
      <c r="AZ42" s="6"/>
      <c r="BA42" s="6"/>
      <c r="BB42">
        <v>23</v>
      </c>
      <c r="BK42" s="6"/>
      <c r="BL42" s="6"/>
      <c r="CA42" s="4">
        <v>2</v>
      </c>
      <c r="CB42" s="1">
        <v>34</v>
      </c>
      <c r="CC42" s="1">
        <v>19</v>
      </c>
      <c r="CD42" s="4">
        <v>35</v>
      </c>
      <c r="CI42" s="4">
        <v>18</v>
      </c>
      <c r="CJ42" s="6" t="s">
        <v>107</v>
      </c>
      <c r="CK42" s="6" t="s">
        <v>112</v>
      </c>
      <c r="CL42" s="6" t="s">
        <v>109</v>
      </c>
      <c r="CM42" s="6" t="s">
        <v>106</v>
      </c>
      <c r="CN42" s="4">
        <v>4</v>
      </c>
      <c r="CO42">
        <v>16.8</v>
      </c>
      <c r="CP42">
        <v>21.6</v>
      </c>
      <c r="CQ42" s="6">
        <v>-14.4</v>
      </c>
    </row>
    <row r="43" spans="1:95" x14ac:dyDescent="0.25">
      <c r="A43" s="1">
        <v>1</v>
      </c>
      <c r="B43" t="s">
        <v>15</v>
      </c>
      <c r="C43" t="s">
        <v>39</v>
      </c>
      <c r="D43" t="s">
        <v>40</v>
      </c>
      <c r="E43" t="s">
        <v>41</v>
      </c>
      <c r="F43" t="s">
        <v>48</v>
      </c>
      <c r="G43">
        <v>9</v>
      </c>
      <c r="H43">
        <v>9</v>
      </c>
      <c r="I43">
        <v>9</v>
      </c>
      <c r="L43">
        <v>36</v>
      </c>
      <c r="M43">
        <v>3</v>
      </c>
      <c r="R43" s="4">
        <v>35</v>
      </c>
      <c r="AH43" s="4">
        <v>35</v>
      </c>
      <c r="AX43" s="6"/>
      <c r="AY43" s="6"/>
      <c r="AZ43" s="6"/>
      <c r="BA43" s="6"/>
      <c r="BB43">
        <v>35</v>
      </c>
      <c r="BK43" s="6"/>
      <c r="BL43" s="6"/>
      <c r="BM43">
        <v>170.4</v>
      </c>
      <c r="BN43">
        <v>216</v>
      </c>
      <c r="CA43" s="4">
        <v>13</v>
      </c>
      <c r="CB43" s="1">
        <v>15</v>
      </c>
      <c r="CC43" s="1">
        <v>16</v>
      </c>
      <c r="CD43" s="4">
        <v>18</v>
      </c>
      <c r="CI43" s="4">
        <v>21</v>
      </c>
      <c r="CJ43" s="6" t="s">
        <v>122</v>
      </c>
      <c r="CK43" s="6" t="s">
        <v>127</v>
      </c>
      <c r="CL43" s="6" t="s">
        <v>128</v>
      </c>
      <c r="CM43" s="6" t="s">
        <v>125</v>
      </c>
      <c r="CN43" s="4">
        <v>2</v>
      </c>
      <c r="CO43">
        <v>4.8</v>
      </c>
      <c r="CP43">
        <v>7.2</v>
      </c>
      <c r="CQ43" s="6">
        <v>-12</v>
      </c>
    </row>
    <row r="44" spans="1:95" x14ac:dyDescent="0.25">
      <c r="A44" s="1">
        <v>4</v>
      </c>
      <c r="B44" t="s">
        <v>0</v>
      </c>
      <c r="C44" t="s">
        <v>1</v>
      </c>
      <c r="D44" t="s">
        <v>2</v>
      </c>
      <c r="E44" t="s">
        <v>3</v>
      </c>
      <c r="F44" t="s">
        <v>48</v>
      </c>
      <c r="G44">
        <v>9</v>
      </c>
      <c r="H44">
        <v>9</v>
      </c>
      <c r="I44">
        <v>9</v>
      </c>
      <c r="J44">
        <v>9</v>
      </c>
      <c r="L44">
        <v>36</v>
      </c>
      <c r="M44">
        <v>4</v>
      </c>
      <c r="R44" s="4">
        <v>18</v>
      </c>
      <c r="AH44" s="4">
        <v>18</v>
      </c>
      <c r="AX44" s="6"/>
      <c r="AY44" s="6"/>
      <c r="AZ44" s="6"/>
      <c r="BA44" s="6"/>
      <c r="BB44">
        <v>16</v>
      </c>
      <c r="BK44" s="6"/>
      <c r="BL44" s="6"/>
      <c r="BM44">
        <v>170.4</v>
      </c>
      <c r="BN44">
        <v>216</v>
      </c>
      <c r="CA44" s="4">
        <v>3</v>
      </c>
      <c r="CB44" s="1">
        <v>33</v>
      </c>
      <c r="CC44" s="1">
        <v>9</v>
      </c>
      <c r="CD44" s="4">
        <v>21</v>
      </c>
      <c r="CI44" s="4">
        <v>5</v>
      </c>
      <c r="CJ44" s="6" t="s">
        <v>32</v>
      </c>
      <c r="CK44" s="6" t="s">
        <v>41</v>
      </c>
      <c r="CL44" s="6" t="s">
        <v>31</v>
      </c>
      <c r="CM44" s="6" t="s">
        <v>23</v>
      </c>
      <c r="CN44" s="4">
        <v>2</v>
      </c>
      <c r="CO44">
        <v>4.8</v>
      </c>
      <c r="CP44">
        <v>7.2</v>
      </c>
      <c r="CQ44" s="6">
        <v>-9.6</v>
      </c>
    </row>
    <row r="45" spans="1:95" x14ac:dyDescent="0.25">
      <c r="A45" s="1">
        <v>12</v>
      </c>
      <c r="B45" t="s">
        <v>4</v>
      </c>
      <c r="C45" t="s">
        <v>5</v>
      </c>
      <c r="D45" t="s">
        <v>6</v>
      </c>
      <c r="E45" t="s">
        <v>7</v>
      </c>
      <c r="F45" t="s">
        <v>52</v>
      </c>
      <c r="G45">
        <v>9</v>
      </c>
      <c r="H45">
        <v>9</v>
      </c>
      <c r="I45">
        <v>9</v>
      </c>
      <c r="J45">
        <v>9</v>
      </c>
      <c r="M45">
        <v>5</v>
      </c>
      <c r="R45" s="4">
        <v>21</v>
      </c>
      <c r="AH45" s="4">
        <v>21</v>
      </c>
      <c r="AX45" s="6"/>
      <c r="AY45" s="6"/>
      <c r="AZ45" s="6"/>
      <c r="BA45" s="6"/>
      <c r="BB45">
        <v>30</v>
      </c>
      <c r="BK45" s="6"/>
      <c r="BL45" s="6"/>
      <c r="CA45" s="4">
        <v>14</v>
      </c>
      <c r="CB45" s="1">
        <v>29</v>
      </c>
      <c r="CC45" s="1">
        <v>36</v>
      </c>
      <c r="CD45" s="4">
        <v>5</v>
      </c>
      <c r="CI45" s="4">
        <v>35</v>
      </c>
      <c r="CJ45" s="6" t="s">
        <v>121</v>
      </c>
      <c r="CK45" s="6" t="s">
        <v>122</v>
      </c>
      <c r="CL45" s="6" t="s">
        <v>123</v>
      </c>
      <c r="CM45" s="6" t="s">
        <v>124</v>
      </c>
      <c r="CN45" s="4">
        <v>5</v>
      </c>
      <c r="CO45">
        <v>26.4</v>
      </c>
      <c r="CP45">
        <v>28.8</v>
      </c>
      <c r="CQ45" s="6">
        <v>-7.2</v>
      </c>
    </row>
    <row r="46" spans="1:95" x14ac:dyDescent="0.25">
      <c r="A46" s="1">
        <v>16</v>
      </c>
      <c r="B46" t="s">
        <v>9</v>
      </c>
      <c r="C46" t="s">
        <v>21</v>
      </c>
      <c r="D46" t="s">
        <v>22</v>
      </c>
      <c r="E46" t="s">
        <v>23</v>
      </c>
      <c r="F46" t="s">
        <v>48</v>
      </c>
      <c r="G46">
        <v>9</v>
      </c>
      <c r="H46">
        <v>9</v>
      </c>
      <c r="I46">
        <v>9</v>
      </c>
      <c r="L46">
        <v>36</v>
      </c>
      <c r="M46">
        <v>3</v>
      </c>
      <c r="R46" s="4">
        <v>5</v>
      </c>
      <c r="AH46" s="4">
        <v>5</v>
      </c>
      <c r="AX46" s="6"/>
      <c r="AY46" s="6"/>
      <c r="AZ46" s="6"/>
      <c r="BA46" s="6"/>
      <c r="BB46">
        <v>31</v>
      </c>
      <c r="BK46" s="6"/>
      <c r="BL46" s="6"/>
      <c r="CA46" s="4">
        <v>7</v>
      </c>
      <c r="CB46" s="1">
        <v>11</v>
      </c>
      <c r="CC46" s="1">
        <v>22</v>
      </c>
      <c r="CD46" s="4">
        <v>35</v>
      </c>
      <c r="CI46" s="4">
        <v>20</v>
      </c>
      <c r="CJ46" s="6" t="s">
        <v>107</v>
      </c>
      <c r="CK46" s="6" t="s">
        <v>112</v>
      </c>
      <c r="CL46" s="6" t="s">
        <v>109</v>
      </c>
      <c r="CM46" s="6" t="s">
        <v>106</v>
      </c>
      <c r="CN46" s="4">
        <v>2</v>
      </c>
      <c r="CO46">
        <v>4.8</v>
      </c>
      <c r="CP46">
        <v>7.2</v>
      </c>
      <c r="CQ46" s="6">
        <v>-4.8</v>
      </c>
    </row>
    <row r="47" spans="1:95" x14ac:dyDescent="0.25">
      <c r="A47" s="1">
        <v>25</v>
      </c>
      <c r="B47" t="s">
        <v>11</v>
      </c>
      <c r="C47" t="s">
        <v>27</v>
      </c>
      <c r="D47" t="s">
        <v>28</v>
      </c>
      <c r="E47" t="s">
        <v>29</v>
      </c>
      <c r="F47" t="s">
        <v>48</v>
      </c>
      <c r="G47">
        <v>9</v>
      </c>
      <c r="L47">
        <v>36</v>
      </c>
      <c r="M47">
        <v>1</v>
      </c>
      <c r="R47" s="4">
        <v>35</v>
      </c>
      <c r="AH47" s="4">
        <v>35</v>
      </c>
      <c r="AX47" s="6"/>
      <c r="AY47" s="6"/>
      <c r="AZ47" s="6"/>
      <c r="BA47" s="6"/>
      <c r="BB47">
        <v>34</v>
      </c>
      <c r="BK47" s="6"/>
      <c r="BL47" s="6"/>
      <c r="CA47" s="4">
        <v>12</v>
      </c>
      <c r="CB47" s="1">
        <v>27</v>
      </c>
      <c r="CC47" s="1"/>
      <c r="CD47" s="4">
        <v>20</v>
      </c>
      <c r="CI47" s="4">
        <v>12</v>
      </c>
      <c r="CJ47" s="6" t="s">
        <v>102</v>
      </c>
      <c r="CK47" s="6" t="s">
        <v>107</v>
      </c>
      <c r="CL47" s="6" t="s">
        <v>108</v>
      </c>
      <c r="CM47" s="6" t="s">
        <v>105</v>
      </c>
      <c r="CN47" s="4">
        <v>1</v>
      </c>
      <c r="CO47">
        <v>2.4</v>
      </c>
      <c r="CP47">
        <v>7.2</v>
      </c>
      <c r="CQ47" s="6">
        <v>0</v>
      </c>
    </row>
    <row r="48" spans="1:95" x14ac:dyDescent="0.25">
      <c r="A48" s="1">
        <v>36</v>
      </c>
      <c r="B48" t="s">
        <v>14</v>
      </c>
      <c r="C48" t="s">
        <v>36</v>
      </c>
      <c r="D48" t="s">
        <v>37</v>
      </c>
      <c r="E48" t="s">
        <v>38</v>
      </c>
      <c r="F48" t="s">
        <v>48</v>
      </c>
      <c r="G48">
        <v>9</v>
      </c>
      <c r="H48">
        <v>9</v>
      </c>
      <c r="I48">
        <v>9</v>
      </c>
      <c r="L48">
        <v>36</v>
      </c>
      <c r="M48">
        <v>3</v>
      </c>
      <c r="R48" s="4">
        <v>20</v>
      </c>
      <c r="AH48" s="4">
        <v>20</v>
      </c>
      <c r="AX48" s="6"/>
      <c r="AY48" s="6"/>
      <c r="AZ48" s="6"/>
      <c r="BA48" s="6"/>
      <c r="BK48" s="6"/>
      <c r="BL48" s="6"/>
      <c r="CA48" s="4">
        <v>31</v>
      </c>
      <c r="CB48" s="1">
        <v>36</v>
      </c>
      <c r="CD48" s="4">
        <v>12</v>
      </c>
      <c r="CI48" s="4">
        <v>13</v>
      </c>
      <c r="CJ48" s="6" t="s">
        <v>103</v>
      </c>
      <c r="CK48" s="6" t="s">
        <v>108</v>
      </c>
      <c r="CL48" s="6" t="s">
        <v>105</v>
      </c>
      <c r="CM48" s="6" t="s">
        <v>102</v>
      </c>
      <c r="CN48" s="4">
        <v>5</v>
      </c>
      <c r="CO48">
        <v>26.4</v>
      </c>
      <c r="CP48">
        <v>28.8</v>
      </c>
      <c r="CQ48" s="6">
        <v>2.4</v>
      </c>
    </row>
    <row r="49" spans="1:95" x14ac:dyDescent="0.25">
      <c r="A49" s="1">
        <v>19</v>
      </c>
      <c r="B49" t="s">
        <v>17</v>
      </c>
      <c r="C49" t="s">
        <v>45</v>
      </c>
      <c r="D49" t="s">
        <v>46</v>
      </c>
      <c r="E49" t="s">
        <v>47</v>
      </c>
      <c r="F49" t="s">
        <v>48</v>
      </c>
      <c r="G49">
        <v>9</v>
      </c>
      <c r="H49">
        <v>9</v>
      </c>
      <c r="L49">
        <v>36</v>
      </c>
      <c r="M49">
        <v>2</v>
      </c>
      <c r="R49" s="4">
        <v>12</v>
      </c>
      <c r="AH49" s="4">
        <v>12</v>
      </c>
      <c r="AX49" s="6"/>
      <c r="AY49" s="6"/>
      <c r="AZ49" s="6"/>
      <c r="BA49" s="6"/>
      <c r="BK49" s="6"/>
      <c r="BL49" s="6"/>
      <c r="CA49" s="4">
        <v>11</v>
      </c>
      <c r="CB49" s="1">
        <v>20</v>
      </c>
      <c r="CD49" s="4">
        <v>13</v>
      </c>
      <c r="CI49" s="4">
        <v>34</v>
      </c>
      <c r="CJ49" s="6" t="s">
        <v>24</v>
      </c>
      <c r="CK49" s="6" t="s">
        <v>95</v>
      </c>
      <c r="CL49" s="6" t="s">
        <v>96</v>
      </c>
      <c r="CM49" s="6" t="s">
        <v>97</v>
      </c>
      <c r="CN49" s="4">
        <v>5</v>
      </c>
      <c r="CO49">
        <v>26.4</v>
      </c>
      <c r="CP49">
        <v>28.8</v>
      </c>
      <c r="CQ49" s="6">
        <v>4.8</v>
      </c>
    </row>
    <row r="50" spans="1:95" x14ac:dyDescent="0.25">
      <c r="A50" s="1">
        <v>13</v>
      </c>
      <c r="B50" t="s">
        <v>12</v>
      </c>
      <c r="C50" t="s">
        <v>30</v>
      </c>
      <c r="D50" t="s">
        <v>31</v>
      </c>
      <c r="E50" t="s">
        <v>32</v>
      </c>
      <c r="G50">
        <v>9</v>
      </c>
      <c r="H50">
        <v>9</v>
      </c>
      <c r="I50">
        <v>9</v>
      </c>
      <c r="R50" s="4">
        <v>13</v>
      </c>
      <c r="AH50" s="4">
        <v>13</v>
      </c>
      <c r="AX50" s="6"/>
      <c r="AY50" s="6"/>
      <c r="AZ50" s="6"/>
      <c r="BA50" s="6"/>
      <c r="BK50" s="6"/>
      <c r="BL50" s="6"/>
      <c r="CB50" s="1">
        <v>10</v>
      </c>
      <c r="CD50" s="4">
        <v>34</v>
      </c>
      <c r="CI50" s="4">
        <v>22</v>
      </c>
      <c r="CJ50" s="6" t="s">
        <v>45</v>
      </c>
      <c r="CK50" s="6" t="s">
        <v>6</v>
      </c>
      <c r="CL50" s="6" t="s">
        <v>33</v>
      </c>
      <c r="CM50" s="6" t="s">
        <v>91</v>
      </c>
      <c r="CN50" s="4">
        <v>1</v>
      </c>
      <c r="CO50">
        <v>2.4</v>
      </c>
      <c r="CP50">
        <v>7.2</v>
      </c>
      <c r="CQ50" s="6">
        <v>9.6</v>
      </c>
    </row>
    <row r="51" spans="1:95" x14ac:dyDescent="0.25">
      <c r="A51" s="1">
        <v>9</v>
      </c>
      <c r="B51" t="s">
        <v>10</v>
      </c>
      <c r="C51" t="s">
        <v>24</v>
      </c>
      <c r="D51" t="s">
        <v>25</v>
      </c>
      <c r="E51" t="s">
        <v>26</v>
      </c>
      <c r="G51">
        <v>9</v>
      </c>
      <c r="H51">
        <v>9</v>
      </c>
      <c r="R51" s="4">
        <v>34</v>
      </c>
      <c r="AH51" s="4">
        <v>34</v>
      </c>
      <c r="AX51" s="6"/>
      <c r="AY51" s="6"/>
      <c r="AZ51" s="6"/>
      <c r="BA51" s="6"/>
      <c r="BK51" s="6"/>
      <c r="BL51" s="6"/>
      <c r="CB51" s="1">
        <v>30</v>
      </c>
      <c r="CD51" s="4">
        <v>22</v>
      </c>
      <c r="CI51" s="4">
        <v>32</v>
      </c>
      <c r="CJ51" s="6" t="s">
        <v>118</v>
      </c>
      <c r="CK51" s="6" t="s">
        <v>123</v>
      </c>
      <c r="CL51" s="6" t="s">
        <v>124</v>
      </c>
      <c r="CM51" s="6" t="s">
        <v>121</v>
      </c>
      <c r="CN51" s="4">
        <v>1</v>
      </c>
      <c r="CO51">
        <v>2.4</v>
      </c>
      <c r="CP51">
        <v>7.2</v>
      </c>
      <c r="CQ51" s="6">
        <v>14.4</v>
      </c>
    </row>
    <row r="52" spans="1:95" x14ac:dyDescent="0.25">
      <c r="A52" s="1">
        <v>7</v>
      </c>
      <c r="B52" t="s">
        <v>8</v>
      </c>
      <c r="C52" t="s">
        <v>18</v>
      </c>
      <c r="D52" t="s">
        <v>19</v>
      </c>
      <c r="E52" t="s">
        <v>20</v>
      </c>
      <c r="F52" t="s">
        <v>48</v>
      </c>
      <c r="G52">
        <v>9</v>
      </c>
      <c r="L52">
        <v>36</v>
      </c>
      <c r="M52">
        <v>1</v>
      </c>
      <c r="R52" s="4">
        <v>22</v>
      </c>
      <c r="AH52" s="4">
        <v>22</v>
      </c>
      <c r="AX52" s="6"/>
      <c r="AY52" s="6"/>
      <c r="AZ52" s="6"/>
      <c r="BA52" s="6"/>
      <c r="BK52" s="6"/>
      <c r="BL52" s="6"/>
      <c r="CB52" s="1">
        <v>26</v>
      </c>
      <c r="CD52" s="4">
        <v>32</v>
      </c>
      <c r="CI52" s="4">
        <v>30</v>
      </c>
      <c r="CJ52" s="6" t="s">
        <v>43</v>
      </c>
      <c r="CK52" s="6" t="s">
        <v>38</v>
      </c>
      <c r="CL52" s="6" t="s">
        <v>35</v>
      </c>
      <c r="CM52" s="6" t="s">
        <v>29</v>
      </c>
      <c r="CN52" s="4">
        <v>2</v>
      </c>
      <c r="CO52">
        <v>4.8</v>
      </c>
      <c r="CP52">
        <v>7.2</v>
      </c>
      <c r="CQ52" s="6">
        <v>16.8</v>
      </c>
    </row>
    <row r="53" spans="1:95" x14ac:dyDescent="0.25">
      <c r="M53">
        <v>4.625</v>
      </c>
      <c r="R53" s="4">
        <v>32</v>
      </c>
      <c r="AH53" s="4">
        <v>32</v>
      </c>
      <c r="AX53" s="6"/>
      <c r="AY53" s="6"/>
      <c r="AZ53" s="6"/>
      <c r="BA53" s="6"/>
      <c r="BK53" s="6"/>
      <c r="BL53" s="6"/>
      <c r="CB53" s="1">
        <v>23</v>
      </c>
      <c r="CD53" s="4">
        <v>30</v>
      </c>
      <c r="CI53" s="4">
        <v>29</v>
      </c>
      <c r="CJ53" s="6" t="s">
        <v>105</v>
      </c>
      <c r="CK53" s="6" t="s">
        <v>106</v>
      </c>
      <c r="CL53" s="6" t="s">
        <v>107</v>
      </c>
      <c r="CM53" s="6" t="s">
        <v>108</v>
      </c>
      <c r="CN53" s="4">
        <v>2</v>
      </c>
      <c r="CO53">
        <v>4.8</v>
      </c>
      <c r="CP53">
        <v>7.2</v>
      </c>
      <c r="CQ53" s="6">
        <v>19.2</v>
      </c>
    </row>
    <row r="54" spans="1:95" x14ac:dyDescent="0.25">
      <c r="R54" s="4">
        <v>30</v>
      </c>
      <c r="AH54" s="4">
        <v>30</v>
      </c>
      <c r="AX54" s="6"/>
      <c r="AY54" s="6"/>
      <c r="AZ54" s="6"/>
      <c r="BA54" s="6"/>
      <c r="BJ54" s="4"/>
      <c r="BK54" s="6"/>
      <c r="BL54" s="6"/>
      <c r="CB54" s="1">
        <v>0</v>
      </c>
      <c r="CD54" s="4">
        <v>29</v>
      </c>
      <c r="CI54" s="4">
        <v>20</v>
      </c>
      <c r="CJ54" s="6" t="s">
        <v>126</v>
      </c>
      <c r="CK54" s="6" t="s">
        <v>97</v>
      </c>
      <c r="CL54" s="6" t="s">
        <v>130</v>
      </c>
      <c r="CM54" s="6" t="s">
        <v>129</v>
      </c>
      <c r="CN54" s="4">
        <v>3</v>
      </c>
      <c r="CO54">
        <v>9.6</v>
      </c>
      <c r="CP54">
        <v>14.4</v>
      </c>
      <c r="CQ54" s="6">
        <v>24</v>
      </c>
    </row>
    <row r="55" spans="1:95" x14ac:dyDescent="0.25">
      <c r="J55">
        <v>1323</v>
      </c>
      <c r="L55">
        <v>1080</v>
      </c>
      <c r="N55">
        <f>L55-J55</f>
        <v>-243</v>
      </c>
      <c r="R55" s="4">
        <v>29</v>
      </c>
      <c r="AH55" s="4">
        <v>29</v>
      </c>
      <c r="AX55" s="6"/>
      <c r="AY55" s="6"/>
      <c r="AZ55" s="6"/>
      <c r="BA55" s="6"/>
      <c r="BH55" s="6"/>
      <c r="BI55" s="6"/>
      <c r="BJ55" s="4"/>
      <c r="BK55" s="6"/>
      <c r="BL55" s="6"/>
      <c r="CB55" s="1">
        <v>32</v>
      </c>
      <c r="CD55" s="4">
        <v>20</v>
      </c>
      <c r="CI55" s="4">
        <v>21</v>
      </c>
      <c r="CJ55" s="6" t="s">
        <v>102</v>
      </c>
      <c r="CK55" s="6" t="s">
        <v>107</v>
      </c>
      <c r="CL55" s="6" t="s">
        <v>108</v>
      </c>
      <c r="CM55" s="6" t="s">
        <v>105</v>
      </c>
      <c r="CN55" s="4">
        <v>1</v>
      </c>
      <c r="CO55">
        <v>2.4</v>
      </c>
      <c r="CP55">
        <v>7.2</v>
      </c>
      <c r="CQ55" s="6">
        <v>28.8</v>
      </c>
    </row>
    <row r="56" spans="1:95" x14ac:dyDescent="0.25">
      <c r="R56" s="4">
        <v>20</v>
      </c>
      <c r="AH56" s="4">
        <v>20</v>
      </c>
      <c r="AX56" s="6"/>
      <c r="AY56" s="6"/>
      <c r="AZ56" s="6"/>
      <c r="BA56" s="6"/>
      <c r="BK56" s="6"/>
      <c r="BL56" s="6"/>
      <c r="CB56" s="1">
        <v>6</v>
      </c>
      <c r="CD56" s="4">
        <v>21</v>
      </c>
      <c r="CI56" s="4">
        <v>15</v>
      </c>
      <c r="CJ56" s="6" t="s">
        <v>32</v>
      </c>
      <c r="CK56" s="6" t="s">
        <v>41</v>
      </c>
      <c r="CL56" s="6" t="s">
        <v>31</v>
      </c>
      <c r="CM56" s="6" t="s">
        <v>23</v>
      </c>
      <c r="CN56" s="4">
        <v>4</v>
      </c>
    </row>
    <row r="57" spans="1:95" x14ac:dyDescent="0.25">
      <c r="R57" s="4">
        <v>21</v>
      </c>
      <c r="AH57" s="4">
        <v>21</v>
      </c>
      <c r="AX57" s="6"/>
      <c r="AY57" s="6"/>
      <c r="AZ57" s="6"/>
      <c r="BA57" s="6"/>
      <c r="CB57" s="1">
        <v>25</v>
      </c>
      <c r="CD57" s="4">
        <v>15</v>
      </c>
      <c r="CI57" s="4">
        <v>29</v>
      </c>
      <c r="CJ57" s="6" t="s">
        <v>26</v>
      </c>
      <c r="CK57" s="6" t="s">
        <v>24</v>
      </c>
      <c r="CL57" s="6" t="s">
        <v>27</v>
      </c>
      <c r="CM57" s="6" t="s">
        <v>40</v>
      </c>
      <c r="CN57" s="4">
        <v>0</v>
      </c>
    </row>
    <row r="58" spans="1:95" x14ac:dyDescent="0.25">
      <c r="R58" s="4">
        <v>15</v>
      </c>
      <c r="AH58" s="4">
        <v>15</v>
      </c>
      <c r="AX58" s="6"/>
      <c r="AY58" s="6"/>
      <c r="AZ58" s="6"/>
      <c r="BA58" s="6"/>
      <c r="CD58" s="4">
        <v>29</v>
      </c>
      <c r="CI58" s="4">
        <v>17</v>
      </c>
      <c r="CJ58" s="6" t="s">
        <v>126</v>
      </c>
      <c r="CK58" s="6" t="s">
        <v>97</v>
      </c>
      <c r="CL58" s="6" t="s">
        <v>130</v>
      </c>
      <c r="CM58" s="6" t="s">
        <v>129</v>
      </c>
      <c r="CN58" s="4">
        <v>0</v>
      </c>
      <c r="CO58" s="6"/>
      <c r="CP58" s="6"/>
      <c r="CQ58" s="6"/>
    </row>
    <row r="59" spans="1:95" x14ac:dyDescent="0.25">
      <c r="R59" s="4">
        <v>29</v>
      </c>
      <c r="AH59" s="4">
        <v>29</v>
      </c>
      <c r="AX59" s="6"/>
      <c r="AY59" s="6"/>
      <c r="AZ59" s="6"/>
      <c r="BA59" s="6"/>
      <c r="CD59" s="4">
        <v>17</v>
      </c>
      <c r="CI59" s="4">
        <v>14</v>
      </c>
      <c r="CJ59" s="6" t="s">
        <v>28</v>
      </c>
      <c r="CK59" s="6" t="s">
        <v>21</v>
      </c>
      <c r="CL59" s="6" t="s">
        <v>20</v>
      </c>
      <c r="CM59" s="6" t="s">
        <v>37</v>
      </c>
      <c r="CN59" s="4">
        <v>0</v>
      </c>
      <c r="CO59" s="6"/>
      <c r="CP59" s="6"/>
      <c r="CQ59" s="6"/>
    </row>
    <row r="60" spans="1:95" x14ac:dyDescent="0.25">
      <c r="R60" s="4">
        <v>17</v>
      </c>
      <c r="AH60" s="4">
        <v>17</v>
      </c>
      <c r="AX60" s="6"/>
      <c r="AY60" s="6"/>
      <c r="AZ60" s="6"/>
      <c r="BA60" s="6"/>
      <c r="BH60">
        <f>SUM(BH1:BH59)</f>
        <v>518.40000000000009</v>
      </c>
      <c r="BI60">
        <f>SUM(BI1:BI59)</f>
        <v>619.20000000000005</v>
      </c>
      <c r="CD60" s="4">
        <v>14</v>
      </c>
      <c r="CN60" s="1"/>
      <c r="CO60">
        <f>SUM(CO1:CO59)</f>
        <v>619.1999999999997</v>
      </c>
      <c r="CP60">
        <f>SUM(CP1:CP59)</f>
        <v>648</v>
      </c>
      <c r="CQ60" s="6"/>
    </row>
    <row r="61" spans="1:95" x14ac:dyDescent="0.25">
      <c r="R61" s="4">
        <v>14</v>
      </c>
      <c r="AH61" s="4">
        <v>14</v>
      </c>
      <c r="AX61" s="6"/>
      <c r="AY61" s="6"/>
      <c r="AZ61" s="6"/>
      <c r="BA61" s="6"/>
      <c r="BJ61" s="1">
        <f>BI60-BH60</f>
        <v>100.79999999999995</v>
      </c>
      <c r="CI61" s="4"/>
      <c r="CN61" s="1"/>
      <c r="CO61" s="6"/>
      <c r="CP61" s="6"/>
      <c r="CQ61" s="6">
        <f>CP60-CO60</f>
        <v>28.800000000000296</v>
      </c>
    </row>
    <row r="63" spans="1:95" x14ac:dyDescent="0.25">
      <c r="R63" s="4">
        <v>9</v>
      </c>
      <c r="AH63" s="4">
        <v>9</v>
      </c>
    </row>
    <row r="64" spans="1:95" x14ac:dyDescent="0.25">
      <c r="R64" s="4">
        <v>26</v>
      </c>
      <c r="AH64" s="4">
        <v>26</v>
      </c>
      <c r="BB64" s="4"/>
    </row>
    <row r="65" spans="18:59" x14ac:dyDescent="0.25">
      <c r="R65" s="4">
        <v>15</v>
      </c>
      <c r="AH65" s="4">
        <v>15</v>
      </c>
    </row>
    <row r="66" spans="18:59" x14ac:dyDescent="0.25">
      <c r="R66" s="4">
        <v>31</v>
      </c>
      <c r="AH66" s="4">
        <v>31</v>
      </c>
    </row>
    <row r="67" spans="18:59" x14ac:dyDescent="0.25">
      <c r="R67" s="4">
        <v>26</v>
      </c>
      <c r="AH67" s="4">
        <v>26</v>
      </c>
    </row>
    <row r="68" spans="18:59" x14ac:dyDescent="0.25">
      <c r="R68" s="4">
        <v>10</v>
      </c>
      <c r="AH68" s="4">
        <v>10</v>
      </c>
    </row>
    <row r="69" spans="18:59" x14ac:dyDescent="0.25">
      <c r="R69" s="4">
        <v>24</v>
      </c>
      <c r="AH69" s="4">
        <v>24</v>
      </c>
      <c r="BG69" s="1">
        <f>MAX(CN1:CN59)</f>
        <v>5</v>
      </c>
    </row>
    <row r="70" spans="18:59" x14ac:dyDescent="0.25">
      <c r="R70" s="4">
        <v>12</v>
      </c>
      <c r="AH70" s="4">
        <v>12</v>
      </c>
      <c r="BG70" s="1">
        <f>COUNTIFS(CN1:CN55,"&lt; 6 ",CN1:CN55,"&gt;0")</f>
        <v>55</v>
      </c>
    </row>
    <row r="71" spans="18:59" x14ac:dyDescent="0.25">
      <c r="R71" s="4">
        <v>24</v>
      </c>
      <c r="AH71" s="4">
        <v>24</v>
      </c>
    </row>
    <row r="72" spans="18:59" x14ac:dyDescent="0.25">
      <c r="R72" s="4">
        <v>8</v>
      </c>
      <c r="AH72" s="4">
        <v>8</v>
      </c>
    </row>
    <row r="73" spans="18:59" x14ac:dyDescent="0.25">
      <c r="R73" s="4">
        <v>30</v>
      </c>
      <c r="AH73" s="4">
        <v>30</v>
      </c>
    </row>
    <row r="74" spans="18:59" x14ac:dyDescent="0.25">
      <c r="R74" s="4">
        <v>27</v>
      </c>
      <c r="AH74" s="4">
        <v>27</v>
      </c>
    </row>
    <row r="75" spans="18:59" x14ac:dyDescent="0.25">
      <c r="R75" s="4">
        <v>9</v>
      </c>
      <c r="AH75" s="4">
        <v>9</v>
      </c>
    </row>
    <row r="76" spans="18:59" x14ac:dyDescent="0.25">
      <c r="R76" s="4">
        <v>8</v>
      </c>
      <c r="AH76" s="4">
        <v>8</v>
      </c>
    </row>
    <row r="77" spans="18:59" x14ac:dyDescent="0.25">
      <c r="R77" s="4">
        <v>32</v>
      </c>
      <c r="AH77" s="4">
        <v>32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95" orientation="portrait" r:id="rId1"/>
  <colBreaks count="3" manualBreakCount="3">
    <brk id="17" max="1048575" man="1"/>
    <brk id="53" max="76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2015-11-05T16:55:26Z</cp:lastPrinted>
  <dcterms:created xsi:type="dcterms:W3CDTF">2015-09-29T20:13:08Z</dcterms:created>
  <dcterms:modified xsi:type="dcterms:W3CDTF">2015-11-05T16:58:18Z</dcterms:modified>
</cp:coreProperties>
</file>