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30" windowHeight="258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/>
</workbook>
</file>

<file path=xl/calcChain.xml><?xml version="1.0" encoding="utf-8"?>
<calcChain xmlns="http://schemas.openxmlformats.org/spreadsheetml/2006/main">
  <c r="Q3" i="1" l="1"/>
  <c r="Q4" i="1" s="1"/>
  <c r="Q5" i="1" s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A2" i="1" l="1"/>
  <c r="C2" i="1" l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B3" i="1"/>
  <c r="B4" i="1" s="1"/>
  <c r="B5" i="1" s="1"/>
  <c r="B6" i="1" s="1"/>
  <c r="B7" i="1" s="1"/>
  <c r="B8" i="1" s="1"/>
  <c r="B9" i="1" s="1"/>
  <c r="B10" i="1" s="1"/>
  <c r="B11" i="1" s="1"/>
  <c r="C3" i="1" l="1"/>
  <c r="C4" i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J5" i="1" l="1"/>
  <c r="J6" i="1"/>
  <c r="J7" i="1"/>
  <c r="C5" i="1"/>
  <c r="M6" i="1" l="1"/>
  <c r="M7" i="1"/>
  <c r="N8" i="1" s="1"/>
  <c r="J8" i="1"/>
  <c r="C6" i="1"/>
  <c r="F4" i="1"/>
  <c r="O7" i="1" l="1"/>
  <c r="N7" i="1"/>
  <c r="O8" i="1"/>
  <c r="J9" i="1"/>
  <c r="C7" i="1"/>
  <c r="D7" i="1" s="1"/>
  <c r="E6" i="1"/>
  <c r="F7" i="1"/>
  <c r="D6" i="1"/>
  <c r="E5" i="1"/>
  <c r="F6" i="1"/>
  <c r="D5" i="1"/>
  <c r="D4" i="1"/>
  <c r="F5" i="1"/>
  <c r="E4" i="1"/>
  <c r="G4" i="1" s="1"/>
  <c r="K5" i="1" l="1"/>
  <c r="M9" i="1"/>
  <c r="N10" i="1" s="1"/>
  <c r="F8" i="1"/>
  <c r="E7" i="1"/>
  <c r="I7" i="1" s="1"/>
  <c r="J10" i="1"/>
  <c r="O10" i="1" s="1"/>
  <c r="C8" i="1"/>
  <c r="C9" i="1"/>
  <c r="G5" i="1"/>
  <c r="G6" i="1"/>
  <c r="H7" i="1"/>
  <c r="H5" i="1"/>
  <c r="I5" i="1"/>
  <c r="H6" i="1"/>
  <c r="I6" i="1"/>
  <c r="I4" i="1"/>
  <c r="H4" i="1"/>
  <c r="G7" i="1" l="1"/>
  <c r="K8" i="1"/>
  <c r="M10" i="1"/>
  <c r="N11" i="1" s="1"/>
  <c r="J11" i="1"/>
  <c r="L5" i="1"/>
  <c r="M5" i="1" s="1"/>
  <c r="E9" i="1"/>
  <c r="E8" i="1"/>
  <c r="G8" i="1" s="1"/>
  <c r="F9" i="1"/>
  <c r="D8" i="1"/>
  <c r="C10" i="1"/>
  <c r="O11" i="1" l="1"/>
  <c r="N6" i="1"/>
  <c r="O6" i="1" s="1"/>
  <c r="J12" i="1"/>
  <c r="D9" i="1"/>
  <c r="H9" i="1" s="1"/>
  <c r="F10" i="1"/>
  <c r="G9" i="1"/>
  <c r="I8" i="1"/>
  <c r="H8" i="1"/>
  <c r="C11" i="1"/>
  <c r="E10" i="1"/>
  <c r="M12" i="1" l="1"/>
  <c r="N13" i="1" s="1"/>
  <c r="J13" i="1"/>
  <c r="I9" i="1"/>
  <c r="G10" i="1"/>
  <c r="F12" i="1"/>
  <c r="D10" i="1"/>
  <c r="K11" i="1" s="1"/>
  <c r="F11" i="1"/>
  <c r="C12" i="1"/>
  <c r="O13" i="1" l="1"/>
  <c r="M13" i="1"/>
  <c r="N14" i="1" s="1"/>
  <c r="J14" i="1"/>
  <c r="O14" i="1" s="1"/>
  <c r="E11" i="1"/>
  <c r="G11" i="1" s="1"/>
  <c r="D11" i="1"/>
  <c r="H11" i="1" s="1"/>
  <c r="I10" i="1"/>
  <c r="H10" i="1"/>
  <c r="D12" i="1"/>
  <c r="C13" i="1"/>
  <c r="J15" i="1" l="1"/>
  <c r="I11" i="1"/>
  <c r="F13" i="1"/>
  <c r="E12" i="1"/>
  <c r="G12" i="1" s="1"/>
  <c r="E13" i="1"/>
  <c r="C14" i="1"/>
  <c r="H12" i="1"/>
  <c r="M15" i="1" l="1"/>
  <c r="N16" i="1" s="1"/>
  <c r="J16" i="1"/>
  <c r="G13" i="1"/>
  <c r="F15" i="1"/>
  <c r="I12" i="1"/>
  <c r="F14" i="1"/>
  <c r="D13" i="1"/>
  <c r="K14" i="1" s="1"/>
  <c r="C15" i="1"/>
  <c r="O16" i="1" l="1"/>
  <c r="M16" i="1"/>
  <c r="N17" i="1" s="1"/>
  <c r="J17" i="1"/>
  <c r="O17" i="1" s="1"/>
  <c r="D14" i="1"/>
  <c r="H14" i="1" s="1"/>
  <c r="E14" i="1"/>
  <c r="G14" i="1" s="1"/>
  <c r="I13" i="1"/>
  <c r="H13" i="1"/>
  <c r="C16" i="1"/>
  <c r="D15" i="1"/>
  <c r="E15" i="1"/>
  <c r="G15" i="1" s="1"/>
  <c r="F16" i="1"/>
  <c r="J18" i="1" l="1"/>
  <c r="I14" i="1"/>
  <c r="F17" i="1"/>
  <c r="C17" i="1"/>
  <c r="I15" i="1"/>
  <c r="H15" i="1"/>
  <c r="M18" i="1" l="1"/>
  <c r="N19" i="1" s="1"/>
  <c r="J19" i="1"/>
  <c r="D16" i="1"/>
  <c r="E16" i="1"/>
  <c r="G16" i="1" s="1"/>
  <c r="F18" i="1"/>
  <c r="C18" i="1"/>
  <c r="O19" i="1" l="1"/>
  <c r="K17" i="1"/>
  <c r="M19" i="1"/>
  <c r="N20" i="1" s="1"/>
  <c r="J20" i="1"/>
  <c r="O20" i="1" s="1"/>
  <c r="H16" i="1"/>
  <c r="I16" i="1"/>
  <c r="E17" i="1"/>
  <c r="G17" i="1" s="1"/>
  <c r="D17" i="1"/>
  <c r="C19" i="1"/>
  <c r="E18" i="1"/>
  <c r="G18" i="1" s="1"/>
  <c r="F19" i="1"/>
  <c r="D18" i="1"/>
  <c r="J21" i="1" l="1"/>
  <c r="I17" i="1"/>
  <c r="H17" i="1"/>
  <c r="E19" i="1"/>
  <c r="G19" i="1" s="1"/>
  <c r="C20" i="1"/>
  <c r="H18" i="1"/>
  <c r="I18" i="1"/>
  <c r="M21" i="1" l="1"/>
  <c r="N22" i="1" s="1"/>
  <c r="J22" i="1"/>
  <c r="O22" i="1" s="1"/>
  <c r="F20" i="1"/>
  <c r="D19" i="1"/>
  <c r="K20" i="1" s="1"/>
  <c r="C21" i="1"/>
  <c r="D20" i="1"/>
  <c r="E20" i="1"/>
  <c r="F21" i="1"/>
  <c r="M22" i="1" l="1"/>
  <c r="N23" i="1" s="1"/>
  <c r="J23" i="1"/>
  <c r="H19" i="1"/>
  <c r="G20" i="1"/>
  <c r="I19" i="1"/>
  <c r="C22" i="1"/>
  <c r="E21" i="1"/>
  <c r="G21" i="1" s="1"/>
  <c r="F22" i="1"/>
  <c r="D21" i="1"/>
  <c r="H20" i="1"/>
  <c r="I20" i="1"/>
  <c r="O23" i="1" l="1"/>
  <c r="J24" i="1"/>
  <c r="E22" i="1"/>
  <c r="G22" i="1" s="1"/>
  <c r="C23" i="1"/>
  <c r="H21" i="1"/>
  <c r="I21" i="1"/>
  <c r="M24" i="1" l="1"/>
  <c r="N25" i="1" s="1"/>
  <c r="J25" i="1"/>
  <c r="O25" i="1" s="1"/>
  <c r="D22" i="1"/>
  <c r="K23" i="1" s="1"/>
  <c r="F23" i="1"/>
  <c r="E23" i="1"/>
  <c r="C24" i="1"/>
  <c r="M25" i="1" l="1"/>
  <c r="N26" i="1" s="1"/>
  <c r="J26" i="1"/>
  <c r="H22" i="1"/>
  <c r="I22" i="1"/>
  <c r="G23" i="1"/>
  <c r="D23" i="1"/>
  <c r="I23" i="1" s="1"/>
  <c r="D24" i="1"/>
  <c r="F24" i="1"/>
  <c r="C25" i="1"/>
  <c r="O26" i="1" l="1"/>
  <c r="J27" i="1"/>
  <c r="H23" i="1"/>
  <c r="E24" i="1"/>
  <c r="G24" i="1" s="1"/>
  <c r="F25" i="1"/>
  <c r="F26" i="1"/>
  <c r="C26" i="1"/>
  <c r="H24" i="1"/>
  <c r="M27" i="1" l="1"/>
  <c r="N28" i="1" s="1"/>
  <c r="J28" i="1"/>
  <c r="O28" i="1" s="1"/>
  <c r="I24" i="1"/>
  <c r="E25" i="1"/>
  <c r="G25" i="1" s="1"/>
  <c r="D25" i="1"/>
  <c r="C27" i="1"/>
  <c r="F27" i="1"/>
  <c r="E26" i="1"/>
  <c r="G26" i="1" s="1"/>
  <c r="D26" i="1"/>
  <c r="K26" i="1" l="1"/>
  <c r="M28" i="1"/>
  <c r="N29" i="1" s="1"/>
  <c r="J29" i="1"/>
  <c r="I25" i="1"/>
  <c r="H25" i="1"/>
  <c r="C28" i="1"/>
  <c r="H26" i="1"/>
  <c r="I26" i="1"/>
  <c r="D27" i="1"/>
  <c r="E27" i="1"/>
  <c r="G27" i="1" s="1"/>
  <c r="F28" i="1"/>
  <c r="O29" i="1" l="1"/>
  <c r="J30" i="1"/>
  <c r="D28" i="1"/>
  <c r="C29" i="1"/>
  <c r="H27" i="1"/>
  <c r="I27" i="1"/>
  <c r="M30" i="1" l="1"/>
  <c r="N31" i="1" s="1"/>
  <c r="J31" i="1"/>
  <c r="O31" i="1" s="1"/>
  <c r="F29" i="1"/>
  <c r="E28" i="1"/>
  <c r="G28" i="1" s="1"/>
  <c r="F30" i="1"/>
  <c r="C30" i="1"/>
  <c r="H28" i="1"/>
  <c r="K29" i="1" l="1"/>
  <c r="M31" i="1"/>
  <c r="N32" i="1" s="1"/>
  <c r="J32" i="1"/>
  <c r="I28" i="1"/>
  <c r="E29" i="1"/>
  <c r="G29" i="1" s="1"/>
  <c r="D29" i="1"/>
  <c r="F31" i="1"/>
  <c r="C31" i="1"/>
  <c r="O32" i="1" l="1"/>
  <c r="J33" i="1"/>
  <c r="I29" i="1"/>
  <c r="H29" i="1"/>
  <c r="D30" i="1"/>
  <c r="H30" i="1" s="1"/>
  <c r="E30" i="1"/>
  <c r="G30" i="1" s="1"/>
  <c r="F32" i="1"/>
  <c r="C32" i="1"/>
  <c r="M33" i="1" l="1"/>
  <c r="N34" i="1" s="1"/>
  <c r="J34" i="1"/>
  <c r="E31" i="1"/>
  <c r="G31" i="1" s="1"/>
  <c r="I30" i="1"/>
  <c r="D31" i="1"/>
  <c r="D32" i="1"/>
  <c r="C33" i="1"/>
  <c r="O34" i="1" l="1"/>
  <c r="K32" i="1"/>
  <c r="M34" i="1"/>
  <c r="N35" i="1" s="1"/>
  <c r="J35" i="1"/>
  <c r="O35" i="1" s="1"/>
  <c r="F33" i="1"/>
  <c r="E32" i="1"/>
  <c r="G32" i="1" s="1"/>
  <c r="I31" i="1"/>
  <c r="H31" i="1"/>
  <c r="D33" i="1"/>
  <c r="C34" i="1"/>
  <c r="H32" i="1"/>
  <c r="J36" i="1" l="1"/>
  <c r="I32" i="1"/>
  <c r="F34" i="1"/>
  <c r="E33" i="1"/>
  <c r="G33" i="1" s="1"/>
  <c r="F35" i="1"/>
  <c r="C35" i="1"/>
  <c r="H33" i="1"/>
  <c r="M36" i="1" l="1"/>
  <c r="N37" i="1" s="1"/>
  <c r="J37" i="1"/>
  <c r="O37" i="1" s="1"/>
  <c r="I33" i="1"/>
  <c r="E34" i="1"/>
  <c r="G34" i="1" s="1"/>
  <c r="D34" i="1"/>
  <c r="D35" i="1"/>
  <c r="C36" i="1"/>
  <c r="K35" i="1" l="1"/>
  <c r="M37" i="1"/>
  <c r="N38" i="1" s="1"/>
  <c r="J38" i="1"/>
  <c r="O38" i="1" s="1"/>
  <c r="H34" i="1"/>
  <c r="I34" i="1"/>
  <c r="F36" i="1"/>
  <c r="E35" i="1"/>
  <c r="G35" i="1" s="1"/>
  <c r="D36" i="1"/>
  <c r="C37" i="1"/>
  <c r="H35" i="1"/>
  <c r="J39" i="1" l="1"/>
  <c r="E37" i="1"/>
  <c r="F37" i="1"/>
  <c r="I35" i="1"/>
  <c r="E36" i="1"/>
  <c r="G36" i="1" s="1"/>
  <c r="C38" i="1"/>
  <c r="H36" i="1"/>
  <c r="M39" i="1" l="1"/>
  <c r="N40" i="1" s="1"/>
  <c r="J40" i="1"/>
  <c r="O40" i="1" s="1"/>
  <c r="D37" i="1"/>
  <c r="K38" i="1" s="1"/>
  <c r="F38" i="1"/>
  <c r="G37" i="1"/>
  <c r="I36" i="1"/>
  <c r="E38" i="1"/>
  <c r="C39" i="1"/>
  <c r="M40" i="1" l="1"/>
  <c r="N41" i="1" s="1"/>
  <c r="G38" i="1"/>
  <c r="J41" i="1"/>
  <c r="H37" i="1"/>
  <c r="I37" i="1"/>
  <c r="D38" i="1"/>
  <c r="I38" i="1" s="1"/>
  <c r="F39" i="1"/>
  <c r="F40" i="1"/>
  <c r="C40" i="1"/>
  <c r="O41" i="1" l="1"/>
  <c r="J42" i="1"/>
  <c r="H38" i="1"/>
  <c r="D39" i="1"/>
  <c r="H39" i="1" s="1"/>
  <c r="E39" i="1"/>
  <c r="G39" i="1" s="1"/>
  <c r="D40" i="1"/>
  <c r="C41" i="1"/>
  <c r="M42" i="1" l="1"/>
  <c r="N43" i="1" s="1"/>
  <c r="J43" i="1"/>
  <c r="O43" i="1" s="1"/>
  <c r="I39" i="1"/>
  <c r="E40" i="1"/>
  <c r="G40" i="1" s="1"/>
  <c r="F41" i="1"/>
  <c r="C42" i="1"/>
  <c r="H40" i="1"/>
  <c r="E41" i="1"/>
  <c r="F42" i="1"/>
  <c r="D41" i="1"/>
  <c r="K41" i="1" l="1"/>
  <c r="M43" i="1"/>
  <c r="N44" i="1" s="1"/>
  <c r="J44" i="1"/>
  <c r="O44" i="1" s="1"/>
  <c r="I40" i="1"/>
  <c r="G41" i="1"/>
  <c r="E42" i="1"/>
  <c r="G42" i="1" s="1"/>
  <c r="C43" i="1"/>
  <c r="H41" i="1"/>
  <c r="I41" i="1"/>
  <c r="J45" i="1" l="1"/>
  <c r="D42" i="1"/>
  <c r="I42" i="1" s="1"/>
  <c r="F43" i="1"/>
  <c r="D43" i="1"/>
  <c r="C44" i="1"/>
  <c r="M45" i="1" l="1"/>
  <c r="N46" i="1" s="1"/>
  <c r="J46" i="1"/>
  <c r="O46" i="1" s="1"/>
  <c r="H42" i="1"/>
  <c r="F44" i="1"/>
  <c r="E43" i="1"/>
  <c r="G43" i="1" s="1"/>
  <c r="E44" i="1"/>
  <c r="C45" i="1"/>
  <c r="H43" i="1"/>
  <c r="K44" i="1" l="1"/>
  <c r="M46" i="1"/>
  <c r="N47" i="1" s="1"/>
  <c r="G44" i="1"/>
  <c r="J47" i="1"/>
  <c r="D44" i="1"/>
  <c r="H44" i="1" s="1"/>
  <c r="F45" i="1"/>
  <c r="I43" i="1"/>
  <c r="E45" i="1"/>
  <c r="C46" i="1"/>
  <c r="O47" i="1" l="1"/>
  <c r="I44" i="1"/>
  <c r="J48" i="1"/>
  <c r="D45" i="1"/>
  <c r="I45" i="1" s="1"/>
  <c r="F46" i="1"/>
  <c r="G45" i="1"/>
  <c r="E46" i="1"/>
  <c r="C47" i="1"/>
  <c r="M48" i="1" l="1"/>
  <c r="N49" i="1" s="1"/>
  <c r="J49" i="1"/>
  <c r="G46" i="1"/>
  <c r="H45" i="1"/>
  <c r="D46" i="1"/>
  <c r="K47" i="1" s="1"/>
  <c r="F47" i="1"/>
  <c r="D47" i="1"/>
  <c r="C48" i="1"/>
  <c r="O49" i="1" l="1"/>
  <c r="M49" i="1"/>
  <c r="N50" i="1" s="1"/>
  <c r="J50" i="1"/>
  <c r="H46" i="1"/>
  <c r="I46" i="1"/>
  <c r="F48" i="1"/>
  <c r="E47" i="1"/>
  <c r="G47" i="1" s="1"/>
  <c r="D48" i="1"/>
  <c r="C49" i="1"/>
  <c r="H47" i="1"/>
  <c r="O50" i="1" l="1"/>
  <c r="J51" i="1"/>
  <c r="F49" i="1"/>
  <c r="E48" i="1"/>
  <c r="G48" i="1" s="1"/>
  <c r="I47" i="1"/>
  <c r="E49" i="1"/>
  <c r="C50" i="1"/>
  <c r="H48" i="1"/>
  <c r="M51" i="1" l="1"/>
  <c r="N52" i="1" s="1"/>
  <c r="G49" i="1"/>
  <c r="J52" i="1"/>
  <c r="D50" i="1"/>
  <c r="F50" i="1"/>
  <c r="D49" i="1"/>
  <c r="K50" i="1" s="1"/>
  <c r="I48" i="1"/>
  <c r="C51" i="1"/>
  <c r="O52" i="1" l="1"/>
  <c r="M52" i="1"/>
  <c r="N53" i="1" s="1"/>
  <c r="J53" i="1"/>
  <c r="F51" i="1"/>
  <c r="E50" i="1"/>
  <c r="G50" i="1" s="1"/>
  <c r="H49" i="1"/>
  <c r="D51" i="1"/>
  <c r="I49" i="1"/>
  <c r="C52" i="1"/>
  <c r="H50" i="1"/>
  <c r="O53" i="1" l="1"/>
  <c r="J54" i="1"/>
  <c r="I50" i="1"/>
  <c r="F52" i="1"/>
  <c r="E51" i="1"/>
  <c r="G51" i="1" s="1"/>
  <c r="E52" i="1"/>
  <c r="C53" i="1"/>
  <c r="H51" i="1"/>
  <c r="M54" i="1" l="1"/>
  <c r="N55" i="1" s="1"/>
  <c r="G52" i="1"/>
  <c r="J55" i="1"/>
  <c r="I51" i="1"/>
  <c r="F53" i="1"/>
  <c r="D52" i="1"/>
  <c r="K53" i="1" s="1"/>
  <c r="C54" i="1"/>
  <c r="E53" i="1"/>
  <c r="F54" i="1"/>
  <c r="D53" i="1"/>
  <c r="O55" i="1" l="1"/>
  <c r="M55" i="1"/>
  <c r="N56" i="1" s="1"/>
  <c r="J56" i="1"/>
  <c r="G53" i="1"/>
  <c r="I52" i="1"/>
  <c r="H52" i="1"/>
  <c r="C55" i="1"/>
  <c r="I53" i="1"/>
  <c r="H53" i="1"/>
  <c r="D54" i="1"/>
  <c r="F55" i="1"/>
  <c r="E54" i="1"/>
  <c r="G54" i="1" s="1"/>
  <c r="O56" i="1" l="1"/>
  <c r="J57" i="1"/>
  <c r="D55" i="1"/>
  <c r="C56" i="1"/>
  <c r="E55" i="1"/>
  <c r="G55" i="1" s="1"/>
  <c r="F56" i="1"/>
  <c r="H54" i="1"/>
  <c r="I54" i="1"/>
  <c r="K56" i="1" l="1"/>
  <c r="M57" i="1"/>
  <c r="N58" i="1" s="1"/>
  <c r="J58" i="1"/>
  <c r="C57" i="1"/>
  <c r="D56" i="1"/>
  <c r="E56" i="1"/>
  <c r="G56" i="1" s="1"/>
  <c r="F57" i="1"/>
  <c r="I55" i="1"/>
  <c r="H55" i="1"/>
  <c r="O58" i="1" l="1"/>
  <c r="M58" i="1"/>
  <c r="N59" i="1" s="1"/>
  <c r="J59" i="1"/>
  <c r="C58" i="1"/>
  <c r="E57" i="1"/>
  <c r="G57" i="1" s="1"/>
  <c r="F58" i="1"/>
  <c r="D57" i="1"/>
  <c r="H56" i="1"/>
  <c r="I56" i="1"/>
  <c r="O59" i="1" l="1"/>
  <c r="J60" i="1"/>
  <c r="E58" i="1"/>
  <c r="G58" i="1" s="1"/>
  <c r="C59" i="1"/>
  <c r="I57" i="1"/>
  <c r="H57" i="1"/>
  <c r="M60" i="1" l="1"/>
  <c r="N61" i="1" s="1"/>
  <c r="J61" i="1"/>
  <c r="O61" i="1" s="1"/>
  <c r="F59" i="1"/>
  <c r="D58" i="1"/>
  <c r="K59" i="1" s="1"/>
  <c r="C60" i="1"/>
  <c r="D59" i="1"/>
  <c r="E59" i="1"/>
  <c r="F60" i="1"/>
  <c r="M61" i="1" l="1"/>
  <c r="N62" i="1" s="1"/>
  <c r="G59" i="1"/>
  <c r="J62" i="1"/>
  <c r="H58" i="1"/>
  <c r="I58" i="1"/>
  <c r="C61" i="1"/>
  <c r="I59" i="1"/>
  <c r="H59" i="1"/>
  <c r="D60" i="1"/>
  <c r="E60" i="1"/>
  <c r="G60" i="1" s="1"/>
  <c r="F61" i="1"/>
  <c r="O62" i="1" l="1"/>
  <c r="J63" i="1"/>
  <c r="C62" i="1"/>
  <c r="H60" i="1"/>
  <c r="I60" i="1"/>
  <c r="M63" i="1" l="1"/>
  <c r="N64" i="1" s="1"/>
  <c r="J64" i="1"/>
  <c r="O64" i="1" s="1"/>
  <c r="F62" i="1"/>
  <c r="E61" i="1"/>
  <c r="G61" i="1" s="1"/>
  <c r="D61" i="1"/>
  <c r="C63" i="1"/>
  <c r="K62" i="1" l="1"/>
  <c r="M64" i="1"/>
  <c r="N65" i="1" s="1"/>
  <c r="J65" i="1"/>
  <c r="H61" i="1"/>
  <c r="I61" i="1"/>
  <c r="E62" i="1"/>
  <c r="G62" i="1" s="1"/>
  <c r="F63" i="1"/>
  <c r="D62" i="1"/>
  <c r="D63" i="1"/>
  <c r="C64" i="1"/>
  <c r="O65" i="1" l="1"/>
  <c r="J66" i="1"/>
  <c r="I62" i="1"/>
  <c r="H62" i="1"/>
  <c r="C65" i="1"/>
  <c r="H63" i="1"/>
  <c r="F64" i="1"/>
  <c r="E63" i="1"/>
  <c r="G63" i="1" s="1"/>
  <c r="M66" i="1" l="1"/>
  <c r="N67" i="1" s="1"/>
  <c r="J67" i="1"/>
  <c r="F65" i="1"/>
  <c r="D64" i="1"/>
  <c r="E64" i="1"/>
  <c r="G64" i="1" s="1"/>
  <c r="C66" i="1"/>
  <c r="I63" i="1"/>
  <c r="L6" i="1"/>
  <c r="O67" i="1" l="1"/>
  <c r="K65" i="1"/>
  <c r="M67" i="1"/>
  <c r="N68" i="1" s="1"/>
  <c r="J68" i="1"/>
  <c r="O68" i="1" s="1"/>
  <c r="C67" i="1"/>
  <c r="I64" i="1"/>
  <c r="H64" i="1"/>
  <c r="F66" i="1"/>
  <c r="D65" i="1"/>
  <c r="E65" i="1"/>
  <c r="G65" i="1" s="1"/>
  <c r="J69" i="1" l="1"/>
  <c r="H65" i="1"/>
  <c r="I65" i="1"/>
  <c r="C68" i="1"/>
  <c r="F67" i="1"/>
  <c r="E66" i="1"/>
  <c r="G66" i="1" s="1"/>
  <c r="D66" i="1"/>
  <c r="L7" i="1"/>
  <c r="M69" i="1" l="1"/>
  <c r="N70" i="1" s="1"/>
  <c r="J70" i="1"/>
  <c r="C69" i="1"/>
  <c r="I66" i="1"/>
  <c r="H66" i="1"/>
  <c r="D67" i="1"/>
  <c r="E67" i="1"/>
  <c r="G67" i="1" s="1"/>
  <c r="F68" i="1"/>
  <c r="L8" i="1"/>
  <c r="O70" i="1" l="1"/>
  <c r="K68" i="1"/>
  <c r="M8" i="1"/>
  <c r="N9" i="1" s="1"/>
  <c r="M70" i="1"/>
  <c r="N71" i="1" s="1"/>
  <c r="J71" i="1"/>
  <c r="H67" i="1"/>
  <c r="I67" i="1"/>
  <c r="C70" i="1"/>
  <c r="E68" i="1"/>
  <c r="G68" i="1" s="1"/>
  <c r="F69" i="1"/>
  <c r="D68" i="1"/>
  <c r="O9" i="1" l="1"/>
  <c r="O71" i="1"/>
  <c r="J72" i="1"/>
  <c r="F70" i="1"/>
  <c r="D69" i="1"/>
  <c r="E69" i="1"/>
  <c r="G69" i="1" s="1"/>
  <c r="I68" i="1"/>
  <c r="H68" i="1"/>
  <c r="C71" i="1"/>
  <c r="L9" i="1"/>
  <c r="M72" i="1" l="1"/>
  <c r="N73" i="1" s="1"/>
  <c r="J73" i="1"/>
  <c r="O73" i="1" s="1"/>
  <c r="D70" i="1"/>
  <c r="F71" i="1"/>
  <c r="E70" i="1"/>
  <c r="G70" i="1" s="1"/>
  <c r="H69" i="1"/>
  <c r="I69" i="1"/>
  <c r="C72" i="1"/>
  <c r="K71" i="1" l="1"/>
  <c r="M73" i="1"/>
  <c r="N74" i="1" s="1"/>
  <c r="J74" i="1"/>
  <c r="F72" i="1"/>
  <c r="E71" i="1"/>
  <c r="G71" i="1" s="1"/>
  <c r="D71" i="1"/>
  <c r="C73" i="1"/>
  <c r="H70" i="1"/>
  <c r="I70" i="1"/>
  <c r="O74" i="1" l="1"/>
  <c r="J75" i="1"/>
  <c r="H71" i="1"/>
  <c r="I71" i="1"/>
  <c r="C74" i="1"/>
  <c r="E72" i="1"/>
  <c r="G72" i="1" s="1"/>
  <c r="D72" i="1"/>
  <c r="F73" i="1"/>
  <c r="L10" i="1"/>
  <c r="M75" i="1" l="1"/>
  <c r="N76" i="1" s="1"/>
  <c r="J76" i="1"/>
  <c r="H72" i="1"/>
  <c r="I72" i="1"/>
  <c r="C75" i="1"/>
  <c r="F74" i="1"/>
  <c r="D73" i="1"/>
  <c r="E73" i="1"/>
  <c r="G73" i="1" s="1"/>
  <c r="O76" i="1" l="1"/>
  <c r="K74" i="1"/>
  <c r="M76" i="1"/>
  <c r="N77" i="1" s="1"/>
  <c r="J77" i="1"/>
  <c r="C76" i="1"/>
  <c r="H73" i="1"/>
  <c r="I73" i="1"/>
  <c r="D74" i="1"/>
  <c r="F75" i="1"/>
  <c r="E74" i="1"/>
  <c r="G74" i="1" s="1"/>
  <c r="L11" i="1"/>
  <c r="O77" i="1" l="1"/>
  <c r="M11" i="1"/>
  <c r="N12" i="1" s="1"/>
  <c r="J78" i="1"/>
  <c r="H74" i="1"/>
  <c r="I74" i="1"/>
  <c r="C77" i="1"/>
  <c r="F76" i="1"/>
  <c r="E75" i="1"/>
  <c r="G75" i="1" s="1"/>
  <c r="D75" i="1"/>
  <c r="O12" i="1" l="1"/>
  <c r="M78" i="1"/>
  <c r="N79" i="1" s="1"/>
  <c r="J79" i="1"/>
  <c r="O79" i="1" s="1"/>
  <c r="C78" i="1"/>
  <c r="H75" i="1"/>
  <c r="I75" i="1"/>
  <c r="E76" i="1"/>
  <c r="G76" i="1" s="1"/>
  <c r="D76" i="1"/>
  <c r="F77" i="1"/>
  <c r="L12" i="1"/>
  <c r="K77" i="1" l="1"/>
  <c r="M79" i="1"/>
  <c r="N80" i="1" s="1"/>
  <c r="J80" i="1"/>
  <c r="O80" i="1" s="1"/>
  <c r="F78" i="1"/>
  <c r="D77" i="1"/>
  <c r="E77" i="1"/>
  <c r="G77" i="1" s="1"/>
  <c r="C79" i="1"/>
  <c r="H76" i="1"/>
  <c r="I76" i="1"/>
  <c r="J81" i="1" l="1"/>
  <c r="C80" i="1"/>
  <c r="H77" i="1"/>
  <c r="I77" i="1"/>
  <c r="D78" i="1"/>
  <c r="E78" i="1"/>
  <c r="G78" i="1" s="1"/>
  <c r="F79" i="1"/>
  <c r="L13" i="1"/>
  <c r="M81" i="1" l="1"/>
  <c r="H78" i="1"/>
  <c r="I78" i="1"/>
  <c r="C81" i="1"/>
  <c r="F80" i="1"/>
  <c r="E79" i="1"/>
  <c r="G79" i="1" s="1"/>
  <c r="D79" i="1"/>
  <c r="K80" i="1" l="1"/>
  <c r="H79" i="1"/>
  <c r="I79" i="1"/>
  <c r="F81" i="1"/>
  <c r="D80" i="1"/>
  <c r="E80" i="1"/>
  <c r="G80" i="1" s="1"/>
  <c r="L14" i="1"/>
  <c r="M14" i="1" l="1"/>
  <c r="N15" i="1" s="1"/>
  <c r="E81" i="1"/>
  <c r="G81" i="1" s="1"/>
  <c r="D81" i="1"/>
  <c r="H80" i="1"/>
  <c r="I80" i="1"/>
  <c r="O15" i="1" l="1"/>
  <c r="I81" i="1"/>
  <c r="H81" i="1"/>
  <c r="L15" i="1"/>
  <c r="L16" i="1" l="1"/>
  <c r="L17" i="1" l="1"/>
  <c r="M17" i="1" l="1"/>
  <c r="N18" i="1" s="1"/>
  <c r="O18" i="1" l="1"/>
  <c r="L18" i="1"/>
  <c r="L19" i="1" l="1"/>
  <c r="L20" i="1" l="1"/>
  <c r="M20" i="1" l="1"/>
  <c r="N21" i="1" s="1"/>
  <c r="O21" i="1" l="1"/>
  <c r="L21" i="1"/>
  <c r="L22" i="1" l="1"/>
  <c r="L23" i="1" l="1"/>
  <c r="M23" i="1" l="1"/>
  <c r="N24" i="1" s="1"/>
  <c r="O24" i="1" l="1"/>
  <c r="L24" i="1" l="1"/>
  <c r="L25" i="1" l="1"/>
  <c r="L26" i="1" l="1"/>
  <c r="M26" i="1" s="1"/>
  <c r="N27" i="1" s="1"/>
  <c r="O27" i="1" l="1"/>
  <c r="L27" i="1" l="1"/>
  <c r="L28" i="1" l="1"/>
  <c r="L29" i="1" l="1"/>
  <c r="M29" i="1" l="1"/>
  <c r="N30" i="1" l="1"/>
  <c r="O30" i="1" s="1"/>
  <c r="L30" i="1"/>
  <c r="L31" i="1" l="1"/>
  <c r="L32" i="1" l="1"/>
  <c r="M32" i="1" l="1"/>
  <c r="N33" i="1" l="1"/>
  <c r="O33" i="1" s="1"/>
  <c r="L33" i="1"/>
  <c r="L34" i="1" l="1"/>
  <c r="L35" i="1" l="1"/>
  <c r="M35" i="1" s="1"/>
  <c r="N36" i="1" s="1"/>
  <c r="O36" i="1" l="1"/>
  <c r="L36" i="1" l="1"/>
  <c r="L37" i="1" l="1"/>
  <c r="L38" i="1" l="1"/>
  <c r="M38" i="1" l="1"/>
  <c r="N39" i="1" l="1"/>
  <c r="O39" i="1" s="1"/>
  <c r="L39" i="1"/>
  <c r="L40" i="1" l="1"/>
  <c r="L41" i="1" l="1"/>
  <c r="M41" i="1" l="1"/>
  <c r="N42" i="1" l="1"/>
  <c r="O42" i="1" s="1"/>
  <c r="L42" i="1"/>
  <c r="L43" i="1" l="1"/>
  <c r="L44" i="1" l="1"/>
  <c r="M44" i="1" l="1"/>
  <c r="N45" i="1" s="1"/>
  <c r="L45" i="1"/>
  <c r="O45" i="1" l="1"/>
  <c r="L46" i="1" l="1"/>
  <c r="L47" i="1" l="1"/>
  <c r="M47" i="1" s="1"/>
  <c r="N48" i="1" s="1"/>
  <c r="O48" i="1" l="1"/>
  <c r="L48" i="1"/>
  <c r="L49" i="1" l="1"/>
  <c r="L50" i="1" l="1"/>
  <c r="M50" i="1" l="1"/>
  <c r="L51" i="1"/>
  <c r="N51" i="1" l="1"/>
  <c r="O51" i="1" s="1"/>
  <c r="L52" i="1" l="1"/>
  <c r="L53" i="1" l="1"/>
  <c r="M53" i="1" s="1"/>
  <c r="N54" i="1" s="1"/>
  <c r="O54" i="1" l="1"/>
  <c r="L54" i="1" l="1"/>
  <c r="L55" i="1" l="1"/>
  <c r="L56" i="1" l="1"/>
  <c r="M56" i="1" s="1"/>
  <c r="N57" i="1" s="1"/>
  <c r="O57" i="1" l="1"/>
  <c r="L57" i="1"/>
  <c r="L58" i="1" l="1"/>
  <c r="L59" i="1" l="1"/>
  <c r="M59" i="1" s="1"/>
  <c r="N60" i="1" s="1"/>
  <c r="O60" i="1" l="1"/>
  <c r="L60" i="1" l="1"/>
  <c r="L61" i="1" l="1"/>
  <c r="L62" i="1" l="1"/>
  <c r="M62" i="1" s="1"/>
  <c r="N63" i="1" s="1"/>
  <c r="O63" i="1" l="1"/>
  <c r="L63" i="1"/>
  <c r="L64" i="1" l="1"/>
  <c r="L65" i="1" l="1"/>
  <c r="M65" i="1" l="1"/>
  <c r="N66" i="1" l="1"/>
  <c r="O66" i="1" s="1"/>
  <c r="L66" i="1"/>
  <c r="L67" i="1" l="1"/>
  <c r="L68" i="1" l="1"/>
  <c r="M68" i="1" l="1"/>
  <c r="N69" i="1" s="1"/>
  <c r="L69" i="1"/>
  <c r="O69" i="1" l="1"/>
  <c r="L70" i="1"/>
  <c r="L71" i="1" l="1"/>
  <c r="M71" i="1" s="1"/>
  <c r="N72" i="1" s="1"/>
  <c r="O72" i="1" l="1"/>
  <c r="L72" i="1" l="1"/>
  <c r="L73" i="1" l="1"/>
  <c r="L74" i="1" l="1"/>
  <c r="M74" i="1" l="1"/>
  <c r="N75" i="1" l="1"/>
  <c r="O75" i="1" s="1"/>
  <c r="L75" i="1"/>
  <c r="L76" i="1" l="1"/>
  <c r="L77" i="1" l="1"/>
  <c r="M77" i="1" l="1"/>
  <c r="N78" i="1" l="1"/>
  <c r="O78" i="1" s="1"/>
  <c r="L78" i="1"/>
  <c r="L79" i="1" l="1"/>
  <c r="L80" i="1" l="1"/>
  <c r="M80" i="1" l="1"/>
  <c r="L81" i="1"/>
  <c r="N81" i="1" l="1"/>
  <c r="O81" i="1" s="1"/>
</calcChain>
</file>

<file path=xl/sharedStrings.xml><?xml version="1.0" encoding="utf-8"?>
<sst xmlns="http://schemas.openxmlformats.org/spreadsheetml/2006/main" count="4" uniqueCount="4">
  <si>
    <t>yes</t>
  </si>
  <si>
    <t>Doz</t>
  </si>
  <si>
    <t>Result1</t>
  </si>
  <si>
    <t>Result2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</si>
</sst>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11"/>
      <color indexed="63"/>
      <name val="Calibri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textRotation="90"/>
    </xf>
    <xf numFmtId="0" fontId="3" fillId="3" borderId="1" xfId="0" applyFont="1" applyFill="1" applyBorder="1" applyAlignment="1">
      <alignment horizontal="center" textRotation="90"/>
    </xf>
    <xf numFmtId="0" fontId="4" fillId="0" borderId="0" xfId="0" applyFont="1" applyFill="1" applyAlignment="1">
      <alignment textRotation="90"/>
    </xf>
    <xf numFmtId="0" fontId="4" fillId="0" borderId="0" xfId="0" applyFont="1" applyAlignment="1">
      <alignment textRotation="90"/>
    </xf>
    <xf numFmtId="0" fontId="3" fillId="4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1" fontId="3" fillId="2" borderId="2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Alignment="1"/>
  </cellXfs>
  <cellStyles count="2">
    <cellStyle name="Excel Built-in Normal" xfId="1"/>
    <cellStyle name="Normal" xfId="0" builtinId="0"/>
  </cellStyles>
  <dxfs count="13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CC99FF"/>
      <color rgb="FFFFCCFF"/>
      <color rgb="FFFFFFCC"/>
      <color rgb="FFFF7C80"/>
      <color rgb="FFFFCCCC"/>
      <color rgb="FFFFFFFF"/>
      <color rgb="FFCC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2023"/>
  <sheetViews>
    <sheetView tabSelected="1" topLeftCell="A7" zoomScaleNormal="100" workbookViewId="0">
      <selection activeCell="P5" sqref="P5"/>
    </sheetView>
  </sheetViews>
  <sheetFormatPr defaultColWidth="11.5703125" defaultRowHeight="12.75" x14ac:dyDescent="0.2"/>
  <cols>
    <col min="1" max="1" width="3.7109375" style="18" customWidth="1"/>
    <col min="2" max="2" width="3.7109375" style="16" customWidth="1"/>
    <col min="3" max="3" width="4.7109375" style="16" customWidth="1"/>
    <col min="4" max="9" width="4.7109375" style="16" hidden="1" customWidth="1"/>
    <col min="10" max="10" width="6.7109375" style="16" hidden="1" customWidth="1"/>
    <col min="11" max="11" width="6.7109375" style="16" customWidth="1"/>
    <col min="12" max="12" width="4.7109375" style="16" customWidth="1"/>
    <col min="13" max="13" width="6.7109375" style="16" customWidth="1"/>
    <col min="14" max="14" width="4.7109375" style="16" customWidth="1"/>
    <col min="15" max="15" width="6.7109375" style="16" customWidth="1"/>
    <col min="16" max="16" width="11.5703125" style="9"/>
    <col min="17" max="18" width="11.5703125" style="9" hidden="1" customWidth="1"/>
    <col min="19" max="130" width="11.5703125" style="9"/>
    <col min="131" max="16384" width="11.5703125" style="10"/>
  </cols>
  <sheetData>
    <row r="1" spans="1:136" s="4" customFormat="1" ht="50.1" customHeight="1" x14ac:dyDescent="0.2">
      <c r="A1" s="1" t="s">
        <v>0</v>
      </c>
      <c r="B1" s="2"/>
      <c r="C1" s="3" t="s">
        <v>1</v>
      </c>
      <c r="D1" s="3"/>
      <c r="E1" s="3"/>
      <c r="F1" s="3"/>
      <c r="G1" s="3"/>
      <c r="H1" s="3"/>
      <c r="I1" s="3"/>
      <c r="J1" s="3"/>
      <c r="K1" s="3"/>
      <c r="L1" s="3"/>
      <c r="M1" s="3" t="s">
        <v>2</v>
      </c>
      <c r="N1" s="3"/>
      <c r="O1" s="3" t="s">
        <v>3</v>
      </c>
      <c r="EA1" s="5"/>
      <c r="EB1" s="5"/>
      <c r="EC1" s="5"/>
      <c r="ED1" s="5"/>
      <c r="EE1" s="5"/>
      <c r="EF1" s="5"/>
    </row>
    <row r="2" spans="1:136" x14ac:dyDescent="0.2">
      <c r="A2" s="6">
        <f ca="1">IF(A1="no",INT(RAND()*36+1),INT(RAND()*37))</f>
        <v>28</v>
      </c>
      <c r="B2" s="7">
        <v>1</v>
      </c>
      <c r="C2" s="8">
        <f t="shared" ref="C2:C33" ca="1" si="0">IF(A2=0,"",VLOOKUP(A2,$Q$2:$R$37,2))</f>
        <v>3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Q2" s="9">
        <v>1</v>
      </c>
      <c r="R2" s="9">
        <v>1</v>
      </c>
    </row>
    <row r="3" spans="1:136" x14ac:dyDescent="0.2">
      <c r="A3" s="6">
        <f t="shared" ref="A3:A66" ca="1" si="1">IF(A2="no",INT(RAND()*36+1),INT(RAND()*37))</f>
        <v>11</v>
      </c>
      <c r="B3" s="11">
        <f>B2+1</f>
        <v>2</v>
      </c>
      <c r="C3" s="8">
        <f t="shared" ca="1" si="0"/>
        <v>1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Q3" s="9">
        <f t="shared" ref="Q3:Q37" si="2">Q2+1</f>
        <v>2</v>
      </c>
      <c r="R3" s="9">
        <v>1</v>
      </c>
    </row>
    <row r="4" spans="1:136" x14ac:dyDescent="0.2">
      <c r="A4" s="6">
        <f t="shared" ca="1" si="1"/>
        <v>33</v>
      </c>
      <c r="B4" s="11">
        <f t="shared" ref="B4:B67" si="3">B3+1</f>
        <v>3</v>
      </c>
      <c r="C4" s="8">
        <f t="shared" ca="1" si="0"/>
        <v>3</v>
      </c>
      <c r="D4" s="8">
        <f ca="1">IF(COUNTIF($C3,$C4)=1,1,)</f>
        <v>0</v>
      </c>
      <c r="E4" s="8">
        <f ca="1">IF(COUNTIF($C2,$C4)&gt;0,1,0)</f>
        <v>1</v>
      </c>
      <c r="F4" s="8">
        <f ca="1">IF(COUNTIF($C2,$C3),1,)</f>
        <v>0</v>
      </c>
      <c r="G4" s="8">
        <f ca="1">IF(SUM(E4+F4)=0,C2,)</f>
        <v>0</v>
      </c>
      <c r="H4" s="8">
        <f ca="1">IF(SUM(D4+F4)=0,C3,)</f>
        <v>1</v>
      </c>
      <c r="I4" s="8">
        <f ca="1">IF(SUM(D4+E4)=0,C4,)</f>
        <v>0</v>
      </c>
      <c r="J4" s="8"/>
      <c r="K4" s="8"/>
      <c r="L4" s="8"/>
      <c r="M4" s="8"/>
      <c r="N4" s="8"/>
      <c r="O4" s="8"/>
      <c r="Q4" s="9">
        <f t="shared" si="2"/>
        <v>3</v>
      </c>
      <c r="R4" s="9">
        <v>1</v>
      </c>
    </row>
    <row r="5" spans="1:136" x14ac:dyDescent="0.2">
      <c r="A5" s="6">
        <f t="shared" ca="1" si="1"/>
        <v>4</v>
      </c>
      <c r="B5" s="11">
        <f t="shared" si="3"/>
        <v>4</v>
      </c>
      <c r="C5" s="8">
        <f t="shared" ca="1" si="0"/>
        <v>1</v>
      </c>
      <c r="D5" s="8">
        <f t="shared" ref="D5:D68" ca="1" si="4">IF(COUNTIF($C4,$C5)=1,1,)</f>
        <v>0</v>
      </c>
      <c r="E5" s="8">
        <f t="shared" ref="E5:E68" ca="1" si="5">IF(COUNTIF($C3,$C5)&gt;0,1,0)</f>
        <v>1</v>
      </c>
      <c r="F5" s="8">
        <f t="shared" ref="F5:F68" ca="1" si="6">IF(COUNTIF($C3,$C4),1,)</f>
        <v>0</v>
      </c>
      <c r="G5" s="8">
        <f t="shared" ref="G5:G61" ca="1" si="7">IF(SUM(E5+F5)=0,C3,)</f>
        <v>0</v>
      </c>
      <c r="H5" s="8">
        <f t="shared" ref="H5:H61" ca="1" si="8">IF(SUM(D5+F5)=0,C4,)</f>
        <v>3</v>
      </c>
      <c r="I5" s="8">
        <f t="shared" ref="I5:I61" ca="1" si="9">IF(SUM(D5+E5)=0,C5,)</f>
        <v>0</v>
      </c>
      <c r="J5" s="8" t="b">
        <f t="shared" ref="J5:J36" ca="1" si="10">ISNUMBER(A5)</f>
        <v>1</v>
      </c>
      <c r="K5" s="8" t="str">
        <f ca="1">IF(AND(A4&gt;0,A3&gt;0,A2&gt;0,SUM(D4:F4)=1),"PLAY","")</f>
        <v>PLAY</v>
      </c>
      <c r="L5" s="8">
        <f t="shared" ref="L5:L36" ca="1" si="11">IF(K5="PLAY",IF(AND(C4=C3),C4,IF(AND(C4=C2),C4,C3)),"")</f>
        <v>3</v>
      </c>
      <c r="M5" s="8" t="str">
        <f t="shared" ref="M5:M36" ca="1" si="12">IF(J5=FALSE,"",IF(K5="PLAY",IF(OR(L5=C5,A5=0),"LOSS1","WIN1"),""))</f>
        <v>WIN1</v>
      </c>
      <c r="N5" s="8"/>
      <c r="O5" s="8"/>
      <c r="Q5" s="9">
        <f t="shared" si="2"/>
        <v>4</v>
      </c>
      <c r="R5" s="9">
        <v>1</v>
      </c>
    </row>
    <row r="6" spans="1:136" x14ac:dyDescent="0.2">
      <c r="A6" s="6">
        <f t="shared" ca="1" si="1"/>
        <v>19</v>
      </c>
      <c r="B6" s="11">
        <f t="shared" si="3"/>
        <v>5</v>
      </c>
      <c r="C6" s="8">
        <f t="shared" ca="1" si="0"/>
        <v>2</v>
      </c>
      <c r="D6" s="8">
        <f t="shared" ca="1" si="4"/>
        <v>0</v>
      </c>
      <c r="E6" s="8">
        <f t="shared" ca="1" si="5"/>
        <v>0</v>
      </c>
      <c r="F6" s="8">
        <f t="shared" ca="1" si="6"/>
        <v>0</v>
      </c>
      <c r="G6" s="8">
        <f t="shared" ca="1" si="7"/>
        <v>3</v>
      </c>
      <c r="H6" s="8">
        <f t="shared" ca="1" si="8"/>
        <v>1</v>
      </c>
      <c r="I6" s="8">
        <f t="shared" ca="1" si="9"/>
        <v>2</v>
      </c>
      <c r="J6" s="8" t="b">
        <f t="shared" ca="1" si="10"/>
        <v>1</v>
      </c>
      <c r="K6" s="8"/>
      <c r="L6" s="8" t="str">
        <f t="shared" si="11"/>
        <v/>
      </c>
      <c r="M6" s="8" t="str">
        <f t="shared" ca="1" si="12"/>
        <v/>
      </c>
      <c r="N6" s="8" t="str">
        <f ca="1">IF(AND(M5="LOSS1",K5="PLAY"),L5,"")</f>
        <v/>
      </c>
      <c r="O6" s="8" t="str">
        <f ca="1">IF(J6=FALSE,"",IF(AND(K5="PLAY",M5="LOSS1"),IF(OR(A6=0,N6=C6),"LOSS2","WIN2"),""))</f>
        <v/>
      </c>
      <c r="Q6" s="9">
        <f t="shared" si="2"/>
        <v>5</v>
      </c>
      <c r="R6" s="9">
        <v>1</v>
      </c>
    </row>
    <row r="7" spans="1:136" x14ac:dyDescent="0.2">
      <c r="A7" s="6">
        <f t="shared" ca="1" si="1"/>
        <v>1</v>
      </c>
      <c r="B7" s="11">
        <f t="shared" si="3"/>
        <v>6</v>
      </c>
      <c r="C7" s="8">
        <f t="shared" ca="1" si="0"/>
        <v>1</v>
      </c>
      <c r="D7" s="8">
        <f t="shared" ca="1" si="4"/>
        <v>0</v>
      </c>
      <c r="E7" s="8">
        <f t="shared" ca="1" si="5"/>
        <v>1</v>
      </c>
      <c r="F7" s="8">
        <f t="shared" ca="1" si="6"/>
        <v>0</v>
      </c>
      <c r="G7" s="8">
        <f t="shared" ca="1" si="7"/>
        <v>0</v>
      </c>
      <c r="H7" s="8">
        <f t="shared" ca="1" si="8"/>
        <v>2</v>
      </c>
      <c r="I7" s="8">
        <f t="shared" ca="1" si="9"/>
        <v>0</v>
      </c>
      <c r="J7" s="8" t="b">
        <f t="shared" ca="1" si="10"/>
        <v>1</v>
      </c>
      <c r="K7" s="8"/>
      <c r="L7" s="8" t="str">
        <f t="shared" si="11"/>
        <v/>
      </c>
      <c r="M7" s="8" t="str">
        <f t="shared" ca="1" si="12"/>
        <v/>
      </c>
      <c r="N7" s="8" t="str">
        <f t="shared" ref="N7:N70" ca="1" si="13">IF(AND(M6="LOSS1",K6="PLAY"),L6,"")</f>
        <v/>
      </c>
      <c r="O7" s="8" t="str">
        <f t="shared" ref="O7:O70" ca="1" si="14">IF(J7=FALSE,"",IF(AND(K6="PLAY",M6="LOSS1"),IF(OR(A7=0,N7=C7),"LOSS2","WIN2"),""))</f>
        <v/>
      </c>
      <c r="Q7" s="9">
        <f t="shared" si="2"/>
        <v>6</v>
      </c>
      <c r="R7" s="9">
        <v>1</v>
      </c>
    </row>
    <row r="8" spans="1:136" x14ac:dyDescent="0.2">
      <c r="A8" s="6">
        <f t="shared" ca="1" si="1"/>
        <v>1</v>
      </c>
      <c r="B8" s="11">
        <f t="shared" si="3"/>
        <v>7</v>
      </c>
      <c r="C8" s="8">
        <f t="shared" ca="1" si="0"/>
        <v>1</v>
      </c>
      <c r="D8" s="8">
        <f t="shared" ca="1" si="4"/>
        <v>1</v>
      </c>
      <c r="E8" s="8">
        <f t="shared" ca="1" si="5"/>
        <v>0</v>
      </c>
      <c r="F8" s="8">
        <f t="shared" ca="1" si="6"/>
        <v>0</v>
      </c>
      <c r="G8" s="8">
        <f t="shared" ca="1" si="7"/>
        <v>2</v>
      </c>
      <c r="H8" s="8">
        <f t="shared" ca="1" si="8"/>
        <v>0</v>
      </c>
      <c r="I8" s="8">
        <f t="shared" ca="1" si="9"/>
        <v>0</v>
      </c>
      <c r="J8" s="8" t="b">
        <f t="shared" ca="1" si="10"/>
        <v>1</v>
      </c>
      <c r="K8" s="8" t="str">
        <f ca="1">IF(AND(A7&gt;0,A6&gt;0,A5&gt;0,SUM(D7:F7)=1),"PLAY","")</f>
        <v>PLAY</v>
      </c>
      <c r="L8" s="8">
        <f t="shared" ca="1" si="11"/>
        <v>1</v>
      </c>
      <c r="M8" s="8" t="str">
        <f t="shared" ca="1" si="12"/>
        <v>LOSS1</v>
      </c>
      <c r="N8" s="8" t="str">
        <f t="shared" ca="1" si="13"/>
        <v/>
      </c>
      <c r="O8" s="8" t="str">
        <f t="shared" ca="1" si="14"/>
        <v/>
      </c>
      <c r="Q8" s="9">
        <f t="shared" si="2"/>
        <v>7</v>
      </c>
      <c r="R8" s="9">
        <v>1</v>
      </c>
    </row>
    <row r="9" spans="1:136" x14ac:dyDescent="0.2">
      <c r="A9" s="6">
        <f t="shared" ca="1" si="1"/>
        <v>34</v>
      </c>
      <c r="B9" s="11">
        <f t="shared" si="3"/>
        <v>8</v>
      </c>
      <c r="C9" s="8">
        <f t="shared" ca="1" si="0"/>
        <v>3</v>
      </c>
      <c r="D9" s="8">
        <f t="shared" ca="1" si="4"/>
        <v>0</v>
      </c>
      <c r="E9" s="8">
        <f t="shared" ca="1" si="5"/>
        <v>0</v>
      </c>
      <c r="F9" s="8">
        <f t="shared" ca="1" si="6"/>
        <v>1</v>
      </c>
      <c r="G9" s="8">
        <f t="shared" ca="1" si="7"/>
        <v>0</v>
      </c>
      <c r="H9" s="8">
        <f t="shared" ca="1" si="8"/>
        <v>0</v>
      </c>
      <c r="I9" s="8">
        <f t="shared" ca="1" si="9"/>
        <v>3</v>
      </c>
      <c r="J9" s="8" t="b">
        <f t="shared" ca="1" si="10"/>
        <v>1</v>
      </c>
      <c r="K9" s="8"/>
      <c r="L9" s="8" t="str">
        <f t="shared" si="11"/>
        <v/>
      </c>
      <c r="M9" s="8" t="str">
        <f t="shared" ca="1" si="12"/>
        <v/>
      </c>
      <c r="N9" s="8">
        <f t="shared" ca="1" si="13"/>
        <v>1</v>
      </c>
      <c r="O9" s="8" t="str">
        <f t="shared" ca="1" si="14"/>
        <v>WIN2</v>
      </c>
      <c r="Q9" s="9">
        <f t="shared" si="2"/>
        <v>8</v>
      </c>
      <c r="R9" s="9">
        <v>1</v>
      </c>
    </row>
    <row r="10" spans="1:136" x14ac:dyDescent="0.2">
      <c r="A10" s="6">
        <f t="shared" ca="1" si="1"/>
        <v>14</v>
      </c>
      <c r="B10" s="11">
        <f t="shared" si="3"/>
        <v>9</v>
      </c>
      <c r="C10" s="8">
        <f t="shared" ca="1" si="0"/>
        <v>2</v>
      </c>
      <c r="D10" s="8">
        <f t="shared" ca="1" si="4"/>
        <v>0</v>
      </c>
      <c r="E10" s="8">
        <f t="shared" ca="1" si="5"/>
        <v>0</v>
      </c>
      <c r="F10" s="8">
        <f t="shared" ca="1" si="6"/>
        <v>0</v>
      </c>
      <c r="G10" s="8">
        <f t="shared" ca="1" si="7"/>
        <v>1</v>
      </c>
      <c r="H10" s="8">
        <f t="shared" ca="1" si="8"/>
        <v>3</v>
      </c>
      <c r="I10" s="8">
        <f t="shared" ca="1" si="9"/>
        <v>2</v>
      </c>
      <c r="J10" s="8" t="b">
        <f t="shared" ca="1" si="10"/>
        <v>1</v>
      </c>
      <c r="K10" s="8"/>
      <c r="L10" s="8" t="str">
        <f t="shared" si="11"/>
        <v/>
      </c>
      <c r="M10" s="8" t="str">
        <f t="shared" ca="1" si="12"/>
        <v/>
      </c>
      <c r="N10" s="8" t="str">
        <f t="shared" ca="1" si="13"/>
        <v/>
      </c>
      <c r="O10" s="8" t="str">
        <f t="shared" ca="1" si="14"/>
        <v/>
      </c>
      <c r="Q10" s="9">
        <f t="shared" si="2"/>
        <v>9</v>
      </c>
      <c r="R10" s="9">
        <v>1</v>
      </c>
    </row>
    <row r="11" spans="1:136" x14ac:dyDescent="0.2">
      <c r="A11" s="6">
        <f t="shared" ca="1" si="1"/>
        <v>15</v>
      </c>
      <c r="B11" s="11">
        <f t="shared" si="3"/>
        <v>10</v>
      </c>
      <c r="C11" s="8">
        <f t="shared" ca="1" si="0"/>
        <v>2</v>
      </c>
      <c r="D11" s="8">
        <f t="shared" ca="1" si="4"/>
        <v>1</v>
      </c>
      <c r="E11" s="8">
        <f t="shared" ca="1" si="5"/>
        <v>0</v>
      </c>
      <c r="F11" s="8">
        <f t="shared" ca="1" si="6"/>
        <v>0</v>
      </c>
      <c r="G11" s="8">
        <f t="shared" ca="1" si="7"/>
        <v>3</v>
      </c>
      <c r="H11" s="8">
        <f t="shared" ca="1" si="8"/>
        <v>0</v>
      </c>
      <c r="I11" s="8">
        <f t="shared" ca="1" si="9"/>
        <v>0</v>
      </c>
      <c r="J11" s="8" t="b">
        <f t="shared" ca="1" si="10"/>
        <v>1</v>
      </c>
      <c r="K11" s="8" t="str">
        <f ca="1">IF(AND(A10&gt;0,A9&gt;0,A8&gt;0,SUM(D10:F10)=1),"PLAY","")</f>
        <v/>
      </c>
      <c r="L11" s="8" t="str">
        <f t="shared" ca="1" si="11"/>
        <v/>
      </c>
      <c r="M11" s="8" t="str">
        <f t="shared" ca="1" si="12"/>
        <v/>
      </c>
      <c r="N11" s="8" t="str">
        <f t="shared" ca="1" si="13"/>
        <v/>
      </c>
      <c r="O11" s="8" t="str">
        <f t="shared" ca="1" si="14"/>
        <v/>
      </c>
      <c r="Q11" s="9">
        <f t="shared" si="2"/>
        <v>10</v>
      </c>
      <c r="R11" s="9">
        <v>1</v>
      </c>
    </row>
    <row r="12" spans="1:136" s="9" customFormat="1" x14ac:dyDescent="0.2">
      <c r="A12" s="6">
        <f t="shared" ca="1" si="1"/>
        <v>33</v>
      </c>
      <c r="B12" s="11">
        <f t="shared" si="3"/>
        <v>11</v>
      </c>
      <c r="C12" s="8">
        <f t="shared" ca="1" si="0"/>
        <v>3</v>
      </c>
      <c r="D12" s="8">
        <f t="shared" ca="1" si="4"/>
        <v>0</v>
      </c>
      <c r="E12" s="8">
        <f t="shared" ca="1" si="5"/>
        <v>0</v>
      </c>
      <c r="F12" s="8">
        <f t="shared" ca="1" si="6"/>
        <v>1</v>
      </c>
      <c r="G12" s="8">
        <f t="shared" ca="1" si="7"/>
        <v>0</v>
      </c>
      <c r="H12" s="8">
        <f t="shared" ca="1" si="8"/>
        <v>0</v>
      </c>
      <c r="I12" s="8">
        <f t="shared" ca="1" si="9"/>
        <v>3</v>
      </c>
      <c r="J12" s="8" t="b">
        <f t="shared" ca="1" si="10"/>
        <v>1</v>
      </c>
      <c r="K12" s="8"/>
      <c r="L12" s="8" t="str">
        <f t="shared" si="11"/>
        <v/>
      </c>
      <c r="M12" s="8" t="str">
        <f t="shared" ca="1" si="12"/>
        <v/>
      </c>
      <c r="N12" s="8" t="str">
        <f t="shared" ca="1" si="13"/>
        <v/>
      </c>
      <c r="O12" s="8" t="str">
        <f t="shared" ca="1" si="14"/>
        <v/>
      </c>
      <c r="Q12" s="9">
        <f t="shared" si="2"/>
        <v>11</v>
      </c>
      <c r="R12" s="9">
        <v>1</v>
      </c>
    </row>
    <row r="13" spans="1:136" x14ac:dyDescent="0.2">
      <c r="A13" s="6">
        <f t="shared" ca="1" si="1"/>
        <v>15</v>
      </c>
      <c r="B13" s="11">
        <f t="shared" si="3"/>
        <v>12</v>
      </c>
      <c r="C13" s="8">
        <f t="shared" ca="1" si="0"/>
        <v>2</v>
      </c>
      <c r="D13" s="8">
        <f t="shared" ca="1" si="4"/>
        <v>0</v>
      </c>
      <c r="E13" s="8">
        <f t="shared" ca="1" si="5"/>
        <v>1</v>
      </c>
      <c r="F13" s="8">
        <f t="shared" ca="1" si="6"/>
        <v>0</v>
      </c>
      <c r="G13" s="8">
        <f t="shared" ca="1" si="7"/>
        <v>0</v>
      </c>
      <c r="H13" s="8">
        <f t="shared" ca="1" si="8"/>
        <v>3</v>
      </c>
      <c r="I13" s="8">
        <f t="shared" ca="1" si="9"/>
        <v>0</v>
      </c>
      <c r="J13" s="8" t="b">
        <f t="shared" ca="1" si="10"/>
        <v>1</v>
      </c>
      <c r="K13" s="8"/>
      <c r="L13" s="8" t="str">
        <f t="shared" si="11"/>
        <v/>
      </c>
      <c r="M13" s="8" t="str">
        <f t="shared" ca="1" si="12"/>
        <v/>
      </c>
      <c r="N13" s="8" t="str">
        <f t="shared" ca="1" si="13"/>
        <v/>
      </c>
      <c r="O13" s="8" t="str">
        <f t="shared" ca="1" si="14"/>
        <v/>
      </c>
      <c r="Q13" s="9">
        <f t="shared" si="2"/>
        <v>12</v>
      </c>
      <c r="R13" s="9">
        <v>1</v>
      </c>
    </row>
    <row r="14" spans="1:136" x14ac:dyDescent="0.2">
      <c r="A14" s="6">
        <f t="shared" ca="1" si="1"/>
        <v>36</v>
      </c>
      <c r="B14" s="11">
        <f t="shared" si="3"/>
        <v>13</v>
      </c>
      <c r="C14" s="8">
        <f t="shared" ca="1" si="0"/>
        <v>3</v>
      </c>
      <c r="D14" s="8">
        <f t="shared" ca="1" si="4"/>
        <v>0</v>
      </c>
      <c r="E14" s="8">
        <f t="shared" ca="1" si="5"/>
        <v>1</v>
      </c>
      <c r="F14" s="8">
        <f t="shared" ca="1" si="6"/>
        <v>0</v>
      </c>
      <c r="G14" s="8">
        <f t="shared" ca="1" si="7"/>
        <v>0</v>
      </c>
      <c r="H14" s="8">
        <f t="shared" ca="1" si="8"/>
        <v>2</v>
      </c>
      <c r="I14" s="8">
        <f t="shared" ca="1" si="9"/>
        <v>0</v>
      </c>
      <c r="J14" s="8" t="b">
        <f t="shared" ca="1" si="10"/>
        <v>1</v>
      </c>
      <c r="K14" s="8" t="str">
        <f ca="1">IF(AND(A13&gt;0,A12&gt;0,A11&gt;0,SUM(D13:F13)=1),"PLAY","")</f>
        <v>PLAY</v>
      </c>
      <c r="L14" s="8">
        <f t="shared" ca="1" si="11"/>
        <v>2</v>
      </c>
      <c r="M14" s="8" t="str">
        <f t="shared" ca="1" si="12"/>
        <v>WIN1</v>
      </c>
      <c r="N14" s="8" t="str">
        <f t="shared" ca="1" si="13"/>
        <v/>
      </c>
      <c r="O14" s="8" t="str">
        <f t="shared" ca="1" si="14"/>
        <v/>
      </c>
      <c r="Q14" s="9">
        <f t="shared" si="2"/>
        <v>13</v>
      </c>
      <c r="R14" s="9">
        <v>2</v>
      </c>
    </row>
    <row r="15" spans="1:136" x14ac:dyDescent="0.2">
      <c r="A15" s="6">
        <f t="shared" ca="1" si="1"/>
        <v>27</v>
      </c>
      <c r="B15" s="11">
        <f t="shared" si="3"/>
        <v>14</v>
      </c>
      <c r="C15" s="8">
        <f t="shared" ca="1" si="0"/>
        <v>3</v>
      </c>
      <c r="D15" s="8">
        <f t="shared" ca="1" si="4"/>
        <v>1</v>
      </c>
      <c r="E15" s="8">
        <f t="shared" ca="1" si="5"/>
        <v>0</v>
      </c>
      <c r="F15" s="8">
        <f t="shared" ca="1" si="6"/>
        <v>0</v>
      </c>
      <c r="G15" s="8">
        <f t="shared" ca="1" si="7"/>
        <v>2</v>
      </c>
      <c r="H15" s="8">
        <f t="shared" ca="1" si="8"/>
        <v>0</v>
      </c>
      <c r="I15" s="8">
        <f t="shared" ca="1" si="9"/>
        <v>0</v>
      </c>
      <c r="J15" s="8" t="b">
        <f t="shared" ca="1" si="10"/>
        <v>1</v>
      </c>
      <c r="K15" s="8"/>
      <c r="L15" s="8" t="str">
        <f t="shared" si="11"/>
        <v/>
      </c>
      <c r="M15" s="8" t="str">
        <f t="shared" ca="1" si="12"/>
        <v/>
      </c>
      <c r="N15" s="8" t="str">
        <f t="shared" ca="1" si="13"/>
        <v/>
      </c>
      <c r="O15" s="8" t="str">
        <f t="shared" ca="1" si="14"/>
        <v/>
      </c>
      <c r="Q15" s="9">
        <f t="shared" si="2"/>
        <v>14</v>
      </c>
      <c r="R15" s="9">
        <v>2</v>
      </c>
    </row>
    <row r="16" spans="1:136" x14ac:dyDescent="0.2">
      <c r="A16" s="6">
        <f t="shared" ca="1" si="1"/>
        <v>31</v>
      </c>
      <c r="B16" s="11">
        <f t="shared" si="3"/>
        <v>15</v>
      </c>
      <c r="C16" s="8">
        <f t="shared" ca="1" si="0"/>
        <v>3</v>
      </c>
      <c r="D16" s="8">
        <f t="shared" ca="1" si="4"/>
        <v>1</v>
      </c>
      <c r="E16" s="8">
        <f t="shared" ca="1" si="5"/>
        <v>1</v>
      </c>
      <c r="F16" s="8">
        <f t="shared" ca="1" si="6"/>
        <v>1</v>
      </c>
      <c r="G16" s="8">
        <f t="shared" ca="1" si="7"/>
        <v>0</v>
      </c>
      <c r="H16" s="8">
        <f t="shared" ca="1" si="8"/>
        <v>0</v>
      </c>
      <c r="I16" s="8">
        <f t="shared" ca="1" si="9"/>
        <v>0</v>
      </c>
      <c r="J16" s="8" t="b">
        <f t="shared" ca="1" si="10"/>
        <v>1</v>
      </c>
      <c r="K16" s="8"/>
      <c r="L16" s="8" t="str">
        <f t="shared" si="11"/>
        <v/>
      </c>
      <c r="M16" s="8" t="str">
        <f t="shared" ca="1" si="12"/>
        <v/>
      </c>
      <c r="N16" s="8" t="str">
        <f t="shared" ca="1" si="13"/>
        <v/>
      </c>
      <c r="O16" s="8" t="str">
        <f t="shared" ca="1" si="14"/>
        <v/>
      </c>
      <c r="Q16" s="9">
        <f t="shared" si="2"/>
        <v>15</v>
      </c>
      <c r="R16" s="9">
        <v>2</v>
      </c>
    </row>
    <row r="17" spans="1:18" x14ac:dyDescent="0.2">
      <c r="A17" s="6">
        <f t="shared" ca="1" si="1"/>
        <v>3</v>
      </c>
      <c r="B17" s="11">
        <f t="shared" si="3"/>
        <v>16</v>
      </c>
      <c r="C17" s="8">
        <f t="shared" ca="1" si="0"/>
        <v>1</v>
      </c>
      <c r="D17" s="8">
        <f t="shared" ca="1" si="4"/>
        <v>0</v>
      </c>
      <c r="E17" s="8">
        <f t="shared" ca="1" si="5"/>
        <v>0</v>
      </c>
      <c r="F17" s="8">
        <f t="shared" ca="1" si="6"/>
        <v>1</v>
      </c>
      <c r="G17" s="8">
        <f t="shared" ca="1" si="7"/>
        <v>0</v>
      </c>
      <c r="H17" s="8">
        <f t="shared" ca="1" si="8"/>
        <v>0</v>
      </c>
      <c r="I17" s="8">
        <f t="shared" ca="1" si="9"/>
        <v>1</v>
      </c>
      <c r="J17" s="8" t="b">
        <f t="shared" ca="1" si="10"/>
        <v>1</v>
      </c>
      <c r="K17" s="8" t="str">
        <f ca="1">IF(AND(A16&gt;0,A15&gt;0,A14&gt;0,SUM(D16:F16)=1),"PLAY","")</f>
        <v/>
      </c>
      <c r="L17" s="8" t="str">
        <f t="shared" ca="1" si="11"/>
        <v/>
      </c>
      <c r="M17" s="8" t="str">
        <f t="shared" ca="1" si="12"/>
        <v/>
      </c>
      <c r="N17" s="8" t="str">
        <f t="shared" ca="1" si="13"/>
        <v/>
      </c>
      <c r="O17" s="8" t="str">
        <f t="shared" ca="1" si="14"/>
        <v/>
      </c>
      <c r="Q17" s="9">
        <f t="shared" si="2"/>
        <v>16</v>
      </c>
      <c r="R17" s="9">
        <v>2</v>
      </c>
    </row>
    <row r="18" spans="1:18" x14ac:dyDescent="0.2">
      <c r="A18" s="6">
        <f t="shared" ca="1" si="1"/>
        <v>21</v>
      </c>
      <c r="B18" s="11">
        <f t="shared" si="3"/>
        <v>17</v>
      </c>
      <c r="C18" s="8">
        <f t="shared" ca="1" si="0"/>
        <v>2</v>
      </c>
      <c r="D18" s="8">
        <f t="shared" ca="1" si="4"/>
        <v>0</v>
      </c>
      <c r="E18" s="8">
        <f t="shared" ca="1" si="5"/>
        <v>0</v>
      </c>
      <c r="F18" s="8">
        <f t="shared" ca="1" si="6"/>
        <v>0</v>
      </c>
      <c r="G18" s="8">
        <f t="shared" ca="1" si="7"/>
        <v>3</v>
      </c>
      <c r="H18" s="8">
        <f t="shared" ca="1" si="8"/>
        <v>1</v>
      </c>
      <c r="I18" s="8">
        <f t="shared" ca="1" si="9"/>
        <v>2</v>
      </c>
      <c r="J18" s="8" t="b">
        <f t="shared" ca="1" si="10"/>
        <v>1</v>
      </c>
      <c r="K18" s="8"/>
      <c r="L18" s="8" t="str">
        <f t="shared" si="11"/>
        <v/>
      </c>
      <c r="M18" s="8" t="str">
        <f t="shared" ca="1" si="12"/>
        <v/>
      </c>
      <c r="N18" s="8" t="str">
        <f t="shared" ca="1" si="13"/>
        <v/>
      </c>
      <c r="O18" s="8" t="str">
        <f t="shared" ca="1" si="14"/>
        <v/>
      </c>
      <c r="Q18" s="9">
        <f t="shared" si="2"/>
        <v>17</v>
      </c>
      <c r="R18" s="9">
        <v>2</v>
      </c>
    </row>
    <row r="19" spans="1:18" x14ac:dyDescent="0.2">
      <c r="A19" s="6">
        <f t="shared" ca="1" si="1"/>
        <v>15</v>
      </c>
      <c r="B19" s="11">
        <f t="shared" si="3"/>
        <v>18</v>
      </c>
      <c r="C19" s="8">
        <f t="shared" ca="1" si="0"/>
        <v>2</v>
      </c>
      <c r="D19" s="8">
        <f t="shared" ca="1" si="4"/>
        <v>1</v>
      </c>
      <c r="E19" s="8">
        <f t="shared" ca="1" si="5"/>
        <v>0</v>
      </c>
      <c r="F19" s="8">
        <f t="shared" ca="1" si="6"/>
        <v>0</v>
      </c>
      <c r="G19" s="8">
        <f t="shared" ca="1" si="7"/>
        <v>1</v>
      </c>
      <c r="H19" s="8">
        <f t="shared" ca="1" si="8"/>
        <v>0</v>
      </c>
      <c r="I19" s="8">
        <f t="shared" ca="1" si="9"/>
        <v>0</v>
      </c>
      <c r="J19" s="8" t="b">
        <f t="shared" ca="1" si="10"/>
        <v>1</v>
      </c>
      <c r="K19" s="8"/>
      <c r="L19" s="8" t="str">
        <f t="shared" si="11"/>
        <v/>
      </c>
      <c r="M19" s="8" t="str">
        <f t="shared" ca="1" si="12"/>
        <v/>
      </c>
      <c r="N19" s="8" t="str">
        <f t="shared" ca="1" si="13"/>
        <v/>
      </c>
      <c r="O19" s="8" t="str">
        <f t="shared" ca="1" si="14"/>
        <v/>
      </c>
      <c r="Q19" s="9">
        <f t="shared" si="2"/>
        <v>18</v>
      </c>
      <c r="R19" s="9">
        <v>2</v>
      </c>
    </row>
    <row r="20" spans="1:18" s="9" customFormat="1" ht="12.75" customHeight="1" x14ac:dyDescent="0.2">
      <c r="A20" s="6">
        <f t="shared" ca="1" si="1"/>
        <v>2</v>
      </c>
      <c r="B20" s="11">
        <f t="shared" si="3"/>
        <v>19</v>
      </c>
      <c r="C20" s="8">
        <f t="shared" ca="1" si="0"/>
        <v>1</v>
      </c>
      <c r="D20" s="8">
        <f t="shared" ca="1" si="4"/>
        <v>0</v>
      </c>
      <c r="E20" s="8">
        <f t="shared" ca="1" si="5"/>
        <v>0</v>
      </c>
      <c r="F20" s="8">
        <f t="shared" ca="1" si="6"/>
        <v>1</v>
      </c>
      <c r="G20" s="8">
        <f t="shared" ca="1" si="7"/>
        <v>0</v>
      </c>
      <c r="H20" s="8">
        <f t="shared" ca="1" si="8"/>
        <v>0</v>
      </c>
      <c r="I20" s="8">
        <f t="shared" ca="1" si="9"/>
        <v>1</v>
      </c>
      <c r="J20" s="8" t="b">
        <f t="shared" ca="1" si="10"/>
        <v>1</v>
      </c>
      <c r="K20" s="8" t="str">
        <f ca="1">IF(AND(A19&gt;0,A18&gt;0,A17&gt;0,SUM(D19:F19)=1),"PLAY","")</f>
        <v>PLAY</v>
      </c>
      <c r="L20" s="8">
        <f t="shared" ca="1" si="11"/>
        <v>2</v>
      </c>
      <c r="M20" s="8" t="str">
        <f t="shared" ca="1" si="12"/>
        <v>WIN1</v>
      </c>
      <c r="N20" s="8" t="str">
        <f t="shared" ca="1" si="13"/>
        <v/>
      </c>
      <c r="O20" s="8" t="str">
        <f t="shared" ca="1" si="14"/>
        <v/>
      </c>
      <c r="Q20" s="9">
        <f t="shared" si="2"/>
        <v>19</v>
      </c>
      <c r="R20" s="9">
        <v>2</v>
      </c>
    </row>
    <row r="21" spans="1:18" ht="14.25" customHeight="1" x14ac:dyDescent="0.2">
      <c r="A21" s="6">
        <f t="shared" ca="1" si="1"/>
        <v>33</v>
      </c>
      <c r="B21" s="11">
        <f t="shared" si="3"/>
        <v>20</v>
      </c>
      <c r="C21" s="8">
        <f t="shared" ca="1" si="0"/>
        <v>3</v>
      </c>
      <c r="D21" s="8">
        <f t="shared" ca="1" si="4"/>
        <v>0</v>
      </c>
      <c r="E21" s="8">
        <f t="shared" ca="1" si="5"/>
        <v>0</v>
      </c>
      <c r="F21" s="8">
        <f t="shared" ca="1" si="6"/>
        <v>0</v>
      </c>
      <c r="G21" s="8">
        <f t="shared" ca="1" si="7"/>
        <v>2</v>
      </c>
      <c r="H21" s="8">
        <f t="shared" ca="1" si="8"/>
        <v>1</v>
      </c>
      <c r="I21" s="8">
        <f t="shared" ca="1" si="9"/>
        <v>3</v>
      </c>
      <c r="J21" s="8" t="b">
        <f t="shared" ca="1" si="10"/>
        <v>1</v>
      </c>
      <c r="K21" s="8"/>
      <c r="L21" s="8" t="str">
        <f t="shared" si="11"/>
        <v/>
      </c>
      <c r="M21" s="8" t="str">
        <f t="shared" ca="1" si="12"/>
        <v/>
      </c>
      <c r="N21" s="8" t="str">
        <f t="shared" ca="1" si="13"/>
        <v/>
      </c>
      <c r="O21" s="8" t="str">
        <f t="shared" ca="1" si="14"/>
        <v/>
      </c>
      <c r="Q21" s="9">
        <f t="shared" si="2"/>
        <v>20</v>
      </c>
      <c r="R21" s="9">
        <v>2</v>
      </c>
    </row>
    <row r="22" spans="1:18" x14ac:dyDescent="0.2">
      <c r="A22" s="6">
        <f t="shared" ca="1" si="1"/>
        <v>27</v>
      </c>
      <c r="B22" s="11">
        <f t="shared" si="3"/>
        <v>21</v>
      </c>
      <c r="C22" s="8">
        <f t="shared" ca="1" si="0"/>
        <v>3</v>
      </c>
      <c r="D22" s="8">
        <f t="shared" ca="1" si="4"/>
        <v>1</v>
      </c>
      <c r="E22" s="8">
        <f t="shared" ca="1" si="5"/>
        <v>0</v>
      </c>
      <c r="F22" s="8">
        <f t="shared" ca="1" si="6"/>
        <v>0</v>
      </c>
      <c r="G22" s="8">
        <f t="shared" ca="1" si="7"/>
        <v>1</v>
      </c>
      <c r="H22" s="8">
        <f t="shared" ca="1" si="8"/>
        <v>0</v>
      </c>
      <c r="I22" s="8">
        <f t="shared" ca="1" si="9"/>
        <v>0</v>
      </c>
      <c r="J22" s="8" t="b">
        <f t="shared" ca="1" si="10"/>
        <v>1</v>
      </c>
      <c r="K22" s="8"/>
      <c r="L22" s="8" t="str">
        <f t="shared" si="11"/>
        <v/>
      </c>
      <c r="M22" s="8" t="str">
        <f t="shared" ca="1" si="12"/>
        <v/>
      </c>
      <c r="N22" s="8" t="str">
        <f t="shared" ca="1" si="13"/>
        <v/>
      </c>
      <c r="O22" s="8" t="str">
        <f t="shared" ca="1" si="14"/>
        <v/>
      </c>
      <c r="Q22" s="9">
        <f t="shared" si="2"/>
        <v>21</v>
      </c>
      <c r="R22" s="9">
        <v>2</v>
      </c>
    </row>
    <row r="23" spans="1:18" x14ac:dyDescent="0.2">
      <c r="A23" s="6">
        <f t="shared" ca="1" si="1"/>
        <v>34</v>
      </c>
      <c r="B23" s="11">
        <f t="shared" si="3"/>
        <v>22</v>
      </c>
      <c r="C23" s="8">
        <f t="shared" ca="1" si="0"/>
        <v>3</v>
      </c>
      <c r="D23" s="8">
        <f t="shared" ca="1" si="4"/>
        <v>1</v>
      </c>
      <c r="E23" s="8">
        <f t="shared" ca="1" si="5"/>
        <v>1</v>
      </c>
      <c r="F23" s="8">
        <f t="shared" ca="1" si="6"/>
        <v>1</v>
      </c>
      <c r="G23" s="8">
        <f t="shared" ca="1" si="7"/>
        <v>0</v>
      </c>
      <c r="H23" s="8">
        <f t="shared" ca="1" si="8"/>
        <v>0</v>
      </c>
      <c r="I23" s="8">
        <f t="shared" ca="1" si="9"/>
        <v>0</v>
      </c>
      <c r="J23" s="8" t="b">
        <f t="shared" ca="1" si="10"/>
        <v>1</v>
      </c>
      <c r="K23" s="8" t="str">
        <f ca="1">IF(AND(A22&gt;0,A21&gt;0,A20&gt;0,SUM(D22:F22)=1),"PLAY","")</f>
        <v>PLAY</v>
      </c>
      <c r="L23" s="8">
        <f t="shared" ca="1" si="11"/>
        <v>3</v>
      </c>
      <c r="M23" s="8" t="str">
        <f t="shared" ca="1" si="12"/>
        <v>LOSS1</v>
      </c>
      <c r="N23" s="8" t="str">
        <f t="shared" ca="1" si="13"/>
        <v/>
      </c>
      <c r="O23" s="8" t="str">
        <f t="shared" ca="1" si="14"/>
        <v/>
      </c>
      <c r="Q23" s="9">
        <f t="shared" si="2"/>
        <v>22</v>
      </c>
      <c r="R23" s="9">
        <v>2</v>
      </c>
    </row>
    <row r="24" spans="1:18" x14ac:dyDescent="0.2">
      <c r="A24" s="6">
        <f t="shared" ca="1" si="1"/>
        <v>3</v>
      </c>
      <c r="B24" s="11">
        <f t="shared" si="3"/>
        <v>23</v>
      </c>
      <c r="C24" s="8">
        <f t="shared" ca="1" si="0"/>
        <v>1</v>
      </c>
      <c r="D24" s="8">
        <f t="shared" ca="1" si="4"/>
        <v>0</v>
      </c>
      <c r="E24" s="8">
        <f t="shared" ca="1" si="5"/>
        <v>0</v>
      </c>
      <c r="F24" s="8">
        <f t="shared" ca="1" si="6"/>
        <v>1</v>
      </c>
      <c r="G24" s="8">
        <f t="shared" ca="1" si="7"/>
        <v>0</v>
      </c>
      <c r="H24" s="8">
        <f t="shared" ca="1" si="8"/>
        <v>0</v>
      </c>
      <c r="I24" s="8">
        <f t="shared" ca="1" si="9"/>
        <v>1</v>
      </c>
      <c r="J24" s="8" t="b">
        <f t="shared" ca="1" si="10"/>
        <v>1</v>
      </c>
      <c r="K24" s="8"/>
      <c r="L24" s="8" t="str">
        <f t="shared" si="11"/>
        <v/>
      </c>
      <c r="M24" s="8" t="str">
        <f t="shared" ca="1" si="12"/>
        <v/>
      </c>
      <c r="N24" s="8">
        <f t="shared" ca="1" si="13"/>
        <v>3</v>
      </c>
      <c r="O24" s="8" t="str">
        <f t="shared" ca="1" si="14"/>
        <v>WIN2</v>
      </c>
      <c r="Q24" s="9">
        <f t="shared" si="2"/>
        <v>23</v>
      </c>
      <c r="R24" s="9">
        <v>2</v>
      </c>
    </row>
    <row r="25" spans="1:18" x14ac:dyDescent="0.2">
      <c r="A25" s="6">
        <f t="shared" ca="1" si="1"/>
        <v>3</v>
      </c>
      <c r="B25" s="11">
        <f t="shared" si="3"/>
        <v>24</v>
      </c>
      <c r="C25" s="8">
        <f t="shared" ca="1" si="0"/>
        <v>1</v>
      </c>
      <c r="D25" s="8">
        <f t="shared" ca="1" si="4"/>
        <v>1</v>
      </c>
      <c r="E25" s="8">
        <f t="shared" ca="1" si="5"/>
        <v>0</v>
      </c>
      <c r="F25" s="8">
        <f t="shared" ca="1" si="6"/>
        <v>0</v>
      </c>
      <c r="G25" s="8">
        <f t="shared" ca="1" si="7"/>
        <v>3</v>
      </c>
      <c r="H25" s="8">
        <f t="shared" ca="1" si="8"/>
        <v>0</v>
      </c>
      <c r="I25" s="8">
        <f t="shared" ca="1" si="9"/>
        <v>0</v>
      </c>
      <c r="J25" s="8" t="b">
        <f t="shared" ca="1" si="10"/>
        <v>1</v>
      </c>
      <c r="K25" s="8"/>
      <c r="L25" s="8" t="str">
        <f t="shared" si="11"/>
        <v/>
      </c>
      <c r="M25" s="8" t="str">
        <f t="shared" ca="1" si="12"/>
        <v/>
      </c>
      <c r="N25" s="8" t="str">
        <f t="shared" ca="1" si="13"/>
        <v/>
      </c>
      <c r="O25" s="8" t="str">
        <f t="shared" ca="1" si="14"/>
        <v/>
      </c>
      <c r="Q25" s="9">
        <f t="shared" si="2"/>
        <v>24</v>
      </c>
      <c r="R25" s="9">
        <v>2</v>
      </c>
    </row>
    <row r="26" spans="1:18" x14ac:dyDescent="0.2">
      <c r="A26" s="6">
        <f t="shared" ca="1" si="1"/>
        <v>32</v>
      </c>
      <c r="B26" s="11">
        <f t="shared" si="3"/>
        <v>25</v>
      </c>
      <c r="C26" s="8">
        <f t="shared" ca="1" si="0"/>
        <v>3</v>
      </c>
      <c r="D26" s="8">
        <f t="shared" ca="1" si="4"/>
        <v>0</v>
      </c>
      <c r="E26" s="8">
        <f t="shared" ca="1" si="5"/>
        <v>0</v>
      </c>
      <c r="F26" s="8">
        <f t="shared" ca="1" si="6"/>
        <v>1</v>
      </c>
      <c r="G26" s="8">
        <f t="shared" ca="1" si="7"/>
        <v>0</v>
      </c>
      <c r="H26" s="8">
        <f t="shared" ca="1" si="8"/>
        <v>0</v>
      </c>
      <c r="I26" s="8">
        <f t="shared" ca="1" si="9"/>
        <v>3</v>
      </c>
      <c r="J26" s="8" t="b">
        <f t="shared" ca="1" si="10"/>
        <v>1</v>
      </c>
      <c r="K26" s="8" t="str">
        <f ca="1">IF(AND(A25&gt;0,A24&gt;0,A23&gt;0,SUM(D25:F25)=1),"PLAY","")</f>
        <v>PLAY</v>
      </c>
      <c r="L26" s="8">
        <f t="shared" ca="1" si="11"/>
        <v>1</v>
      </c>
      <c r="M26" s="8" t="str">
        <f t="shared" ca="1" si="12"/>
        <v>WIN1</v>
      </c>
      <c r="N26" s="8" t="str">
        <f t="shared" ca="1" si="13"/>
        <v/>
      </c>
      <c r="O26" s="8" t="str">
        <f t="shared" ca="1" si="14"/>
        <v/>
      </c>
      <c r="Q26" s="9">
        <f t="shared" si="2"/>
        <v>25</v>
      </c>
      <c r="R26" s="9">
        <v>3</v>
      </c>
    </row>
    <row r="27" spans="1:18" x14ac:dyDescent="0.2">
      <c r="A27" s="6">
        <f t="shared" ca="1" si="1"/>
        <v>30</v>
      </c>
      <c r="B27" s="11">
        <f t="shared" si="3"/>
        <v>26</v>
      </c>
      <c r="C27" s="8">
        <f t="shared" ca="1" si="0"/>
        <v>3</v>
      </c>
      <c r="D27" s="8">
        <f t="shared" ca="1" si="4"/>
        <v>1</v>
      </c>
      <c r="E27" s="8">
        <f t="shared" ca="1" si="5"/>
        <v>0</v>
      </c>
      <c r="F27" s="8">
        <f t="shared" ca="1" si="6"/>
        <v>0</v>
      </c>
      <c r="G27" s="8">
        <f t="shared" ca="1" si="7"/>
        <v>1</v>
      </c>
      <c r="H27" s="8">
        <f t="shared" ca="1" si="8"/>
        <v>0</v>
      </c>
      <c r="I27" s="8">
        <f t="shared" ca="1" si="9"/>
        <v>0</v>
      </c>
      <c r="J27" s="8" t="b">
        <f t="shared" ca="1" si="10"/>
        <v>1</v>
      </c>
      <c r="K27" s="8"/>
      <c r="L27" s="8" t="str">
        <f t="shared" si="11"/>
        <v/>
      </c>
      <c r="M27" s="8" t="str">
        <f t="shared" ca="1" si="12"/>
        <v/>
      </c>
      <c r="N27" s="8" t="str">
        <f t="shared" ca="1" si="13"/>
        <v/>
      </c>
      <c r="O27" s="8" t="str">
        <f t="shared" ca="1" si="14"/>
        <v/>
      </c>
      <c r="Q27" s="9">
        <f t="shared" si="2"/>
        <v>26</v>
      </c>
      <c r="R27" s="9">
        <v>3</v>
      </c>
    </row>
    <row r="28" spans="1:18" x14ac:dyDescent="0.2">
      <c r="A28" s="6">
        <f t="shared" ca="1" si="1"/>
        <v>10</v>
      </c>
      <c r="B28" s="11">
        <f t="shared" si="3"/>
        <v>27</v>
      </c>
      <c r="C28" s="8">
        <f t="shared" ca="1" si="0"/>
        <v>1</v>
      </c>
      <c r="D28" s="8">
        <f t="shared" ca="1" si="4"/>
        <v>0</v>
      </c>
      <c r="E28" s="8">
        <f t="shared" ca="1" si="5"/>
        <v>0</v>
      </c>
      <c r="F28" s="8">
        <f t="shared" ca="1" si="6"/>
        <v>1</v>
      </c>
      <c r="G28" s="8">
        <f t="shared" ca="1" si="7"/>
        <v>0</v>
      </c>
      <c r="H28" s="8">
        <f t="shared" ca="1" si="8"/>
        <v>0</v>
      </c>
      <c r="I28" s="8">
        <f t="shared" ca="1" si="9"/>
        <v>1</v>
      </c>
      <c r="J28" s="8" t="b">
        <f t="shared" ca="1" si="10"/>
        <v>1</v>
      </c>
      <c r="K28" s="8"/>
      <c r="L28" s="8" t="str">
        <f t="shared" si="11"/>
        <v/>
      </c>
      <c r="M28" s="8" t="str">
        <f t="shared" ca="1" si="12"/>
        <v/>
      </c>
      <c r="N28" s="8" t="str">
        <f t="shared" ca="1" si="13"/>
        <v/>
      </c>
      <c r="O28" s="8" t="str">
        <f t="shared" ca="1" si="14"/>
        <v/>
      </c>
      <c r="Q28" s="9">
        <f t="shared" si="2"/>
        <v>27</v>
      </c>
      <c r="R28" s="9">
        <v>3</v>
      </c>
    </row>
    <row r="29" spans="1:18" x14ac:dyDescent="0.2">
      <c r="A29" s="6">
        <f t="shared" ca="1" si="1"/>
        <v>7</v>
      </c>
      <c r="B29" s="11">
        <f t="shared" si="3"/>
        <v>28</v>
      </c>
      <c r="C29" s="8">
        <f t="shared" ca="1" si="0"/>
        <v>1</v>
      </c>
      <c r="D29" s="8">
        <f t="shared" ca="1" si="4"/>
        <v>1</v>
      </c>
      <c r="E29" s="8">
        <f t="shared" ca="1" si="5"/>
        <v>0</v>
      </c>
      <c r="F29" s="8">
        <f t="shared" ca="1" si="6"/>
        <v>0</v>
      </c>
      <c r="G29" s="8">
        <f t="shared" ca="1" si="7"/>
        <v>3</v>
      </c>
      <c r="H29" s="8">
        <f t="shared" ca="1" si="8"/>
        <v>0</v>
      </c>
      <c r="I29" s="8">
        <f t="shared" ca="1" si="9"/>
        <v>0</v>
      </c>
      <c r="J29" s="8" t="b">
        <f t="shared" ca="1" si="10"/>
        <v>1</v>
      </c>
      <c r="K29" s="8" t="str">
        <f ca="1">IF(AND(A28&gt;0,A27&gt;0,A26&gt;0,SUM(D28:F28)=1),"PLAY","")</f>
        <v>PLAY</v>
      </c>
      <c r="L29" s="8">
        <f t="shared" ca="1" si="11"/>
        <v>3</v>
      </c>
      <c r="M29" s="8" t="str">
        <f t="shared" ca="1" si="12"/>
        <v>WIN1</v>
      </c>
      <c r="N29" s="8" t="str">
        <f t="shared" ca="1" si="13"/>
        <v/>
      </c>
      <c r="O29" s="8" t="str">
        <f t="shared" ca="1" si="14"/>
        <v/>
      </c>
      <c r="Q29" s="9">
        <f t="shared" si="2"/>
        <v>28</v>
      </c>
      <c r="R29" s="9">
        <v>3</v>
      </c>
    </row>
    <row r="30" spans="1:18" x14ac:dyDescent="0.2">
      <c r="A30" s="6">
        <f t="shared" ca="1" si="1"/>
        <v>35</v>
      </c>
      <c r="B30" s="11">
        <f t="shared" si="3"/>
        <v>29</v>
      </c>
      <c r="C30" s="8">
        <f t="shared" ca="1" si="0"/>
        <v>3</v>
      </c>
      <c r="D30" s="8">
        <f t="shared" ca="1" si="4"/>
        <v>0</v>
      </c>
      <c r="E30" s="8">
        <f t="shared" ca="1" si="5"/>
        <v>0</v>
      </c>
      <c r="F30" s="8">
        <f t="shared" ca="1" si="6"/>
        <v>1</v>
      </c>
      <c r="G30" s="8">
        <f t="shared" ca="1" si="7"/>
        <v>0</v>
      </c>
      <c r="H30" s="8">
        <f t="shared" ca="1" si="8"/>
        <v>0</v>
      </c>
      <c r="I30" s="8">
        <f t="shared" ca="1" si="9"/>
        <v>3</v>
      </c>
      <c r="J30" s="8" t="b">
        <f t="shared" ca="1" si="10"/>
        <v>1</v>
      </c>
      <c r="K30" s="8"/>
      <c r="L30" s="8" t="str">
        <f t="shared" si="11"/>
        <v/>
      </c>
      <c r="M30" s="8" t="str">
        <f t="shared" ca="1" si="12"/>
        <v/>
      </c>
      <c r="N30" s="8" t="str">
        <f t="shared" ca="1" si="13"/>
        <v/>
      </c>
      <c r="O30" s="8" t="str">
        <f t="shared" ca="1" si="14"/>
        <v/>
      </c>
      <c r="Q30" s="9">
        <f t="shared" si="2"/>
        <v>29</v>
      </c>
      <c r="R30" s="9">
        <v>3</v>
      </c>
    </row>
    <row r="31" spans="1:18" x14ac:dyDescent="0.2">
      <c r="A31" s="6">
        <f t="shared" ca="1" si="1"/>
        <v>3</v>
      </c>
      <c r="B31" s="11">
        <f t="shared" si="3"/>
        <v>30</v>
      </c>
      <c r="C31" s="8">
        <f t="shared" ca="1" si="0"/>
        <v>1</v>
      </c>
      <c r="D31" s="8">
        <f t="shared" ca="1" si="4"/>
        <v>0</v>
      </c>
      <c r="E31" s="8">
        <f t="shared" ca="1" si="5"/>
        <v>1</v>
      </c>
      <c r="F31" s="8">
        <f t="shared" ca="1" si="6"/>
        <v>0</v>
      </c>
      <c r="G31" s="8">
        <f t="shared" ca="1" si="7"/>
        <v>0</v>
      </c>
      <c r="H31" s="8">
        <f t="shared" ca="1" si="8"/>
        <v>3</v>
      </c>
      <c r="I31" s="8">
        <f t="shared" ca="1" si="9"/>
        <v>0</v>
      </c>
      <c r="J31" s="8" t="b">
        <f t="shared" ca="1" si="10"/>
        <v>1</v>
      </c>
      <c r="K31" s="8"/>
      <c r="L31" s="8" t="str">
        <f t="shared" si="11"/>
        <v/>
      </c>
      <c r="M31" s="8" t="str">
        <f t="shared" ca="1" si="12"/>
        <v/>
      </c>
      <c r="N31" s="8" t="str">
        <f t="shared" ca="1" si="13"/>
        <v/>
      </c>
      <c r="O31" s="8" t="str">
        <f t="shared" ca="1" si="14"/>
        <v/>
      </c>
      <c r="Q31" s="9">
        <f t="shared" si="2"/>
        <v>30</v>
      </c>
      <c r="R31" s="9">
        <v>3</v>
      </c>
    </row>
    <row r="32" spans="1:18" x14ac:dyDescent="0.2">
      <c r="A32" s="6">
        <f t="shared" ca="1" si="1"/>
        <v>12</v>
      </c>
      <c r="B32" s="11">
        <f t="shared" si="3"/>
        <v>31</v>
      </c>
      <c r="C32" s="8">
        <f t="shared" ca="1" si="0"/>
        <v>1</v>
      </c>
      <c r="D32" s="8">
        <f t="shared" ca="1" si="4"/>
        <v>1</v>
      </c>
      <c r="E32" s="8">
        <f t="shared" ca="1" si="5"/>
        <v>0</v>
      </c>
      <c r="F32" s="8">
        <f t="shared" ca="1" si="6"/>
        <v>0</v>
      </c>
      <c r="G32" s="8">
        <f t="shared" ca="1" si="7"/>
        <v>3</v>
      </c>
      <c r="H32" s="8">
        <f t="shared" ca="1" si="8"/>
        <v>0</v>
      </c>
      <c r="I32" s="8">
        <f t="shared" ca="1" si="9"/>
        <v>0</v>
      </c>
      <c r="J32" s="8" t="b">
        <f t="shared" ca="1" si="10"/>
        <v>1</v>
      </c>
      <c r="K32" s="8" t="str">
        <f ca="1">IF(AND(A31&gt;0,A30&gt;0,A29&gt;0,SUM(D31:F31)=1),"PLAY","")</f>
        <v>PLAY</v>
      </c>
      <c r="L32" s="8">
        <f t="shared" ca="1" si="11"/>
        <v>1</v>
      </c>
      <c r="M32" s="8" t="str">
        <f t="shared" ca="1" si="12"/>
        <v>LOSS1</v>
      </c>
      <c r="N32" s="8" t="str">
        <f t="shared" ca="1" si="13"/>
        <v/>
      </c>
      <c r="O32" s="8" t="str">
        <f t="shared" ca="1" si="14"/>
        <v/>
      </c>
      <c r="Q32" s="9">
        <f t="shared" si="2"/>
        <v>31</v>
      </c>
      <c r="R32" s="9">
        <v>3</v>
      </c>
    </row>
    <row r="33" spans="1:18" x14ac:dyDescent="0.2">
      <c r="A33" s="6">
        <f t="shared" ca="1" si="1"/>
        <v>10</v>
      </c>
      <c r="B33" s="11">
        <f t="shared" si="3"/>
        <v>32</v>
      </c>
      <c r="C33" s="8">
        <f t="shared" ca="1" si="0"/>
        <v>1</v>
      </c>
      <c r="D33" s="8">
        <f t="shared" ca="1" si="4"/>
        <v>1</v>
      </c>
      <c r="E33" s="8">
        <f t="shared" ca="1" si="5"/>
        <v>1</v>
      </c>
      <c r="F33" s="8">
        <f t="shared" ca="1" si="6"/>
        <v>1</v>
      </c>
      <c r="G33" s="8">
        <f t="shared" ca="1" si="7"/>
        <v>0</v>
      </c>
      <c r="H33" s="8">
        <f t="shared" ca="1" si="8"/>
        <v>0</v>
      </c>
      <c r="I33" s="8">
        <f t="shared" ca="1" si="9"/>
        <v>0</v>
      </c>
      <c r="J33" s="8" t="b">
        <f t="shared" ca="1" si="10"/>
        <v>1</v>
      </c>
      <c r="K33" s="8"/>
      <c r="L33" s="8" t="str">
        <f t="shared" si="11"/>
        <v/>
      </c>
      <c r="M33" s="8" t="str">
        <f t="shared" ca="1" si="12"/>
        <v/>
      </c>
      <c r="N33" s="8">
        <f t="shared" ca="1" si="13"/>
        <v>1</v>
      </c>
      <c r="O33" s="8" t="str">
        <f t="shared" ca="1" si="14"/>
        <v>LOSS2</v>
      </c>
      <c r="Q33" s="9">
        <f t="shared" si="2"/>
        <v>32</v>
      </c>
      <c r="R33" s="9">
        <v>3</v>
      </c>
    </row>
    <row r="34" spans="1:18" x14ac:dyDescent="0.2">
      <c r="A34" s="6">
        <f t="shared" ca="1" si="1"/>
        <v>26</v>
      </c>
      <c r="B34" s="11">
        <f t="shared" si="3"/>
        <v>33</v>
      </c>
      <c r="C34" s="8">
        <f t="shared" ref="C34:C66" ca="1" si="15">IF(A34=0,"",VLOOKUP(A34,$Q$2:$R$37,2))</f>
        <v>3</v>
      </c>
      <c r="D34" s="8">
        <f t="shared" ca="1" si="4"/>
        <v>0</v>
      </c>
      <c r="E34" s="8">
        <f t="shared" ca="1" si="5"/>
        <v>0</v>
      </c>
      <c r="F34" s="8">
        <f t="shared" ca="1" si="6"/>
        <v>1</v>
      </c>
      <c r="G34" s="8">
        <f t="shared" ca="1" si="7"/>
        <v>0</v>
      </c>
      <c r="H34" s="8">
        <f t="shared" ca="1" si="8"/>
        <v>0</v>
      </c>
      <c r="I34" s="8">
        <f t="shared" ca="1" si="9"/>
        <v>3</v>
      </c>
      <c r="J34" s="8" t="b">
        <f t="shared" ca="1" si="10"/>
        <v>1</v>
      </c>
      <c r="K34" s="8"/>
      <c r="L34" s="8" t="str">
        <f t="shared" si="11"/>
        <v/>
      </c>
      <c r="M34" s="8" t="str">
        <f t="shared" ca="1" si="12"/>
        <v/>
      </c>
      <c r="N34" s="8" t="str">
        <f t="shared" ca="1" si="13"/>
        <v/>
      </c>
      <c r="O34" s="8" t="str">
        <f t="shared" ca="1" si="14"/>
        <v/>
      </c>
      <c r="Q34" s="9">
        <f t="shared" si="2"/>
        <v>33</v>
      </c>
      <c r="R34" s="9">
        <v>3</v>
      </c>
    </row>
    <row r="35" spans="1:18" x14ac:dyDescent="0.2">
      <c r="A35" s="6">
        <f t="shared" ca="1" si="1"/>
        <v>4</v>
      </c>
      <c r="B35" s="11">
        <f t="shared" si="3"/>
        <v>34</v>
      </c>
      <c r="C35" s="8">
        <f t="shared" ca="1" si="15"/>
        <v>1</v>
      </c>
      <c r="D35" s="8">
        <f t="shared" ca="1" si="4"/>
        <v>0</v>
      </c>
      <c r="E35" s="8">
        <f t="shared" ca="1" si="5"/>
        <v>1</v>
      </c>
      <c r="F35" s="8">
        <f t="shared" ca="1" si="6"/>
        <v>0</v>
      </c>
      <c r="G35" s="8">
        <f t="shared" ca="1" si="7"/>
        <v>0</v>
      </c>
      <c r="H35" s="8">
        <f t="shared" ca="1" si="8"/>
        <v>3</v>
      </c>
      <c r="I35" s="8">
        <f t="shared" ca="1" si="9"/>
        <v>0</v>
      </c>
      <c r="J35" s="8" t="b">
        <f t="shared" ca="1" si="10"/>
        <v>1</v>
      </c>
      <c r="K35" s="8" t="str">
        <f ca="1">IF(AND(A34&gt;0,A33&gt;0,A32&gt;0,SUM(D34:F34)=1),"PLAY","")</f>
        <v>PLAY</v>
      </c>
      <c r="L35" s="8">
        <f t="shared" ca="1" si="11"/>
        <v>1</v>
      </c>
      <c r="M35" s="8" t="str">
        <f t="shared" ca="1" si="12"/>
        <v>LOSS1</v>
      </c>
      <c r="N35" s="8" t="str">
        <f t="shared" ca="1" si="13"/>
        <v/>
      </c>
      <c r="O35" s="8" t="str">
        <f t="shared" ca="1" si="14"/>
        <v/>
      </c>
      <c r="Q35" s="9">
        <f t="shared" si="2"/>
        <v>34</v>
      </c>
      <c r="R35" s="9">
        <v>3</v>
      </c>
    </row>
    <row r="36" spans="1:18" x14ac:dyDescent="0.2">
      <c r="A36" s="6">
        <f t="shared" ca="1" si="1"/>
        <v>29</v>
      </c>
      <c r="B36" s="11">
        <f t="shared" si="3"/>
        <v>35</v>
      </c>
      <c r="C36" s="8">
        <f t="shared" ca="1" si="15"/>
        <v>3</v>
      </c>
      <c r="D36" s="8">
        <f t="shared" ca="1" si="4"/>
        <v>0</v>
      </c>
      <c r="E36" s="8">
        <f t="shared" ca="1" si="5"/>
        <v>1</v>
      </c>
      <c r="F36" s="8">
        <f t="shared" ca="1" si="6"/>
        <v>0</v>
      </c>
      <c r="G36" s="8">
        <f t="shared" ca="1" si="7"/>
        <v>0</v>
      </c>
      <c r="H36" s="8">
        <f t="shared" ca="1" si="8"/>
        <v>1</v>
      </c>
      <c r="I36" s="8">
        <f t="shared" ca="1" si="9"/>
        <v>0</v>
      </c>
      <c r="J36" s="8" t="b">
        <f t="shared" ca="1" si="10"/>
        <v>1</v>
      </c>
      <c r="K36" s="8"/>
      <c r="L36" s="8" t="str">
        <f t="shared" si="11"/>
        <v/>
      </c>
      <c r="M36" s="8" t="str">
        <f t="shared" ca="1" si="12"/>
        <v/>
      </c>
      <c r="N36" s="8">
        <f t="shared" ca="1" si="13"/>
        <v>1</v>
      </c>
      <c r="O36" s="8" t="str">
        <f t="shared" ca="1" si="14"/>
        <v>WIN2</v>
      </c>
      <c r="Q36" s="9">
        <f t="shared" si="2"/>
        <v>35</v>
      </c>
      <c r="R36" s="9">
        <v>3</v>
      </c>
    </row>
    <row r="37" spans="1:18" s="9" customFormat="1" x14ac:dyDescent="0.2">
      <c r="A37" s="6">
        <f t="shared" ca="1" si="1"/>
        <v>1</v>
      </c>
      <c r="B37" s="11">
        <f t="shared" si="3"/>
        <v>36</v>
      </c>
      <c r="C37" s="8">
        <f t="shared" ca="1" si="15"/>
        <v>1</v>
      </c>
      <c r="D37" s="8">
        <f t="shared" ca="1" si="4"/>
        <v>0</v>
      </c>
      <c r="E37" s="8">
        <f t="shared" ca="1" si="5"/>
        <v>1</v>
      </c>
      <c r="F37" s="8">
        <f t="shared" ca="1" si="6"/>
        <v>0</v>
      </c>
      <c r="G37" s="8">
        <f t="shared" ca="1" si="7"/>
        <v>0</v>
      </c>
      <c r="H37" s="8">
        <f t="shared" ca="1" si="8"/>
        <v>3</v>
      </c>
      <c r="I37" s="8">
        <f t="shared" ca="1" si="9"/>
        <v>0</v>
      </c>
      <c r="J37" s="8" t="b">
        <f t="shared" ref="J37:J68" ca="1" si="16">ISNUMBER(A37)</f>
        <v>1</v>
      </c>
      <c r="K37" s="8"/>
      <c r="L37" s="8" t="str">
        <f t="shared" ref="L37:L68" si="17">IF(K37="PLAY",IF(AND(C36=C35),C36,IF(AND(C36=C34),C36,C35)),"")</f>
        <v/>
      </c>
      <c r="M37" s="8" t="str">
        <f t="shared" ref="M37:M68" ca="1" si="18">IF(J37=FALSE,"",IF(K37="PLAY",IF(OR(L37=C37,A37=0),"LOSS1","WIN1"),""))</f>
        <v/>
      </c>
      <c r="N37" s="8" t="str">
        <f t="shared" ca="1" si="13"/>
        <v/>
      </c>
      <c r="O37" s="8" t="str">
        <f t="shared" ca="1" si="14"/>
        <v/>
      </c>
      <c r="Q37" s="9">
        <f t="shared" si="2"/>
        <v>36</v>
      </c>
      <c r="R37" s="9">
        <v>3</v>
      </c>
    </row>
    <row r="38" spans="1:18" x14ac:dyDescent="0.2">
      <c r="A38" s="6">
        <f t="shared" ca="1" si="1"/>
        <v>36</v>
      </c>
      <c r="B38" s="11">
        <f t="shared" si="3"/>
        <v>37</v>
      </c>
      <c r="C38" s="8">
        <f t="shared" ca="1" si="15"/>
        <v>3</v>
      </c>
      <c r="D38" s="8">
        <f t="shared" ca="1" si="4"/>
        <v>0</v>
      </c>
      <c r="E38" s="8">
        <f t="shared" ca="1" si="5"/>
        <v>1</v>
      </c>
      <c r="F38" s="8">
        <f t="shared" ca="1" si="6"/>
        <v>0</v>
      </c>
      <c r="G38" s="8">
        <f t="shared" ca="1" si="7"/>
        <v>0</v>
      </c>
      <c r="H38" s="8">
        <f t="shared" ca="1" si="8"/>
        <v>1</v>
      </c>
      <c r="I38" s="8">
        <f t="shared" ca="1" si="9"/>
        <v>0</v>
      </c>
      <c r="J38" s="8" t="b">
        <f t="shared" ca="1" si="16"/>
        <v>1</v>
      </c>
      <c r="K38" s="8" t="str">
        <f ca="1">IF(AND(A37&gt;0,A36&gt;0,A35&gt;0,SUM(D37:F37)=1),"PLAY","")</f>
        <v>PLAY</v>
      </c>
      <c r="L38" s="8">
        <f t="shared" ca="1" si="17"/>
        <v>1</v>
      </c>
      <c r="M38" s="8" t="str">
        <f t="shared" ca="1" si="18"/>
        <v>WIN1</v>
      </c>
      <c r="N38" s="8" t="str">
        <f t="shared" ca="1" si="13"/>
        <v/>
      </c>
      <c r="O38" s="8" t="str">
        <f t="shared" ca="1" si="14"/>
        <v/>
      </c>
    </row>
    <row r="39" spans="1:18" s="9" customFormat="1" x14ac:dyDescent="0.2">
      <c r="A39" s="6">
        <f t="shared" ca="1" si="1"/>
        <v>24</v>
      </c>
      <c r="B39" s="11">
        <f t="shared" si="3"/>
        <v>38</v>
      </c>
      <c r="C39" s="8">
        <f t="shared" ca="1" si="15"/>
        <v>2</v>
      </c>
      <c r="D39" s="8">
        <f t="shared" ca="1" si="4"/>
        <v>0</v>
      </c>
      <c r="E39" s="8">
        <f t="shared" ca="1" si="5"/>
        <v>0</v>
      </c>
      <c r="F39" s="8">
        <f t="shared" ca="1" si="6"/>
        <v>0</v>
      </c>
      <c r="G39" s="8">
        <f t="shared" ca="1" si="7"/>
        <v>1</v>
      </c>
      <c r="H39" s="8">
        <f t="shared" ca="1" si="8"/>
        <v>3</v>
      </c>
      <c r="I39" s="8">
        <f t="shared" ca="1" si="9"/>
        <v>2</v>
      </c>
      <c r="J39" s="8" t="b">
        <f t="shared" ca="1" si="16"/>
        <v>1</v>
      </c>
      <c r="K39" s="8"/>
      <c r="L39" s="8" t="str">
        <f t="shared" si="17"/>
        <v/>
      </c>
      <c r="M39" s="8" t="str">
        <f t="shared" ca="1" si="18"/>
        <v/>
      </c>
      <c r="N39" s="8" t="str">
        <f t="shared" ca="1" si="13"/>
        <v/>
      </c>
      <c r="O39" s="8" t="str">
        <f t="shared" ca="1" si="14"/>
        <v/>
      </c>
    </row>
    <row r="40" spans="1:18" x14ac:dyDescent="0.2">
      <c r="A40" s="6">
        <f t="shared" ca="1" si="1"/>
        <v>24</v>
      </c>
      <c r="B40" s="11">
        <f t="shared" si="3"/>
        <v>39</v>
      </c>
      <c r="C40" s="8">
        <f t="shared" ca="1" si="15"/>
        <v>2</v>
      </c>
      <c r="D40" s="8">
        <f t="shared" ca="1" si="4"/>
        <v>1</v>
      </c>
      <c r="E40" s="8">
        <f t="shared" ca="1" si="5"/>
        <v>0</v>
      </c>
      <c r="F40" s="8">
        <f t="shared" ca="1" si="6"/>
        <v>0</v>
      </c>
      <c r="G40" s="8">
        <f t="shared" ca="1" si="7"/>
        <v>3</v>
      </c>
      <c r="H40" s="8">
        <f t="shared" ca="1" si="8"/>
        <v>0</v>
      </c>
      <c r="I40" s="8">
        <f t="shared" ca="1" si="9"/>
        <v>0</v>
      </c>
      <c r="J40" s="8" t="b">
        <f t="shared" ca="1" si="16"/>
        <v>1</v>
      </c>
      <c r="K40" s="8"/>
      <c r="L40" s="8" t="str">
        <f t="shared" si="17"/>
        <v/>
      </c>
      <c r="M40" s="8" t="str">
        <f t="shared" ca="1" si="18"/>
        <v/>
      </c>
      <c r="N40" s="8" t="str">
        <f t="shared" ca="1" si="13"/>
        <v/>
      </c>
      <c r="O40" s="8" t="str">
        <f t="shared" ca="1" si="14"/>
        <v/>
      </c>
    </row>
    <row r="41" spans="1:18" x14ac:dyDescent="0.2">
      <c r="A41" s="6">
        <f t="shared" ca="1" si="1"/>
        <v>3</v>
      </c>
      <c r="B41" s="11">
        <f t="shared" si="3"/>
        <v>40</v>
      </c>
      <c r="C41" s="8">
        <f t="shared" ca="1" si="15"/>
        <v>1</v>
      </c>
      <c r="D41" s="8">
        <f t="shared" ca="1" si="4"/>
        <v>0</v>
      </c>
      <c r="E41" s="8">
        <f t="shared" ca="1" si="5"/>
        <v>0</v>
      </c>
      <c r="F41" s="8">
        <f t="shared" ca="1" si="6"/>
        <v>1</v>
      </c>
      <c r="G41" s="8">
        <f t="shared" ca="1" si="7"/>
        <v>0</v>
      </c>
      <c r="H41" s="8">
        <f t="shared" ca="1" si="8"/>
        <v>0</v>
      </c>
      <c r="I41" s="8">
        <f t="shared" ca="1" si="9"/>
        <v>1</v>
      </c>
      <c r="J41" s="8" t="b">
        <f t="shared" ca="1" si="16"/>
        <v>1</v>
      </c>
      <c r="K41" s="8" t="str">
        <f ca="1">IF(AND(A40&gt;0,A39&gt;0,A38&gt;0,SUM(D40:F40)=1),"PLAY","")</f>
        <v>PLAY</v>
      </c>
      <c r="L41" s="8">
        <f t="shared" ca="1" si="17"/>
        <v>2</v>
      </c>
      <c r="M41" s="8" t="str">
        <f t="shared" ca="1" si="18"/>
        <v>WIN1</v>
      </c>
      <c r="N41" s="8" t="str">
        <f t="shared" ca="1" si="13"/>
        <v/>
      </c>
      <c r="O41" s="8" t="str">
        <f t="shared" ca="1" si="14"/>
        <v/>
      </c>
    </row>
    <row r="42" spans="1:18" x14ac:dyDescent="0.2">
      <c r="A42" s="6">
        <f t="shared" ca="1" si="1"/>
        <v>24</v>
      </c>
      <c r="B42" s="11">
        <f t="shared" si="3"/>
        <v>41</v>
      </c>
      <c r="C42" s="8">
        <f t="shared" ca="1" si="15"/>
        <v>2</v>
      </c>
      <c r="D42" s="8">
        <f t="shared" ca="1" si="4"/>
        <v>0</v>
      </c>
      <c r="E42" s="8">
        <f t="shared" ca="1" si="5"/>
        <v>1</v>
      </c>
      <c r="F42" s="8">
        <f t="shared" ca="1" si="6"/>
        <v>0</v>
      </c>
      <c r="G42" s="8">
        <f t="shared" ca="1" si="7"/>
        <v>0</v>
      </c>
      <c r="H42" s="8">
        <f t="shared" ca="1" si="8"/>
        <v>1</v>
      </c>
      <c r="I42" s="8">
        <f t="shared" ca="1" si="9"/>
        <v>0</v>
      </c>
      <c r="J42" s="8" t="b">
        <f t="shared" ca="1" si="16"/>
        <v>1</v>
      </c>
      <c r="K42" s="8"/>
      <c r="L42" s="8" t="str">
        <f t="shared" si="17"/>
        <v/>
      </c>
      <c r="M42" s="8" t="str">
        <f t="shared" ca="1" si="18"/>
        <v/>
      </c>
      <c r="N42" s="8" t="str">
        <f t="shared" ca="1" si="13"/>
        <v/>
      </c>
      <c r="O42" s="8" t="str">
        <f t="shared" ca="1" si="14"/>
        <v/>
      </c>
    </row>
    <row r="43" spans="1:18" x14ac:dyDescent="0.2">
      <c r="A43" s="6">
        <f t="shared" ca="1" si="1"/>
        <v>17</v>
      </c>
      <c r="B43" s="11">
        <f t="shared" si="3"/>
        <v>42</v>
      </c>
      <c r="C43" s="8">
        <f t="shared" ca="1" si="15"/>
        <v>2</v>
      </c>
      <c r="D43" s="8">
        <f t="shared" ca="1" si="4"/>
        <v>1</v>
      </c>
      <c r="E43" s="8">
        <f t="shared" ca="1" si="5"/>
        <v>0</v>
      </c>
      <c r="F43" s="8">
        <f t="shared" ca="1" si="6"/>
        <v>0</v>
      </c>
      <c r="G43" s="8">
        <f t="shared" ca="1" si="7"/>
        <v>1</v>
      </c>
      <c r="H43" s="8">
        <f t="shared" ca="1" si="8"/>
        <v>0</v>
      </c>
      <c r="I43" s="8">
        <f t="shared" ca="1" si="9"/>
        <v>0</v>
      </c>
      <c r="J43" s="8" t="b">
        <f t="shared" ca="1" si="16"/>
        <v>1</v>
      </c>
      <c r="K43" s="8"/>
      <c r="L43" s="8" t="str">
        <f t="shared" si="17"/>
        <v/>
      </c>
      <c r="M43" s="8" t="str">
        <f t="shared" ca="1" si="18"/>
        <v/>
      </c>
      <c r="N43" s="8" t="str">
        <f t="shared" ca="1" si="13"/>
        <v/>
      </c>
      <c r="O43" s="8" t="str">
        <f t="shared" ca="1" si="14"/>
        <v/>
      </c>
    </row>
    <row r="44" spans="1:18" ht="14.25" customHeight="1" x14ac:dyDescent="0.2">
      <c r="A44" s="6">
        <f t="shared" ca="1" si="1"/>
        <v>7</v>
      </c>
      <c r="B44" s="11">
        <f t="shared" si="3"/>
        <v>43</v>
      </c>
      <c r="C44" s="8">
        <f t="shared" ca="1" si="15"/>
        <v>1</v>
      </c>
      <c r="D44" s="8">
        <f t="shared" ca="1" si="4"/>
        <v>0</v>
      </c>
      <c r="E44" s="8">
        <f t="shared" ca="1" si="5"/>
        <v>0</v>
      </c>
      <c r="F44" s="8">
        <f t="shared" ca="1" si="6"/>
        <v>1</v>
      </c>
      <c r="G44" s="8">
        <f t="shared" ca="1" si="7"/>
        <v>0</v>
      </c>
      <c r="H44" s="8">
        <f t="shared" ca="1" si="8"/>
        <v>0</v>
      </c>
      <c r="I44" s="8">
        <f t="shared" ca="1" si="9"/>
        <v>1</v>
      </c>
      <c r="J44" s="8" t="b">
        <f t="shared" ca="1" si="16"/>
        <v>1</v>
      </c>
      <c r="K44" s="8" t="str">
        <f ca="1">IF(AND(A43&gt;0,A42&gt;0,A41&gt;0,SUM(D43:F43)=1),"PLAY","")</f>
        <v>PLAY</v>
      </c>
      <c r="L44" s="8">
        <f t="shared" ca="1" si="17"/>
        <v>2</v>
      </c>
      <c r="M44" s="8" t="str">
        <f t="shared" ca="1" si="18"/>
        <v>WIN1</v>
      </c>
      <c r="N44" s="8" t="str">
        <f t="shared" ca="1" si="13"/>
        <v/>
      </c>
      <c r="O44" s="8" t="str">
        <f t="shared" ca="1" si="14"/>
        <v/>
      </c>
    </row>
    <row r="45" spans="1:18" x14ac:dyDescent="0.2">
      <c r="A45" s="6">
        <f t="shared" ca="1" si="1"/>
        <v>13</v>
      </c>
      <c r="B45" s="11">
        <f t="shared" si="3"/>
        <v>44</v>
      </c>
      <c r="C45" s="8">
        <f t="shared" ca="1" si="15"/>
        <v>2</v>
      </c>
      <c r="D45" s="8">
        <f t="shared" ca="1" si="4"/>
        <v>0</v>
      </c>
      <c r="E45" s="8">
        <f t="shared" ca="1" si="5"/>
        <v>1</v>
      </c>
      <c r="F45" s="8">
        <f t="shared" ca="1" si="6"/>
        <v>0</v>
      </c>
      <c r="G45" s="8">
        <f t="shared" ca="1" si="7"/>
        <v>0</v>
      </c>
      <c r="H45" s="8">
        <f t="shared" ca="1" si="8"/>
        <v>1</v>
      </c>
      <c r="I45" s="8">
        <f t="shared" ca="1" si="9"/>
        <v>0</v>
      </c>
      <c r="J45" s="8" t="b">
        <f t="shared" ca="1" si="16"/>
        <v>1</v>
      </c>
      <c r="K45" s="8"/>
      <c r="L45" s="8" t="str">
        <f t="shared" si="17"/>
        <v/>
      </c>
      <c r="M45" s="8" t="str">
        <f t="shared" ca="1" si="18"/>
        <v/>
      </c>
      <c r="N45" s="8" t="str">
        <f t="shared" ca="1" si="13"/>
        <v/>
      </c>
      <c r="O45" s="8" t="str">
        <f t="shared" ca="1" si="14"/>
        <v/>
      </c>
    </row>
    <row r="46" spans="1:18" x14ac:dyDescent="0.2">
      <c r="A46" s="6">
        <f t="shared" ca="1" si="1"/>
        <v>36</v>
      </c>
      <c r="B46" s="11">
        <f t="shared" si="3"/>
        <v>45</v>
      </c>
      <c r="C46" s="8">
        <f t="shared" ca="1" si="15"/>
        <v>3</v>
      </c>
      <c r="D46" s="8">
        <f t="shared" ca="1" si="4"/>
        <v>0</v>
      </c>
      <c r="E46" s="8">
        <f t="shared" ca="1" si="5"/>
        <v>0</v>
      </c>
      <c r="F46" s="8">
        <f t="shared" ca="1" si="6"/>
        <v>0</v>
      </c>
      <c r="G46" s="8">
        <f t="shared" ca="1" si="7"/>
        <v>1</v>
      </c>
      <c r="H46" s="8">
        <f t="shared" ca="1" si="8"/>
        <v>2</v>
      </c>
      <c r="I46" s="8">
        <f t="shared" ca="1" si="9"/>
        <v>3</v>
      </c>
      <c r="J46" s="8" t="b">
        <f t="shared" ca="1" si="16"/>
        <v>1</v>
      </c>
      <c r="K46" s="8"/>
      <c r="L46" s="8" t="str">
        <f t="shared" si="17"/>
        <v/>
      </c>
      <c r="M46" s="8" t="str">
        <f t="shared" ca="1" si="18"/>
        <v/>
      </c>
      <c r="N46" s="8" t="str">
        <f t="shared" ca="1" si="13"/>
        <v/>
      </c>
      <c r="O46" s="8" t="str">
        <f t="shared" ca="1" si="14"/>
        <v/>
      </c>
    </row>
    <row r="47" spans="1:18" x14ac:dyDescent="0.2">
      <c r="A47" s="6">
        <f t="shared" ca="1" si="1"/>
        <v>17</v>
      </c>
      <c r="B47" s="11">
        <f t="shared" si="3"/>
        <v>46</v>
      </c>
      <c r="C47" s="8">
        <f t="shared" ca="1" si="15"/>
        <v>2</v>
      </c>
      <c r="D47" s="8">
        <f t="shared" ca="1" si="4"/>
        <v>0</v>
      </c>
      <c r="E47" s="8">
        <f t="shared" ca="1" si="5"/>
        <v>1</v>
      </c>
      <c r="F47" s="8">
        <f t="shared" ca="1" si="6"/>
        <v>0</v>
      </c>
      <c r="G47" s="8">
        <f t="shared" ca="1" si="7"/>
        <v>0</v>
      </c>
      <c r="H47" s="8">
        <f t="shared" ca="1" si="8"/>
        <v>3</v>
      </c>
      <c r="I47" s="8">
        <f t="shared" ca="1" si="9"/>
        <v>0</v>
      </c>
      <c r="J47" s="8" t="b">
        <f t="shared" ca="1" si="16"/>
        <v>1</v>
      </c>
      <c r="K47" s="8" t="str">
        <f ca="1">IF(AND(A46&gt;0,A45&gt;0,A44&gt;0,SUM(D46:F46)=1),"PLAY","")</f>
        <v/>
      </c>
      <c r="L47" s="8" t="str">
        <f t="shared" ca="1" si="17"/>
        <v/>
      </c>
      <c r="M47" s="8" t="str">
        <f t="shared" ca="1" si="18"/>
        <v/>
      </c>
      <c r="N47" s="8" t="str">
        <f t="shared" ca="1" si="13"/>
        <v/>
      </c>
      <c r="O47" s="8" t="str">
        <f t="shared" ca="1" si="14"/>
        <v/>
      </c>
    </row>
    <row r="48" spans="1:18" x14ac:dyDescent="0.2">
      <c r="A48" s="6">
        <f t="shared" ca="1" si="1"/>
        <v>24</v>
      </c>
      <c r="B48" s="11">
        <f t="shared" si="3"/>
        <v>47</v>
      </c>
      <c r="C48" s="8">
        <f t="shared" ca="1" si="15"/>
        <v>2</v>
      </c>
      <c r="D48" s="8">
        <f t="shared" ca="1" si="4"/>
        <v>1</v>
      </c>
      <c r="E48" s="8">
        <f t="shared" ca="1" si="5"/>
        <v>0</v>
      </c>
      <c r="F48" s="8">
        <f t="shared" ca="1" si="6"/>
        <v>0</v>
      </c>
      <c r="G48" s="8">
        <f t="shared" ca="1" si="7"/>
        <v>3</v>
      </c>
      <c r="H48" s="8">
        <f t="shared" ca="1" si="8"/>
        <v>0</v>
      </c>
      <c r="I48" s="8">
        <f t="shared" ca="1" si="9"/>
        <v>0</v>
      </c>
      <c r="J48" s="8" t="b">
        <f t="shared" ca="1" si="16"/>
        <v>1</v>
      </c>
      <c r="K48" s="8"/>
      <c r="L48" s="8" t="str">
        <f t="shared" si="17"/>
        <v/>
      </c>
      <c r="M48" s="8" t="str">
        <f t="shared" ca="1" si="18"/>
        <v/>
      </c>
      <c r="N48" s="8" t="str">
        <f t="shared" ca="1" si="13"/>
        <v/>
      </c>
      <c r="O48" s="8" t="str">
        <f t="shared" ca="1" si="14"/>
        <v/>
      </c>
    </row>
    <row r="49" spans="1:15" x14ac:dyDescent="0.2">
      <c r="A49" s="6">
        <f t="shared" ca="1" si="1"/>
        <v>10</v>
      </c>
      <c r="B49" s="11">
        <f t="shared" si="3"/>
        <v>48</v>
      </c>
      <c r="C49" s="8">
        <f t="shared" ca="1" si="15"/>
        <v>1</v>
      </c>
      <c r="D49" s="8">
        <f t="shared" ca="1" si="4"/>
        <v>0</v>
      </c>
      <c r="E49" s="8">
        <f t="shared" ca="1" si="5"/>
        <v>0</v>
      </c>
      <c r="F49" s="8">
        <f t="shared" ca="1" si="6"/>
        <v>1</v>
      </c>
      <c r="G49" s="8">
        <f t="shared" ca="1" si="7"/>
        <v>0</v>
      </c>
      <c r="H49" s="8">
        <f t="shared" ca="1" si="8"/>
        <v>0</v>
      </c>
      <c r="I49" s="8">
        <f t="shared" ca="1" si="9"/>
        <v>1</v>
      </c>
      <c r="J49" s="8" t="b">
        <f t="shared" ca="1" si="16"/>
        <v>1</v>
      </c>
      <c r="K49" s="8"/>
      <c r="L49" s="8" t="str">
        <f t="shared" si="17"/>
        <v/>
      </c>
      <c r="M49" s="8" t="str">
        <f t="shared" ca="1" si="18"/>
        <v/>
      </c>
      <c r="N49" s="8" t="str">
        <f t="shared" ca="1" si="13"/>
        <v/>
      </c>
      <c r="O49" s="8" t="str">
        <f t="shared" ca="1" si="14"/>
        <v/>
      </c>
    </row>
    <row r="50" spans="1:15" x14ac:dyDescent="0.2">
      <c r="A50" s="6">
        <f t="shared" ca="1" si="1"/>
        <v>28</v>
      </c>
      <c r="B50" s="11">
        <f t="shared" si="3"/>
        <v>49</v>
      </c>
      <c r="C50" s="8">
        <f t="shared" ca="1" si="15"/>
        <v>3</v>
      </c>
      <c r="D50" s="8">
        <f t="shared" ca="1" si="4"/>
        <v>0</v>
      </c>
      <c r="E50" s="8">
        <f t="shared" ca="1" si="5"/>
        <v>0</v>
      </c>
      <c r="F50" s="8">
        <f t="shared" ca="1" si="6"/>
        <v>0</v>
      </c>
      <c r="G50" s="8">
        <f t="shared" ca="1" si="7"/>
        <v>2</v>
      </c>
      <c r="H50" s="8">
        <f t="shared" ca="1" si="8"/>
        <v>1</v>
      </c>
      <c r="I50" s="8">
        <f t="shared" ca="1" si="9"/>
        <v>3</v>
      </c>
      <c r="J50" s="8" t="b">
        <f t="shared" ca="1" si="16"/>
        <v>1</v>
      </c>
      <c r="K50" s="8" t="str">
        <f ca="1">IF(AND(A49&gt;0,A48&gt;0,A47&gt;0,SUM(D49:F49)=1),"PLAY","")</f>
        <v>PLAY</v>
      </c>
      <c r="L50" s="8">
        <f t="shared" ca="1" si="17"/>
        <v>2</v>
      </c>
      <c r="M50" s="8" t="str">
        <f t="shared" ca="1" si="18"/>
        <v>WIN1</v>
      </c>
      <c r="N50" s="8" t="str">
        <f t="shared" ca="1" si="13"/>
        <v/>
      </c>
      <c r="O50" s="8" t="str">
        <f t="shared" ca="1" si="14"/>
        <v/>
      </c>
    </row>
    <row r="51" spans="1:15" x14ac:dyDescent="0.2">
      <c r="A51" s="6">
        <f t="shared" ca="1" si="1"/>
        <v>33</v>
      </c>
      <c r="B51" s="11">
        <f t="shared" si="3"/>
        <v>50</v>
      </c>
      <c r="C51" s="8">
        <f t="shared" ca="1" si="15"/>
        <v>3</v>
      </c>
      <c r="D51" s="8">
        <f t="shared" ca="1" si="4"/>
        <v>1</v>
      </c>
      <c r="E51" s="8">
        <f t="shared" ca="1" si="5"/>
        <v>0</v>
      </c>
      <c r="F51" s="8">
        <f t="shared" ca="1" si="6"/>
        <v>0</v>
      </c>
      <c r="G51" s="8">
        <f t="shared" ca="1" si="7"/>
        <v>1</v>
      </c>
      <c r="H51" s="8">
        <f t="shared" ca="1" si="8"/>
        <v>0</v>
      </c>
      <c r="I51" s="8">
        <f t="shared" ca="1" si="9"/>
        <v>0</v>
      </c>
      <c r="J51" s="8" t="b">
        <f t="shared" ca="1" si="16"/>
        <v>1</v>
      </c>
      <c r="K51" s="8"/>
      <c r="L51" s="8" t="str">
        <f t="shared" si="17"/>
        <v/>
      </c>
      <c r="M51" s="8" t="str">
        <f t="shared" ca="1" si="18"/>
        <v/>
      </c>
      <c r="N51" s="8" t="str">
        <f t="shared" ca="1" si="13"/>
        <v/>
      </c>
      <c r="O51" s="8" t="str">
        <f t="shared" ca="1" si="14"/>
        <v/>
      </c>
    </row>
    <row r="52" spans="1:15" x14ac:dyDescent="0.2">
      <c r="A52" s="6">
        <f t="shared" ca="1" si="1"/>
        <v>24</v>
      </c>
      <c r="B52" s="11">
        <f t="shared" si="3"/>
        <v>51</v>
      </c>
      <c r="C52" s="8">
        <f t="shared" ca="1" si="15"/>
        <v>2</v>
      </c>
      <c r="D52" s="8">
        <f t="shared" ca="1" si="4"/>
        <v>0</v>
      </c>
      <c r="E52" s="8">
        <f t="shared" ca="1" si="5"/>
        <v>0</v>
      </c>
      <c r="F52" s="8">
        <f t="shared" ca="1" si="6"/>
        <v>1</v>
      </c>
      <c r="G52" s="8">
        <f t="shared" ca="1" si="7"/>
        <v>0</v>
      </c>
      <c r="H52" s="8">
        <f t="shared" ca="1" si="8"/>
        <v>0</v>
      </c>
      <c r="I52" s="8">
        <f t="shared" ca="1" si="9"/>
        <v>2</v>
      </c>
      <c r="J52" s="8" t="b">
        <f t="shared" ca="1" si="16"/>
        <v>1</v>
      </c>
      <c r="K52" s="8"/>
      <c r="L52" s="8" t="str">
        <f t="shared" si="17"/>
        <v/>
      </c>
      <c r="M52" s="8" t="str">
        <f t="shared" ca="1" si="18"/>
        <v/>
      </c>
      <c r="N52" s="8" t="str">
        <f t="shared" ca="1" si="13"/>
        <v/>
      </c>
      <c r="O52" s="8" t="str">
        <f t="shared" ca="1" si="14"/>
        <v/>
      </c>
    </row>
    <row r="53" spans="1:15" x14ac:dyDescent="0.2">
      <c r="A53" s="6">
        <f t="shared" ca="1" si="1"/>
        <v>7</v>
      </c>
      <c r="B53" s="11">
        <f t="shared" si="3"/>
        <v>52</v>
      </c>
      <c r="C53" s="8">
        <f t="shared" ca="1" si="15"/>
        <v>1</v>
      </c>
      <c r="D53" s="8">
        <f t="shared" ca="1" si="4"/>
        <v>0</v>
      </c>
      <c r="E53" s="8">
        <f t="shared" ca="1" si="5"/>
        <v>0</v>
      </c>
      <c r="F53" s="8">
        <f t="shared" ca="1" si="6"/>
        <v>0</v>
      </c>
      <c r="G53" s="8">
        <f t="shared" ca="1" si="7"/>
        <v>3</v>
      </c>
      <c r="H53" s="8">
        <f t="shared" ca="1" si="8"/>
        <v>2</v>
      </c>
      <c r="I53" s="8">
        <f t="shared" ca="1" si="9"/>
        <v>1</v>
      </c>
      <c r="J53" s="8" t="b">
        <f t="shared" ca="1" si="16"/>
        <v>1</v>
      </c>
      <c r="K53" s="8" t="str">
        <f ca="1">IF(AND(A52&gt;0,A51&gt;0,A50&gt;0,SUM(D52:F52)=1),"PLAY","")</f>
        <v>PLAY</v>
      </c>
      <c r="L53" s="8">
        <f t="shared" ca="1" si="17"/>
        <v>3</v>
      </c>
      <c r="M53" s="8" t="str">
        <f t="shared" ca="1" si="18"/>
        <v>WIN1</v>
      </c>
      <c r="N53" s="8" t="str">
        <f t="shared" ca="1" si="13"/>
        <v/>
      </c>
      <c r="O53" s="8" t="str">
        <f t="shared" ca="1" si="14"/>
        <v/>
      </c>
    </row>
    <row r="54" spans="1:15" x14ac:dyDescent="0.2">
      <c r="A54" s="6">
        <f t="shared" ca="1" si="1"/>
        <v>36</v>
      </c>
      <c r="B54" s="11">
        <f t="shared" si="3"/>
        <v>53</v>
      </c>
      <c r="C54" s="8">
        <f t="shared" ca="1" si="15"/>
        <v>3</v>
      </c>
      <c r="D54" s="8">
        <f t="shared" ca="1" si="4"/>
        <v>0</v>
      </c>
      <c r="E54" s="8">
        <f t="shared" ca="1" si="5"/>
        <v>0</v>
      </c>
      <c r="F54" s="8">
        <f t="shared" ca="1" si="6"/>
        <v>0</v>
      </c>
      <c r="G54" s="8">
        <f t="shared" ca="1" si="7"/>
        <v>2</v>
      </c>
      <c r="H54" s="8">
        <f t="shared" ca="1" si="8"/>
        <v>1</v>
      </c>
      <c r="I54" s="8">
        <f t="shared" ca="1" si="9"/>
        <v>3</v>
      </c>
      <c r="J54" s="8" t="b">
        <f t="shared" ca="1" si="16"/>
        <v>1</v>
      </c>
      <c r="K54" s="8"/>
      <c r="L54" s="8" t="str">
        <f t="shared" si="17"/>
        <v/>
      </c>
      <c r="M54" s="8" t="str">
        <f t="shared" ca="1" si="18"/>
        <v/>
      </c>
      <c r="N54" s="8" t="str">
        <f t="shared" ca="1" si="13"/>
        <v/>
      </c>
      <c r="O54" s="8" t="str">
        <f t="shared" ca="1" si="14"/>
        <v/>
      </c>
    </row>
    <row r="55" spans="1:15" x14ac:dyDescent="0.2">
      <c r="A55" s="6">
        <f t="shared" ca="1" si="1"/>
        <v>27</v>
      </c>
      <c r="B55" s="11">
        <f t="shared" si="3"/>
        <v>54</v>
      </c>
      <c r="C55" s="8">
        <f t="shared" ca="1" si="15"/>
        <v>3</v>
      </c>
      <c r="D55" s="8">
        <f t="shared" ca="1" si="4"/>
        <v>1</v>
      </c>
      <c r="E55" s="8">
        <f t="shared" ca="1" si="5"/>
        <v>0</v>
      </c>
      <c r="F55" s="8">
        <f t="shared" ca="1" si="6"/>
        <v>0</v>
      </c>
      <c r="G55" s="8">
        <f t="shared" ca="1" si="7"/>
        <v>1</v>
      </c>
      <c r="H55" s="8">
        <f t="shared" ca="1" si="8"/>
        <v>0</v>
      </c>
      <c r="I55" s="8">
        <f t="shared" ca="1" si="9"/>
        <v>0</v>
      </c>
      <c r="J55" s="8" t="b">
        <f t="shared" ca="1" si="16"/>
        <v>1</v>
      </c>
      <c r="K55" s="8"/>
      <c r="L55" s="8" t="str">
        <f t="shared" si="17"/>
        <v/>
      </c>
      <c r="M55" s="8" t="str">
        <f t="shared" ca="1" si="18"/>
        <v/>
      </c>
      <c r="N55" s="8" t="str">
        <f t="shared" ca="1" si="13"/>
        <v/>
      </c>
      <c r="O55" s="8" t="str">
        <f t="shared" ca="1" si="14"/>
        <v/>
      </c>
    </row>
    <row r="56" spans="1:15" x14ac:dyDescent="0.2">
      <c r="A56" s="6">
        <f t="shared" ca="1" si="1"/>
        <v>8</v>
      </c>
      <c r="B56" s="11">
        <f t="shared" si="3"/>
        <v>55</v>
      </c>
      <c r="C56" s="8">
        <f t="shared" ca="1" si="15"/>
        <v>1</v>
      </c>
      <c r="D56" s="8">
        <f t="shared" ca="1" si="4"/>
        <v>0</v>
      </c>
      <c r="E56" s="8">
        <f t="shared" ca="1" si="5"/>
        <v>0</v>
      </c>
      <c r="F56" s="8">
        <f t="shared" ca="1" si="6"/>
        <v>1</v>
      </c>
      <c r="G56" s="8">
        <f t="shared" ca="1" si="7"/>
        <v>0</v>
      </c>
      <c r="H56" s="8">
        <f t="shared" ca="1" si="8"/>
        <v>0</v>
      </c>
      <c r="I56" s="8">
        <f t="shared" ca="1" si="9"/>
        <v>1</v>
      </c>
      <c r="J56" s="8" t="b">
        <f t="shared" ca="1" si="16"/>
        <v>1</v>
      </c>
      <c r="K56" s="8" t="str">
        <f ca="1">IF(AND(A55&gt;0,A54&gt;0,A53&gt;0,SUM(D55:F55)=1),"PLAY","")</f>
        <v>PLAY</v>
      </c>
      <c r="L56" s="8">
        <f t="shared" ca="1" si="17"/>
        <v>3</v>
      </c>
      <c r="M56" s="8" t="str">
        <f t="shared" ca="1" si="18"/>
        <v>WIN1</v>
      </c>
      <c r="N56" s="8" t="str">
        <f t="shared" ca="1" si="13"/>
        <v/>
      </c>
      <c r="O56" s="8" t="str">
        <f t="shared" ca="1" si="14"/>
        <v/>
      </c>
    </row>
    <row r="57" spans="1:15" x14ac:dyDescent="0.2">
      <c r="A57" s="6">
        <f t="shared" ca="1" si="1"/>
        <v>33</v>
      </c>
      <c r="B57" s="11">
        <f t="shared" si="3"/>
        <v>56</v>
      </c>
      <c r="C57" s="8">
        <f t="shared" ca="1" si="15"/>
        <v>3</v>
      </c>
      <c r="D57" s="8">
        <f t="shared" ca="1" si="4"/>
        <v>0</v>
      </c>
      <c r="E57" s="8">
        <f t="shared" ca="1" si="5"/>
        <v>1</v>
      </c>
      <c r="F57" s="8">
        <f t="shared" ca="1" si="6"/>
        <v>0</v>
      </c>
      <c r="G57" s="8">
        <f t="shared" ca="1" si="7"/>
        <v>0</v>
      </c>
      <c r="H57" s="8">
        <f t="shared" ca="1" si="8"/>
        <v>1</v>
      </c>
      <c r="I57" s="8">
        <f t="shared" ca="1" si="9"/>
        <v>0</v>
      </c>
      <c r="J57" s="8" t="b">
        <f t="shared" ca="1" si="16"/>
        <v>1</v>
      </c>
      <c r="K57" s="8"/>
      <c r="L57" s="8" t="str">
        <f t="shared" si="17"/>
        <v/>
      </c>
      <c r="M57" s="8" t="str">
        <f t="shared" ca="1" si="18"/>
        <v/>
      </c>
      <c r="N57" s="8" t="str">
        <f t="shared" ca="1" si="13"/>
        <v/>
      </c>
      <c r="O57" s="8" t="str">
        <f t="shared" ca="1" si="14"/>
        <v/>
      </c>
    </row>
    <row r="58" spans="1:15" x14ac:dyDescent="0.2">
      <c r="A58" s="6">
        <f t="shared" ca="1" si="1"/>
        <v>30</v>
      </c>
      <c r="B58" s="11">
        <f t="shared" si="3"/>
        <v>57</v>
      </c>
      <c r="C58" s="8">
        <f t="shared" ca="1" si="15"/>
        <v>3</v>
      </c>
      <c r="D58" s="8">
        <f t="shared" ca="1" si="4"/>
        <v>1</v>
      </c>
      <c r="E58" s="8">
        <f t="shared" ca="1" si="5"/>
        <v>0</v>
      </c>
      <c r="F58" s="8">
        <f t="shared" ca="1" si="6"/>
        <v>0</v>
      </c>
      <c r="G58" s="8">
        <f t="shared" ca="1" si="7"/>
        <v>1</v>
      </c>
      <c r="H58" s="8">
        <f t="shared" ca="1" si="8"/>
        <v>0</v>
      </c>
      <c r="I58" s="8">
        <f t="shared" ca="1" si="9"/>
        <v>0</v>
      </c>
      <c r="J58" s="8" t="b">
        <f t="shared" ca="1" si="16"/>
        <v>1</v>
      </c>
      <c r="K58" s="8"/>
      <c r="L58" s="8" t="str">
        <f t="shared" si="17"/>
        <v/>
      </c>
      <c r="M58" s="8" t="str">
        <f t="shared" ca="1" si="18"/>
        <v/>
      </c>
      <c r="N58" s="8" t="str">
        <f t="shared" ca="1" si="13"/>
        <v/>
      </c>
      <c r="O58" s="8" t="str">
        <f t="shared" ca="1" si="14"/>
        <v/>
      </c>
    </row>
    <row r="59" spans="1:15" x14ac:dyDescent="0.2">
      <c r="A59" s="6">
        <f t="shared" ca="1" si="1"/>
        <v>28</v>
      </c>
      <c r="B59" s="11">
        <f t="shared" si="3"/>
        <v>58</v>
      </c>
      <c r="C59" s="8">
        <f t="shared" ca="1" si="15"/>
        <v>3</v>
      </c>
      <c r="D59" s="8">
        <f t="shared" ca="1" si="4"/>
        <v>1</v>
      </c>
      <c r="E59" s="8">
        <f t="shared" ca="1" si="5"/>
        <v>1</v>
      </c>
      <c r="F59" s="8">
        <f t="shared" ca="1" si="6"/>
        <v>1</v>
      </c>
      <c r="G59" s="8">
        <f t="shared" ca="1" si="7"/>
        <v>0</v>
      </c>
      <c r="H59" s="8">
        <f t="shared" ca="1" si="8"/>
        <v>0</v>
      </c>
      <c r="I59" s="8">
        <f t="shared" ca="1" si="9"/>
        <v>0</v>
      </c>
      <c r="J59" s="8" t="b">
        <f t="shared" ca="1" si="16"/>
        <v>1</v>
      </c>
      <c r="K59" s="8" t="str">
        <f ca="1">IF(AND(A58&gt;0,A57&gt;0,A56&gt;0,SUM(D58:F58)=1),"PLAY","")</f>
        <v>PLAY</v>
      </c>
      <c r="L59" s="8">
        <f t="shared" ca="1" si="17"/>
        <v>3</v>
      </c>
      <c r="M59" s="8" t="str">
        <f t="shared" ca="1" si="18"/>
        <v>LOSS1</v>
      </c>
      <c r="N59" s="8" t="str">
        <f t="shared" ca="1" si="13"/>
        <v/>
      </c>
      <c r="O59" s="8" t="str">
        <f t="shared" ca="1" si="14"/>
        <v/>
      </c>
    </row>
    <row r="60" spans="1:15" x14ac:dyDescent="0.2">
      <c r="A60" s="6">
        <f t="shared" ca="1" si="1"/>
        <v>29</v>
      </c>
      <c r="B60" s="11">
        <f t="shared" si="3"/>
        <v>59</v>
      </c>
      <c r="C60" s="8">
        <f t="shared" ca="1" si="15"/>
        <v>3</v>
      </c>
      <c r="D60" s="8">
        <f t="shared" ca="1" si="4"/>
        <v>1</v>
      </c>
      <c r="E60" s="8">
        <f t="shared" ca="1" si="5"/>
        <v>1</v>
      </c>
      <c r="F60" s="8">
        <f t="shared" ca="1" si="6"/>
        <v>1</v>
      </c>
      <c r="G60" s="8">
        <f t="shared" ca="1" si="7"/>
        <v>0</v>
      </c>
      <c r="H60" s="8">
        <f t="shared" ca="1" si="8"/>
        <v>0</v>
      </c>
      <c r="I60" s="8">
        <f t="shared" ca="1" si="9"/>
        <v>0</v>
      </c>
      <c r="J60" s="8" t="b">
        <f t="shared" ca="1" si="16"/>
        <v>1</v>
      </c>
      <c r="K60" s="8"/>
      <c r="L60" s="8" t="str">
        <f t="shared" si="17"/>
        <v/>
      </c>
      <c r="M60" s="8" t="str">
        <f t="shared" ca="1" si="18"/>
        <v/>
      </c>
      <c r="N60" s="8">
        <f t="shared" ca="1" si="13"/>
        <v>3</v>
      </c>
      <c r="O60" s="8" t="str">
        <f t="shared" ca="1" si="14"/>
        <v>LOSS2</v>
      </c>
    </row>
    <row r="61" spans="1:15" x14ac:dyDescent="0.2">
      <c r="A61" s="6">
        <f t="shared" ca="1" si="1"/>
        <v>3</v>
      </c>
      <c r="B61" s="11">
        <f t="shared" si="3"/>
        <v>60</v>
      </c>
      <c r="C61" s="8">
        <f t="shared" ca="1" si="15"/>
        <v>1</v>
      </c>
      <c r="D61" s="8">
        <f t="shared" ca="1" si="4"/>
        <v>0</v>
      </c>
      <c r="E61" s="8">
        <f t="shared" ca="1" si="5"/>
        <v>0</v>
      </c>
      <c r="F61" s="8">
        <f t="shared" ca="1" si="6"/>
        <v>1</v>
      </c>
      <c r="G61" s="8">
        <f t="shared" ca="1" si="7"/>
        <v>0</v>
      </c>
      <c r="H61" s="8">
        <f t="shared" ca="1" si="8"/>
        <v>0</v>
      </c>
      <c r="I61" s="8">
        <f t="shared" ca="1" si="9"/>
        <v>1</v>
      </c>
      <c r="J61" s="8" t="b">
        <f t="shared" ca="1" si="16"/>
        <v>1</v>
      </c>
      <c r="K61" s="8"/>
      <c r="L61" s="8" t="str">
        <f t="shared" si="17"/>
        <v/>
      </c>
      <c r="M61" s="8" t="str">
        <f t="shared" ca="1" si="18"/>
        <v/>
      </c>
      <c r="N61" s="8" t="str">
        <f t="shared" ca="1" si="13"/>
        <v/>
      </c>
      <c r="O61" s="8" t="str">
        <f t="shared" ca="1" si="14"/>
        <v/>
      </c>
    </row>
    <row r="62" spans="1:15" s="9" customFormat="1" x14ac:dyDescent="0.2">
      <c r="A62" s="6">
        <f t="shared" ca="1" si="1"/>
        <v>18</v>
      </c>
      <c r="B62" s="11">
        <f t="shared" si="3"/>
        <v>61</v>
      </c>
      <c r="C62" s="8">
        <f t="shared" ca="1" si="15"/>
        <v>2</v>
      </c>
      <c r="D62" s="8">
        <f t="shared" ca="1" si="4"/>
        <v>0</v>
      </c>
      <c r="E62" s="8">
        <f t="shared" ca="1" si="5"/>
        <v>0</v>
      </c>
      <c r="F62" s="8">
        <f t="shared" ca="1" si="6"/>
        <v>0</v>
      </c>
      <c r="G62" s="8">
        <f t="shared" ref="G62:G81" ca="1" si="19">IF(SUM(E62+F62)=0,C60,)</f>
        <v>3</v>
      </c>
      <c r="H62" s="8">
        <f t="shared" ref="H62:H81" ca="1" si="20">IF(SUM(D62+F62)=0,C61,)</f>
        <v>1</v>
      </c>
      <c r="I62" s="8">
        <f t="shared" ref="I62:I81" ca="1" si="21">IF(SUM(D62+E62)=0,C62,)</f>
        <v>2</v>
      </c>
      <c r="J62" s="8" t="b">
        <f t="shared" ca="1" si="16"/>
        <v>1</v>
      </c>
      <c r="K62" s="8" t="str">
        <f ca="1">IF(AND(A61&gt;0,A60&gt;0,A59&gt;0,SUM(D61:F61)=1),"PLAY","")</f>
        <v>PLAY</v>
      </c>
      <c r="L62" s="8">
        <f t="shared" ca="1" si="17"/>
        <v>3</v>
      </c>
      <c r="M62" s="8" t="str">
        <f t="shared" ca="1" si="18"/>
        <v>WIN1</v>
      </c>
      <c r="N62" s="8" t="str">
        <f t="shared" ca="1" si="13"/>
        <v/>
      </c>
      <c r="O62" s="8" t="str">
        <f t="shared" ca="1" si="14"/>
        <v/>
      </c>
    </row>
    <row r="63" spans="1:15" s="9" customFormat="1" x14ac:dyDescent="0.2">
      <c r="A63" s="6">
        <f t="shared" ca="1" si="1"/>
        <v>16</v>
      </c>
      <c r="B63" s="11">
        <f t="shared" si="3"/>
        <v>62</v>
      </c>
      <c r="C63" s="8">
        <f t="shared" ca="1" si="15"/>
        <v>2</v>
      </c>
      <c r="D63" s="8">
        <f t="shared" ca="1" si="4"/>
        <v>1</v>
      </c>
      <c r="E63" s="8">
        <f t="shared" ca="1" si="5"/>
        <v>0</v>
      </c>
      <c r="F63" s="8">
        <f t="shared" ca="1" si="6"/>
        <v>0</v>
      </c>
      <c r="G63" s="8">
        <f t="shared" ca="1" si="19"/>
        <v>1</v>
      </c>
      <c r="H63" s="8">
        <f t="shared" ca="1" si="20"/>
        <v>0</v>
      </c>
      <c r="I63" s="8">
        <f t="shared" ca="1" si="21"/>
        <v>0</v>
      </c>
      <c r="J63" s="8" t="b">
        <f t="shared" ca="1" si="16"/>
        <v>1</v>
      </c>
      <c r="K63" s="8"/>
      <c r="L63" s="8" t="str">
        <f t="shared" si="17"/>
        <v/>
      </c>
      <c r="M63" s="8" t="str">
        <f t="shared" ca="1" si="18"/>
        <v/>
      </c>
      <c r="N63" s="8" t="str">
        <f t="shared" ca="1" si="13"/>
        <v/>
      </c>
      <c r="O63" s="8" t="str">
        <f t="shared" ca="1" si="14"/>
        <v/>
      </c>
    </row>
    <row r="64" spans="1:15" s="9" customFormat="1" x14ac:dyDescent="0.2">
      <c r="A64" s="6">
        <f t="shared" ca="1" si="1"/>
        <v>6</v>
      </c>
      <c r="B64" s="11">
        <f t="shared" si="3"/>
        <v>63</v>
      </c>
      <c r="C64" s="8">
        <f t="shared" ca="1" si="15"/>
        <v>1</v>
      </c>
      <c r="D64" s="8">
        <f t="shared" ca="1" si="4"/>
        <v>0</v>
      </c>
      <c r="E64" s="8">
        <f t="shared" ca="1" si="5"/>
        <v>0</v>
      </c>
      <c r="F64" s="8">
        <f t="shared" ca="1" si="6"/>
        <v>1</v>
      </c>
      <c r="G64" s="8">
        <f t="shared" ca="1" si="19"/>
        <v>0</v>
      </c>
      <c r="H64" s="8">
        <f t="shared" ca="1" si="20"/>
        <v>0</v>
      </c>
      <c r="I64" s="8">
        <f t="shared" ca="1" si="21"/>
        <v>1</v>
      </c>
      <c r="J64" s="8" t="b">
        <f t="shared" ca="1" si="16"/>
        <v>1</v>
      </c>
      <c r="K64" s="8"/>
      <c r="L64" s="8" t="str">
        <f t="shared" si="17"/>
        <v/>
      </c>
      <c r="M64" s="8" t="str">
        <f t="shared" ca="1" si="18"/>
        <v/>
      </c>
      <c r="N64" s="8" t="str">
        <f t="shared" ca="1" si="13"/>
        <v/>
      </c>
      <c r="O64" s="8" t="str">
        <f t="shared" ca="1" si="14"/>
        <v/>
      </c>
    </row>
    <row r="65" spans="1:15" s="9" customFormat="1" x14ac:dyDescent="0.2">
      <c r="A65" s="6">
        <f t="shared" ca="1" si="1"/>
        <v>22</v>
      </c>
      <c r="B65" s="11">
        <f t="shared" si="3"/>
        <v>64</v>
      </c>
      <c r="C65" s="8">
        <f t="shared" ca="1" si="15"/>
        <v>2</v>
      </c>
      <c r="D65" s="8">
        <f t="shared" ca="1" si="4"/>
        <v>0</v>
      </c>
      <c r="E65" s="8">
        <f t="shared" ca="1" si="5"/>
        <v>1</v>
      </c>
      <c r="F65" s="8">
        <f t="shared" ca="1" si="6"/>
        <v>0</v>
      </c>
      <c r="G65" s="8">
        <f t="shared" ca="1" si="19"/>
        <v>0</v>
      </c>
      <c r="H65" s="8">
        <f t="shared" ca="1" si="20"/>
        <v>1</v>
      </c>
      <c r="I65" s="8">
        <f t="shared" ca="1" si="21"/>
        <v>0</v>
      </c>
      <c r="J65" s="8" t="b">
        <f t="shared" ca="1" si="16"/>
        <v>1</v>
      </c>
      <c r="K65" s="8" t="str">
        <f ca="1">IF(AND(A64&gt;0,A63&gt;0,A62&gt;0,SUM(D64:F64)=1),"PLAY","")</f>
        <v>PLAY</v>
      </c>
      <c r="L65" s="8">
        <f t="shared" ca="1" si="17"/>
        <v>2</v>
      </c>
      <c r="M65" s="8" t="str">
        <f t="shared" ca="1" si="18"/>
        <v>LOSS1</v>
      </c>
      <c r="N65" s="8" t="str">
        <f t="shared" ca="1" si="13"/>
        <v/>
      </c>
      <c r="O65" s="8" t="str">
        <f t="shared" ca="1" si="14"/>
        <v/>
      </c>
    </row>
    <row r="66" spans="1:15" s="9" customFormat="1" x14ac:dyDescent="0.2">
      <c r="A66" s="6">
        <f t="shared" ca="1" si="1"/>
        <v>0</v>
      </c>
      <c r="B66" s="11">
        <f t="shared" si="3"/>
        <v>65</v>
      </c>
      <c r="C66" s="8" t="str">
        <f t="shared" ca="1" si="15"/>
        <v/>
      </c>
      <c r="D66" s="8">
        <f t="shared" ca="1" si="4"/>
        <v>0</v>
      </c>
      <c r="E66" s="8">
        <f t="shared" ca="1" si="5"/>
        <v>0</v>
      </c>
      <c r="F66" s="8">
        <f t="shared" ca="1" si="6"/>
        <v>0</v>
      </c>
      <c r="G66" s="8">
        <f t="shared" ca="1" si="19"/>
        <v>1</v>
      </c>
      <c r="H66" s="8">
        <f t="shared" ca="1" si="20"/>
        <v>2</v>
      </c>
      <c r="I66" s="8" t="str">
        <f t="shared" ca="1" si="21"/>
        <v/>
      </c>
      <c r="J66" s="8" t="b">
        <f t="shared" ca="1" si="16"/>
        <v>1</v>
      </c>
      <c r="K66" s="8"/>
      <c r="L66" s="8" t="str">
        <f t="shared" si="17"/>
        <v/>
      </c>
      <c r="M66" s="8" t="str">
        <f t="shared" ca="1" si="18"/>
        <v/>
      </c>
      <c r="N66" s="8">
        <f t="shared" ca="1" si="13"/>
        <v>2</v>
      </c>
      <c r="O66" s="8" t="str">
        <f t="shared" ca="1" si="14"/>
        <v>LOSS2</v>
      </c>
    </row>
    <row r="67" spans="1:15" s="9" customFormat="1" x14ac:dyDescent="0.2">
      <c r="A67" s="6">
        <f t="shared" ref="A67:A81" ca="1" si="22">IF(A66="no",INT(RAND()*36+1),INT(RAND()*37))</f>
        <v>30</v>
      </c>
      <c r="B67" s="11">
        <f t="shared" si="3"/>
        <v>66</v>
      </c>
      <c r="C67" s="8">
        <f t="shared" ref="C67:C81" ca="1" si="23">IF(A67=0,"",VLOOKUP(A67,$Q$2:$R$37,2))</f>
        <v>3</v>
      </c>
      <c r="D67" s="8">
        <f t="shared" ca="1" si="4"/>
        <v>0</v>
      </c>
      <c r="E67" s="8">
        <f t="shared" ca="1" si="5"/>
        <v>0</v>
      </c>
      <c r="F67" s="8">
        <f t="shared" ca="1" si="6"/>
        <v>0</v>
      </c>
      <c r="G67" s="8">
        <f t="shared" ca="1" si="19"/>
        <v>2</v>
      </c>
      <c r="H67" s="8" t="str">
        <f t="shared" ca="1" si="20"/>
        <v/>
      </c>
      <c r="I67" s="8">
        <f t="shared" ca="1" si="21"/>
        <v>3</v>
      </c>
      <c r="J67" s="8" t="b">
        <f t="shared" ca="1" si="16"/>
        <v>1</v>
      </c>
      <c r="K67" s="8"/>
      <c r="L67" s="8" t="str">
        <f t="shared" si="17"/>
        <v/>
      </c>
      <c r="M67" s="8" t="str">
        <f t="shared" ca="1" si="18"/>
        <v/>
      </c>
      <c r="N67" s="8" t="str">
        <f t="shared" ca="1" si="13"/>
        <v/>
      </c>
      <c r="O67" s="8" t="str">
        <f t="shared" ca="1" si="14"/>
        <v/>
      </c>
    </row>
    <row r="68" spans="1:15" x14ac:dyDescent="0.2">
      <c r="A68" s="6">
        <f t="shared" ca="1" si="22"/>
        <v>2</v>
      </c>
      <c r="B68" s="11">
        <f t="shared" ref="B68:B81" si="24">B67+1</f>
        <v>67</v>
      </c>
      <c r="C68" s="8">
        <f t="shared" ca="1" si="23"/>
        <v>1</v>
      </c>
      <c r="D68" s="8">
        <f t="shared" ca="1" si="4"/>
        <v>0</v>
      </c>
      <c r="E68" s="8">
        <f t="shared" ca="1" si="5"/>
        <v>0</v>
      </c>
      <c r="F68" s="8">
        <f t="shared" ca="1" si="6"/>
        <v>0</v>
      </c>
      <c r="G68" s="8" t="str">
        <f t="shared" ca="1" si="19"/>
        <v/>
      </c>
      <c r="H68" s="8">
        <f t="shared" ca="1" si="20"/>
        <v>3</v>
      </c>
      <c r="I68" s="8">
        <f t="shared" ca="1" si="21"/>
        <v>1</v>
      </c>
      <c r="J68" s="8" t="b">
        <f t="shared" ca="1" si="16"/>
        <v>1</v>
      </c>
      <c r="K68" s="8" t="str">
        <f ca="1">IF(AND(A67&gt;0,A66&gt;0,A65&gt;0,SUM(D67:F67)=1),"PLAY","")</f>
        <v/>
      </c>
      <c r="L68" s="8" t="str">
        <f t="shared" ca="1" si="17"/>
        <v/>
      </c>
      <c r="M68" s="8" t="str">
        <f t="shared" ca="1" si="18"/>
        <v/>
      </c>
      <c r="N68" s="8" t="str">
        <f t="shared" ca="1" si="13"/>
        <v/>
      </c>
      <c r="O68" s="8" t="str">
        <f t="shared" ca="1" si="14"/>
        <v/>
      </c>
    </row>
    <row r="69" spans="1:15" x14ac:dyDescent="0.2">
      <c r="A69" s="6">
        <f t="shared" ca="1" si="22"/>
        <v>30</v>
      </c>
      <c r="B69" s="11">
        <f t="shared" si="24"/>
        <v>68</v>
      </c>
      <c r="C69" s="8">
        <f t="shared" ca="1" si="23"/>
        <v>3</v>
      </c>
      <c r="D69" s="8">
        <f t="shared" ref="D69:D81" ca="1" si="25">IF(COUNTIF($C68,$C69)=1,1,)</f>
        <v>0</v>
      </c>
      <c r="E69" s="8">
        <f t="shared" ref="E69:E81" ca="1" si="26">IF(COUNTIF($C67,$C69)&gt;0,1,0)</f>
        <v>1</v>
      </c>
      <c r="F69" s="8">
        <f t="shared" ref="F69:F81" ca="1" si="27">IF(COUNTIF($C67,$C68),1,)</f>
        <v>0</v>
      </c>
      <c r="G69" s="8">
        <f t="shared" ca="1" si="19"/>
        <v>0</v>
      </c>
      <c r="H69" s="8">
        <f t="shared" ca="1" si="20"/>
        <v>1</v>
      </c>
      <c r="I69" s="8">
        <f t="shared" ca="1" si="21"/>
        <v>0</v>
      </c>
      <c r="J69" s="8" t="b">
        <f t="shared" ref="J69:J81" ca="1" si="28">ISNUMBER(A69)</f>
        <v>1</v>
      </c>
      <c r="K69" s="8"/>
      <c r="L69" s="8" t="str">
        <f t="shared" ref="L69:L81" si="29">IF(K69="PLAY",IF(AND(C68=C67),C68,IF(AND(C68=C66),C68,C67)),"")</f>
        <v/>
      </c>
      <c r="M69" s="8" t="str">
        <f t="shared" ref="M69:M81" ca="1" si="30">IF(J69=FALSE,"",IF(K69="PLAY",IF(OR(L69=C69,A69=0),"LOSS1","WIN1"),""))</f>
        <v/>
      </c>
      <c r="N69" s="8" t="str">
        <f t="shared" ca="1" si="13"/>
        <v/>
      </c>
      <c r="O69" s="8" t="str">
        <f t="shared" ca="1" si="14"/>
        <v/>
      </c>
    </row>
    <row r="70" spans="1:15" x14ac:dyDescent="0.2">
      <c r="A70" s="6">
        <f t="shared" ca="1" si="22"/>
        <v>33</v>
      </c>
      <c r="B70" s="11">
        <f t="shared" si="24"/>
        <v>69</v>
      </c>
      <c r="C70" s="8">
        <f t="shared" ca="1" si="23"/>
        <v>3</v>
      </c>
      <c r="D70" s="8">
        <f t="shared" ca="1" si="25"/>
        <v>1</v>
      </c>
      <c r="E70" s="8">
        <f t="shared" ca="1" si="26"/>
        <v>0</v>
      </c>
      <c r="F70" s="8">
        <f t="shared" ca="1" si="27"/>
        <v>0</v>
      </c>
      <c r="G70" s="8">
        <f t="shared" ca="1" si="19"/>
        <v>1</v>
      </c>
      <c r="H70" s="8">
        <f t="shared" ca="1" si="20"/>
        <v>0</v>
      </c>
      <c r="I70" s="8">
        <f t="shared" ca="1" si="21"/>
        <v>0</v>
      </c>
      <c r="J70" s="8" t="b">
        <f t="shared" ca="1" si="28"/>
        <v>1</v>
      </c>
      <c r="K70" s="8"/>
      <c r="L70" s="8" t="str">
        <f t="shared" si="29"/>
        <v/>
      </c>
      <c r="M70" s="8" t="str">
        <f t="shared" ca="1" si="30"/>
        <v/>
      </c>
      <c r="N70" s="8" t="str">
        <f t="shared" ca="1" si="13"/>
        <v/>
      </c>
      <c r="O70" s="8" t="str">
        <f t="shared" ca="1" si="14"/>
        <v/>
      </c>
    </row>
    <row r="71" spans="1:15" x14ac:dyDescent="0.2">
      <c r="A71" s="6">
        <f t="shared" ca="1" si="22"/>
        <v>17</v>
      </c>
      <c r="B71" s="11">
        <f t="shared" si="24"/>
        <v>70</v>
      </c>
      <c r="C71" s="8">
        <f t="shared" ca="1" si="23"/>
        <v>2</v>
      </c>
      <c r="D71" s="8">
        <f t="shared" ca="1" si="25"/>
        <v>0</v>
      </c>
      <c r="E71" s="8">
        <f t="shared" ca="1" si="26"/>
        <v>0</v>
      </c>
      <c r="F71" s="8">
        <f t="shared" ca="1" si="27"/>
        <v>1</v>
      </c>
      <c r="G71" s="8">
        <f t="shared" ca="1" si="19"/>
        <v>0</v>
      </c>
      <c r="H71" s="8">
        <f t="shared" ca="1" si="20"/>
        <v>0</v>
      </c>
      <c r="I71" s="8">
        <f t="shared" ca="1" si="21"/>
        <v>2</v>
      </c>
      <c r="J71" s="8" t="b">
        <f t="shared" ca="1" si="28"/>
        <v>1</v>
      </c>
      <c r="K71" s="8" t="str">
        <f ca="1">IF(AND(A70&gt;0,A69&gt;0,A68&gt;0,SUM(D70:F70)=1),"PLAY","")</f>
        <v>PLAY</v>
      </c>
      <c r="L71" s="8">
        <f t="shared" ca="1" si="29"/>
        <v>3</v>
      </c>
      <c r="M71" s="8" t="str">
        <f t="shared" ca="1" si="30"/>
        <v>WIN1</v>
      </c>
      <c r="N71" s="8" t="str">
        <f t="shared" ref="N71:N81" ca="1" si="31">IF(AND(M70="LOSS1",K70="PLAY"),L70,"")</f>
        <v/>
      </c>
      <c r="O71" s="8" t="str">
        <f t="shared" ref="O71:O81" ca="1" si="32">IF(J71=FALSE,"",IF(AND(K70="PLAY",M70="LOSS1"),IF(OR(A71=0,N71=C71),"LOSS2","WIN2"),""))</f>
        <v/>
      </c>
    </row>
    <row r="72" spans="1:15" x14ac:dyDescent="0.2">
      <c r="A72" s="6">
        <f t="shared" ca="1" si="22"/>
        <v>18</v>
      </c>
      <c r="B72" s="11">
        <f t="shared" si="24"/>
        <v>71</v>
      </c>
      <c r="C72" s="8">
        <f t="shared" ca="1" si="23"/>
        <v>2</v>
      </c>
      <c r="D72" s="8">
        <f t="shared" ca="1" si="25"/>
        <v>1</v>
      </c>
      <c r="E72" s="8">
        <f t="shared" ca="1" si="26"/>
        <v>0</v>
      </c>
      <c r="F72" s="8">
        <f t="shared" ca="1" si="27"/>
        <v>0</v>
      </c>
      <c r="G72" s="8">
        <f t="shared" ca="1" si="19"/>
        <v>3</v>
      </c>
      <c r="H72" s="8">
        <f t="shared" ca="1" si="20"/>
        <v>0</v>
      </c>
      <c r="I72" s="8">
        <f t="shared" ca="1" si="21"/>
        <v>0</v>
      </c>
      <c r="J72" s="8" t="b">
        <f t="shared" ca="1" si="28"/>
        <v>1</v>
      </c>
      <c r="K72" s="8"/>
      <c r="L72" s="8" t="str">
        <f t="shared" si="29"/>
        <v/>
      </c>
      <c r="M72" s="8" t="str">
        <f t="shared" ca="1" si="30"/>
        <v/>
      </c>
      <c r="N72" s="8" t="str">
        <f t="shared" ca="1" si="31"/>
        <v/>
      </c>
      <c r="O72" s="8" t="str">
        <f t="shared" ca="1" si="32"/>
        <v/>
      </c>
    </row>
    <row r="73" spans="1:15" x14ac:dyDescent="0.2">
      <c r="A73" s="6">
        <f t="shared" ca="1" si="22"/>
        <v>28</v>
      </c>
      <c r="B73" s="11">
        <f t="shared" si="24"/>
        <v>72</v>
      </c>
      <c r="C73" s="8">
        <f t="shared" ca="1" si="23"/>
        <v>3</v>
      </c>
      <c r="D73" s="8">
        <f t="shared" ca="1" si="25"/>
        <v>0</v>
      </c>
      <c r="E73" s="8">
        <f t="shared" ca="1" si="26"/>
        <v>0</v>
      </c>
      <c r="F73" s="8">
        <f t="shared" ca="1" si="27"/>
        <v>1</v>
      </c>
      <c r="G73" s="8">
        <f t="shared" ca="1" si="19"/>
        <v>0</v>
      </c>
      <c r="H73" s="8">
        <f t="shared" ca="1" si="20"/>
        <v>0</v>
      </c>
      <c r="I73" s="8">
        <f t="shared" ca="1" si="21"/>
        <v>3</v>
      </c>
      <c r="J73" s="8" t="b">
        <f t="shared" ca="1" si="28"/>
        <v>1</v>
      </c>
      <c r="K73" s="8"/>
      <c r="L73" s="8" t="str">
        <f t="shared" si="29"/>
        <v/>
      </c>
      <c r="M73" s="8" t="str">
        <f t="shared" ca="1" si="30"/>
        <v/>
      </c>
      <c r="N73" s="8" t="str">
        <f t="shared" ca="1" si="31"/>
        <v/>
      </c>
      <c r="O73" s="8" t="str">
        <f t="shared" ca="1" si="32"/>
        <v/>
      </c>
    </row>
    <row r="74" spans="1:15" x14ac:dyDescent="0.2">
      <c r="A74" s="6">
        <f t="shared" ca="1" si="22"/>
        <v>20</v>
      </c>
      <c r="B74" s="11">
        <f t="shared" si="24"/>
        <v>73</v>
      </c>
      <c r="C74" s="8">
        <f t="shared" ca="1" si="23"/>
        <v>2</v>
      </c>
      <c r="D74" s="8">
        <f t="shared" ca="1" si="25"/>
        <v>0</v>
      </c>
      <c r="E74" s="8">
        <f t="shared" ca="1" si="26"/>
        <v>1</v>
      </c>
      <c r="F74" s="8">
        <f t="shared" ca="1" si="27"/>
        <v>0</v>
      </c>
      <c r="G74" s="8">
        <f t="shared" ca="1" si="19"/>
        <v>0</v>
      </c>
      <c r="H74" s="8">
        <f t="shared" ca="1" si="20"/>
        <v>3</v>
      </c>
      <c r="I74" s="8">
        <f t="shared" ca="1" si="21"/>
        <v>0</v>
      </c>
      <c r="J74" s="8" t="b">
        <f t="shared" ca="1" si="28"/>
        <v>1</v>
      </c>
      <c r="K74" s="8" t="str">
        <f ca="1">IF(AND(A73&gt;0,A72&gt;0,A71&gt;0,SUM(D73:F73)=1),"PLAY","")</f>
        <v>PLAY</v>
      </c>
      <c r="L74" s="8">
        <f t="shared" ca="1" si="29"/>
        <v>2</v>
      </c>
      <c r="M74" s="8" t="str">
        <f t="shared" ca="1" si="30"/>
        <v>LOSS1</v>
      </c>
      <c r="N74" s="8" t="str">
        <f t="shared" ca="1" si="31"/>
        <v/>
      </c>
      <c r="O74" s="8" t="str">
        <f t="shared" ca="1" si="32"/>
        <v/>
      </c>
    </row>
    <row r="75" spans="1:15" x14ac:dyDescent="0.2">
      <c r="A75" s="6">
        <f t="shared" ca="1" si="22"/>
        <v>2</v>
      </c>
      <c r="B75" s="11">
        <f t="shared" si="24"/>
        <v>74</v>
      </c>
      <c r="C75" s="8">
        <f t="shared" ca="1" si="23"/>
        <v>1</v>
      </c>
      <c r="D75" s="8">
        <f t="shared" ca="1" si="25"/>
        <v>0</v>
      </c>
      <c r="E75" s="8">
        <f t="shared" ca="1" si="26"/>
        <v>0</v>
      </c>
      <c r="F75" s="8">
        <f t="shared" ca="1" si="27"/>
        <v>0</v>
      </c>
      <c r="G75" s="8">
        <f t="shared" ca="1" si="19"/>
        <v>3</v>
      </c>
      <c r="H75" s="8">
        <f t="shared" ca="1" si="20"/>
        <v>2</v>
      </c>
      <c r="I75" s="8">
        <f t="shared" ca="1" si="21"/>
        <v>1</v>
      </c>
      <c r="J75" s="8" t="b">
        <f t="shared" ca="1" si="28"/>
        <v>1</v>
      </c>
      <c r="K75" s="8"/>
      <c r="L75" s="8" t="str">
        <f t="shared" si="29"/>
        <v/>
      </c>
      <c r="M75" s="8" t="str">
        <f t="shared" ca="1" si="30"/>
        <v/>
      </c>
      <c r="N75" s="8">
        <f t="shared" ca="1" si="31"/>
        <v>2</v>
      </c>
      <c r="O75" s="8" t="str">
        <f t="shared" ca="1" si="32"/>
        <v>WIN2</v>
      </c>
    </row>
    <row r="76" spans="1:15" x14ac:dyDescent="0.2">
      <c r="A76" s="6">
        <f t="shared" ca="1" si="22"/>
        <v>27</v>
      </c>
      <c r="B76" s="11">
        <f t="shared" si="24"/>
        <v>75</v>
      </c>
      <c r="C76" s="8">
        <f t="shared" ca="1" si="23"/>
        <v>3</v>
      </c>
      <c r="D76" s="8">
        <f t="shared" ca="1" si="25"/>
        <v>0</v>
      </c>
      <c r="E76" s="8">
        <f t="shared" ca="1" si="26"/>
        <v>0</v>
      </c>
      <c r="F76" s="8">
        <f t="shared" ca="1" si="27"/>
        <v>0</v>
      </c>
      <c r="G76" s="8">
        <f t="shared" ca="1" si="19"/>
        <v>2</v>
      </c>
      <c r="H76" s="8">
        <f t="shared" ca="1" si="20"/>
        <v>1</v>
      </c>
      <c r="I76" s="8">
        <f t="shared" ca="1" si="21"/>
        <v>3</v>
      </c>
      <c r="J76" s="8" t="b">
        <f t="shared" ca="1" si="28"/>
        <v>1</v>
      </c>
      <c r="K76" s="8"/>
      <c r="L76" s="8" t="str">
        <f t="shared" si="29"/>
        <v/>
      </c>
      <c r="M76" s="8" t="str">
        <f t="shared" ca="1" si="30"/>
        <v/>
      </c>
      <c r="N76" s="8" t="str">
        <f t="shared" ca="1" si="31"/>
        <v/>
      </c>
      <c r="O76" s="8" t="str">
        <f t="shared" ca="1" si="32"/>
        <v/>
      </c>
    </row>
    <row r="77" spans="1:15" x14ac:dyDescent="0.2">
      <c r="A77" s="6">
        <f t="shared" ca="1" si="22"/>
        <v>8</v>
      </c>
      <c r="B77" s="11">
        <f t="shared" si="24"/>
        <v>76</v>
      </c>
      <c r="C77" s="8">
        <f t="shared" ca="1" si="23"/>
        <v>1</v>
      </c>
      <c r="D77" s="8">
        <f t="shared" ca="1" si="25"/>
        <v>0</v>
      </c>
      <c r="E77" s="8">
        <f t="shared" ca="1" si="26"/>
        <v>1</v>
      </c>
      <c r="F77" s="8">
        <f t="shared" ca="1" si="27"/>
        <v>0</v>
      </c>
      <c r="G77" s="8">
        <f t="shared" ca="1" si="19"/>
        <v>0</v>
      </c>
      <c r="H77" s="8">
        <f t="shared" ca="1" si="20"/>
        <v>3</v>
      </c>
      <c r="I77" s="8">
        <f t="shared" ca="1" si="21"/>
        <v>0</v>
      </c>
      <c r="J77" s="8" t="b">
        <f t="shared" ca="1" si="28"/>
        <v>1</v>
      </c>
      <c r="K77" s="8" t="str">
        <f ca="1">IF(AND(A76&gt;0,A75&gt;0,A74&gt;0,SUM(D76:F76)=1),"PLAY","")</f>
        <v/>
      </c>
      <c r="L77" s="8" t="str">
        <f t="shared" ca="1" si="29"/>
        <v/>
      </c>
      <c r="M77" s="8" t="str">
        <f t="shared" ca="1" si="30"/>
        <v/>
      </c>
      <c r="N77" s="8" t="str">
        <f t="shared" ca="1" si="31"/>
        <v/>
      </c>
      <c r="O77" s="8" t="str">
        <f t="shared" ca="1" si="32"/>
        <v/>
      </c>
    </row>
    <row r="78" spans="1:15" x14ac:dyDescent="0.2">
      <c r="A78" s="6">
        <f t="shared" ca="1" si="22"/>
        <v>35</v>
      </c>
      <c r="B78" s="11">
        <f t="shared" si="24"/>
        <v>77</v>
      </c>
      <c r="C78" s="8">
        <f t="shared" ca="1" si="23"/>
        <v>3</v>
      </c>
      <c r="D78" s="8">
        <f t="shared" ca="1" si="25"/>
        <v>0</v>
      </c>
      <c r="E78" s="8">
        <f t="shared" ca="1" si="26"/>
        <v>1</v>
      </c>
      <c r="F78" s="8">
        <f t="shared" ca="1" si="27"/>
        <v>0</v>
      </c>
      <c r="G78" s="8">
        <f t="shared" ca="1" si="19"/>
        <v>0</v>
      </c>
      <c r="H78" s="8">
        <f t="shared" ca="1" si="20"/>
        <v>1</v>
      </c>
      <c r="I78" s="8">
        <f t="shared" ca="1" si="21"/>
        <v>0</v>
      </c>
      <c r="J78" s="8" t="b">
        <f t="shared" ca="1" si="28"/>
        <v>1</v>
      </c>
      <c r="K78" s="8"/>
      <c r="L78" s="8" t="str">
        <f t="shared" si="29"/>
        <v/>
      </c>
      <c r="M78" s="8" t="str">
        <f t="shared" ca="1" si="30"/>
        <v/>
      </c>
      <c r="N78" s="8" t="str">
        <f t="shared" ca="1" si="31"/>
        <v/>
      </c>
      <c r="O78" s="8" t="str">
        <f t="shared" ca="1" si="32"/>
        <v/>
      </c>
    </row>
    <row r="79" spans="1:15" x14ac:dyDescent="0.2">
      <c r="A79" s="6">
        <f t="shared" ca="1" si="22"/>
        <v>2</v>
      </c>
      <c r="B79" s="11">
        <f t="shared" si="24"/>
        <v>78</v>
      </c>
      <c r="C79" s="8">
        <f t="shared" ca="1" si="23"/>
        <v>1</v>
      </c>
      <c r="D79" s="8">
        <f t="shared" ca="1" si="25"/>
        <v>0</v>
      </c>
      <c r="E79" s="8">
        <f t="shared" ca="1" si="26"/>
        <v>1</v>
      </c>
      <c r="F79" s="8">
        <f t="shared" ca="1" si="27"/>
        <v>0</v>
      </c>
      <c r="G79" s="8">
        <f t="shared" ca="1" si="19"/>
        <v>0</v>
      </c>
      <c r="H79" s="8">
        <f t="shared" ca="1" si="20"/>
        <v>3</v>
      </c>
      <c r="I79" s="8">
        <f t="shared" ca="1" si="21"/>
        <v>0</v>
      </c>
      <c r="J79" s="8" t="b">
        <f t="shared" ca="1" si="28"/>
        <v>1</v>
      </c>
      <c r="K79" s="8"/>
      <c r="L79" s="8" t="str">
        <f t="shared" si="29"/>
        <v/>
      </c>
      <c r="M79" s="8" t="str">
        <f t="shared" ca="1" si="30"/>
        <v/>
      </c>
      <c r="N79" s="8" t="str">
        <f t="shared" ca="1" si="31"/>
        <v/>
      </c>
      <c r="O79" s="8" t="str">
        <f t="shared" ca="1" si="32"/>
        <v/>
      </c>
    </row>
    <row r="80" spans="1:15" x14ac:dyDescent="0.2">
      <c r="A80" s="6">
        <f t="shared" ca="1" si="22"/>
        <v>35</v>
      </c>
      <c r="B80" s="11">
        <f t="shared" si="24"/>
        <v>79</v>
      </c>
      <c r="C80" s="8">
        <f t="shared" ca="1" si="23"/>
        <v>3</v>
      </c>
      <c r="D80" s="8">
        <f t="shared" ca="1" si="25"/>
        <v>0</v>
      </c>
      <c r="E80" s="8">
        <f t="shared" ca="1" si="26"/>
        <v>1</v>
      </c>
      <c r="F80" s="8">
        <f t="shared" ca="1" si="27"/>
        <v>0</v>
      </c>
      <c r="G80" s="8">
        <f t="shared" ca="1" si="19"/>
        <v>0</v>
      </c>
      <c r="H80" s="8">
        <f t="shared" ca="1" si="20"/>
        <v>1</v>
      </c>
      <c r="I80" s="8">
        <f t="shared" ca="1" si="21"/>
        <v>0</v>
      </c>
      <c r="J80" s="8" t="b">
        <f t="shared" ca="1" si="28"/>
        <v>1</v>
      </c>
      <c r="K80" s="8" t="str">
        <f ca="1">IF(AND(A79&gt;0,A78&gt;0,A77&gt;0,SUM(D79:F79)=1),"PLAY","")</f>
        <v>PLAY</v>
      </c>
      <c r="L80" s="8">
        <f t="shared" ca="1" si="29"/>
        <v>1</v>
      </c>
      <c r="M80" s="8" t="str">
        <f t="shared" ca="1" si="30"/>
        <v>WIN1</v>
      </c>
      <c r="N80" s="8" t="str">
        <f t="shared" ca="1" si="31"/>
        <v/>
      </c>
      <c r="O80" s="8" t="str">
        <f t="shared" ca="1" si="32"/>
        <v/>
      </c>
    </row>
    <row r="81" spans="1:15" x14ac:dyDescent="0.2">
      <c r="A81" s="6">
        <f t="shared" ca="1" si="22"/>
        <v>5</v>
      </c>
      <c r="B81" s="11">
        <f t="shared" si="24"/>
        <v>80</v>
      </c>
      <c r="C81" s="8">
        <f t="shared" ca="1" si="23"/>
        <v>1</v>
      </c>
      <c r="D81" s="8">
        <f t="shared" ca="1" si="25"/>
        <v>0</v>
      </c>
      <c r="E81" s="8">
        <f t="shared" ca="1" si="26"/>
        <v>1</v>
      </c>
      <c r="F81" s="8">
        <f t="shared" ca="1" si="27"/>
        <v>0</v>
      </c>
      <c r="G81" s="8">
        <f t="shared" ca="1" si="19"/>
        <v>0</v>
      </c>
      <c r="H81" s="8">
        <f t="shared" ca="1" si="20"/>
        <v>3</v>
      </c>
      <c r="I81" s="8">
        <f t="shared" ca="1" si="21"/>
        <v>0</v>
      </c>
      <c r="J81" s="8" t="b">
        <f t="shared" ca="1" si="28"/>
        <v>1</v>
      </c>
      <c r="K81" s="8"/>
      <c r="L81" s="8" t="str">
        <f t="shared" si="29"/>
        <v/>
      </c>
      <c r="M81" s="8" t="str">
        <f t="shared" ca="1" si="30"/>
        <v/>
      </c>
      <c r="N81" s="8" t="str">
        <f t="shared" ca="1" si="31"/>
        <v/>
      </c>
      <c r="O81" s="8" t="str">
        <f t="shared" ca="1" si="32"/>
        <v/>
      </c>
    </row>
    <row r="82" spans="1:15" x14ac:dyDescent="0.2">
      <c r="A82" s="6"/>
      <c r="B82" s="11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spans="1:15" x14ac:dyDescent="0.2">
      <c r="A83" s="6"/>
      <c r="B83" s="11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spans="1:15" x14ac:dyDescent="0.2">
      <c r="A84" s="6"/>
      <c r="B84" s="11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spans="1:15" x14ac:dyDescent="0.2">
      <c r="A85" s="6"/>
      <c r="B85" s="11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spans="1:15" x14ac:dyDescent="0.2">
      <c r="A86" s="6"/>
      <c r="B86" s="11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spans="1:15" x14ac:dyDescent="0.2">
      <c r="A87" s="6"/>
      <c r="B87" s="11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spans="1:15" x14ac:dyDescent="0.2">
      <c r="A88" s="6"/>
      <c r="B88" s="11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spans="1:15" x14ac:dyDescent="0.2">
      <c r="A89" s="6"/>
      <c r="B89" s="11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spans="1:15" x14ac:dyDescent="0.2">
      <c r="A90" s="6"/>
      <c r="B90" s="11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spans="1:15" x14ac:dyDescent="0.2">
      <c r="A91" s="6"/>
      <c r="B91" s="11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spans="1:15" x14ac:dyDescent="0.2">
      <c r="A92" s="6"/>
      <c r="B92" s="11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spans="1:15" x14ac:dyDescent="0.2">
      <c r="A93" s="6"/>
      <c r="B93" s="11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spans="1:15" x14ac:dyDescent="0.2">
      <c r="A94" s="6"/>
      <c r="B94" s="11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spans="1:15" x14ac:dyDescent="0.2">
      <c r="A95" s="6"/>
      <c r="B95" s="11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spans="1:15" x14ac:dyDescent="0.2">
      <c r="A96" s="6"/>
      <c r="B96" s="11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spans="1:15" x14ac:dyDescent="0.2">
      <c r="A97" s="6"/>
      <c r="B97" s="11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spans="1:15" x14ac:dyDescent="0.2">
      <c r="A98" s="6"/>
      <c r="B98" s="11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spans="1:15" x14ac:dyDescent="0.2">
      <c r="A99" s="6"/>
      <c r="B99" s="11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spans="1:15" x14ac:dyDescent="0.2">
      <c r="A100" s="6"/>
      <c r="B100" s="11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spans="1:15" x14ac:dyDescent="0.2">
      <c r="A101" s="6"/>
      <c r="B101" s="11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spans="1:15" x14ac:dyDescent="0.2">
      <c r="A102" s="6"/>
      <c r="B102" s="11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spans="1:15" x14ac:dyDescent="0.2">
      <c r="A103" s="6"/>
      <c r="B103" s="11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spans="1:15" x14ac:dyDescent="0.2">
      <c r="A104" s="6"/>
      <c r="B104" s="11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spans="1:15" x14ac:dyDescent="0.2">
      <c r="A105" s="6"/>
      <c r="B105" s="11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spans="1:15" x14ac:dyDescent="0.2">
      <c r="A106" s="6"/>
      <c r="B106" s="11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spans="1:15" x14ac:dyDescent="0.2">
      <c r="A107" s="6"/>
      <c r="B107" s="11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spans="1:15" x14ac:dyDescent="0.2">
      <c r="A108" s="6"/>
      <c r="B108" s="11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spans="1:15" x14ac:dyDescent="0.2">
      <c r="A109" s="6"/>
      <c r="B109" s="11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spans="1:15" x14ac:dyDescent="0.2">
      <c r="A110" s="6"/>
      <c r="B110" s="11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spans="1:15" ht="15.75" customHeight="1" x14ac:dyDescent="0.2">
      <c r="A111" s="6"/>
      <c r="B111" s="11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spans="1:15" x14ac:dyDescent="0.2">
      <c r="A112" s="6"/>
      <c r="B112" s="11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spans="1:15" x14ac:dyDescent="0.2">
      <c r="A113" s="6"/>
      <c r="B113" s="11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spans="1:15" x14ac:dyDescent="0.2">
      <c r="A114" s="6"/>
      <c r="B114" s="11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spans="1:15" x14ac:dyDescent="0.2">
      <c r="A115" s="6"/>
      <c r="B115" s="11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spans="1:15" x14ac:dyDescent="0.2">
      <c r="A116" s="6"/>
      <c r="B116" s="11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spans="1:15" x14ac:dyDescent="0.2">
      <c r="A117" s="6"/>
      <c r="B117" s="11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spans="1:15" x14ac:dyDescent="0.2">
      <c r="A118" s="6"/>
      <c r="B118" s="11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spans="1:15" x14ac:dyDescent="0.2">
      <c r="A119" s="6"/>
      <c r="B119" s="11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spans="1:15" x14ac:dyDescent="0.2">
      <c r="A120" s="6"/>
      <c r="B120" s="11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spans="1:15" x14ac:dyDescent="0.2">
      <c r="A121" s="6"/>
      <c r="B121" s="11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spans="1:15" x14ac:dyDescent="0.2">
      <c r="A122" s="6"/>
      <c r="B122" s="11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spans="1:15" x14ac:dyDescent="0.2">
      <c r="A123" s="6"/>
      <c r="B123" s="11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spans="1:15" x14ac:dyDescent="0.2">
      <c r="A124" s="6"/>
      <c r="B124" s="11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spans="1:15" x14ac:dyDescent="0.2">
      <c r="A125" s="6"/>
      <c r="B125" s="11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spans="1:15" x14ac:dyDescent="0.2">
      <c r="A126" s="6"/>
      <c r="B126" s="11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spans="1:15" x14ac:dyDescent="0.2">
      <c r="A127" s="6"/>
      <c r="B127" s="11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spans="1:15" x14ac:dyDescent="0.2">
      <c r="A128" s="6"/>
      <c r="B128" s="11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spans="1:15" x14ac:dyDescent="0.2">
      <c r="A129" s="6"/>
      <c r="B129" s="11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spans="1:15" x14ac:dyDescent="0.2">
      <c r="A130" s="6"/>
      <c r="B130" s="11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spans="1:15" x14ac:dyDescent="0.2">
      <c r="A131" s="6"/>
      <c r="B131" s="11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spans="1:15" x14ac:dyDescent="0.2">
      <c r="A132" s="6"/>
      <c r="B132" s="11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spans="1:15" x14ac:dyDescent="0.2">
      <c r="A133" s="6"/>
      <c r="B133" s="11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spans="1:15" x14ac:dyDescent="0.2">
      <c r="A134" s="6"/>
      <c r="B134" s="11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spans="1:15" x14ac:dyDescent="0.2">
      <c r="A135" s="6"/>
      <c r="B135" s="11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spans="1:15" x14ac:dyDescent="0.2">
      <c r="A136" s="6"/>
      <c r="B136" s="11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spans="1:15" x14ac:dyDescent="0.2">
      <c r="A137" s="6"/>
      <c r="B137" s="11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spans="1:15" x14ac:dyDescent="0.2">
      <c r="A138" s="6"/>
      <c r="B138" s="11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spans="1:15" x14ac:dyDescent="0.2">
      <c r="A139" s="6"/>
      <c r="B139" s="11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spans="1:15" x14ac:dyDescent="0.2">
      <c r="A140" s="6"/>
      <c r="B140" s="11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spans="1:15" x14ac:dyDescent="0.2">
      <c r="A141" s="6"/>
      <c r="B141" s="11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spans="1:15" x14ac:dyDescent="0.2">
      <c r="A142" s="6"/>
      <c r="B142" s="11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spans="1:15" x14ac:dyDescent="0.2">
      <c r="A143" s="6"/>
      <c r="B143" s="11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spans="1:15" x14ac:dyDescent="0.2">
      <c r="A144" s="6"/>
      <c r="B144" s="11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spans="1:15" x14ac:dyDescent="0.2">
      <c r="A145" s="6"/>
      <c r="B145" s="11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spans="1:15" x14ac:dyDescent="0.2">
      <c r="A146" s="6"/>
      <c r="B146" s="11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spans="1:15" x14ac:dyDescent="0.2">
      <c r="A147" s="6"/>
      <c r="B147" s="11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spans="1:15" x14ac:dyDescent="0.2">
      <c r="A148" s="6"/>
      <c r="B148" s="11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spans="1:15" x14ac:dyDescent="0.2">
      <c r="A149" s="6"/>
      <c r="B149" s="11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spans="1:15" x14ac:dyDescent="0.2">
      <c r="A150" s="6"/>
      <c r="B150" s="11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spans="1:15" x14ac:dyDescent="0.2">
      <c r="A151" s="6"/>
      <c r="B151" s="11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spans="1:15" x14ac:dyDescent="0.2">
      <c r="A152" s="6"/>
      <c r="B152" s="11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spans="1:15" x14ac:dyDescent="0.2">
      <c r="A153" s="6"/>
      <c r="B153" s="11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spans="1:15" x14ac:dyDescent="0.2">
      <c r="A154" s="6"/>
      <c r="B154" s="11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spans="1:15" x14ac:dyDescent="0.2">
      <c r="A155" s="6"/>
      <c r="B155" s="11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spans="1:15" x14ac:dyDescent="0.2">
      <c r="A156" s="6"/>
      <c r="B156" s="11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spans="1:15" x14ac:dyDescent="0.2">
      <c r="A157" s="6"/>
      <c r="B157" s="11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spans="1:15" x14ac:dyDescent="0.2">
      <c r="A158" s="6"/>
      <c r="B158" s="11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spans="1:15" x14ac:dyDescent="0.2">
      <c r="A159" s="6"/>
      <c r="B159" s="11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spans="1:15" x14ac:dyDescent="0.2">
      <c r="A160" s="6"/>
      <c r="B160" s="11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spans="1:15" x14ac:dyDescent="0.2">
      <c r="A161" s="6"/>
      <c r="B161" s="11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spans="1:15" x14ac:dyDescent="0.2">
      <c r="A162" s="6"/>
      <c r="B162" s="11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spans="1:15" x14ac:dyDescent="0.2">
      <c r="A163" s="6"/>
      <c r="B163" s="11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spans="1:15" x14ac:dyDescent="0.2">
      <c r="A164" s="6"/>
      <c r="B164" s="11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spans="1:15" x14ac:dyDescent="0.2">
      <c r="A165" s="6"/>
      <c r="B165" s="11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spans="1:15" x14ac:dyDescent="0.2">
      <c r="A166" s="6"/>
      <c r="B166" s="11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spans="1:15" x14ac:dyDescent="0.2">
      <c r="A167" s="6"/>
      <c r="B167" s="11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spans="1:15" x14ac:dyDescent="0.2">
      <c r="A168" s="6"/>
      <c r="B168" s="11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spans="1:15" x14ac:dyDescent="0.2">
      <c r="A169" s="6"/>
      <c r="B169" s="11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spans="1:15" x14ac:dyDescent="0.2">
      <c r="A170" s="6"/>
      <c r="B170" s="11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spans="1:15" x14ac:dyDescent="0.2">
      <c r="A171" s="6"/>
      <c r="B171" s="11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spans="1:15" x14ac:dyDescent="0.2">
      <c r="A172" s="6"/>
      <c r="B172" s="11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spans="1:15" x14ac:dyDescent="0.2">
      <c r="A173" s="6"/>
      <c r="B173" s="11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spans="1:15" x14ac:dyDescent="0.2">
      <c r="A174" s="6"/>
      <c r="B174" s="11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spans="1:15" x14ac:dyDescent="0.2">
      <c r="A175" s="6"/>
      <c r="B175" s="11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spans="1:15" x14ac:dyDescent="0.2">
      <c r="A176" s="6"/>
      <c r="B176" s="11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spans="1:15" x14ac:dyDescent="0.2">
      <c r="A177" s="6"/>
      <c r="B177" s="11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spans="1:15" x14ac:dyDescent="0.2">
      <c r="A178" s="6"/>
      <c r="B178" s="11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spans="1:15" x14ac:dyDescent="0.2">
      <c r="A179" s="6"/>
      <c r="B179" s="11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spans="1:15" x14ac:dyDescent="0.2">
      <c r="A180" s="6"/>
      <c r="B180" s="11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spans="1:15" x14ac:dyDescent="0.2">
      <c r="A181" s="6"/>
      <c r="B181" s="11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spans="1:15" x14ac:dyDescent="0.2">
      <c r="A182" s="6"/>
      <c r="B182" s="11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spans="1:15" x14ac:dyDescent="0.2">
      <c r="A183" s="6"/>
      <c r="B183" s="11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spans="1:15" x14ac:dyDescent="0.2">
      <c r="A184" s="6"/>
      <c r="B184" s="11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spans="1:15" x14ac:dyDescent="0.2">
      <c r="A185" s="6"/>
      <c r="B185" s="11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spans="1:15" x14ac:dyDescent="0.2">
      <c r="A186" s="6"/>
      <c r="B186" s="11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spans="1:15" x14ac:dyDescent="0.2">
      <c r="A187" s="6"/>
      <c r="B187" s="11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spans="1:15" x14ac:dyDescent="0.2">
      <c r="A188" s="6"/>
      <c r="B188" s="11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spans="1:15" x14ac:dyDescent="0.2">
      <c r="A189" s="6"/>
      <c r="B189" s="11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spans="1:15" x14ac:dyDescent="0.2">
      <c r="A190" s="6"/>
      <c r="B190" s="11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spans="1:15" x14ac:dyDescent="0.2">
      <c r="A191" s="6"/>
      <c r="B191" s="11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spans="1:15" x14ac:dyDescent="0.2">
      <c r="A192" s="6"/>
      <c r="B192" s="11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spans="1:15" x14ac:dyDescent="0.2">
      <c r="A193" s="6"/>
      <c r="B193" s="11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spans="1:15" x14ac:dyDescent="0.2">
      <c r="A194" s="6"/>
      <c r="B194" s="11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spans="1:15" x14ac:dyDescent="0.2">
      <c r="A195" s="6"/>
      <c r="B195" s="11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spans="1:15" x14ac:dyDescent="0.2">
      <c r="A196" s="6"/>
      <c r="B196" s="11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spans="1:15" x14ac:dyDescent="0.2">
      <c r="A197" s="6"/>
      <c r="B197" s="11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spans="1:15" x14ac:dyDescent="0.2">
      <c r="A198" s="6"/>
      <c r="B198" s="11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spans="1:15" x14ac:dyDescent="0.2">
      <c r="A199" s="6"/>
      <c r="B199" s="11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spans="1:15" x14ac:dyDescent="0.2">
      <c r="A200" s="6"/>
      <c r="B200" s="11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  <row r="201" spans="1:15" x14ac:dyDescent="0.2">
      <c r="A201" s="12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</row>
    <row r="202" spans="1:15" x14ac:dyDescent="0.2">
      <c r="A202" s="12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</row>
    <row r="203" spans="1:15" x14ac:dyDescent="0.2">
      <c r="A203" s="12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</row>
    <row r="204" spans="1:15" x14ac:dyDescent="0.2">
      <c r="A204" s="12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</row>
    <row r="205" spans="1:15" x14ac:dyDescent="0.2">
      <c r="A205" s="12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</row>
    <row r="206" spans="1:15" x14ac:dyDescent="0.2">
      <c r="A206" s="12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</row>
    <row r="207" spans="1:15" x14ac:dyDescent="0.2">
      <c r="A207" s="12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</row>
    <row r="208" spans="1:15" x14ac:dyDescent="0.2">
      <c r="A208" s="12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</row>
    <row r="209" spans="1:15" x14ac:dyDescent="0.2">
      <c r="A209" s="12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</row>
    <row r="210" spans="1:15" x14ac:dyDescent="0.2">
      <c r="A210" s="12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</row>
    <row r="211" spans="1:15" x14ac:dyDescent="0.2">
      <c r="A211" s="12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</row>
    <row r="212" spans="1:15" x14ac:dyDescent="0.2">
      <c r="A212" s="12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</row>
    <row r="213" spans="1:15" x14ac:dyDescent="0.2">
      <c r="A213" s="12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</row>
    <row r="214" spans="1:15" x14ac:dyDescent="0.2">
      <c r="A214" s="12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</row>
    <row r="215" spans="1:15" x14ac:dyDescent="0.2">
      <c r="A215" s="12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</row>
    <row r="216" spans="1:15" x14ac:dyDescent="0.2">
      <c r="A216" s="12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</row>
    <row r="217" spans="1:15" x14ac:dyDescent="0.2">
      <c r="A217" s="12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</row>
    <row r="218" spans="1:15" x14ac:dyDescent="0.2">
      <c r="A218" s="12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</row>
    <row r="219" spans="1:15" x14ac:dyDescent="0.2">
      <c r="A219" s="12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</row>
    <row r="220" spans="1:15" x14ac:dyDescent="0.2">
      <c r="A220" s="12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</row>
    <row r="221" spans="1:15" x14ac:dyDescent="0.2">
      <c r="A221" s="12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</row>
    <row r="222" spans="1:15" x14ac:dyDescent="0.2">
      <c r="A222" s="12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</row>
    <row r="223" spans="1:15" x14ac:dyDescent="0.2">
      <c r="A223" s="12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</row>
    <row r="224" spans="1:15" x14ac:dyDescent="0.2">
      <c r="A224" s="12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</row>
    <row r="225" spans="1:15" x14ac:dyDescent="0.2">
      <c r="A225" s="12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</row>
    <row r="226" spans="1:15" x14ac:dyDescent="0.2">
      <c r="A226" s="12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</row>
    <row r="227" spans="1:15" x14ac:dyDescent="0.2">
      <c r="A227" s="12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</row>
    <row r="228" spans="1:15" x14ac:dyDescent="0.2">
      <c r="A228" s="12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</row>
    <row r="229" spans="1:15" x14ac:dyDescent="0.2">
      <c r="A229" s="12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</row>
    <row r="230" spans="1:15" x14ac:dyDescent="0.2">
      <c r="A230" s="12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</row>
    <row r="231" spans="1:15" x14ac:dyDescent="0.2">
      <c r="A231" s="12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</row>
    <row r="232" spans="1:15" x14ac:dyDescent="0.2">
      <c r="A232" s="12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</row>
    <row r="233" spans="1:15" x14ac:dyDescent="0.2">
      <c r="A233" s="12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</row>
    <row r="234" spans="1:15" x14ac:dyDescent="0.2">
      <c r="A234" s="12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</row>
    <row r="235" spans="1:15" x14ac:dyDescent="0.2">
      <c r="A235" s="12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</row>
    <row r="236" spans="1:15" x14ac:dyDescent="0.2">
      <c r="A236" s="12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</row>
    <row r="237" spans="1:15" x14ac:dyDescent="0.2">
      <c r="A237" s="12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</row>
    <row r="238" spans="1:15" x14ac:dyDescent="0.2">
      <c r="A238" s="12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</row>
    <row r="239" spans="1:15" x14ac:dyDescent="0.2">
      <c r="A239" s="12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</row>
    <row r="240" spans="1:15" x14ac:dyDescent="0.2">
      <c r="A240" s="12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</row>
    <row r="241" spans="1:15" x14ac:dyDescent="0.2">
      <c r="A241" s="12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</row>
    <row r="242" spans="1:15" x14ac:dyDescent="0.2">
      <c r="A242" s="12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</row>
    <row r="243" spans="1:15" x14ac:dyDescent="0.2">
      <c r="A243" s="12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</row>
    <row r="244" spans="1:15" x14ac:dyDescent="0.2">
      <c r="A244" s="12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</row>
    <row r="245" spans="1:15" x14ac:dyDescent="0.2">
      <c r="A245" s="12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</row>
    <row r="246" spans="1:15" x14ac:dyDescent="0.2">
      <c r="A246" s="12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</row>
    <row r="247" spans="1:15" x14ac:dyDescent="0.2">
      <c r="A247" s="12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</row>
    <row r="248" spans="1:15" x14ac:dyDescent="0.2">
      <c r="A248" s="12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</row>
    <row r="249" spans="1:15" x14ac:dyDescent="0.2">
      <c r="A249" s="12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</row>
    <row r="250" spans="1:15" x14ac:dyDescent="0.2">
      <c r="A250" s="12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</row>
    <row r="251" spans="1:15" x14ac:dyDescent="0.2">
      <c r="A251" s="12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</row>
    <row r="252" spans="1:15" x14ac:dyDescent="0.2">
      <c r="A252" s="12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</row>
    <row r="253" spans="1:15" x14ac:dyDescent="0.2">
      <c r="A253" s="12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</row>
    <row r="254" spans="1:15" x14ac:dyDescent="0.2">
      <c r="A254" s="12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</row>
    <row r="255" spans="1:15" x14ac:dyDescent="0.2">
      <c r="A255" s="12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</row>
    <row r="256" spans="1:15" x14ac:dyDescent="0.2">
      <c r="A256" s="12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</row>
    <row r="257" spans="1:15" x14ac:dyDescent="0.2">
      <c r="A257" s="12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</row>
    <row r="258" spans="1:15" x14ac:dyDescent="0.2">
      <c r="A258" s="12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</row>
    <row r="259" spans="1:15" x14ac:dyDescent="0.2">
      <c r="A259" s="12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</row>
    <row r="260" spans="1:15" x14ac:dyDescent="0.2">
      <c r="A260" s="12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</row>
    <row r="261" spans="1:15" x14ac:dyDescent="0.2">
      <c r="A261" s="12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</row>
    <row r="262" spans="1:15" x14ac:dyDescent="0.2">
      <c r="A262" s="12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</row>
    <row r="263" spans="1:15" x14ac:dyDescent="0.2">
      <c r="A263" s="12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</row>
    <row r="264" spans="1:15" x14ac:dyDescent="0.2">
      <c r="A264" s="12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</row>
    <row r="265" spans="1:15" x14ac:dyDescent="0.2">
      <c r="A265" s="12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</row>
    <row r="266" spans="1:15" x14ac:dyDescent="0.2">
      <c r="A266" s="12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</row>
    <row r="267" spans="1:15" x14ac:dyDescent="0.2">
      <c r="A267" s="12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</row>
    <row r="268" spans="1:15" x14ac:dyDescent="0.2">
      <c r="A268" s="12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</row>
    <row r="269" spans="1:15" x14ac:dyDescent="0.2">
      <c r="A269" s="12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</row>
    <row r="270" spans="1:15" x14ac:dyDescent="0.2">
      <c r="A270" s="12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</row>
    <row r="271" spans="1:15" x14ac:dyDescent="0.2">
      <c r="A271" s="12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</row>
    <row r="272" spans="1:15" x14ac:dyDescent="0.2">
      <c r="A272" s="12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</row>
    <row r="273" spans="1:15" x14ac:dyDescent="0.2">
      <c r="A273" s="12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</row>
    <row r="274" spans="1:15" x14ac:dyDescent="0.2">
      <c r="A274" s="12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</row>
    <row r="275" spans="1:15" x14ac:dyDescent="0.2">
      <c r="A275" s="12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</row>
    <row r="276" spans="1:15" x14ac:dyDescent="0.2">
      <c r="A276" s="12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</row>
    <row r="277" spans="1:15" x14ac:dyDescent="0.2">
      <c r="A277" s="12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</row>
    <row r="278" spans="1:15" x14ac:dyDescent="0.2">
      <c r="A278" s="12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</row>
    <row r="279" spans="1:15" x14ac:dyDescent="0.2">
      <c r="A279" s="12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</row>
    <row r="280" spans="1:15" x14ac:dyDescent="0.2">
      <c r="A280" s="12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</row>
    <row r="281" spans="1:15" x14ac:dyDescent="0.2">
      <c r="A281" s="12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</row>
    <row r="282" spans="1:15" x14ac:dyDescent="0.2">
      <c r="A282" s="12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</row>
    <row r="283" spans="1:15" x14ac:dyDescent="0.2">
      <c r="A283" s="12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</row>
    <row r="284" spans="1:15" x14ac:dyDescent="0.2">
      <c r="A284" s="12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</row>
    <row r="285" spans="1:15" x14ac:dyDescent="0.2">
      <c r="A285" s="12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</row>
    <row r="286" spans="1:15" x14ac:dyDescent="0.2">
      <c r="A286" s="12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</row>
    <row r="287" spans="1:15" x14ac:dyDescent="0.2">
      <c r="A287" s="12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</row>
    <row r="288" spans="1:15" x14ac:dyDescent="0.2">
      <c r="A288" s="12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</row>
    <row r="289" spans="1:15" x14ac:dyDescent="0.2">
      <c r="A289" s="12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</row>
    <row r="290" spans="1:15" x14ac:dyDescent="0.2">
      <c r="A290" s="12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</row>
    <row r="291" spans="1:15" x14ac:dyDescent="0.2">
      <c r="A291" s="12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</row>
    <row r="292" spans="1:15" x14ac:dyDescent="0.2">
      <c r="A292" s="12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</row>
    <row r="293" spans="1:15" x14ac:dyDescent="0.2">
      <c r="A293" s="12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</row>
    <row r="294" spans="1:15" x14ac:dyDescent="0.2">
      <c r="A294" s="12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</row>
    <row r="295" spans="1:15" x14ac:dyDescent="0.2">
      <c r="A295" s="12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</row>
    <row r="296" spans="1:15" x14ac:dyDescent="0.2">
      <c r="A296" s="12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</row>
    <row r="297" spans="1:15" x14ac:dyDescent="0.2">
      <c r="A297" s="12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</row>
    <row r="298" spans="1:15" x14ac:dyDescent="0.2">
      <c r="A298" s="12"/>
      <c r="B298" s="14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</row>
    <row r="299" spans="1:15" x14ac:dyDescent="0.2">
      <c r="A299" s="12"/>
      <c r="B299" s="14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</row>
    <row r="300" spans="1:15" x14ac:dyDescent="0.2">
      <c r="A300" s="12"/>
      <c r="B300" s="14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</row>
    <row r="301" spans="1:15" x14ac:dyDescent="0.2">
      <c r="A301" s="12"/>
      <c r="B301" s="15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</row>
    <row r="302" spans="1:15" x14ac:dyDescent="0.2">
      <c r="A302" s="12"/>
      <c r="B302" s="14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</row>
    <row r="303" spans="1:15" x14ac:dyDescent="0.2">
      <c r="A303" s="12"/>
      <c r="B303" s="14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</row>
    <row r="304" spans="1:15" x14ac:dyDescent="0.2">
      <c r="A304" s="12"/>
      <c r="B304" s="14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</row>
    <row r="305" spans="1:15" x14ac:dyDescent="0.2">
      <c r="A305" s="12"/>
      <c r="B305" s="14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</row>
    <row r="306" spans="1:15" x14ac:dyDescent="0.2">
      <c r="A306" s="12"/>
      <c r="B306" s="14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</row>
    <row r="307" spans="1:15" x14ac:dyDescent="0.2">
      <c r="A307" s="12"/>
      <c r="B307" s="14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</row>
    <row r="308" spans="1:15" x14ac:dyDescent="0.2">
      <c r="A308" s="12"/>
      <c r="B308" s="14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</row>
    <row r="309" spans="1:15" x14ac:dyDescent="0.2">
      <c r="A309" s="12"/>
      <c r="B309" s="14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</row>
    <row r="310" spans="1:15" x14ac:dyDescent="0.2">
      <c r="A310" s="12"/>
      <c r="B310" s="14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</row>
    <row r="311" spans="1:15" x14ac:dyDescent="0.2">
      <c r="A311" s="12"/>
      <c r="B311" s="14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</row>
    <row r="312" spans="1:15" x14ac:dyDescent="0.2">
      <c r="A312" s="12"/>
      <c r="B312" s="14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</row>
    <row r="313" spans="1:15" x14ac:dyDescent="0.2">
      <c r="A313" s="12"/>
      <c r="B313" s="14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</row>
    <row r="314" spans="1:15" x14ac:dyDescent="0.2">
      <c r="A314" s="12"/>
      <c r="B314" s="14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</row>
    <row r="315" spans="1:15" x14ac:dyDescent="0.2">
      <c r="A315" s="12"/>
      <c r="B315" s="14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</row>
    <row r="316" spans="1:15" x14ac:dyDescent="0.2">
      <c r="A316" s="12"/>
      <c r="B316" s="14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</row>
    <row r="317" spans="1:15" x14ac:dyDescent="0.2">
      <c r="A317" s="12"/>
      <c r="B317" s="14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</row>
    <row r="318" spans="1:15" x14ac:dyDescent="0.2">
      <c r="A318" s="12"/>
      <c r="B318" s="14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</row>
    <row r="319" spans="1:15" x14ac:dyDescent="0.2">
      <c r="A319" s="12"/>
      <c r="B319" s="14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</row>
    <row r="320" spans="1:15" x14ac:dyDescent="0.2">
      <c r="A320" s="12"/>
      <c r="B320" s="14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</row>
    <row r="321" spans="1:15" x14ac:dyDescent="0.2">
      <c r="A321" s="12"/>
      <c r="B321" s="14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</row>
    <row r="322" spans="1:15" x14ac:dyDescent="0.2">
      <c r="A322" s="12"/>
      <c r="B322" s="14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</row>
    <row r="323" spans="1:15" x14ac:dyDescent="0.2">
      <c r="A323" s="12"/>
      <c r="B323" s="14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</row>
    <row r="324" spans="1:15" x14ac:dyDescent="0.2">
      <c r="A324" s="12"/>
      <c r="B324" s="14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</row>
    <row r="325" spans="1:15" x14ac:dyDescent="0.2">
      <c r="A325" s="12"/>
      <c r="B325" s="14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</row>
    <row r="326" spans="1:15" x14ac:dyDescent="0.2">
      <c r="A326" s="12"/>
      <c r="B326" s="14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</row>
    <row r="327" spans="1:15" x14ac:dyDescent="0.2">
      <c r="A327" s="12"/>
      <c r="B327" s="14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</row>
    <row r="328" spans="1:15" x14ac:dyDescent="0.2">
      <c r="A328" s="12"/>
      <c r="B328" s="14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</row>
    <row r="329" spans="1:15" x14ac:dyDescent="0.2">
      <c r="A329" s="12"/>
      <c r="B329" s="14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</row>
    <row r="330" spans="1:15" x14ac:dyDescent="0.2">
      <c r="A330" s="12"/>
      <c r="B330" s="14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</row>
    <row r="331" spans="1:15" x14ac:dyDescent="0.2">
      <c r="A331" s="12"/>
      <c r="B331" s="14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</row>
    <row r="332" spans="1:15" x14ac:dyDescent="0.2">
      <c r="A332" s="12"/>
      <c r="B332" s="14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</row>
    <row r="333" spans="1:15" x14ac:dyDescent="0.2">
      <c r="A333" s="12"/>
      <c r="B333" s="14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</row>
    <row r="334" spans="1:15" x14ac:dyDescent="0.2">
      <c r="A334" s="12"/>
      <c r="B334" s="14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</row>
    <row r="335" spans="1:15" x14ac:dyDescent="0.2">
      <c r="A335" s="12"/>
      <c r="B335" s="14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</row>
    <row r="336" spans="1:15" x14ac:dyDescent="0.2">
      <c r="A336" s="12"/>
      <c r="B336" s="14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</row>
    <row r="337" spans="1:15" x14ac:dyDescent="0.2">
      <c r="A337" s="12"/>
      <c r="B337" s="14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</row>
    <row r="338" spans="1:15" x14ac:dyDescent="0.2">
      <c r="A338" s="12"/>
      <c r="B338" s="14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</row>
    <row r="339" spans="1:15" x14ac:dyDescent="0.2">
      <c r="A339" s="12"/>
      <c r="B339" s="14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</row>
    <row r="340" spans="1:15" x14ac:dyDescent="0.2">
      <c r="A340" s="12"/>
      <c r="B340" s="14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</row>
    <row r="341" spans="1:15" x14ac:dyDescent="0.2">
      <c r="A341" s="12"/>
      <c r="B341" s="14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</row>
    <row r="342" spans="1:15" x14ac:dyDescent="0.2">
      <c r="A342" s="12"/>
      <c r="B342" s="14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</row>
    <row r="343" spans="1:15" x14ac:dyDescent="0.2">
      <c r="A343" s="12"/>
      <c r="B343" s="14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</row>
    <row r="344" spans="1:15" x14ac:dyDescent="0.2">
      <c r="A344" s="12"/>
      <c r="B344" s="14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</row>
    <row r="345" spans="1:15" x14ac:dyDescent="0.2">
      <c r="A345" s="12"/>
      <c r="B345" s="14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</row>
    <row r="346" spans="1:15" x14ac:dyDescent="0.2">
      <c r="A346" s="12"/>
      <c r="B346" s="14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</row>
    <row r="347" spans="1:15" x14ac:dyDescent="0.2">
      <c r="A347" s="12"/>
      <c r="B347" s="14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</row>
    <row r="348" spans="1:15" x14ac:dyDescent="0.2">
      <c r="A348" s="12"/>
      <c r="B348" s="14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</row>
    <row r="349" spans="1:15" x14ac:dyDescent="0.2">
      <c r="A349" s="12"/>
      <c r="B349" s="14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</row>
    <row r="350" spans="1:15" x14ac:dyDescent="0.2">
      <c r="A350" s="12"/>
      <c r="B350" s="14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</row>
    <row r="351" spans="1:15" x14ac:dyDescent="0.2">
      <c r="A351" s="12"/>
      <c r="B351" s="14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</row>
    <row r="352" spans="1:15" x14ac:dyDescent="0.2">
      <c r="A352" s="12"/>
      <c r="B352" s="14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</row>
    <row r="353" spans="1:15" x14ac:dyDescent="0.2">
      <c r="A353" s="12"/>
      <c r="B353" s="14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</row>
    <row r="354" spans="1:15" x14ac:dyDescent="0.2">
      <c r="A354" s="12"/>
      <c r="B354" s="14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</row>
    <row r="355" spans="1:15" x14ac:dyDescent="0.2">
      <c r="A355" s="12"/>
      <c r="B355" s="14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</row>
    <row r="356" spans="1:15" x14ac:dyDescent="0.2">
      <c r="A356" s="12"/>
      <c r="B356" s="14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</row>
    <row r="357" spans="1:15" x14ac:dyDescent="0.2">
      <c r="A357" s="12"/>
      <c r="B357" s="14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</row>
    <row r="358" spans="1:15" x14ac:dyDescent="0.2">
      <c r="A358" s="12"/>
      <c r="B358" s="14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</row>
    <row r="359" spans="1:15" x14ac:dyDescent="0.2">
      <c r="A359" s="12"/>
      <c r="B359" s="14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</row>
    <row r="360" spans="1:15" x14ac:dyDescent="0.2">
      <c r="A360" s="12"/>
      <c r="B360" s="14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</row>
    <row r="361" spans="1:15" x14ac:dyDescent="0.2">
      <c r="A361" s="12"/>
      <c r="B361" s="14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</row>
    <row r="362" spans="1:15" x14ac:dyDescent="0.2">
      <c r="A362" s="12"/>
      <c r="B362" s="14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</row>
    <row r="363" spans="1:15" x14ac:dyDescent="0.2">
      <c r="A363" s="12"/>
      <c r="B363" s="14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</row>
    <row r="364" spans="1:15" x14ac:dyDescent="0.2">
      <c r="A364" s="12"/>
      <c r="B364" s="14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</row>
    <row r="365" spans="1:15" x14ac:dyDescent="0.2">
      <c r="A365" s="12"/>
      <c r="B365" s="14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</row>
    <row r="366" spans="1:15" x14ac:dyDescent="0.2">
      <c r="A366" s="12"/>
      <c r="B366" s="14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</row>
    <row r="367" spans="1:15" x14ac:dyDescent="0.2">
      <c r="A367" s="12"/>
      <c r="B367" s="14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</row>
    <row r="368" spans="1:15" x14ac:dyDescent="0.2">
      <c r="A368" s="12"/>
      <c r="B368" s="14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</row>
    <row r="369" spans="1:15" x14ac:dyDescent="0.2">
      <c r="A369" s="12"/>
      <c r="B369" s="14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</row>
    <row r="370" spans="1:15" x14ac:dyDescent="0.2">
      <c r="A370" s="12"/>
      <c r="B370" s="14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</row>
    <row r="371" spans="1:15" x14ac:dyDescent="0.2">
      <c r="A371" s="12"/>
      <c r="B371" s="14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</row>
    <row r="372" spans="1:15" x14ac:dyDescent="0.2">
      <c r="A372" s="12"/>
      <c r="B372" s="14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</row>
    <row r="373" spans="1:15" x14ac:dyDescent="0.2">
      <c r="A373" s="12"/>
      <c r="B373" s="14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</row>
    <row r="374" spans="1:15" x14ac:dyDescent="0.2">
      <c r="A374" s="12"/>
      <c r="B374" s="14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</row>
    <row r="375" spans="1:15" x14ac:dyDescent="0.2">
      <c r="A375" s="12"/>
      <c r="B375" s="14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</row>
    <row r="376" spans="1:15" x14ac:dyDescent="0.2">
      <c r="A376" s="12"/>
      <c r="B376" s="14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</row>
    <row r="377" spans="1:15" x14ac:dyDescent="0.2">
      <c r="A377" s="12"/>
      <c r="B377" s="14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</row>
    <row r="378" spans="1:15" x14ac:dyDescent="0.2">
      <c r="A378" s="12"/>
      <c r="B378" s="14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</row>
    <row r="379" spans="1:15" x14ac:dyDescent="0.2">
      <c r="A379" s="12"/>
      <c r="B379" s="14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</row>
    <row r="380" spans="1:15" x14ac:dyDescent="0.2">
      <c r="A380" s="12"/>
      <c r="B380" s="14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</row>
    <row r="381" spans="1:15" x14ac:dyDescent="0.2">
      <c r="A381" s="12"/>
      <c r="B381" s="14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</row>
    <row r="382" spans="1:15" x14ac:dyDescent="0.2">
      <c r="A382" s="12"/>
      <c r="B382" s="14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</row>
    <row r="383" spans="1:15" x14ac:dyDescent="0.2">
      <c r="A383" s="12"/>
      <c r="B383" s="14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</row>
    <row r="384" spans="1:15" x14ac:dyDescent="0.2">
      <c r="A384" s="12"/>
      <c r="B384" s="14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</row>
    <row r="385" spans="1:15" x14ac:dyDescent="0.2">
      <c r="A385" s="12"/>
      <c r="B385" s="14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</row>
    <row r="386" spans="1:15" x14ac:dyDescent="0.2">
      <c r="A386" s="12"/>
      <c r="B386" s="14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</row>
    <row r="387" spans="1:15" x14ac:dyDescent="0.2">
      <c r="A387" s="12"/>
      <c r="B387" s="14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</row>
    <row r="388" spans="1:15" x14ac:dyDescent="0.2">
      <c r="A388" s="12"/>
      <c r="B388" s="14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</row>
    <row r="389" spans="1:15" x14ac:dyDescent="0.2">
      <c r="A389" s="12"/>
      <c r="B389" s="14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</row>
    <row r="390" spans="1:15" x14ac:dyDescent="0.2">
      <c r="A390" s="12"/>
      <c r="B390" s="14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</row>
    <row r="391" spans="1:15" x14ac:dyDescent="0.2">
      <c r="A391" s="12"/>
      <c r="B391" s="14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</row>
    <row r="392" spans="1:15" x14ac:dyDescent="0.2">
      <c r="A392" s="12"/>
      <c r="B392" s="14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</row>
    <row r="393" spans="1:15" x14ac:dyDescent="0.2">
      <c r="A393" s="12"/>
      <c r="B393" s="14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</row>
    <row r="394" spans="1:15" x14ac:dyDescent="0.2">
      <c r="A394" s="12"/>
      <c r="B394" s="14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</row>
    <row r="395" spans="1:15" x14ac:dyDescent="0.2">
      <c r="A395" s="12"/>
      <c r="B395" s="14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</row>
    <row r="396" spans="1:15" x14ac:dyDescent="0.2">
      <c r="A396" s="12"/>
      <c r="B396" s="14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</row>
    <row r="397" spans="1:15" x14ac:dyDescent="0.2">
      <c r="A397" s="12"/>
      <c r="B397" s="14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</row>
    <row r="398" spans="1:15" x14ac:dyDescent="0.2">
      <c r="A398" s="12"/>
      <c r="B398" s="14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</row>
    <row r="399" spans="1:15" x14ac:dyDescent="0.2">
      <c r="A399" s="12"/>
      <c r="B399" s="14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</row>
    <row r="400" spans="1:15" x14ac:dyDescent="0.2">
      <c r="A400" s="12"/>
      <c r="B400" s="14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</row>
    <row r="401" spans="1:15" x14ac:dyDescent="0.2">
      <c r="A401" s="12"/>
      <c r="B401" s="14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</row>
    <row r="402" spans="1:15" x14ac:dyDescent="0.2">
      <c r="A402" s="12"/>
      <c r="B402" s="14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</row>
    <row r="403" spans="1:15" x14ac:dyDescent="0.2">
      <c r="A403" s="12"/>
      <c r="B403" s="14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</row>
    <row r="404" spans="1:15" x14ac:dyDescent="0.2">
      <c r="A404" s="12"/>
      <c r="B404" s="14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</row>
    <row r="405" spans="1:15" x14ac:dyDescent="0.2">
      <c r="A405" s="12"/>
      <c r="B405" s="14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</row>
    <row r="406" spans="1:15" x14ac:dyDescent="0.2">
      <c r="A406" s="12"/>
      <c r="B406" s="14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</row>
    <row r="407" spans="1:15" x14ac:dyDescent="0.2">
      <c r="A407" s="12"/>
      <c r="B407" s="14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</row>
    <row r="408" spans="1:15" x14ac:dyDescent="0.2">
      <c r="A408" s="12"/>
      <c r="B408" s="14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</row>
    <row r="409" spans="1:15" x14ac:dyDescent="0.2">
      <c r="A409" s="12"/>
      <c r="B409" s="14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</row>
    <row r="410" spans="1:15" x14ac:dyDescent="0.2">
      <c r="A410" s="12"/>
      <c r="B410" s="14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</row>
    <row r="411" spans="1:15" x14ac:dyDescent="0.2">
      <c r="A411" s="12"/>
      <c r="B411" s="14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</row>
    <row r="412" spans="1:15" x14ac:dyDescent="0.2">
      <c r="A412" s="12"/>
      <c r="B412" s="14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</row>
    <row r="413" spans="1:15" x14ac:dyDescent="0.2">
      <c r="A413" s="12"/>
      <c r="B413" s="14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</row>
    <row r="414" spans="1:15" x14ac:dyDescent="0.2">
      <c r="A414" s="12"/>
      <c r="B414" s="14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</row>
    <row r="415" spans="1:15" x14ac:dyDescent="0.2">
      <c r="A415" s="12"/>
      <c r="B415" s="14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</row>
    <row r="416" spans="1:15" x14ac:dyDescent="0.2">
      <c r="A416" s="12"/>
      <c r="B416" s="14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</row>
    <row r="417" spans="1:15" x14ac:dyDescent="0.2">
      <c r="A417" s="12"/>
      <c r="B417" s="14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</row>
    <row r="418" spans="1:15" x14ac:dyDescent="0.2">
      <c r="A418" s="12"/>
      <c r="B418" s="14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</row>
    <row r="419" spans="1:15" x14ac:dyDescent="0.2">
      <c r="A419" s="12"/>
      <c r="B419" s="14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</row>
    <row r="420" spans="1:15" x14ac:dyDescent="0.2">
      <c r="A420" s="12"/>
      <c r="B420" s="14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</row>
    <row r="421" spans="1:15" x14ac:dyDescent="0.2">
      <c r="A421" s="12"/>
      <c r="B421" s="14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</row>
    <row r="422" spans="1:15" x14ac:dyDescent="0.2">
      <c r="A422" s="12"/>
      <c r="B422" s="14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</row>
    <row r="423" spans="1:15" x14ac:dyDescent="0.2">
      <c r="A423" s="12"/>
      <c r="B423" s="14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</row>
    <row r="424" spans="1:15" x14ac:dyDescent="0.2">
      <c r="A424" s="12"/>
      <c r="B424" s="14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</row>
    <row r="425" spans="1:15" x14ac:dyDescent="0.2">
      <c r="A425" s="12"/>
      <c r="B425" s="14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</row>
    <row r="426" spans="1:15" x14ac:dyDescent="0.2">
      <c r="A426" s="12"/>
      <c r="B426" s="14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</row>
    <row r="427" spans="1:15" x14ac:dyDescent="0.2">
      <c r="A427" s="12"/>
      <c r="B427" s="14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</row>
    <row r="428" spans="1:15" x14ac:dyDescent="0.2">
      <c r="A428" s="12"/>
      <c r="B428" s="14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</row>
    <row r="429" spans="1:15" x14ac:dyDescent="0.2">
      <c r="A429" s="12"/>
      <c r="B429" s="14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</row>
    <row r="430" spans="1:15" x14ac:dyDescent="0.2">
      <c r="A430" s="12"/>
      <c r="B430" s="14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</row>
    <row r="431" spans="1:15" x14ac:dyDescent="0.2">
      <c r="A431" s="12"/>
      <c r="B431" s="14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</row>
    <row r="432" spans="1:15" x14ac:dyDescent="0.2">
      <c r="A432" s="12"/>
      <c r="B432" s="14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</row>
    <row r="433" spans="1:15" x14ac:dyDescent="0.2">
      <c r="A433" s="12"/>
      <c r="B433" s="14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</row>
    <row r="434" spans="1:15" x14ac:dyDescent="0.2">
      <c r="A434" s="12"/>
      <c r="B434" s="14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</row>
    <row r="435" spans="1:15" x14ac:dyDescent="0.2">
      <c r="A435" s="12"/>
      <c r="B435" s="14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</row>
    <row r="436" spans="1:15" x14ac:dyDescent="0.2">
      <c r="A436" s="12"/>
      <c r="B436" s="14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</row>
    <row r="437" spans="1:15" x14ac:dyDescent="0.2">
      <c r="A437" s="12"/>
      <c r="B437" s="14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</row>
    <row r="438" spans="1:15" x14ac:dyDescent="0.2">
      <c r="A438" s="12"/>
      <c r="B438" s="14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</row>
    <row r="439" spans="1:15" x14ac:dyDescent="0.2">
      <c r="A439" s="12"/>
      <c r="B439" s="14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</row>
    <row r="440" spans="1:15" x14ac:dyDescent="0.2">
      <c r="A440" s="12"/>
      <c r="B440" s="14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</row>
    <row r="441" spans="1:15" x14ac:dyDescent="0.2">
      <c r="A441" s="12"/>
      <c r="B441" s="14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</row>
    <row r="442" spans="1:15" x14ac:dyDescent="0.2">
      <c r="A442" s="12"/>
      <c r="B442" s="14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</row>
    <row r="443" spans="1:15" x14ac:dyDescent="0.2">
      <c r="A443" s="12"/>
      <c r="B443" s="14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</row>
    <row r="444" spans="1:15" x14ac:dyDescent="0.2">
      <c r="A444" s="12"/>
      <c r="B444" s="14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</row>
    <row r="445" spans="1:15" x14ac:dyDescent="0.2">
      <c r="A445" s="12"/>
      <c r="B445" s="14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</row>
    <row r="446" spans="1:15" x14ac:dyDescent="0.2">
      <c r="A446" s="12"/>
      <c r="B446" s="14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</row>
    <row r="447" spans="1:15" x14ac:dyDescent="0.2">
      <c r="A447" s="12"/>
      <c r="B447" s="14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</row>
    <row r="448" spans="1:15" x14ac:dyDescent="0.2">
      <c r="A448" s="12"/>
      <c r="B448" s="14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</row>
    <row r="449" spans="1:15" x14ac:dyDescent="0.2">
      <c r="A449" s="12"/>
      <c r="B449" s="14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</row>
    <row r="450" spans="1:15" x14ac:dyDescent="0.2">
      <c r="A450" s="12"/>
      <c r="B450" s="14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</row>
    <row r="451" spans="1:15" x14ac:dyDescent="0.2">
      <c r="A451" s="12"/>
      <c r="B451" s="14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</row>
    <row r="452" spans="1:15" x14ac:dyDescent="0.2">
      <c r="A452" s="12"/>
      <c r="B452" s="14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</row>
    <row r="453" spans="1:15" x14ac:dyDescent="0.2">
      <c r="A453" s="12"/>
      <c r="B453" s="14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</row>
    <row r="454" spans="1:15" x14ac:dyDescent="0.2">
      <c r="A454" s="12"/>
      <c r="B454" s="14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</row>
    <row r="455" spans="1:15" x14ac:dyDescent="0.2">
      <c r="A455" s="12"/>
      <c r="B455" s="14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</row>
    <row r="456" spans="1:15" x14ac:dyDescent="0.2">
      <c r="A456" s="12"/>
      <c r="B456" s="14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</row>
    <row r="457" spans="1:15" x14ac:dyDescent="0.2">
      <c r="A457" s="12"/>
      <c r="B457" s="14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</row>
    <row r="458" spans="1:15" x14ac:dyDescent="0.2">
      <c r="A458" s="12"/>
      <c r="B458" s="14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</row>
    <row r="459" spans="1:15" x14ac:dyDescent="0.2">
      <c r="A459" s="12"/>
      <c r="B459" s="14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</row>
    <row r="460" spans="1:15" x14ac:dyDescent="0.2">
      <c r="A460" s="12"/>
      <c r="B460" s="14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</row>
    <row r="461" spans="1:15" x14ac:dyDescent="0.2">
      <c r="A461" s="12"/>
      <c r="B461" s="14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</row>
    <row r="462" spans="1:15" x14ac:dyDescent="0.2">
      <c r="A462" s="12"/>
      <c r="B462" s="14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</row>
    <row r="463" spans="1:15" x14ac:dyDescent="0.2">
      <c r="A463" s="12"/>
      <c r="B463" s="14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</row>
    <row r="464" spans="1:15" x14ac:dyDescent="0.2">
      <c r="A464" s="12"/>
      <c r="B464" s="14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</row>
    <row r="465" spans="1:15" x14ac:dyDescent="0.2">
      <c r="A465" s="12"/>
      <c r="B465" s="14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</row>
    <row r="466" spans="1:15" x14ac:dyDescent="0.2">
      <c r="A466" s="12"/>
      <c r="B466" s="14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</row>
    <row r="467" spans="1:15" x14ac:dyDescent="0.2">
      <c r="A467" s="12"/>
      <c r="B467" s="14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</row>
    <row r="468" spans="1:15" x14ac:dyDescent="0.2">
      <c r="A468" s="12"/>
      <c r="B468" s="14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</row>
    <row r="469" spans="1:15" x14ac:dyDescent="0.2">
      <c r="A469" s="12"/>
      <c r="B469" s="14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</row>
    <row r="470" spans="1:15" x14ac:dyDescent="0.2">
      <c r="A470" s="12"/>
      <c r="B470" s="14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</row>
    <row r="471" spans="1:15" x14ac:dyDescent="0.2">
      <c r="A471" s="12"/>
      <c r="B471" s="14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</row>
    <row r="472" spans="1:15" x14ac:dyDescent="0.2">
      <c r="A472" s="12"/>
      <c r="B472" s="14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</row>
    <row r="473" spans="1:15" x14ac:dyDescent="0.2">
      <c r="A473" s="12"/>
      <c r="B473" s="14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</row>
    <row r="474" spans="1:15" x14ac:dyDescent="0.2">
      <c r="A474" s="12"/>
      <c r="B474" s="14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</row>
    <row r="475" spans="1:15" x14ac:dyDescent="0.2">
      <c r="A475" s="12"/>
      <c r="B475" s="14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</row>
    <row r="476" spans="1:15" x14ac:dyDescent="0.2">
      <c r="A476" s="12"/>
      <c r="B476" s="14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</row>
    <row r="477" spans="1:15" x14ac:dyDescent="0.2">
      <c r="A477" s="12"/>
      <c r="B477" s="14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</row>
    <row r="478" spans="1:15" x14ac:dyDescent="0.2">
      <c r="A478" s="12"/>
      <c r="B478" s="14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</row>
    <row r="479" spans="1:15" x14ac:dyDescent="0.2">
      <c r="A479" s="12"/>
      <c r="B479" s="14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</row>
    <row r="480" spans="1:15" x14ac:dyDescent="0.2">
      <c r="A480" s="12"/>
      <c r="B480" s="14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</row>
    <row r="481" spans="1:15" x14ac:dyDescent="0.2">
      <c r="A481" s="12"/>
      <c r="B481" s="14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</row>
    <row r="482" spans="1:15" x14ac:dyDescent="0.2">
      <c r="A482" s="12"/>
      <c r="B482" s="14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</row>
    <row r="483" spans="1:15" x14ac:dyDescent="0.2">
      <c r="A483" s="12"/>
      <c r="B483" s="14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</row>
    <row r="484" spans="1:15" x14ac:dyDescent="0.2">
      <c r="A484" s="12"/>
      <c r="B484" s="14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</row>
    <row r="485" spans="1:15" x14ac:dyDescent="0.2">
      <c r="A485" s="12"/>
      <c r="B485" s="14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</row>
    <row r="486" spans="1:15" x14ac:dyDescent="0.2">
      <c r="A486" s="12"/>
      <c r="B486" s="14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</row>
    <row r="487" spans="1:15" x14ac:dyDescent="0.2">
      <c r="A487" s="12"/>
      <c r="B487" s="14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</row>
    <row r="488" spans="1:15" x14ac:dyDescent="0.2">
      <c r="A488" s="12"/>
      <c r="B488" s="14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</row>
    <row r="489" spans="1:15" x14ac:dyDescent="0.2">
      <c r="A489" s="12"/>
      <c r="B489" s="14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</row>
    <row r="490" spans="1:15" x14ac:dyDescent="0.2">
      <c r="A490" s="12"/>
      <c r="B490" s="14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</row>
    <row r="491" spans="1:15" x14ac:dyDescent="0.2">
      <c r="A491" s="12"/>
      <c r="B491" s="14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</row>
    <row r="492" spans="1:15" x14ac:dyDescent="0.2">
      <c r="A492" s="12"/>
      <c r="B492" s="14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</row>
    <row r="493" spans="1:15" x14ac:dyDescent="0.2">
      <c r="A493" s="12"/>
      <c r="B493" s="14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</row>
    <row r="494" spans="1:15" x14ac:dyDescent="0.2">
      <c r="A494" s="12"/>
      <c r="B494" s="14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</row>
    <row r="495" spans="1:15" x14ac:dyDescent="0.2">
      <c r="A495" s="12"/>
      <c r="B495" s="14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</row>
    <row r="496" spans="1:15" x14ac:dyDescent="0.2">
      <c r="A496" s="12"/>
      <c r="B496" s="14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</row>
    <row r="497" spans="1:15" x14ac:dyDescent="0.2">
      <c r="A497" s="13"/>
      <c r="B497" s="14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</row>
    <row r="498" spans="1:15" x14ac:dyDescent="0.2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</row>
    <row r="499" spans="1:15" x14ac:dyDescent="0.2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</row>
    <row r="500" spans="1:15" x14ac:dyDescent="0.2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</row>
    <row r="501" spans="1:15" x14ac:dyDescent="0.2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</row>
    <row r="502" spans="1:15" x14ac:dyDescent="0.2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</row>
    <row r="503" spans="1:15" x14ac:dyDescent="0.2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</row>
    <row r="504" spans="1:15" x14ac:dyDescent="0.2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</row>
    <row r="505" spans="1:15" x14ac:dyDescent="0.2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</row>
    <row r="506" spans="1:15" x14ac:dyDescent="0.2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</row>
    <row r="507" spans="1:15" x14ac:dyDescent="0.2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</row>
    <row r="508" spans="1:15" x14ac:dyDescent="0.2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</row>
    <row r="509" spans="1:15" x14ac:dyDescent="0.2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</row>
    <row r="510" spans="1:15" x14ac:dyDescent="0.2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</row>
    <row r="511" spans="1:15" x14ac:dyDescent="0.2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</row>
    <row r="512" spans="1:15" x14ac:dyDescent="0.2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</row>
    <row r="513" spans="1:15" x14ac:dyDescent="0.2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</row>
    <row r="514" spans="1:15" x14ac:dyDescent="0.2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</row>
    <row r="515" spans="1:15" x14ac:dyDescent="0.2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</row>
    <row r="516" spans="1:15" x14ac:dyDescent="0.2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</row>
    <row r="517" spans="1:15" x14ac:dyDescent="0.2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</row>
    <row r="518" spans="1:15" x14ac:dyDescent="0.2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</row>
    <row r="519" spans="1:15" x14ac:dyDescent="0.2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</row>
    <row r="520" spans="1:15" x14ac:dyDescent="0.2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</row>
    <row r="521" spans="1:15" x14ac:dyDescent="0.2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</row>
    <row r="522" spans="1:15" x14ac:dyDescent="0.2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</row>
    <row r="523" spans="1:15" x14ac:dyDescent="0.2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</row>
    <row r="524" spans="1:15" x14ac:dyDescent="0.2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</row>
    <row r="525" spans="1:15" x14ac:dyDescent="0.2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</row>
    <row r="526" spans="1:15" x14ac:dyDescent="0.2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</row>
    <row r="527" spans="1:15" x14ac:dyDescent="0.2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</row>
    <row r="528" spans="1:15" x14ac:dyDescent="0.2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</row>
    <row r="529" spans="1:15" x14ac:dyDescent="0.2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</row>
    <row r="530" spans="1:15" x14ac:dyDescent="0.2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</row>
    <row r="531" spans="1:15" x14ac:dyDescent="0.2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</row>
    <row r="532" spans="1:15" x14ac:dyDescent="0.2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</row>
    <row r="533" spans="1:15" x14ac:dyDescent="0.2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</row>
    <row r="534" spans="1:15" x14ac:dyDescent="0.2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</row>
    <row r="535" spans="1:15" x14ac:dyDescent="0.2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</row>
    <row r="536" spans="1:15" x14ac:dyDescent="0.2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</row>
    <row r="537" spans="1:15" x14ac:dyDescent="0.2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</row>
    <row r="538" spans="1:15" x14ac:dyDescent="0.2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</row>
    <row r="539" spans="1:15" x14ac:dyDescent="0.2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</row>
    <row r="540" spans="1:15" x14ac:dyDescent="0.2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</row>
    <row r="541" spans="1:15" x14ac:dyDescent="0.2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</row>
    <row r="542" spans="1:15" x14ac:dyDescent="0.2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</row>
    <row r="543" spans="1:15" x14ac:dyDescent="0.2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</row>
    <row r="544" spans="1:15" x14ac:dyDescent="0.2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</row>
    <row r="545" spans="1:15" x14ac:dyDescent="0.2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</row>
    <row r="546" spans="1:15" x14ac:dyDescent="0.2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</row>
    <row r="547" spans="1:15" x14ac:dyDescent="0.2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</row>
    <row r="548" spans="1:15" x14ac:dyDescent="0.2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</row>
    <row r="549" spans="1:15" x14ac:dyDescent="0.2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</row>
    <row r="550" spans="1:15" x14ac:dyDescent="0.2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</row>
    <row r="551" spans="1:15" x14ac:dyDescent="0.2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</row>
    <row r="552" spans="1:15" x14ac:dyDescent="0.2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</row>
    <row r="553" spans="1:15" x14ac:dyDescent="0.2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</row>
    <row r="554" spans="1:15" x14ac:dyDescent="0.2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</row>
    <row r="555" spans="1:15" x14ac:dyDescent="0.2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</row>
    <row r="556" spans="1:15" x14ac:dyDescent="0.2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</row>
    <row r="557" spans="1:15" x14ac:dyDescent="0.2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</row>
    <row r="558" spans="1:15" x14ac:dyDescent="0.2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</row>
    <row r="559" spans="1:15" x14ac:dyDescent="0.2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</row>
    <row r="560" spans="1:15" x14ac:dyDescent="0.2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</row>
    <row r="561" spans="1:15" x14ac:dyDescent="0.2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</row>
    <row r="562" spans="1:15" x14ac:dyDescent="0.2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</row>
    <row r="563" spans="1:15" x14ac:dyDescent="0.2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</row>
    <row r="564" spans="1:15" x14ac:dyDescent="0.2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</row>
    <row r="565" spans="1:15" x14ac:dyDescent="0.2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</row>
    <row r="566" spans="1:15" x14ac:dyDescent="0.2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</row>
    <row r="567" spans="1:15" x14ac:dyDescent="0.2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</row>
    <row r="568" spans="1:15" x14ac:dyDescent="0.2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</row>
    <row r="569" spans="1:15" x14ac:dyDescent="0.2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</row>
    <row r="570" spans="1:15" x14ac:dyDescent="0.2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</row>
    <row r="571" spans="1:15" x14ac:dyDescent="0.2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</row>
    <row r="572" spans="1:15" x14ac:dyDescent="0.2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</row>
    <row r="573" spans="1:15" x14ac:dyDescent="0.2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</row>
    <row r="574" spans="1:15" x14ac:dyDescent="0.2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</row>
    <row r="575" spans="1:15" x14ac:dyDescent="0.2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</row>
    <row r="576" spans="1:15" x14ac:dyDescent="0.2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</row>
    <row r="577" spans="1:15" x14ac:dyDescent="0.2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</row>
    <row r="578" spans="1:15" x14ac:dyDescent="0.2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</row>
    <row r="579" spans="1:15" x14ac:dyDescent="0.2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</row>
    <row r="580" spans="1:15" x14ac:dyDescent="0.2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</row>
    <row r="581" spans="1:15" x14ac:dyDescent="0.2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</row>
    <row r="582" spans="1:15" x14ac:dyDescent="0.2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</row>
    <row r="583" spans="1:15" x14ac:dyDescent="0.2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</row>
    <row r="584" spans="1:15" x14ac:dyDescent="0.2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</row>
    <row r="585" spans="1:15" x14ac:dyDescent="0.2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</row>
    <row r="586" spans="1:15" x14ac:dyDescent="0.2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</row>
    <row r="587" spans="1:15" x14ac:dyDescent="0.2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</row>
    <row r="588" spans="1:15" x14ac:dyDescent="0.2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</row>
    <row r="589" spans="1:15" x14ac:dyDescent="0.2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</row>
    <row r="590" spans="1:15" x14ac:dyDescent="0.2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</row>
    <row r="591" spans="1:15" x14ac:dyDescent="0.2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</row>
    <row r="592" spans="1:15" x14ac:dyDescent="0.2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</row>
    <row r="593" spans="1:15" x14ac:dyDescent="0.2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</row>
    <row r="594" spans="1:15" x14ac:dyDescent="0.2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</row>
    <row r="595" spans="1:15" x14ac:dyDescent="0.2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</row>
    <row r="596" spans="1:15" x14ac:dyDescent="0.2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</row>
    <row r="597" spans="1:15" x14ac:dyDescent="0.2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</row>
    <row r="598" spans="1:15" x14ac:dyDescent="0.2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</row>
    <row r="599" spans="1:15" x14ac:dyDescent="0.2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</row>
    <row r="600" spans="1:15" x14ac:dyDescent="0.2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</row>
    <row r="601" spans="1:15" x14ac:dyDescent="0.2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</row>
    <row r="602" spans="1:15" x14ac:dyDescent="0.2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</row>
    <row r="603" spans="1:15" x14ac:dyDescent="0.2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</row>
    <row r="604" spans="1:15" x14ac:dyDescent="0.2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</row>
    <row r="605" spans="1:15" x14ac:dyDescent="0.2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</row>
    <row r="606" spans="1:15" x14ac:dyDescent="0.2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</row>
    <row r="607" spans="1:15" x14ac:dyDescent="0.2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</row>
    <row r="608" spans="1:15" x14ac:dyDescent="0.2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</row>
    <row r="609" spans="1:15" x14ac:dyDescent="0.2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</row>
    <row r="610" spans="1:15" x14ac:dyDescent="0.2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</row>
    <row r="611" spans="1:15" x14ac:dyDescent="0.2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</row>
    <row r="612" spans="1:15" x14ac:dyDescent="0.2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</row>
    <row r="613" spans="1:15" x14ac:dyDescent="0.2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</row>
    <row r="614" spans="1:15" x14ac:dyDescent="0.2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</row>
    <row r="615" spans="1:15" x14ac:dyDescent="0.2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</row>
    <row r="616" spans="1:15" x14ac:dyDescent="0.2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</row>
    <row r="617" spans="1:15" x14ac:dyDescent="0.2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</row>
    <row r="618" spans="1:15" x14ac:dyDescent="0.2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</row>
    <row r="619" spans="1:15" x14ac:dyDescent="0.2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</row>
    <row r="620" spans="1:15" x14ac:dyDescent="0.2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</row>
    <row r="621" spans="1:15" x14ac:dyDescent="0.2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</row>
    <row r="622" spans="1:15" x14ac:dyDescent="0.2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</row>
    <row r="623" spans="1:15" x14ac:dyDescent="0.2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</row>
    <row r="624" spans="1:15" x14ac:dyDescent="0.2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</row>
    <row r="625" spans="1:15" x14ac:dyDescent="0.2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</row>
    <row r="626" spans="1:15" x14ac:dyDescent="0.2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</row>
    <row r="627" spans="1:15" x14ac:dyDescent="0.2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</row>
    <row r="628" spans="1:15" x14ac:dyDescent="0.2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</row>
    <row r="629" spans="1:15" x14ac:dyDescent="0.2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</row>
    <row r="630" spans="1:15" x14ac:dyDescent="0.2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</row>
    <row r="631" spans="1:15" x14ac:dyDescent="0.2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</row>
    <row r="632" spans="1:15" x14ac:dyDescent="0.2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</row>
    <row r="633" spans="1:15" x14ac:dyDescent="0.2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</row>
    <row r="634" spans="1:15" x14ac:dyDescent="0.2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</row>
    <row r="635" spans="1:15" x14ac:dyDescent="0.2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</row>
    <row r="636" spans="1:15" x14ac:dyDescent="0.2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</row>
    <row r="637" spans="1:15" x14ac:dyDescent="0.2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</row>
    <row r="638" spans="1:15" x14ac:dyDescent="0.2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</row>
    <row r="639" spans="1:15" x14ac:dyDescent="0.2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</row>
    <row r="640" spans="1:15" x14ac:dyDescent="0.2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</row>
    <row r="641" spans="1:15" x14ac:dyDescent="0.2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</row>
    <row r="642" spans="1:15" x14ac:dyDescent="0.2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</row>
    <row r="643" spans="1:15" x14ac:dyDescent="0.2">
      <c r="A643" s="13"/>
      <c r="B643" s="15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</row>
    <row r="644" spans="1:15" x14ac:dyDescent="0.2">
      <c r="A644" s="13"/>
      <c r="B644" s="15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</row>
    <row r="645" spans="1:15" x14ac:dyDescent="0.2">
      <c r="A645" s="13"/>
      <c r="B645" s="15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</row>
    <row r="646" spans="1:15" x14ac:dyDescent="0.2">
      <c r="A646" s="13"/>
      <c r="B646" s="15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</row>
    <row r="647" spans="1:15" x14ac:dyDescent="0.2">
      <c r="A647" s="13"/>
      <c r="B647" s="15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</row>
    <row r="648" spans="1:15" x14ac:dyDescent="0.2">
      <c r="A648" s="13"/>
      <c r="B648" s="15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</row>
    <row r="649" spans="1:15" x14ac:dyDescent="0.2">
      <c r="A649" s="13"/>
      <c r="B649" s="15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</row>
    <row r="650" spans="1:15" x14ac:dyDescent="0.2">
      <c r="A650" s="13"/>
      <c r="B650" s="15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</row>
    <row r="651" spans="1:15" x14ac:dyDescent="0.2">
      <c r="A651" s="13"/>
      <c r="B651" s="15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</row>
    <row r="652" spans="1:15" x14ac:dyDescent="0.2">
      <c r="A652" s="13"/>
      <c r="B652" s="15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</row>
    <row r="653" spans="1:15" x14ac:dyDescent="0.2">
      <c r="A653" s="13"/>
      <c r="B653" s="15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</row>
    <row r="654" spans="1:15" x14ac:dyDescent="0.2">
      <c r="A654" s="13"/>
      <c r="B654" s="15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</row>
    <row r="655" spans="1:15" x14ac:dyDescent="0.2">
      <c r="A655" s="13"/>
      <c r="B655" s="15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</row>
    <row r="656" spans="1:15" x14ac:dyDescent="0.2">
      <c r="A656" s="13"/>
      <c r="B656" s="15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</row>
    <row r="657" spans="1:15" x14ac:dyDescent="0.2">
      <c r="A657" s="13"/>
      <c r="B657" s="15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</row>
    <row r="658" spans="1:15" x14ac:dyDescent="0.2">
      <c r="A658" s="13"/>
      <c r="B658" s="15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</row>
    <row r="659" spans="1:15" x14ac:dyDescent="0.2">
      <c r="A659" s="13"/>
      <c r="B659" s="15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</row>
    <row r="660" spans="1:15" x14ac:dyDescent="0.2">
      <c r="A660" s="13"/>
      <c r="B660" s="15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</row>
    <row r="661" spans="1:15" x14ac:dyDescent="0.2">
      <c r="A661" s="13"/>
      <c r="B661" s="15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</row>
    <row r="662" spans="1:15" x14ac:dyDescent="0.2">
      <c r="A662" s="13"/>
      <c r="B662" s="15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</row>
    <row r="663" spans="1:15" x14ac:dyDescent="0.2">
      <c r="A663" s="13"/>
      <c r="B663" s="15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</row>
    <row r="664" spans="1:15" x14ac:dyDescent="0.2">
      <c r="A664" s="13"/>
      <c r="B664" s="15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</row>
    <row r="665" spans="1:15" x14ac:dyDescent="0.2">
      <c r="A665" s="13"/>
      <c r="B665" s="15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</row>
    <row r="666" spans="1:15" x14ac:dyDescent="0.2">
      <c r="A666" s="13"/>
      <c r="B666" s="15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</row>
    <row r="667" spans="1:15" x14ac:dyDescent="0.2">
      <c r="A667" s="13"/>
      <c r="B667" s="15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</row>
    <row r="668" spans="1:15" x14ac:dyDescent="0.2">
      <c r="A668" s="13"/>
      <c r="B668" s="15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</row>
    <row r="669" spans="1:15" x14ac:dyDescent="0.2">
      <c r="A669" s="13"/>
      <c r="B669" s="15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</row>
    <row r="670" spans="1:15" x14ac:dyDescent="0.2">
      <c r="A670" s="13"/>
      <c r="B670" s="15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</row>
    <row r="671" spans="1:15" x14ac:dyDescent="0.2">
      <c r="A671" s="13"/>
      <c r="B671" s="15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</row>
    <row r="672" spans="1:15" x14ac:dyDescent="0.2">
      <c r="A672" s="13"/>
      <c r="B672" s="15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</row>
    <row r="673" spans="1:15" x14ac:dyDescent="0.2">
      <c r="A673" s="13"/>
      <c r="B673" s="15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</row>
    <row r="674" spans="1:15" x14ac:dyDescent="0.2">
      <c r="A674" s="13"/>
      <c r="B674" s="15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</row>
    <row r="675" spans="1:15" x14ac:dyDescent="0.2">
      <c r="A675" s="13"/>
      <c r="B675" s="15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</row>
    <row r="676" spans="1:15" x14ac:dyDescent="0.2">
      <c r="A676" s="13"/>
      <c r="B676" s="15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</row>
    <row r="677" spans="1:15" x14ac:dyDescent="0.2">
      <c r="A677" s="13"/>
      <c r="B677" s="15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</row>
    <row r="678" spans="1:15" x14ac:dyDescent="0.2">
      <c r="A678" s="13"/>
      <c r="B678" s="15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</row>
    <row r="679" spans="1:15" x14ac:dyDescent="0.2">
      <c r="A679" s="13"/>
      <c r="B679" s="15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</row>
    <row r="680" spans="1:15" x14ac:dyDescent="0.2">
      <c r="A680" s="13"/>
      <c r="B680" s="15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</row>
    <row r="681" spans="1:15" x14ac:dyDescent="0.2">
      <c r="A681" s="13"/>
      <c r="B681" s="15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</row>
    <row r="682" spans="1:15" x14ac:dyDescent="0.2">
      <c r="A682" s="13"/>
      <c r="B682" s="15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</row>
    <row r="683" spans="1:15" x14ac:dyDescent="0.2">
      <c r="A683" s="13"/>
      <c r="B683" s="15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</row>
    <row r="684" spans="1:15" x14ac:dyDescent="0.2">
      <c r="A684" s="13"/>
      <c r="B684" s="15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</row>
    <row r="685" spans="1:15" x14ac:dyDescent="0.2">
      <c r="A685" s="13"/>
      <c r="B685" s="15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</row>
    <row r="686" spans="1:15" x14ac:dyDescent="0.2">
      <c r="A686" s="13"/>
      <c r="B686" s="15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</row>
    <row r="687" spans="1:15" x14ac:dyDescent="0.2">
      <c r="A687" s="13"/>
      <c r="B687" s="15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</row>
    <row r="688" spans="1:15" x14ac:dyDescent="0.2">
      <c r="A688" s="13"/>
      <c r="B688" s="15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</row>
    <row r="689" spans="1:15" x14ac:dyDescent="0.2">
      <c r="A689" s="13"/>
      <c r="B689" s="15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</row>
    <row r="690" spans="1:15" x14ac:dyDescent="0.2">
      <c r="A690" s="13"/>
      <c r="B690" s="15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</row>
    <row r="691" spans="1:15" x14ac:dyDescent="0.2">
      <c r="A691" s="13"/>
      <c r="B691" s="15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</row>
    <row r="692" spans="1:15" x14ac:dyDescent="0.2">
      <c r="A692" s="13"/>
      <c r="B692" s="15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</row>
    <row r="693" spans="1:15" x14ac:dyDescent="0.2">
      <c r="A693" s="13"/>
      <c r="B693" s="15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</row>
    <row r="694" spans="1:15" x14ac:dyDescent="0.2">
      <c r="A694" s="13"/>
      <c r="B694" s="15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</row>
    <row r="695" spans="1:15" x14ac:dyDescent="0.2">
      <c r="A695" s="13"/>
      <c r="B695" s="15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</row>
    <row r="696" spans="1:15" x14ac:dyDescent="0.2">
      <c r="A696" s="13"/>
      <c r="B696" s="15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</row>
    <row r="697" spans="1:15" x14ac:dyDescent="0.2">
      <c r="A697" s="13"/>
      <c r="B697" s="15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</row>
    <row r="698" spans="1:15" x14ac:dyDescent="0.2">
      <c r="A698" s="13"/>
      <c r="B698" s="15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</row>
    <row r="699" spans="1:15" x14ac:dyDescent="0.2">
      <c r="A699" s="13"/>
      <c r="B699" s="15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</row>
    <row r="700" spans="1:15" x14ac:dyDescent="0.2">
      <c r="A700" s="13"/>
      <c r="B700" s="15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</row>
    <row r="701" spans="1:15" x14ac:dyDescent="0.2">
      <c r="A701" s="13"/>
      <c r="B701" s="15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</row>
    <row r="702" spans="1:15" x14ac:dyDescent="0.2">
      <c r="A702" s="13"/>
      <c r="B702" s="15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</row>
    <row r="703" spans="1:15" x14ac:dyDescent="0.2">
      <c r="A703" s="13"/>
      <c r="B703" s="15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</row>
    <row r="704" spans="1:15" x14ac:dyDescent="0.2">
      <c r="A704" s="13"/>
      <c r="B704" s="15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</row>
    <row r="705" spans="1:15" x14ac:dyDescent="0.2">
      <c r="A705" s="13"/>
      <c r="B705" s="15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</row>
    <row r="706" spans="1:15" x14ac:dyDescent="0.2">
      <c r="A706" s="13"/>
      <c r="B706" s="15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</row>
    <row r="707" spans="1:15" x14ac:dyDescent="0.2">
      <c r="A707" s="13"/>
      <c r="B707" s="15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</row>
    <row r="708" spans="1:15" x14ac:dyDescent="0.2">
      <c r="A708" s="13"/>
      <c r="B708" s="15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</row>
    <row r="709" spans="1:15" x14ac:dyDescent="0.2">
      <c r="A709" s="13"/>
      <c r="B709" s="15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</row>
    <row r="710" spans="1:15" x14ac:dyDescent="0.2">
      <c r="A710" s="13"/>
      <c r="B710" s="15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</row>
    <row r="711" spans="1:15" x14ac:dyDescent="0.2">
      <c r="A711" s="13"/>
      <c r="B711" s="15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</row>
    <row r="712" spans="1:15" x14ac:dyDescent="0.2">
      <c r="A712" s="13"/>
      <c r="B712" s="15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</row>
    <row r="713" spans="1:15" x14ac:dyDescent="0.2">
      <c r="A713" s="13"/>
      <c r="B713" s="15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</row>
    <row r="714" spans="1:15" x14ac:dyDescent="0.2">
      <c r="A714" s="13"/>
      <c r="B714" s="15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</row>
    <row r="715" spans="1:15" x14ac:dyDescent="0.2">
      <c r="A715" s="13"/>
      <c r="B715" s="15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</row>
    <row r="716" spans="1:15" x14ac:dyDescent="0.2">
      <c r="A716" s="13"/>
      <c r="B716" s="15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</row>
    <row r="717" spans="1:15" x14ac:dyDescent="0.2">
      <c r="A717" s="13"/>
      <c r="B717" s="15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</row>
    <row r="718" spans="1:15" x14ac:dyDescent="0.2">
      <c r="A718" s="13"/>
      <c r="B718" s="15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</row>
    <row r="719" spans="1:15" x14ac:dyDescent="0.2">
      <c r="A719" s="13"/>
      <c r="B719" s="15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</row>
    <row r="720" spans="1:15" x14ac:dyDescent="0.2">
      <c r="A720" s="13"/>
      <c r="B720" s="15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</row>
    <row r="721" spans="1:15" x14ac:dyDescent="0.2">
      <c r="A721" s="13"/>
      <c r="B721" s="15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</row>
    <row r="722" spans="1:15" x14ac:dyDescent="0.2">
      <c r="A722" s="13"/>
      <c r="B722" s="15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</row>
    <row r="723" spans="1:15" x14ac:dyDescent="0.2">
      <c r="A723" s="13"/>
      <c r="B723" s="15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</row>
    <row r="724" spans="1:15" x14ac:dyDescent="0.2">
      <c r="A724" s="13"/>
      <c r="B724" s="15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</row>
    <row r="725" spans="1:15" x14ac:dyDescent="0.2">
      <c r="A725" s="13"/>
      <c r="B725" s="15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</row>
    <row r="726" spans="1:15" x14ac:dyDescent="0.2">
      <c r="A726" s="13"/>
      <c r="B726" s="15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</row>
    <row r="727" spans="1:15" x14ac:dyDescent="0.2">
      <c r="A727" s="13"/>
      <c r="B727" s="15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</row>
    <row r="728" spans="1:15" x14ac:dyDescent="0.2">
      <c r="A728" s="13"/>
      <c r="B728" s="15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</row>
    <row r="729" spans="1:15" x14ac:dyDescent="0.2">
      <c r="A729" s="13"/>
      <c r="B729" s="15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</row>
    <row r="730" spans="1:15" x14ac:dyDescent="0.2">
      <c r="A730" s="13"/>
      <c r="B730" s="15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</row>
    <row r="731" spans="1:15" x14ac:dyDescent="0.2">
      <c r="A731" s="13"/>
      <c r="B731" s="15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</row>
    <row r="732" spans="1:15" x14ac:dyDescent="0.2">
      <c r="A732" s="13"/>
      <c r="B732" s="15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</row>
    <row r="733" spans="1:15" x14ac:dyDescent="0.2">
      <c r="A733" s="13"/>
      <c r="B733" s="15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</row>
    <row r="734" spans="1:15" x14ac:dyDescent="0.2">
      <c r="A734" s="13"/>
      <c r="B734" s="15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</row>
    <row r="735" spans="1:15" x14ac:dyDescent="0.2">
      <c r="A735" s="13"/>
      <c r="B735" s="15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</row>
    <row r="736" spans="1:15" x14ac:dyDescent="0.2">
      <c r="A736" s="13"/>
      <c r="B736" s="15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</row>
    <row r="737" spans="1:15" x14ac:dyDescent="0.2">
      <c r="A737" s="13"/>
      <c r="B737" s="15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</row>
    <row r="738" spans="1:15" x14ac:dyDescent="0.2">
      <c r="A738" s="13"/>
      <c r="B738" s="15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</row>
    <row r="739" spans="1:15" x14ac:dyDescent="0.2">
      <c r="A739" s="13"/>
      <c r="B739" s="15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</row>
    <row r="740" spans="1:15" x14ac:dyDescent="0.2">
      <c r="A740" s="13"/>
      <c r="B740" s="15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</row>
    <row r="741" spans="1:15" x14ac:dyDescent="0.2">
      <c r="A741" s="13"/>
      <c r="B741" s="15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</row>
    <row r="742" spans="1:15" x14ac:dyDescent="0.2">
      <c r="A742" s="13"/>
      <c r="B742" s="15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</row>
    <row r="743" spans="1:15" x14ac:dyDescent="0.2">
      <c r="A743" s="13"/>
      <c r="B743" s="15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</row>
    <row r="744" spans="1:15" x14ac:dyDescent="0.2">
      <c r="A744" s="13"/>
      <c r="B744" s="15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</row>
    <row r="745" spans="1:15" x14ac:dyDescent="0.2">
      <c r="A745" s="13"/>
      <c r="B745" s="15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</row>
    <row r="746" spans="1:15" x14ac:dyDescent="0.2">
      <c r="A746" s="13"/>
      <c r="B746" s="15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</row>
    <row r="747" spans="1:15" x14ac:dyDescent="0.2">
      <c r="A747" s="13"/>
      <c r="B747" s="15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</row>
    <row r="748" spans="1:15" x14ac:dyDescent="0.2">
      <c r="A748" s="13"/>
      <c r="B748" s="15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</row>
    <row r="749" spans="1:15" x14ac:dyDescent="0.2">
      <c r="A749" s="13"/>
      <c r="B749" s="15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</row>
    <row r="750" spans="1:15" x14ac:dyDescent="0.2">
      <c r="A750" s="13"/>
      <c r="B750" s="15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</row>
    <row r="751" spans="1:15" x14ac:dyDescent="0.2">
      <c r="A751" s="13"/>
      <c r="B751" s="15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</row>
    <row r="752" spans="1:15" x14ac:dyDescent="0.2">
      <c r="A752" s="13"/>
      <c r="B752" s="15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</row>
    <row r="753" spans="1:15" x14ac:dyDescent="0.2">
      <c r="A753" s="13"/>
      <c r="B753" s="15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</row>
    <row r="754" spans="1:15" x14ac:dyDescent="0.2">
      <c r="A754" s="13"/>
      <c r="B754" s="15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</row>
    <row r="755" spans="1:15" x14ac:dyDescent="0.2">
      <c r="A755" s="13"/>
      <c r="B755" s="15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</row>
    <row r="756" spans="1:15" x14ac:dyDescent="0.2">
      <c r="A756" s="13"/>
      <c r="B756" s="15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</row>
    <row r="757" spans="1:15" x14ac:dyDescent="0.2">
      <c r="A757" s="13"/>
      <c r="B757" s="15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</row>
    <row r="758" spans="1:15" x14ac:dyDescent="0.2">
      <c r="A758" s="13"/>
      <c r="B758" s="15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</row>
    <row r="759" spans="1:15" x14ac:dyDescent="0.2">
      <c r="A759" s="13"/>
      <c r="B759" s="15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</row>
    <row r="760" spans="1:15" x14ac:dyDescent="0.2">
      <c r="A760" s="13"/>
      <c r="B760" s="15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</row>
    <row r="761" spans="1:15" x14ac:dyDescent="0.2">
      <c r="A761" s="13"/>
      <c r="B761" s="15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</row>
    <row r="762" spans="1:15" x14ac:dyDescent="0.2">
      <c r="A762" s="13"/>
      <c r="B762" s="15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</row>
    <row r="763" spans="1:15" x14ac:dyDescent="0.2">
      <c r="A763" s="13"/>
      <c r="B763" s="15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</row>
    <row r="764" spans="1:15" x14ac:dyDescent="0.2">
      <c r="A764" s="13"/>
      <c r="B764" s="15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</row>
    <row r="765" spans="1:15" x14ac:dyDescent="0.2">
      <c r="A765" s="13"/>
      <c r="B765" s="15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</row>
    <row r="766" spans="1:15" x14ac:dyDescent="0.2">
      <c r="A766" s="13"/>
      <c r="B766" s="15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</row>
    <row r="767" spans="1:15" x14ac:dyDescent="0.2">
      <c r="A767" s="13"/>
      <c r="B767" s="15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</row>
    <row r="768" spans="1:15" x14ac:dyDescent="0.2">
      <c r="A768" s="13"/>
      <c r="B768" s="15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</row>
    <row r="769" spans="1:15" x14ac:dyDescent="0.2">
      <c r="A769" s="13"/>
      <c r="B769" s="15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</row>
    <row r="770" spans="1:15" x14ac:dyDescent="0.2">
      <c r="A770" s="13"/>
      <c r="B770" s="15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</row>
    <row r="771" spans="1:15" x14ac:dyDescent="0.2">
      <c r="A771" s="13"/>
      <c r="B771" s="15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</row>
    <row r="772" spans="1:15" x14ac:dyDescent="0.2">
      <c r="A772" s="13"/>
      <c r="B772" s="15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</row>
    <row r="773" spans="1:15" x14ac:dyDescent="0.2">
      <c r="A773" s="13"/>
      <c r="B773" s="15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</row>
    <row r="774" spans="1:15" x14ac:dyDescent="0.2">
      <c r="A774" s="13"/>
      <c r="B774" s="15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</row>
    <row r="775" spans="1:15" x14ac:dyDescent="0.2">
      <c r="A775" s="13"/>
      <c r="B775" s="15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</row>
    <row r="776" spans="1:15" x14ac:dyDescent="0.2">
      <c r="A776" s="13"/>
      <c r="B776" s="15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</row>
    <row r="777" spans="1:15" x14ac:dyDescent="0.2">
      <c r="A777" s="13"/>
      <c r="B777" s="15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</row>
    <row r="778" spans="1:15" x14ac:dyDescent="0.2">
      <c r="A778" s="13"/>
      <c r="B778" s="15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</row>
    <row r="779" spans="1:15" x14ac:dyDescent="0.2">
      <c r="A779" s="13"/>
      <c r="B779" s="15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</row>
    <row r="780" spans="1:15" x14ac:dyDescent="0.2">
      <c r="A780" s="13"/>
      <c r="B780" s="15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</row>
    <row r="781" spans="1:15" x14ac:dyDescent="0.2">
      <c r="A781" s="13"/>
      <c r="B781" s="15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</row>
    <row r="782" spans="1:15" x14ac:dyDescent="0.2">
      <c r="A782" s="13"/>
      <c r="B782" s="15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</row>
    <row r="783" spans="1:15" x14ac:dyDescent="0.2">
      <c r="A783" s="13"/>
      <c r="B783" s="15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</row>
    <row r="784" spans="1:15" x14ac:dyDescent="0.2">
      <c r="A784" s="13"/>
      <c r="B784" s="15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</row>
    <row r="785" spans="1:15" x14ac:dyDescent="0.2">
      <c r="A785" s="13"/>
      <c r="B785" s="15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</row>
    <row r="786" spans="1:15" x14ac:dyDescent="0.2">
      <c r="A786" s="13"/>
      <c r="B786" s="15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</row>
    <row r="787" spans="1:15" x14ac:dyDescent="0.2">
      <c r="A787" s="13"/>
      <c r="B787" s="15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</row>
    <row r="788" spans="1:15" x14ac:dyDescent="0.2">
      <c r="A788" s="13"/>
      <c r="B788" s="15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</row>
    <row r="789" spans="1:15" x14ac:dyDescent="0.2">
      <c r="A789" s="13"/>
      <c r="B789" s="15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</row>
    <row r="790" spans="1:15" x14ac:dyDescent="0.2">
      <c r="A790" s="13"/>
      <c r="B790" s="15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</row>
    <row r="791" spans="1:15" x14ac:dyDescent="0.2">
      <c r="A791" s="13"/>
      <c r="B791" s="15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</row>
    <row r="792" spans="1:15" x14ac:dyDescent="0.2">
      <c r="A792" s="13"/>
      <c r="B792" s="15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</row>
    <row r="793" spans="1:15" x14ac:dyDescent="0.2">
      <c r="A793" s="13"/>
      <c r="B793" s="15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</row>
    <row r="794" spans="1:15" x14ac:dyDescent="0.2">
      <c r="A794" s="13"/>
      <c r="B794" s="15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</row>
    <row r="795" spans="1:15" x14ac:dyDescent="0.2">
      <c r="A795" s="13"/>
      <c r="B795" s="15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</row>
    <row r="796" spans="1:15" x14ac:dyDescent="0.2">
      <c r="A796" s="13"/>
      <c r="B796" s="15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</row>
    <row r="797" spans="1:15" x14ac:dyDescent="0.2">
      <c r="A797" s="13"/>
      <c r="B797" s="15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</row>
    <row r="798" spans="1:15" x14ac:dyDescent="0.2">
      <c r="A798" s="13"/>
      <c r="B798" s="15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</row>
    <row r="799" spans="1:15" x14ac:dyDescent="0.2">
      <c r="A799" s="13"/>
      <c r="B799" s="15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</row>
    <row r="800" spans="1:15" x14ac:dyDescent="0.2">
      <c r="A800" s="13"/>
      <c r="B800" s="15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</row>
    <row r="801" spans="1:15" x14ac:dyDescent="0.2">
      <c r="A801" s="13"/>
      <c r="B801" s="15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</row>
    <row r="802" spans="1:15" x14ac:dyDescent="0.2">
      <c r="A802" s="13"/>
      <c r="B802" s="15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</row>
    <row r="803" spans="1:15" x14ac:dyDescent="0.2">
      <c r="A803" s="13"/>
      <c r="B803" s="15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</row>
    <row r="804" spans="1:15" x14ac:dyDescent="0.2">
      <c r="A804" s="13"/>
      <c r="B804" s="15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</row>
    <row r="805" spans="1:15" x14ac:dyDescent="0.2">
      <c r="A805" s="13"/>
      <c r="B805" s="15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</row>
    <row r="806" spans="1:15" x14ac:dyDescent="0.2">
      <c r="A806" s="13"/>
      <c r="B806" s="15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</row>
    <row r="807" spans="1:15" x14ac:dyDescent="0.2">
      <c r="A807" s="13"/>
      <c r="B807" s="15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</row>
    <row r="808" spans="1:15" x14ac:dyDescent="0.2">
      <c r="A808" s="13"/>
      <c r="B808" s="15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</row>
    <row r="809" spans="1:15" x14ac:dyDescent="0.2">
      <c r="A809" s="13"/>
      <c r="B809" s="15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</row>
    <row r="810" spans="1:15" x14ac:dyDescent="0.2">
      <c r="A810" s="13"/>
      <c r="B810" s="15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</row>
    <row r="811" spans="1:15" x14ac:dyDescent="0.2">
      <c r="A811" s="13"/>
      <c r="B811" s="15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</row>
    <row r="812" spans="1:15" x14ac:dyDescent="0.2">
      <c r="A812" s="13"/>
      <c r="B812" s="15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</row>
    <row r="813" spans="1:15" x14ac:dyDescent="0.2">
      <c r="A813" s="13"/>
      <c r="B813" s="15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</row>
    <row r="814" spans="1:15" x14ac:dyDescent="0.2">
      <c r="A814" s="13"/>
      <c r="B814" s="15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</row>
    <row r="815" spans="1:15" x14ac:dyDescent="0.2">
      <c r="A815" s="13"/>
      <c r="B815" s="15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</row>
    <row r="816" spans="1:15" x14ac:dyDescent="0.2">
      <c r="A816" s="13"/>
      <c r="B816" s="15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</row>
    <row r="817" spans="1:15" x14ac:dyDescent="0.2">
      <c r="A817" s="13"/>
      <c r="B817" s="15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</row>
    <row r="818" spans="1:15" x14ac:dyDescent="0.2">
      <c r="A818" s="13"/>
      <c r="B818" s="15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</row>
    <row r="819" spans="1:15" x14ac:dyDescent="0.2">
      <c r="A819" s="13"/>
      <c r="B819" s="15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</row>
    <row r="820" spans="1:15" x14ac:dyDescent="0.2">
      <c r="A820" s="13"/>
      <c r="B820" s="15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</row>
    <row r="821" spans="1:15" x14ac:dyDescent="0.2">
      <c r="A821" s="13"/>
      <c r="B821" s="15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</row>
    <row r="822" spans="1:15" x14ac:dyDescent="0.2">
      <c r="A822" s="13"/>
      <c r="B822" s="15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</row>
    <row r="823" spans="1:15" x14ac:dyDescent="0.2">
      <c r="A823" s="13"/>
      <c r="B823" s="15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</row>
    <row r="824" spans="1:15" x14ac:dyDescent="0.2">
      <c r="A824" s="13"/>
      <c r="B824" s="15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</row>
    <row r="825" spans="1:15" x14ac:dyDescent="0.2">
      <c r="A825" s="13"/>
      <c r="B825" s="15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</row>
    <row r="826" spans="1:15" x14ac:dyDescent="0.2">
      <c r="A826" s="13"/>
      <c r="B826" s="15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</row>
    <row r="827" spans="1:15" x14ac:dyDescent="0.2">
      <c r="A827" s="13"/>
      <c r="B827" s="15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</row>
    <row r="828" spans="1:15" x14ac:dyDescent="0.2">
      <c r="A828" s="13"/>
      <c r="B828" s="15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</row>
    <row r="829" spans="1:15" x14ac:dyDescent="0.2">
      <c r="A829" s="13"/>
      <c r="B829" s="15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</row>
    <row r="830" spans="1:15" x14ac:dyDescent="0.2">
      <c r="A830" s="13"/>
      <c r="B830" s="15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</row>
    <row r="831" spans="1:15" x14ac:dyDescent="0.2">
      <c r="A831" s="13"/>
      <c r="B831" s="15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</row>
    <row r="832" spans="1:15" x14ac:dyDescent="0.2">
      <c r="A832" s="13"/>
      <c r="B832" s="15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</row>
    <row r="833" spans="1:15" x14ac:dyDescent="0.2">
      <c r="A833" s="13"/>
      <c r="B833" s="15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</row>
    <row r="834" spans="1:15" x14ac:dyDescent="0.2">
      <c r="A834" s="13"/>
      <c r="B834" s="15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</row>
    <row r="835" spans="1:15" x14ac:dyDescent="0.2">
      <c r="A835" s="13"/>
      <c r="B835" s="15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</row>
    <row r="836" spans="1:15" x14ac:dyDescent="0.2">
      <c r="A836" s="13"/>
      <c r="B836" s="15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</row>
    <row r="837" spans="1:15" x14ac:dyDescent="0.2">
      <c r="A837" s="13"/>
      <c r="B837" s="15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</row>
    <row r="838" spans="1:15" x14ac:dyDescent="0.2">
      <c r="A838" s="13"/>
      <c r="B838" s="15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</row>
    <row r="839" spans="1:15" x14ac:dyDescent="0.2">
      <c r="A839" s="13"/>
      <c r="B839" s="15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</row>
    <row r="840" spans="1:15" x14ac:dyDescent="0.2">
      <c r="A840" s="13"/>
      <c r="B840" s="15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</row>
    <row r="841" spans="1:15" x14ac:dyDescent="0.2">
      <c r="A841" s="13"/>
      <c r="B841" s="15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</row>
    <row r="842" spans="1:15" x14ac:dyDescent="0.2">
      <c r="A842" s="13"/>
      <c r="B842" s="15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</row>
    <row r="843" spans="1:15" x14ac:dyDescent="0.2">
      <c r="A843" s="13"/>
      <c r="B843" s="15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</row>
    <row r="844" spans="1:15" x14ac:dyDescent="0.2">
      <c r="A844" s="13"/>
      <c r="B844" s="15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</row>
    <row r="845" spans="1:15" x14ac:dyDescent="0.2">
      <c r="A845" s="13"/>
      <c r="B845" s="15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</row>
    <row r="846" spans="1:15" x14ac:dyDescent="0.2">
      <c r="A846" s="13"/>
      <c r="B846" s="15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</row>
    <row r="847" spans="1:15" x14ac:dyDescent="0.2">
      <c r="A847" s="13"/>
      <c r="B847" s="15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</row>
    <row r="848" spans="1:15" x14ac:dyDescent="0.2">
      <c r="A848" s="13"/>
      <c r="B848" s="15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</row>
    <row r="849" spans="1:15" x14ac:dyDescent="0.2">
      <c r="A849" s="13"/>
      <c r="B849" s="15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</row>
    <row r="850" spans="1:15" x14ac:dyDescent="0.2">
      <c r="A850" s="13"/>
      <c r="B850" s="15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</row>
    <row r="851" spans="1:15" x14ac:dyDescent="0.2">
      <c r="A851" s="13"/>
      <c r="B851" s="15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</row>
    <row r="852" spans="1:15" x14ac:dyDescent="0.2">
      <c r="A852" s="13"/>
      <c r="B852" s="15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</row>
    <row r="853" spans="1:15" x14ac:dyDescent="0.2">
      <c r="A853" s="13"/>
      <c r="B853" s="15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</row>
    <row r="854" spans="1:15" x14ac:dyDescent="0.2">
      <c r="A854" s="13"/>
      <c r="B854" s="15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</row>
    <row r="855" spans="1:15" x14ac:dyDescent="0.2">
      <c r="A855" s="13"/>
      <c r="B855" s="15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</row>
    <row r="856" spans="1:15" x14ac:dyDescent="0.2">
      <c r="A856" s="13"/>
      <c r="B856" s="15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</row>
    <row r="857" spans="1:15" x14ac:dyDescent="0.2">
      <c r="A857" s="13"/>
      <c r="B857" s="15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</row>
    <row r="858" spans="1:15" x14ac:dyDescent="0.2">
      <c r="A858" s="13"/>
      <c r="B858" s="15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</row>
    <row r="859" spans="1:15" x14ac:dyDescent="0.2">
      <c r="A859" s="13"/>
      <c r="B859" s="15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</row>
    <row r="860" spans="1:15" x14ac:dyDescent="0.2">
      <c r="A860" s="13"/>
      <c r="B860" s="15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</row>
    <row r="861" spans="1:15" x14ac:dyDescent="0.2">
      <c r="A861" s="13"/>
      <c r="B861" s="15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</row>
    <row r="862" spans="1:15" x14ac:dyDescent="0.2">
      <c r="A862" s="13"/>
      <c r="B862" s="15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</row>
    <row r="863" spans="1:15" x14ac:dyDescent="0.2">
      <c r="A863" s="13"/>
      <c r="B863" s="15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</row>
    <row r="864" spans="1:15" x14ac:dyDescent="0.2">
      <c r="A864" s="13"/>
      <c r="B864" s="15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</row>
    <row r="865" spans="1:15" x14ac:dyDescent="0.2">
      <c r="A865" s="13"/>
      <c r="B865" s="15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</row>
    <row r="866" spans="1:15" x14ac:dyDescent="0.2">
      <c r="A866" s="13"/>
      <c r="B866" s="15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</row>
    <row r="867" spans="1:15" x14ac:dyDescent="0.2">
      <c r="A867" s="13"/>
      <c r="B867" s="15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</row>
    <row r="868" spans="1:15" x14ac:dyDescent="0.2">
      <c r="A868" s="13"/>
      <c r="B868" s="15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</row>
    <row r="869" spans="1:15" x14ac:dyDescent="0.2">
      <c r="A869" s="13"/>
      <c r="B869" s="15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</row>
    <row r="870" spans="1:15" x14ac:dyDescent="0.2">
      <c r="A870" s="13"/>
      <c r="B870" s="15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</row>
    <row r="871" spans="1:15" x14ac:dyDescent="0.2">
      <c r="A871" s="13"/>
      <c r="B871" s="15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</row>
    <row r="872" spans="1:15" x14ac:dyDescent="0.2">
      <c r="A872" s="13"/>
      <c r="B872" s="15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</row>
    <row r="873" spans="1:15" x14ac:dyDescent="0.2">
      <c r="A873" s="13"/>
      <c r="B873" s="15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</row>
    <row r="874" spans="1:15" x14ac:dyDescent="0.2">
      <c r="A874" s="13"/>
      <c r="B874" s="15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</row>
    <row r="875" spans="1:15" x14ac:dyDescent="0.2">
      <c r="A875" s="13"/>
      <c r="B875" s="15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</row>
    <row r="876" spans="1:15" x14ac:dyDescent="0.2">
      <c r="A876" s="13"/>
      <c r="B876" s="15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</row>
    <row r="877" spans="1:15" x14ac:dyDescent="0.2">
      <c r="A877" s="13"/>
      <c r="B877" s="15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</row>
    <row r="878" spans="1:15" x14ac:dyDescent="0.2">
      <c r="A878" s="13"/>
      <c r="B878" s="15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</row>
    <row r="879" spans="1:15" x14ac:dyDescent="0.2">
      <c r="A879" s="13"/>
      <c r="B879" s="15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</row>
    <row r="880" spans="1:15" x14ac:dyDescent="0.2">
      <c r="A880" s="13"/>
      <c r="B880" s="15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</row>
    <row r="881" spans="1:15" x14ac:dyDescent="0.2">
      <c r="A881" s="13"/>
      <c r="B881" s="15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</row>
    <row r="882" spans="1:15" x14ac:dyDescent="0.2">
      <c r="A882" s="13"/>
      <c r="B882" s="15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</row>
    <row r="883" spans="1:15" x14ac:dyDescent="0.2">
      <c r="A883" s="13"/>
      <c r="B883" s="15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</row>
    <row r="884" spans="1:15" x14ac:dyDescent="0.2">
      <c r="A884" s="13"/>
      <c r="B884" s="15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</row>
    <row r="885" spans="1:15" x14ac:dyDescent="0.2">
      <c r="A885" s="13"/>
      <c r="B885" s="15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</row>
    <row r="886" spans="1:15" x14ac:dyDescent="0.2">
      <c r="A886" s="13"/>
      <c r="B886" s="15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</row>
    <row r="887" spans="1:15" x14ac:dyDescent="0.2">
      <c r="A887" s="13"/>
      <c r="B887" s="15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</row>
    <row r="888" spans="1:15" x14ac:dyDescent="0.2">
      <c r="A888" s="13"/>
      <c r="B888" s="15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</row>
    <row r="889" spans="1:15" x14ac:dyDescent="0.2">
      <c r="A889" s="13"/>
      <c r="B889" s="15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</row>
    <row r="890" spans="1:15" x14ac:dyDescent="0.2">
      <c r="A890" s="13"/>
      <c r="B890" s="15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</row>
    <row r="891" spans="1:15" x14ac:dyDescent="0.2">
      <c r="A891" s="13"/>
      <c r="B891" s="15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</row>
    <row r="892" spans="1:15" x14ac:dyDescent="0.2">
      <c r="A892" s="13"/>
      <c r="B892" s="15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</row>
    <row r="893" spans="1:15" x14ac:dyDescent="0.2">
      <c r="A893" s="13"/>
      <c r="B893" s="15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</row>
    <row r="894" spans="1:15" x14ac:dyDescent="0.2">
      <c r="A894" s="13"/>
      <c r="B894" s="15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</row>
    <row r="895" spans="1:15" x14ac:dyDescent="0.2">
      <c r="A895" s="13"/>
      <c r="B895" s="15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</row>
    <row r="896" spans="1:15" x14ac:dyDescent="0.2">
      <c r="A896" s="13"/>
      <c r="B896" s="15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</row>
    <row r="897" spans="1:15" x14ac:dyDescent="0.2">
      <c r="A897" s="13"/>
      <c r="B897" s="15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</row>
    <row r="898" spans="1:15" x14ac:dyDescent="0.2">
      <c r="A898" s="13"/>
      <c r="B898" s="15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</row>
    <row r="899" spans="1:15" x14ac:dyDescent="0.2">
      <c r="A899" s="13"/>
      <c r="B899" s="15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</row>
    <row r="900" spans="1:15" x14ac:dyDescent="0.2">
      <c r="A900" s="13"/>
      <c r="B900" s="15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</row>
    <row r="901" spans="1:15" x14ac:dyDescent="0.2">
      <c r="A901" s="13"/>
      <c r="B901" s="15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</row>
    <row r="902" spans="1:15" x14ac:dyDescent="0.2">
      <c r="A902" s="13"/>
      <c r="B902" s="15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</row>
    <row r="903" spans="1:15" x14ac:dyDescent="0.2">
      <c r="A903" s="13"/>
      <c r="B903" s="15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</row>
    <row r="904" spans="1:15" x14ac:dyDescent="0.2">
      <c r="A904" s="13"/>
      <c r="B904" s="15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</row>
    <row r="905" spans="1:15" x14ac:dyDescent="0.2">
      <c r="A905" s="13"/>
      <c r="B905" s="15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</row>
    <row r="906" spans="1:15" x14ac:dyDescent="0.2">
      <c r="A906" s="13"/>
      <c r="B906" s="15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</row>
    <row r="907" spans="1:15" x14ac:dyDescent="0.2">
      <c r="A907" s="13"/>
      <c r="B907" s="15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</row>
    <row r="908" spans="1:15" x14ac:dyDescent="0.2">
      <c r="A908" s="13"/>
      <c r="B908" s="15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</row>
    <row r="909" spans="1:15" x14ac:dyDescent="0.2">
      <c r="A909" s="13"/>
      <c r="B909" s="15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</row>
    <row r="910" spans="1:15" x14ac:dyDescent="0.2">
      <c r="A910" s="13"/>
      <c r="B910" s="15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</row>
    <row r="911" spans="1:15" x14ac:dyDescent="0.2">
      <c r="A911" s="13"/>
      <c r="B911" s="15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</row>
    <row r="912" spans="1:15" x14ac:dyDescent="0.2">
      <c r="A912" s="13"/>
      <c r="B912" s="15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</row>
    <row r="913" spans="1:15" x14ac:dyDescent="0.2">
      <c r="A913" s="13"/>
      <c r="B913" s="15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</row>
    <row r="914" spans="1:15" x14ac:dyDescent="0.2">
      <c r="A914" s="13"/>
      <c r="B914" s="15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</row>
    <row r="915" spans="1:15" x14ac:dyDescent="0.2">
      <c r="A915" s="13"/>
      <c r="B915" s="15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</row>
    <row r="916" spans="1:15" x14ac:dyDescent="0.2">
      <c r="A916" s="13"/>
      <c r="B916" s="15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</row>
    <row r="917" spans="1:15" x14ac:dyDescent="0.2">
      <c r="A917" s="13"/>
      <c r="B917" s="15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</row>
    <row r="918" spans="1:15" x14ac:dyDescent="0.2">
      <c r="A918" s="13"/>
      <c r="B918" s="15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</row>
    <row r="919" spans="1:15" x14ac:dyDescent="0.2">
      <c r="A919" s="13"/>
      <c r="B919" s="15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</row>
    <row r="920" spans="1:15" x14ac:dyDescent="0.2">
      <c r="A920" s="13"/>
      <c r="B920" s="15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</row>
    <row r="921" spans="1:15" x14ac:dyDescent="0.2">
      <c r="A921" s="13"/>
      <c r="B921" s="15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</row>
    <row r="922" spans="1:15" x14ac:dyDescent="0.2">
      <c r="A922" s="13"/>
      <c r="B922" s="15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</row>
    <row r="923" spans="1:15" x14ac:dyDescent="0.2">
      <c r="A923" s="13"/>
      <c r="B923" s="15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</row>
    <row r="924" spans="1:15" x14ac:dyDescent="0.2">
      <c r="A924" s="13"/>
      <c r="B924" s="15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</row>
    <row r="925" spans="1:15" x14ac:dyDescent="0.2">
      <c r="A925" s="13"/>
      <c r="B925" s="15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</row>
    <row r="926" spans="1:15" x14ac:dyDescent="0.2">
      <c r="A926" s="13"/>
      <c r="B926" s="15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</row>
    <row r="927" spans="1:15" x14ac:dyDescent="0.2">
      <c r="A927" s="13"/>
      <c r="B927" s="15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</row>
    <row r="928" spans="1:15" x14ac:dyDescent="0.2">
      <c r="A928" s="13"/>
      <c r="B928" s="15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</row>
    <row r="929" spans="1:15" x14ac:dyDescent="0.2">
      <c r="A929" s="13"/>
      <c r="B929" s="15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</row>
    <row r="930" spans="1:15" x14ac:dyDescent="0.2">
      <c r="A930" s="13"/>
      <c r="B930" s="15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</row>
    <row r="931" spans="1:15" x14ac:dyDescent="0.2">
      <c r="A931" s="13"/>
      <c r="B931" s="15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</row>
    <row r="932" spans="1:15" x14ac:dyDescent="0.2">
      <c r="A932" s="13"/>
      <c r="B932" s="15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</row>
    <row r="933" spans="1:15" x14ac:dyDescent="0.2">
      <c r="A933" s="13"/>
      <c r="B933" s="15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</row>
    <row r="934" spans="1:15" x14ac:dyDescent="0.2">
      <c r="A934" s="13"/>
      <c r="B934" s="15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</row>
    <row r="935" spans="1:15" x14ac:dyDescent="0.2">
      <c r="A935" s="13"/>
      <c r="B935" s="15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</row>
    <row r="936" spans="1:15" x14ac:dyDescent="0.2">
      <c r="A936" s="13"/>
      <c r="B936" s="15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</row>
    <row r="937" spans="1:15" x14ac:dyDescent="0.2">
      <c r="A937" s="13"/>
      <c r="B937" s="15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</row>
    <row r="938" spans="1:15" x14ac:dyDescent="0.2">
      <c r="A938" s="13"/>
      <c r="B938" s="15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</row>
    <row r="939" spans="1:15" x14ac:dyDescent="0.2">
      <c r="A939" s="13"/>
      <c r="B939" s="15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</row>
    <row r="940" spans="1:15" x14ac:dyDescent="0.2">
      <c r="A940" s="13"/>
      <c r="B940" s="15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</row>
    <row r="941" spans="1:15" x14ac:dyDescent="0.2">
      <c r="A941" s="13"/>
      <c r="B941" s="15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</row>
    <row r="942" spans="1:15" x14ac:dyDescent="0.2">
      <c r="A942" s="13"/>
      <c r="B942" s="15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</row>
    <row r="943" spans="1:15" x14ac:dyDescent="0.2">
      <c r="A943" s="13"/>
      <c r="B943" s="15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</row>
    <row r="944" spans="1:15" x14ac:dyDescent="0.2">
      <c r="A944" s="13"/>
      <c r="B944" s="15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</row>
    <row r="945" spans="1:15" x14ac:dyDescent="0.2">
      <c r="A945" s="13"/>
      <c r="B945" s="15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</row>
    <row r="946" spans="1:15" x14ac:dyDescent="0.2">
      <c r="A946" s="13"/>
      <c r="B946" s="15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</row>
    <row r="947" spans="1:15" x14ac:dyDescent="0.2">
      <c r="A947" s="13"/>
      <c r="B947" s="15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</row>
    <row r="948" spans="1:15" x14ac:dyDescent="0.2">
      <c r="A948" s="13"/>
      <c r="B948" s="15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</row>
    <row r="949" spans="1:15" x14ac:dyDescent="0.2">
      <c r="A949" s="13"/>
      <c r="B949" s="15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</row>
    <row r="950" spans="1:15" x14ac:dyDescent="0.2">
      <c r="A950" s="13"/>
      <c r="B950" s="15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</row>
    <row r="951" spans="1:15" x14ac:dyDescent="0.2">
      <c r="A951" s="13"/>
      <c r="B951" s="15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</row>
    <row r="952" spans="1:15" x14ac:dyDescent="0.2">
      <c r="A952" s="13"/>
      <c r="B952" s="15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</row>
    <row r="953" spans="1:15" x14ac:dyDescent="0.2">
      <c r="A953" s="13"/>
      <c r="B953" s="15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</row>
    <row r="954" spans="1:15" x14ac:dyDescent="0.2">
      <c r="A954" s="13"/>
      <c r="B954" s="15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</row>
    <row r="955" spans="1:15" x14ac:dyDescent="0.2">
      <c r="A955" s="13"/>
      <c r="B955" s="15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</row>
    <row r="956" spans="1:15" x14ac:dyDescent="0.2">
      <c r="A956" s="13"/>
      <c r="B956" s="15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</row>
    <row r="957" spans="1:15" x14ac:dyDescent="0.2">
      <c r="A957" s="13"/>
      <c r="B957" s="15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</row>
    <row r="958" spans="1:15" x14ac:dyDescent="0.2">
      <c r="A958" s="13"/>
      <c r="B958" s="15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</row>
    <row r="959" spans="1:15" x14ac:dyDescent="0.2">
      <c r="A959" s="13"/>
      <c r="B959" s="15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</row>
    <row r="960" spans="1:15" x14ac:dyDescent="0.2">
      <c r="A960" s="13"/>
      <c r="B960" s="15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</row>
    <row r="961" spans="1:15" x14ac:dyDescent="0.2">
      <c r="A961" s="13"/>
      <c r="B961" s="15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</row>
    <row r="962" spans="1:15" x14ac:dyDescent="0.2">
      <c r="A962" s="13"/>
      <c r="B962" s="15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</row>
    <row r="963" spans="1:15" x14ac:dyDescent="0.2">
      <c r="A963" s="13"/>
      <c r="B963" s="15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</row>
    <row r="964" spans="1:15" x14ac:dyDescent="0.2">
      <c r="A964" s="13"/>
      <c r="B964" s="15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</row>
    <row r="965" spans="1:15" x14ac:dyDescent="0.2">
      <c r="A965" s="13"/>
      <c r="B965" s="15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</row>
    <row r="966" spans="1:15" x14ac:dyDescent="0.2">
      <c r="A966" s="13"/>
      <c r="B966" s="15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</row>
    <row r="967" spans="1:15" x14ac:dyDescent="0.2">
      <c r="A967" s="13"/>
      <c r="B967" s="15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</row>
    <row r="968" spans="1:15" x14ac:dyDescent="0.2">
      <c r="A968" s="13"/>
      <c r="B968" s="15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</row>
    <row r="969" spans="1:15" x14ac:dyDescent="0.2">
      <c r="A969" s="13"/>
      <c r="B969" s="15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</row>
    <row r="970" spans="1:15" x14ac:dyDescent="0.2">
      <c r="A970" s="13"/>
      <c r="B970" s="15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</row>
    <row r="971" spans="1:15" x14ac:dyDescent="0.2">
      <c r="A971" s="13"/>
      <c r="B971" s="15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</row>
    <row r="972" spans="1:15" x14ac:dyDescent="0.2">
      <c r="A972" s="13"/>
      <c r="B972" s="15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</row>
    <row r="973" spans="1:15" x14ac:dyDescent="0.2">
      <c r="A973" s="13"/>
      <c r="B973" s="15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</row>
    <row r="974" spans="1:15" x14ac:dyDescent="0.2">
      <c r="A974" s="13"/>
      <c r="B974" s="15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</row>
    <row r="975" spans="1:15" x14ac:dyDescent="0.2">
      <c r="A975" s="13"/>
      <c r="B975" s="15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</row>
    <row r="976" spans="1:15" x14ac:dyDescent="0.2">
      <c r="A976" s="13"/>
      <c r="B976" s="15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</row>
    <row r="977" spans="1:15" x14ac:dyDescent="0.2">
      <c r="A977" s="13"/>
      <c r="B977" s="15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</row>
    <row r="978" spans="1:15" x14ac:dyDescent="0.2">
      <c r="A978" s="13"/>
      <c r="B978" s="15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</row>
    <row r="979" spans="1:15" x14ac:dyDescent="0.2">
      <c r="A979" s="13"/>
      <c r="B979" s="15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</row>
    <row r="980" spans="1:15" x14ac:dyDescent="0.2">
      <c r="A980" s="13"/>
      <c r="B980" s="15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</row>
    <row r="981" spans="1:15" x14ac:dyDescent="0.2">
      <c r="A981" s="13"/>
      <c r="B981" s="15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</row>
    <row r="982" spans="1:15" x14ac:dyDescent="0.2">
      <c r="A982" s="13"/>
      <c r="B982" s="15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</row>
    <row r="983" spans="1:15" x14ac:dyDescent="0.2">
      <c r="A983" s="13"/>
      <c r="B983" s="15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</row>
    <row r="984" spans="1:15" x14ac:dyDescent="0.2">
      <c r="A984" s="13"/>
      <c r="B984" s="15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</row>
    <row r="985" spans="1:15" x14ac:dyDescent="0.2">
      <c r="A985" s="13"/>
      <c r="B985" s="15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</row>
    <row r="986" spans="1:15" x14ac:dyDescent="0.2">
      <c r="A986" s="13"/>
      <c r="B986" s="15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</row>
    <row r="987" spans="1:15" x14ac:dyDescent="0.2">
      <c r="A987" s="13"/>
      <c r="B987" s="15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</row>
    <row r="988" spans="1:15" x14ac:dyDescent="0.2">
      <c r="A988" s="13"/>
      <c r="B988" s="15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</row>
    <row r="989" spans="1:15" x14ac:dyDescent="0.2">
      <c r="A989" s="13"/>
      <c r="B989" s="15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</row>
    <row r="990" spans="1:15" x14ac:dyDescent="0.2">
      <c r="A990" s="13"/>
      <c r="B990" s="15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</row>
    <row r="991" spans="1:15" x14ac:dyDescent="0.2">
      <c r="A991" s="13"/>
      <c r="B991" s="15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</row>
    <row r="992" spans="1:15" x14ac:dyDescent="0.2">
      <c r="A992" s="13"/>
      <c r="B992" s="15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</row>
    <row r="993" spans="1:15" x14ac:dyDescent="0.2">
      <c r="A993" s="13"/>
      <c r="B993" s="15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</row>
    <row r="994" spans="1:15" x14ac:dyDescent="0.2">
      <c r="A994" s="13"/>
      <c r="B994" s="15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</row>
    <row r="995" spans="1:15" x14ac:dyDescent="0.2">
      <c r="A995" s="13"/>
      <c r="B995" s="15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</row>
    <row r="996" spans="1:15" x14ac:dyDescent="0.2">
      <c r="A996" s="13"/>
      <c r="B996" s="15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</row>
    <row r="997" spans="1:15" x14ac:dyDescent="0.2">
      <c r="A997" s="13"/>
      <c r="B997" s="15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</row>
    <row r="998" spans="1:15" x14ac:dyDescent="0.2">
      <c r="A998" s="13"/>
      <c r="B998" s="15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</row>
    <row r="999" spans="1:15" x14ac:dyDescent="0.2">
      <c r="A999" s="13"/>
      <c r="B999" s="15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</row>
    <row r="1000" spans="1:15" x14ac:dyDescent="0.2">
      <c r="A1000" s="13"/>
      <c r="B1000" s="15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</row>
    <row r="1001" spans="1:15" x14ac:dyDescent="0.2">
      <c r="A1001" s="13"/>
      <c r="B1001" s="15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</row>
    <row r="1002" spans="1:15" x14ac:dyDescent="0.2">
      <c r="A1002" s="13"/>
      <c r="B1002" s="15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</row>
    <row r="1003" spans="1:15" x14ac:dyDescent="0.2">
      <c r="A1003" s="13"/>
      <c r="B1003" s="15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</row>
    <row r="1004" spans="1:15" x14ac:dyDescent="0.2">
      <c r="A1004" s="13"/>
      <c r="B1004" s="15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</row>
    <row r="1005" spans="1:15" x14ac:dyDescent="0.2">
      <c r="A1005" s="13"/>
      <c r="B1005" s="15"/>
    </row>
    <row r="1006" spans="1:15" x14ac:dyDescent="0.2">
      <c r="A1006" s="13"/>
      <c r="B1006" s="15"/>
    </row>
    <row r="1007" spans="1:15" x14ac:dyDescent="0.2">
      <c r="A1007" s="13"/>
      <c r="B1007" s="15"/>
    </row>
    <row r="1008" spans="1:15" x14ac:dyDescent="0.2">
      <c r="A1008" s="13"/>
      <c r="B1008" s="15"/>
    </row>
    <row r="1009" spans="1:2" x14ac:dyDescent="0.2">
      <c r="A1009" s="13"/>
      <c r="B1009" s="15"/>
    </row>
    <row r="1010" spans="1:2" x14ac:dyDescent="0.2">
      <c r="A1010" s="13"/>
      <c r="B1010" s="15"/>
    </row>
    <row r="1011" spans="1:2" x14ac:dyDescent="0.2">
      <c r="A1011" s="13"/>
      <c r="B1011" s="15"/>
    </row>
    <row r="1012" spans="1:2" x14ac:dyDescent="0.2">
      <c r="A1012" s="13"/>
      <c r="B1012" s="15"/>
    </row>
    <row r="1013" spans="1:2" x14ac:dyDescent="0.2">
      <c r="A1013" s="13"/>
      <c r="B1013" s="15"/>
    </row>
    <row r="1014" spans="1:2" x14ac:dyDescent="0.2">
      <c r="A1014" s="13"/>
      <c r="B1014" s="15"/>
    </row>
    <row r="1015" spans="1:2" x14ac:dyDescent="0.2">
      <c r="A1015" s="13"/>
      <c r="B1015" s="15"/>
    </row>
    <row r="1016" spans="1:2" x14ac:dyDescent="0.2">
      <c r="A1016" s="13"/>
      <c r="B1016" s="15"/>
    </row>
    <row r="1017" spans="1:2" x14ac:dyDescent="0.2">
      <c r="A1017" s="13"/>
      <c r="B1017" s="15"/>
    </row>
    <row r="1018" spans="1:2" x14ac:dyDescent="0.2">
      <c r="A1018" s="13"/>
      <c r="B1018" s="15"/>
    </row>
    <row r="1019" spans="1:2" x14ac:dyDescent="0.2">
      <c r="A1019" s="13"/>
      <c r="B1019" s="15"/>
    </row>
    <row r="1020" spans="1:2" x14ac:dyDescent="0.2">
      <c r="A1020" s="13"/>
      <c r="B1020" s="15"/>
    </row>
    <row r="1021" spans="1:2" x14ac:dyDescent="0.2">
      <c r="A1021" s="13"/>
      <c r="B1021" s="15"/>
    </row>
    <row r="1022" spans="1:2" x14ac:dyDescent="0.2">
      <c r="A1022" s="13"/>
      <c r="B1022" s="15"/>
    </row>
    <row r="1023" spans="1:2" x14ac:dyDescent="0.2">
      <c r="A1023" s="13"/>
      <c r="B1023" s="15"/>
    </row>
    <row r="1024" spans="1:2" x14ac:dyDescent="0.2">
      <c r="A1024" s="13"/>
      <c r="B1024" s="15"/>
    </row>
    <row r="1025" spans="1:2" x14ac:dyDescent="0.2">
      <c r="A1025" s="13"/>
      <c r="B1025" s="15"/>
    </row>
    <row r="1026" spans="1:2" x14ac:dyDescent="0.2">
      <c r="A1026" s="13"/>
      <c r="B1026" s="15"/>
    </row>
    <row r="1027" spans="1:2" x14ac:dyDescent="0.2">
      <c r="A1027" s="13"/>
      <c r="B1027" s="15"/>
    </row>
    <row r="1028" spans="1:2" x14ac:dyDescent="0.2">
      <c r="A1028" s="13"/>
      <c r="B1028" s="15"/>
    </row>
    <row r="1029" spans="1:2" x14ac:dyDescent="0.2">
      <c r="A1029" s="13"/>
      <c r="B1029" s="15"/>
    </row>
    <row r="1030" spans="1:2" x14ac:dyDescent="0.2">
      <c r="A1030" s="13"/>
      <c r="B1030" s="15"/>
    </row>
    <row r="1031" spans="1:2" x14ac:dyDescent="0.2">
      <c r="A1031" s="13"/>
      <c r="B1031" s="15"/>
    </row>
    <row r="1032" spans="1:2" x14ac:dyDescent="0.2">
      <c r="A1032" s="13"/>
      <c r="B1032" s="15"/>
    </row>
    <row r="1033" spans="1:2" x14ac:dyDescent="0.2">
      <c r="A1033" s="13"/>
      <c r="B1033" s="15"/>
    </row>
    <row r="1034" spans="1:2" x14ac:dyDescent="0.2">
      <c r="A1034" s="13"/>
      <c r="B1034" s="15"/>
    </row>
    <row r="1035" spans="1:2" x14ac:dyDescent="0.2">
      <c r="A1035" s="13"/>
      <c r="B1035" s="15"/>
    </row>
    <row r="1036" spans="1:2" x14ac:dyDescent="0.2">
      <c r="A1036" s="13"/>
      <c r="B1036" s="15"/>
    </row>
    <row r="1037" spans="1:2" x14ac:dyDescent="0.2">
      <c r="A1037" s="13"/>
      <c r="B1037" s="15"/>
    </row>
    <row r="1038" spans="1:2" x14ac:dyDescent="0.2">
      <c r="A1038" s="13"/>
      <c r="B1038" s="15"/>
    </row>
    <row r="1039" spans="1:2" x14ac:dyDescent="0.2">
      <c r="A1039" s="13"/>
      <c r="B1039" s="15"/>
    </row>
    <row r="1040" spans="1:2" x14ac:dyDescent="0.2">
      <c r="A1040" s="13"/>
      <c r="B1040" s="15"/>
    </row>
    <row r="1041" spans="1:2" x14ac:dyDescent="0.2">
      <c r="A1041" s="13"/>
      <c r="B1041" s="15"/>
    </row>
    <row r="1042" spans="1:2" x14ac:dyDescent="0.2">
      <c r="A1042" s="13"/>
      <c r="B1042" s="15"/>
    </row>
    <row r="1043" spans="1:2" x14ac:dyDescent="0.2">
      <c r="A1043" s="13"/>
      <c r="B1043" s="15"/>
    </row>
    <row r="1044" spans="1:2" x14ac:dyDescent="0.2">
      <c r="A1044" s="13"/>
      <c r="B1044" s="15"/>
    </row>
    <row r="1045" spans="1:2" x14ac:dyDescent="0.2">
      <c r="A1045" s="13"/>
      <c r="B1045" s="15"/>
    </row>
    <row r="1046" spans="1:2" x14ac:dyDescent="0.2">
      <c r="A1046" s="13"/>
      <c r="B1046" s="15"/>
    </row>
    <row r="1047" spans="1:2" x14ac:dyDescent="0.2">
      <c r="A1047" s="13"/>
      <c r="B1047" s="15"/>
    </row>
    <row r="1048" spans="1:2" x14ac:dyDescent="0.2">
      <c r="A1048" s="13"/>
      <c r="B1048" s="15"/>
    </row>
    <row r="1049" spans="1:2" x14ac:dyDescent="0.2">
      <c r="A1049" s="13"/>
      <c r="B1049" s="15"/>
    </row>
    <row r="1050" spans="1:2" x14ac:dyDescent="0.2">
      <c r="A1050" s="13"/>
      <c r="B1050" s="15"/>
    </row>
    <row r="1051" spans="1:2" x14ac:dyDescent="0.2">
      <c r="A1051" s="13"/>
      <c r="B1051" s="15"/>
    </row>
    <row r="1052" spans="1:2" x14ac:dyDescent="0.2">
      <c r="A1052" s="13"/>
      <c r="B1052" s="15"/>
    </row>
    <row r="1053" spans="1:2" x14ac:dyDescent="0.2">
      <c r="A1053" s="13"/>
      <c r="B1053" s="15"/>
    </row>
    <row r="1054" spans="1:2" x14ac:dyDescent="0.2">
      <c r="A1054" s="13"/>
      <c r="B1054" s="15"/>
    </row>
    <row r="1055" spans="1:2" x14ac:dyDescent="0.2">
      <c r="A1055" s="13"/>
      <c r="B1055" s="15"/>
    </row>
    <row r="1056" spans="1:2" x14ac:dyDescent="0.2">
      <c r="A1056" s="13"/>
      <c r="B1056" s="15"/>
    </row>
    <row r="1057" spans="1:2" x14ac:dyDescent="0.2">
      <c r="A1057" s="13"/>
      <c r="B1057" s="15"/>
    </row>
    <row r="1058" spans="1:2" x14ac:dyDescent="0.2">
      <c r="A1058" s="13"/>
      <c r="B1058" s="15"/>
    </row>
    <row r="1059" spans="1:2" x14ac:dyDescent="0.2">
      <c r="A1059" s="13"/>
      <c r="B1059" s="15"/>
    </row>
    <row r="1060" spans="1:2" x14ac:dyDescent="0.2">
      <c r="A1060" s="13"/>
      <c r="B1060" s="15"/>
    </row>
    <row r="1061" spans="1:2" x14ac:dyDescent="0.2">
      <c r="A1061" s="13"/>
      <c r="B1061" s="15"/>
    </row>
    <row r="1062" spans="1:2" x14ac:dyDescent="0.2">
      <c r="A1062" s="13"/>
      <c r="B1062" s="15"/>
    </row>
    <row r="1063" spans="1:2" x14ac:dyDescent="0.2">
      <c r="A1063" s="13"/>
      <c r="B1063" s="15"/>
    </row>
    <row r="1064" spans="1:2" x14ac:dyDescent="0.2">
      <c r="A1064" s="13"/>
      <c r="B1064" s="15"/>
    </row>
    <row r="1065" spans="1:2" x14ac:dyDescent="0.2">
      <c r="A1065" s="13"/>
      <c r="B1065" s="15"/>
    </row>
    <row r="1066" spans="1:2" x14ac:dyDescent="0.2">
      <c r="A1066" s="13"/>
      <c r="B1066" s="15"/>
    </row>
    <row r="1067" spans="1:2" x14ac:dyDescent="0.2">
      <c r="A1067" s="13"/>
      <c r="B1067" s="15"/>
    </row>
    <row r="1068" spans="1:2" x14ac:dyDescent="0.2">
      <c r="A1068" s="13"/>
      <c r="B1068" s="15"/>
    </row>
    <row r="1069" spans="1:2" x14ac:dyDescent="0.2">
      <c r="A1069" s="13"/>
      <c r="B1069" s="15"/>
    </row>
    <row r="1070" spans="1:2" x14ac:dyDescent="0.2">
      <c r="A1070" s="13"/>
      <c r="B1070" s="15"/>
    </row>
    <row r="1071" spans="1:2" x14ac:dyDescent="0.2">
      <c r="A1071" s="13"/>
      <c r="B1071" s="15"/>
    </row>
    <row r="1072" spans="1:2" x14ac:dyDescent="0.2">
      <c r="A1072" s="13"/>
      <c r="B1072" s="15"/>
    </row>
    <row r="1073" spans="1:2" x14ac:dyDescent="0.2">
      <c r="A1073" s="13"/>
      <c r="B1073" s="15"/>
    </row>
    <row r="1074" spans="1:2" x14ac:dyDescent="0.2">
      <c r="A1074" s="13"/>
      <c r="B1074" s="15"/>
    </row>
    <row r="1075" spans="1:2" x14ac:dyDescent="0.2">
      <c r="A1075" s="13"/>
      <c r="B1075" s="15"/>
    </row>
    <row r="1076" spans="1:2" x14ac:dyDescent="0.2">
      <c r="A1076" s="13"/>
      <c r="B1076" s="15"/>
    </row>
    <row r="1077" spans="1:2" x14ac:dyDescent="0.2">
      <c r="A1077" s="13"/>
      <c r="B1077" s="15"/>
    </row>
    <row r="1078" spans="1:2" x14ac:dyDescent="0.2">
      <c r="A1078" s="13"/>
      <c r="B1078" s="15"/>
    </row>
    <row r="1079" spans="1:2" x14ac:dyDescent="0.2">
      <c r="A1079" s="13"/>
      <c r="B1079" s="15"/>
    </row>
    <row r="1080" spans="1:2" x14ac:dyDescent="0.2">
      <c r="A1080" s="13"/>
      <c r="B1080" s="15"/>
    </row>
    <row r="1081" spans="1:2" x14ac:dyDescent="0.2">
      <c r="A1081" s="13"/>
      <c r="B1081" s="15"/>
    </row>
    <row r="1082" spans="1:2" x14ac:dyDescent="0.2">
      <c r="A1082" s="13"/>
      <c r="B1082" s="15"/>
    </row>
    <row r="1083" spans="1:2" x14ac:dyDescent="0.2">
      <c r="A1083" s="13"/>
      <c r="B1083" s="15"/>
    </row>
    <row r="1084" spans="1:2" x14ac:dyDescent="0.2">
      <c r="A1084" s="13"/>
      <c r="B1084" s="15"/>
    </row>
    <row r="1085" spans="1:2" x14ac:dyDescent="0.2">
      <c r="A1085" s="13"/>
      <c r="B1085" s="15"/>
    </row>
    <row r="1086" spans="1:2" x14ac:dyDescent="0.2">
      <c r="A1086" s="13"/>
      <c r="B1086" s="15"/>
    </row>
    <row r="1087" spans="1:2" x14ac:dyDescent="0.2">
      <c r="A1087" s="13"/>
      <c r="B1087" s="15"/>
    </row>
    <row r="1088" spans="1:2" x14ac:dyDescent="0.2">
      <c r="A1088" s="13"/>
      <c r="B1088" s="15"/>
    </row>
    <row r="1089" spans="1:2" x14ac:dyDescent="0.2">
      <c r="A1089" s="13"/>
      <c r="B1089" s="15"/>
    </row>
    <row r="1090" spans="1:2" x14ac:dyDescent="0.2">
      <c r="A1090" s="13"/>
      <c r="B1090" s="15"/>
    </row>
    <row r="1091" spans="1:2" x14ac:dyDescent="0.2">
      <c r="A1091" s="13"/>
      <c r="B1091" s="15"/>
    </row>
    <row r="1092" spans="1:2" x14ac:dyDescent="0.2">
      <c r="A1092" s="13"/>
      <c r="B1092" s="15"/>
    </row>
    <row r="1093" spans="1:2" x14ac:dyDescent="0.2">
      <c r="A1093" s="13"/>
      <c r="B1093" s="15"/>
    </row>
    <row r="1094" spans="1:2" x14ac:dyDescent="0.2">
      <c r="A1094" s="13"/>
      <c r="B1094" s="15"/>
    </row>
    <row r="1095" spans="1:2" x14ac:dyDescent="0.2">
      <c r="A1095" s="13"/>
      <c r="B1095" s="15"/>
    </row>
    <row r="1096" spans="1:2" x14ac:dyDescent="0.2">
      <c r="A1096" s="13"/>
      <c r="B1096" s="15"/>
    </row>
    <row r="1097" spans="1:2" x14ac:dyDescent="0.2">
      <c r="A1097" s="13"/>
      <c r="B1097" s="15"/>
    </row>
    <row r="1098" spans="1:2" x14ac:dyDescent="0.2">
      <c r="A1098" s="13"/>
      <c r="B1098" s="15"/>
    </row>
    <row r="1099" spans="1:2" x14ac:dyDescent="0.2">
      <c r="A1099" s="13"/>
      <c r="B1099" s="15"/>
    </row>
    <row r="1100" spans="1:2" x14ac:dyDescent="0.2">
      <c r="A1100" s="13"/>
      <c r="B1100" s="15"/>
    </row>
    <row r="1101" spans="1:2" x14ac:dyDescent="0.2">
      <c r="A1101" s="13"/>
      <c r="B1101" s="15"/>
    </row>
    <row r="1102" spans="1:2" x14ac:dyDescent="0.2">
      <c r="A1102" s="13"/>
      <c r="B1102" s="15"/>
    </row>
    <row r="1103" spans="1:2" x14ac:dyDescent="0.2">
      <c r="A1103" s="13"/>
      <c r="B1103" s="15"/>
    </row>
    <row r="1104" spans="1:2" x14ac:dyDescent="0.2">
      <c r="A1104" s="13"/>
      <c r="B1104" s="15"/>
    </row>
    <row r="1105" spans="1:2" x14ac:dyDescent="0.2">
      <c r="A1105" s="13"/>
      <c r="B1105" s="15"/>
    </row>
    <row r="1106" spans="1:2" x14ac:dyDescent="0.2">
      <c r="A1106" s="13"/>
      <c r="B1106" s="15"/>
    </row>
    <row r="1107" spans="1:2" x14ac:dyDescent="0.2">
      <c r="A1107" s="13"/>
      <c r="B1107" s="15"/>
    </row>
    <row r="1108" spans="1:2" x14ac:dyDescent="0.2">
      <c r="A1108" s="13"/>
      <c r="B1108" s="15"/>
    </row>
    <row r="1109" spans="1:2" x14ac:dyDescent="0.2">
      <c r="A1109" s="13"/>
      <c r="B1109" s="15"/>
    </row>
    <row r="1110" spans="1:2" x14ac:dyDescent="0.2">
      <c r="A1110" s="13"/>
      <c r="B1110" s="15"/>
    </row>
    <row r="1111" spans="1:2" x14ac:dyDescent="0.2">
      <c r="A1111" s="13"/>
      <c r="B1111" s="15"/>
    </row>
    <row r="1112" spans="1:2" x14ac:dyDescent="0.2">
      <c r="A1112" s="13"/>
      <c r="B1112" s="15"/>
    </row>
    <row r="1113" spans="1:2" x14ac:dyDescent="0.2">
      <c r="A1113" s="13"/>
      <c r="B1113" s="15"/>
    </row>
    <row r="1114" spans="1:2" x14ac:dyDescent="0.2">
      <c r="A1114" s="13"/>
      <c r="B1114" s="15"/>
    </row>
    <row r="1115" spans="1:2" x14ac:dyDescent="0.2">
      <c r="A1115" s="13"/>
      <c r="B1115" s="15"/>
    </row>
    <row r="1116" spans="1:2" x14ac:dyDescent="0.2">
      <c r="A1116" s="13"/>
      <c r="B1116" s="15"/>
    </row>
    <row r="1117" spans="1:2" x14ac:dyDescent="0.2">
      <c r="A1117" s="13"/>
      <c r="B1117" s="15"/>
    </row>
    <row r="1118" spans="1:2" x14ac:dyDescent="0.2">
      <c r="A1118" s="13"/>
      <c r="B1118" s="15"/>
    </row>
    <row r="1119" spans="1:2" x14ac:dyDescent="0.2">
      <c r="A1119" s="13"/>
      <c r="B1119" s="15"/>
    </row>
    <row r="1120" spans="1:2" x14ac:dyDescent="0.2">
      <c r="A1120" s="13"/>
      <c r="B1120" s="15"/>
    </row>
    <row r="1121" spans="1:2" x14ac:dyDescent="0.2">
      <c r="A1121" s="13"/>
      <c r="B1121" s="15"/>
    </row>
    <row r="1122" spans="1:2" x14ac:dyDescent="0.2">
      <c r="A1122" s="13"/>
      <c r="B1122" s="15"/>
    </row>
    <row r="1123" spans="1:2" x14ac:dyDescent="0.2">
      <c r="A1123" s="13"/>
      <c r="B1123" s="15"/>
    </row>
    <row r="1124" spans="1:2" x14ac:dyDescent="0.2">
      <c r="A1124" s="13"/>
      <c r="B1124" s="15"/>
    </row>
    <row r="1125" spans="1:2" x14ac:dyDescent="0.2">
      <c r="A1125" s="13"/>
      <c r="B1125" s="15"/>
    </row>
    <row r="1126" spans="1:2" x14ac:dyDescent="0.2">
      <c r="A1126" s="13"/>
      <c r="B1126" s="15"/>
    </row>
    <row r="1127" spans="1:2" x14ac:dyDescent="0.2">
      <c r="A1127" s="13"/>
      <c r="B1127" s="15"/>
    </row>
    <row r="1128" spans="1:2" x14ac:dyDescent="0.2">
      <c r="A1128" s="13"/>
      <c r="B1128" s="15"/>
    </row>
    <row r="1129" spans="1:2" x14ac:dyDescent="0.2">
      <c r="A1129" s="13"/>
      <c r="B1129" s="15"/>
    </row>
    <row r="1130" spans="1:2" x14ac:dyDescent="0.2">
      <c r="A1130" s="13"/>
      <c r="B1130" s="15"/>
    </row>
    <row r="1131" spans="1:2" x14ac:dyDescent="0.2">
      <c r="A1131" s="13"/>
      <c r="B1131" s="15"/>
    </row>
    <row r="1132" spans="1:2" x14ac:dyDescent="0.2">
      <c r="A1132" s="13"/>
      <c r="B1132" s="15"/>
    </row>
    <row r="1133" spans="1:2" x14ac:dyDescent="0.2">
      <c r="A1133" s="13"/>
      <c r="B1133" s="15"/>
    </row>
    <row r="1134" spans="1:2" x14ac:dyDescent="0.2">
      <c r="A1134" s="13"/>
      <c r="B1134" s="15"/>
    </row>
    <row r="1135" spans="1:2" x14ac:dyDescent="0.2">
      <c r="A1135" s="13"/>
      <c r="B1135" s="15"/>
    </row>
    <row r="1136" spans="1:2" x14ac:dyDescent="0.2">
      <c r="A1136" s="13"/>
      <c r="B1136" s="15"/>
    </row>
    <row r="1137" spans="1:2" x14ac:dyDescent="0.2">
      <c r="A1137" s="13"/>
      <c r="B1137" s="15"/>
    </row>
    <row r="1138" spans="1:2" x14ac:dyDescent="0.2">
      <c r="A1138" s="13"/>
      <c r="B1138" s="15"/>
    </row>
    <row r="1139" spans="1:2" x14ac:dyDescent="0.2">
      <c r="A1139" s="13"/>
      <c r="B1139" s="15"/>
    </row>
    <row r="1140" spans="1:2" x14ac:dyDescent="0.2">
      <c r="A1140" s="13"/>
      <c r="B1140" s="15"/>
    </row>
    <row r="1141" spans="1:2" x14ac:dyDescent="0.2">
      <c r="A1141" s="13"/>
      <c r="B1141" s="15"/>
    </row>
    <row r="1142" spans="1:2" x14ac:dyDescent="0.2">
      <c r="A1142" s="13"/>
      <c r="B1142" s="15"/>
    </row>
    <row r="1143" spans="1:2" x14ac:dyDescent="0.2">
      <c r="A1143" s="13"/>
      <c r="B1143" s="15"/>
    </row>
    <row r="1144" spans="1:2" x14ac:dyDescent="0.2">
      <c r="A1144" s="13"/>
      <c r="B1144" s="15"/>
    </row>
    <row r="1145" spans="1:2" x14ac:dyDescent="0.2">
      <c r="A1145" s="13"/>
      <c r="B1145" s="15"/>
    </row>
    <row r="1146" spans="1:2" x14ac:dyDescent="0.2">
      <c r="A1146" s="13"/>
      <c r="B1146" s="15"/>
    </row>
    <row r="1147" spans="1:2" x14ac:dyDescent="0.2">
      <c r="A1147" s="13"/>
      <c r="B1147" s="15"/>
    </row>
    <row r="1148" spans="1:2" x14ac:dyDescent="0.2">
      <c r="A1148" s="13"/>
      <c r="B1148" s="15"/>
    </row>
    <row r="1149" spans="1:2" x14ac:dyDescent="0.2">
      <c r="A1149" s="13"/>
      <c r="B1149" s="15"/>
    </row>
    <row r="1150" spans="1:2" x14ac:dyDescent="0.2">
      <c r="A1150" s="13"/>
      <c r="B1150" s="15"/>
    </row>
    <row r="1151" spans="1:2" x14ac:dyDescent="0.2">
      <c r="A1151" s="13"/>
      <c r="B1151" s="15"/>
    </row>
    <row r="1152" spans="1:2" x14ac:dyDescent="0.2">
      <c r="A1152" s="13"/>
      <c r="B1152" s="15"/>
    </row>
    <row r="1153" spans="1:2" x14ac:dyDescent="0.2">
      <c r="A1153" s="13"/>
      <c r="B1153" s="15"/>
    </row>
    <row r="1154" spans="1:2" x14ac:dyDescent="0.2">
      <c r="A1154" s="13"/>
      <c r="B1154" s="15"/>
    </row>
    <row r="1155" spans="1:2" x14ac:dyDescent="0.2">
      <c r="A1155" s="13"/>
      <c r="B1155" s="15"/>
    </row>
    <row r="1156" spans="1:2" x14ac:dyDescent="0.2">
      <c r="A1156" s="13"/>
      <c r="B1156" s="15"/>
    </row>
    <row r="1157" spans="1:2" x14ac:dyDescent="0.2">
      <c r="A1157" s="13"/>
      <c r="B1157" s="15"/>
    </row>
    <row r="1158" spans="1:2" x14ac:dyDescent="0.2">
      <c r="A1158" s="13"/>
      <c r="B1158" s="15"/>
    </row>
    <row r="1159" spans="1:2" x14ac:dyDescent="0.2">
      <c r="A1159" s="13"/>
      <c r="B1159" s="15"/>
    </row>
    <row r="1160" spans="1:2" x14ac:dyDescent="0.2">
      <c r="A1160" s="13"/>
      <c r="B1160" s="15"/>
    </row>
    <row r="1161" spans="1:2" x14ac:dyDescent="0.2">
      <c r="A1161" s="13"/>
      <c r="B1161" s="15"/>
    </row>
    <row r="1162" spans="1:2" x14ac:dyDescent="0.2">
      <c r="A1162" s="13"/>
      <c r="B1162" s="15"/>
    </row>
    <row r="1163" spans="1:2" x14ac:dyDescent="0.2">
      <c r="A1163" s="13"/>
      <c r="B1163" s="15"/>
    </row>
    <row r="1164" spans="1:2" x14ac:dyDescent="0.2">
      <c r="A1164" s="13"/>
      <c r="B1164" s="15"/>
    </row>
    <row r="1165" spans="1:2" x14ac:dyDescent="0.2">
      <c r="A1165" s="13"/>
      <c r="B1165" s="15"/>
    </row>
    <row r="1166" spans="1:2" x14ac:dyDescent="0.2">
      <c r="A1166" s="13"/>
      <c r="B1166" s="15"/>
    </row>
    <row r="1167" spans="1:2" x14ac:dyDescent="0.2">
      <c r="A1167" s="13"/>
      <c r="B1167" s="15"/>
    </row>
    <row r="1168" spans="1:2" x14ac:dyDescent="0.2">
      <c r="A1168" s="13"/>
      <c r="B1168" s="15"/>
    </row>
    <row r="1169" spans="1:2" x14ac:dyDescent="0.2">
      <c r="A1169" s="13"/>
      <c r="B1169" s="15"/>
    </row>
    <row r="1170" spans="1:2" x14ac:dyDescent="0.2">
      <c r="A1170" s="13"/>
      <c r="B1170" s="15"/>
    </row>
    <row r="1171" spans="1:2" x14ac:dyDescent="0.2">
      <c r="A1171" s="13"/>
      <c r="B1171" s="15"/>
    </row>
    <row r="1172" spans="1:2" x14ac:dyDescent="0.2">
      <c r="A1172" s="13"/>
      <c r="B1172" s="15"/>
    </row>
    <row r="1173" spans="1:2" x14ac:dyDescent="0.2">
      <c r="A1173" s="13"/>
      <c r="B1173" s="15"/>
    </row>
    <row r="1174" spans="1:2" x14ac:dyDescent="0.2">
      <c r="A1174" s="13"/>
      <c r="B1174" s="15"/>
    </row>
    <row r="1175" spans="1:2" x14ac:dyDescent="0.2">
      <c r="A1175" s="13"/>
      <c r="B1175" s="15"/>
    </row>
    <row r="1176" spans="1:2" x14ac:dyDescent="0.2">
      <c r="A1176" s="13"/>
      <c r="B1176" s="15"/>
    </row>
    <row r="1177" spans="1:2" x14ac:dyDescent="0.2">
      <c r="A1177" s="13"/>
      <c r="B1177" s="15"/>
    </row>
    <row r="1178" spans="1:2" x14ac:dyDescent="0.2">
      <c r="A1178" s="13"/>
      <c r="B1178" s="15"/>
    </row>
    <row r="1179" spans="1:2" x14ac:dyDescent="0.2">
      <c r="A1179" s="13"/>
      <c r="B1179" s="15"/>
    </row>
    <row r="1180" spans="1:2" x14ac:dyDescent="0.2">
      <c r="A1180" s="13"/>
      <c r="B1180" s="15"/>
    </row>
    <row r="1181" spans="1:2" x14ac:dyDescent="0.2">
      <c r="A1181" s="13"/>
      <c r="B1181" s="15"/>
    </row>
    <row r="1182" spans="1:2" x14ac:dyDescent="0.2">
      <c r="A1182" s="13"/>
      <c r="B1182" s="15"/>
    </row>
    <row r="1183" spans="1:2" x14ac:dyDescent="0.2">
      <c r="A1183" s="13"/>
      <c r="B1183" s="15"/>
    </row>
    <row r="1184" spans="1:2" x14ac:dyDescent="0.2">
      <c r="A1184" s="13"/>
      <c r="B1184" s="15"/>
    </row>
    <row r="1185" spans="1:2" x14ac:dyDescent="0.2">
      <c r="A1185" s="13"/>
      <c r="B1185" s="15"/>
    </row>
    <row r="1186" spans="1:2" x14ac:dyDescent="0.2">
      <c r="A1186" s="13"/>
      <c r="B1186" s="15"/>
    </row>
    <row r="1187" spans="1:2" x14ac:dyDescent="0.2">
      <c r="A1187" s="13"/>
      <c r="B1187" s="15"/>
    </row>
    <row r="1188" spans="1:2" x14ac:dyDescent="0.2">
      <c r="A1188" s="13"/>
      <c r="B1188" s="15"/>
    </row>
    <row r="1189" spans="1:2" x14ac:dyDescent="0.2">
      <c r="A1189" s="13"/>
      <c r="B1189" s="15"/>
    </row>
    <row r="1190" spans="1:2" x14ac:dyDescent="0.2">
      <c r="A1190" s="13"/>
      <c r="B1190" s="15"/>
    </row>
    <row r="1191" spans="1:2" x14ac:dyDescent="0.2">
      <c r="A1191" s="13"/>
      <c r="B1191" s="15"/>
    </row>
    <row r="1192" spans="1:2" x14ac:dyDescent="0.2">
      <c r="A1192" s="13"/>
      <c r="B1192" s="15"/>
    </row>
    <row r="1193" spans="1:2" x14ac:dyDescent="0.2">
      <c r="A1193" s="13"/>
      <c r="B1193" s="15"/>
    </row>
    <row r="1194" spans="1:2" x14ac:dyDescent="0.2">
      <c r="A1194" s="13"/>
      <c r="B1194" s="15"/>
    </row>
    <row r="1195" spans="1:2" x14ac:dyDescent="0.2">
      <c r="A1195" s="13"/>
      <c r="B1195" s="15"/>
    </row>
    <row r="1196" spans="1:2" x14ac:dyDescent="0.2">
      <c r="A1196" s="13"/>
      <c r="B1196" s="15"/>
    </row>
    <row r="1197" spans="1:2" x14ac:dyDescent="0.2">
      <c r="A1197" s="13"/>
      <c r="B1197" s="15"/>
    </row>
    <row r="1198" spans="1:2" x14ac:dyDescent="0.2">
      <c r="A1198" s="13"/>
      <c r="B1198" s="15"/>
    </row>
    <row r="1199" spans="1:2" x14ac:dyDescent="0.2">
      <c r="A1199" s="13"/>
      <c r="B1199" s="15"/>
    </row>
    <row r="1200" spans="1:2" x14ac:dyDescent="0.2">
      <c r="A1200" s="13"/>
      <c r="B1200" s="15"/>
    </row>
    <row r="1201" spans="1:2" x14ac:dyDescent="0.2">
      <c r="A1201" s="13"/>
      <c r="B1201" s="15"/>
    </row>
    <row r="1202" spans="1:2" x14ac:dyDescent="0.2">
      <c r="A1202" s="13"/>
      <c r="B1202" s="15"/>
    </row>
    <row r="1203" spans="1:2" x14ac:dyDescent="0.2">
      <c r="A1203" s="13"/>
      <c r="B1203" s="15"/>
    </row>
    <row r="1204" spans="1:2" x14ac:dyDescent="0.2">
      <c r="A1204" s="13"/>
      <c r="B1204" s="15"/>
    </row>
    <row r="1205" spans="1:2" x14ac:dyDescent="0.2">
      <c r="A1205" s="13"/>
      <c r="B1205" s="15"/>
    </row>
    <row r="1206" spans="1:2" x14ac:dyDescent="0.2">
      <c r="A1206" s="13"/>
      <c r="B1206" s="15"/>
    </row>
    <row r="1207" spans="1:2" x14ac:dyDescent="0.2">
      <c r="A1207" s="13"/>
      <c r="B1207" s="15"/>
    </row>
    <row r="1208" spans="1:2" x14ac:dyDescent="0.2">
      <c r="A1208" s="13"/>
      <c r="B1208" s="15"/>
    </row>
    <row r="1209" spans="1:2" x14ac:dyDescent="0.2">
      <c r="A1209" s="13"/>
      <c r="B1209" s="15"/>
    </row>
    <row r="1210" spans="1:2" x14ac:dyDescent="0.2">
      <c r="A1210" s="13"/>
      <c r="B1210" s="15"/>
    </row>
    <row r="1211" spans="1:2" x14ac:dyDescent="0.2">
      <c r="A1211" s="13"/>
      <c r="B1211" s="15"/>
    </row>
    <row r="1212" spans="1:2" x14ac:dyDescent="0.2">
      <c r="A1212" s="13"/>
      <c r="B1212" s="15"/>
    </row>
    <row r="1213" spans="1:2" x14ac:dyDescent="0.2">
      <c r="A1213" s="13"/>
      <c r="B1213" s="15"/>
    </row>
    <row r="1214" spans="1:2" x14ac:dyDescent="0.2">
      <c r="A1214" s="13"/>
      <c r="B1214" s="15"/>
    </row>
    <row r="1215" spans="1:2" x14ac:dyDescent="0.2">
      <c r="A1215" s="13"/>
      <c r="B1215" s="15"/>
    </row>
    <row r="1216" spans="1:2" x14ac:dyDescent="0.2">
      <c r="A1216" s="13"/>
      <c r="B1216" s="15"/>
    </row>
    <row r="1217" spans="1:2" x14ac:dyDescent="0.2">
      <c r="A1217" s="13"/>
      <c r="B1217" s="15"/>
    </row>
    <row r="1218" spans="1:2" x14ac:dyDescent="0.2">
      <c r="A1218" s="13"/>
      <c r="B1218" s="15"/>
    </row>
    <row r="1219" spans="1:2" x14ac:dyDescent="0.2">
      <c r="A1219" s="13"/>
      <c r="B1219" s="15"/>
    </row>
    <row r="1220" spans="1:2" x14ac:dyDescent="0.2">
      <c r="A1220" s="13"/>
      <c r="B1220" s="15"/>
    </row>
    <row r="1221" spans="1:2" x14ac:dyDescent="0.2">
      <c r="A1221" s="13"/>
      <c r="B1221" s="15"/>
    </row>
    <row r="1222" spans="1:2" x14ac:dyDescent="0.2">
      <c r="A1222" s="13"/>
      <c r="B1222" s="15"/>
    </row>
    <row r="1223" spans="1:2" x14ac:dyDescent="0.2">
      <c r="A1223" s="13"/>
      <c r="B1223" s="15"/>
    </row>
    <row r="1224" spans="1:2" x14ac:dyDescent="0.2">
      <c r="A1224" s="13"/>
      <c r="B1224" s="15"/>
    </row>
    <row r="1225" spans="1:2" x14ac:dyDescent="0.2">
      <c r="A1225" s="13"/>
      <c r="B1225" s="15"/>
    </row>
    <row r="1226" spans="1:2" x14ac:dyDescent="0.2">
      <c r="A1226" s="13"/>
      <c r="B1226" s="15"/>
    </row>
    <row r="1227" spans="1:2" x14ac:dyDescent="0.2">
      <c r="A1227" s="13"/>
      <c r="B1227" s="15"/>
    </row>
    <row r="1228" spans="1:2" x14ac:dyDescent="0.2">
      <c r="A1228" s="13"/>
      <c r="B1228" s="15"/>
    </row>
    <row r="1229" spans="1:2" x14ac:dyDescent="0.2">
      <c r="A1229" s="13"/>
      <c r="B1229" s="15"/>
    </row>
    <row r="1230" spans="1:2" x14ac:dyDescent="0.2">
      <c r="A1230" s="13"/>
      <c r="B1230" s="15"/>
    </row>
    <row r="1231" spans="1:2" x14ac:dyDescent="0.2">
      <c r="A1231" s="13"/>
      <c r="B1231" s="15"/>
    </row>
    <row r="1232" spans="1:2" x14ac:dyDescent="0.2">
      <c r="A1232" s="13"/>
      <c r="B1232" s="15"/>
    </row>
    <row r="1233" spans="1:2" x14ac:dyDescent="0.2">
      <c r="A1233" s="13"/>
      <c r="B1233" s="15"/>
    </row>
    <row r="1234" spans="1:2" x14ac:dyDescent="0.2">
      <c r="A1234" s="13"/>
      <c r="B1234" s="15"/>
    </row>
    <row r="1235" spans="1:2" x14ac:dyDescent="0.2">
      <c r="A1235" s="13"/>
      <c r="B1235" s="15"/>
    </row>
    <row r="1236" spans="1:2" x14ac:dyDescent="0.2">
      <c r="A1236" s="13"/>
      <c r="B1236" s="15"/>
    </row>
    <row r="1237" spans="1:2" x14ac:dyDescent="0.2">
      <c r="A1237" s="13"/>
      <c r="B1237" s="15"/>
    </row>
    <row r="1238" spans="1:2" x14ac:dyDescent="0.2">
      <c r="A1238" s="13"/>
      <c r="B1238" s="15"/>
    </row>
    <row r="1239" spans="1:2" x14ac:dyDescent="0.2">
      <c r="A1239" s="13"/>
      <c r="B1239" s="15"/>
    </row>
    <row r="1240" spans="1:2" x14ac:dyDescent="0.2">
      <c r="A1240" s="13"/>
      <c r="B1240" s="15"/>
    </row>
    <row r="1241" spans="1:2" x14ac:dyDescent="0.2">
      <c r="A1241" s="13"/>
      <c r="B1241" s="15"/>
    </row>
    <row r="1242" spans="1:2" x14ac:dyDescent="0.2">
      <c r="A1242" s="13"/>
      <c r="B1242" s="15"/>
    </row>
    <row r="1243" spans="1:2" x14ac:dyDescent="0.2">
      <c r="A1243" s="13"/>
      <c r="B1243" s="15"/>
    </row>
    <row r="1244" spans="1:2" x14ac:dyDescent="0.2">
      <c r="A1244" s="13"/>
      <c r="B1244" s="15"/>
    </row>
    <row r="1245" spans="1:2" x14ac:dyDescent="0.2">
      <c r="A1245" s="13"/>
      <c r="B1245" s="15"/>
    </row>
    <row r="1246" spans="1:2" x14ac:dyDescent="0.2">
      <c r="A1246" s="13"/>
      <c r="B1246" s="15"/>
    </row>
    <row r="1247" spans="1:2" x14ac:dyDescent="0.2">
      <c r="A1247" s="13"/>
      <c r="B1247" s="15"/>
    </row>
    <row r="1248" spans="1:2" x14ac:dyDescent="0.2">
      <c r="A1248" s="13"/>
      <c r="B1248" s="15"/>
    </row>
    <row r="1249" spans="1:2" x14ac:dyDescent="0.2">
      <c r="A1249" s="13"/>
      <c r="B1249" s="15"/>
    </row>
    <row r="1250" spans="1:2" x14ac:dyDescent="0.2">
      <c r="A1250" s="13"/>
      <c r="B1250" s="15"/>
    </row>
    <row r="1251" spans="1:2" x14ac:dyDescent="0.2">
      <c r="A1251" s="13"/>
      <c r="B1251" s="15"/>
    </row>
    <row r="1252" spans="1:2" x14ac:dyDescent="0.2">
      <c r="A1252" s="13"/>
      <c r="B1252" s="15"/>
    </row>
    <row r="1253" spans="1:2" x14ac:dyDescent="0.2">
      <c r="A1253" s="13"/>
      <c r="B1253" s="15"/>
    </row>
    <row r="1254" spans="1:2" x14ac:dyDescent="0.2">
      <c r="A1254" s="13"/>
      <c r="B1254" s="15"/>
    </row>
    <row r="1255" spans="1:2" x14ac:dyDescent="0.2">
      <c r="A1255" s="13"/>
      <c r="B1255" s="15"/>
    </row>
    <row r="1256" spans="1:2" x14ac:dyDescent="0.2">
      <c r="A1256" s="13"/>
      <c r="B1256" s="15"/>
    </row>
    <row r="1257" spans="1:2" x14ac:dyDescent="0.2">
      <c r="A1257" s="13"/>
      <c r="B1257" s="15"/>
    </row>
    <row r="1258" spans="1:2" x14ac:dyDescent="0.2">
      <c r="A1258" s="13"/>
      <c r="B1258" s="15"/>
    </row>
    <row r="1259" spans="1:2" x14ac:dyDescent="0.2">
      <c r="A1259" s="13"/>
      <c r="B1259" s="15"/>
    </row>
    <row r="1260" spans="1:2" x14ac:dyDescent="0.2">
      <c r="A1260" s="13"/>
      <c r="B1260" s="15"/>
    </row>
    <row r="1261" spans="1:2" x14ac:dyDescent="0.2">
      <c r="A1261" s="13"/>
      <c r="B1261" s="15"/>
    </row>
    <row r="1262" spans="1:2" x14ac:dyDescent="0.2">
      <c r="A1262" s="13"/>
      <c r="B1262" s="15"/>
    </row>
    <row r="1263" spans="1:2" x14ac:dyDescent="0.2">
      <c r="A1263" s="13"/>
      <c r="B1263" s="15"/>
    </row>
    <row r="1264" spans="1:2" x14ac:dyDescent="0.2">
      <c r="A1264" s="13"/>
      <c r="B1264" s="15"/>
    </row>
    <row r="1265" spans="1:2" x14ac:dyDescent="0.2">
      <c r="A1265" s="13"/>
      <c r="B1265" s="15"/>
    </row>
    <row r="1266" spans="1:2" x14ac:dyDescent="0.2">
      <c r="A1266" s="13"/>
      <c r="B1266" s="15"/>
    </row>
    <row r="1267" spans="1:2" x14ac:dyDescent="0.2">
      <c r="A1267" s="13"/>
      <c r="B1267" s="17"/>
    </row>
    <row r="1268" spans="1:2" x14ac:dyDescent="0.2">
      <c r="A1268" s="13"/>
      <c r="B1268" s="17"/>
    </row>
    <row r="1269" spans="1:2" x14ac:dyDescent="0.2">
      <c r="A1269" s="13"/>
      <c r="B1269" s="17"/>
    </row>
    <row r="1270" spans="1:2" x14ac:dyDescent="0.2">
      <c r="A1270" s="13"/>
      <c r="B1270" s="17"/>
    </row>
    <row r="1271" spans="1:2" x14ac:dyDescent="0.2">
      <c r="A1271" s="13"/>
      <c r="B1271" s="17"/>
    </row>
    <row r="1272" spans="1:2" x14ac:dyDescent="0.2">
      <c r="A1272" s="13"/>
      <c r="B1272" s="17"/>
    </row>
    <row r="1273" spans="1:2" x14ac:dyDescent="0.2">
      <c r="A1273" s="13"/>
      <c r="B1273" s="17"/>
    </row>
    <row r="1274" spans="1:2" x14ac:dyDescent="0.2">
      <c r="A1274" s="13"/>
      <c r="B1274" s="17"/>
    </row>
    <row r="1275" spans="1:2" x14ac:dyDescent="0.2">
      <c r="A1275" s="13"/>
      <c r="B1275" s="17"/>
    </row>
    <row r="1276" spans="1:2" x14ac:dyDescent="0.2">
      <c r="A1276" s="13"/>
      <c r="B1276" s="17"/>
    </row>
    <row r="1277" spans="1:2" x14ac:dyDescent="0.2">
      <c r="A1277" s="13"/>
      <c r="B1277" s="17"/>
    </row>
    <row r="1278" spans="1:2" x14ac:dyDescent="0.2">
      <c r="A1278" s="13"/>
      <c r="B1278" s="17"/>
    </row>
    <row r="1279" spans="1:2" x14ac:dyDescent="0.2">
      <c r="A1279" s="13"/>
      <c r="B1279" s="17"/>
    </row>
    <row r="1280" spans="1:2" x14ac:dyDescent="0.2">
      <c r="A1280" s="13"/>
      <c r="B1280" s="17"/>
    </row>
    <row r="1281" spans="1:2" x14ac:dyDescent="0.2">
      <c r="A1281" s="13"/>
      <c r="B1281" s="17"/>
    </row>
    <row r="1282" spans="1:2" x14ac:dyDescent="0.2">
      <c r="A1282" s="13"/>
      <c r="B1282" s="17"/>
    </row>
    <row r="1283" spans="1:2" x14ac:dyDescent="0.2">
      <c r="A1283" s="13"/>
      <c r="B1283" s="17"/>
    </row>
    <row r="1284" spans="1:2" x14ac:dyDescent="0.2">
      <c r="A1284" s="13"/>
      <c r="B1284" s="17"/>
    </row>
    <row r="1285" spans="1:2" x14ac:dyDescent="0.2">
      <c r="A1285" s="13"/>
      <c r="B1285" s="17"/>
    </row>
    <row r="1286" spans="1:2" x14ac:dyDescent="0.2">
      <c r="A1286" s="13"/>
      <c r="B1286" s="17"/>
    </row>
    <row r="1287" spans="1:2" x14ac:dyDescent="0.2">
      <c r="A1287" s="13"/>
      <c r="B1287" s="17"/>
    </row>
    <row r="1288" spans="1:2" x14ac:dyDescent="0.2">
      <c r="A1288" s="13"/>
      <c r="B1288" s="17"/>
    </row>
    <row r="1289" spans="1:2" x14ac:dyDescent="0.2">
      <c r="A1289" s="13"/>
      <c r="B1289" s="17"/>
    </row>
    <row r="1290" spans="1:2" x14ac:dyDescent="0.2">
      <c r="A1290" s="13"/>
      <c r="B1290" s="17"/>
    </row>
    <row r="1291" spans="1:2" x14ac:dyDescent="0.2">
      <c r="A1291" s="13"/>
      <c r="B1291" s="17"/>
    </row>
    <row r="1292" spans="1:2" x14ac:dyDescent="0.2">
      <c r="A1292" s="13"/>
      <c r="B1292" s="17"/>
    </row>
    <row r="1293" spans="1:2" x14ac:dyDescent="0.2">
      <c r="A1293" s="13"/>
      <c r="B1293" s="17"/>
    </row>
    <row r="1294" spans="1:2" x14ac:dyDescent="0.2">
      <c r="A1294" s="13"/>
      <c r="B1294" s="17"/>
    </row>
    <row r="1295" spans="1:2" x14ac:dyDescent="0.2">
      <c r="A1295" s="13"/>
      <c r="B1295" s="17"/>
    </row>
    <row r="1296" spans="1:2" x14ac:dyDescent="0.2">
      <c r="A1296" s="13"/>
      <c r="B1296" s="17"/>
    </row>
    <row r="1297" spans="1:2" x14ac:dyDescent="0.2">
      <c r="A1297" s="13"/>
      <c r="B1297" s="17"/>
    </row>
    <row r="1298" spans="1:2" x14ac:dyDescent="0.2">
      <c r="A1298" s="13"/>
      <c r="B1298" s="17"/>
    </row>
    <row r="1299" spans="1:2" x14ac:dyDescent="0.2">
      <c r="A1299" s="13"/>
      <c r="B1299" s="17"/>
    </row>
    <row r="1300" spans="1:2" x14ac:dyDescent="0.2">
      <c r="A1300" s="13"/>
      <c r="B1300" s="17"/>
    </row>
    <row r="1301" spans="1:2" x14ac:dyDescent="0.2">
      <c r="A1301" s="13"/>
      <c r="B1301" s="17"/>
    </row>
    <row r="1302" spans="1:2" x14ac:dyDescent="0.2">
      <c r="A1302" s="13"/>
      <c r="B1302" s="17"/>
    </row>
    <row r="1303" spans="1:2" x14ac:dyDescent="0.2">
      <c r="A1303" s="13"/>
      <c r="B1303" s="17"/>
    </row>
    <row r="1304" spans="1:2" x14ac:dyDescent="0.2">
      <c r="A1304" s="13"/>
      <c r="B1304" s="17"/>
    </row>
    <row r="1305" spans="1:2" x14ac:dyDescent="0.2">
      <c r="A1305" s="13"/>
      <c r="B1305" s="17"/>
    </row>
    <row r="1306" spans="1:2" x14ac:dyDescent="0.2">
      <c r="A1306" s="13"/>
      <c r="B1306" s="17"/>
    </row>
    <row r="1307" spans="1:2" x14ac:dyDescent="0.2">
      <c r="A1307" s="13"/>
      <c r="B1307" s="17"/>
    </row>
    <row r="1308" spans="1:2" x14ac:dyDescent="0.2">
      <c r="A1308" s="13"/>
      <c r="B1308" s="17"/>
    </row>
    <row r="1309" spans="1:2" x14ac:dyDescent="0.2">
      <c r="A1309" s="13"/>
      <c r="B1309" s="17"/>
    </row>
    <row r="1310" spans="1:2" x14ac:dyDescent="0.2">
      <c r="A1310" s="13"/>
      <c r="B1310" s="17"/>
    </row>
    <row r="1311" spans="1:2" x14ac:dyDescent="0.2">
      <c r="A1311" s="13"/>
      <c r="B1311" s="17"/>
    </row>
    <row r="1312" spans="1:2" x14ac:dyDescent="0.2">
      <c r="A1312" s="13"/>
      <c r="B1312" s="17"/>
    </row>
    <row r="1313" spans="1:2" x14ac:dyDescent="0.2">
      <c r="A1313" s="13"/>
      <c r="B1313" s="17"/>
    </row>
    <row r="1314" spans="1:2" x14ac:dyDescent="0.2">
      <c r="A1314" s="13"/>
      <c r="B1314" s="17"/>
    </row>
    <row r="1315" spans="1:2" x14ac:dyDescent="0.2">
      <c r="A1315" s="13"/>
      <c r="B1315" s="17"/>
    </row>
    <row r="1316" spans="1:2" x14ac:dyDescent="0.2">
      <c r="A1316" s="13"/>
      <c r="B1316" s="17"/>
    </row>
    <row r="1317" spans="1:2" x14ac:dyDescent="0.2">
      <c r="A1317" s="13"/>
      <c r="B1317" s="17"/>
    </row>
    <row r="1318" spans="1:2" x14ac:dyDescent="0.2">
      <c r="A1318" s="13"/>
      <c r="B1318" s="17"/>
    </row>
    <row r="1319" spans="1:2" x14ac:dyDescent="0.2">
      <c r="A1319" s="13"/>
      <c r="B1319" s="17"/>
    </row>
    <row r="1320" spans="1:2" x14ac:dyDescent="0.2">
      <c r="A1320" s="13"/>
      <c r="B1320" s="17"/>
    </row>
    <row r="1321" spans="1:2" x14ac:dyDescent="0.2">
      <c r="A1321" s="13"/>
      <c r="B1321" s="17"/>
    </row>
    <row r="1322" spans="1:2" x14ac:dyDescent="0.2">
      <c r="A1322" s="13"/>
      <c r="B1322" s="17"/>
    </row>
    <row r="1323" spans="1:2" x14ac:dyDescent="0.2">
      <c r="A1323" s="13"/>
      <c r="B1323" s="17"/>
    </row>
    <row r="1324" spans="1:2" x14ac:dyDescent="0.2">
      <c r="A1324" s="13"/>
      <c r="B1324" s="17"/>
    </row>
    <row r="1325" spans="1:2" x14ac:dyDescent="0.2">
      <c r="A1325" s="13"/>
      <c r="B1325" s="17"/>
    </row>
    <row r="1326" spans="1:2" x14ac:dyDescent="0.2">
      <c r="A1326" s="13"/>
      <c r="B1326" s="17"/>
    </row>
    <row r="1327" spans="1:2" x14ac:dyDescent="0.2">
      <c r="A1327" s="13"/>
      <c r="B1327" s="17"/>
    </row>
    <row r="1328" spans="1:2" x14ac:dyDescent="0.2">
      <c r="A1328" s="13"/>
      <c r="B1328" s="17"/>
    </row>
    <row r="1329" spans="1:2" x14ac:dyDescent="0.2">
      <c r="A1329" s="13"/>
      <c r="B1329" s="17"/>
    </row>
    <row r="1330" spans="1:2" x14ac:dyDescent="0.2">
      <c r="A1330" s="13"/>
      <c r="B1330" s="17"/>
    </row>
    <row r="1331" spans="1:2" x14ac:dyDescent="0.2">
      <c r="A1331" s="13"/>
      <c r="B1331" s="17"/>
    </row>
    <row r="1332" spans="1:2" x14ac:dyDescent="0.2">
      <c r="A1332" s="13"/>
      <c r="B1332" s="17"/>
    </row>
    <row r="1333" spans="1:2" x14ac:dyDescent="0.2">
      <c r="A1333" s="13"/>
      <c r="B1333" s="17"/>
    </row>
    <row r="1334" spans="1:2" x14ac:dyDescent="0.2">
      <c r="A1334" s="13"/>
      <c r="B1334" s="17"/>
    </row>
    <row r="1335" spans="1:2" x14ac:dyDescent="0.2">
      <c r="A1335" s="13"/>
      <c r="B1335" s="17"/>
    </row>
    <row r="1336" spans="1:2" x14ac:dyDescent="0.2">
      <c r="A1336" s="13"/>
      <c r="B1336" s="17"/>
    </row>
    <row r="1337" spans="1:2" x14ac:dyDescent="0.2">
      <c r="A1337" s="13"/>
      <c r="B1337" s="17"/>
    </row>
    <row r="1338" spans="1:2" x14ac:dyDescent="0.2">
      <c r="A1338" s="13"/>
      <c r="B1338" s="17"/>
    </row>
    <row r="1339" spans="1:2" x14ac:dyDescent="0.2">
      <c r="A1339" s="13"/>
      <c r="B1339" s="17"/>
    </row>
    <row r="1340" spans="1:2" x14ac:dyDescent="0.2">
      <c r="A1340" s="13"/>
      <c r="B1340" s="17"/>
    </row>
    <row r="1341" spans="1:2" x14ac:dyDescent="0.2">
      <c r="A1341" s="13"/>
      <c r="B1341" s="17"/>
    </row>
    <row r="1342" spans="1:2" x14ac:dyDescent="0.2">
      <c r="A1342" s="13"/>
      <c r="B1342" s="17"/>
    </row>
    <row r="1343" spans="1:2" x14ac:dyDescent="0.2">
      <c r="A1343" s="13"/>
      <c r="B1343" s="17"/>
    </row>
    <row r="1344" spans="1:2" x14ac:dyDescent="0.2">
      <c r="A1344" s="13"/>
      <c r="B1344" s="17"/>
    </row>
    <row r="1345" spans="1:2" x14ac:dyDescent="0.2">
      <c r="A1345" s="13"/>
      <c r="B1345" s="17"/>
    </row>
    <row r="1346" spans="1:2" x14ac:dyDescent="0.2">
      <c r="A1346" s="13"/>
      <c r="B1346" s="17"/>
    </row>
    <row r="1347" spans="1:2" x14ac:dyDescent="0.2">
      <c r="A1347" s="13"/>
      <c r="B1347" s="17"/>
    </row>
    <row r="1348" spans="1:2" x14ac:dyDescent="0.2">
      <c r="A1348" s="13"/>
      <c r="B1348" s="17"/>
    </row>
    <row r="1349" spans="1:2" x14ac:dyDescent="0.2">
      <c r="A1349" s="13"/>
      <c r="B1349" s="17"/>
    </row>
    <row r="1350" spans="1:2" x14ac:dyDescent="0.2">
      <c r="A1350" s="13"/>
      <c r="B1350" s="17"/>
    </row>
    <row r="1351" spans="1:2" x14ac:dyDescent="0.2">
      <c r="A1351" s="13"/>
      <c r="B1351" s="17"/>
    </row>
    <row r="1352" spans="1:2" x14ac:dyDescent="0.2">
      <c r="A1352" s="13"/>
      <c r="B1352" s="17"/>
    </row>
    <row r="1353" spans="1:2" x14ac:dyDescent="0.2">
      <c r="A1353" s="13"/>
      <c r="B1353" s="17"/>
    </row>
    <row r="1354" spans="1:2" x14ac:dyDescent="0.2">
      <c r="A1354" s="13"/>
      <c r="B1354" s="17"/>
    </row>
    <row r="1355" spans="1:2" x14ac:dyDescent="0.2">
      <c r="A1355" s="13"/>
      <c r="B1355" s="17"/>
    </row>
    <row r="1356" spans="1:2" x14ac:dyDescent="0.2">
      <c r="A1356" s="13"/>
      <c r="B1356" s="17"/>
    </row>
    <row r="1357" spans="1:2" x14ac:dyDescent="0.2">
      <c r="A1357" s="13"/>
      <c r="B1357" s="17"/>
    </row>
    <row r="1358" spans="1:2" x14ac:dyDescent="0.2">
      <c r="A1358" s="13"/>
      <c r="B1358" s="17"/>
    </row>
    <row r="1359" spans="1:2" x14ac:dyDescent="0.2">
      <c r="A1359" s="13"/>
      <c r="B1359" s="17"/>
    </row>
    <row r="1360" spans="1:2" x14ac:dyDescent="0.2">
      <c r="A1360" s="13"/>
      <c r="B1360" s="17"/>
    </row>
    <row r="1361" spans="1:2" x14ac:dyDescent="0.2">
      <c r="A1361" s="13"/>
      <c r="B1361" s="17"/>
    </row>
    <row r="1362" spans="1:2" x14ac:dyDescent="0.2">
      <c r="A1362" s="13"/>
      <c r="B1362" s="17"/>
    </row>
    <row r="1363" spans="1:2" x14ac:dyDescent="0.2">
      <c r="A1363" s="13"/>
      <c r="B1363" s="17"/>
    </row>
    <row r="1364" spans="1:2" x14ac:dyDescent="0.2">
      <c r="A1364" s="13"/>
      <c r="B1364" s="17"/>
    </row>
    <row r="1365" spans="1:2" x14ac:dyDescent="0.2">
      <c r="A1365" s="13"/>
      <c r="B1365" s="17"/>
    </row>
    <row r="1366" spans="1:2" x14ac:dyDescent="0.2">
      <c r="A1366" s="13"/>
      <c r="B1366" s="17"/>
    </row>
    <row r="1367" spans="1:2" x14ac:dyDescent="0.2">
      <c r="A1367" s="13"/>
      <c r="B1367" s="17"/>
    </row>
    <row r="1368" spans="1:2" x14ac:dyDescent="0.2">
      <c r="A1368" s="13"/>
      <c r="B1368" s="17"/>
    </row>
    <row r="1369" spans="1:2" x14ac:dyDescent="0.2">
      <c r="A1369" s="13"/>
      <c r="B1369" s="17"/>
    </row>
    <row r="1370" spans="1:2" x14ac:dyDescent="0.2">
      <c r="A1370" s="13"/>
      <c r="B1370" s="17"/>
    </row>
    <row r="1371" spans="1:2" x14ac:dyDescent="0.2">
      <c r="A1371" s="13"/>
      <c r="B1371" s="17"/>
    </row>
    <row r="1372" spans="1:2" x14ac:dyDescent="0.2">
      <c r="A1372" s="13"/>
      <c r="B1372" s="17"/>
    </row>
    <row r="1373" spans="1:2" x14ac:dyDescent="0.2">
      <c r="A1373" s="13"/>
      <c r="B1373" s="17"/>
    </row>
    <row r="1374" spans="1:2" x14ac:dyDescent="0.2">
      <c r="A1374" s="13"/>
      <c r="B1374" s="17"/>
    </row>
    <row r="1375" spans="1:2" x14ac:dyDescent="0.2">
      <c r="A1375" s="13"/>
      <c r="B1375" s="17"/>
    </row>
    <row r="1376" spans="1:2" x14ac:dyDescent="0.2">
      <c r="A1376" s="13"/>
      <c r="B1376" s="17"/>
    </row>
    <row r="1377" spans="1:2" x14ac:dyDescent="0.2">
      <c r="A1377" s="13"/>
      <c r="B1377" s="17"/>
    </row>
    <row r="1378" spans="1:2" x14ac:dyDescent="0.2">
      <c r="A1378" s="13"/>
      <c r="B1378" s="17"/>
    </row>
    <row r="1379" spans="1:2" x14ac:dyDescent="0.2">
      <c r="A1379" s="13"/>
      <c r="B1379" s="17"/>
    </row>
    <row r="1380" spans="1:2" x14ac:dyDescent="0.2">
      <c r="A1380" s="13"/>
      <c r="B1380" s="17"/>
    </row>
    <row r="1381" spans="1:2" x14ac:dyDescent="0.2">
      <c r="A1381" s="13"/>
      <c r="B1381" s="17"/>
    </row>
    <row r="1382" spans="1:2" x14ac:dyDescent="0.2">
      <c r="A1382" s="13"/>
      <c r="B1382" s="17"/>
    </row>
    <row r="1383" spans="1:2" x14ac:dyDescent="0.2">
      <c r="A1383" s="13"/>
      <c r="B1383" s="17"/>
    </row>
    <row r="1384" spans="1:2" x14ac:dyDescent="0.2">
      <c r="A1384" s="13"/>
      <c r="B1384" s="17"/>
    </row>
    <row r="1385" spans="1:2" x14ac:dyDescent="0.2">
      <c r="A1385" s="13"/>
      <c r="B1385" s="17"/>
    </row>
    <row r="1386" spans="1:2" x14ac:dyDescent="0.2">
      <c r="A1386" s="13"/>
      <c r="B1386" s="17"/>
    </row>
    <row r="1387" spans="1:2" x14ac:dyDescent="0.2">
      <c r="A1387" s="13"/>
      <c r="B1387" s="17"/>
    </row>
    <row r="1388" spans="1:2" x14ac:dyDescent="0.2">
      <c r="A1388" s="13"/>
      <c r="B1388" s="17"/>
    </row>
    <row r="1389" spans="1:2" x14ac:dyDescent="0.2">
      <c r="A1389" s="13"/>
      <c r="B1389" s="17"/>
    </row>
    <row r="1390" spans="1:2" x14ac:dyDescent="0.2">
      <c r="A1390" s="13"/>
      <c r="B1390" s="17"/>
    </row>
    <row r="1391" spans="1:2" x14ac:dyDescent="0.2">
      <c r="A1391" s="13"/>
      <c r="B1391" s="17"/>
    </row>
    <row r="1392" spans="1:2" x14ac:dyDescent="0.2">
      <c r="A1392" s="13"/>
      <c r="B1392" s="17"/>
    </row>
    <row r="1393" spans="1:2" x14ac:dyDescent="0.2">
      <c r="A1393" s="13"/>
      <c r="B1393" s="17"/>
    </row>
    <row r="1394" spans="1:2" x14ac:dyDescent="0.2">
      <c r="A1394" s="13"/>
      <c r="B1394" s="17"/>
    </row>
    <row r="1395" spans="1:2" x14ac:dyDescent="0.2">
      <c r="A1395" s="13"/>
      <c r="B1395" s="17"/>
    </row>
    <row r="1396" spans="1:2" x14ac:dyDescent="0.2">
      <c r="A1396" s="13"/>
      <c r="B1396" s="17"/>
    </row>
    <row r="1397" spans="1:2" x14ac:dyDescent="0.2">
      <c r="A1397" s="13"/>
      <c r="B1397" s="17"/>
    </row>
    <row r="1398" spans="1:2" x14ac:dyDescent="0.2">
      <c r="A1398" s="13"/>
      <c r="B1398" s="17"/>
    </row>
    <row r="1399" spans="1:2" x14ac:dyDescent="0.2">
      <c r="A1399" s="13"/>
      <c r="B1399" s="17"/>
    </row>
    <row r="1400" spans="1:2" x14ac:dyDescent="0.2">
      <c r="A1400" s="13"/>
      <c r="B1400" s="17"/>
    </row>
    <row r="1401" spans="1:2" x14ac:dyDescent="0.2">
      <c r="A1401" s="13"/>
      <c r="B1401" s="17"/>
    </row>
    <row r="1402" spans="1:2" x14ac:dyDescent="0.2">
      <c r="A1402" s="13"/>
      <c r="B1402" s="17"/>
    </row>
    <row r="1403" spans="1:2" x14ac:dyDescent="0.2">
      <c r="A1403" s="13"/>
      <c r="B1403" s="17"/>
    </row>
    <row r="1404" spans="1:2" x14ac:dyDescent="0.2">
      <c r="A1404" s="13"/>
      <c r="B1404" s="17"/>
    </row>
    <row r="1405" spans="1:2" x14ac:dyDescent="0.2">
      <c r="A1405" s="13"/>
      <c r="B1405" s="17"/>
    </row>
    <row r="1406" spans="1:2" x14ac:dyDescent="0.2">
      <c r="A1406" s="13"/>
      <c r="B1406" s="17"/>
    </row>
    <row r="1407" spans="1:2" x14ac:dyDescent="0.2">
      <c r="A1407" s="13"/>
      <c r="B1407" s="17"/>
    </row>
    <row r="1408" spans="1:2" x14ac:dyDescent="0.2">
      <c r="A1408" s="13"/>
      <c r="B1408" s="17"/>
    </row>
    <row r="1409" spans="1:2" x14ac:dyDescent="0.2">
      <c r="A1409" s="13"/>
      <c r="B1409" s="17"/>
    </row>
    <row r="1410" spans="1:2" x14ac:dyDescent="0.2">
      <c r="A1410" s="13"/>
      <c r="B1410" s="17"/>
    </row>
    <row r="1411" spans="1:2" x14ac:dyDescent="0.2">
      <c r="A1411" s="13"/>
      <c r="B1411" s="17"/>
    </row>
    <row r="1412" spans="1:2" x14ac:dyDescent="0.2">
      <c r="A1412" s="13"/>
      <c r="B1412" s="17"/>
    </row>
    <row r="1413" spans="1:2" x14ac:dyDescent="0.2">
      <c r="A1413" s="13"/>
      <c r="B1413" s="17"/>
    </row>
    <row r="1414" spans="1:2" x14ac:dyDescent="0.2">
      <c r="A1414" s="13"/>
      <c r="B1414" s="17"/>
    </row>
    <row r="1415" spans="1:2" x14ac:dyDescent="0.2">
      <c r="A1415" s="13"/>
      <c r="B1415" s="17"/>
    </row>
    <row r="1416" spans="1:2" x14ac:dyDescent="0.2">
      <c r="A1416" s="13"/>
      <c r="B1416" s="17"/>
    </row>
    <row r="1417" spans="1:2" x14ac:dyDescent="0.2">
      <c r="A1417" s="13"/>
      <c r="B1417" s="17"/>
    </row>
    <row r="1418" spans="1:2" x14ac:dyDescent="0.2">
      <c r="A1418" s="13"/>
      <c r="B1418" s="17"/>
    </row>
    <row r="1419" spans="1:2" x14ac:dyDescent="0.2">
      <c r="A1419" s="13"/>
      <c r="B1419" s="17"/>
    </row>
    <row r="1420" spans="1:2" x14ac:dyDescent="0.2">
      <c r="A1420" s="13"/>
      <c r="B1420" s="17"/>
    </row>
    <row r="1421" spans="1:2" x14ac:dyDescent="0.2">
      <c r="A1421" s="13"/>
      <c r="B1421" s="17"/>
    </row>
    <row r="1422" spans="1:2" x14ac:dyDescent="0.2">
      <c r="A1422" s="13"/>
      <c r="B1422" s="17"/>
    </row>
    <row r="1423" spans="1:2" x14ac:dyDescent="0.2">
      <c r="A1423" s="13"/>
      <c r="B1423" s="17"/>
    </row>
    <row r="1424" spans="1:2" x14ac:dyDescent="0.2">
      <c r="A1424" s="13"/>
      <c r="B1424" s="17"/>
    </row>
    <row r="1425" spans="1:2" x14ac:dyDescent="0.2">
      <c r="A1425" s="13"/>
      <c r="B1425" s="17"/>
    </row>
    <row r="1426" spans="1:2" x14ac:dyDescent="0.2">
      <c r="A1426" s="13"/>
      <c r="B1426" s="17"/>
    </row>
    <row r="1427" spans="1:2" x14ac:dyDescent="0.2">
      <c r="A1427" s="13"/>
      <c r="B1427" s="17"/>
    </row>
    <row r="1428" spans="1:2" x14ac:dyDescent="0.2">
      <c r="A1428" s="13"/>
      <c r="B1428" s="17"/>
    </row>
    <row r="1429" spans="1:2" x14ac:dyDescent="0.2">
      <c r="A1429" s="13"/>
      <c r="B1429" s="17"/>
    </row>
    <row r="1430" spans="1:2" x14ac:dyDescent="0.2">
      <c r="A1430" s="13"/>
      <c r="B1430" s="17"/>
    </row>
    <row r="1431" spans="1:2" x14ac:dyDescent="0.2">
      <c r="A1431" s="13"/>
      <c r="B1431" s="17"/>
    </row>
    <row r="1432" spans="1:2" x14ac:dyDescent="0.2">
      <c r="A1432" s="13"/>
      <c r="B1432" s="17"/>
    </row>
    <row r="1433" spans="1:2" x14ac:dyDescent="0.2">
      <c r="A1433" s="13"/>
      <c r="B1433" s="17"/>
    </row>
    <row r="1434" spans="1:2" x14ac:dyDescent="0.2">
      <c r="A1434" s="13"/>
      <c r="B1434" s="17"/>
    </row>
    <row r="1435" spans="1:2" x14ac:dyDescent="0.2">
      <c r="A1435" s="13"/>
      <c r="B1435" s="17"/>
    </row>
    <row r="1436" spans="1:2" x14ac:dyDescent="0.2">
      <c r="A1436" s="13"/>
      <c r="B1436" s="17"/>
    </row>
    <row r="1437" spans="1:2" x14ac:dyDescent="0.2">
      <c r="A1437" s="13"/>
      <c r="B1437" s="17"/>
    </row>
    <row r="1438" spans="1:2" x14ac:dyDescent="0.2">
      <c r="A1438" s="13"/>
      <c r="B1438" s="17"/>
    </row>
    <row r="1439" spans="1:2" x14ac:dyDescent="0.2">
      <c r="A1439" s="13"/>
      <c r="B1439" s="17"/>
    </row>
    <row r="1440" spans="1:2" x14ac:dyDescent="0.2">
      <c r="A1440" s="13"/>
      <c r="B1440" s="17"/>
    </row>
    <row r="1441" spans="1:2" x14ac:dyDescent="0.2">
      <c r="A1441" s="13"/>
      <c r="B1441" s="17"/>
    </row>
    <row r="1442" spans="1:2" x14ac:dyDescent="0.2">
      <c r="A1442" s="13"/>
      <c r="B1442" s="17"/>
    </row>
    <row r="1443" spans="1:2" x14ac:dyDescent="0.2">
      <c r="A1443" s="13"/>
      <c r="B1443" s="17"/>
    </row>
    <row r="1444" spans="1:2" x14ac:dyDescent="0.2">
      <c r="A1444" s="13"/>
      <c r="B1444" s="17"/>
    </row>
    <row r="1445" spans="1:2" x14ac:dyDescent="0.2">
      <c r="A1445" s="13"/>
      <c r="B1445" s="17"/>
    </row>
    <row r="1446" spans="1:2" x14ac:dyDescent="0.2">
      <c r="A1446" s="13"/>
      <c r="B1446" s="17"/>
    </row>
    <row r="1447" spans="1:2" x14ac:dyDescent="0.2">
      <c r="A1447" s="13"/>
      <c r="B1447" s="17"/>
    </row>
    <row r="1448" spans="1:2" x14ac:dyDescent="0.2">
      <c r="A1448" s="13"/>
      <c r="B1448" s="17"/>
    </row>
    <row r="1449" spans="1:2" x14ac:dyDescent="0.2">
      <c r="A1449" s="13"/>
      <c r="B1449" s="17"/>
    </row>
    <row r="1450" spans="1:2" x14ac:dyDescent="0.2">
      <c r="A1450" s="13"/>
      <c r="B1450" s="17"/>
    </row>
    <row r="1451" spans="1:2" x14ac:dyDescent="0.2">
      <c r="A1451" s="13"/>
      <c r="B1451" s="17"/>
    </row>
    <row r="1452" spans="1:2" x14ac:dyDescent="0.2">
      <c r="A1452" s="13"/>
      <c r="B1452" s="17"/>
    </row>
    <row r="1453" spans="1:2" x14ac:dyDescent="0.2">
      <c r="A1453" s="13"/>
      <c r="B1453" s="17"/>
    </row>
    <row r="1454" spans="1:2" x14ac:dyDescent="0.2">
      <c r="A1454" s="13"/>
      <c r="B1454" s="17"/>
    </row>
    <row r="1455" spans="1:2" x14ac:dyDescent="0.2">
      <c r="A1455" s="13"/>
      <c r="B1455" s="17"/>
    </row>
    <row r="1456" spans="1:2" x14ac:dyDescent="0.2">
      <c r="A1456" s="13"/>
      <c r="B1456" s="17"/>
    </row>
    <row r="1457" spans="1:2" x14ac:dyDescent="0.2">
      <c r="A1457" s="13"/>
      <c r="B1457" s="17"/>
    </row>
    <row r="1458" spans="1:2" x14ac:dyDescent="0.2">
      <c r="A1458" s="13"/>
      <c r="B1458" s="17"/>
    </row>
    <row r="1459" spans="1:2" x14ac:dyDescent="0.2">
      <c r="A1459" s="13"/>
      <c r="B1459" s="17"/>
    </row>
    <row r="1460" spans="1:2" x14ac:dyDescent="0.2">
      <c r="A1460" s="13"/>
      <c r="B1460" s="17"/>
    </row>
    <row r="1461" spans="1:2" x14ac:dyDescent="0.2">
      <c r="A1461" s="13"/>
      <c r="B1461" s="17"/>
    </row>
    <row r="1462" spans="1:2" x14ac:dyDescent="0.2">
      <c r="A1462" s="13"/>
      <c r="B1462" s="17"/>
    </row>
    <row r="1463" spans="1:2" x14ac:dyDescent="0.2">
      <c r="A1463" s="13"/>
      <c r="B1463" s="17"/>
    </row>
    <row r="1464" spans="1:2" x14ac:dyDescent="0.2">
      <c r="A1464" s="13"/>
      <c r="B1464" s="17"/>
    </row>
    <row r="1465" spans="1:2" x14ac:dyDescent="0.2">
      <c r="A1465" s="13"/>
      <c r="B1465" s="17"/>
    </row>
    <row r="1466" spans="1:2" x14ac:dyDescent="0.2">
      <c r="A1466" s="13"/>
      <c r="B1466" s="17"/>
    </row>
    <row r="1467" spans="1:2" x14ac:dyDescent="0.2">
      <c r="A1467" s="13"/>
      <c r="B1467" s="17"/>
    </row>
    <row r="1468" spans="1:2" x14ac:dyDescent="0.2">
      <c r="A1468" s="13"/>
      <c r="B1468" s="17"/>
    </row>
    <row r="1469" spans="1:2" x14ac:dyDescent="0.2">
      <c r="A1469" s="13"/>
      <c r="B1469" s="17"/>
    </row>
    <row r="1470" spans="1:2" x14ac:dyDescent="0.2">
      <c r="A1470" s="13"/>
      <c r="B1470" s="17"/>
    </row>
    <row r="1471" spans="1:2" x14ac:dyDescent="0.2">
      <c r="A1471" s="13"/>
      <c r="B1471" s="17"/>
    </row>
    <row r="1472" spans="1:2" x14ac:dyDescent="0.2">
      <c r="A1472" s="13"/>
      <c r="B1472" s="17"/>
    </row>
    <row r="1473" spans="1:2" x14ac:dyDescent="0.2">
      <c r="A1473" s="13"/>
      <c r="B1473" s="17"/>
    </row>
    <row r="1474" spans="1:2" x14ac:dyDescent="0.2">
      <c r="A1474" s="13"/>
      <c r="B1474" s="17"/>
    </row>
    <row r="1475" spans="1:2" x14ac:dyDescent="0.2">
      <c r="A1475" s="13"/>
      <c r="B1475" s="17"/>
    </row>
    <row r="1476" spans="1:2" x14ac:dyDescent="0.2">
      <c r="A1476" s="13"/>
      <c r="B1476" s="17"/>
    </row>
    <row r="1477" spans="1:2" x14ac:dyDescent="0.2">
      <c r="A1477" s="13"/>
      <c r="B1477" s="17"/>
    </row>
    <row r="1478" spans="1:2" x14ac:dyDescent="0.2">
      <c r="A1478" s="13"/>
      <c r="B1478" s="17"/>
    </row>
    <row r="1479" spans="1:2" x14ac:dyDescent="0.2">
      <c r="A1479" s="13"/>
      <c r="B1479" s="17"/>
    </row>
    <row r="1480" spans="1:2" x14ac:dyDescent="0.2">
      <c r="A1480" s="13"/>
      <c r="B1480" s="17"/>
    </row>
    <row r="1481" spans="1:2" x14ac:dyDescent="0.2">
      <c r="A1481" s="13"/>
      <c r="B1481" s="17"/>
    </row>
    <row r="1482" spans="1:2" x14ac:dyDescent="0.2">
      <c r="A1482" s="13"/>
      <c r="B1482" s="17"/>
    </row>
    <row r="1483" spans="1:2" x14ac:dyDescent="0.2">
      <c r="A1483" s="13"/>
      <c r="B1483" s="17"/>
    </row>
    <row r="1484" spans="1:2" x14ac:dyDescent="0.2">
      <c r="A1484" s="13"/>
      <c r="B1484" s="17"/>
    </row>
    <row r="1485" spans="1:2" x14ac:dyDescent="0.2">
      <c r="A1485" s="13"/>
      <c r="B1485" s="17"/>
    </row>
    <row r="1486" spans="1:2" x14ac:dyDescent="0.2">
      <c r="A1486" s="13"/>
      <c r="B1486" s="17"/>
    </row>
    <row r="1487" spans="1:2" x14ac:dyDescent="0.2">
      <c r="A1487" s="13"/>
      <c r="B1487" s="17"/>
    </row>
    <row r="1488" spans="1:2" x14ac:dyDescent="0.2">
      <c r="A1488" s="13"/>
      <c r="B1488" s="17"/>
    </row>
    <row r="1489" spans="1:2" x14ac:dyDescent="0.2">
      <c r="A1489" s="13"/>
      <c r="B1489" s="17"/>
    </row>
    <row r="1490" spans="1:2" x14ac:dyDescent="0.2">
      <c r="A1490" s="13"/>
      <c r="B1490" s="17"/>
    </row>
    <row r="1491" spans="1:2" x14ac:dyDescent="0.2">
      <c r="A1491" s="13"/>
      <c r="B1491" s="17"/>
    </row>
    <row r="1492" spans="1:2" x14ac:dyDescent="0.2">
      <c r="A1492" s="13"/>
      <c r="B1492" s="17"/>
    </row>
    <row r="1493" spans="1:2" x14ac:dyDescent="0.2">
      <c r="A1493" s="13"/>
      <c r="B1493" s="17"/>
    </row>
    <row r="1494" spans="1:2" x14ac:dyDescent="0.2">
      <c r="A1494" s="13"/>
      <c r="B1494" s="17"/>
    </row>
    <row r="1495" spans="1:2" x14ac:dyDescent="0.2">
      <c r="A1495" s="13"/>
      <c r="B1495" s="17"/>
    </row>
    <row r="1496" spans="1:2" x14ac:dyDescent="0.2">
      <c r="A1496" s="13"/>
      <c r="B1496" s="17"/>
    </row>
    <row r="1497" spans="1:2" x14ac:dyDescent="0.2">
      <c r="A1497" s="13"/>
      <c r="B1497" s="17"/>
    </row>
    <row r="1498" spans="1:2" x14ac:dyDescent="0.2">
      <c r="A1498" s="13"/>
      <c r="B1498" s="17"/>
    </row>
    <row r="1499" spans="1:2" x14ac:dyDescent="0.2">
      <c r="A1499" s="13"/>
      <c r="B1499" s="17"/>
    </row>
    <row r="1500" spans="1:2" x14ac:dyDescent="0.2">
      <c r="A1500" s="13"/>
      <c r="B1500" s="17"/>
    </row>
    <row r="1501" spans="1:2" x14ac:dyDescent="0.2">
      <c r="A1501" s="13"/>
      <c r="B1501" s="17"/>
    </row>
    <row r="1502" spans="1:2" x14ac:dyDescent="0.2">
      <c r="A1502" s="13"/>
      <c r="B1502" s="17"/>
    </row>
    <row r="1503" spans="1:2" x14ac:dyDescent="0.2">
      <c r="A1503" s="13"/>
      <c r="B1503" s="17"/>
    </row>
    <row r="1504" spans="1:2" x14ac:dyDescent="0.2">
      <c r="A1504" s="13"/>
      <c r="B1504" s="17"/>
    </row>
    <row r="1505" spans="1:2" x14ac:dyDescent="0.2">
      <c r="A1505" s="13"/>
      <c r="B1505" s="17"/>
    </row>
    <row r="1506" spans="1:2" x14ac:dyDescent="0.2">
      <c r="A1506" s="13"/>
      <c r="B1506" s="17"/>
    </row>
    <row r="1507" spans="1:2" x14ac:dyDescent="0.2">
      <c r="A1507" s="13"/>
      <c r="B1507" s="17"/>
    </row>
    <row r="1508" spans="1:2" x14ac:dyDescent="0.2">
      <c r="A1508" s="13"/>
      <c r="B1508" s="17"/>
    </row>
    <row r="1509" spans="1:2" x14ac:dyDescent="0.2">
      <c r="A1509" s="13"/>
      <c r="B1509" s="17"/>
    </row>
    <row r="1510" spans="1:2" x14ac:dyDescent="0.2">
      <c r="A1510" s="13"/>
      <c r="B1510" s="17"/>
    </row>
    <row r="1511" spans="1:2" x14ac:dyDescent="0.2">
      <c r="A1511" s="13"/>
      <c r="B1511" s="17"/>
    </row>
    <row r="1512" spans="1:2" x14ac:dyDescent="0.2">
      <c r="A1512" s="13"/>
      <c r="B1512" s="17"/>
    </row>
    <row r="1513" spans="1:2" x14ac:dyDescent="0.2">
      <c r="A1513" s="13"/>
      <c r="B1513" s="17"/>
    </row>
    <row r="1514" spans="1:2" x14ac:dyDescent="0.2">
      <c r="A1514" s="13"/>
      <c r="B1514" s="17"/>
    </row>
    <row r="1515" spans="1:2" x14ac:dyDescent="0.2">
      <c r="A1515" s="13"/>
      <c r="B1515" s="17"/>
    </row>
    <row r="1516" spans="1:2" x14ac:dyDescent="0.2">
      <c r="A1516" s="13"/>
      <c r="B1516" s="17"/>
    </row>
    <row r="1517" spans="1:2" x14ac:dyDescent="0.2">
      <c r="A1517" s="13"/>
      <c r="B1517" s="17"/>
    </row>
    <row r="1518" spans="1:2" x14ac:dyDescent="0.2">
      <c r="A1518" s="13"/>
      <c r="B1518" s="17"/>
    </row>
    <row r="1519" spans="1:2" x14ac:dyDescent="0.2">
      <c r="A1519" s="13"/>
      <c r="B1519" s="17"/>
    </row>
    <row r="1520" spans="1:2" x14ac:dyDescent="0.2">
      <c r="A1520" s="13"/>
      <c r="B1520" s="17"/>
    </row>
    <row r="1521" spans="1:2" x14ac:dyDescent="0.2">
      <c r="A1521" s="13"/>
      <c r="B1521" s="17"/>
    </row>
    <row r="1522" spans="1:2" x14ac:dyDescent="0.2">
      <c r="A1522" s="13"/>
      <c r="B1522" s="17"/>
    </row>
    <row r="1523" spans="1:2" x14ac:dyDescent="0.2">
      <c r="A1523" s="13"/>
      <c r="B1523" s="17"/>
    </row>
    <row r="1524" spans="1:2" x14ac:dyDescent="0.2">
      <c r="A1524" s="13"/>
      <c r="B1524" s="17"/>
    </row>
    <row r="1525" spans="1:2" x14ac:dyDescent="0.2">
      <c r="A1525" s="13"/>
      <c r="B1525" s="17"/>
    </row>
    <row r="1526" spans="1:2" x14ac:dyDescent="0.2">
      <c r="A1526" s="13"/>
      <c r="B1526" s="17"/>
    </row>
    <row r="1527" spans="1:2" x14ac:dyDescent="0.2">
      <c r="A1527" s="13"/>
      <c r="B1527" s="17"/>
    </row>
    <row r="1528" spans="1:2" x14ac:dyDescent="0.2">
      <c r="A1528" s="13"/>
      <c r="B1528" s="17"/>
    </row>
    <row r="1529" spans="1:2" x14ac:dyDescent="0.2">
      <c r="A1529" s="13"/>
      <c r="B1529" s="17"/>
    </row>
    <row r="1530" spans="1:2" x14ac:dyDescent="0.2">
      <c r="A1530" s="13"/>
      <c r="B1530" s="17"/>
    </row>
    <row r="1531" spans="1:2" x14ac:dyDescent="0.2">
      <c r="A1531" s="13"/>
      <c r="B1531" s="17"/>
    </row>
    <row r="1532" spans="1:2" x14ac:dyDescent="0.2">
      <c r="A1532" s="13"/>
      <c r="B1532" s="17"/>
    </row>
    <row r="1533" spans="1:2" x14ac:dyDescent="0.2">
      <c r="A1533" s="13"/>
      <c r="B1533" s="17"/>
    </row>
    <row r="1534" spans="1:2" x14ac:dyDescent="0.2">
      <c r="A1534" s="13"/>
      <c r="B1534" s="17"/>
    </row>
    <row r="1535" spans="1:2" x14ac:dyDescent="0.2">
      <c r="A1535" s="13"/>
      <c r="B1535" s="17"/>
    </row>
    <row r="1536" spans="1:2" x14ac:dyDescent="0.2">
      <c r="A1536" s="13"/>
      <c r="B1536" s="17"/>
    </row>
    <row r="1537" spans="1:2" x14ac:dyDescent="0.2">
      <c r="A1537" s="13"/>
      <c r="B1537" s="17"/>
    </row>
    <row r="1538" spans="1:2" x14ac:dyDescent="0.2">
      <c r="A1538" s="13"/>
      <c r="B1538" s="17"/>
    </row>
    <row r="1539" spans="1:2" x14ac:dyDescent="0.2">
      <c r="A1539" s="13"/>
      <c r="B1539" s="17"/>
    </row>
    <row r="1540" spans="1:2" x14ac:dyDescent="0.2">
      <c r="A1540" s="13"/>
      <c r="B1540" s="17"/>
    </row>
    <row r="1541" spans="1:2" x14ac:dyDescent="0.2">
      <c r="A1541" s="13"/>
      <c r="B1541" s="17"/>
    </row>
    <row r="1542" spans="1:2" x14ac:dyDescent="0.2">
      <c r="A1542" s="13"/>
      <c r="B1542" s="17"/>
    </row>
    <row r="1543" spans="1:2" x14ac:dyDescent="0.2">
      <c r="A1543" s="13"/>
      <c r="B1543" s="17"/>
    </row>
    <row r="1544" spans="1:2" x14ac:dyDescent="0.2">
      <c r="A1544" s="13"/>
      <c r="B1544" s="17"/>
    </row>
    <row r="1545" spans="1:2" x14ac:dyDescent="0.2">
      <c r="A1545" s="13"/>
      <c r="B1545" s="17"/>
    </row>
    <row r="1546" spans="1:2" x14ac:dyDescent="0.2">
      <c r="A1546" s="13"/>
      <c r="B1546" s="17"/>
    </row>
    <row r="1547" spans="1:2" x14ac:dyDescent="0.2">
      <c r="A1547" s="13"/>
      <c r="B1547" s="17"/>
    </row>
    <row r="1548" spans="1:2" x14ac:dyDescent="0.2">
      <c r="A1548" s="13"/>
      <c r="B1548" s="17"/>
    </row>
    <row r="1549" spans="1:2" x14ac:dyDescent="0.2">
      <c r="A1549" s="13"/>
      <c r="B1549" s="17"/>
    </row>
    <row r="1550" spans="1:2" x14ac:dyDescent="0.2">
      <c r="A1550" s="13"/>
      <c r="B1550" s="17"/>
    </row>
    <row r="1551" spans="1:2" x14ac:dyDescent="0.2">
      <c r="A1551" s="13"/>
      <c r="B1551" s="17"/>
    </row>
    <row r="1552" spans="1:2" x14ac:dyDescent="0.2">
      <c r="A1552" s="13"/>
      <c r="B1552" s="17"/>
    </row>
    <row r="1553" spans="1:2" x14ac:dyDescent="0.2">
      <c r="A1553" s="13"/>
      <c r="B1553" s="17"/>
    </row>
    <row r="1554" spans="1:2" x14ac:dyDescent="0.2">
      <c r="A1554" s="13"/>
      <c r="B1554" s="17"/>
    </row>
    <row r="1555" spans="1:2" x14ac:dyDescent="0.2">
      <c r="A1555" s="13"/>
      <c r="B1555" s="17"/>
    </row>
    <row r="1556" spans="1:2" x14ac:dyDescent="0.2">
      <c r="A1556" s="13"/>
      <c r="B1556" s="17"/>
    </row>
    <row r="1557" spans="1:2" x14ac:dyDescent="0.2">
      <c r="A1557" s="13"/>
      <c r="B1557" s="17"/>
    </row>
    <row r="1558" spans="1:2" x14ac:dyDescent="0.2">
      <c r="A1558" s="13"/>
      <c r="B1558" s="17"/>
    </row>
    <row r="1559" spans="1:2" x14ac:dyDescent="0.2">
      <c r="A1559" s="13"/>
      <c r="B1559" s="17"/>
    </row>
    <row r="1560" spans="1:2" x14ac:dyDescent="0.2">
      <c r="A1560" s="13"/>
      <c r="B1560" s="17"/>
    </row>
    <row r="1561" spans="1:2" x14ac:dyDescent="0.2">
      <c r="A1561" s="13"/>
      <c r="B1561" s="17"/>
    </row>
    <row r="1562" spans="1:2" x14ac:dyDescent="0.2">
      <c r="A1562" s="13"/>
      <c r="B1562" s="17"/>
    </row>
    <row r="1563" spans="1:2" x14ac:dyDescent="0.2">
      <c r="A1563" s="13"/>
      <c r="B1563" s="17"/>
    </row>
    <row r="1564" spans="1:2" x14ac:dyDescent="0.2">
      <c r="A1564" s="13"/>
      <c r="B1564" s="17"/>
    </row>
    <row r="1565" spans="1:2" x14ac:dyDescent="0.2">
      <c r="A1565" s="13"/>
      <c r="B1565" s="17"/>
    </row>
    <row r="1566" spans="1:2" x14ac:dyDescent="0.2">
      <c r="A1566" s="13"/>
      <c r="B1566" s="17"/>
    </row>
    <row r="1567" spans="1:2" x14ac:dyDescent="0.2">
      <c r="A1567" s="13"/>
      <c r="B1567" s="17"/>
    </row>
    <row r="1568" spans="1:2" x14ac:dyDescent="0.2">
      <c r="A1568" s="13"/>
      <c r="B1568" s="17"/>
    </row>
    <row r="1569" spans="1:2" x14ac:dyDescent="0.2">
      <c r="A1569" s="13"/>
      <c r="B1569" s="17"/>
    </row>
    <row r="1570" spans="1:2" x14ac:dyDescent="0.2">
      <c r="A1570" s="13"/>
      <c r="B1570" s="17"/>
    </row>
    <row r="1571" spans="1:2" x14ac:dyDescent="0.2">
      <c r="A1571" s="13"/>
      <c r="B1571" s="17"/>
    </row>
    <row r="1572" spans="1:2" x14ac:dyDescent="0.2">
      <c r="A1572" s="13"/>
      <c r="B1572" s="17"/>
    </row>
    <row r="1573" spans="1:2" x14ac:dyDescent="0.2">
      <c r="A1573" s="13"/>
      <c r="B1573" s="17"/>
    </row>
    <row r="1574" spans="1:2" x14ac:dyDescent="0.2">
      <c r="A1574" s="13"/>
      <c r="B1574" s="17"/>
    </row>
    <row r="1575" spans="1:2" x14ac:dyDescent="0.2">
      <c r="A1575" s="13"/>
      <c r="B1575" s="17"/>
    </row>
    <row r="1576" spans="1:2" x14ac:dyDescent="0.2">
      <c r="A1576" s="13"/>
      <c r="B1576" s="17"/>
    </row>
    <row r="1577" spans="1:2" x14ac:dyDescent="0.2">
      <c r="A1577" s="13"/>
      <c r="B1577" s="17"/>
    </row>
    <row r="1578" spans="1:2" x14ac:dyDescent="0.2">
      <c r="A1578" s="13"/>
      <c r="B1578" s="17"/>
    </row>
    <row r="1579" spans="1:2" x14ac:dyDescent="0.2">
      <c r="A1579" s="13"/>
      <c r="B1579" s="17"/>
    </row>
    <row r="1580" spans="1:2" x14ac:dyDescent="0.2">
      <c r="A1580" s="13"/>
      <c r="B1580" s="17"/>
    </row>
    <row r="1581" spans="1:2" x14ac:dyDescent="0.2">
      <c r="A1581" s="13"/>
      <c r="B1581" s="17"/>
    </row>
    <row r="1582" spans="1:2" x14ac:dyDescent="0.2">
      <c r="A1582" s="13"/>
      <c r="B1582" s="17"/>
    </row>
    <row r="1583" spans="1:2" x14ac:dyDescent="0.2">
      <c r="A1583" s="13"/>
      <c r="B1583" s="17"/>
    </row>
    <row r="1584" spans="1:2" x14ac:dyDescent="0.2">
      <c r="A1584" s="13"/>
      <c r="B1584" s="17"/>
    </row>
    <row r="1585" spans="1:2" x14ac:dyDescent="0.2">
      <c r="A1585" s="13"/>
      <c r="B1585" s="17"/>
    </row>
    <row r="1586" spans="1:2" x14ac:dyDescent="0.2">
      <c r="A1586" s="13"/>
      <c r="B1586" s="17"/>
    </row>
    <row r="1587" spans="1:2" x14ac:dyDescent="0.2">
      <c r="A1587" s="13"/>
      <c r="B1587" s="17"/>
    </row>
    <row r="1588" spans="1:2" x14ac:dyDescent="0.2">
      <c r="A1588" s="13"/>
      <c r="B1588" s="17"/>
    </row>
    <row r="1589" spans="1:2" x14ac:dyDescent="0.2">
      <c r="A1589" s="13"/>
      <c r="B1589" s="17"/>
    </row>
    <row r="1590" spans="1:2" x14ac:dyDescent="0.2">
      <c r="A1590" s="13"/>
      <c r="B1590" s="17"/>
    </row>
    <row r="1591" spans="1:2" x14ac:dyDescent="0.2">
      <c r="A1591" s="13"/>
      <c r="B1591" s="17"/>
    </row>
    <row r="1592" spans="1:2" x14ac:dyDescent="0.2">
      <c r="A1592" s="13"/>
      <c r="B1592" s="17"/>
    </row>
    <row r="1593" spans="1:2" x14ac:dyDescent="0.2">
      <c r="A1593" s="13"/>
      <c r="B1593" s="17"/>
    </row>
    <row r="1594" spans="1:2" x14ac:dyDescent="0.2">
      <c r="A1594" s="13"/>
      <c r="B1594" s="17"/>
    </row>
    <row r="1595" spans="1:2" x14ac:dyDescent="0.2">
      <c r="A1595" s="13"/>
      <c r="B1595" s="17"/>
    </row>
    <row r="1596" spans="1:2" x14ac:dyDescent="0.2">
      <c r="A1596" s="13"/>
      <c r="B1596" s="17"/>
    </row>
    <row r="1597" spans="1:2" x14ac:dyDescent="0.2">
      <c r="A1597" s="13"/>
      <c r="B1597" s="17"/>
    </row>
    <row r="1598" spans="1:2" x14ac:dyDescent="0.2">
      <c r="A1598" s="13"/>
      <c r="B1598" s="17"/>
    </row>
    <row r="1599" spans="1:2" x14ac:dyDescent="0.2">
      <c r="A1599" s="13"/>
      <c r="B1599" s="17"/>
    </row>
    <row r="1600" spans="1:2" x14ac:dyDescent="0.2">
      <c r="A1600" s="13"/>
      <c r="B1600" s="17"/>
    </row>
    <row r="1601" spans="1:2" x14ac:dyDescent="0.2">
      <c r="A1601" s="13"/>
      <c r="B1601" s="17"/>
    </row>
    <row r="1602" spans="1:2" x14ac:dyDescent="0.2">
      <c r="A1602" s="13"/>
      <c r="B1602" s="17"/>
    </row>
    <row r="1603" spans="1:2" x14ac:dyDescent="0.2">
      <c r="A1603" s="13"/>
      <c r="B1603" s="17"/>
    </row>
    <row r="1604" spans="1:2" x14ac:dyDescent="0.2">
      <c r="A1604" s="13"/>
      <c r="B1604" s="17"/>
    </row>
    <row r="1605" spans="1:2" x14ac:dyDescent="0.2">
      <c r="A1605" s="13"/>
      <c r="B1605" s="17"/>
    </row>
    <row r="1606" spans="1:2" x14ac:dyDescent="0.2">
      <c r="A1606" s="13"/>
      <c r="B1606" s="17"/>
    </row>
    <row r="1607" spans="1:2" x14ac:dyDescent="0.2">
      <c r="A1607" s="13"/>
      <c r="B1607" s="17"/>
    </row>
    <row r="1608" spans="1:2" x14ac:dyDescent="0.2">
      <c r="A1608" s="13"/>
      <c r="B1608" s="17"/>
    </row>
    <row r="1609" spans="1:2" x14ac:dyDescent="0.2">
      <c r="A1609" s="13"/>
      <c r="B1609" s="17"/>
    </row>
    <row r="1610" spans="1:2" x14ac:dyDescent="0.2">
      <c r="A1610" s="13"/>
      <c r="B1610" s="17"/>
    </row>
    <row r="1611" spans="1:2" x14ac:dyDescent="0.2">
      <c r="A1611" s="13"/>
      <c r="B1611" s="17"/>
    </row>
    <row r="1612" spans="1:2" x14ac:dyDescent="0.2">
      <c r="A1612" s="13"/>
      <c r="B1612" s="17"/>
    </row>
    <row r="1613" spans="1:2" x14ac:dyDescent="0.2">
      <c r="A1613" s="13"/>
      <c r="B1613" s="17"/>
    </row>
    <row r="1614" spans="1:2" x14ac:dyDescent="0.2">
      <c r="A1614" s="13"/>
      <c r="B1614" s="17"/>
    </row>
    <row r="1615" spans="1:2" x14ac:dyDescent="0.2">
      <c r="A1615" s="13"/>
      <c r="B1615" s="17"/>
    </row>
    <row r="1616" spans="1:2" x14ac:dyDescent="0.2">
      <c r="A1616" s="13"/>
      <c r="B1616" s="17"/>
    </row>
    <row r="1617" spans="1:2" x14ac:dyDescent="0.2">
      <c r="A1617" s="13"/>
      <c r="B1617" s="17"/>
    </row>
    <row r="1618" spans="1:2" x14ac:dyDescent="0.2">
      <c r="A1618" s="13"/>
      <c r="B1618" s="17"/>
    </row>
    <row r="1619" spans="1:2" x14ac:dyDescent="0.2">
      <c r="A1619" s="13"/>
      <c r="B1619" s="17"/>
    </row>
    <row r="1620" spans="1:2" x14ac:dyDescent="0.2">
      <c r="A1620" s="13"/>
      <c r="B1620" s="17"/>
    </row>
    <row r="1621" spans="1:2" x14ac:dyDescent="0.2">
      <c r="A1621" s="13"/>
      <c r="B1621" s="17"/>
    </row>
    <row r="1622" spans="1:2" x14ac:dyDescent="0.2">
      <c r="A1622" s="13"/>
      <c r="B1622" s="17"/>
    </row>
    <row r="1623" spans="1:2" x14ac:dyDescent="0.2">
      <c r="A1623" s="13"/>
      <c r="B1623" s="17"/>
    </row>
    <row r="1624" spans="1:2" x14ac:dyDescent="0.2">
      <c r="A1624" s="13"/>
      <c r="B1624" s="17"/>
    </row>
    <row r="1625" spans="1:2" x14ac:dyDescent="0.2">
      <c r="A1625" s="13"/>
      <c r="B1625" s="17"/>
    </row>
    <row r="1626" spans="1:2" x14ac:dyDescent="0.2">
      <c r="A1626" s="13"/>
      <c r="B1626" s="17"/>
    </row>
    <row r="1627" spans="1:2" x14ac:dyDescent="0.2">
      <c r="A1627" s="13"/>
      <c r="B1627" s="17"/>
    </row>
    <row r="1628" spans="1:2" x14ac:dyDescent="0.2">
      <c r="A1628" s="13"/>
      <c r="B1628" s="17"/>
    </row>
    <row r="1629" spans="1:2" x14ac:dyDescent="0.2">
      <c r="A1629" s="13"/>
      <c r="B1629" s="17"/>
    </row>
    <row r="1630" spans="1:2" x14ac:dyDescent="0.2">
      <c r="A1630" s="13"/>
      <c r="B1630" s="17"/>
    </row>
    <row r="1631" spans="1:2" x14ac:dyDescent="0.2">
      <c r="A1631" s="13"/>
      <c r="B1631" s="17"/>
    </row>
    <row r="1632" spans="1:2" x14ac:dyDescent="0.2">
      <c r="A1632" s="13"/>
      <c r="B1632" s="17"/>
    </row>
    <row r="1633" spans="1:2" x14ac:dyDescent="0.2">
      <c r="A1633" s="13"/>
      <c r="B1633" s="17"/>
    </row>
    <row r="1634" spans="1:2" x14ac:dyDescent="0.2">
      <c r="A1634" s="13"/>
      <c r="B1634" s="17"/>
    </row>
    <row r="1635" spans="1:2" x14ac:dyDescent="0.2">
      <c r="A1635" s="13"/>
      <c r="B1635" s="17"/>
    </row>
    <row r="1636" spans="1:2" x14ac:dyDescent="0.2">
      <c r="A1636" s="13"/>
      <c r="B1636" s="17"/>
    </row>
    <row r="1637" spans="1:2" x14ac:dyDescent="0.2">
      <c r="A1637" s="13"/>
      <c r="B1637" s="17"/>
    </row>
    <row r="1638" spans="1:2" x14ac:dyDescent="0.2">
      <c r="A1638" s="13"/>
      <c r="B1638" s="17"/>
    </row>
    <row r="1639" spans="1:2" x14ac:dyDescent="0.2">
      <c r="A1639" s="13"/>
      <c r="B1639" s="17"/>
    </row>
    <row r="1640" spans="1:2" x14ac:dyDescent="0.2">
      <c r="A1640" s="13"/>
      <c r="B1640" s="17"/>
    </row>
    <row r="1641" spans="1:2" x14ac:dyDescent="0.2">
      <c r="A1641" s="13"/>
      <c r="B1641" s="17"/>
    </row>
    <row r="1642" spans="1:2" x14ac:dyDescent="0.2">
      <c r="A1642" s="13"/>
      <c r="B1642" s="17"/>
    </row>
    <row r="1643" spans="1:2" x14ac:dyDescent="0.2">
      <c r="A1643" s="13"/>
      <c r="B1643" s="17"/>
    </row>
    <row r="1644" spans="1:2" x14ac:dyDescent="0.2">
      <c r="A1644" s="13"/>
      <c r="B1644" s="17"/>
    </row>
    <row r="1645" spans="1:2" x14ac:dyDescent="0.2">
      <c r="A1645" s="13"/>
      <c r="B1645" s="17"/>
    </row>
    <row r="1646" spans="1:2" x14ac:dyDescent="0.2">
      <c r="A1646" s="13"/>
      <c r="B1646" s="17"/>
    </row>
    <row r="1647" spans="1:2" x14ac:dyDescent="0.2">
      <c r="A1647" s="13"/>
      <c r="B1647" s="17"/>
    </row>
    <row r="1648" spans="1:2" x14ac:dyDescent="0.2">
      <c r="A1648" s="13"/>
      <c r="B1648" s="17"/>
    </row>
    <row r="1649" spans="1:2" x14ac:dyDescent="0.2">
      <c r="A1649" s="13"/>
      <c r="B1649" s="17"/>
    </row>
    <row r="1650" spans="1:2" x14ac:dyDescent="0.2">
      <c r="A1650" s="13"/>
      <c r="B1650" s="17"/>
    </row>
    <row r="1651" spans="1:2" x14ac:dyDescent="0.2">
      <c r="A1651" s="13"/>
      <c r="B1651" s="17"/>
    </row>
    <row r="1652" spans="1:2" x14ac:dyDescent="0.2">
      <c r="A1652" s="13"/>
      <c r="B1652" s="17"/>
    </row>
    <row r="1653" spans="1:2" x14ac:dyDescent="0.2">
      <c r="A1653" s="13"/>
      <c r="B1653" s="17"/>
    </row>
    <row r="1654" spans="1:2" x14ac:dyDescent="0.2">
      <c r="A1654" s="13"/>
      <c r="B1654" s="17"/>
    </row>
    <row r="1655" spans="1:2" x14ac:dyDescent="0.2">
      <c r="A1655" s="13"/>
      <c r="B1655" s="17"/>
    </row>
    <row r="1656" spans="1:2" x14ac:dyDescent="0.2">
      <c r="A1656" s="13"/>
      <c r="B1656" s="17"/>
    </row>
    <row r="1657" spans="1:2" x14ac:dyDescent="0.2">
      <c r="A1657" s="13"/>
      <c r="B1657" s="17"/>
    </row>
    <row r="1658" spans="1:2" x14ac:dyDescent="0.2">
      <c r="A1658" s="13"/>
      <c r="B1658" s="17"/>
    </row>
    <row r="1659" spans="1:2" x14ac:dyDescent="0.2">
      <c r="A1659" s="13"/>
      <c r="B1659" s="17"/>
    </row>
    <row r="1660" spans="1:2" x14ac:dyDescent="0.2">
      <c r="A1660" s="13"/>
      <c r="B1660" s="17"/>
    </row>
    <row r="1661" spans="1:2" x14ac:dyDescent="0.2">
      <c r="A1661" s="13"/>
      <c r="B1661" s="17"/>
    </row>
    <row r="1662" spans="1:2" x14ac:dyDescent="0.2">
      <c r="A1662" s="13"/>
      <c r="B1662" s="17"/>
    </row>
    <row r="1663" spans="1:2" x14ac:dyDescent="0.2">
      <c r="A1663" s="13"/>
      <c r="B1663" s="17"/>
    </row>
    <row r="1664" spans="1:2" x14ac:dyDescent="0.2">
      <c r="A1664" s="13"/>
      <c r="B1664" s="17"/>
    </row>
    <row r="1665" spans="1:2" x14ac:dyDescent="0.2">
      <c r="A1665" s="13"/>
      <c r="B1665" s="17"/>
    </row>
    <row r="1666" spans="1:2" x14ac:dyDescent="0.2">
      <c r="A1666" s="13"/>
      <c r="B1666" s="17"/>
    </row>
    <row r="1667" spans="1:2" x14ac:dyDescent="0.2">
      <c r="A1667" s="13"/>
      <c r="B1667" s="17"/>
    </row>
    <row r="1668" spans="1:2" x14ac:dyDescent="0.2">
      <c r="A1668" s="13"/>
      <c r="B1668" s="17"/>
    </row>
    <row r="1669" spans="1:2" x14ac:dyDescent="0.2">
      <c r="A1669" s="13"/>
      <c r="B1669" s="17"/>
    </row>
    <row r="1670" spans="1:2" x14ac:dyDescent="0.2">
      <c r="A1670" s="13"/>
      <c r="B1670" s="17"/>
    </row>
    <row r="1671" spans="1:2" x14ac:dyDescent="0.2">
      <c r="A1671" s="13"/>
      <c r="B1671" s="17"/>
    </row>
    <row r="1672" spans="1:2" x14ac:dyDescent="0.2">
      <c r="A1672" s="13"/>
      <c r="B1672" s="17"/>
    </row>
    <row r="1673" spans="1:2" x14ac:dyDescent="0.2">
      <c r="A1673" s="13"/>
      <c r="B1673" s="17"/>
    </row>
    <row r="1674" spans="1:2" x14ac:dyDescent="0.2">
      <c r="A1674" s="13"/>
      <c r="B1674" s="17"/>
    </row>
    <row r="1675" spans="1:2" x14ac:dyDescent="0.2">
      <c r="A1675" s="13"/>
      <c r="B1675" s="17"/>
    </row>
    <row r="1676" spans="1:2" x14ac:dyDescent="0.2">
      <c r="A1676" s="13"/>
      <c r="B1676" s="17"/>
    </row>
    <row r="1677" spans="1:2" x14ac:dyDescent="0.2">
      <c r="A1677" s="13"/>
      <c r="B1677" s="17"/>
    </row>
    <row r="1678" spans="1:2" x14ac:dyDescent="0.2">
      <c r="A1678" s="13"/>
      <c r="B1678" s="17"/>
    </row>
    <row r="1679" spans="1:2" x14ac:dyDescent="0.2">
      <c r="A1679" s="13"/>
      <c r="B1679" s="17"/>
    </row>
    <row r="1680" spans="1:2" x14ac:dyDescent="0.2">
      <c r="A1680" s="13"/>
      <c r="B1680" s="17"/>
    </row>
    <row r="1681" spans="1:2" x14ac:dyDescent="0.2">
      <c r="A1681" s="13"/>
      <c r="B1681" s="17"/>
    </row>
    <row r="1682" spans="1:2" x14ac:dyDescent="0.2">
      <c r="A1682" s="13"/>
      <c r="B1682" s="17"/>
    </row>
    <row r="1683" spans="1:2" x14ac:dyDescent="0.2">
      <c r="A1683" s="13"/>
      <c r="B1683" s="17"/>
    </row>
    <row r="1684" spans="1:2" x14ac:dyDescent="0.2">
      <c r="A1684" s="13"/>
      <c r="B1684" s="17"/>
    </row>
    <row r="1685" spans="1:2" x14ac:dyDescent="0.2">
      <c r="A1685" s="13"/>
      <c r="B1685" s="17"/>
    </row>
    <row r="1686" spans="1:2" x14ac:dyDescent="0.2">
      <c r="A1686" s="13"/>
      <c r="B1686" s="17"/>
    </row>
    <row r="1687" spans="1:2" x14ac:dyDescent="0.2">
      <c r="A1687" s="13"/>
      <c r="B1687" s="17"/>
    </row>
    <row r="1688" spans="1:2" x14ac:dyDescent="0.2">
      <c r="A1688" s="13"/>
      <c r="B1688" s="17"/>
    </row>
    <row r="1689" spans="1:2" x14ac:dyDescent="0.2">
      <c r="A1689" s="13"/>
      <c r="B1689" s="17"/>
    </row>
    <row r="1690" spans="1:2" x14ac:dyDescent="0.2">
      <c r="A1690" s="13"/>
      <c r="B1690" s="17"/>
    </row>
    <row r="1691" spans="1:2" x14ac:dyDescent="0.2">
      <c r="A1691" s="13"/>
      <c r="B1691" s="17"/>
    </row>
    <row r="1692" spans="1:2" x14ac:dyDescent="0.2">
      <c r="A1692" s="13"/>
      <c r="B1692" s="17"/>
    </row>
    <row r="1693" spans="1:2" x14ac:dyDescent="0.2">
      <c r="A1693" s="13"/>
      <c r="B1693" s="17"/>
    </row>
    <row r="1694" spans="1:2" x14ac:dyDescent="0.2">
      <c r="A1694" s="13"/>
      <c r="B1694" s="17"/>
    </row>
    <row r="1695" spans="1:2" x14ac:dyDescent="0.2">
      <c r="A1695" s="13"/>
      <c r="B1695" s="17"/>
    </row>
    <row r="1696" spans="1:2" x14ac:dyDescent="0.2">
      <c r="A1696" s="13"/>
      <c r="B1696" s="17"/>
    </row>
    <row r="1697" spans="1:2" x14ac:dyDescent="0.2">
      <c r="A1697" s="13"/>
      <c r="B1697" s="17"/>
    </row>
    <row r="1698" spans="1:2" x14ac:dyDescent="0.2">
      <c r="A1698" s="13"/>
      <c r="B1698" s="17"/>
    </row>
    <row r="1699" spans="1:2" x14ac:dyDescent="0.2">
      <c r="A1699" s="13"/>
      <c r="B1699" s="17"/>
    </row>
    <row r="1700" spans="1:2" x14ac:dyDescent="0.2">
      <c r="A1700" s="13"/>
      <c r="B1700" s="17"/>
    </row>
    <row r="1701" spans="1:2" x14ac:dyDescent="0.2">
      <c r="A1701" s="13"/>
      <c r="B1701" s="17"/>
    </row>
    <row r="1702" spans="1:2" x14ac:dyDescent="0.2">
      <c r="A1702" s="13"/>
      <c r="B1702" s="17"/>
    </row>
    <row r="1703" spans="1:2" x14ac:dyDescent="0.2">
      <c r="A1703" s="13"/>
      <c r="B1703" s="17"/>
    </row>
    <row r="1704" spans="1:2" x14ac:dyDescent="0.2">
      <c r="A1704" s="13"/>
      <c r="B1704" s="17"/>
    </row>
    <row r="1705" spans="1:2" x14ac:dyDescent="0.2">
      <c r="A1705" s="13"/>
      <c r="B1705" s="17"/>
    </row>
    <row r="1706" spans="1:2" x14ac:dyDescent="0.2">
      <c r="A1706" s="13"/>
      <c r="B1706" s="17"/>
    </row>
    <row r="1707" spans="1:2" x14ac:dyDescent="0.2">
      <c r="A1707" s="13"/>
      <c r="B1707" s="17"/>
    </row>
    <row r="1708" spans="1:2" x14ac:dyDescent="0.2">
      <c r="A1708" s="13"/>
      <c r="B1708" s="17"/>
    </row>
    <row r="1709" spans="1:2" x14ac:dyDescent="0.2">
      <c r="A1709" s="13"/>
      <c r="B1709" s="17"/>
    </row>
    <row r="1710" spans="1:2" x14ac:dyDescent="0.2">
      <c r="A1710" s="13"/>
      <c r="B1710" s="17"/>
    </row>
    <row r="1711" spans="1:2" x14ac:dyDescent="0.2">
      <c r="A1711" s="13"/>
      <c r="B1711" s="17"/>
    </row>
    <row r="1712" spans="1:2" x14ac:dyDescent="0.2">
      <c r="A1712" s="13"/>
      <c r="B1712" s="17"/>
    </row>
    <row r="1713" spans="1:2" x14ac:dyDescent="0.2">
      <c r="A1713" s="13"/>
      <c r="B1713" s="17"/>
    </row>
    <row r="1714" spans="1:2" x14ac:dyDescent="0.2">
      <c r="A1714" s="13"/>
      <c r="B1714" s="17"/>
    </row>
    <row r="1715" spans="1:2" x14ac:dyDescent="0.2">
      <c r="A1715" s="13"/>
      <c r="B1715" s="17"/>
    </row>
    <row r="1716" spans="1:2" x14ac:dyDescent="0.2">
      <c r="A1716" s="13"/>
      <c r="B1716" s="17"/>
    </row>
    <row r="1717" spans="1:2" x14ac:dyDescent="0.2">
      <c r="A1717" s="13"/>
      <c r="B1717" s="17"/>
    </row>
    <row r="1718" spans="1:2" x14ac:dyDescent="0.2">
      <c r="A1718" s="13"/>
      <c r="B1718" s="17"/>
    </row>
    <row r="1719" spans="1:2" x14ac:dyDescent="0.2">
      <c r="A1719" s="13"/>
      <c r="B1719" s="17"/>
    </row>
    <row r="1720" spans="1:2" x14ac:dyDescent="0.2">
      <c r="A1720" s="13"/>
      <c r="B1720" s="17"/>
    </row>
    <row r="1721" spans="1:2" x14ac:dyDescent="0.2">
      <c r="A1721" s="13"/>
      <c r="B1721" s="17"/>
    </row>
    <row r="1722" spans="1:2" x14ac:dyDescent="0.2">
      <c r="A1722" s="13"/>
      <c r="B1722" s="17"/>
    </row>
    <row r="1723" spans="1:2" x14ac:dyDescent="0.2">
      <c r="A1723" s="13"/>
      <c r="B1723" s="17"/>
    </row>
    <row r="1724" spans="1:2" x14ac:dyDescent="0.2">
      <c r="A1724" s="13"/>
      <c r="B1724" s="17"/>
    </row>
    <row r="1725" spans="1:2" x14ac:dyDescent="0.2">
      <c r="A1725" s="13"/>
      <c r="B1725" s="17"/>
    </row>
    <row r="1726" spans="1:2" x14ac:dyDescent="0.2">
      <c r="A1726" s="13"/>
      <c r="B1726" s="17"/>
    </row>
    <row r="1727" spans="1:2" x14ac:dyDescent="0.2">
      <c r="A1727" s="13"/>
      <c r="B1727" s="17"/>
    </row>
    <row r="1728" spans="1:2" x14ac:dyDescent="0.2">
      <c r="A1728" s="13"/>
      <c r="B1728" s="17"/>
    </row>
    <row r="1729" spans="1:2" x14ac:dyDescent="0.2">
      <c r="A1729" s="13"/>
      <c r="B1729" s="17"/>
    </row>
    <row r="1730" spans="1:2" x14ac:dyDescent="0.2">
      <c r="A1730" s="13"/>
      <c r="B1730" s="17"/>
    </row>
    <row r="1731" spans="1:2" x14ac:dyDescent="0.2">
      <c r="A1731" s="13"/>
      <c r="B1731" s="17"/>
    </row>
    <row r="1732" spans="1:2" x14ac:dyDescent="0.2">
      <c r="A1732" s="13"/>
      <c r="B1732" s="17"/>
    </row>
    <row r="1733" spans="1:2" x14ac:dyDescent="0.2">
      <c r="A1733" s="13"/>
      <c r="B1733" s="17"/>
    </row>
    <row r="1734" spans="1:2" x14ac:dyDescent="0.2">
      <c r="A1734" s="13"/>
      <c r="B1734" s="17"/>
    </row>
    <row r="1735" spans="1:2" x14ac:dyDescent="0.2">
      <c r="A1735" s="13"/>
      <c r="B1735" s="17"/>
    </row>
    <row r="1736" spans="1:2" x14ac:dyDescent="0.2">
      <c r="A1736" s="13"/>
      <c r="B1736" s="17"/>
    </row>
    <row r="1737" spans="1:2" x14ac:dyDescent="0.2">
      <c r="A1737" s="13"/>
      <c r="B1737" s="17"/>
    </row>
    <row r="1738" spans="1:2" x14ac:dyDescent="0.2">
      <c r="A1738" s="13"/>
      <c r="B1738" s="17"/>
    </row>
    <row r="1739" spans="1:2" x14ac:dyDescent="0.2">
      <c r="A1739" s="13"/>
      <c r="B1739" s="17"/>
    </row>
    <row r="1740" spans="1:2" x14ac:dyDescent="0.2">
      <c r="A1740" s="13"/>
      <c r="B1740" s="17"/>
    </row>
    <row r="1741" spans="1:2" x14ac:dyDescent="0.2">
      <c r="A1741" s="13"/>
      <c r="B1741" s="17"/>
    </row>
    <row r="1742" spans="1:2" x14ac:dyDescent="0.2">
      <c r="A1742" s="13"/>
      <c r="B1742" s="17"/>
    </row>
    <row r="1743" spans="1:2" x14ac:dyDescent="0.2">
      <c r="A1743" s="13"/>
      <c r="B1743" s="17"/>
    </row>
    <row r="1744" spans="1:2" x14ac:dyDescent="0.2">
      <c r="A1744" s="13"/>
      <c r="B1744" s="17"/>
    </row>
    <row r="1745" spans="1:2" x14ac:dyDescent="0.2">
      <c r="A1745" s="13"/>
      <c r="B1745" s="17"/>
    </row>
    <row r="1746" spans="1:2" x14ac:dyDescent="0.2">
      <c r="A1746" s="13"/>
      <c r="B1746" s="17"/>
    </row>
    <row r="1747" spans="1:2" x14ac:dyDescent="0.2">
      <c r="A1747" s="13"/>
      <c r="B1747" s="17"/>
    </row>
    <row r="1748" spans="1:2" x14ac:dyDescent="0.2">
      <c r="A1748" s="13"/>
      <c r="B1748" s="17"/>
    </row>
    <row r="1749" spans="1:2" x14ac:dyDescent="0.2">
      <c r="A1749" s="13"/>
      <c r="B1749" s="17"/>
    </row>
    <row r="1750" spans="1:2" x14ac:dyDescent="0.2">
      <c r="A1750" s="13"/>
      <c r="B1750" s="17"/>
    </row>
    <row r="1751" spans="1:2" x14ac:dyDescent="0.2">
      <c r="A1751" s="13"/>
      <c r="B1751" s="17"/>
    </row>
    <row r="1752" spans="1:2" x14ac:dyDescent="0.2">
      <c r="A1752" s="13"/>
      <c r="B1752" s="17"/>
    </row>
    <row r="1753" spans="1:2" x14ac:dyDescent="0.2">
      <c r="A1753" s="13"/>
      <c r="B1753" s="17"/>
    </row>
    <row r="1754" spans="1:2" x14ac:dyDescent="0.2">
      <c r="A1754" s="13"/>
      <c r="B1754" s="17"/>
    </row>
    <row r="1755" spans="1:2" x14ac:dyDescent="0.2">
      <c r="A1755" s="13"/>
      <c r="B1755" s="17"/>
    </row>
    <row r="1756" spans="1:2" x14ac:dyDescent="0.2">
      <c r="A1756" s="13"/>
      <c r="B1756" s="17"/>
    </row>
    <row r="1757" spans="1:2" x14ac:dyDescent="0.2">
      <c r="A1757" s="13"/>
      <c r="B1757" s="17"/>
    </row>
    <row r="1758" spans="1:2" x14ac:dyDescent="0.2">
      <c r="A1758" s="13"/>
      <c r="B1758" s="17"/>
    </row>
    <row r="1759" spans="1:2" x14ac:dyDescent="0.2">
      <c r="A1759" s="13"/>
      <c r="B1759" s="17"/>
    </row>
    <row r="1760" spans="1:2" x14ac:dyDescent="0.2">
      <c r="A1760" s="13"/>
      <c r="B1760" s="17"/>
    </row>
    <row r="1761" spans="1:2" x14ac:dyDescent="0.2">
      <c r="A1761" s="13"/>
      <c r="B1761" s="17"/>
    </row>
    <row r="1762" spans="1:2" x14ac:dyDescent="0.2">
      <c r="A1762" s="13"/>
      <c r="B1762" s="17"/>
    </row>
    <row r="1763" spans="1:2" x14ac:dyDescent="0.2">
      <c r="A1763" s="13"/>
      <c r="B1763" s="17"/>
    </row>
    <row r="1764" spans="1:2" x14ac:dyDescent="0.2">
      <c r="A1764" s="13"/>
      <c r="B1764" s="17"/>
    </row>
    <row r="1765" spans="1:2" x14ac:dyDescent="0.2">
      <c r="A1765" s="13"/>
      <c r="B1765" s="17"/>
    </row>
    <row r="1766" spans="1:2" x14ac:dyDescent="0.2">
      <c r="A1766" s="13"/>
      <c r="B1766" s="17"/>
    </row>
    <row r="1767" spans="1:2" x14ac:dyDescent="0.2">
      <c r="A1767" s="13"/>
      <c r="B1767" s="17"/>
    </row>
    <row r="1768" spans="1:2" x14ac:dyDescent="0.2">
      <c r="A1768" s="13"/>
      <c r="B1768" s="17"/>
    </row>
    <row r="1769" spans="1:2" x14ac:dyDescent="0.2">
      <c r="A1769" s="13"/>
      <c r="B1769" s="17"/>
    </row>
    <row r="1770" spans="1:2" x14ac:dyDescent="0.2">
      <c r="A1770" s="13"/>
      <c r="B1770" s="17"/>
    </row>
    <row r="1771" spans="1:2" x14ac:dyDescent="0.2">
      <c r="A1771" s="13"/>
      <c r="B1771" s="17"/>
    </row>
    <row r="1772" spans="1:2" x14ac:dyDescent="0.2">
      <c r="A1772" s="13"/>
      <c r="B1772" s="17"/>
    </row>
    <row r="1773" spans="1:2" x14ac:dyDescent="0.2">
      <c r="A1773" s="13"/>
      <c r="B1773" s="17"/>
    </row>
    <row r="1774" spans="1:2" x14ac:dyDescent="0.2">
      <c r="A1774" s="13"/>
      <c r="B1774" s="17"/>
    </row>
    <row r="1775" spans="1:2" x14ac:dyDescent="0.2">
      <c r="A1775" s="13"/>
      <c r="B1775" s="17"/>
    </row>
    <row r="1776" spans="1:2" x14ac:dyDescent="0.2">
      <c r="A1776" s="13"/>
      <c r="B1776" s="17"/>
    </row>
    <row r="1777" spans="1:2" x14ac:dyDescent="0.2">
      <c r="A1777" s="13"/>
      <c r="B1777" s="17"/>
    </row>
    <row r="1778" spans="1:2" x14ac:dyDescent="0.2">
      <c r="A1778" s="13"/>
      <c r="B1778" s="17"/>
    </row>
    <row r="1779" spans="1:2" x14ac:dyDescent="0.2">
      <c r="A1779" s="13"/>
      <c r="B1779" s="17"/>
    </row>
    <row r="1780" spans="1:2" x14ac:dyDescent="0.2">
      <c r="A1780" s="13"/>
      <c r="B1780" s="17"/>
    </row>
    <row r="1781" spans="1:2" x14ac:dyDescent="0.2">
      <c r="A1781" s="13"/>
      <c r="B1781" s="17"/>
    </row>
    <row r="1782" spans="1:2" x14ac:dyDescent="0.2">
      <c r="A1782" s="13"/>
      <c r="B1782" s="17"/>
    </row>
    <row r="1783" spans="1:2" x14ac:dyDescent="0.2">
      <c r="A1783" s="13"/>
      <c r="B1783" s="17"/>
    </row>
    <row r="1784" spans="1:2" x14ac:dyDescent="0.2">
      <c r="A1784" s="13"/>
      <c r="B1784" s="17"/>
    </row>
    <row r="1785" spans="1:2" x14ac:dyDescent="0.2">
      <c r="A1785" s="13"/>
      <c r="B1785" s="17"/>
    </row>
    <row r="1786" spans="1:2" x14ac:dyDescent="0.2">
      <c r="A1786" s="13"/>
      <c r="B1786" s="17"/>
    </row>
    <row r="1787" spans="1:2" x14ac:dyDescent="0.2">
      <c r="A1787" s="13"/>
      <c r="B1787" s="17"/>
    </row>
    <row r="1788" spans="1:2" x14ac:dyDescent="0.2">
      <c r="A1788" s="13"/>
      <c r="B1788" s="17"/>
    </row>
    <row r="1789" spans="1:2" x14ac:dyDescent="0.2">
      <c r="A1789" s="13"/>
      <c r="B1789" s="17"/>
    </row>
    <row r="1790" spans="1:2" x14ac:dyDescent="0.2">
      <c r="A1790" s="13"/>
      <c r="B1790" s="17"/>
    </row>
    <row r="1791" spans="1:2" x14ac:dyDescent="0.2">
      <c r="A1791" s="13"/>
      <c r="B1791" s="17"/>
    </row>
    <row r="1792" spans="1:2" x14ac:dyDescent="0.2">
      <c r="A1792" s="13"/>
      <c r="B1792" s="17"/>
    </row>
    <row r="1793" spans="1:2" x14ac:dyDescent="0.2">
      <c r="A1793" s="13"/>
      <c r="B1793" s="17"/>
    </row>
    <row r="1794" spans="1:2" x14ac:dyDescent="0.2">
      <c r="A1794" s="13"/>
      <c r="B1794" s="17"/>
    </row>
    <row r="1795" spans="1:2" x14ac:dyDescent="0.2">
      <c r="A1795" s="13"/>
      <c r="B1795" s="17"/>
    </row>
    <row r="1796" spans="1:2" x14ac:dyDescent="0.2">
      <c r="A1796" s="13"/>
      <c r="B1796" s="17"/>
    </row>
    <row r="1797" spans="1:2" x14ac:dyDescent="0.2">
      <c r="A1797" s="13"/>
      <c r="B1797" s="17"/>
    </row>
    <row r="1798" spans="1:2" x14ac:dyDescent="0.2">
      <c r="A1798" s="13"/>
      <c r="B1798" s="17"/>
    </row>
    <row r="1799" spans="1:2" x14ac:dyDescent="0.2">
      <c r="A1799" s="13"/>
      <c r="B1799" s="17"/>
    </row>
    <row r="1800" spans="1:2" x14ac:dyDescent="0.2">
      <c r="A1800" s="13"/>
      <c r="B1800" s="17"/>
    </row>
    <row r="1801" spans="1:2" x14ac:dyDescent="0.2">
      <c r="A1801" s="13"/>
      <c r="B1801" s="17"/>
    </row>
    <row r="1802" spans="1:2" x14ac:dyDescent="0.2">
      <c r="A1802" s="13"/>
      <c r="B1802" s="17"/>
    </row>
    <row r="1803" spans="1:2" x14ac:dyDescent="0.2">
      <c r="A1803" s="13"/>
      <c r="B1803" s="17"/>
    </row>
    <row r="1804" spans="1:2" x14ac:dyDescent="0.2">
      <c r="A1804" s="13"/>
      <c r="B1804" s="17"/>
    </row>
    <row r="1805" spans="1:2" x14ac:dyDescent="0.2">
      <c r="A1805" s="13"/>
      <c r="B1805" s="17"/>
    </row>
    <row r="1806" spans="1:2" x14ac:dyDescent="0.2">
      <c r="A1806" s="13"/>
      <c r="B1806" s="17"/>
    </row>
    <row r="1807" spans="1:2" x14ac:dyDescent="0.2">
      <c r="A1807" s="13"/>
      <c r="B1807" s="17"/>
    </row>
    <row r="1808" spans="1:2" x14ac:dyDescent="0.2">
      <c r="A1808" s="13"/>
      <c r="B1808" s="17"/>
    </row>
    <row r="1809" spans="1:2" x14ac:dyDescent="0.2">
      <c r="A1809" s="13"/>
      <c r="B1809" s="17"/>
    </row>
    <row r="1810" spans="1:2" x14ac:dyDescent="0.2">
      <c r="A1810" s="13"/>
      <c r="B1810" s="17"/>
    </row>
    <row r="1811" spans="1:2" x14ac:dyDescent="0.2">
      <c r="A1811" s="13"/>
      <c r="B1811" s="17"/>
    </row>
    <row r="1812" spans="1:2" x14ac:dyDescent="0.2">
      <c r="A1812" s="13"/>
      <c r="B1812" s="17"/>
    </row>
    <row r="1813" spans="1:2" x14ac:dyDescent="0.2">
      <c r="A1813" s="13"/>
      <c r="B1813" s="17"/>
    </row>
    <row r="1814" spans="1:2" x14ac:dyDescent="0.2">
      <c r="A1814" s="13"/>
      <c r="B1814" s="17"/>
    </row>
    <row r="1815" spans="1:2" x14ac:dyDescent="0.2">
      <c r="A1815" s="13"/>
      <c r="B1815" s="17"/>
    </row>
    <row r="1816" spans="1:2" x14ac:dyDescent="0.2">
      <c r="A1816" s="13"/>
      <c r="B1816" s="17"/>
    </row>
    <row r="1817" spans="1:2" x14ac:dyDescent="0.2">
      <c r="A1817" s="13"/>
      <c r="B1817" s="17"/>
    </row>
    <row r="1818" spans="1:2" x14ac:dyDescent="0.2">
      <c r="A1818" s="13"/>
      <c r="B1818" s="17"/>
    </row>
    <row r="1819" spans="1:2" x14ac:dyDescent="0.2">
      <c r="A1819" s="13"/>
      <c r="B1819" s="17"/>
    </row>
    <row r="1820" spans="1:2" x14ac:dyDescent="0.2">
      <c r="A1820" s="13"/>
      <c r="B1820" s="17"/>
    </row>
    <row r="1821" spans="1:2" x14ac:dyDescent="0.2">
      <c r="A1821" s="13"/>
      <c r="B1821" s="17"/>
    </row>
    <row r="1822" spans="1:2" x14ac:dyDescent="0.2">
      <c r="A1822" s="13"/>
      <c r="B1822" s="17"/>
    </row>
    <row r="1823" spans="1:2" x14ac:dyDescent="0.2">
      <c r="A1823" s="13"/>
      <c r="B1823" s="17"/>
    </row>
    <row r="1824" spans="1:2" x14ac:dyDescent="0.2">
      <c r="A1824" s="13"/>
      <c r="B1824" s="17"/>
    </row>
    <row r="1825" spans="1:2" x14ac:dyDescent="0.2">
      <c r="A1825" s="13"/>
      <c r="B1825" s="17"/>
    </row>
    <row r="1826" spans="1:2" x14ac:dyDescent="0.2">
      <c r="A1826" s="13"/>
      <c r="B1826" s="17"/>
    </row>
    <row r="1827" spans="1:2" x14ac:dyDescent="0.2">
      <c r="A1827" s="13"/>
      <c r="B1827" s="17"/>
    </row>
    <row r="1828" spans="1:2" x14ac:dyDescent="0.2">
      <c r="A1828" s="13"/>
      <c r="B1828" s="17"/>
    </row>
    <row r="1829" spans="1:2" x14ac:dyDescent="0.2">
      <c r="A1829" s="13"/>
      <c r="B1829" s="17"/>
    </row>
    <row r="1830" spans="1:2" x14ac:dyDescent="0.2">
      <c r="A1830" s="13"/>
      <c r="B1830" s="17"/>
    </row>
    <row r="1831" spans="1:2" x14ac:dyDescent="0.2">
      <c r="A1831" s="13"/>
      <c r="B1831" s="17"/>
    </row>
    <row r="1832" spans="1:2" x14ac:dyDescent="0.2">
      <c r="A1832" s="13"/>
      <c r="B1832" s="17"/>
    </row>
    <row r="1833" spans="1:2" x14ac:dyDescent="0.2">
      <c r="A1833" s="13"/>
      <c r="B1833" s="17"/>
    </row>
    <row r="1834" spans="1:2" x14ac:dyDescent="0.2">
      <c r="A1834" s="13"/>
      <c r="B1834" s="17"/>
    </row>
    <row r="1835" spans="1:2" x14ac:dyDescent="0.2">
      <c r="A1835" s="13"/>
      <c r="B1835" s="17"/>
    </row>
    <row r="1836" spans="1:2" x14ac:dyDescent="0.2">
      <c r="A1836" s="13"/>
      <c r="B1836" s="17"/>
    </row>
    <row r="1837" spans="1:2" x14ac:dyDescent="0.2">
      <c r="A1837" s="13"/>
      <c r="B1837" s="17"/>
    </row>
    <row r="1838" spans="1:2" x14ac:dyDescent="0.2">
      <c r="A1838" s="13"/>
      <c r="B1838" s="17"/>
    </row>
    <row r="1839" spans="1:2" x14ac:dyDescent="0.2">
      <c r="A1839" s="13"/>
      <c r="B1839" s="17"/>
    </row>
    <row r="1840" spans="1:2" x14ac:dyDescent="0.2">
      <c r="A1840" s="13"/>
      <c r="B1840" s="17"/>
    </row>
    <row r="1841" spans="1:2" x14ac:dyDescent="0.2">
      <c r="A1841" s="13"/>
      <c r="B1841" s="17"/>
    </row>
    <row r="1842" spans="1:2" x14ac:dyDescent="0.2">
      <c r="A1842" s="13"/>
      <c r="B1842" s="17"/>
    </row>
    <row r="1843" spans="1:2" x14ac:dyDescent="0.2">
      <c r="A1843" s="13"/>
      <c r="B1843" s="17"/>
    </row>
    <row r="1844" spans="1:2" x14ac:dyDescent="0.2">
      <c r="A1844" s="13"/>
      <c r="B1844" s="17"/>
    </row>
    <row r="1845" spans="1:2" x14ac:dyDescent="0.2">
      <c r="A1845" s="13"/>
      <c r="B1845" s="17"/>
    </row>
    <row r="1846" spans="1:2" x14ac:dyDescent="0.2">
      <c r="A1846" s="13"/>
      <c r="B1846" s="17"/>
    </row>
    <row r="1847" spans="1:2" x14ac:dyDescent="0.2">
      <c r="A1847" s="13"/>
      <c r="B1847" s="17"/>
    </row>
    <row r="1848" spans="1:2" x14ac:dyDescent="0.2">
      <c r="A1848" s="13"/>
      <c r="B1848" s="17"/>
    </row>
    <row r="1849" spans="1:2" x14ac:dyDescent="0.2">
      <c r="A1849" s="13"/>
      <c r="B1849" s="17"/>
    </row>
    <row r="1850" spans="1:2" x14ac:dyDescent="0.2">
      <c r="A1850" s="13"/>
      <c r="B1850" s="17"/>
    </row>
    <row r="1851" spans="1:2" x14ac:dyDescent="0.2">
      <c r="A1851" s="13"/>
      <c r="B1851" s="17"/>
    </row>
    <row r="1852" spans="1:2" x14ac:dyDescent="0.2">
      <c r="A1852" s="13"/>
      <c r="B1852" s="17"/>
    </row>
    <row r="1853" spans="1:2" x14ac:dyDescent="0.2">
      <c r="A1853" s="13"/>
      <c r="B1853" s="17"/>
    </row>
    <row r="1854" spans="1:2" x14ac:dyDescent="0.2">
      <c r="A1854" s="13"/>
      <c r="B1854" s="17"/>
    </row>
    <row r="1855" spans="1:2" x14ac:dyDescent="0.2">
      <c r="A1855" s="13"/>
      <c r="B1855" s="17"/>
    </row>
    <row r="1856" spans="1:2" x14ac:dyDescent="0.2">
      <c r="A1856" s="13"/>
      <c r="B1856" s="17"/>
    </row>
    <row r="1857" spans="1:2" x14ac:dyDescent="0.2">
      <c r="A1857" s="13"/>
      <c r="B1857" s="17"/>
    </row>
    <row r="1858" spans="1:2" x14ac:dyDescent="0.2">
      <c r="A1858" s="13"/>
      <c r="B1858" s="17"/>
    </row>
    <row r="1859" spans="1:2" x14ac:dyDescent="0.2">
      <c r="A1859" s="13"/>
      <c r="B1859" s="17"/>
    </row>
    <row r="1860" spans="1:2" x14ac:dyDescent="0.2">
      <c r="A1860" s="13"/>
      <c r="B1860" s="17"/>
    </row>
    <row r="1861" spans="1:2" x14ac:dyDescent="0.2">
      <c r="A1861" s="13"/>
      <c r="B1861" s="17"/>
    </row>
    <row r="1862" spans="1:2" x14ac:dyDescent="0.2">
      <c r="A1862" s="13"/>
      <c r="B1862" s="17"/>
    </row>
    <row r="1863" spans="1:2" x14ac:dyDescent="0.2">
      <c r="A1863" s="13"/>
      <c r="B1863" s="17"/>
    </row>
    <row r="1864" spans="1:2" x14ac:dyDescent="0.2">
      <c r="A1864" s="13"/>
      <c r="B1864" s="17"/>
    </row>
    <row r="1865" spans="1:2" x14ac:dyDescent="0.2">
      <c r="A1865" s="13"/>
      <c r="B1865" s="17"/>
    </row>
    <row r="1866" spans="1:2" x14ac:dyDescent="0.2">
      <c r="A1866" s="13"/>
      <c r="B1866" s="17"/>
    </row>
    <row r="1867" spans="1:2" x14ac:dyDescent="0.2">
      <c r="A1867" s="13"/>
      <c r="B1867" s="17"/>
    </row>
    <row r="1868" spans="1:2" x14ac:dyDescent="0.2">
      <c r="A1868" s="13"/>
      <c r="B1868" s="17"/>
    </row>
    <row r="1869" spans="1:2" x14ac:dyDescent="0.2">
      <c r="A1869" s="13"/>
      <c r="B1869" s="17"/>
    </row>
    <row r="1870" spans="1:2" x14ac:dyDescent="0.2">
      <c r="A1870" s="13"/>
      <c r="B1870" s="17"/>
    </row>
    <row r="1871" spans="1:2" x14ac:dyDescent="0.2">
      <c r="A1871" s="13"/>
      <c r="B1871" s="17"/>
    </row>
    <row r="1872" spans="1:2" x14ac:dyDescent="0.2">
      <c r="A1872" s="13"/>
      <c r="B1872" s="17"/>
    </row>
    <row r="1873" spans="1:2" x14ac:dyDescent="0.2">
      <c r="A1873" s="13"/>
      <c r="B1873" s="17"/>
    </row>
    <row r="1874" spans="1:2" x14ac:dyDescent="0.2">
      <c r="A1874" s="13"/>
      <c r="B1874" s="17"/>
    </row>
    <row r="1875" spans="1:2" x14ac:dyDescent="0.2">
      <c r="A1875" s="13"/>
      <c r="B1875" s="17"/>
    </row>
    <row r="1876" spans="1:2" x14ac:dyDescent="0.2">
      <c r="A1876" s="13"/>
      <c r="B1876" s="17"/>
    </row>
    <row r="1877" spans="1:2" x14ac:dyDescent="0.2">
      <c r="A1877" s="13"/>
      <c r="B1877" s="17"/>
    </row>
    <row r="1878" spans="1:2" x14ac:dyDescent="0.2">
      <c r="A1878" s="13"/>
      <c r="B1878" s="17"/>
    </row>
    <row r="1879" spans="1:2" x14ac:dyDescent="0.2">
      <c r="A1879" s="13"/>
      <c r="B1879" s="17"/>
    </row>
    <row r="1880" spans="1:2" x14ac:dyDescent="0.2">
      <c r="A1880" s="13"/>
      <c r="B1880" s="17"/>
    </row>
    <row r="1881" spans="1:2" x14ac:dyDescent="0.2">
      <c r="A1881" s="13"/>
      <c r="B1881" s="17"/>
    </row>
    <row r="1882" spans="1:2" x14ac:dyDescent="0.2">
      <c r="A1882" s="13"/>
      <c r="B1882" s="17"/>
    </row>
    <row r="1883" spans="1:2" x14ac:dyDescent="0.2">
      <c r="A1883" s="13"/>
      <c r="B1883" s="17"/>
    </row>
    <row r="1884" spans="1:2" x14ac:dyDescent="0.2">
      <c r="A1884" s="13"/>
      <c r="B1884" s="17"/>
    </row>
    <row r="1885" spans="1:2" x14ac:dyDescent="0.2">
      <c r="A1885" s="13"/>
      <c r="B1885" s="17"/>
    </row>
    <row r="1886" spans="1:2" x14ac:dyDescent="0.2">
      <c r="A1886" s="13"/>
      <c r="B1886" s="17"/>
    </row>
    <row r="1887" spans="1:2" x14ac:dyDescent="0.2">
      <c r="A1887" s="13"/>
      <c r="B1887" s="17"/>
    </row>
    <row r="1888" spans="1:2" x14ac:dyDescent="0.2">
      <c r="A1888" s="13"/>
      <c r="B1888" s="17"/>
    </row>
    <row r="1889" spans="1:2" x14ac:dyDescent="0.2">
      <c r="A1889" s="13"/>
      <c r="B1889" s="17"/>
    </row>
    <row r="1890" spans="1:2" x14ac:dyDescent="0.2">
      <c r="A1890" s="13"/>
      <c r="B1890" s="17"/>
    </row>
    <row r="1891" spans="1:2" x14ac:dyDescent="0.2">
      <c r="A1891" s="13"/>
      <c r="B1891" s="17"/>
    </row>
    <row r="1892" spans="1:2" x14ac:dyDescent="0.2">
      <c r="A1892" s="13"/>
      <c r="B1892" s="17"/>
    </row>
    <row r="1893" spans="1:2" x14ac:dyDescent="0.2">
      <c r="A1893" s="13"/>
      <c r="B1893" s="17"/>
    </row>
    <row r="1894" spans="1:2" x14ac:dyDescent="0.2">
      <c r="A1894" s="13"/>
      <c r="B1894" s="17"/>
    </row>
    <row r="1895" spans="1:2" x14ac:dyDescent="0.2">
      <c r="A1895" s="13"/>
      <c r="B1895" s="17"/>
    </row>
    <row r="1896" spans="1:2" x14ac:dyDescent="0.2">
      <c r="A1896" s="13"/>
      <c r="B1896" s="17"/>
    </row>
    <row r="1897" spans="1:2" x14ac:dyDescent="0.2">
      <c r="A1897" s="13"/>
      <c r="B1897" s="17"/>
    </row>
    <row r="1898" spans="1:2" x14ac:dyDescent="0.2">
      <c r="A1898" s="13"/>
      <c r="B1898" s="17"/>
    </row>
    <row r="1899" spans="1:2" x14ac:dyDescent="0.2">
      <c r="A1899" s="13"/>
      <c r="B1899" s="17"/>
    </row>
    <row r="1900" spans="1:2" x14ac:dyDescent="0.2">
      <c r="A1900" s="13"/>
      <c r="B1900" s="17"/>
    </row>
    <row r="1901" spans="1:2" x14ac:dyDescent="0.2">
      <c r="A1901" s="13"/>
      <c r="B1901" s="17"/>
    </row>
    <row r="1902" spans="1:2" x14ac:dyDescent="0.2">
      <c r="A1902" s="13"/>
      <c r="B1902" s="17"/>
    </row>
    <row r="1903" spans="1:2" x14ac:dyDescent="0.2">
      <c r="A1903" s="13"/>
      <c r="B1903" s="17"/>
    </row>
    <row r="1904" spans="1:2" x14ac:dyDescent="0.2">
      <c r="A1904" s="13"/>
      <c r="B1904" s="17"/>
    </row>
    <row r="1905" spans="1:2" x14ac:dyDescent="0.2">
      <c r="A1905" s="13"/>
      <c r="B1905" s="17"/>
    </row>
    <row r="1906" spans="1:2" x14ac:dyDescent="0.2">
      <c r="A1906" s="13"/>
      <c r="B1906" s="17"/>
    </row>
    <row r="1907" spans="1:2" x14ac:dyDescent="0.2">
      <c r="A1907" s="13"/>
      <c r="B1907" s="17"/>
    </row>
    <row r="1908" spans="1:2" x14ac:dyDescent="0.2">
      <c r="A1908" s="13"/>
      <c r="B1908" s="17"/>
    </row>
    <row r="1909" spans="1:2" x14ac:dyDescent="0.2">
      <c r="A1909" s="13"/>
      <c r="B1909" s="17"/>
    </row>
    <row r="1910" spans="1:2" x14ac:dyDescent="0.2">
      <c r="A1910" s="13"/>
      <c r="B1910" s="17"/>
    </row>
    <row r="1911" spans="1:2" x14ac:dyDescent="0.2">
      <c r="A1911" s="13"/>
      <c r="B1911" s="17"/>
    </row>
    <row r="1912" spans="1:2" x14ac:dyDescent="0.2">
      <c r="A1912" s="13"/>
      <c r="B1912" s="17"/>
    </row>
    <row r="1913" spans="1:2" x14ac:dyDescent="0.2">
      <c r="A1913" s="13"/>
      <c r="B1913" s="17"/>
    </row>
    <row r="1914" spans="1:2" x14ac:dyDescent="0.2">
      <c r="A1914" s="13"/>
      <c r="B1914" s="17"/>
    </row>
    <row r="1915" spans="1:2" x14ac:dyDescent="0.2">
      <c r="A1915" s="13"/>
      <c r="B1915" s="17"/>
    </row>
    <row r="1916" spans="1:2" x14ac:dyDescent="0.2">
      <c r="A1916" s="13"/>
      <c r="B1916" s="17"/>
    </row>
    <row r="1917" spans="1:2" x14ac:dyDescent="0.2">
      <c r="A1917" s="13"/>
      <c r="B1917" s="17"/>
    </row>
    <row r="1918" spans="1:2" x14ac:dyDescent="0.2">
      <c r="A1918" s="13"/>
      <c r="B1918" s="17"/>
    </row>
    <row r="1919" spans="1:2" x14ac:dyDescent="0.2">
      <c r="A1919" s="13"/>
      <c r="B1919" s="17"/>
    </row>
    <row r="1920" spans="1:2" x14ac:dyDescent="0.2">
      <c r="A1920" s="13"/>
      <c r="B1920" s="17"/>
    </row>
    <row r="1921" spans="1:2" x14ac:dyDescent="0.2">
      <c r="A1921" s="13"/>
      <c r="B1921" s="17"/>
    </row>
    <row r="1922" spans="1:2" x14ac:dyDescent="0.2">
      <c r="A1922" s="13"/>
      <c r="B1922" s="17"/>
    </row>
    <row r="1923" spans="1:2" x14ac:dyDescent="0.2">
      <c r="A1923" s="13"/>
      <c r="B1923" s="17"/>
    </row>
    <row r="1924" spans="1:2" x14ac:dyDescent="0.2">
      <c r="A1924" s="13"/>
      <c r="B1924" s="17"/>
    </row>
    <row r="1925" spans="1:2" x14ac:dyDescent="0.2">
      <c r="A1925" s="13"/>
      <c r="B1925" s="17"/>
    </row>
    <row r="1926" spans="1:2" x14ac:dyDescent="0.2">
      <c r="A1926" s="13"/>
      <c r="B1926" s="17"/>
    </row>
    <row r="1927" spans="1:2" x14ac:dyDescent="0.2">
      <c r="A1927" s="13"/>
      <c r="B1927" s="17"/>
    </row>
    <row r="1928" spans="1:2" x14ac:dyDescent="0.2">
      <c r="A1928" s="13"/>
      <c r="B1928" s="17"/>
    </row>
    <row r="1929" spans="1:2" x14ac:dyDescent="0.2">
      <c r="A1929" s="13"/>
      <c r="B1929" s="17"/>
    </row>
    <row r="1930" spans="1:2" x14ac:dyDescent="0.2">
      <c r="A1930" s="13"/>
      <c r="B1930" s="17"/>
    </row>
    <row r="1931" spans="1:2" x14ac:dyDescent="0.2">
      <c r="A1931" s="13"/>
      <c r="B1931" s="17"/>
    </row>
    <row r="1932" spans="1:2" x14ac:dyDescent="0.2">
      <c r="A1932" s="13"/>
      <c r="B1932" s="17"/>
    </row>
    <row r="1933" spans="1:2" x14ac:dyDescent="0.2">
      <c r="A1933" s="13"/>
      <c r="B1933" s="17"/>
    </row>
    <row r="1934" spans="1:2" x14ac:dyDescent="0.2">
      <c r="A1934" s="13"/>
      <c r="B1934" s="17"/>
    </row>
    <row r="1935" spans="1:2" x14ac:dyDescent="0.2">
      <c r="A1935" s="13"/>
      <c r="B1935" s="17"/>
    </row>
    <row r="1936" spans="1:2" x14ac:dyDescent="0.2">
      <c r="A1936" s="13"/>
      <c r="B1936" s="17"/>
    </row>
    <row r="1937" spans="1:2" x14ac:dyDescent="0.2">
      <c r="A1937" s="13"/>
      <c r="B1937" s="17"/>
    </row>
    <row r="1938" spans="1:2" x14ac:dyDescent="0.2">
      <c r="A1938" s="13"/>
      <c r="B1938" s="17"/>
    </row>
    <row r="1939" spans="1:2" x14ac:dyDescent="0.2">
      <c r="A1939" s="13"/>
      <c r="B1939" s="17"/>
    </row>
    <row r="1940" spans="1:2" x14ac:dyDescent="0.2">
      <c r="A1940" s="13"/>
      <c r="B1940" s="17"/>
    </row>
    <row r="1941" spans="1:2" x14ac:dyDescent="0.2">
      <c r="A1941" s="13"/>
      <c r="B1941" s="17"/>
    </row>
    <row r="1942" spans="1:2" x14ac:dyDescent="0.2">
      <c r="A1942" s="13"/>
      <c r="B1942" s="17"/>
    </row>
    <row r="1943" spans="1:2" x14ac:dyDescent="0.2">
      <c r="A1943" s="13"/>
      <c r="B1943" s="17"/>
    </row>
    <row r="1944" spans="1:2" x14ac:dyDescent="0.2">
      <c r="A1944" s="13"/>
      <c r="B1944" s="17"/>
    </row>
    <row r="1945" spans="1:2" x14ac:dyDescent="0.2">
      <c r="A1945" s="13"/>
      <c r="B1945" s="17"/>
    </row>
    <row r="1946" spans="1:2" x14ac:dyDescent="0.2">
      <c r="A1946" s="13"/>
      <c r="B1946" s="17"/>
    </row>
    <row r="1947" spans="1:2" x14ac:dyDescent="0.2">
      <c r="A1947" s="13"/>
      <c r="B1947" s="17"/>
    </row>
    <row r="1948" spans="1:2" x14ac:dyDescent="0.2">
      <c r="A1948" s="13"/>
      <c r="B1948" s="17"/>
    </row>
    <row r="1949" spans="1:2" x14ac:dyDescent="0.2">
      <c r="A1949" s="13"/>
      <c r="B1949" s="17"/>
    </row>
    <row r="1950" spans="1:2" x14ac:dyDescent="0.2">
      <c r="A1950" s="13"/>
      <c r="B1950" s="17"/>
    </row>
    <row r="1951" spans="1:2" x14ac:dyDescent="0.2">
      <c r="A1951" s="13"/>
      <c r="B1951" s="17"/>
    </row>
    <row r="1952" spans="1:2" x14ac:dyDescent="0.2">
      <c r="A1952" s="13"/>
      <c r="B1952" s="17"/>
    </row>
    <row r="1953" spans="1:2" x14ac:dyDescent="0.2">
      <c r="A1953" s="13"/>
      <c r="B1953" s="17"/>
    </row>
    <row r="1954" spans="1:2" x14ac:dyDescent="0.2">
      <c r="A1954" s="13"/>
      <c r="B1954" s="17"/>
    </row>
    <row r="1955" spans="1:2" x14ac:dyDescent="0.2">
      <c r="A1955" s="13"/>
      <c r="B1955" s="17"/>
    </row>
    <row r="1956" spans="1:2" x14ac:dyDescent="0.2">
      <c r="A1956" s="13"/>
      <c r="B1956" s="17"/>
    </row>
    <row r="1957" spans="1:2" x14ac:dyDescent="0.2">
      <c r="A1957" s="13"/>
      <c r="B1957" s="17"/>
    </row>
    <row r="1958" spans="1:2" x14ac:dyDescent="0.2">
      <c r="A1958" s="13"/>
      <c r="B1958" s="17"/>
    </row>
    <row r="1959" spans="1:2" x14ac:dyDescent="0.2">
      <c r="A1959" s="13"/>
      <c r="B1959" s="17"/>
    </row>
    <row r="1960" spans="1:2" x14ac:dyDescent="0.2">
      <c r="A1960" s="13"/>
      <c r="B1960" s="17"/>
    </row>
    <row r="1961" spans="1:2" x14ac:dyDescent="0.2">
      <c r="A1961" s="13"/>
      <c r="B1961" s="17"/>
    </row>
    <row r="1962" spans="1:2" x14ac:dyDescent="0.2">
      <c r="A1962" s="13"/>
      <c r="B1962" s="17"/>
    </row>
    <row r="1963" spans="1:2" x14ac:dyDescent="0.2">
      <c r="A1963" s="13"/>
      <c r="B1963" s="17"/>
    </row>
    <row r="1964" spans="1:2" x14ac:dyDescent="0.2">
      <c r="A1964" s="13"/>
      <c r="B1964" s="17"/>
    </row>
    <row r="1965" spans="1:2" x14ac:dyDescent="0.2">
      <c r="A1965" s="13"/>
      <c r="B1965" s="17"/>
    </row>
    <row r="1966" spans="1:2" x14ac:dyDescent="0.2">
      <c r="A1966" s="13"/>
      <c r="B1966" s="17"/>
    </row>
    <row r="1967" spans="1:2" x14ac:dyDescent="0.2">
      <c r="A1967" s="13"/>
      <c r="B1967" s="17"/>
    </row>
    <row r="1968" spans="1:2" x14ac:dyDescent="0.2">
      <c r="A1968" s="13"/>
      <c r="B1968" s="17"/>
    </row>
    <row r="1969" spans="1:2" x14ac:dyDescent="0.2">
      <c r="A1969" s="13"/>
      <c r="B1969" s="17"/>
    </row>
    <row r="1970" spans="1:2" x14ac:dyDescent="0.2">
      <c r="A1970" s="13"/>
      <c r="B1970" s="17"/>
    </row>
    <row r="1971" spans="1:2" x14ac:dyDescent="0.2">
      <c r="A1971" s="13"/>
      <c r="B1971" s="17"/>
    </row>
    <row r="1972" spans="1:2" x14ac:dyDescent="0.2">
      <c r="A1972" s="13"/>
      <c r="B1972" s="17"/>
    </row>
    <row r="1973" spans="1:2" x14ac:dyDescent="0.2">
      <c r="A1973" s="13"/>
      <c r="B1973" s="17"/>
    </row>
    <row r="1974" spans="1:2" x14ac:dyDescent="0.2">
      <c r="A1974" s="13"/>
      <c r="B1974" s="17"/>
    </row>
    <row r="1975" spans="1:2" x14ac:dyDescent="0.2">
      <c r="A1975" s="13"/>
      <c r="B1975" s="17"/>
    </row>
    <row r="1976" spans="1:2" x14ac:dyDescent="0.2">
      <c r="A1976" s="13"/>
      <c r="B1976" s="17"/>
    </row>
    <row r="1977" spans="1:2" x14ac:dyDescent="0.2">
      <c r="A1977" s="13"/>
      <c r="B1977" s="17"/>
    </row>
    <row r="1978" spans="1:2" x14ac:dyDescent="0.2">
      <c r="A1978" s="13"/>
      <c r="B1978" s="17"/>
    </row>
    <row r="1979" spans="1:2" x14ac:dyDescent="0.2">
      <c r="A1979" s="13"/>
      <c r="B1979" s="17"/>
    </row>
    <row r="1980" spans="1:2" x14ac:dyDescent="0.2">
      <c r="A1980" s="13"/>
      <c r="B1980" s="17"/>
    </row>
    <row r="1981" spans="1:2" x14ac:dyDescent="0.2">
      <c r="A1981" s="13"/>
      <c r="B1981" s="17"/>
    </row>
    <row r="1982" spans="1:2" x14ac:dyDescent="0.2">
      <c r="A1982" s="13"/>
      <c r="B1982" s="17"/>
    </row>
    <row r="1983" spans="1:2" x14ac:dyDescent="0.2">
      <c r="A1983" s="13"/>
      <c r="B1983" s="17"/>
    </row>
    <row r="1984" spans="1:2" x14ac:dyDescent="0.2">
      <c r="A1984" s="13"/>
      <c r="B1984" s="17"/>
    </row>
    <row r="1985" spans="1:2" x14ac:dyDescent="0.2">
      <c r="A1985" s="13"/>
      <c r="B1985" s="17"/>
    </row>
    <row r="1986" spans="1:2" x14ac:dyDescent="0.2">
      <c r="A1986" s="13"/>
      <c r="B1986" s="17"/>
    </row>
    <row r="1987" spans="1:2" x14ac:dyDescent="0.2">
      <c r="A1987" s="13"/>
      <c r="B1987" s="17"/>
    </row>
    <row r="1988" spans="1:2" x14ac:dyDescent="0.2">
      <c r="A1988" s="13"/>
      <c r="B1988" s="17"/>
    </row>
    <row r="1989" spans="1:2" x14ac:dyDescent="0.2">
      <c r="A1989" s="13"/>
      <c r="B1989" s="17"/>
    </row>
    <row r="1990" spans="1:2" x14ac:dyDescent="0.2">
      <c r="A1990" s="13"/>
      <c r="B1990" s="17"/>
    </row>
    <row r="1991" spans="1:2" x14ac:dyDescent="0.2">
      <c r="A1991" s="13"/>
      <c r="B1991" s="17"/>
    </row>
    <row r="1992" spans="1:2" x14ac:dyDescent="0.2">
      <c r="A1992" s="13"/>
      <c r="B1992" s="17"/>
    </row>
    <row r="1993" spans="1:2" x14ac:dyDescent="0.2">
      <c r="A1993" s="13"/>
      <c r="B1993" s="17"/>
    </row>
    <row r="1994" spans="1:2" x14ac:dyDescent="0.2">
      <c r="A1994" s="13"/>
      <c r="B1994" s="17"/>
    </row>
    <row r="1995" spans="1:2" x14ac:dyDescent="0.2">
      <c r="A1995" s="13"/>
      <c r="B1995" s="17"/>
    </row>
    <row r="1996" spans="1:2" x14ac:dyDescent="0.2">
      <c r="A1996" s="13"/>
      <c r="B1996" s="17"/>
    </row>
    <row r="1997" spans="1:2" x14ac:dyDescent="0.2">
      <c r="A1997" s="13"/>
      <c r="B1997" s="17"/>
    </row>
    <row r="1998" spans="1:2" x14ac:dyDescent="0.2">
      <c r="A1998" s="13"/>
      <c r="B1998" s="17"/>
    </row>
    <row r="1999" spans="1:2" x14ac:dyDescent="0.2">
      <c r="A1999" s="13"/>
      <c r="B1999" s="17"/>
    </row>
    <row r="2000" spans="1:2" x14ac:dyDescent="0.2">
      <c r="A2000" s="13"/>
      <c r="B2000" s="17"/>
    </row>
    <row r="2001" spans="1:2" x14ac:dyDescent="0.2">
      <c r="A2001" s="13"/>
      <c r="B2001" s="17"/>
    </row>
    <row r="2002" spans="1:2" x14ac:dyDescent="0.2">
      <c r="A2002" s="13"/>
      <c r="B2002" s="17"/>
    </row>
    <row r="2003" spans="1:2" x14ac:dyDescent="0.2">
      <c r="A2003" s="13"/>
      <c r="B2003" s="17"/>
    </row>
    <row r="2004" spans="1:2" x14ac:dyDescent="0.2">
      <c r="A2004" s="13"/>
      <c r="B2004" s="17"/>
    </row>
    <row r="2005" spans="1:2" x14ac:dyDescent="0.2">
      <c r="A2005" s="13"/>
      <c r="B2005" s="17"/>
    </row>
    <row r="2006" spans="1:2" x14ac:dyDescent="0.2">
      <c r="A2006" s="13"/>
      <c r="B2006" s="17"/>
    </row>
    <row r="2007" spans="1:2" x14ac:dyDescent="0.2">
      <c r="A2007" s="13"/>
      <c r="B2007" s="17"/>
    </row>
    <row r="2008" spans="1:2" x14ac:dyDescent="0.2">
      <c r="A2008" s="13"/>
      <c r="B2008" s="17"/>
    </row>
    <row r="2009" spans="1:2" x14ac:dyDescent="0.2">
      <c r="A2009" s="13"/>
      <c r="B2009" s="17"/>
    </row>
    <row r="2010" spans="1:2" x14ac:dyDescent="0.2">
      <c r="A2010" s="13"/>
      <c r="B2010" s="17"/>
    </row>
    <row r="2011" spans="1:2" x14ac:dyDescent="0.2">
      <c r="A2011" s="13"/>
      <c r="B2011" s="17"/>
    </row>
    <row r="2012" spans="1:2" x14ac:dyDescent="0.2">
      <c r="A2012" s="13"/>
      <c r="B2012" s="17"/>
    </row>
    <row r="2013" spans="1:2" x14ac:dyDescent="0.2">
      <c r="A2013" s="13"/>
      <c r="B2013" s="17"/>
    </row>
    <row r="2014" spans="1:2" x14ac:dyDescent="0.2">
      <c r="A2014" s="13"/>
      <c r="B2014" s="17"/>
    </row>
    <row r="2015" spans="1:2" x14ac:dyDescent="0.2">
      <c r="A2015" s="13"/>
      <c r="B2015" s="17"/>
    </row>
    <row r="2016" spans="1:2" x14ac:dyDescent="0.2">
      <c r="A2016" s="13"/>
      <c r="B2016" s="17"/>
    </row>
    <row r="2017" spans="1:2" x14ac:dyDescent="0.2">
      <c r="A2017" s="13"/>
      <c r="B2017" s="17"/>
    </row>
    <row r="2018" spans="1:2" x14ac:dyDescent="0.2">
      <c r="A2018" s="13"/>
      <c r="B2018" s="17"/>
    </row>
    <row r="2019" spans="1:2" x14ac:dyDescent="0.2">
      <c r="A2019" s="13"/>
      <c r="B2019" s="17"/>
    </row>
    <row r="2020" spans="1:2" x14ac:dyDescent="0.2">
      <c r="A2020" s="13"/>
      <c r="B2020" s="17"/>
    </row>
    <row r="2021" spans="1:2" x14ac:dyDescent="0.2">
      <c r="A2021" s="13"/>
      <c r="B2021" s="17"/>
    </row>
    <row r="2022" spans="1:2" x14ac:dyDescent="0.2">
      <c r="A2022" s="13"/>
      <c r="B2022" s="17"/>
    </row>
    <row r="2023" spans="1:2" x14ac:dyDescent="0.2">
      <c r="A2023" s="13"/>
      <c r="B2023" s="17"/>
    </row>
  </sheetData>
  <sheetProtection selectLockedCells="1" selectUnlockedCells="1"/>
  <conditionalFormatting sqref="A497:A2023 A2:A200">
    <cfRule type="expression" dxfId="130" priority="414" stopIfTrue="1">
      <formula>OR(A2=2,A2=4,A2=6,A2=8,A2=10,A2=11,A2=13,A2=15,A2=17,A2=20,A2=22,A2=24,A2=26,A2=28,A2=29,A2=31,A2=33,A2=35)</formula>
    </cfRule>
    <cfRule type="expression" dxfId="129" priority="415" stopIfTrue="1">
      <formula>OR(A2=1,A2=3,A2=5,A2=7,A2=9,A2=12,A2=14,A2=16,A2=18,A2=19,A2=21,A2=23,A2=25,A2=27,A2=30,A2=32,A2=34,A2=36)</formula>
    </cfRule>
    <cfRule type="expression" dxfId="128" priority="416" stopIfTrue="1">
      <formula>ISBLANK(A2)=FALSE</formula>
    </cfRule>
  </conditionalFormatting>
  <conditionalFormatting sqref="A497:A2023 A2:A200">
    <cfRule type="expression" dxfId="127" priority="411" stopIfTrue="1">
      <formula>OR(A2=2,A2=4,A2=6,A2=8,A2=10,A2=11,A2=13,A2=15,A2=17,A2=20,A2=22,A2=24,A2=26,A2=28,A2=29,A2=31,A2=33,A2=35)</formula>
    </cfRule>
    <cfRule type="expression" dxfId="126" priority="412" stopIfTrue="1">
      <formula>OR(A2=1,A2=3,A2=5,A2=7,A2=9,A2=12,A2=14,A2=16,A2=18,A2=19,A2=21,A2=23,A2=25,A2=27,A2=30,A2=32,A2=34,A2=36)</formula>
    </cfRule>
    <cfRule type="expression" dxfId="125" priority="413" stopIfTrue="1">
      <formula>ISBLANK(A2)=FALSE</formula>
    </cfRule>
  </conditionalFormatting>
  <conditionalFormatting sqref="A201:A211">
    <cfRule type="expression" dxfId="124" priority="336" stopIfTrue="1">
      <formula>OR(A201=2,A201=4,A201=6,A201=8,A201=10,A201=11,A201=13,A201=15,A201=17,A201=20,A201=22,A201=24,A201=26,A201=28,A201=29,A201=31,A201=33,A201=35)</formula>
    </cfRule>
    <cfRule type="expression" dxfId="123" priority="337" stopIfTrue="1">
      <formula>OR(A201=1,A201=3,A201=5,A201=7,A201=9,A201=12,A201=14,A201=16,A201=18,A201=19,A201=21,A201=23,A201=25,A201=27,A201=30,A201=32,A201=34,A201=36)</formula>
    </cfRule>
    <cfRule type="expression" dxfId="122" priority="338" stopIfTrue="1">
      <formula>ISBLANK(A201)=FALSE</formula>
    </cfRule>
  </conditionalFormatting>
  <conditionalFormatting sqref="A201:A211">
    <cfRule type="expression" dxfId="121" priority="333" stopIfTrue="1">
      <formula>OR(A201=2,A201=4,A201=6,A201=8,A201=10,A201=11,A201=13,A201=15,A201=17,A201=20,A201=22,A201=24,A201=26,A201=28,A201=29,A201=31,A201=33,A201=35)</formula>
    </cfRule>
    <cfRule type="expression" dxfId="120" priority="334" stopIfTrue="1">
      <formula>OR(A201=1,A201=3,A201=5,A201=7,A201=9,A201=12,A201=14,A201=16,A201=18,A201=19,A201=21,A201=23,A201=25,A201=27,A201=30,A201=32,A201=34,A201=36)</formula>
    </cfRule>
    <cfRule type="expression" dxfId="119" priority="335" stopIfTrue="1">
      <formula>ISBLANK(A201)=FALSE</formula>
    </cfRule>
  </conditionalFormatting>
  <conditionalFormatting sqref="A212:A226">
    <cfRule type="expression" dxfId="118" priority="330" stopIfTrue="1">
      <formula>OR(A212=2,A212=4,A212=6,A212=8,A212=10,A212=11,A212=13,A212=15,A212=17,A212=20,A212=22,A212=24,A212=26,A212=28,A212=29,A212=31,A212=33,A212=35)</formula>
    </cfRule>
    <cfRule type="expression" dxfId="117" priority="331" stopIfTrue="1">
      <formula>OR(A212=1,A212=3,A212=5,A212=7,A212=9,A212=12,A212=14,A212=16,A212=18,A212=19,A212=21,A212=23,A212=25,A212=27,A212=30,A212=32,A212=34,A212=36)</formula>
    </cfRule>
    <cfRule type="expression" dxfId="116" priority="332" stopIfTrue="1">
      <formula>ISBLANK(A212)=FALSE</formula>
    </cfRule>
  </conditionalFormatting>
  <conditionalFormatting sqref="A212:A226">
    <cfRule type="expression" dxfId="115" priority="327" stopIfTrue="1">
      <formula>OR(A212=2,A212=4,A212=6,A212=8,A212=10,A212=11,A212=13,A212=15,A212=17,A212=20,A212=22,A212=24,A212=26,A212=28,A212=29,A212=31,A212=33,A212=35)</formula>
    </cfRule>
    <cfRule type="expression" dxfId="114" priority="328" stopIfTrue="1">
      <formula>OR(A212=1,A212=3,A212=5,A212=7,A212=9,A212=12,A212=14,A212=16,A212=18,A212=19,A212=21,A212=23,A212=25,A212=27,A212=30,A212=32,A212=34,A212=36)</formula>
    </cfRule>
    <cfRule type="expression" dxfId="113" priority="329" stopIfTrue="1">
      <formula>ISBLANK(A212)=FALSE</formula>
    </cfRule>
  </conditionalFormatting>
  <conditionalFormatting sqref="A227:A241">
    <cfRule type="expression" dxfId="112" priority="324" stopIfTrue="1">
      <formula>OR(A227=2,A227=4,A227=6,A227=8,A227=10,A227=11,A227=13,A227=15,A227=17,A227=20,A227=22,A227=24,A227=26,A227=28,A227=29,A227=31,A227=33,A227=35)</formula>
    </cfRule>
    <cfRule type="expression" dxfId="111" priority="325" stopIfTrue="1">
      <formula>OR(A227=1,A227=3,A227=5,A227=7,A227=9,A227=12,A227=14,A227=16,A227=18,A227=19,A227=21,A227=23,A227=25,A227=27,A227=30,A227=32,A227=34,A227=36)</formula>
    </cfRule>
    <cfRule type="expression" dxfId="110" priority="326" stopIfTrue="1">
      <formula>ISBLANK(A227)=FALSE</formula>
    </cfRule>
  </conditionalFormatting>
  <conditionalFormatting sqref="A227:A241">
    <cfRule type="expression" dxfId="109" priority="321" stopIfTrue="1">
      <formula>OR(A227=2,A227=4,A227=6,A227=8,A227=10,A227=11,A227=13,A227=15,A227=17,A227=20,A227=22,A227=24,A227=26,A227=28,A227=29,A227=31,A227=33,A227=35)</formula>
    </cfRule>
    <cfRule type="expression" dxfId="108" priority="322" stopIfTrue="1">
      <formula>OR(A227=1,A227=3,A227=5,A227=7,A227=9,A227=12,A227=14,A227=16,A227=18,A227=19,A227=21,A227=23,A227=25,A227=27,A227=30,A227=32,A227=34,A227=36)</formula>
    </cfRule>
    <cfRule type="expression" dxfId="107" priority="323" stopIfTrue="1">
      <formula>ISBLANK(A227)=FALSE</formula>
    </cfRule>
  </conditionalFormatting>
  <conditionalFormatting sqref="A242:A256">
    <cfRule type="expression" dxfId="106" priority="318" stopIfTrue="1">
      <formula>OR(A242=2,A242=4,A242=6,A242=8,A242=10,A242=11,A242=13,A242=15,A242=17,A242=20,A242=22,A242=24,A242=26,A242=28,A242=29,A242=31,A242=33,A242=35)</formula>
    </cfRule>
    <cfRule type="expression" dxfId="105" priority="319" stopIfTrue="1">
      <formula>OR(A242=1,A242=3,A242=5,A242=7,A242=9,A242=12,A242=14,A242=16,A242=18,A242=19,A242=21,A242=23,A242=25,A242=27,A242=30,A242=32,A242=34,A242=36)</formula>
    </cfRule>
    <cfRule type="expression" dxfId="104" priority="320" stopIfTrue="1">
      <formula>ISBLANK(A242)=FALSE</formula>
    </cfRule>
  </conditionalFormatting>
  <conditionalFormatting sqref="A242:A256">
    <cfRule type="expression" dxfId="103" priority="315" stopIfTrue="1">
      <formula>OR(A242=2,A242=4,A242=6,A242=8,A242=10,A242=11,A242=13,A242=15,A242=17,A242=20,A242=22,A242=24,A242=26,A242=28,A242=29,A242=31,A242=33,A242=35)</formula>
    </cfRule>
    <cfRule type="expression" dxfId="102" priority="316" stopIfTrue="1">
      <formula>OR(A242=1,A242=3,A242=5,A242=7,A242=9,A242=12,A242=14,A242=16,A242=18,A242=19,A242=21,A242=23,A242=25,A242=27,A242=30,A242=32,A242=34,A242=36)</formula>
    </cfRule>
    <cfRule type="expression" dxfId="101" priority="317" stopIfTrue="1">
      <formula>ISBLANK(A242)=FALSE</formula>
    </cfRule>
  </conditionalFormatting>
  <conditionalFormatting sqref="A257:A271">
    <cfRule type="expression" dxfId="100" priority="312" stopIfTrue="1">
      <formula>OR(A257=2,A257=4,A257=6,A257=8,A257=10,A257=11,A257=13,A257=15,A257=17,A257=20,A257=22,A257=24,A257=26,A257=28,A257=29,A257=31,A257=33,A257=35)</formula>
    </cfRule>
    <cfRule type="expression" dxfId="99" priority="313" stopIfTrue="1">
      <formula>OR(A257=1,A257=3,A257=5,A257=7,A257=9,A257=12,A257=14,A257=16,A257=18,A257=19,A257=21,A257=23,A257=25,A257=27,A257=30,A257=32,A257=34,A257=36)</formula>
    </cfRule>
    <cfRule type="expression" dxfId="98" priority="314" stopIfTrue="1">
      <formula>ISBLANK(A257)=FALSE</formula>
    </cfRule>
  </conditionalFormatting>
  <conditionalFormatting sqref="A257:A271">
    <cfRule type="expression" dxfId="97" priority="309" stopIfTrue="1">
      <formula>OR(A257=2,A257=4,A257=6,A257=8,A257=10,A257=11,A257=13,A257=15,A257=17,A257=20,A257=22,A257=24,A257=26,A257=28,A257=29,A257=31,A257=33,A257=35)</formula>
    </cfRule>
    <cfRule type="expression" dxfId="96" priority="310" stopIfTrue="1">
      <formula>OR(A257=1,A257=3,A257=5,A257=7,A257=9,A257=12,A257=14,A257=16,A257=18,A257=19,A257=21,A257=23,A257=25,A257=27,A257=30,A257=32,A257=34,A257=36)</formula>
    </cfRule>
    <cfRule type="expression" dxfId="95" priority="311" stopIfTrue="1">
      <formula>ISBLANK(A257)=FALSE</formula>
    </cfRule>
  </conditionalFormatting>
  <conditionalFormatting sqref="A272:A286">
    <cfRule type="expression" dxfId="94" priority="306" stopIfTrue="1">
      <formula>OR(A272=2,A272=4,A272=6,A272=8,A272=10,A272=11,A272=13,A272=15,A272=17,A272=20,A272=22,A272=24,A272=26,A272=28,A272=29,A272=31,A272=33,A272=35)</formula>
    </cfRule>
    <cfRule type="expression" dxfId="93" priority="307" stopIfTrue="1">
      <formula>OR(A272=1,A272=3,A272=5,A272=7,A272=9,A272=12,A272=14,A272=16,A272=18,A272=19,A272=21,A272=23,A272=25,A272=27,A272=30,A272=32,A272=34,A272=36)</formula>
    </cfRule>
    <cfRule type="expression" dxfId="92" priority="308" stopIfTrue="1">
      <formula>ISBLANK(A272)=FALSE</formula>
    </cfRule>
  </conditionalFormatting>
  <conditionalFormatting sqref="A272:A286">
    <cfRule type="expression" dxfId="91" priority="303" stopIfTrue="1">
      <formula>OR(A272=2,A272=4,A272=6,A272=8,A272=10,A272=11,A272=13,A272=15,A272=17,A272=20,A272=22,A272=24,A272=26,A272=28,A272=29,A272=31,A272=33,A272=35)</formula>
    </cfRule>
    <cfRule type="expression" dxfId="90" priority="304" stopIfTrue="1">
      <formula>OR(A272=1,A272=3,A272=5,A272=7,A272=9,A272=12,A272=14,A272=16,A272=18,A272=19,A272=21,A272=23,A272=25,A272=27,A272=30,A272=32,A272=34,A272=36)</formula>
    </cfRule>
    <cfRule type="expression" dxfId="89" priority="305" stopIfTrue="1">
      <formula>ISBLANK(A272)=FALSE</formula>
    </cfRule>
  </conditionalFormatting>
  <conditionalFormatting sqref="A287:A301">
    <cfRule type="expression" dxfId="88" priority="300" stopIfTrue="1">
      <formula>OR(A287=2,A287=4,A287=6,A287=8,A287=10,A287=11,A287=13,A287=15,A287=17,A287=20,A287=22,A287=24,A287=26,A287=28,A287=29,A287=31,A287=33,A287=35)</formula>
    </cfRule>
    <cfRule type="expression" dxfId="87" priority="301" stopIfTrue="1">
      <formula>OR(A287=1,A287=3,A287=5,A287=7,A287=9,A287=12,A287=14,A287=16,A287=18,A287=19,A287=21,A287=23,A287=25,A287=27,A287=30,A287=32,A287=34,A287=36)</formula>
    </cfRule>
    <cfRule type="expression" dxfId="86" priority="302" stopIfTrue="1">
      <formula>ISBLANK(A287)=FALSE</formula>
    </cfRule>
  </conditionalFormatting>
  <conditionalFormatting sqref="A287:A301">
    <cfRule type="expression" dxfId="85" priority="297" stopIfTrue="1">
      <formula>OR(A287=2,A287=4,A287=6,A287=8,A287=10,A287=11,A287=13,A287=15,A287=17,A287=20,A287=22,A287=24,A287=26,A287=28,A287=29,A287=31,A287=33,A287=35)</formula>
    </cfRule>
    <cfRule type="expression" dxfId="84" priority="298" stopIfTrue="1">
      <formula>OR(A287=1,A287=3,A287=5,A287=7,A287=9,A287=12,A287=14,A287=16,A287=18,A287=19,A287=21,A287=23,A287=25,A287=27,A287=30,A287=32,A287=34,A287=36)</formula>
    </cfRule>
    <cfRule type="expression" dxfId="83" priority="299" stopIfTrue="1">
      <formula>ISBLANK(A287)=FALSE</formula>
    </cfRule>
  </conditionalFormatting>
  <conditionalFormatting sqref="A302:A316">
    <cfRule type="expression" dxfId="82" priority="294" stopIfTrue="1">
      <formula>OR(A302=2,A302=4,A302=6,A302=8,A302=10,A302=11,A302=13,A302=15,A302=17,A302=20,A302=22,A302=24,A302=26,A302=28,A302=29,A302=31,A302=33,A302=35)</formula>
    </cfRule>
    <cfRule type="expression" dxfId="81" priority="295" stopIfTrue="1">
      <formula>OR(A302=1,A302=3,A302=5,A302=7,A302=9,A302=12,A302=14,A302=16,A302=18,A302=19,A302=21,A302=23,A302=25,A302=27,A302=30,A302=32,A302=34,A302=36)</formula>
    </cfRule>
    <cfRule type="expression" dxfId="80" priority="296" stopIfTrue="1">
      <formula>ISBLANK(A302)=FALSE</formula>
    </cfRule>
  </conditionalFormatting>
  <conditionalFormatting sqref="A302:A316">
    <cfRule type="expression" dxfId="79" priority="291" stopIfTrue="1">
      <formula>OR(A302=2,A302=4,A302=6,A302=8,A302=10,A302=11,A302=13,A302=15,A302=17,A302=20,A302=22,A302=24,A302=26,A302=28,A302=29,A302=31,A302=33,A302=35)</formula>
    </cfRule>
    <cfRule type="expression" dxfId="78" priority="292" stopIfTrue="1">
      <formula>OR(A302=1,A302=3,A302=5,A302=7,A302=9,A302=12,A302=14,A302=16,A302=18,A302=19,A302=21,A302=23,A302=25,A302=27,A302=30,A302=32,A302=34,A302=36)</formula>
    </cfRule>
    <cfRule type="expression" dxfId="77" priority="293" stopIfTrue="1">
      <formula>ISBLANK(A302)=FALSE</formula>
    </cfRule>
  </conditionalFormatting>
  <conditionalFormatting sqref="A317:A331">
    <cfRule type="expression" dxfId="76" priority="288" stopIfTrue="1">
      <formula>OR(A317=2,A317=4,A317=6,A317=8,A317=10,A317=11,A317=13,A317=15,A317=17,A317=20,A317=22,A317=24,A317=26,A317=28,A317=29,A317=31,A317=33,A317=35)</formula>
    </cfRule>
    <cfRule type="expression" dxfId="75" priority="289" stopIfTrue="1">
      <formula>OR(A317=1,A317=3,A317=5,A317=7,A317=9,A317=12,A317=14,A317=16,A317=18,A317=19,A317=21,A317=23,A317=25,A317=27,A317=30,A317=32,A317=34,A317=36)</formula>
    </cfRule>
    <cfRule type="expression" dxfId="74" priority="290" stopIfTrue="1">
      <formula>ISBLANK(A317)=FALSE</formula>
    </cfRule>
  </conditionalFormatting>
  <conditionalFormatting sqref="A317:A331">
    <cfRule type="expression" dxfId="73" priority="285" stopIfTrue="1">
      <formula>OR(A317=2,A317=4,A317=6,A317=8,A317=10,A317=11,A317=13,A317=15,A317=17,A317=20,A317=22,A317=24,A317=26,A317=28,A317=29,A317=31,A317=33,A317=35)</formula>
    </cfRule>
    <cfRule type="expression" dxfId="72" priority="286" stopIfTrue="1">
      <formula>OR(A317=1,A317=3,A317=5,A317=7,A317=9,A317=12,A317=14,A317=16,A317=18,A317=19,A317=21,A317=23,A317=25,A317=27,A317=30,A317=32,A317=34,A317=36)</formula>
    </cfRule>
    <cfRule type="expression" dxfId="71" priority="287" stopIfTrue="1">
      <formula>ISBLANK(A317)=FALSE</formula>
    </cfRule>
  </conditionalFormatting>
  <conditionalFormatting sqref="A332:A346">
    <cfRule type="expression" dxfId="70" priority="282" stopIfTrue="1">
      <formula>OR(A332=2,A332=4,A332=6,A332=8,A332=10,A332=11,A332=13,A332=15,A332=17,A332=20,A332=22,A332=24,A332=26,A332=28,A332=29,A332=31,A332=33,A332=35)</formula>
    </cfRule>
    <cfRule type="expression" dxfId="69" priority="283" stopIfTrue="1">
      <formula>OR(A332=1,A332=3,A332=5,A332=7,A332=9,A332=12,A332=14,A332=16,A332=18,A332=19,A332=21,A332=23,A332=25,A332=27,A332=30,A332=32,A332=34,A332=36)</formula>
    </cfRule>
    <cfRule type="expression" dxfId="68" priority="284" stopIfTrue="1">
      <formula>ISBLANK(A332)=FALSE</formula>
    </cfRule>
  </conditionalFormatting>
  <conditionalFormatting sqref="A332:A346">
    <cfRule type="expression" dxfId="67" priority="279" stopIfTrue="1">
      <formula>OR(A332=2,A332=4,A332=6,A332=8,A332=10,A332=11,A332=13,A332=15,A332=17,A332=20,A332=22,A332=24,A332=26,A332=28,A332=29,A332=31,A332=33,A332=35)</formula>
    </cfRule>
    <cfRule type="expression" dxfId="66" priority="280" stopIfTrue="1">
      <formula>OR(A332=1,A332=3,A332=5,A332=7,A332=9,A332=12,A332=14,A332=16,A332=18,A332=19,A332=21,A332=23,A332=25,A332=27,A332=30,A332=32,A332=34,A332=36)</formula>
    </cfRule>
    <cfRule type="expression" dxfId="65" priority="281" stopIfTrue="1">
      <formula>ISBLANK(A332)=FALSE</formula>
    </cfRule>
  </conditionalFormatting>
  <conditionalFormatting sqref="A347:A361">
    <cfRule type="expression" dxfId="64" priority="276" stopIfTrue="1">
      <formula>OR(A347=2,A347=4,A347=6,A347=8,A347=10,A347=11,A347=13,A347=15,A347=17,A347=20,A347=22,A347=24,A347=26,A347=28,A347=29,A347=31,A347=33,A347=35)</formula>
    </cfRule>
    <cfRule type="expression" dxfId="63" priority="277" stopIfTrue="1">
      <formula>OR(A347=1,A347=3,A347=5,A347=7,A347=9,A347=12,A347=14,A347=16,A347=18,A347=19,A347=21,A347=23,A347=25,A347=27,A347=30,A347=32,A347=34,A347=36)</formula>
    </cfRule>
    <cfRule type="expression" dxfId="62" priority="278" stopIfTrue="1">
      <formula>ISBLANK(A347)=FALSE</formula>
    </cfRule>
  </conditionalFormatting>
  <conditionalFormatting sqref="A347:A361">
    <cfRule type="expression" dxfId="61" priority="273" stopIfTrue="1">
      <formula>OR(A347=2,A347=4,A347=6,A347=8,A347=10,A347=11,A347=13,A347=15,A347=17,A347=20,A347=22,A347=24,A347=26,A347=28,A347=29,A347=31,A347=33,A347=35)</formula>
    </cfRule>
    <cfRule type="expression" dxfId="60" priority="274" stopIfTrue="1">
      <formula>OR(A347=1,A347=3,A347=5,A347=7,A347=9,A347=12,A347=14,A347=16,A347=18,A347=19,A347=21,A347=23,A347=25,A347=27,A347=30,A347=32,A347=34,A347=36)</formula>
    </cfRule>
    <cfRule type="expression" dxfId="59" priority="275" stopIfTrue="1">
      <formula>ISBLANK(A347)=FALSE</formula>
    </cfRule>
  </conditionalFormatting>
  <conditionalFormatting sqref="A362:A376">
    <cfRule type="expression" dxfId="58" priority="270" stopIfTrue="1">
      <formula>OR(A362=2,A362=4,A362=6,A362=8,A362=10,A362=11,A362=13,A362=15,A362=17,A362=20,A362=22,A362=24,A362=26,A362=28,A362=29,A362=31,A362=33,A362=35)</formula>
    </cfRule>
    <cfRule type="expression" dxfId="57" priority="271" stopIfTrue="1">
      <formula>OR(A362=1,A362=3,A362=5,A362=7,A362=9,A362=12,A362=14,A362=16,A362=18,A362=19,A362=21,A362=23,A362=25,A362=27,A362=30,A362=32,A362=34,A362=36)</formula>
    </cfRule>
    <cfRule type="expression" dxfId="56" priority="272" stopIfTrue="1">
      <formula>ISBLANK(A362)=FALSE</formula>
    </cfRule>
  </conditionalFormatting>
  <conditionalFormatting sqref="A362:A376">
    <cfRule type="expression" dxfId="55" priority="267" stopIfTrue="1">
      <formula>OR(A362=2,A362=4,A362=6,A362=8,A362=10,A362=11,A362=13,A362=15,A362=17,A362=20,A362=22,A362=24,A362=26,A362=28,A362=29,A362=31,A362=33,A362=35)</formula>
    </cfRule>
    <cfRule type="expression" dxfId="54" priority="268" stopIfTrue="1">
      <formula>OR(A362=1,A362=3,A362=5,A362=7,A362=9,A362=12,A362=14,A362=16,A362=18,A362=19,A362=21,A362=23,A362=25,A362=27,A362=30,A362=32,A362=34,A362=36)</formula>
    </cfRule>
    <cfRule type="expression" dxfId="53" priority="269" stopIfTrue="1">
      <formula>ISBLANK(A362)=FALSE</formula>
    </cfRule>
  </conditionalFormatting>
  <conditionalFormatting sqref="A377:A391">
    <cfRule type="expression" dxfId="52" priority="264" stopIfTrue="1">
      <formula>OR(A377=2,A377=4,A377=6,A377=8,A377=10,A377=11,A377=13,A377=15,A377=17,A377=20,A377=22,A377=24,A377=26,A377=28,A377=29,A377=31,A377=33,A377=35)</formula>
    </cfRule>
    <cfRule type="expression" dxfId="51" priority="265" stopIfTrue="1">
      <formula>OR(A377=1,A377=3,A377=5,A377=7,A377=9,A377=12,A377=14,A377=16,A377=18,A377=19,A377=21,A377=23,A377=25,A377=27,A377=30,A377=32,A377=34,A377=36)</formula>
    </cfRule>
    <cfRule type="expression" dxfId="50" priority="266" stopIfTrue="1">
      <formula>ISBLANK(A377)=FALSE</formula>
    </cfRule>
  </conditionalFormatting>
  <conditionalFormatting sqref="A377:A391">
    <cfRule type="expression" dxfId="49" priority="261" stopIfTrue="1">
      <formula>OR(A377=2,A377=4,A377=6,A377=8,A377=10,A377=11,A377=13,A377=15,A377=17,A377=20,A377=22,A377=24,A377=26,A377=28,A377=29,A377=31,A377=33,A377=35)</formula>
    </cfRule>
    <cfRule type="expression" dxfId="48" priority="262" stopIfTrue="1">
      <formula>OR(A377=1,A377=3,A377=5,A377=7,A377=9,A377=12,A377=14,A377=16,A377=18,A377=19,A377=21,A377=23,A377=25,A377=27,A377=30,A377=32,A377=34,A377=36)</formula>
    </cfRule>
    <cfRule type="expression" dxfId="47" priority="263" stopIfTrue="1">
      <formula>ISBLANK(A377)=FALSE</formula>
    </cfRule>
  </conditionalFormatting>
  <conditionalFormatting sqref="A392:A406">
    <cfRule type="expression" dxfId="46" priority="258" stopIfTrue="1">
      <formula>OR(A392=2,A392=4,A392=6,A392=8,A392=10,A392=11,A392=13,A392=15,A392=17,A392=20,A392=22,A392=24,A392=26,A392=28,A392=29,A392=31,A392=33,A392=35)</formula>
    </cfRule>
    <cfRule type="expression" dxfId="45" priority="259" stopIfTrue="1">
      <formula>OR(A392=1,A392=3,A392=5,A392=7,A392=9,A392=12,A392=14,A392=16,A392=18,A392=19,A392=21,A392=23,A392=25,A392=27,A392=30,A392=32,A392=34,A392=36)</formula>
    </cfRule>
    <cfRule type="expression" dxfId="44" priority="260" stopIfTrue="1">
      <formula>ISBLANK(A392)=FALSE</formula>
    </cfRule>
  </conditionalFormatting>
  <conditionalFormatting sqref="A392:A406">
    <cfRule type="expression" dxfId="43" priority="255" stopIfTrue="1">
      <formula>OR(A392=2,A392=4,A392=6,A392=8,A392=10,A392=11,A392=13,A392=15,A392=17,A392=20,A392=22,A392=24,A392=26,A392=28,A392=29,A392=31,A392=33,A392=35)</formula>
    </cfRule>
    <cfRule type="expression" dxfId="42" priority="256" stopIfTrue="1">
      <formula>OR(A392=1,A392=3,A392=5,A392=7,A392=9,A392=12,A392=14,A392=16,A392=18,A392=19,A392=21,A392=23,A392=25,A392=27,A392=30,A392=32,A392=34,A392=36)</formula>
    </cfRule>
    <cfRule type="expression" dxfId="41" priority="257" stopIfTrue="1">
      <formula>ISBLANK(A392)=FALSE</formula>
    </cfRule>
  </conditionalFormatting>
  <conditionalFormatting sqref="A407:A421">
    <cfRule type="expression" dxfId="40" priority="252" stopIfTrue="1">
      <formula>OR(A407=2,A407=4,A407=6,A407=8,A407=10,A407=11,A407=13,A407=15,A407=17,A407=20,A407=22,A407=24,A407=26,A407=28,A407=29,A407=31,A407=33,A407=35)</formula>
    </cfRule>
    <cfRule type="expression" dxfId="39" priority="253" stopIfTrue="1">
      <formula>OR(A407=1,A407=3,A407=5,A407=7,A407=9,A407=12,A407=14,A407=16,A407=18,A407=19,A407=21,A407=23,A407=25,A407=27,A407=30,A407=32,A407=34,A407=36)</formula>
    </cfRule>
    <cfRule type="expression" dxfId="38" priority="254" stopIfTrue="1">
      <formula>ISBLANK(A407)=FALSE</formula>
    </cfRule>
  </conditionalFormatting>
  <conditionalFormatting sqref="A407:A421">
    <cfRule type="expression" dxfId="37" priority="249" stopIfTrue="1">
      <formula>OR(A407=2,A407=4,A407=6,A407=8,A407=10,A407=11,A407=13,A407=15,A407=17,A407=20,A407=22,A407=24,A407=26,A407=28,A407=29,A407=31,A407=33,A407=35)</formula>
    </cfRule>
    <cfRule type="expression" dxfId="36" priority="250" stopIfTrue="1">
      <formula>OR(A407=1,A407=3,A407=5,A407=7,A407=9,A407=12,A407=14,A407=16,A407=18,A407=19,A407=21,A407=23,A407=25,A407=27,A407=30,A407=32,A407=34,A407=36)</formula>
    </cfRule>
    <cfRule type="expression" dxfId="35" priority="251" stopIfTrue="1">
      <formula>ISBLANK(A407)=FALSE</formula>
    </cfRule>
  </conditionalFormatting>
  <conditionalFormatting sqref="A422:A436">
    <cfRule type="expression" dxfId="34" priority="246" stopIfTrue="1">
      <formula>OR(A422=2,A422=4,A422=6,A422=8,A422=10,A422=11,A422=13,A422=15,A422=17,A422=20,A422=22,A422=24,A422=26,A422=28,A422=29,A422=31,A422=33,A422=35)</formula>
    </cfRule>
    <cfRule type="expression" dxfId="33" priority="247" stopIfTrue="1">
      <formula>OR(A422=1,A422=3,A422=5,A422=7,A422=9,A422=12,A422=14,A422=16,A422=18,A422=19,A422=21,A422=23,A422=25,A422=27,A422=30,A422=32,A422=34,A422=36)</formula>
    </cfRule>
    <cfRule type="expression" dxfId="32" priority="248" stopIfTrue="1">
      <formula>ISBLANK(A422)=FALSE</formula>
    </cfRule>
  </conditionalFormatting>
  <conditionalFormatting sqref="A422:A436">
    <cfRule type="expression" dxfId="31" priority="243" stopIfTrue="1">
      <formula>OR(A422=2,A422=4,A422=6,A422=8,A422=10,A422=11,A422=13,A422=15,A422=17,A422=20,A422=22,A422=24,A422=26,A422=28,A422=29,A422=31,A422=33,A422=35)</formula>
    </cfRule>
    <cfRule type="expression" dxfId="30" priority="244" stopIfTrue="1">
      <formula>OR(A422=1,A422=3,A422=5,A422=7,A422=9,A422=12,A422=14,A422=16,A422=18,A422=19,A422=21,A422=23,A422=25,A422=27,A422=30,A422=32,A422=34,A422=36)</formula>
    </cfRule>
    <cfRule type="expression" dxfId="29" priority="245" stopIfTrue="1">
      <formula>ISBLANK(A422)=FALSE</formula>
    </cfRule>
  </conditionalFormatting>
  <conditionalFormatting sqref="A437:A451">
    <cfRule type="expression" dxfId="28" priority="240" stopIfTrue="1">
      <formula>OR(A437=2,A437=4,A437=6,A437=8,A437=10,A437=11,A437=13,A437=15,A437=17,A437=20,A437=22,A437=24,A437=26,A437=28,A437=29,A437=31,A437=33,A437=35)</formula>
    </cfRule>
    <cfRule type="expression" dxfId="27" priority="241" stopIfTrue="1">
      <formula>OR(A437=1,A437=3,A437=5,A437=7,A437=9,A437=12,A437=14,A437=16,A437=18,A437=19,A437=21,A437=23,A437=25,A437=27,A437=30,A437=32,A437=34,A437=36)</formula>
    </cfRule>
    <cfRule type="expression" dxfId="26" priority="242" stopIfTrue="1">
      <formula>ISBLANK(A437)=FALSE</formula>
    </cfRule>
  </conditionalFormatting>
  <conditionalFormatting sqref="A437:A451">
    <cfRule type="expression" dxfId="25" priority="237" stopIfTrue="1">
      <formula>OR(A437=2,A437=4,A437=6,A437=8,A437=10,A437=11,A437=13,A437=15,A437=17,A437=20,A437=22,A437=24,A437=26,A437=28,A437=29,A437=31,A437=33,A437=35)</formula>
    </cfRule>
    <cfRule type="expression" dxfId="24" priority="238" stopIfTrue="1">
      <formula>OR(A437=1,A437=3,A437=5,A437=7,A437=9,A437=12,A437=14,A437=16,A437=18,A437=19,A437=21,A437=23,A437=25,A437=27,A437=30,A437=32,A437=34,A437=36)</formula>
    </cfRule>
    <cfRule type="expression" dxfId="23" priority="239" stopIfTrue="1">
      <formula>ISBLANK(A437)=FALSE</formula>
    </cfRule>
  </conditionalFormatting>
  <conditionalFormatting sqref="A452:A466">
    <cfRule type="expression" dxfId="22" priority="234" stopIfTrue="1">
      <formula>OR(A452=2,A452=4,A452=6,A452=8,A452=10,A452=11,A452=13,A452=15,A452=17,A452=20,A452=22,A452=24,A452=26,A452=28,A452=29,A452=31,A452=33,A452=35)</formula>
    </cfRule>
    <cfRule type="expression" dxfId="21" priority="235" stopIfTrue="1">
      <formula>OR(A452=1,A452=3,A452=5,A452=7,A452=9,A452=12,A452=14,A452=16,A452=18,A452=19,A452=21,A452=23,A452=25,A452=27,A452=30,A452=32,A452=34,A452=36)</formula>
    </cfRule>
    <cfRule type="expression" dxfId="20" priority="236" stopIfTrue="1">
      <formula>ISBLANK(A452)=FALSE</formula>
    </cfRule>
  </conditionalFormatting>
  <conditionalFormatting sqref="A452:A466">
    <cfRule type="expression" dxfId="19" priority="231" stopIfTrue="1">
      <formula>OR(A452=2,A452=4,A452=6,A452=8,A452=10,A452=11,A452=13,A452=15,A452=17,A452=20,A452=22,A452=24,A452=26,A452=28,A452=29,A452=31,A452=33,A452=35)</formula>
    </cfRule>
    <cfRule type="expression" dxfId="18" priority="232" stopIfTrue="1">
      <formula>OR(A452=1,A452=3,A452=5,A452=7,A452=9,A452=12,A452=14,A452=16,A452=18,A452=19,A452=21,A452=23,A452=25,A452=27,A452=30,A452=32,A452=34,A452=36)</formula>
    </cfRule>
    <cfRule type="expression" dxfId="17" priority="233" stopIfTrue="1">
      <formula>ISBLANK(A452)=FALSE</formula>
    </cfRule>
  </conditionalFormatting>
  <conditionalFormatting sqref="A467:A481">
    <cfRule type="expression" dxfId="16" priority="228" stopIfTrue="1">
      <formula>OR(A467=2,A467=4,A467=6,A467=8,A467=10,A467=11,A467=13,A467=15,A467=17,A467=20,A467=22,A467=24,A467=26,A467=28,A467=29,A467=31,A467=33,A467=35)</formula>
    </cfRule>
    <cfRule type="expression" dxfId="15" priority="229" stopIfTrue="1">
      <formula>OR(A467=1,A467=3,A467=5,A467=7,A467=9,A467=12,A467=14,A467=16,A467=18,A467=19,A467=21,A467=23,A467=25,A467=27,A467=30,A467=32,A467=34,A467=36)</formula>
    </cfRule>
    <cfRule type="expression" dxfId="14" priority="230" stopIfTrue="1">
      <formula>ISBLANK(A467)=FALSE</formula>
    </cfRule>
  </conditionalFormatting>
  <conditionalFormatting sqref="A467:A481">
    <cfRule type="expression" dxfId="13" priority="225" stopIfTrue="1">
      <formula>OR(A467=2,A467=4,A467=6,A467=8,A467=10,A467=11,A467=13,A467=15,A467=17,A467=20,A467=22,A467=24,A467=26,A467=28,A467=29,A467=31,A467=33,A467=35)</formula>
    </cfRule>
    <cfRule type="expression" dxfId="12" priority="226" stopIfTrue="1">
      <formula>OR(A467=1,A467=3,A467=5,A467=7,A467=9,A467=12,A467=14,A467=16,A467=18,A467=19,A467=21,A467=23,A467=25,A467=27,A467=30,A467=32,A467=34,A467=36)</formula>
    </cfRule>
    <cfRule type="expression" dxfId="11" priority="227" stopIfTrue="1">
      <formula>ISBLANK(A467)=FALSE</formula>
    </cfRule>
  </conditionalFormatting>
  <conditionalFormatting sqref="A482:A496">
    <cfRule type="expression" dxfId="10" priority="222" stopIfTrue="1">
      <formula>OR(A482=2,A482=4,A482=6,A482=8,A482=10,A482=11,A482=13,A482=15,A482=17,A482=20,A482=22,A482=24,A482=26,A482=28,A482=29,A482=31,A482=33,A482=35)</formula>
    </cfRule>
    <cfRule type="expression" dxfId="9" priority="223" stopIfTrue="1">
      <formula>OR(A482=1,A482=3,A482=5,A482=7,A482=9,A482=12,A482=14,A482=16,A482=18,A482=19,A482=21,A482=23,A482=25,A482=27,A482=30,A482=32,A482=34,A482=36)</formula>
    </cfRule>
    <cfRule type="expression" dxfId="8" priority="224" stopIfTrue="1">
      <formula>ISBLANK(A482)=FALSE</formula>
    </cfRule>
  </conditionalFormatting>
  <conditionalFormatting sqref="A482:A496">
    <cfRule type="expression" dxfId="7" priority="219" stopIfTrue="1">
      <formula>OR(A482=2,A482=4,A482=6,A482=8,A482=10,A482=11,A482=13,A482=15,A482=17,A482=20,A482=22,A482=24,A482=26,A482=28,A482=29,A482=31,A482=33,A482=35)</formula>
    </cfRule>
    <cfRule type="expression" dxfId="6" priority="220" stopIfTrue="1">
      <formula>OR(A482=1,A482=3,A482=5,A482=7,A482=9,A482=12,A482=14,A482=16,A482=18,A482=19,A482=21,A482=23,A482=25,A482=27,A482=30,A482=32,A482=34,A482=36)</formula>
    </cfRule>
    <cfRule type="expression" dxfId="5" priority="221" stopIfTrue="1">
      <formula>ISBLANK(A482)=FALSE</formula>
    </cfRule>
  </conditionalFormatting>
  <conditionalFormatting sqref="K2:K200">
    <cfRule type="cellIs" dxfId="4" priority="11" operator="equal">
      <formula>"PLAY"</formula>
    </cfRule>
  </conditionalFormatting>
  <conditionalFormatting sqref="M1:M1048576">
    <cfRule type="cellIs" dxfId="3" priority="3" operator="equal">
      <formula>"LOSS1"</formula>
    </cfRule>
    <cfRule type="cellIs" dxfId="2" priority="4" operator="equal">
      <formula>"WIN1"</formula>
    </cfRule>
  </conditionalFormatting>
  <conditionalFormatting sqref="O1:O1048576">
    <cfRule type="cellIs" dxfId="1" priority="2" operator="equal">
      <formula>"WIN2"</formula>
    </cfRule>
    <cfRule type="cellIs" dxfId="0" priority="1" operator="equal">
      <formula>"LOSS2"</formula>
    </cfRule>
  </conditionalFormatting>
  <dataValidations disablePrompts="1" count="1">
    <dataValidation type="list" allowBlank="1" showErrorMessage="1" sqref="A1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2017-09-28T15:02:50Z</dcterms:modified>
</cp:coreProperties>
</file>