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65" windowWidth="20115" windowHeight="6660"/>
  </bookViews>
  <sheets>
    <sheet name="Rank Tracker" sheetId="10" r:id="rId1"/>
    <sheet name="Dynamic Rank Tracker" sheetId="7" r:id="rId2"/>
  </sheets>
  <externalReferences>
    <externalReference r:id="rId3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B6" i="7" l="1"/>
  <c r="B7" i="7"/>
  <c r="B8" i="7"/>
  <c r="B9" i="7"/>
  <c r="B10" i="7"/>
  <c r="B11" i="7"/>
  <c r="B12" i="7"/>
  <c r="B13" i="7"/>
  <c r="B14" i="7"/>
  <c r="B15" i="7"/>
  <c r="B16" i="7"/>
  <c r="B17" i="7"/>
  <c r="B201" i="10"/>
  <c r="B200" i="10"/>
  <c r="B199" i="10"/>
  <c r="B198" i="10"/>
  <c r="B197" i="10"/>
  <c r="B196" i="10"/>
  <c r="B195" i="10"/>
  <c r="B194" i="10"/>
  <c r="AM193" i="10" s="1"/>
  <c r="B193" i="10"/>
  <c r="B192" i="10"/>
  <c r="B191" i="10"/>
  <c r="B190" i="10"/>
  <c r="W189" i="10" s="1"/>
  <c r="B189" i="10"/>
  <c r="B188" i="10"/>
  <c r="B187" i="10"/>
  <c r="B186" i="10"/>
  <c r="B185" i="10"/>
  <c r="B184" i="10"/>
  <c r="B183" i="10"/>
  <c r="B182" i="10"/>
  <c r="B181" i="10"/>
  <c r="B180" i="10"/>
  <c r="B179" i="10"/>
  <c r="B178" i="10"/>
  <c r="B177" i="10"/>
  <c r="B176" i="10"/>
  <c r="B175" i="10"/>
  <c r="B174" i="10"/>
  <c r="B173" i="10"/>
  <c r="B172" i="10"/>
  <c r="B171" i="10"/>
  <c r="B170" i="10"/>
  <c r="B169" i="10"/>
  <c r="B168" i="10"/>
  <c r="B167" i="10"/>
  <c r="B166" i="10"/>
  <c r="B165" i="10"/>
  <c r="B164" i="10"/>
  <c r="B163" i="10"/>
  <c r="B162" i="10"/>
  <c r="B161" i="10"/>
  <c r="B160" i="10"/>
  <c r="B159" i="10"/>
  <c r="B158" i="10"/>
  <c r="B157" i="10"/>
  <c r="B156" i="10"/>
  <c r="B155" i="10"/>
  <c r="B154" i="10"/>
  <c r="B153" i="10"/>
  <c r="B152" i="10"/>
  <c r="B151" i="10"/>
  <c r="B150" i="10"/>
  <c r="B149" i="10"/>
  <c r="B148" i="10"/>
  <c r="B147" i="10"/>
  <c r="B146" i="10"/>
  <c r="B145" i="10"/>
  <c r="B144" i="10"/>
  <c r="B143" i="10"/>
  <c r="B142" i="10"/>
  <c r="B141" i="10"/>
  <c r="B140" i="10"/>
  <c r="B139" i="10"/>
  <c r="B138" i="10"/>
  <c r="B137" i="10"/>
  <c r="B136" i="10"/>
  <c r="B135" i="10"/>
  <c r="B134" i="10"/>
  <c r="B133" i="10"/>
  <c r="B132" i="10"/>
  <c r="B131" i="10"/>
  <c r="B130" i="10"/>
  <c r="B129" i="10"/>
  <c r="B128" i="10"/>
  <c r="B127" i="10"/>
  <c r="B126" i="10"/>
  <c r="B125" i="10"/>
  <c r="B124" i="10"/>
  <c r="B123" i="10"/>
  <c r="B122" i="10"/>
  <c r="B121" i="10"/>
  <c r="B120" i="10"/>
  <c r="B119" i="10"/>
  <c r="B118" i="10"/>
  <c r="B117" i="10"/>
  <c r="B116" i="10"/>
  <c r="B115" i="10"/>
  <c r="B114" i="10"/>
  <c r="B113" i="10"/>
  <c r="B112" i="10"/>
  <c r="B111" i="10"/>
  <c r="B110" i="10"/>
  <c r="B109" i="10"/>
  <c r="B108" i="10"/>
  <c r="B107" i="10"/>
  <c r="B106" i="10"/>
  <c r="B105" i="10"/>
  <c r="B104" i="10"/>
  <c r="B103" i="10"/>
  <c r="B102" i="10"/>
  <c r="B101" i="10"/>
  <c r="B100" i="10"/>
  <c r="B99" i="10"/>
  <c r="B98" i="10"/>
  <c r="B97" i="10"/>
  <c r="B96" i="10"/>
  <c r="AT96" i="10" s="1"/>
  <c r="B95" i="10"/>
  <c r="B94" i="10"/>
  <c r="B93" i="10"/>
  <c r="B92" i="10"/>
  <c r="B91" i="10"/>
  <c r="AT91" i="10" s="1"/>
  <c r="B90" i="10"/>
  <c r="B89" i="10"/>
  <c r="B88" i="10"/>
  <c r="B87" i="10"/>
  <c r="B86" i="10"/>
  <c r="B85" i="10"/>
  <c r="B84" i="10"/>
  <c r="B83" i="10"/>
  <c r="B82" i="10"/>
  <c r="B81" i="10"/>
  <c r="B80" i="10"/>
  <c r="B79" i="10"/>
  <c r="B78" i="10"/>
  <c r="B77" i="10"/>
  <c r="B76" i="10"/>
  <c r="B75" i="10"/>
  <c r="AT75" i="10" s="1"/>
  <c r="B74" i="10"/>
  <c r="B73" i="10"/>
  <c r="B72" i="10"/>
  <c r="B71" i="10"/>
  <c r="B70" i="10"/>
  <c r="B69" i="10"/>
  <c r="B68" i="10"/>
  <c r="B67" i="10"/>
  <c r="B66" i="10"/>
  <c r="B65" i="10"/>
  <c r="B64" i="10"/>
  <c r="AT64" i="10" s="1"/>
  <c r="B63" i="10"/>
  <c r="B62" i="10"/>
  <c r="AD61" i="10" s="1"/>
  <c r="B61" i="10"/>
  <c r="B60" i="10"/>
  <c r="B59" i="10"/>
  <c r="AT59" i="10" s="1"/>
  <c r="B58" i="10"/>
  <c r="B57" i="10"/>
  <c r="B56" i="10"/>
  <c r="B55" i="10"/>
  <c r="B54" i="10"/>
  <c r="B53" i="10"/>
  <c r="B52" i="10"/>
  <c r="B51" i="10"/>
  <c r="B50" i="10"/>
  <c r="B49" i="10"/>
  <c r="B48" i="10"/>
  <c r="B47" i="10"/>
  <c r="B46" i="10"/>
  <c r="B45" i="10"/>
  <c r="B44" i="10"/>
  <c r="B43" i="10"/>
  <c r="AT43" i="10" s="1"/>
  <c r="B42" i="10"/>
  <c r="B41" i="10"/>
  <c r="B40" i="10"/>
  <c r="B39" i="10"/>
  <c r="B38" i="10"/>
  <c r="B37" i="10"/>
  <c r="B36" i="10"/>
  <c r="B35" i="10"/>
  <c r="B34" i="10"/>
  <c r="B33" i="10"/>
  <c r="B32" i="10"/>
  <c r="AT32" i="10" s="1"/>
  <c r="B31" i="10"/>
  <c r="B30" i="10"/>
  <c r="B29" i="10"/>
  <c r="B28" i="10"/>
  <c r="B27" i="10"/>
  <c r="AT27" i="10" s="1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AT14" i="10" s="1"/>
  <c r="B13" i="10"/>
  <c r="B12" i="10"/>
  <c r="B11" i="10"/>
  <c r="AT11" i="10" s="1"/>
  <c r="B10" i="10"/>
  <c r="B9" i="10"/>
  <c r="B8" i="10"/>
  <c r="B7" i="10"/>
  <c r="B6" i="10"/>
  <c r="B5" i="10"/>
  <c r="B4" i="10"/>
  <c r="CD3" i="10"/>
  <c r="CC3" i="10"/>
  <c r="CB3" i="10"/>
  <c r="CA3" i="10"/>
  <c r="BZ3" i="10"/>
  <c r="BY3" i="10"/>
  <c r="BX3" i="10"/>
  <c r="BW3" i="10"/>
  <c r="BV3" i="10"/>
  <c r="BU3" i="10"/>
  <c r="BT3" i="10"/>
  <c r="BS3" i="10"/>
  <c r="BR3" i="10"/>
  <c r="BQ3" i="10"/>
  <c r="BP3" i="10"/>
  <c r="BO3" i="10"/>
  <c r="BN3" i="10"/>
  <c r="BM3" i="10"/>
  <c r="BL3" i="10"/>
  <c r="BK3" i="10"/>
  <c r="BJ3" i="10"/>
  <c r="BI3" i="10"/>
  <c r="BH3" i="10"/>
  <c r="BG3" i="10"/>
  <c r="BF3" i="10"/>
  <c r="BE3" i="10"/>
  <c r="BD3" i="10"/>
  <c r="BC3" i="10"/>
  <c r="BB3" i="10"/>
  <c r="BA3" i="10"/>
  <c r="AZ3" i="10"/>
  <c r="AY3" i="10"/>
  <c r="AX3" i="10"/>
  <c r="AW3" i="10"/>
  <c r="AV3" i="10"/>
  <c r="B3" i="10"/>
  <c r="B2" i="10"/>
  <c r="DO2" i="10" s="1"/>
  <c r="B5" i="7"/>
  <c r="B3" i="7"/>
  <c r="B4" i="7"/>
  <c r="B2" i="7"/>
  <c r="CD3" i="7"/>
  <c r="CC3" i="7"/>
  <c r="CB3" i="7"/>
  <c r="CA3" i="7"/>
  <c r="BZ3" i="7"/>
  <c r="BY3" i="7"/>
  <c r="BX3" i="7"/>
  <c r="BW3" i="7"/>
  <c r="BV3" i="7"/>
  <c r="BU3" i="7"/>
  <c r="BT3" i="7"/>
  <c r="BS3" i="7"/>
  <c r="BR3" i="7"/>
  <c r="BQ3" i="7"/>
  <c r="BP3" i="7"/>
  <c r="BO3" i="7"/>
  <c r="BN3" i="7"/>
  <c r="BM3" i="7"/>
  <c r="BL3" i="7"/>
  <c r="BK3" i="7"/>
  <c r="BJ3" i="7"/>
  <c r="BI3" i="7"/>
  <c r="BH3" i="7"/>
  <c r="BG3" i="7"/>
  <c r="BF3" i="7"/>
  <c r="BE3" i="7"/>
  <c r="BD3" i="7"/>
  <c r="BC3" i="7"/>
  <c r="BB3" i="7"/>
  <c r="BA3" i="7"/>
  <c r="AZ3" i="7"/>
  <c r="AY3" i="7"/>
  <c r="AX3" i="7"/>
  <c r="AW3" i="7"/>
  <c r="AV3" i="7"/>
  <c r="AI3" i="10" l="1"/>
  <c r="AG70" i="10"/>
  <c r="K139" i="10"/>
  <c r="AC8" i="10"/>
  <c r="AJ40" i="10"/>
  <c r="AB46" i="10"/>
  <c r="AO58" i="10"/>
  <c r="V65" i="10"/>
  <c r="N69" i="10"/>
  <c r="Q81" i="10"/>
  <c r="G105" i="10"/>
  <c r="AB112" i="10"/>
  <c r="AD3" i="10"/>
  <c r="R43" i="10"/>
  <c r="AG156" i="10"/>
  <c r="AM107" i="10"/>
  <c r="G123" i="10"/>
  <c r="T142" i="10"/>
  <c r="S155" i="10"/>
  <c r="I166" i="10"/>
  <c r="AD195" i="10"/>
  <c r="S45" i="10"/>
  <c r="N111" i="10"/>
  <c r="X172" i="10"/>
  <c r="AR108" i="10"/>
  <c r="AH123" i="10"/>
  <c r="AE153" i="10"/>
  <c r="G157" i="10"/>
  <c r="AE16" i="10"/>
  <c r="V151" i="10"/>
  <c r="AB160" i="10"/>
  <c r="V165" i="10"/>
  <c r="N199" i="10"/>
  <c r="N5" i="10"/>
  <c r="AM9" i="10"/>
  <c r="I29" i="10"/>
  <c r="AC57" i="10"/>
  <c r="Y82" i="10"/>
  <c r="I93" i="10"/>
  <c r="R107" i="10"/>
  <c r="Q140" i="10"/>
  <c r="O185" i="10"/>
  <c r="R27" i="10"/>
  <c r="AO32" i="10"/>
  <c r="AQ49" i="10"/>
  <c r="M57" i="10"/>
  <c r="Q62" i="10"/>
  <c r="AC72" i="10"/>
  <c r="AA139" i="10"/>
  <c r="AB144" i="10"/>
  <c r="AR144" i="10"/>
  <c r="AJ156" i="10"/>
  <c r="AP155" i="10"/>
  <c r="Q156" i="10"/>
  <c r="AJ180" i="10"/>
  <c r="AB192" i="10"/>
  <c r="AE111" i="10"/>
  <c r="AR110" i="10"/>
  <c r="G111" i="10"/>
  <c r="L110" i="10"/>
  <c r="AM125" i="10"/>
  <c r="S125" i="10"/>
  <c r="V133" i="10"/>
  <c r="AE133" i="10"/>
  <c r="AE143" i="10"/>
  <c r="AM143" i="10"/>
  <c r="N143" i="10"/>
  <c r="AE187" i="10"/>
  <c r="J187" i="10"/>
  <c r="AL25" i="10"/>
  <c r="AC27" i="10"/>
  <c r="AR30" i="10"/>
  <c r="O34" i="10"/>
  <c r="M41" i="10"/>
  <c r="AM43" i="10"/>
  <c r="O66" i="10"/>
  <c r="Y66" i="10"/>
  <c r="N85" i="10"/>
  <c r="AI85" i="10"/>
  <c r="Y101" i="10"/>
  <c r="AM111" i="10"/>
  <c r="N141" i="10"/>
  <c r="S141" i="10"/>
  <c r="AN140" i="10"/>
  <c r="AB142" i="10"/>
  <c r="AL159" i="10"/>
  <c r="AP163" i="10"/>
  <c r="AG17" i="10"/>
  <c r="Y26" i="10"/>
  <c r="AM41" i="10"/>
  <c r="AJ48" i="10"/>
  <c r="AJ56" i="10"/>
  <c r="M67" i="10"/>
  <c r="AC105" i="10"/>
  <c r="AB110" i="10"/>
  <c r="T128" i="10"/>
  <c r="AQ139" i="10"/>
  <c r="AI141" i="10"/>
  <c r="O143" i="10"/>
  <c r="AR70" i="10"/>
  <c r="G78" i="10"/>
  <c r="AN88" i="10"/>
  <c r="AI104" i="10"/>
  <c r="Y106" i="10"/>
  <c r="AD111" i="10"/>
  <c r="AQ123" i="10"/>
  <c r="AL127" i="10"/>
  <c r="G129" i="10"/>
  <c r="O137" i="10"/>
  <c r="AH147" i="10"/>
  <c r="AL155" i="10"/>
  <c r="AA171" i="10"/>
  <c r="J195" i="10"/>
  <c r="AO93" i="10"/>
  <c r="W102" i="10"/>
  <c r="AO108" i="10"/>
  <c r="L112" i="10"/>
  <c r="AJ116" i="10"/>
  <c r="O121" i="10"/>
  <c r="S123" i="10"/>
  <c r="AM145" i="10"/>
  <c r="N167" i="10"/>
  <c r="AE201" i="10"/>
  <c r="Q78" i="10"/>
  <c r="L174" i="10"/>
  <c r="O175" i="10"/>
  <c r="AB174" i="10"/>
  <c r="N175" i="10"/>
  <c r="L176" i="10"/>
  <c r="AB176" i="10"/>
  <c r="W6" i="10"/>
  <c r="H8" i="10"/>
  <c r="G14" i="10"/>
  <c r="O18" i="10"/>
  <c r="M25" i="10"/>
  <c r="S40" i="10"/>
  <c r="R41" i="10"/>
  <c r="T42" i="10"/>
  <c r="AO45" i="10"/>
  <c r="AL73" i="10"/>
  <c r="M104" i="10"/>
  <c r="J123" i="10"/>
  <c r="W123" i="10"/>
  <c r="AM123" i="10"/>
  <c r="H124" i="10"/>
  <c r="AB128" i="10"/>
  <c r="W129" i="10"/>
  <c r="W155" i="10"/>
  <c r="AQ155" i="10"/>
  <c r="AD157" i="10"/>
  <c r="L160" i="10"/>
  <c r="G161" i="10"/>
  <c r="J163" i="10"/>
  <c r="K171" i="10"/>
  <c r="AE175" i="10"/>
  <c r="G177" i="10"/>
  <c r="K187" i="10"/>
  <c r="AB190" i="10"/>
  <c r="L190" i="10"/>
  <c r="AC25" i="10"/>
  <c r="AB30" i="10"/>
  <c r="AI37" i="10"/>
  <c r="AH41" i="10"/>
  <c r="AE42" i="10"/>
  <c r="AI45" i="10"/>
  <c r="W51" i="10"/>
  <c r="AQ57" i="10"/>
  <c r="AM59" i="10"/>
  <c r="Y74" i="10"/>
  <c r="AT78" i="10"/>
  <c r="AG86" i="10"/>
  <c r="X88" i="10"/>
  <c r="V89" i="10"/>
  <c r="R91" i="10"/>
  <c r="W109" i="10"/>
  <c r="O111" i="10"/>
  <c r="G113" i="10"/>
  <c r="P116" i="10"/>
  <c r="O117" i="10"/>
  <c r="K123" i="10"/>
  <c r="AA123" i="10"/>
  <c r="AP123" i="10"/>
  <c r="AG124" i="10"/>
  <c r="AP131" i="10"/>
  <c r="Y134" i="10"/>
  <c r="AE137" i="10"/>
  <c r="AM141" i="10"/>
  <c r="W143" i="10"/>
  <c r="AD143" i="10"/>
  <c r="L144" i="10"/>
  <c r="G145" i="10"/>
  <c r="N147" i="10"/>
  <c r="AG150" i="10"/>
  <c r="J155" i="10"/>
  <c r="AE155" i="10"/>
  <c r="AN156" i="10"/>
  <c r="T160" i="10"/>
  <c r="W161" i="10"/>
  <c r="Y166" i="10"/>
  <c r="AJ168" i="10"/>
  <c r="AM175" i="10"/>
  <c r="AR188" i="10"/>
  <c r="G191" i="10"/>
  <c r="AQ187" i="10"/>
  <c r="W187" i="10"/>
  <c r="AP187" i="10"/>
  <c r="S187" i="10"/>
  <c r="AE26" i="10"/>
  <c r="AJ66" i="10"/>
  <c r="R75" i="10"/>
  <c r="I88" i="10"/>
  <c r="G89" i="10"/>
  <c r="AC91" i="10"/>
  <c r="AL117" i="10"/>
  <c r="T152" i="10"/>
  <c r="AO172" i="10"/>
  <c r="AQ171" i="10"/>
  <c r="L188" i="10"/>
  <c r="Y5" i="10"/>
  <c r="AG6" i="10"/>
  <c r="AM14" i="10"/>
  <c r="Q17" i="10"/>
  <c r="AO26" i="10"/>
  <c r="AN40" i="10"/>
  <c r="Y3" i="10"/>
  <c r="AI5" i="10"/>
  <c r="AL9" i="10"/>
  <c r="Y13" i="10"/>
  <c r="I16" i="10"/>
  <c r="W19" i="10"/>
  <c r="AJ24" i="10"/>
  <c r="AQ25" i="10"/>
  <c r="M35" i="10"/>
  <c r="AR38" i="10"/>
  <c r="AL41" i="10"/>
  <c r="N45" i="10"/>
  <c r="AT46" i="10"/>
  <c r="AL57" i="10"/>
  <c r="I61" i="10"/>
  <c r="G62" i="10"/>
  <c r="L70" i="10"/>
  <c r="H72" i="10"/>
  <c r="AE74" i="10"/>
  <c r="Y77" i="10"/>
  <c r="AR86" i="10"/>
  <c r="Y90" i="10"/>
  <c r="AI107" i="10"/>
  <c r="L108" i="10"/>
  <c r="W111" i="10"/>
  <c r="AR112" i="10"/>
  <c r="R123" i="10"/>
  <c r="AE123" i="10"/>
  <c r="AB124" i="10"/>
  <c r="L128" i="10"/>
  <c r="AF132" i="10"/>
  <c r="AJ140" i="10"/>
  <c r="L142" i="10"/>
  <c r="G143" i="10"/>
  <c r="AD147" i="10"/>
  <c r="K155" i="10"/>
  <c r="AH155" i="10"/>
  <c r="L156" i="10"/>
  <c r="W157" i="10"/>
  <c r="L158" i="10"/>
  <c r="T164" i="10"/>
  <c r="AO166" i="10"/>
  <c r="AR174" i="10"/>
  <c r="AH187" i="10"/>
  <c r="AE191" i="10"/>
  <c r="AM191" i="10"/>
  <c r="O191" i="10"/>
  <c r="G193" i="10"/>
  <c r="W193" i="10"/>
  <c r="W173" i="10"/>
  <c r="AL181" i="10"/>
  <c r="AE193" i="10"/>
  <c r="Z195" i="10"/>
  <c r="AO196" i="10"/>
  <c r="AH163" i="10"/>
  <c r="S189" i="10"/>
  <c r="AE197" i="10"/>
  <c r="AT9" i="10"/>
  <c r="S24" i="10"/>
  <c r="AE24" i="10"/>
  <c r="AT24" i="10"/>
  <c r="AU25" i="10" s="1"/>
  <c r="S56" i="10"/>
  <c r="AE56" i="10"/>
  <c r="AT56" i="10"/>
  <c r="AU57" i="10" s="1"/>
  <c r="W73" i="10"/>
  <c r="AT73" i="10"/>
  <c r="AU74" i="10" s="1"/>
  <c r="AD77" i="10"/>
  <c r="AO106" i="10"/>
  <c r="AE159" i="10"/>
  <c r="AE165" i="10"/>
  <c r="AD173" i="10"/>
  <c r="AI8" i="10"/>
  <c r="I13" i="10"/>
  <c r="AB14" i="10"/>
  <c r="AU33" i="10"/>
  <c r="AT40" i="10"/>
  <c r="AU41" i="10" s="1"/>
  <c r="AO48" i="10"/>
  <c r="AG57" i="10"/>
  <c r="AU65" i="10"/>
  <c r="M72" i="10"/>
  <c r="AI72" i="10"/>
  <c r="G73" i="10"/>
  <c r="AC73" i="10"/>
  <c r="AC75" i="10"/>
  <c r="AB78" i="10"/>
  <c r="AL81" i="10"/>
  <c r="M88" i="10"/>
  <c r="AC88" i="10"/>
  <c r="K89" i="10"/>
  <c r="W89" i="10"/>
  <c r="AM89" i="10"/>
  <c r="I90" i="10"/>
  <c r="AM91" i="10"/>
  <c r="AB94" i="10"/>
  <c r="S104" i="10"/>
  <c r="W107" i="10"/>
  <c r="AT107" i="10"/>
  <c r="X108" i="10"/>
  <c r="AD109" i="10"/>
  <c r="L124" i="10"/>
  <c r="W125" i="10"/>
  <c r="J131" i="10"/>
  <c r="I132" i="10"/>
  <c r="AQ133" i="10"/>
  <c r="O139" i="10"/>
  <c r="AE139" i="10"/>
  <c r="X140" i="10"/>
  <c r="AR140" i="10"/>
  <c r="Q150" i="10"/>
  <c r="AI157" i="10"/>
  <c r="G159" i="10"/>
  <c r="AM159" i="10"/>
  <c r="AF164" i="10"/>
  <c r="K165" i="10"/>
  <c r="AL165" i="10"/>
  <c r="AD167" i="10"/>
  <c r="O171" i="10"/>
  <c r="AJ172" i="10"/>
  <c r="G173" i="10"/>
  <c r="AM173" i="10"/>
  <c r="AR176" i="10"/>
  <c r="AQ181" i="10"/>
  <c r="X188" i="10"/>
  <c r="AD189" i="10"/>
  <c r="AR192" i="10"/>
  <c r="N195" i="10"/>
  <c r="AH195" i="10"/>
  <c r="T196" i="10"/>
  <c r="K197" i="10"/>
  <c r="AR6" i="10"/>
  <c r="S8" i="10"/>
  <c r="AN8" i="10"/>
  <c r="M9" i="10"/>
  <c r="AH9" i="10"/>
  <c r="T10" i="10"/>
  <c r="R11" i="10"/>
  <c r="N13" i="10"/>
  <c r="AO13" i="10"/>
  <c r="AO16" i="10"/>
  <c r="AL17" i="10"/>
  <c r="AH19" i="10"/>
  <c r="L22" i="10"/>
  <c r="I24" i="10"/>
  <c r="X24" i="10"/>
  <c r="AN24" i="10"/>
  <c r="G25" i="10"/>
  <c r="V25" i="10"/>
  <c r="AH25" i="10"/>
  <c r="AM27" i="10"/>
  <c r="AD29" i="10"/>
  <c r="AM30" i="10"/>
  <c r="I32" i="10"/>
  <c r="AG33" i="10"/>
  <c r="Y37" i="10"/>
  <c r="W38" i="10"/>
  <c r="H40" i="10"/>
  <c r="AC40" i="10"/>
  <c r="W41" i="10"/>
  <c r="AT41" i="10"/>
  <c r="AU42" i="10" s="1"/>
  <c r="Y45" i="10"/>
  <c r="AD45" i="10"/>
  <c r="G46" i="10"/>
  <c r="Q46" i="10"/>
  <c r="Q49" i="10"/>
  <c r="AH51" i="10"/>
  <c r="L54" i="10"/>
  <c r="I56" i="10"/>
  <c r="X56" i="10"/>
  <c r="AN56" i="10"/>
  <c r="G57" i="10"/>
  <c r="V57" i="10"/>
  <c r="AH57" i="10"/>
  <c r="Y58" i="10"/>
  <c r="G59" i="10"/>
  <c r="AR62" i="10"/>
  <c r="AM62" i="10"/>
  <c r="I64" i="10"/>
  <c r="AJ64" i="10"/>
  <c r="Q65" i="10"/>
  <c r="AQ65" i="10"/>
  <c r="AH67" i="10"/>
  <c r="AI69" i="10"/>
  <c r="S72" i="10"/>
  <c r="AN72" i="10"/>
  <c r="M73" i="10"/>
  <c r="AH73" i="10"/>
  <c r="I74" i="10"/>
  <c r="AM75" i="10"/>
  <c r="N77" i="10"/>
  <c r="AO77" i="10"/>
  <c r="AJ80" i="10"/>
  <c r="AJ82" i="10"/>
  <c r="AJ88" i="10"/>
  <c r="S88" i="10"/>
  <c r="AE88" i="10"/>
  <c r="AT88" i="10"/>
  <c r="M89" i="10"/>
  <c r="AC89" i="10"/>
  <c r="AQ89" i="10"/>
  <c r="T90" i="10"/>
  <c r="G91" i="10"/>
  <c r="AD93" i="10"/>
  <c r="AT94" i="10"/>
  <c r="AU95" i="10" s="1"/>
  <c r="AG97" i="10"/>
  <c r="AJ104" i="10"/>
  <c r="X104" i="10"/>
  <c r="AT104" i="10"/>
  <c r="AU105" i="10" s="1"/>
  <c r="R105" i="10"/>
  <c r="AM105" i="10"/>
  <c r="T106" i="10"/>
  <c r="G107" i="10"/>
  <c r="AC107" i="10"/>
  <c r="AJ108" i="10"/>
  <c r="AB108" i="10"/>
  <c r="G109" i="10"/>
  <c r="AM109" i="10"/>
  <c r="O113" i="10"/>
  <c r="AQ117" i="10"/>
  <c r="Q118" i="10"/>
  <c r="X124" i="10"/>
  <c r="AD125" i="10"/>
  <c r="AB126" i="10"/>
  <c r="O127" i="10"/>
  <c r="AR128" i="10"/>
  <c r="AM129" i="10"/>
  <c r="N131" i="10"/>
  <c r="AH131" i="10"/>
  <c r="T132" i="10"/>
  <c r="K133" i="10"/>
  <c r="T136" i="10"/>
  <c r="AL139" i="10"/>
  <c r="S139" i="10"/>
  <c r="AI139" i="10"/>
  <c r="H140" i="10"/>
  <c r="AB140" i="10"/>
  <c r="AO140" i="10"/>
  <c r="W141" i="10"/>
  <c r="AR142" i="10"/>
  <c r="O155" i="10"/>
  <c r="Z155" i="10"/>
  <c r="AI155" i="10"/>
  <c r="X156" i="10"/>
  <c r="AR156" i="10"/>
  <c r="S157" i="10"/>
  <c r="AM157" i="10"/>
  <c r="AB158" i="10"/>
  <c r="O159" i="10"/>
  <c r="AR160" i="10"/>
  <c r="Z163" i="10"/>
  <c r="I164" i="10"/>
  <c r="AJ164" i="10"/>
  <c r="O165" i="10"/>
  <c r="AQ165" i="10"/>
  <c r="AL167" i="10"/>
  <c r="AL171" i="10"/>
  <c r="S171" i="10"/>
  <c r="AI171" i="10"/>
  <c r="H172" i="10"/>
  <c r="AG172" i="10"/>
  <c r="S173" i="10"/>
  <c r="W175" i="10"/>
  <c r="AJ176" i="10"/>
  <c r="AP179" i="10"/>
  <c r="O181" i="10"/>
  <c r="N183" i="10"/>
  <c r="AL187" i="10"/>
  <c r="O187" i="10"/>
  <c r="Z187" i="10"/>
  <c r="AI187" i="10"/>
  <c r="AJ188" i="10"/>
  <c r="AB188" i="10"/>
  <c r="G189" i="10"/>
  <c r="AM189" i="10"/>
  <c r="AR190" i="10"/>
  <c r="W191" i="10"/>
  <c r="L192" i="10"/>
  <c r="R195" i="10"/>
  <c r="AP195" i="10"/>
  <c r="AF196" i="10"/>
  <c r="V197" i="10"/>
  <c r="Y198" i="10"/>
  <c r="W9" i="10"/>
  <c r="AD13" i="10"/>
  <c r="T64" i="10"/>
  <c r="AG65" i="10"/>
  <c r="AH89" i="10"/>
  <c r="AO90" i="10"/>
  <c r="AE127" i="10"/>
  <c r="Z131" i="10"/>
  <c r="AO132" i="10"/>
  <c r="I196" i="10"/>
  <c r="AQ197" i="10"/>
  <c r="M8" i="10"/>
  <c r="G9" i="10"/>
  <c r="AC9" i="10"/>
  <c r="G11" i="10"/>
  <c r="AI13" i="10"/>
  <c r="Q14" i="10"/>
  <c r="AJ16" i="10"/>
  <c r="Y18" i="10"/>
  <c r="M19" i="10"/>
  <c r="H24" i="10"/>
  <c r="T24" i="10"/>
  <c r="AI24" i="10"/>
  <c r="R25" i="10"/>
  <c r="AG25" i="10"/>
  <c r="AT25" i="10"/>
  <c r="S29" i="10"/>
  <c r="K33" i="10"/>
  <c r="AH35" i="10"/>
  <c r="N37" i="10"/>
  <c r="L38" i="10"/>
  <c r="X40" i="10"/>
  <c r="Y50" i="10"/>
  <c r="H56" i="10"/>
  <c r="T56" i="10"/>
  <c r="AI56" i="10"/>
  <c r="R57" i="10"/>
  <c r="AT57" i="10"/>
  <c r="AU58" i="10" s="1"/>
  <c r="Y61" i="10"/>
  <c r="AO61" i="10"/>
  <c r="AB62" i="10"/>
  <c r="AE64" i="10"/>
  <c r="K65" i="10"/>
  <c r="AL65" i="10"/>
  <c r="W67" i="10"/>
  <c r="AO74" i="10"/>
  <c r="I77" i="10"/>
  <c r="AI77" i="10"/>
  <c r="O80" i="10"/>
  <c r="AT83" i="10"/>
  <c r="AU84" i="10" s="1"/>
  <c r="AO88" i="10"/>
  <c r="S93" i="10"/>
  <c r="AE96" i="10"/>
  <c r="AN104" i="10"/>
  <c r="M105" i="10"/>
  <c r="AH105" i="10"/>
  <c r="I106" i="10"/>
  <c r="AR124" i="10"/>
  <c r="L126" i="10"/>
  <c r="G127" i="10"/>
  <c r="AM127" i="10"/>
  <c r="AD131" i="10"/>
  <c r="N135" i="10"/>
  <c r="N157" i="10"/>
  <c r="T158" i="10"/>
  <c r="R163" i="10"/>
  <c r="AE171" i="10"/>
  <c r="AB172" i="10"/>
  <c r="O177" i="10"/>
  <c r="Q182" i="10"/>
  <c r="T200" i="10"/>
  <c r="N3" i="10"/>
  <c r="L6" i="10"/>
  <c r="AJ8" i="10"/>
  <c r="X8" i="10"/>
  <c r="AT8" i="10"/>
  <c r="R9" i="10"/>
  <c r="AE10" i="10"/>
  <c r="AM11" i="10"/>
  <c r="S13" i="10"/>
  <c r="O16" i="10"/>
  <c r="K17" i="10"/>
  <c r="AQ17" i="10"/>
  <c r="M24" i="10"/>
  <c r="AC24" i="10"/>
  <c r="AO24" i="10"/>
  <c r="K25" i="10"/>
  <c r="W25" i="10"/>
  <c r="AM25" i="10"/>
  <c r="T26" i="10"/>
  <c r="G27" i="10"/>
  <c r="Y29" i="10"/>
  <c r="AO29" i="10"/>
  <c r="AT30" i="10"/>
  <c r="AU31" i="10" s="1"/>
  <c r="AE32" i="10"/>
  <c r="AQ33" i="10"/>
  <c r="AM35" i="10"/>
  <c r="AG38" i="10"/>
  <c r="M40" i="10"/>
  <c r="AI40" i="10"/>
  <c r="G41" i="10"/>
  <c r="AC41" i="10"/>
  <c r="G43" i="10"/>
  <c r="I45" i="10"/>
  <c r="O48" i="10"/>
  <c r="AL49" i="10"/>
  <c r="M56" i="10"/>
  <c r="AC56" i="10"/>
  <c r="AO56" i="10"/>
  <c r="K57" i="10"/>
  <c r="W57" i="10"/>
  <c r="AM57" i="10"/>
  <c r="T58" i="10"/>
  <c r="AC59" i="10"/>
  <c r="S61" i="10"/>
  <c r="AT62" i="10"/>
  <c r="AU63" i="10" s="1"/>
  <c r="O64" i="10"/>
  <c r="AO64" i="10"/>
  <c r="AM67" i="10"/>
  <c r="AJ72" i="10"/>
  <c r="X72" i="10"/>
  <c r="AT72" i="10"/>
  <c r="AU73" i="10" s="1"/>
  <c r="R73" i="10"/>
  <c r="AM73" i="10"/>
  <c r="T74" i="10"/>
  <c r="G75" i="10"/>
  <c r="S77" i="10"/>
  <c r="AO80" i="10"/>
  <c r="L86" i="10"/>
  <c r="H88" i="10"/>
  <c r="T88" i="10"/>
  <c r="AI88" i="10"/>
  <c r="AL89" i="10"/>
  <c r="R89" i="10"/>
  <c r="AG89" i="10"/>
  <c r="AT89" i="10"/>
  <c r="AE90" i="10"/>
  <c r="Y93" i="10"/>
  <c r="M99" i="10"/>
  <c r="AG102" i="10"/>
  <c r="H104" i="10"/>
  <c r="AC104" i="10"/>
  <c r="AL105" i="10"/>
  <c r="W105" i="10"/>
  <c r="AT105" i="10"/>
  <c r="AE106" i="10"/>
  <c r="M107" i="10"/>
  <c r="AH107" i="10"/>
  <c r="H108" i="10"/>
  <c r="AG108" i="10"/>
  <c r="S109" i="10"/>
  <c r="AJ112" i="10"/>
  <c r="AP115" i="10"/>
  <c r="N119" i="10"/>
  <c r="AL123" i="10"/>
  <c r="O123" i="10"/>
  <c r="Z123" i="10"/>
  <c r="AI123" i="10"/>
  <c r="AJ124" i="10"/>
  <c r="G125" i="10"/>
  <c r="AR126" i="10"/>
  <c r="W127" i="10"/>
  <c r="AE129" i="10"/>
  <c r="R131" i="10"/>
  <c r="G139" i="10"/>
  <c r="W139" i="10"/>
  <c r="AM139" i="10"/>
  <c r="L140" i="10"/>
  <c r="AG140" i="10"/>
  <c r="G141" i="10"/>
  <c r="AD141" i="10"/>
  <c r="AJ144" i="10"/>
  <c r="O145" i="10"/>
  <c r="AE149" i="10"/>
  <c r="AD151" i="10"/>
  <c r="AJ152" i="10"/>
  <c r="G155" i="10"/>
  <c r="R155" i="10"/>
  <c r="AA155" i="10"/>
  <c r="AM155" i="10"/>
  <c r="H156" i="10"/>
  <c r="AB156" i="10"/>
  <c r="AR158" i="10"/>
  <c r="W159" i="10"/>
  <c r="AE161" i="10"/>
  <c r="AD163" i="10"/>
  <c r="P164" i="10"/>
  <c r="AO164" i="10"/>
  <c r="G171" i="10"/>
  <c r="W171" i="10"/>
  <c r="AM171" i="10"/>
  <c r="L172" i="10"/>
  <c r="AR172" i="10"/>
  <c r="G175" i="10"/>
  <c r="AD175" i="10"/>
  <c r="P180" i="10"/>
  <c r="G187" i="10"/>
  <c r="R187" i="10"/>
  <c r="AA187" i="10"/>
  <c r="AM187" i="10"/>
  <c r="H188" i="10"/>
  <c r="AG188" i="10"/>
  <c r="AL191" i="10"/>
  <c r="T192" i="10"/>
  <c r="O201" i="10"/>
  <c r="AO3" i="10"/>
  <c r="S3" i="10"/>
  <c r="AO5" i="10"/>
  <c r="S5" i="10"/>
  <c r="AT6" i="10"/>
  <c r="AD5" i="10"/>
  <c r="I5" i="10"/>
  <c r="Y10" i="10"/>
  <c r="AO10" i="10"/>
  <c r="AC11" i="10"/>
  <c r="AR14" i="10"/>
  <c r="T16" i="10"/>
  <c r="V17" i="10"/>
  <c r="AJ18" i="10"/>
  <c r="N21" i="10"/>
  <c r="AB22" i="10"/>
  <c r="G22" i="10"/>
  <c r="AM22" i="10"/>
  <c r="Q22" i="10"/>
  <c r="I26" i="10"/>
  <c r="G30" i="10"/>
  <c r="O32" i="10"/>
  <c r="AJ32" i="10"/>
  <c r="Q33" i="10"/>
  <c r="AL33" i="10"/>
  <c r="Y34" i="10"/>
  <c r="W35" i="10"/>
  <c r="AO37" i="10"/>
  <c r="S37" i="10"/>
  <c r="AT38" i="10"/>
  <c r="AD37" i="10"/>
  <c r="I37" i="10"/>
  <c r="Y42" i="10"/>
  <c r="AO42" i="10"/>
  <c r="AC43" i="10"/>
  <c r="AR46" i="10"/>
  <c r="T48" i="10"/>
  <c r="V49" i="10"/>
  <c r="AJ50" i="10"/>
  <c r="N53" i="10"/>
  <c r="AB54" i="10"/>
  <c r="G54" i="10"/>
  <c r="AM54" i="10"/>
  <c r="Q54" i="10"/>
  <c r="I58" i="10"/>
  <c r="AO69" i="10"/>
  <c r="S69" i="10"/>
  <c r="AT70" i="10"/>
  <c r="AU71" i="10" s="1"/>
  <c r="AD69" i="10"/>
  <c r="I69" i="10"/>
  <c r="AR78" i="10"/>
  <c r="T80" i="10"/>
  <c r="V81" i="10"/>
  <c r="AQ81" i="10"/>
  <c r="AT86" i="10"/>
  <c r="AD85" i="10"/>
  <c r="I85" i="10"/>
  <c r="AO85" i="10"/>
  <c r="S85" i="10"/>
  <c r="AR94" i="10"/>
  <c r="AM94" i="10"/>
  <c r="I96" i="10"/>
  <c r="K97" i="10"/>
  <c r="O98" i="10"/>
  <c r="AM99" i="10"/>
  <c r="AI101" i="10"/>
  <c r="AO110" i="10"/>
  <c r="Y110" i="10"/>
  <c r="I110" i="10"/>
  <c r="AL109" i="10"/>
  <c r="AA109" i="10"/>
  <c r="O109" i="10"/>
  <c r="AG110" i="10"/>
  <c r="Q110" i="10"/>
  <c r="AQ109" i="10"/>
  <c r="AE109" i="10"/>
  <c r="V109" i="10"/>
  <c r="K109" i="10"/>
  <c r="AJ110" i="10"/>
  <c r="W113" i="10"/>
  <c r="J115" i="10"/>
  <c r="Z115" i="10"/>
  <c r="T116" i="10"/>
  <c r="AO116" i="10"/>
  <c r="V117" i="10"/>
  <c r="Y118" i="10"/>
  <c r="AM119" i="10"/>
  <c r="W119" i="10"/>
  <c r="G119" i="10"/>
  <c r="AE119" i="10"/>
  <c r="O119" i="10"/>
  <c r="AG126" i="10"/>
  <c r="Q126" i="10"/>
  <c r="AQ125" i="10"/>
  <c r="AE125" i="10"/>
  <c r="V125" i="10"/>
  <c r="K125" i="10"/>
  <c r="AO124" i="10"/>
  <c r="AF124" i="10"/>
  <c r="T124" i="10"/>
  <c r="I124" i="10"/>
  <c r="AL125" i="10"/>
  <c r="AA125" i="10"/>
  <c r="O125" i="10"/>
  <c r="AJ126" i="10"/>
  <c r="AM131" i="10"/>
  <c r="AE131" i="10"/>
  <c r="W131" i="10"/>
  <c r="O131" i="10"/>
  <c r="G131" i="10"/>
  <c r="AQ131" i="10"/>
  <c r="AI131" i="10"/>
  <c r="AA131" i="10"/>
  <c r="S131" i="10"/>
  <c r="K131" i="10"/>
  <c r="Y132" i="10"/>
  <c r="AM133" i="10"/>
  <c r="AD133" i="10"/>
  <c r="S133" i="10"/>
  <c r="G133" i="10"/>
  <c r="AN132" i="10"/>
  <c r="AB132" i="10"/>
  <c r="Q132" i="10"/>
  <c r="H132" i="10"/>
  <c r="AI133" i="10"/>
  <c r="W133" i="10"/>
  <c r="N133" i="10"/>
  <c r="AR132" i="10"/>
  <c r="AG132" i="10"/>
  <c r="X132" i="10"/>
  <c r="L132" i="10"/>
  <c r="AA133" i="10"/>
  <c r="AG134" i="10"/>
  <c r="V135" i="10"/>
  <c r="AE145" i="10"/>
  <c r="R147" i="10"/>
  <c r="I148" i="10"/>
  <c r="AF148" i="10"/>
  <c r="K149" i="10"/>
  <c r="I150" i="10"/>
  <c r="AO150" i="10"/>
  <c r="AM153" i="10"/>
  <c r="G153" i="10"/>
  <c r="W153" i="10"/>
  <c r="V163" i="10"/>
  <c r="AL163" i="10"/>
  <c r="Q166" i="10"/>
  <c r="AR166" i="10"/>
  <c r="AB166" i="10"/>
  <c r="L166" i="10"/>
  <c r="AJ166" i="10"/>
  <c r="T166" i="10"/>
  <c r="AR168" i="10"/>
  <c r="L168" i="10"/>
  <c r="AB168" i="10"/>
  <c r="AO174" i="10"/>
  <c r="Y174" i="10"/>
  <c r="I174" i="10"/>
  <c r="AL173" i="10"/>
  <c r="AA173" i="10"/>
  <c r="O173" i="10"/>
  <c r="AG174" i="10"/>
  <c r="Q174" i="10"/>
  <c r="AQ173" i="10"/>
  <c r="AE173" i="10"/>
  <c r="V173" i="10"/>
  <c r="K173" i="10"/>
  <c r="AJ174" i="10"/>
  <c r="W177" i="10"/>
  <c r="J179" i="10"/>
  <c r="Z179" i="10"/>
  <c r="T180" i="10"/>
  <c r="AO180" i="10"/>
  <c r="V181" i="10"/>
  <c r="Y182" i="10"/>
  <c r="AM183" i="10"/>
  <c r="W183" i="10"/>
  <c r="G183" i="10"/>
  <c r="AE183" i="10"/>
  <c r="O183" i="10"/>
  <c r="AG190" i="10"/>
  <c r="Q190" i="10"/>
  <c r="AQ189" i="10"/>
  <c r="AE189" i="10"/>
  <c r="V189" i="10"/>
  <c r="K189" i="10"/>
  <c r="AO188" i="10"/>
  <c r="AF188" i="10"/>
  <c r="T188" i="10"/>
  <c r="I188" i="10"/>
  <c r="AL189" i="10"/>
  <c r="AA189" i="10"/>
  <c r="O189" i="10"/>
  <c r="AJ190" i="10"/>
  <c r="AM195" i="10"/>
  <c r="AE195" i="10"/>
  <c r="W195" i="10"/>
  <c r="O195" i="10"/>
  <c r="G195" i="10"/>
  <c r="AQ195" i="10"/>
  <c r="AI195" i="10"/>
  <c r="AA195" i="10"/>
  <c r="S195" i="10"/>
  <c r="K195" i="10"/>
  <c r="Y196" i="10"/>
  <c r="AM197" i="10"/>
  <c r="AD197" i="10"/>
  <c r="S197" i="10"/>
  <c r="G197" i="10"/>
  <c r="AN196" i="10"/>
  <c r="AB196" i="10"/>
  <c r="Q196" i="10"/>
  <c r="H196" i="10"/>
  <c r="AI197" i="10"/>
  <c r="W197" i="10"/>
  <c r="N197" i="10"/>
  <c r="AR196" i="10"/>
  <c r="AG196" i="10"/>
  <c r="X196" i="10"/>
  <c r="L196" i="10"/>
  <c r="AA197" i="10"/>
  <c r="AG198" i="10"/>
  <c r="V199" i="10"/>
  <c r="AT22" i="10"/>
  <c r="AU23" i="10" s="1"/>
  <c r="AD21" i="10"/>
  <c r="I21" i="10"/>
  <c r="AO21" i="10"/>
  <c r="S21" i="10"/>
  <c r="AR22" i="10"/>
  <c r="AT54" i="10"/>
  <c r="AU55" i="10" s="1"/>
  <c r="AD53" i="10"/>
  <c r="I53" i="10"/>
  <c r="AO53" i="10"/>
  <c r="S53" i="10"/>
  <c r="AR54" i="10"/>
  <c r="Y96" i="10"/>
  <c r="AN96" i="10"/>
  <c r="AC96" i="10"/>
  <c r="S96" i="10"/>
  <c r="H96" i="10"/>
  <c r="AT97" i="10"/>
  <c r="AU98" i="10" s="1"/>
  <c r="AI96" i="10"/>
  <c r="X96" i="10"/>
  <c r="M96" i="10"/>
  <c r="AA97" i="10"/>
  <c r="AM97" i="10"/>
  <c r="AC97" i="10"/>
  <c r="R97" i="10"/>
  <c r="G97" i="10"/>
  <c r="AH97" i="10"/>
  <c r="W97" i="10"/>
  <c r="M97" i="10"/>
  <c r="AC99" i="10"/>
  <c r="G99" i="10"/>
  <c r="AE98" i="10"/>
  <c r="I98" i="10"/>
  <c r="AO98" i="10"/>
  <c r="T98" i="10"/>
  <c r="AT99" i="10"/>
  <c r="V115" i="10"/>
  <c r="AL115" i="10"/>
  <c r="AJ118" i="10"/>
  <c r="T118" i="10"/>
  <c r="AR118" i="10"/>
  <c r="AB118" i="10"/>
  <c r="L118" i="10"/>
  <c r="AL119" i="10"/>
  <c r="AB120" i="10"/>
  <c r="AR120" i="10"/>
  <c r="L120" i="10"/>
  <c r="AE135" i="10"/>
  <c r="O135" i="10"/>
  <c r="AM135" i="10"/>
  <c r="W135" i="10"/>
  <c r="G135" i="10"/>
  <c r="AQ147" i="10"/>
  <c r="AI147" i="10"/>
  <c r="AA147" i="10"/>
  <c r="S147" i="10"/>
  <c r="K147" i="10"/>
  <c r="AM147" i="10"/>
  <c r="AE147" i="10"/>
  <c r="W147" i="10"/>
  <c r="O147" i="10"/>
  <c r="G147" i="10"/>
  <c r="Y148" i="10"/>
  <c r="AI149" i="10"/>
  <c r="W149" i="10"/>
  <c r="N149" i="10"/>
  <c r="AR148" i="10"/>
  <c r="AG148" i="10"/>
  <c r="X148" i="10"/>
  <c r="L148" i="10"/>
  <c r="AN148" i="10"/>
  <c r="AB148" i="10"/>
  <c r="Q148" i="10"/>
  <c r="H148" i="10"/>
  <c r="AA149" i="10"/>
  <c r="AM149" i="10"/>
  <c r="W169" i="10"/>
  <c r="AM169" i="10"/>
  <c r="G169" i="10"/>
  <c r="V179" i="10"/>
  <c r="AL179" i="10"/>
  <c r="AJ182" i="10"/>
  <c r="T182" i="10"/>
  <c r="AR182" i="10"/>
  <c r="AB182" i="10"/>
  <c r="L182" i="10"/>
  <c r="AL183" i="10"/>
  <c r="AB184" i="10"/>
  <c r="AR184" i="10"/>
  <c r="L184" i="10"/>
  <c r="AE199" i="10"/>
  <c r="O199" i="10"/>
  <c r="AM199" i="10"/>
  <c r="W199" i="10"/>
  <c r="G199" i="10"/>
  <c r="AM6" i="10"/>
  <c r="Q6" i="10"/>
  <c r="AB6" i="10"/>
  <c r="G6" i="10"/>
  <c r="I10" i="10"/>
  <c r="AT16" i="10"/>
  <c r="AU17" i="10" s="1"/>
  <c r="AG14" i="10"/>
  <c r="L14" i="10"/>
  <c r="Y16" i="10"/>
  <c r="AT17" i="10"/>
  <c r="AU18" i="10" s="1"/>
  <c r="AI16" i="10"/>
  <c r="X16" i="10"/>
  <c r="M16" i="10"/>
  <c r="AN16" i="10"/>
  <c r="AC16" i="10"/>
  <c r="S16" i="10"/>
  <c r="H16" i="10"/>
  <c r="AA17" i="10"/>
  <c r="AH17" i="10"/>
  <c r="W17" i="10"/>
  <c r="M17" i="10"/>
  <c r="AM17" i="10"/>
  <c r="AC17" i="10"/>
  <c r="R17" i="10"/>
  <c r="G17" i="10"/>
  <c r="AM19" i="10"/>
  <c r="R19" i="10"/>
  <c r="AO18" i="10"/>
  <c r="T18" i="10"/>
  <c r="AC19" i="10"/>
  <c r="G19" i="10"/>
  <c r="AE18" i="10"/>
  <c r="I18" i="10"/>
  <c r="AT19" i="10"/>
  <c r="AU20" i="10" s="1"/>
  <c r="Y21" i="10"/>
  <c r="W22" i="10"/>
  <c r="AH27" i="10"/>
  <c r="M27" i="10"/>
  <c r="AJ26" i="10"/>
  <c r="O26" i="10"/>
  <c r="W27" i="10"/>
  <c r="Q30" i="10"/>
  <c r="T32" i="10"/>
  <c r="V33" i="10"/>
  <c r="AJ34" i="10"/>
  <c r="AM38" i="10"/>
  <c r="Q38" i="10"/>
  <c r="AB38" i="10"/>
  <c r="G38" i="10"/>
  <c r="I42" i="10"/>
  <c r="AT48" i="10"/>
  <c r="AU49" i="10" s="1"/>
  <c r="AG46" i="10"/>
  <c r="L46" i="10"/>
  <c r="Y48" i="10"/>
  <c r="AT49" i="10"/>
  <c r="AU50" i="10" s="1"/>
  <c r="AI48" i="10"/>
  <c r="X48" i="10"/>
  <c r="M48" i="10"/>
  <c r="AN48" i="10"/>
  <c r="AC48" i="10"/>
  <c r="S48" i="10"/>
  <c r="H48" i="10"/>
  <c r="AA49" i="10"/>
  <c r="AH49" i="10"/>
  <c r="W49" i="10"/>
  <c r="M49" i="10"/>
  <c r="AM49" i="10"/>
  <c r="AC49" i="10"/>
  <c r="R49" i="10"/>
  <c r="G49" i="10"/>
  <c r="AM51" i="10"/>
  <c r="R51" i="10"/>
  <c r="AO50" i="10"/>
  <c r="T50" i="10"/>
  <c r="AC51" i="10"/>
  <c r="G51" i="10"/>
  <c r="AE50" i="10"/>
  <c r="I50" i="10"/>
  <c r="AT51" i="10"/>
  <c r="AU52" i="10" s="1"/>
  <c r="Y53" i="10"/>
  <c r="W54" i="10"/>
  <c r="AH59" i="10"/>
  <c r="M59" i="10"/>
  <c r="AJ58" i="10"/>
  <c r="O58" i="10"/>
  <c r="W59" i="10"/>
  <c r="AM70" i="10"/>
  <c r="Q70" i="10"/>
  <c r="AB70" i="10"/>
  <c r="G70" i="10"/>
  <c r="AT80" i="10"/>
  <c r="AG78" i="10"/>
  <c r="L78" i="10"/>
  <c r="Y80" i="10"/>
  <c r="AT81" i="10"/>
  <c r="AI80" i="10"/>
  <c r="X80" i="10"/>
  <c r="M80" i="10"/>
  <c r="AN80" i="10"/>
  <c r="AC80" i="10"/>
  <c r="S80" i="10"/>
  <c r="H80" i="10"/>
  <c r="AA81" i="10"/>
  <c r="T82" i="10"/>
  <c r="AH81" i="10"/>
  <c r="W81" i="10"/>
  <c r="M81" i="10"/>
  <c r="AM81" i="10"/>
  <c r="AC81" i="10"/>
  <c r="R81" i="10"/>
  <c r="G81" i="10"/>
  <c r="AE82" i="10"/>
  <c r="AB86" i="10"/>
  <c r="G86" i="10"/>
  <c r="AM86" i="10"/>
  <c r="Q86" i="10"/>
  <c r="G94" i="10"/>
  <c r="O96" i="10"/>
  <c r="AJ96" i="10"/>
  <c r="Q97" i="10"/>
  <c r="AL97" i="10"/>
  <c r="Y98" i="10"/>
  <c r="W99" i="10"/>
  <c r="AO101" i="10"/>
  <c r="S101" i="10"/>
  <c r="AT102" i="10"/>
  <c r="AU103" i="10" s="1"/>
  <c r="AD101" i="10"/>
  <c r="I101" i="10"/>
  <c r="AR102" i="10"/>
  <c r="AM113" i="10"/>
  <c r="N115" i="10"/>
  <c r="AD115" i="10"/>
  <c r="AQ115" i="10"/>
  <c r="AI115" i="10"/>
  <c r="AA115" i="10"/>
  <c r="S115" i="10"/>
  <c r="K115" i="10"/>
  <c r="AM115" i="10"/>
  <c r="AE115" i="10"/>
  <c r="W115" i="10"/>
  <c r="O115" i="10"/>
  <c r="G115" i="10"/>
  <c r="Y116" i="10"/>
  <c r="AI117" i="10"/>
  <c r="W117" i="10"/>
  <c r="N117" i="10"/>
  <c r="AR116" i="10"/>
  <c r="AG116" i="10"/>
  <c r="X116" i="10"/>
  <c r="L116" i="10"/>
  <c r="AN116" i="10"/>
  <c r="AB116" i="10"/>
  <c r="Q116" i="10"/>
  <c r="H116" i="10"/>
  <c r="AA117" i="10"/>
  <c r="AM117" i="10"/>
  <c r="AG118" i="10"/>
  <c r="V119" i="10"/>
  <c r="T120" i="10"/>
  <c r="AE121" i="10"/>
  <c r="I134" i="10"/>
  <c r="AO134" i="10"/>
  <c r="AD135" i="10"/>
  <c r="AJ136" i="10"/>
  <c r="W137" i="10"/>
  <c r="AM137" i="10"/>
  <c r="G137" i="10"/>
  <c r="V147" i="10"/>
  <c r="AL147" i="10"/>
  <c r="P148" i="10"/>
  <c r="AJ148" i="10"/>
  <c r="O149" i="10"/>
  <c r="AL149" i="10"/>
  <c r="AJ150" i="10"/>
  <c r="T150" i="10"/>
  <c r="AR150" i="10"/>
  <c r="AB150" i="10"/>
  <c r="L150" i="10"/>
  <c r="AL151" i="10"/>
  <c r="AB152" i="10"/>
  <c r="AR152" i="10"/>
  <c r="L152" i="10"/>
  <c r="AE167" i="10"/>
  <c r="O167" i="10"/>
  <c r="AM167" i="10"/>
  <c r="W167" i="10"/>
  <c r="G167" i="10"/>
  <c r="O169" i="10"/>
  <c r="AM177" i="10"/>
  <c r="N179" i="10"/>
  <c r="AD179" i="10"/>
  <c r="AQ179" i="10"/>
  <c r="AI179" i="10"/>
  <c r="AA179" i="10"/>
  <c r="S179" i="10"/>
  <c r="K179" i="10"/>
  <c r="AM179" i="10"/>
  <c r="AE179" i="10"/>
  <c r="W179" i="10"/>
  <c r="O179" i="10"/>
  <c r="G179" i="10"/>
  <c r="Y180" i="10"/>
  <c r="AI181" i="10"/>
  <c r="W181" i="10"/>
  <c r="N181" i="10"/>
  <c r="AR180" i="10"/>
  <c r="AG180" i="10"/>
  <c r="X180" i="10"/>
  <c r="L180" i="10"/>
  <c r="AN180" i="10"/>
  <c r="AB180" i="10"/>
  <c r="Q180" i="10"/>
  <c r="H180" i="10"/>
  <c r="AA181" i="10"/>
  <c r="AM181" i="10"/>
  <c r="AG182" i="10"/>
  <c r="V183" i="10"/>
  <c r="T184" i="10"/>
  <c r="AE185" i="10"/>
  <c r="I198" i="10"/>
  <c r="AO198" i="10"/>
  <c r="AD199" i="10"/>
  <c r="AJ200" i="10"/>
  <c r="W201" i="10"/>
  <c r="AM201" i="10"/>
  <c r="G201" i="10"/>
  <c r="W11" i="10"/>
  <c r="AH11" i="10"/>
  <c r="M11" i="10"/>
  <c r="AI21" i="10"/>
  <c r="AG22" i="10"/>
  <c r="Y32" i="10"/>
  <c r="AN32" i="10"/>
  <c r="AC32" i="10"/>
  <c r="S32" i="10"/>
  <c r="H32" i="10"/>
  <c r="AT33" i="10"/>
  <c r="AI32" i="10"/>
  <c r="X32" i="10"/>
  <c r="M32" i="10"/>
  <c r="AA33" i="10"/>
  <c r="AM33" i="10"/>
  <c r="AC33" i="10"/>
  <c r="R33" i="10"/>
  <c r="G33" i="10"/>
  <c r="AH33" i="10"/>
  <c r="W33" i="10"/>
  <c r="M33" i="10"/>
  <c r="AC35" i="10"/>
  <c r="G35" i="10"/>
  <c r="AE34" i="10"/>
  <c r="I34" i="10"/>
  <c r="AO34" i="10"/>
  <c r="T34" i="10"/>
  <c r="AT35" i="10"/>
  <c r="W43" i="10"/>
  <c r="AH43" i="10"/>
  <c r="M43" i="10"/>
  <c r="AM46" i="10"/>
  <c r="I48" i="10"/>
  <c r="AE48" i="10"/>
  <c r="K49" i="10"/>
  <c r="AG49" i="10"/>
  <c r="O50" i="10"/>
  <c r="M51" i="10"/>
  <c r="AI53" i="10"/>
  <c r="AG54" i="10"/>
  <c r="AE58" i="10"/>
  <c r="R59" i="10"/>
  <c r="Y64" i="10"/>
  <c r="AN64" i="10"/>
  <c r="AC64" i="10"/>
  <c r="S64" i="10"/>
  <c r="H64" i="10"/>
  <c r="AT65" i="10"/>
  <c r="AI64" i="10"/>
  <c r="X64" i="10"/>
  <c r="M64" i="10"/>
  <c r="AA65" i="10"/>
  <c r="AM65" i="10"/>
  <c r="AC65" i="10"/>
  <c r="R65" i="10"/>
  <c r="G65" i="10"/>
  <c r="AH65" i="10"/>
  <c r="W65" i="10"/>
  <c r="M65" i="10"/>
  <c r="AC67" i="10"/>
  <c r="G67" i="10"/>
  <c r="AE66" i="10"/>
  <c r="I66" i="10"/>
  <c r="AO66" i="10"/>
  <c r="T66" i="10"/>
  <c r="AT67" i="10"/>
  <c r="AU68" i="10" s="1"/>
  <c r="Y69" i="10"/>
  <c r="W70" i="10"/>
  <c r="W75" i="10"/>
  <c r="AH75" i="10"/>
  <c r="M75" i="10"/>
  <c r="AM78" i="10"/>
  <c r="I80" i="10"/>
  <c r="AE80" i="10"/>
  <c r="K81" i="10"/>
  <c r="AG81" i="10"/>
  <c r="O82" i="10"/>
  <c r="Y85" i="10"/>
  <c r="W86" i="10"/>
  <c r="AH91" i="10"/>
  <c r="M91" i="10"/>
  <c r="AJ90" i="10"/>
  <c r="O90" i="10"/>
  <c r="W91" i="10"/>
  <c r="Q94" i="10"/>
  <c r="T96" i="10"/>
  <c r="AO96" i="10"/>
  <c r="V97" i="10"/>
  <c r="AQ97" i="10"/>
  <c r="AJ98" i="10"/>
  <c r="AH99" i="10"/>
  <c r="N101" i="10"/>
  <c r="L102" i="10"/>
  <c r="AM102" i="10"/>
  <c r="Q102" i="10"/>
  <c r="AB102" i="10"/>
  <c r="G102" i="10"/>
  <c r="Q108" i="10"/>
  <c r="AN108" i="10"/>
  <c r="N109" i="10"/>
  <c r="AI109" i="10"/>
  <c r="T110" i="10"/>
  <c r="AE113" i="10"/>
  <c r="R115" i="10"/>
  <c r="AH115" i="10"/>
  <c r="I116" i="10"/>
  <c r="AF116" i="10"/>
  <c r="K117" i="10"/>
  <c r="AE117" i="10"/>
  <c r="I118" i="10"/>
  <c r="AO118" i="10"/>
  <c r="AD119" i="10"/>
  <c r="AJ120" i="10"/>
  <c r="AM121" i="10"/>
  <c r="G121" i="10"/>
  <c r="W121" i="10"/>
  <c r="Q124" i="10"/>
  <c r="AN124" i="10"/>
  <c r="N125" i="10"/>
  <c r="AI125" i="10"/>
  <c r="T126" i="10"/>
  <c r="V131" i="10"/>
  <c r="AL131" i="10"/>
  <c r="P132" i="10"/>
  <c r="AJ132" i="10"/>
  <c r="O133" i="10"/>
  <c r="AL133" i="10"/>
  <c r="Q134" i="10"/>
  <c r="AR134" i="10"/>
  <c r="AB134" i="10"/>
  <c r="L134" i="10"/>
  <c r="AJ134" i="10"/>
  <c r="T134" i="10"/>
  <c r="AL135" i="10"/>
  <c r="AR136" i="10"/>
  <c r="L136" i="10"/>
  <c r="AB136" i="10"/>
  <c r="AO142" i="10"/>
  <c r="Y142" i="10"/>
  <c r="I142" i="10"/>
  <c r="AL141" i="10"/>
  <c r="AA141" i="10"/>
  <c r="O141" i="10"/>
  <c r="AG142" i="10"/>
  <c r="Q142" i="10"/>
  <c r="AQ141" i="10"/>
  <c r="AE141" i="10"/>
  <c r="V141" i="10"/>
  <c r="K141" i="10"/>
  <c r="AJ142" i="10"/>
  <c r="W145" i="10"/>
  <c r="J147" i="10"/>
  <c r="Z147" i="10"/>
  <c r="AP147" i="10"/>
  <c r="T148" i="10"/>
  <c r="AO148" i="10"/>
  <c r="V149" i="10"/>
  <c r="AQ149" i="10"/>
  <c r="Y150" i="10"/>
  <c r="N151" i="10"/>
  <c r="AM151" i="10"/>
  <c r="W151" i="10"/>
  <c r="G151" i="10"/>
  <c r="AE151" i="10"/>
  <c r="O151" i="10"/>
  <c r="O153" i="10"/>
  <c r="AG158" i="10"/>
  <c r="Q158" i="10"/>
  <c r="AQ157" i="10"/>
  <c r="AE157" i="10"/>
  <c r="V157" i="10"/>
  <c r="K157" i="10"/>
  <c r="AO156" i="10"/>
  <c r="AF156" i="10"/>
  <c r="T156" i="10"/>
  <c r="I156" i="10"/>
  <c r="AL157" i="10"/>
  <c r="AA157" i="10"/>
  <c r="O157" i="10"/>
  <c r="AJ158" i="10"/>
  <c r="AM161" i="10"/>
  <c r="N163" i="10"/>
  <c r="AM163" i="10"/>
  <c r="AE163" i="10"/>
  <c r="W163" i="10"/>
  <c r="O163" i="10"/>
  <c r="G163" i="10"/>
  <c r="AQ163" i="10"/>
  <c r="AI163" i="10"/>
  <c r="AA163" i="10"/>
  <c r="S163" i="10"/>
  <c r="K163" i="10"/>
  <c r="Y164" i="10"/>
  <c r="AM165" i="10"/>
  <c r="AD165" i="10"/>
  <c r="S165" i="10"/>
  <c r="G165" i="10"/>
  <c r="AN164" i="10"/>
  <c r="AB164" i="10"/>
  <c r="Q164" i="10"/>
  <c r="H164" i="10"/>
  <c r="AI165" i="10"/>
  <c r="W165" i="10"/>
  <c r="N165" i="10"/>
  <c r="AR164" i="10"/>
  <c r="AG164" i="10"/>
  <c r="X164" i="10"/>
  <c r="L164" i="10"/>
  <c r="AA165" i="10"/>
  <c r="AG166" i="10"/>
  <c r="V167" i="10"/>
  <c r="T168" i="10"/>
  <c r="AE169" i="10"/>
  <c r="Q172" i="10"/>
  <c r="AN172" i="10"/>
  <c r="N173" i="10"/>
  <c r="AI173" i="10"/>
  <c r="T174" i="10"/>
  <c r="AE177" i="10"/>
  <c r="R179" i="10"/>
  <c r="AH179" i="10"/>
  <c r="I180" i="10"/>
  <c r="AF180" i="10"/>
  <c r="K181" i="10"/>
  <c r="AE181" i="10"/>
  <c r="I182" i="10"/>
  <c r="AO182" i="10"/>
  <c r="AD183" i="10"/>
  <c r="AJ184" i="10"/>
  <c r="AM185" i="10"/>
  <c r="G185" i="10"/>
  <c r="W185" i="10"/>
  <c r="Q188" i="10"/>
  <c r="AN188" i="10"/>
  <c r="N189" i="10"/>
  <c r="AI189" i="10"/>
  <c r="T190" i="10"/>
  <c r="V195" i="10"/>
  <c r="AL195" i="10"/>
  <c r="P196" i="10"/>
  <c r="AJ196" i="10"/>
  <c r="O197" i="10"/>
  <c r="AL197" i="10"/>
  <c r="Q198" i="10"/>
  <c r="AR198" i="10"/>
  <c r="AB198" i="10"/>
  <c r="L198" i="10"/>
  <c r="AJ198" i="10"/>
  <c r="T198" i="10"/>
  <c r="AL199" i="10"/>
  <c r="AR200" i="10"/>
  <c r="L200" i="10"/>
  <c r="AB200" i="10"/>
  <c r="I3" i="10"/>
  <c r="I8" i="10"/>
  <c r="T8" i="10"/>
  <c r="AE8" i="10"/>
  <c r="AO8" i="10"/>
  <c r="K9" i="10"/>
  <c r="V9" i="10"/>
  <c r="AG9" i="10"/>
  <c r="AQ9" i="10"/>
  <c r="O10" i="10"/>
  <c r="AJ10" i="10"/>
  <c r="W14" i="10"/>
  <c r="O24" i="10"/>
  <c r="Y24" i="10"/>
  <c r="Q25" i="10"/>
  <c r="AA25" i="10"/>
  <c r="N29" i="10"/>
  <c r="AI29" i="10"/>
  <c r="L30" i="10"/>
  <c r="AG30" i="10"/>
  <c r="R35" i="10"/>
  <c r="I40" i="10"/>
  <c r="T40" i="10"/>
  <c r="AE40" i="10"/>
  <c r="AO40" i="10"/>
  <c r="K41" i="10"/>
  <c r="V41" i="10"/>
  <c r="AG41" i="10"/>
  <c r="AQ41" i="10"/>
  <c r="O42" i="10"/>
  <c r="AJ42" i="10"/>
  <c r="W46" i="10"/>
  <c r="O56" i="10"/>
  <c r="Y56" i="10"/>
  <c r="Q57" i="10"/>
  <c r="AA57" i="10"/>
  <c r="N61" i="10"/>
  <c r="AI61" i="10"/>
  <c r="L62" i="10"/>
  <c r="AG62" i="10"/>
  <c r="R67" i="10"/>
  <c r="I72" i="10"/>
  <c r="T72" i="10"/>
  <c r="AE72" i="10"/>
  <c r="AO72" i="10"/>
  <c r="K73" i="10"/>
  <c r="V73" i="10"/>
  <c r="AG73" i="10"/>
  <c r="AQ73" i="10"/>
  <c r="O74" i="10"/>
  <c r="AJ74" i="10"/>
  <c r="W78" i="10"/>
  <c r="I82" i="10"/>
  <c r="O88" i="10"/>
  <c r="Y88" i="10"/>
  <c r="Q89" i="10"/>
  <c r="AA89" i="10"/>
  <c r="N93" i="10"/>
  <c r="AI93" i="10"/>
  <c r="L94" i="10"/>
  <c r="AG94" i="10"/>
  <c r="R99" i="10"/>
  <c r="I104" i="10"/>
  <c r="T104" i="10"/>
  <c r="AE104" i="10"/>
  <c r="AO104" i="10"/>
  <c r="K105" i="10"/>
  <c r="V105" i="10"/>
  <c r="AG105" i="10"/>
  <c r="AQ105" i="10"/>
  <c r="O106" i="10"/>
  <c r="AJ106" i="10"/>
  <c r="I107" i="10"/>
  <c r="S107" i="10"/>
  <c r="AD107" i="10"/>
  <c r="AO107" i="10"/>
  <c r="I108" i="10"/>
  <c r="T108" i="10"/>
  <c r="AF108" i="10"/>
  <c r="V111" i="10"/>
  <c r="AL111" i="10"/>
  <c r="T112" i="10"/>
  <c r="G117" i="10"/>
  <c r="S117" i="10"/>
  <c r="AD117" i="10"/>
  <c r="N123" i="10"/>
  <c r="V123" i="10"/>
  <c r="AD123" i="10"/>
  <c r="P124" i="10"/>
  <c r="Y124" i="10"/>
  <c r="I126" i="10"/>
  <c r="Y126" i="10"/>
  <c r="AO126" i="10"/>
  <c r="N127" i="10"/>
  <c r="AD127" i="10"/>
  <c r="AJ128" i="10"/>
  <c r="O129" i="10"/>
  <c r="J139" i="10"/>
  <c r="R139" i="10"/>
  <c r="Z139" i="10"/>
  <c r="AH139" i="10"/>
  <c r="AP139" i="10"/>
  <c r="I140" i="10"/>
  <c r="T140" i="10"/>
  <c r="AF140" i="10"/>
  <c r="V143" i="10"/>
  <c r="AL143" i="10"/>
  <c r="T144" i="10"/>
  <c r="G149" i="10"/>
  <c r="S149" i="10"/>
  <c r="AD149" i="10"/>
  <c r="N155" i="10"/>
  <c r="V155" i="10"/>
  <c r="AD155" i="10"/>
  <c r="P156" i="10"/>
  <c r="Y156" i="10"/>
  <c r="I158" i="10"/>
  <c r="Y158" i="10"/>
  <c r="AO158" i="10"/>
  <c r="N159" i="10"/>
  <c r="AD159" i="10"/>
  <c r="AJ160" i="10"/>
  <c r="O161" i="10"/>
  <c r="J171" i="10"/>
  <c r="R171" i="10"/>
  <c r="Z171" i="10"/>
  <c r="AH171" i="10"/>
  <c r="AP171" i="10"/>
  <c r="I172" i="10"/>
  <c r="T172" i="10"/>
  <c r="AF172" i="10"/>
  <c r="V175" i="10"/>
  <c r="AL175" i="10"/>
  <c r="T176" i="10"/>
  <c r="G181" i="10"/>
  <c r="S181" i="10"/>
  <c r="AD181" i="10"/>
  <c r="N187" i="10"/>
  <c r="V187" i="10"/>
  <c r="AD187" i="10"/>
  <c r="P188" i="10"/>
  <c r="Y188" i="10"/>
  <c r="I190" i="10"/>
  <c r="Y190" i="10"/>
  <c r="AO190" i="10"/>
  <c r="N191" i="10"/>
  <c r="AD191" i="10"/>
  <c r="AJ192" i="10"/>
  <c r="O193" i="10"/>
  <c r="DO3" i="10"/>
  <c r="DO4" i="10" s="1"/>
  <c r="DO5" i="10" s="1"/>
  <c r="DO6" i="10" s="1"/>
  <c r="DO7" i="10" s="1"/>
  <c r="DO8" i="10" s="1"/>
  <c r="DO9" i="10" s="1"/>
  <c r="DO10" i="10" s="1"/>
  <c r="DO11" i="10" s="1"/>
  <c r="O8" i="10"/>
  <c r="Y8" i="10"/>
  <c r="Q9" i="10"/>
  <c r="AA9" i="10"/>
  <c r="W30" i="10"/>
  <c r="O40" i="10"/>
  <c r="Y40" i="10"/>
  <c r="Q41" i="10"/>
  <c r="AA41" i="10"/>
  <c r="W62" i="10"/>
  <c r="O72" i="10"/>
  <c r="Y72" i="10"/>
  <c r="Q73" i="10"/>
  <c r="AA73" i="10"/>
  <c r="W94" i="10"/>
  <c r="O104" i="10"/>
  <c r="Y104" i="10"/>
  <c r="Q105" i="10"/>
  <c r="AA105" i="10"/>
  <c r="N107" i="10"/>
  <c r="Y107" i="10"/>
  <c r="P108" i="10"/>
  <c r="Y108" i="10"/>
  <c r="V127" i="10"/>
  <c r="N139" i="10"/>
  <c r="V139" i="10"/>
  <c r="AD139" i="10"/>
  <c r="P140" i="10"/>
  <c r="Y140" i="10"/>
  <c r="V159" i="10"/>
  <c r="N171" i="10"/>
  <c r="V171" i="10"/>
  <c r="AD171" i="10"/>
  <c r="P172" i="10"/>
  <c r="Y172" i="10"/>
  <c r="V191" i="10"/>
  <c r="L2" i="10"/>
  <c r="AB2" i="10"/>
  <c r="AR2" i="10"/>
  <c r="DG2" i="10"/>
  <c r="P4" i="10"/>
  <c r="AF4" i="10"/>
  <c r="AQ4" i="10"/>
  <c r="AP6" i="10"/>
  <c r="AL6" i="10"/>
  <c r="AH6" i="10"/>
  <c r="AD6" i="10"/>
  <c r="Z6" i="10"/>
  <c r="V6" i="10"/>
  <c r="R6" i="10"/>
  <c r="N6" i="10"/>
  <c r="J6" i="10"/>
  <c r="Z7" i="10"/>
  <c r="AK7" i="10"/>
  <c r="K12" i="10"/>
  <c r="AA12" i="10"/>
  <c r="U15" i="10"/>
  <c r="AK15" i="10"/>
  <c r="K20" i="10"/>
  <c r="AF20" i="10"/>
  <c r="AP22" i="10"/>
  <c r="AL22" i="10"/>
  <c r="AH22" i="10"/>
  <c r="AD22" i="10"/>
  <c r="Z22" i="10"/>
  <c r="V22" i="10"/>
  <c r="R22" i="10"/>
  <c r="N22" i="10"/>
  <c r="J22" i="10"/>
  <c r="Z23" i="10"/>
  <c r="AU28" i="10"/>
  <c r="AR27" i="10"/>
  <c r="AN27" i="10"/>
  <c r="AJ27" i="10"/>
  <c r="AF27" i="10"/>
  <c r="AB27" i="10"/>
  <c r="X27" i="10"/>
  <c r="T27" i="10"/>
  <c r="P27" i="10"/>
  <c r="L27" i="10"/>
  <c r="H27" i="10"/>
  <c r="U28" i="10"/>
  <c r="AK28" i="10"/>
  <c r="U31" i="10"/>
  <c r="AP31" i="10"/>
  <c r="AR35" i="10"/>
  <c r="AN35" i="10"/>
  <c r="AJ35" i="10"/>
  <c r="AF35" i="10"/>
  <c r="AB35" i="10"/>
  <c r="X35" i="10"/>
  <c r="T35" i="10"/>
  <c r="P35" i="10"/>
  <c r="L35" i="10"/>
  <c r="H35" i="10"/>
  <c r="U36" i="10"/>
  <c r="AQ36" i="10"/>
  <c r="J39" i="10"/>
  <c r="Z39" i="10"/>
  <c r="AP39" i="10"/>
  <c r="P44" i="10"/>
  <c r="AK44" i="10"/>
  <c r="AP46" i="10"/>
  <c r="AL46" i="10"/>
  <c r="AH46" i="10"/>
  <c r="AD46" i="10"/>
  <c r="Z46" i="10"/>
  <c r="V46" i="10"/>
  <c r="R46" i="10"/>
  <c r="N46" i="10"/>
  <c r="J46" i="10"/>
  <c r="U47" i="10"/>
  <c r="AK47" i="10"/>
  <c r="P52" i="10"/>
  <c r="AK52" i="10"/>
  <c r="AP54" i="10"/>
  <c r="AL54" i="10"/>
  <c r="AH54" i="10"/>
  <c r="AD54" i="10"/>
  <c r="Z54" i="10"/>
  <c r="V54" i="10"/>
  <c r="R54" i="10"/>
  <c r="N54" i="10"/>
  <c r="J54" i="10"/>
  <c r="Z55" i="10"/>
  <c r="AP55" i="10"/>
  <c r="K60" i="10"/>
  <c r="AF60" i="10"/>
  <c r="AP62" i="10"/>
  <c r="AL62" i="10"/>
  <c r="AH62" i="10"/>
  <c r="AD62" i="10"/>
  <c r="Z62" i="10"/>
  <c r="V62" i="10"/>
  <c r="R62" i="10"/>
  <c r="N62" i="10"/>
  <c r="J62" i="10"/>
  <c r="Z63" i="10"/>
  <c r="K68" i="10"/>
  <c r="AA68" i="10"/>
  <c r="AQ68" i="10"/>
  <c r="O71" i="10"/>
  <c r="AE71" i="10"/>
  <c r="K76" i="10"/>
  <c r="AF76" i="10"/>
  <c r="J79" i="10"/>
  <c r="AE79" i="10"/>
  <c r="G83" i="10"/>
  <c r="R83" i="10"/>
  <c r="AC83" i="10"/>
  <c r="AM83" i="10"/>
  <c r="K84" i="10"/>
  <c r="AA84" i="10"/>
  <c r="AQ84" i="10"/>
  <c r="Z87" i="10"/>
  <c r="AP87" i="10"/>
  <c r="P92" i="10"/>
  <c r="AK92" i="10"/>
  <c r="J95" i="10"/>
  <c r="AP95" i="10"/>
  <c r="AR99" i="10"/>
  <c r="AN99" i="10"/>
  <c r="AJ99" i="10"/>
  <c r="AF99" i="10"/>
  <c r="AB99" i="10"/>
  <c r="X99" i="10"/>
  <c r="T99" i="10"/>
  <c r="P99" i="10"/>
  <c r="L99" i="10"/>
  <c r="H99" i="10"/>
  <c r="AA100" i="10"/>
  <c r="AP102" i="10"/>
  <c r="AL102" i="10"/>
  <c r="AH102" i="10"/>
  <c r="AD102" i="10"/>
  <c r="Z102" i="10"/>
  <c r="V102" i="10"/>
  <c r="R102" i="10"/>
  <c r="N102" i="10"/>
  <c r="J102" i="10"/>
  <c r="Z103" i="10"/>
  <c r="AQ114" i="10"/>
  <c r="AM114" i="10"/>
  <c r="AI114" i="10"/>
  <c r="AE114" i="10"/>
  <c r="AA114" i="10"/>
  <c r="W114" i="10"/>
  <c r="S114" i="10"/>
  <c r="O114" i="10"/>
  <c r="K114" i="10"/>
  <c r="G114" i="10"/>
  <c r="AO113" i="10"/>
  <c r="AK113" i="10"/>
  <c r="AG113" i="10"/>
  <c r="AC113" i="10"/>
  <c r="Y113" i="10"/>
  <c r="U113" i="10"/>
  <c r="Q113" i="10"/>
  <c r="M113" i="10"/>
  <c r="I113" i="10"/>
  <c r="AR113" i="10"/>
  <c r="AN113" i="10"/>
  <c r="AJ113" i="10"/>
  <c r="AF113" i="10"/>
  <c r="AB113" i="10"/>
  <c r="X113" i="10"/>
  <c r="T113" i="10"/>
  <c r="P113" i="10"/>
  <c r="L113" i="10"/>
  <c r="H113" i="10"/>
  <c r="AK114" i="10"/>
  <c r="AC122" i="10"/>
  <c r="AT122" i="10"/>
  <c r="AQ130" i="10"/>
  <c r="AM130" i="10"/>
  <c r="AI130" i="10"/>
  <c r="AE130" i="10"/>
  <c r="AA130" i="10"/>
  <c r="W130" i="10"/>
  <c r="S130" i="10"/>
  <c r="O130" i="10"/>
  <c r="K130" i="10"/>
  <c r="G130" i="10"/>
  <c r="AO129" i="10"/>
  <c r="AK129" i="10"/>
  <c r="AG129" i="10"/>
  <c r="AC129" i="10"/>
  <c r="Y129" i="10"/>
  <c r="U129" i="10"/>
  <c r="Q129" i="10"/>
  <c r="M129" i="10"/>
  <c r="I129" i="10"/>
  <c r="AR129" i="10"/>
  <c r="AN129" i="10"/>
  <c r="AJ129" i="10"/>
  <c r="AF129" i="10"/>
  <c r="AB129" i="10"/>
  <c r="X129" i="10"/>
  <c r="T129" i="10"/>
  <c r="P129" i="10"/>
  <c r="L129" i="10"/>
  <c r="H129" i="10"/>
  <c r="AC130" i="10"/>
  <c r="M138" i="10"/>
  <c r="AK138" i="10"/>
  <c r="U146" i="10"/>
  <c r="AQ154" i="10"/>
  <c r="AM154" i="10"/>
  <c r="AI154" i="10"/>
  <c r="AE154" i="10"/>
  <c r="AA154" i="10"/>
  <c r="W154" i="10"/>
  <c r="S154" i="10"/>
  <c r="O154" i="10"/>
  <c r="K154" i="10"/>
  <c r="G154" i="10"/>
  <c r="AO153" i="10"/>
  <c r="AK153" i="10"/>
  <c r="AG153" i="10"/>
  <c r="AC153" i="10"/>
  <c r="Y153" i="10"/>
  <c r="U153" i="10"/>
  <c r="Q153" i="10"/>
  <c r="M153" i="10"/>
  <c r="I153" i="10"/>
  <c r="AR153" i="10"/>
  <c r="AN153" i="10"/>
  <c r="AJ153" i="10"/>
  <c r="AF153" i="10"/>
  <c r="AB153" i="10"/>
  <c r="X153" i="10"/>
  <c r="T153" i="10"/>
  <c r="P153" i="10"/>
  <c r="L153" i="10"/>
  <c r="H153" i="10"/>
  <c r="AC154" i="10"/>
  <c r="U162" i="10"/>
  <c r="AT162" i="10"/>
  <c r="U170" i="10"/>
  <c r="AT170" i="10"/>
  <c r="U178" i="10"/>
  <c r="AT178" i="10"/>
  <c r="U186" i="10"/>
  <c r="M194" i="10"/>
  <c r="AK194" i="10"/>
  <c r="M2" i="10"/>
  <c r="AC2" i="10"/>
  <c r="CM2" i="10"/>
  <c r="CM3" i="10" s="1"/>
  <c r="CM4" i="10" s="1"/>
  <c r="CM5" i="10" s="1"/>
  <c r="DC2" i="10"/>
  <c r="DM2" i="10"/>
  <c r="O3" i="10"/>
  <c r="Z3" i="10"/>
  <c r="AK3" i="10"/>
  <c r="AP3" i="10"/>
  <c r="Q4" i="10"/>
  <c r="AG4" i="10"/>
  <c r="U5" i="10"/>
  <c r="AK5" i="10"/>
  <c r="H6" i="10"/>
  <c r="AC6" i="10"/>
  <c r="Q7" i="10"/>
  <c r="AL7" i="10"/>
  <c r="P10" i="10"/>
  <c r="AK10" i="10"/>
  <c r="S11" i="10"/>
  <c r="AI11" i="10"/>
  <c r="Q12" i="10"/>
  <c r="AM12" i="10"/>
  <c r="O13" i="10"/>
  <c r="AK13" i="10"/>
  <c r="M14" i="10"/>
  <c r="AI14" i="10"/>
  <c r="V15" i="10"/>
  <c r="AL15" i="10"/>
  <c r="AR17" i="10"/>
  <c r="AN17" i="10"/>
  <c r="AJ17" i="10"/>
  <c r="AF17" i="10"/>
  <c r="AB17" i="10"/>
  <c r="X17" i="10"/>
  <c r="T17" i="10"/>
  <c r="P17" i="10"/>
  <c r="L17" i="10"/>
  <c r="H17" i="10"/>
  <c r="U18" i="10"/>
  <c r="AK18" i="10"/>
  <c r="N19" i="10"/>
  <c r="AD19" i="10"/>
  <c r="Q20" i="10"/>
  <c r="AR20" i="10"/>
  <c r="J21" i="10"/>
  <c r="AE21" i="10"/>
  <c r="AC22" i="10"/>
  <c r="AA23" i="10"/>
  <c r="P26" i="10"/>
  <c r="AQ26" i="10"/>
  <c r="I27" i="10"/>
  <c r="AD27" i="10"/>
  <c r="G28" i="10"/>
  <c r="AB28" i="10"/>
  <c r="AP28" i="10"/>
  <c r="AL28" i="10"/>
  <c r="AH28" i="10"/>
  <c r="AD28" i="10"/>
  <c r="Z28" i="10"/>
  <c r="V28" i="10"/>
  <c r="R28" i="10"/>
  <c r="N28" i="10"/>
  <c r="J28" i="10"/>
  <c r="Z29" i="10"/>
  <c r="H30" i="10"/>
  <c r="AI30" i="10"/>
  <c r="K31" i="10"/>
  <c r="AG31" i="10"/>
  <c r="AR33" i="10"/>
  <c r="AN33" i="10"/>
  <c r="AJ33" i="10"/>
  <c r="AF33" i="10"/>
  <c r="AB33" i="10"/>
  <c r="X33" i="10"/>
  <c r="T33" i="10"/>
  <c r="P33" i="10"/>
  <c r="L33" i="10"/>
  <c r="H33" i="10"/>
  <c r="AA34" i="10"/>
  <c r="I35" i="10"/>
  <c r="AD35" i="10"/>
  <c r="Q36" i="10"/>
  <c r="AG36" i="10"/>
  <c r="U37" i="10"/>
  <c r="H38" i="10"/>
  <c r="AC38" i="10"/>
  <c r="K39" i="10"/>
  <c r="AG39" i="10"/>
  <c r="K42" i="10"/>
  <c r="AF42" i="10"/>
  <c r="N43" i="10"/>
  <c r="AI43" i="10"/>
  <c r="Q44" i="10"/>
  <c r="AM44" i="10"/>
  <c r="J45" i="10"/>
  <c r="AE45" i="10"/>
  <c r="S46" i="10"/>
  <c r="AI46" i="10"/>
  <c r="K47" i="10"/>
  <c r="AG47" i="10"/>
  <c r="P50" i="10"/>
  <c r="AK50" i="10"/>
  <c r="Y51" i="10"/>
  <c r="L52" i="10"/>
  <c r="AG52" i="10"/>
  <c r="J53" i="10"/>
  <c r="AE53" i="10"/>
  <c r="M54" i="10"/>
  <c r="AI54" i="10"/>
  <c r="AA55" i="10"/>
  <c r="U58" i="10"/>
  <c r="AK58" i="10"/>
  <c r="I59" i="10"/>
  <c r="AI59" i="10"/>
  <c r="Q60" i="10"/>
  <c r="AG60" i="10"/>
  <c r="U61" i="10"/>
  <c r="AK61" i="10"/>
  <c r="H62" i="10"/>
  <c r="AC62" i="10"/>
  <c r="K63" i="10"/>
  <c r="AG63" i="10"/>
  <c r="AU66" i="10"/>
  <c r="AR65" i="10"/>
  <c r="AN65" i="10"/>
  <c r="AJ65" i="10"/>
  <c r="AF65" i="10"/>
  <c r="AB65" i="10"/>
  <c r="X65" i="10"/>
  <c r="T65" i="10"/>
  <c r="P65" i="10"/>
  <c r="L65" i="10"/>
  <c r="H65" i="10"/>
  <c r="AA66" i="10"/>
  <c r="N67" i="10"/>
  <c r="AI67" i="10"/>
  <c r="W68" i="10"/>
  <c r="AM68" i="10"/>
  <c r="J69" i="10"/>
  <c r="AK69" i="10"/>
  <c r="X70" i="10"/>
  <c r="V71" i="10"/>
  <c r="P74" i="10"/>
  <c r="AK74" i="10"/>
  <c r="S75" i="10"/>
  <c r="AI75" i="10"/>
  <c r="L76" i="10"/>
  <c r="AG76" i="10"/>
  <c r="J77" i="10"/>
  <c r="Z77" i="10"/>
  <c r="S78" i="10"/>
  <c r="AI78" i="10"/>
  <c r="Q79" i="10"/>
  <c r="AG79" i="10"/>
  <c r="P82" i="10"/>
  <c r="AK82" i="10"/>
  <c r="N83" i="10"/>
  <c r="AD83" i="10"/>
  <c r="W84" i="10"/>
  <c r="AM84" i="10"/>
  <c r="J85" i="10"/>
  <c r="AE85" i="10"/>
  <c r="M86" i="10"/>
  <c r="AI86" i="10"/>
  <c r="Q87" i="10"/>
  <c r="AL87" i="10"/>
  <c r="P90" i="10"/>
  <c r="AK90" i="10"/>
  <c r="Y91" i="10"/>
  <c r="G92" i="10"/>
  <c r="AB92" i="10"/>
  <c r="O93" i="10"/>
  <c r="AK93" i="10"/>
  <c r="H94" i="10"/>
  <c r="AC94" i="10"/>
  <c r="Q95" i="10"/>
  <c r="AG95" i="10"/>
  <c r="P98" i="10"/>
  <c r="AK98" i="10"/>
  <c r="N99" i="10"/>
  <c r="AD99" i="10"/>
  <c r="W100" i="10"/>
  <c r="AM100" i="10"/>
  <c r="J101" i="10"/>
  <c r="AE101" i="10"/>
  <c r="S102" i="10"/>
  <c r="AI102" i="10"/>
  <c r="K103" i="10"/>
  <c r="AL103" i="10"/>
  <c r="U106" i="10"/>
  <c r="AQ106" i="10"/>
  <c r="M112" i="10"/>
  <c r="Z113" i="10"/>
  <c r="AN114" i="10"/>
  <c r="AQ120" i="10"/>
  <c r="AM120" i="10"/>
  <c r="AI120" i="10"/>
  <c r="AE120" i="10"/>
  <c r="AA120" i="10"/>
  <c r="W120" i="10"/>
  <c r="S120" i="10"/>
  <c r="O120" i="10"/>
  <c r="K120" i="10"/>
  <c r="G120" i="10"/>
  <c r="AO119" i="10"/>
  <c r="AK119" i="10"/>
  <c r="AG119" i="10"/>
  <c r="AC119" i="10"/>
  <c r="Y119" i="10"/>
  <c r="U119" i="10"/>
  <c r="Q119" i="10"/>
  <c r="M119" i="10"/>
  <c r="I119" i="10"/>
  <c r="AR119" i="10"/>
  <c r="AN119" i="10"/>
  <c r="AJ119" i="10"/>
  <c r="AF119" i="10"/>
  <c r="AB119" i="10"/>
  <c r="X119" i="10"/>
  <c r="T119" i="10"/>
  <c r="P119" i="10"/>
  <c r="L119" i="10"/>
  <c r="H119" i="10"/>
  <c r="AK120" i="10"/>
  <c r="J121" i="10"/>
  <c r="P122" i="10"/>
  <c r="AK128" i="10"/>
  <c r="AH129" i="10"/>
  <c r="AF130" i="10"/>
  <c r="AQ136" i="10"/>
  <c r="AM136" i="10"/>
  <c r="AI136" i="10"/>
  <c r="AE136" i="10"/>
  <c r="AA136" i="10"/>
  <c r="W136" i="10"/>
  <c r="S136" i="10"/>
  <c r="O136" i="10"/>
  <c r="K136" i="10"/>
  <c r="G136" i="10"/>
  <c r="AO135" i="10"/>
  <c r="AK135" i="10"/>
  <c r="AG135" i="10"/>
  <c r="AC135" i="10"/>
  <c r="Y135" i="10"/>
  <c r="U135" i="10"/>
  <c r="Q135" i="10"/>
  <c r="M135" i="10"/>
  <c r="I135" i="10"/>
  <c r="AR135" i="10"/>
  <c r="AN135" i="10"/>
  <c r="AJ135" i="10"/>
  <c r="AF135" i="10"/>
  <c r="AB135" i="10"/>
  <c r="X135" i="10"/>
  <c r="T135" i="10"/>
  <c r="P135" i="10"/>
  <c r="L135" i="10"/>
  <c r="H135" i="10"/>
  <c r="AC136" i="10"/>
  <c r="AH137" i="10"/>
  <c r="X138" i="10"/>
  <c r="AQ144" i="10"/>
  <c r="AM144" i="10"/>
  <c r="AI144" i="10"/>
  <c r="AE144" i="10"/>
  <c r="AA144" i="10"/>
  <c r="W144" i="10"/>
  <c r="S144" i="10"/>
  <c r="O144" i="10"/>
  <c r="K144" i="10"/>
  <c r="G144" i="10"/>
  <c r="AO143" i="10"/>
  <c r="AK143" i="10"/>
  <c r="AG143" i="10"/>
  <c r="AC143" i="10"/>
  <c r="Y143" i="10"/>
  <c r="U143" i="10"/>
  <c r="Q143" i="10"/>
  <c r="M143" i="10"/>
  <c r="I143" i="10"/>
  <c r="AR143" i="10"/>
  <c r="AN143" i="10"/>
  <c r="AJ143" i="10"/>
  <c r="AF143" i="10"/>
  <c r="AB143" i="10"/>
  <c r="X143" i="10"/>
  <c r="T143" i="10"/>
  <c r="P143" i="10"/>
  <c r="L143" i="10"/>
  <c r="H143" i="10"/>
  <c r="M144" i="10"/>
  <c r="U144" i="10"/>
  <c r="AC144" i="10"/>
  <c r="AK144" i="10"/>
  <c r="AT144" i="10"/>
  <c r="J145" i="10"/>
  <c r="R145" i="10"/>
  <c r="Z145" i="10"/>
  <c r="AH145" i="10"/>
  <c r="AP145" i="10"/>
  <c r="H146" i="10"/>
  <c r="P146" i="10"/>
  <c r="X146" i="10"/>
  <c r="AF146" i="10"/>
  <c r="AN146" i="10"/>
  <c r="AQ152" i="10"/>
  <c r="AM152" i="10"/>
  <c r="AI152" i="10"/>
  <c r="AE152" i="10"/>
  <c r="AA152" i="10"/>
  <c r="W152" i="10"/>
  <c r="S152" i="10"/>
  <c r="O152" i="10"/>
  <c r="K152" i="10"/>
  <c r="G152" i="10"/>
  <c r="AO151" i="10"/>
  <c r="AK151" i="10"/>
  <c r="AG151" i="10"/>
  <c r="AC151" i="10"/>
  <c r="Y151" i="10"/>
  <c r="U151" i="10"/>
  <c r="Q151" i="10"/>
  <c r="M151" i="10"/>
  <c r="I151" i="10"/>
  <c r="AR151" i="10"/>
  <c r="AN151" i="10"/>
  <c r="AJ151" i="10"/>
  <c r="AF151" i="10"/>
  <c r="AB151" i="10"/>
  <c r="X151" i="10"/>
  <c r="T151" i="10"/>
  <c r="P151" i="10"/>
  <c r="L151" i="10"/>
  <c r="H151" i="10"/>
  <c r="M152" i="10"/>
  <c r="U152" i="10"/>
  <c r="AC152" i="10"/>
  <c r="AK152" i="10"/>
  <c r="AT152" i="10"/>
  <c r="J153" i="10"/>
  <c r="R153" i="10"/>
  <c r="Z153" i="10"/>
  <c r="AH153" i="10"/>
  <c r="AP153" i="10"/>
  <c r="H154" i="10"/>
  <c r="P154" i="10"/>
  <c r="X154" i="10"/>
  <c r="AF154" i="10"/>
  <c r="AN154" i="10"/>
  <c r="AQ160" i="10"/>
  <c r="AM160" i="10"/>
  <c r="AI160" i="10"/>
  <c r="AE160" i="10"/>
  <c r="AA160" i="10"/>
  <c r="W160" i="10"/>
  <c r="S160" i="10"/>
  <c r="O160" i="10"/>
  <c r="K160" i="10"/>
  <c r="G160" i="10"/>
  <c r="AO159" i="10"/>
  <c r="AK159" i="10"/>
  <c r="AG159" i="10"/>
  <c r="AC159" i="10"/>
  <c r="Y159" i="10"/>
  <c r="U159" i="10"/>
  <c r="Q159" i="10"/>
  <c r="M159" i="10"/>
  <c r="I159" i="10"/>
  <c r="AR159" i="10"/>
  <c r="AN159" i="10"/>
  <c r="AJ159" i="10"/>
  <c r="AF159" i="10"/>
  <c r="AB159" i="10"/>
  <c r="X159" i="10"/>
  <c r="T159" i="10"/>
  <c r="P159" i="10"/>
  <c r="L159" i="10"/>
  <c r="H159" i="10"/>
  <c r="M160" i="10"/>
  <c r="U160" i="10"/>
  <c r="AC160" i="10"/>
  <c r="AK160" i="10"/>
  <c r="AT160" i="10"/>
  <c r="J161" i="10"/>
  <c r="R161" i="10"/>
  <c r="Z161" i="10"/>
  <c r="AH161" i="10"/>
  <c r="AP161" i="10"/>
  <c r="H162" i="10"/>
  <c r="P162" i="10"/>
  <c r="X162" i="10"/>
  <c r="AF162" i="10"/>
  <c r="AN162" i="10"/>
  <c r="AQ168" i="10"/>
  <c r="AM168" i="10"/>
  <c r="AI168" i="10"/>
  <c r="AE168" i="10"/>
  <c r="AA168" i="10"/>
  <c r="W168" i="10"/>
  <c r="S168" i="10"/>
  <c r="O168" i="10"/>
  <c r="K168" i="10"/>
  <c r="G168" i="10"/>
  <c r="AO167" i="10"/>
  <c r="AK167" i="10"/>
  <c r="AG167" i="10"/>
  <c r="AC167" i="10"/>
  <c r="Y167" i="10"/>
  <c r="U167" i="10"/>
  <c r="Q167" i="10"/>
  <c r="M167" i="10"/>
  <c r="I167" i="10"/>
  <c r="AR167" i="10"/>
  <c r="AN167" i="10"/>
  <c r="AJ167" i="10"/>
  <c r="AF167" i="10"/>
  <c r="AB167" i="10"/>
  <c r="X167" i="10"/>
  <c r="T167" i="10"/>
  <c r="P167" i="10"/>
  <c r="L167" i="10"/>
  <c r="H167" i="10"/>
  <c r="M168" i="10"/>
  <c r="U168" i="10"/>
  <c r="AC168" i="10"/>
  <c r="AK168" i="10"/>
  <c r="AT168" i="10"/>
  <c r="J169" i="10"/>
  <c r="R169" i="10"/>
  <c r="Z169" i="10"/>
  <c r="AH169" i="10"/>
  <c r="AP169" i="10"/>
  <c r="H170" i="10"/>
  <c r="P170" i="10"/>
  <c r="X170" i="10"/>
  <c r="AF170" i="10"/>
  <c r="AN170" i="10"/>
  <c r="AQ176" i="10"/>
  <c r="AM176" i="10"/>
  <c r="AI176" i="10"/>
  <c r="AE176" i="10"/>
  <c r="AA176" i="10"/>
  <c r="W176" i="10"/>
  <c r="S176" i="10"/>
  <c r="O176" i="10"/>
  <c r="K176" i="10"/>
  <c r="G176" i="10"/>
  <c r="AO175" i="10"/>
  <c r="AK175" i="10"/>
  <c r="AG175" i="10"/>
  <c r="AC175" i="10"/>
  <c r="Y175" i="10"/>
  <c r="U175" i="10"/>
  <c r="Q175" i="10"/>
  <c r="M175" i="10"/>
  <c r="I175" i="10"/>
  <c r="AR175" i="10"/>
  <c r="AN175" i="10"/>
  <c r="AJ175" i="10"/>
  <c r="AF175" i="10"/>
  <c r="AB175" i="10"/>
  <c r="X175" i="10"/>
  <c r="T175" i="10"/>
  <c r="P175" i="10"/>
  <c r="L175" i="10"/>
  <c r="H175" i="10"/>
  <c r="M176" i="10"/>
  <c r="U176" i="10"/>
  <c r="AC176" i="10"/>
  <c r="AK176" i="10"/>
  <c r="AT176" i="10"/>
  <c r="J177" i="10"/>
  <c r="R177" i="10"/>
  <c r="Z177" i="10"/>
  <c r="AH177" i="10"/>
  <c r="AP177" i="10"/>
  <c r="H178" i="10"/>
  <c r="P178" i="10"/>
  <c r="X178" i="10"/>
  <c r="AF178" i="10"/>
  <c r="AN178" i="10"/>
  <c r="AQ184" i="10"/>
  <c r="AM184" i="10"/>
  <c r="AI184" i="10"/>
  <c r="AE184" i="10"/>
  <c r="AA184" i="10"/>
  <c r="W184" i="10"/>
  <c r="S184" i="10"/>
  <c r="O184" i="10"/>
  <c r="K184" i="10"/>
  <c r="G184" i="10"/>
  <c r="AO183" i="10"/>
  <c r="AK183" i="10"/>
  <c r="AG183" i="10"/>
  <c r="AC183" i="10"/>
  <c r="Y183" i="10"/>
  <c r="U183" i="10"/>
  <c r="Q183" i="10"/>
  <c r="M183" i="10"/>
  <c r="I183" i="10"/>
  <c r="AR183" i="10"/>
  <c r="AN183" i="10"/>
  <c r="AJ183" i="10"/>
  <c r="AF183" i="10"/>
  <c r="AB183" i="10"/>
  <c r="X183" i="10"/>
  <c r="T183" i="10"/>
  <c r="P183" i="10"/>
  <c r="L183" i="10"/>
  <c r="H183" i="10"/>
  <c r="M184" i="10"/>
  <c r="U184" i="10"/>
  <c r="AC184" i="10"/>
  <c r="AK184" i="10"/>
  <c r="AT184" i="10"/>
  <c r="J185" i="10"/>
  <c r="R185" i="10"/>
  <c r="Z185" i="10"/>
  <c r="AH185" i="10"/>
  <c r="AP185" i="10"/>
  <c r="H186" i="10"/>
  <c r="P186" i="10"/>
  <c r="X186" i="10"/>
  <c r="AF186" i="10"/>
  <c r="AN186" i="10"/>
  <c r="AQ192" i="10"/>
  <c r="AM192" i="10"/>
  <c r="AI192" i="10"/>
  <c r="AE192" i="10"/>
  <c r="AA192" i="10"/>
  <c r="W192" i="10"/>
  <c r="S192" i="10"/>
  <c r="O192" i="10"/>
  <c r="K192" i="10"/>
  <c r="G192" i="10"/>
  <c r="AO191" i="10"/>
  <c r="AK191" i="10"/>
  <c r="AG191" i="10"/>
  <c r="AC191" i="10"/>
  <c r="Y191" i="10"/>
  <c r="U191" i="10"/>
  <c r="Q191" i="10"/>
  <c r="M191" i="10"/>
  <c r="I191" i="10"/>
  <c r="AR191" i="10"/>
  <c r="AN191" i="10"/>
  <c r="AJ191" i="10"/>
  <c r="AF191" i="10"/>
  <c r="AB191" i="10"/>
  <c r="X191" i="10"/>
  <c r="T191" i="10"/>
  <c r="P191" i="10"/>
  <c r="L191" i="10"/>
  <c r="H191" i="10"/>
  <c r="M192" i="10"/>
  <c r="U192" i="10"/>
  <c r="AC192" i="10"/>
  <c r="AK192" i="10"/>
  <c r="AT192" i="10"/>
  <c r="J193" i="10"/>
  <c r="R193" i="10"/>
  <c r="Z193" i="10"/>
  <c r="AH193" i="10"/>
  <c r="AP193" i="10"/>
  <c r="H194" i="10"/>
  <c r="P194" i="10"/>
  <c r="X194" i="10"/>
  <c r="AF194" i="10"/>
  <c r="AN194" i="10"/>
  <c r="AQ200" i="10"/>
  <c r="AM200" i="10"/>
  <c r="AI200" i="10"/>
  <c r="AE200" i="10"/>
  <c r="AA200" i="10"/>
  <c r="W200" i="10"/>
  <c r="S200" i="10"/>
  <c r="O200" i="10"/>
  <c r="K200" i="10"/>
  <c r="G200" i="10"/>
  <c r="AO199" i="10"/>
  <c r="AK199" i="10"/>
  <c r="AG199" i="10"/>
  <c r="AC199" i="10"/>
  <c r="Y199" i="10"/>
  <c r="U199" i="10"/>
  <c r="Q199" i="10"/>
  <c r="M199" i="10"/>
  <c r="I199" i="10"/>
  <c r="AR199" i="10"/>
  <c r="AN199" i="10"/>
  <c r="AJ199" i="10"/>
  <c r="AF199" i="10"/>
  <c r="AB199" i="10"/>
  <c r="X199" i="10"/>
  <c r="T199" i="10"/>
  <c r="P199" i="10"/>
  <c r="L199" i="10"/>
  <c r="H199" i="10"/>
  <c r="M200" i="10"/>
  <c r="U200" i="10"/>
  <c r="AC200" i="10"/>
  <c r="AK200" i="10"/>
  <c r="AT200" i="10"/>
  <c r="J201" i="10"/>
  <c r="R201" i="10"/>
  <c r="Z201" i="10"/>
  <c r="AH201" i="10"/>
  <c r="AP201" i="10"/>
  <c r="Q2" i="10"/>
  <c r="AG2" i="10"/>
  <c r="CK2" i="10"/>
  <c r="CK3" i="10" s="1"/>
  <c r="CK4" i="10" s="1"/>
  <c r="CK5" i="10" s="1"/>
  <c r="DL2" i="10"/>
  <c r="DL3" i="10" s="1"/>
  <c r="K4" i="10"/>
  <c r="AA4" i="10"/>
  <c r="O7" i="10"/>
  <c r="AP7" i="10"/>
  <c r="AR11" i="10"/>
  <c r="AN11" i="10"/>
  <c r="AJ11" i="10"/>
  <c r="AF11" i="10"/>
  <c r="AB11" i="10"/>
  <c r="X11" i="10"/>
  <c r="T11" i="10"/>
  <c r="P11" i="10"/>
  <c r="L11" i="10"/>
  <c r="H11" i="10"/>
  <c r="U12" i="10"/>
  <c r="AK12" i="10"/>
  <c r="O15" i="10"/>
  <c r="AP15" i="10"/>
  <c r="AR19" i="10"/>
  <c r="AN19" i="10"/>
  <c r="AJ19" i="10"/>
  <c r="AF19" i="10"/>
  <c r="AB19" i="10"/>
  <c r="X19" i="10"/>
  <c r="T19" i="10"/>
  <c r="P19" i="10"/>
  <c r="L19" i="10"/>
  <c r="H19" i="10"/>
  <c r="U20" i="10"/>
  <c r="AK20" i="10"/>
  <c r="O23" i="10"/>
  <c r="AE23" i="10"/>
  <c r="P28" i="10"/>
  <c r="AF28" i="10"/>
  <c r="J31" i="10"/>
  <c r="Z31" i="10"/>
  <c r="K36" i="10"/>
  <c r="AA36" i="10"/>
  <c r="AP38" i="10"/>
  <c r="AL38" i="10"/>
  <c r="AH38" i="10"/>
  <c r="AD38" i="10"/>
  <c r="Z38" i="10"/>
  <c r="V38" i="10"/>
  <c r="R38" i="10"/>
  <c r="N38" i="10"/>
  <c r="J38" i="10"/>
  <c r="U39" i="10"/>
  <c r="AK39" i="10"/>
  <c r="AU44" i="10"/>
  <c r="AR43" i="10"/>
  <c r="AN43" i="10"/>
  <c r="AJ43" i="10"/>
  <c r="AF43" i="10"/>
  <c r="AB43" i="10"/>
  <c r="X43" i="10"/>
  <c r="T43" i="10"/>
  <c r="P43" i="10"/>
  <c r="L43" i="10"/>
  <c r="H43" i="10"/>
  <c r="AA44" i="10"/>
  <c r="J47" i="10"/>
  <c r="Z47" i="10"/>
  <c r="AP47" i="10"/>
  <c r="K52" i="10"/>
  <c r="AA52" i="10"/>
  <c r="AQ52" i="10"/>
  <c r="O55" i="10"/>
  <c r="AK55" i="10"/>
  <c r="P60" i="10"/>
  <c r="AK60" i="10"/>
  <c r="J63" i="10"/>
  <c r="AE63" i="10"/>
  <c r="AR67" i="10"/>
  <c r="AN67" i="10"/>
  <c r="AJ67" i="10"/>
  <c r="AF67" i="10"/>
  <c r="AB67" i="10"/>
  <c r="X67" i="10"/>
  <c r="T67" i="10"/>
  <c r="P67" i="10"/>
  <c r="L67" i="10"/>
  <c r="H67" i="10"/>
  <c r="U68" i="10"/>
  <c r="AK68" i="10"/>
  <c r="J71" i="10"/>
  <c r="Z71" i="10"/>
  <c r="AP71" i="10"/>
  <c r="AU76" i="10"/>
  <c r="AR75" i="10"/>
  <c r="AN75" i="10"/>
  <c r="AJ75" i="10"/>
  <c r="AF75" i="10"/>
  <c r="AB75" i="10"/>
  <c r="X75" i="10"/>
  <c r="T75" i="10"/>
  <c r="P75" i="10"/>
  <c r="L75" i="10"/>
  <c r="H75" i="10"/>
  <c r="AA76" i="10"/>
  <c r="AQ76" i="10"/>
  <c r="O79" i="10"/>
  <c r="AP79" i="10"/>
  <c r="AR83" i="10"/>
  <c r="AN83" i="10"/>
  <c r="AJ83" i="10"/>
  <c r="AF83" i="10"/>
  <c r="AB83" i="10"/>
  <c r="X83" i="10"/>
  <c r="T83" i="10"/>
  <c r="P83" i="10"/>
  <c r="L83" i="10"/>
  <c r="H83" i="10"/>
  <c r="U84" i="10"/>
  <c r="AK84" i="10"/>
  <c r="AP86" i="10"/>
  <c r="AL86" i="10"/>
  <c r="AH86" i="10"/>
  <c r="AD86" i="10"/>
  <c r="Z86" i="10"/>
  <c r="V86" i="10"/>
  <c r="R86" i="10"/>
  <c r="N86" i="10"/>
  <c r="J86" i="10"/>
  <c r="U87" i="10"/>
  <c r="AK87" i="10"/>
  <c r="AR91" i="10"/>
  <c r="AN91" i="10"/>
  <c r="AJ91" i="10"/>
  <c r="AF91" i="10"/>
  <c r="AB91" i="10"/>
  <c r="X91" i="10"/>
  <c r="T91" i="10"/>
  <c r="P91" i="10"/>
  <c r="L91" i="10"/>
  <c r="H91" i="10"/>
  <c r="AA92" i="10"/>
  <c r="AP94" i="10"/>
  <c r="AL94" i="10"/>
  <c r="AH94" i="10"/>
  <c r="AD94" i="10"/>
  <c r="Z94" i="10"/>
  <c r="V94" i="10"/>
  <c r="R94" i="10"/>
  <c r="N94" i="10"/>
  <c r="J94" i="10"/>
  <c r="U95" i="10"/>
  <c r="AK95" i="10"/>
  <c r="P100" i="10"/>
  <c r="AF100" i="10"/>
  <c r="AQ100" i="10"/>
  <c r="O103" i="10"/>
  <c r="AE103" i="10"/>
  <c r="U114" i="10"/>
  <c r="AT114" i="10"/>
  <c r="U122" i="10"/>
  <c r="U130" i="10"/>
  <c r="U138" i="10"/>
  <c r="AT138" i="10"/>
  <c r="AQ146" i="10"/>
  <c r="AM146" i="10"/>
  <c r="AI146" i="10"/>
  <c r="AE146" i="10"/>
  <c r="AA146" i="10"/>
  <c r="W146" i="10"/>
  <c r="S146" i="10"/>
  <c r="O146" i="10"/>
  <c r="K146" i="10"/>
  <c r="G146" i="10"/>
  <c r="AO145" i="10"/>
  <c r="AK145" i="10"/>
  <c r="AG145" i="10"/>
  <c r="AC145" i="10"/>
  <c r="Y145" i="10"/>
  <c r="U145" i="10"/>
  <c r="Q145" i="10"/>
  <c r="M145" i="10"/>
  <c r="I145" i="10"/>
  <c r="AR145" i="10"/>
  <c r="AN145" i="10"/>
  <c r="AJ145" i="10"/>
  <c r="AF145" i="10"/>
  <c r="AB145" i="10"/>
  <c r="X145" i="10"/>
  <c r="T145" i="10"/>
  <c r="P145" i="10"/>
  <c r="L145" i="10"/>
  <c r="H145" i="10"/>
  <c r="AC146" i="10"/>
  <c r="U154" i="10"/>
  <c r="AT154" i="10"/>
  <c r="AQ162" i="10"/>
  <c r="AM162" i="10"/>
  <c r="AI162" i="10"/>
  <c r="AE162" i="10"/>
  <c r="AA162" i="10"/>
  <c r="W162" i="10"/>
  <c r="S162" i="10"/>
  <c r="O162" i="10"/>
  <c r="K162" i="10"/>
  <c r="G162" i="10"/>
  <c r="AO161" i="10"/>
  <c r="AK161" i="10"/>
  <c r="AG161" i="10"/>
  <c r="AC161" i="10"/>
  <c r="Y161" i="10"/>
  <c r="U161" i="10"/>
  <c r="Q161" i="10"/>
  <c r="M161" i="10"/>
  <c r="I161" i="10"/>
  <c r="AR161" i="10"/>
  <c r="AN161" i="10"/>
  <c r="AJ161" i="10"/>
  <c r="AF161" i="10"/>
  <c r="AB161" i="10"/>
  <c r="X161" i="10"/>
  <c r="T161" i="10"/>
  <c r="P161" i="10"/>
  <c r="L161" i="10"/>
  <c r="H161" i="10"/>
  <c r="AC162" i="10"/>
  <c r="AQ170" i="10"/>
  <c r="AM170" i="10"/>
  <c r="AI170" i="10"/>
  <c r="AE170" i="10"/>
  <c r="AA170" i="10"/>
  <c r="W170" i="10"/>
  <c r="S170" i="10"/>
  <c r="O170" i="10"/>
  <c r="K170" i="10"/>
  <c r="G170" i="10"/>
  <c r="AO169" i="10"/>
  <c r="AK169" i="10"/>
  <c r="AG169" i="10"/>
  <c r="AC169" i="10"/>
  <c r="Y169" i="10"/>
  <c r="U169" i="10"/>
  <c r="Q169" i="10"/>
  <c r="M169" i="10"/>
  <c r="I169" i="10"/>
  <c r="AR169" i="10"/>
  <c r="AN169" i="10"/>
  <c r="AJ169" i="10"/>
  <c r="AF169" i="10"/>
  <c r="AB169" i="10"/>
  <c r="X169" i="10"/>
  <c r="T169" i="10"/>
  <c r="P169" i="10"/>
  <c r="L169" i="10"/>
  <c r="H169" i="10"/>
  <c r="AC170" i="10"/>
  <c r="M178" i="10"/>
  <c r="AK178" i="10"/>
  <c r="AC186" i="10"/>
  <c r="U194" i="10"/>
  <c r="AT194" i="10"/>
  <c r="AO201" i="10"/>
  <c r="AK201" i="10"/>
  <c r="AG201" i="10"/>
  <c r="AC201" i="10"/>
  <c r="Y201" i="10"/>
  <c r="U201" i="10"/>
  <c r="Q201" i="10"/>
  <c r="M201" i="10"/>
  <c r="I201" i="10"/>
  <c r="AR201" i="10"/>
  <c r="AN201" i="10"/>
  <c r="AJ201" i="10"/>
  <c r="AF201" i="10"/>
  <c r="AB201" i="10"/>
  <c r="X201" i="10"/>
  <c r="T201" i="10"/>
  <c r="P201" i="10"/>
  <c r="L201" i="10"/>
  <c r="H201" i="10"/>
  <c r="S2" i="10"/>
  <c r="AN2" i="10"/>
  <c r="AP2" i="10"/>
  <c r="AL2" i="10"/>
  <c r="AH2" i="10"/>
  <c r="AD2" i="10"/>
  <c r="Z2" i="10"/>
  <c r="V2" i="10"/>
  <c r="R2" i="10"/>
  <c r="N2" i="10"/>
  <c r="J2" i="10"/>
  <c r="G4" i="10"/>
  <c r="W4" i="10"/>
  <c r="AR4" i="10"/>
  <c r="J5" i="10"/>
  <c r="Z5" i="10"/>
  <c r="S6" i="10"/>
  <c r="AI6" i="10"/>
  <c r="K7" i="10"/>
  <c r="AA7" i="10"/>
  <c r="AQ7" i="10"/>
  <c r="AR9" i="10"/>
  <c r="AN9" i="10"/>
  <c r="AJ9" i="10"/>
  <c r="AF9" i="10"/>
  <c r="AB9" i="10"/>
  <c r="X9" i="10"/>
  <c r="T9" i="10"/>
  <c r="P9" i="10"/>
  <c r="L9" i="10"/>
  <c r="H9" i="10"/>
  <c r="AA10" i="10"/>
  <c r="AQ10" i="10"/>
  <c r="I11" i="10"/>
  <c r="Y11" i="10"/>
  <c r="AO11" i="10"/>
  <c r="G12" i="10"/>
  <c r="AB12" i="10"/>
  <c r="AR12" i="10"/>
  <c r="AP12" i="10"/>
  <c r="AL12" i="10"/>
  <c r="AH12" i="10"/>
  <c r="AD12" i="10"/>
  <c r="Z12" i="10"/>
  <c r="V12" i="10"/>
  <c r="R12" i="10"/>
  <c r="N12" i="10"/>
  <c r="J12" i="10"/>
  <c r="Z13" i="10"/>
  <c r="AP13" i="10"/>
  <c r="X14" i="10"/>
  <c r="AN14" i="10"/>
  <c r="K15" i="10"/>
  <c r="AA15" i="10"/>
  <c r="AQ15" i="10"/>
  <c r="K18" i="10"/>
  <c r="AA18" i="10"/>
  <c r="AQ18" i="10"/>
  <c r="Y19" i="10"/>
  <c r="AO19" i="10"/>
  <c r="G20" i="10"/>
  <c r="W20" i="10"/>
  <c r="AM20" i="10"/>
  <c r="U21" i="10"/>
  <c r="AK21" i="10"/>
  <c r="M22" i="10"/>
  <c r="AI22" i="10"/>
  <c r="V23" i="10"/>
  <c r="AL23" i="10"/>
  <c r="AR25" i="10"/>
  <c r="AN25" i="10"/>
  <c r="AJ25" i="10"/>
  <c r="AF25" i="10"/>
  <c r="AB25" i="10"/>
  <c r="X25" i="10"/>
  <c r="T25" i="10"/>
  <c r="P25" i="10"/>
  <c r="L25" i="10"/>
  <c r="H25" i="10"/>
  <c r="U26" i="10"/>
  <c r="AK26" i="10"/>
  <c r="S27" i="10"/>
  <c r="AO27" i="10"/>
  <c r="Q28" i="10"/>
  <c r="AG28" i="10"/>
  <c r="AR28" i="10"/>
  <c r="J29" i="10"/>
  <c r="AE29" i="10"/>
  <c r="AP29" i="10"/>
  <c r="S30" i="10"/>
  <c r="AC30" i="10"/>
  <c r="AA31" i="10"/>
  <c r="AQ31" i="10"/>
  <c r="K34" i="10"/>
  <c r="AF34" i="10"/>
  <c r="S35" i="10"/>
  <c r="AO35" i="10"/>
  <c r="G36" i="10"/>
  <c r="W36" i="10"/>
  <c r="AR36" i="10"/>
  <c r="AP36" i="10"/>
  <c r="AL36" i="10"/>
  <c r="AH36" i="10"/>
  <c r="AD36" i="10"/>
  <c r="Z36" i="10"/>
  <c r="V36" i="10"/>
  <c r="R36" i="10"/>
  <c r="N36" i="10"/>
  <c r="J36" i="10"/>
  <c r="O37" i="10"/>
  <c r="AK37" i="10"/>
  <c r="M38" i="10"/>
  <c r="AI38" i="10"/>
  <c r="Q39" i="10"/>
  <c r="AL39" i="10"/>
  <c r="U42" i="10"/>
  <c r="AK42" i="10"/>
  <c r="Y43" i="10"/>
  <c r="AO43" i="10"/>
  <c r="G44" i="10"/>
  <c r="W44" i="10"/>
  <c r="AR44" i="10"/>
  <c r="O45" i="10"/>
  <c r="AK45" i="10"/>
  <c r="X46" i="10"/>
  <c r="AN46" i="10"/>
  <c r="Q47" i="10"/>
  <c r="AL47" i="10"/>
  <c r="AR49" i="10"/>
  <c r="AN49" i="10"/>
  <c r="AJ49" i="10"/>
  <c r="AF49" i="10"/>
  <c r="AB49" i="10"/>
  <c r="X49" i="10"/>
  <c r="T49" i="10"/>
  <c r="P49" i="10"/>
  <c r="L49" i="10"/>
  <c r="H49" i="10"/>
  <c r="AA50" i="10"/>
  <c r="AQ50" i="10"/>
  <c r="S51" i="10"/>
  <c r="AI51" i="10"/>
  <c r="G52" i="10"/>
  <c r="AB52" i="10"/>
  <c r="AR52" i="10"/>
  <c r="AP52" i="10"/>
  <c r="AL52" i="10"/>
  <c r="AH52" i="10"/>
  <c r="AD52" i="10"/>
  <c r="Z52" i="10"/>
  <c r="V52" i="10"/>
  <c r="R52" i="10"/>
  <c r="N52" i="10"/>
  <c r="J52" i="10"/>
  <c r="U53" i="10"/>
  <c r="AP53" i="10"/>
  <c r="X54" i="10"/>
  <c r="Q55" i="10"/>
  <c r="AL55" i="10"/>
  <c r="K58" i="10"/>
  <c r="AA58" i="10"/>
  <c r="AQ58" i="10"/>
  <c r="N59" i="10"/>
  <c r="AD59" i="10"/>
  <c r="W60" i="10"/>
  <c r="AM60" i="10"/>
  <c r="J61" i="10"/>
  <c r="Z61" i="10"/>
  <c r="S62" i="10"/>
  <c r="AN62" i="10"/>
  <c r="V63" i="10"/>
  <c r="AL63" i="10"/>
  <c r="P66" i="10"/>
  <c r="AF66" i="10"/>
  <c r="AQ66" i="10"/>
  <c r="Y67" i="10"/>
  <c r="AO67" i="10"/>
  <c r="G68" i="10"/>
  <c r="AB68" i="10"/>
  <c r="AR68" i="10"/>
  <c r="O69" i="10"/>
  <c r="Z69" i="10"/>
  <c r="M70" i="10"/>
  <c r="AI70" i="10"/>
  <c r="K71" i="10"/>
  <c r="AA71" i="10"/>
  <c r="AQ71" i="10"/>
  <c r="AR73" i="10"/>
  <c r="AN73" i="10"/>
  <c r="AJ73" i="10"/>
  <c r="AF73" i="10"/>
  <c r="AB73" i="10"/>
  <c r="X73" i="10"/>
  <c r="T73" i="10"/>
  <c r="P73" i="10"/>
  <c r="L73" i="10"/>
  <c r="H73" i="10"/>
  <c r="AA74" i="10"/>
  <c r="AQ74" i="10"/>
  <c r="N75" i="10"/>
  <c r="AD75" i="10"/>
  <c r="AO75" i="10"/>
  <c r="Q76" i="10"/>
  <c r="AB76" i="10"/>
  <c r="AR76" i="10"/>
  <c r="O77" i="10"/>
  <c r="AK77" i="10"/>
  <c r="H78" i="10"/>
  <c r="X78" i="10"/>
  <c r="AN78" i="10"/>
  <c r="V79" i="10"/>
  <c r="AQ79" i="10"/>
  <c r="AU82" i="10"/>
  <c r="AR81" i="10"/>
  <c r="AN81" i="10"/>
  <c r="AJ81" i="10"/>
  <c r="AF81" i="10"/>
  <c r="AB81" i="10"/>
  <c r="X81" i="10"/>
  <c r="T81" i="10"/>
  <c r="P81" i="10"/>
  <c r="L81" i="10"/>
  <c r="H81" i="10"/>
  <c r="AA82" i="10"/>
  <c r="AQ82" i="10"/>
  <c r="S83" i="10"/>
  <c r="AO83" i="10"/>
  <c r="L84" i="10"/>
  <c r="AB84" i="10"/>
  <c r="O85" i="10"/>
  <c r="AK85" i="10"/>
  <c r="S86" i="10"/>
  <c r="AN86" i="10"/>
  <c r="AA87" i="10"/>
  <c r="AR89" i="10"/>
  <c r="AN89" i="10"/>
  <c r="AJ89" i="10"/>
  <c r="AF89" i="10"/>
  <c r="AB89" i="10"/>
  <c r="X89" i="10"/>
  <c r="T89" i="10"/>
  <c r="P89" i="10"/>
  <c r="L89" i="10"/>
  <c r="H89" i="10"/>
  <c r="AA90" i="10"/>
  <c r="AQ90" i="10"/>
  <c r="N91" i="10"/>
  <c r="AI91" i="10"/>
  <c r="Q92" i="10"/>
  <c r="AM92" i="10"/>
  <c r="U93" i="10"/>
  <c r="AP93" i="10"/>
  <c r="S94" i="10"/>
  <c r="AN94" i="10"/>
  <c r="AA95" i="10"/>
  <c r="AQ95" i="10"/>
  <c r="K98" i="10"/>
  <c r="AA98" i="10"/>
  <c r="S99" i="10"/>
  <c r="AO99" i="10"/>
  <c r="L100" i="10"/>
  <c r="AB100" i="10"/>
  <c r="U101" i="10"/>
  <c r="AP101" i="10"/>
  <c r="H102" i="10"/>
  <c r="X102" i="10"/>
  <c r="AN102" i="10"/>
  <c r="Q103" i="10"/>
  <c r="AG103" i="10"/>
  <c r="K106" i="10"/>
  <c r="AA106" i="10"/>
  <c r="U112" i="10"/>
  <c r="AT112" i="10"/>
  <c r="R113" i="10"/>
  <c r="AP113" i="10"/>
  <c r="H114" i="10"/>
  <c r="X114" i="10"/>
  <c r="M120" i="10"/>
  <c r="AT120" i="10"/>
  <c r="AH121" i="10"/>
  <c r="AF122" i="10"/>
  <c r="AQ128" i="10"/>
  <c r="AM128" i="10"/>
  <c r="AI128" i="10"/>
  <c r="AE128" i="10"/>
  <c r="AA128" i="10"/>
  <c r="W128" i="10"/>
  <c r="S128" i="10"/>
  <c r="O128" i="10"/>
  <c r="K128" i="10"/>
  <c r="G128" i="10"/>
  <c r="AO127" i="10"/>
  <c r="AK127" i="10"/>
  <c r="AG127" i="10"/>
  <c r="AC127" i="10"/>
  <c r="Y127" i="10"/>
  <c r="U127" i="10"/>
  <c r="Q127" i="10"/>
  <c r="M127" i="10"/>
  <c r="I127" i="10"/>
  <c r="AR127" i="10"/>
  <c r="AN127" i="10"/>
  <c r="AJ127" i="10"/>
  <c r="AF127" i="10"/>
  <c r="AB127" i="10"/>
  <c r="X127" i="10"/>
  <c r="T127" i="10"/>
  <c r="P127" i="10"/>
  <c r="L127" i="10"/>
  <c r="H127" i="10"/>
  <c r="AC128" i="10"/>
  <c r="J129" i="10"/>
  <c r="AP129" i="10"/>
  <c r="P130" i="10"/>
  <c r="M136" i="10"/>
  <c r="AK136" i="10"/>
  <c r="R137" i="10"/>
  <c r="AP137" i="10"/>
  <c r="H138" i="10"/>
  <c r="AF138" i="10"/>
  <c r="O2" i="10"/>
  <c r="AE2" i="10"/>
  <c r="CI2" i="10"/>
  <c r="CI3" i="10" s="1"/>
  <c r="CI4" i="10" s="1"/>
  <c r="CI5" i="10" s="1"/>
  <c r="CI6" i="10" s="1"/>
  <c r="CY2" i="10"/>
  <c r="CY3" i="10" s="1"/>
  <c r="CY4" i="10" s="1"/>
  <c r="CY5" i="10" s="1"/>
  <c r="K3" i="10"/>
  <c r="V3" i="10"/>
  <c r="AQ3" i="10"/>
  <c r="M4" i="10"/>
  <c r="AC4" i="10"/>
  <c r="V5" i="10"/>
  <c r="AL5" i="10"/>
  <c r="I6" i="10"/>
  <c r="Y6" i="10"/>
  <c r="AO6" i="10"/>
  <c r="M7" i="10"/>
  <c r="AC7" i="10"/>
  <c r="AT7" i="10"/>
  <c r="AU8" i="10" s="1"/>
  <c r="P8" i="10"/>
  <c r="AF8" i="10"/>
  <c r="AQ8" i="10"/>
  <c r="N9" i="10"/>
  <c r="AR10" i="10"/>
  <c r="AT15" i="10"/>
  <c r="AU16" i="10" s="1"/>
  <c r="P16" i="10"/>
  <c r="AF16" i="10"/>
  <c r="I17" i="10"/>
  <c r="Y17" i="10"/>
  <c r="AO17" i="10"/>
  <c r="G18" i="10"/>
  <c r="W18" i="10"/>
  <c r="AM18" i="10"/>
  <c r="O19" i="10"/>
  <c r="AE19" i="10"/>
  <c r="AP19" i="10"/>
  <c r="M20" i="10"/>
  <c r="AC20" i="10"/>
  <c r="AT20" i="10"/>
  <c r="V21" i="10"/>
  <c r="AL21" i="10"/>
  <c r="I22" i="10"/>
  <c r="AE22" i="10"/>
  <c r="R23" i="10"/>
  <c r="AH23" i="10"/>
  <c r="AT23" i="10"/>
  <c r="AR23" i="10"/>
  <c r="AN23" i="10"/>
  <c r="AJ23" i="10"/>
  <c r="AF23" i="10"/>
  <c r="AB23" i="10"/>
  <c r="X23" i="10"/>
  <c r="T23" i="10"/>
  <c r="P23" i="10"/>
  <c r="L23" i="10"/>
  <c r="H23" i="10"/>
  <c r="U24" i="10"/>
  <c r="AK24" i="10"/>
  <c r="N25" i="10"/>
  <c r="AD25" i="10"/>
  <c r="W26" i="10"/>
  <c r="AR26" i="10"/>
  <c r="U27" i="10"/>
  <c r="AK27" i="10"/>
  <c r="X28" i="10"/>
  <c r="AN28" i="10"/>
  <c r="Q29" i="10"/>
  <c r="AG29" i="10"/>
  <c r="T30" i="10"/>
  <c r="G31" i="10"/>
  <c r="R31" i="10"/>
  <c r="AH31" i="10"/>
  <c r="K32" i="10"/>
  <c r="U32" i="10"/>
  <c r="AK32" i="10"/>
  <c r="N33" i="10"/>
  <c r="AD33" i="10"/>
  <c r="AO33" i="10"/>
  <c r="G34" i="10"/>
  <c r="W34" i="10"/>
  <c r="AM34" i="10"/>
  <c r="AP34" i="10"/>
  <c r="AL34" i="10"/>
  <c r="AH34" i="10"/>
  <c r="AD34" i="10"/>
  <c r="Z34" i="10"/>
  <c r="V34" i="10"/>
  <c r="R34" i="10"/>
  <c r="N34" i="10"/>
  <c r="J34" i="10"/>
  <c r="U35" i="10"/>
  <c r="AK35" i="10"/>
  <c r="AP35" i="10"/>
  <c r="M36" i="10"/>
  <c r="AC36" i="10"/>
  <c r="AT36" i="10"/>
  <c r="V37" i="10"/>
  <c r="AL37" i="10"/>
  <c r="T38" i="10"/>
  <c r="AE38" i="10"/>
  <c r="AO38" i="10"/>
  <c r="G39" i="10"/>
  <c r="W39" i="10"/>
  <c r="AM39" i="10"/>
  <c r="P40" i="10"/>
  <c r="AA40" i="10"/>
  <c r="AQ40" i="10"/>
  <c r="N41" i="10"/>
  <c r="AD41" i="10"/>
  <c r="Q42" i="10"/>
  <c r="AG42" i="10"/>
  <c r="J43" i="10"/>
  <c r="Z43" i="10"/>
  <c r="AP43" i="10"/>
  <c r="S44" i="10"/>
  <c r="AI44" i="10"/>
  <c r="Q45" i="10"/>
  <c r="AG45" i="10"/>
  <c r="AQ45" i="10"/>
  <c r="T46" i="10"/>
  <c r="AJ46" i="10"/>
  <c r="AO46" i="10"/>
  <c r="W47" i="10"/>
  <c r="AM47" i="10"/>
  <c r="AR47" i="10"/>
  <c r="AN47" i="10"/>
  <c r="AJ47" i="10"/>
  <c r="AF47" i="10"/>
  <c r="AB47" i="10"/>
  <c r="X47" i="10"/>
  <c r="T47" i="10"/>
  <c r="P47" i="10"/>
  <c r="L47" i="10"/>
  <c r="H47" i="10"/>
  <c r="U48" i="10"/>
  <c r="AK48" i="10"/>
  <c r="N49" i="10"/>
  <c r="AI49" i="10"/>
  <c r="W50" i="10"/>
  <c r="AM50" i="10"/>
  <c r="O51" i="10"/>
  <c r="AE51" i="10"/>
  <c r="M52" i="10"/>
  <c r="AC52" i="10"/>
  <c r="AT52" i="10"/>
  <c r="AU53" i="10" s="1"/>
  <c r="V53" i="10"/>
  <c r="AL53" i="10"/>
  <c r="T54" i="10"/>
  <c r="R55" i="10"/>
  <c r="AH55" i="10"/>
  <c r="AT55" i="10"/>
  <c r="AR55" i="10"/>
  <c r="AN55" i="10"/>
  <c r="AJ55" i="10"/>
  <c r="AF55" i="10"/>
  <c r="AB55" i="10"/>
  <c r="X55" i="10"/>
  <c r="T55" i="10"/>
  <c r="P55" i="10"/>
  <c r="L55" i="10"/>
  <c r="H55" i="10"/>
  <c r="P56" i="10"/>
  <c r="AF56" i="10"/>
  <c r="N57" i="10"/>
  <c r="AD57" i="10"/>
  <c r="G58" i="10"/>
  <c r="W58" i="10"/>
  <c r="AM58" i="10"/>
  <c r="J59" i="10"/>
  <c r="Z59" i="10"/>
  <c r="AP59" i="10"/>
  <c r="S60" i="10"/>
  <c r="AI60" i="10"/>
  <c r="AT60" i="10"/>
  <c r="AU61" i="10" s="1"/>
  <c r="K61" i="10"/>
  <c r="AG61" i="10"/>
  <c r="T62" i="10"/>
  <c r="AJ62" i="10"/>
  <c r="AO62" i="10"/>
  <c r="R63" i="10"/>
  <c r="AH63" i="10"/>
  <c r="P64" i="10"/>
  <c r="AF64" i="10"/>
  <c r="N65" i="10"/>
  <c r="AD65" i="10"/>
  <c r="L66" i="10"/>
  <c r="AB66" i="10"/>
  <c r="AR66" i="10"/>
  <c r="AP66" i="10"/>
  <c r="AL66" i="10"/>
  <c r="AH66" i="10"/>
  <c r="AD66" i="10"/>
  <c r="Z66" i="10"/>
  <c r="V66" i="10"/>
  <c r="R66" i="10"/>
  <c r="N66" i="10"/>
  <c r="J66" i="10"/>
  <c r="O67" i="10"/>
  <c r="AE67" i="10"/>
  <c r="S68" i="10"/>
  <c r="AI68" i="10"/>
  <c r="V69" i="10"/>
  <c r="AL69" i="10"/>
  <c r="I70" i="10"/>
  <c r="AE70" i="10"/>
  <c r="R71" i="10"/>
  <c r="AH71" i="10"/>
  <c r="AT71" i="10"/>
  <c r="AU72" i="10" s="1"/>
  <c r="AR71" i="10"/>
  <c r="AN71" i="10"/>
  <c r="AJ71" i="10"/>
  <c r="AF71" i="10"/>
  <c r="AB71" i="10"/>
  <c r="X71" i="10"/>
  <c r="T71" i="10"/>
  <c r="P71" i="10"/>
  <c r="L71" i="10"/>
  <c r="H71" i="10"/>
  <c r="U72" i="10"/>
  <c r="AK72" i="10"/>
  <c r="S73" i="10"/>
  <c r="G74" i="10"/>
  <c r="W74" i="10"/>
  <c r="AM74" i="10"/>
  <c r="AP74" i="10"/>
  <c r="AL74" i="10"/>
  <c r="AH74" i="10"/>
  <c r="AD74" i="10"/>
  <c r="Z74" i="10"/>
  <c r="V74" i="10"/>
  <c r="R74" i="10"/>
  <c r="N74" i="10"/>
  <c r="J74" i="10"/>
  <c r="U75" i="10"/>
  <c r="AK75" i="10"/>
  <c r="M76" i="10"/>
  <c r="AC76" i="10"/>
  <c r="AT76" i="10"/>
  <c r="K77" i="10"/>
  <c r="AA77" i="10"/>
  <c r="AQ77" i="10"/>
  <c r="I78" i="10"/>
  <c r="AE78" i="10"/>
  <c r="R79" i="10"/>
  <c r="AH79" i="10"/>
  <c r="P80" i="10"/>
  <c r="AF80" i="10"/>
  <c r="N81" i="10"/>
  <c r="AD81" i="10"/>
  <c r="L82" i="10"/>
  <c r="AG82" i="10"/>
  <c r="O83" i="10"/>
  <c r="AE83" i="10"/>
  <c r="AP83" i="10"/>
  <c r="M84" i="10"/>
  <c r="AI84" i="10"/>
  <c r="V85" i="10"/>
  <c r="AL85" i="10"/>
  <c r="O86" i="10"/>
  <c r="AE86" i="10"/>
  <c r="AO86" i="10"/>
  <c r="M87" i="10"/>
  <c r="W87" i="10"/>
  <c r="AM87" i="10"/>
  <c r="AR87" i="10"/>
  <c r="AN87" i="10"/>
  <c r="AJ87" i="10"/>
  <c r="AF87" i="10"/>
  <c r="AB87" i="10"/>
  <c r="X87" i="10"/>
  <c r="T87" i="10"/>
  <c r="P87" i="10"/>
  <c r="L87" i="10"/>
  <c r="H87" i="10"/>
  <c r="P88" i="10"/>
  <c r="AF88" i="10"/>
  <c r="Y89" i="10"/>
  <c r="Q90" i="10"/>
  <c r="AG90" i="10"/>
  <c r="AR90" i="10"/>
  <c r="AP90" i="10"/>
  <c r="AL90" i="10"/>
  <c r="AH90" i="10"/>
  <c r="AD90" i="10"/>
  <c r="Z90" i="10"/>
  <c r="V90" i="10"/>
  <c r="R90" i="10"/>
  <c r="N90" i="10"/>
  <c r="J90" i="10"/>
  <c r="U91" i="10"/>
  <c r="AK91" i="10"/>
  <c r="M92" i="10"/>
  <c r="AC92" i="10"/>
  <c r="AN92" i="10"/>
  <c r="V93" i="10"/>
  <c r="AL93" i="10"/>
  <c r="I94" i="10"/>
  <c r="AE94" i="10"/>
  <c r="G95" i="10"/>
  <c r="W95" i="10"/>
  <c r="AM95" i="10"/>
  <c r="AR95" i="10"/>
  <c r="AN95" i="10"/>
  <c r="AJ95" i="10"/>
  <c r="AF95" i="10"/>
  <c r="AB95" i="10"/>
  <c r="X95" i="10"/>
  <c r="T95" i="10"/>
  <c r="P95" i="10"/>
  <c r="L95" i="10"/>
  <c r="H95" i="10"/>
  <c r="U96" i="10"/>
  <c r="AK96" i="10"/>
  <c r="I97" i="10"/>
  <c r="Y97" i="10"/>
  <c r="Q98" i="10"/>
  <c r="AM98" i="10"/>
  <c r="J99" i="10"/>
  <c r="Z99" i="10"/>
  <c r="M100" i="10"/>
  <c r="AC100" i="10"/>
  <c r="AT100" i="10"/>
  <c r="AU101" i="10" s="1"/>
  <c r="Q101" i="10"/>
  <c r="AG101" i="10"/>
  <c r="AQ101" i="10"/>
  <c r="O102" i="10"/>
  <c r="AE102" i="10"/>
  <c r="M103" i="10"/>
  <c r="AC103" i="10"/>
  <c r="AM103" i="10"/>
  <c r="AR103" i="10"/>
  <c r="AN103" i="10"/>
  <c r="AJ103" i="10"/>
  <c r="AF103" i="10"/>
  <c r="AB103" i="10"/>
  <c r="X103" i="10"/>
  <c r="T103" i="10"/>
  <c r="P103" i="10"/>
  <c r="L103" i="10"/>
  <c r="H103" i="10"/>
  <c r="P104" i="10"/>
  <c r="AA104" i="10"/>
  <c r="AQ104" i="10"/>
  <c r="N105" i="10"/>
  <c r="AD105" i="10"/>
  <c r="W106" i="10"/>
  <c r="AM106" i="10"/>
  <c r="O107" i="10"/>
  <c r="AE107" i="10"/>
  <c r="AQ110" i="10"/>
  <c r="AM110" i="10"/>
  <c r="AI110" i="10"/>
  <c r="AE110" i="10"/>
  <c r="AA110" i="10"/>
  <c r="W110" i="10"/>
  <c r="S110" i="10"/>
  <c r="O110" i="10"/>
  <c r="K110" i="10"/>
  <c r="G110" i="10"/>
  <c r="AO109" i="10"/>
  <c r="AK109" i="10"/>
  <c r="AG109" i="10"/>
  <c r="AC109" i="10"/>
  <c r="Y109" i="10"/>
  <c r="U109" i="10"/>
  <c r="Q109" i="10"/>
  <c r="M109" i="10"/>
  <c r="I109" i="10"/>
  <c r="AR109" i="10"/>
  <c r="AN109" i="10"/>
  <c r="AJ109" i="10"/>
  <c r="AF109" i="10"/>
  <c r="AB109" i="10"/>
  <c r="X109" i="10"/>
  <c r="T109" i="10"/>
  <c r="P109" i="10"/>
  <c r="L109" i="10"/>
  <c r="H109" i="10"/>
  <c r="AK110" i="10"/>
  <c r="R111" i="10"/>
  <c r="AP111" i="10"/>
  <c r="P112" i="10"/>
  <c r="AN112" i="10"/>
  <c r="AA113" i="10"/>
  <c r="Y114" i="10"/>
  <c r="M118" i="10"/>
  <c r="AK118" i="10"/>
  <c r="J119" i="10"/>
  <c r="P120" i="10"/>
  <c r="AF120" i="10"/>
  <c r="S121" i="10"/>
  <c r="Y122" i="10"/>
  <c r="AC126" i="10"/>
  <c r="Z127" i="10"/>
  <c r="AP127" i="10"/>
  <c r="P128" i="10"/>
  <c r="AN128" i="10"/>
  <c r="K129" i="10"/>
  <c r="AI129" i="10"/>
  <c r="Q130" i="10"/>
  <c r="AO130" i="10"/>
  <c r="M134" i="10"/>
  <c r="AK134" i="10"/>
  <c r="R135" i="10"/>
  <c r="H136" i="10"/>
  <c r="AF136" i="10"/>
  <c r="S137" i="10"/>
  <c r="AG138" i="10"/>
  <c r="AQ142" i="10"/>
  <c r="AM142" i="10"/>
  <c r="AI142" i="10"/>
  <c r="AE142" i="10"/>
  <c r="AA142" i="10"/>
  <c r="W142" i="10"/>
  <c r="S142" i="10"/>
  <c r="O142" i="10"/>
  <c r="K142" i="10"/>
  <c r="G142" i="10"/>
  <c r="AO141" i="10"/>
  <c r="AK141" i="10"/>
  <c r="AG141" i="10"/>
  <c r="AC141" i="10"/>
  <c r="Y141" i="10"/>
  <c r="U141" i="10"/>
  <c r="Q141" i="10"/>
  <c r="M141" i="10"/>
  <c r="I141" i="10"/>
  <c r="AR141" i="10"/>
  <c r="AN141" i="10"/>
  <c r="AJ141" i="10"/>
  <c r="AF141" i="10"/>
  <c r="AB141" i="10"/>
  <c r="X141" i="10"/>
  <c r="T141" i="10"/>
  <c r="P141" i="10"/>
  <c r="L141" i="10"/>
  <c r="H141" i="10"/>
  <c r="AC142" i="10"/>
  <c r="Z143" i="10"/>
  <c r="X144" i="10"/>
  <c r="S145" i="10"/>
  <c r="AQ145" i="10"/>
  <c r="I146" i="10"/>
  <c r="AO146" i="10"/>
  <c r="AC150" i="10"/>
  <c r="Z151" i="10"/>
  <c r="H152" i="10"/>
  <c r="X152" i="10"/>
  <c r="AA153" i="10"/>
  <c r="Q154" i="10"/>
  <c r="M158" i="10"/>
  <c r="AC158" i="10"/>
  <c r="J159" i="10"/>
  <c r="Z159" i="10"/>
  <c r="P160" i="10"/>
  <c r="S161" i="10"/>
  <c r="AQ161" i="10"/>
  <c r="I162" i="10"/>
  <c r="AG162" i="10"/>
  <c r="AC166" i="10"/>
  <c r="Z167" i="10"/>
  <c r="AP167" i="10"/>
  <c r="H168" i="10"/>
  <c r="AF168" i="10"/>
  <c r="AA169" i="10"/>
  <c r="Q170" i="10"/>
  <c r="U174" i="10"/>
  <c r="AT174" i="10"/>
  <c r="R175" i="10"/>
  <c r="P176" i="10"/>
  <c r="AN176" i="10"/>
  <c r="K177" i="10"/>
  <c r="AA177" i="10"/>
  <c r="AQ177" i="10"/>
  <c r="I178" i="10"/>
  <c r="AG178" i="10"/>
  <c r="AC182" i="10"/>
  <c r="AT182" i="10"/>
  <c r="R183" i="10"/>
  <c r="P184" i="10"/>
  <c r="AF184" i="10"/>
  <c r="K185" i="10"/>
  <c r="AA185" i="10"/>
  <c r="AQ185" i="10"/>
  <c r="I186" i="10"/>
  <c r="AG186" i="10"/>
  <c r="U190" i="10"/>
  <c r="AT190" i="10"/>
  <c r="R191" i="10"/>
  <c r="AP191" i="10"/>
  <c r="P192" i="10"/>
  <c r="AN192" i="10"/>
  <c r="K193" i="10"/>
  <c r="AA193" i="10"/>
  <c r="AQ193" i="10"/>
  <c r="Q194" i="10"/>
  <c r="AO194" i="10"/>
  <c r="U198" i="10"/>
  <c r="Z199" i="10"/>
  <c r="X200" i="10"/>
  <c r="K201" i="10"/>
  <c r="AA201" i="10"/>
  <c r="AQ201" i="10"/>
  <c r="DR2" i="10"/>
  <c r="DR3" i="10" s="1"/>
  <c r="DR4" i="10" s="1"/>
  <c r="DR5" i="10" s="1"/>
  <c r="DR6" i="10" s="1"/>
  <c r="DR7" i="10" s="1"/>
  <c r="DN2" i="10"/>
  <c r="DN3" i="10" s="1"/>
  <c r="DJ2" i="10"/>
  <c r="DF2" i="10"/>
  <c r="DB2" i="10"/>
  <c r="DB3" i="10" s="1"/>
  <c r="DB4" i="10" s="1"/>
  <c r="DB5" i="10" s="1"/>
  <c r="DB6" i="10" s="1"/>
  <c r="DB7" i="10" s="1"/>
  <c r="DB8" i="10" s="1"/>
  <c r="DB9" i="10" s="1"/>
  <c r="DB10" i="10" s="1"/>
  <c r="DB11" i="10" s="1"/>
  <c r="DB12" i="10" s="1"/>
  <c r="DB13" i="10" s="1"/>
  <c r="DB14" i="10" s="1"/>
  <c r="DB15" i="10" s="1"/>
  <c r="DB16" i="10" s="1"/>
  <c r="DB17" i="10" s="1"/>
  <c r="DB18" i="10" s="1"/>
  <c r="DB19" i="10" s="1"/>
  <c r="DB20" i="10" s="1"/>
  <c r="CX2" i="10"/>
  <c r="CX3" i="10" s="1"/>
  <c r="CX4" i="10" s="1"/>
  <c r="CX5" i="10" s="1"/>
  <c r="CX6" i="10" s="1"/>
  <c r="CX7" i="10" s="1"/>
  <c r="CT2" i="10"/>
  <c r="CP2" i="10"/>
  <c r="CL2" i="10"/>
  <c r="CL3" i="10" s="1"/>
  <c r="CL4" i="10" s="1"/>
  <c r="CH2" i="10"/>
  <c r="CH3" i="10" s="1"/>
  <c r="W2" i="10"/>
  <c r="AM2" i="10"/>
  <c r="CQ2" i="10"/>
  <c r="CV2" i="10"/>
  <c r="CV3" i="10" s="1"/>
  <c r="DA2" i="10"/>
  <c r="DQ2" i="10"/>
  <c r="DQ3" i="10" s="1"/>
  <c r="AR3" i="10"/>
  <c r="AN3" i="10"/>
  <c r="AJ3" i="10"/>
  <c r="AF3" i="10"/>
  <c r="AB3" i="10"/>
  <c r="X3" i="10"/>
  <c r="T3" i="10"/>
  <c r="P3" i="10"/>
  <c r="L3" i="10"/>
  <c r="H3" i="10"/>
  <c r="U4" i="10"/>
  <c r="AK4" i="10"/>
  <c r="J7" i="10"/>
  <c r="U7" i="10"/>
  <c r="AE7" i="10"/>
  <c r="P12" i="10"/>
  <c r="AF12" i="10"/>
  <c r="AQ12" i="10"/>
  <c r="AP14" i="10"/>
  <c r="AL14" i="10"/>
  <c r="AH14" i="10"/>
  <c r="AD14" i="10"/>
  <c r="Z14" i="10"/>
  <c r="V14" i="10"/>
  <c r="R14" i="10"/>
  <c r="N14" i="10"/>
  <c r="J14" i="10"/>
  <c r="J15" i="10"/>
  <c r="Z15" i="10"/>
  <c r="AE15" i="10"/>
  <c r="P20" i="10"/>
  <c r="AA20" i="10"/>
  <c r="AQ20" i="10"/>
  <c r="J23" i="10"/>
  <c r="U23" i="10"/>
  <c r="AK23" i="10"/>
  <c r="AP23" i="10"/>
  <c r="K28" i="10"/>
  <c r="AA28" i="10"/>
  <c r="AQ28" i="10"/>
  <c r="AP30" i="10"/>
  <c r="AL30" i="10"/>
  <c r="AH30" i="10"/>
  <c r="AD30" i="10"/>
  <c r="Z30" i="10"/>
  <c r="V30" i="10"/>
  <c r="R30" i="10"/>
  <c r="N30" i="10"/>
  <c r="J30" i="10"/>
  <c r="O31" i="10"/>
  <c r="AE31" i="10"/>
  <c r="AK31" i="10"/>
  <c r="P36" i="10"/>
  <c r="AF36" i="10"/>
  <c r="AK36" i="10"/>
  <c r="O39" i="10"/>
  <c r="AE39" i="10"/>
  <c r="K44" i="10"/>
  <c r="U44" i="10"/>
  <c r="AF44" i="10"/>
  <c r="AQ44" i="10"/>
  <c r="O47" i="10"/>
  <c r="AE47" i="10"/>
  <c r="AR51" i="10"/>
  <c r="AN51" i="10"/>
  <c r="AJ51" i="10"/>
  <c r="AF51" i="10"/>
  <c r="AB51" i="10"/>
  <c r="X51" i="10"/>
  <c r="T51" i="10"/>
  <c r="P51" i="10"/>
  <c r="L51" i="10"/>
  <c r="H51" i="10"/>
  <c r="U52" i="10"/>
  <c r="AF52" i="10"/>
  <c r="J55" i="10"/>
  <c r="U55" i="10"/>
  <c r="AE55" i="10"/>
  <c r="AU60" i="10"/>
  <c r="AR59" i="10"/>
  <c r="AN59" i="10"/>
  <c r="AJ59" i="10"/>
  <c r="AF59" i="10"/>
  <c r="AB59" i="10"/>
  <c r="X59" i="10"/>
  <c r="T59" i="10"/>
  <c r="P59" i="10"/>
  <c r="L59" i="10"/>
  <c r="H59" i="10"/>
  <c r="U60" i="10"/>
  <c r="AA60" i="10"/>
  <c r="AQ60" i="10"/>
  <c r="O63" i="10"/>
  <c r="U63" i="10"/>
  <c r="AK63" i="10"/>
  <c r="AP63" i="10"/>
  <c r="P68" i="10"/>
  <c r="AF68" i="10"/>
  <c r="AP70" i="10"/>
  <c r="AL70" i="10"/>
  <c r="AH70" i="10"/>
  <c r="AD70" i="10"/>
  <c r="Z70" i="10"/>
  <c r="V70" i="10"/>
  <c r="R70" i="10"/>
  <c r="N70" i="10"/>
  <c r="J70" i="10"/>
  <c r="U71" i="10"/>
  <c r="AK71" i="10"/>
  <c r="P76" i="10"/>
  <c r="U76" i="10"/>
  <c r="AK76" i="10"/>
  <c r="AP78" i="10"/>
  <c r="AL78" i="10"/>
  <c r="AH78" i="10"/>
  <c r="AD78" i="10"/>
  <c r="Z78" i="10"/>
  <c r="V78" i="10"/>
  <c r="R78" i="10"/>
  <c r="N78" i="10"/>
  <c r="J78" i="10"/>
  <c r="U79" i="10"/>
  <c r="Z79" i="10"/>
  <c r="AK79" i="10"/>
  <c r="AO82" i="10"/>
  <c r="M83" i="10"/>
  <c r="W83" i="10"/>
  <c r="AH83" i="10"/>
  <c r="P84" i="10"/>
  <c r="AF84" i="10"/>
  <c r="J87" i="10"/>
  <c r="O87" i="10"/>
  <c r="AE87" i="10"/>
  <c r="K92" i="10"/>
  <c r="U92" i="10"/>
  <c r="AF92" i="10"/>
  <c r="AQ92" i="10"/>
  <c r="O95" i="10"/>
  <c r="Z95" i="10"/>
  <c r="AE95" i="10"/>
  <c r="K100" i="10"/>
  <c r="U100" i="10"/>
  <c r="AK100" i="10"/>
  <c r="J103" i="10"/>
  <c r="U103" i="10"/>
  <c r="AK103" i="10"/>
  <c r="AP103" i="10"/>
  <c r="M114" i="10"/>
  <c r="AC114" i="10"/>
  <c r="AQ122" i="10"/>
  <c r="AM122" i="10"/>
  <c r="AI122" i="10"/>
  <c r="AE122" i="10"/>
  <c r="AA122" i="10"/>
  <c r="W122" i="10"/>
  <c r="S122" i="10"/>
  <c r="O122" i="10"/>
  <c r="K122" i="10"/>
  <c r="G122" i="10"/>
  <c r="AO121" i="10"/>
  <c r="AK121" i="10"/>
  <c r="AG121" i="10"/>
  <c r="AC121" i="10"/>
  <c r="Y121" i="10"/>
  <c r="U121" i="10"/>
  <c r="Q121" i="10"/>
  <c r="M121" i="10"/>
  <c r="I121" i="10"/>
  <c r="AR121" i="10"/>
  <c r="AN121" i="10"/>
  <c r="AJ121" i="10"/>
  <c r="AF121" i="10"/>
  <c r="AB121" i="10"/>
  <c r="X121" i="10"/>
  <c r="T121" i="10"/>
  <c r="P121" i="10"/>
  <c r="L121" i="10"/>
  <c r="H121" i="10"/>
  <c r="M122" i="10"/>
  <c r="AK122" i="10"/>
  <c r="M130" i="10"/>
  <c r="AK130" i="10"/>
  <c r="AT130" i="10"/>
  <c r="AQ138" i="10"/>
  <c r="AM138" i="10"/>
  <c r="AI138" i="10"/>
  <c r="AE138" i="10"/>
  <c r="AA138" i="10"/>
  <c r="W138" i="10"/>
  <c r="S138" i="10"/>
  <c r="O138" i="10"/>
  <c r="K138" i="10"/>
  <c r="G138" i="10"/>
  <c r="AO137" i="10"/>
  <c r="AK137" i="10"/>
  <c r="AG137" i="10"/>
  <c r="AC137" i="10"/>
  <c r="Y137" i="10"/>
  <c r="U137" i="10"/>
  <c r="Q137" i="10"/>
  <c r="M137" i="10"/>
  <c r="I137" i="10"/>
  <c r="AR137" i="10"/>
  <c r="AN137" i="10"/>
  <c r="AJ137" i="10"/>
  <c r="AF137" i="10"/>
  <c r="AB137" i="10"/>
  <c r="X137" i="10"/>
  <c r="T137" i="10"/>
  <c r="P137" i="10"/>
  <c r="L137" i="10"/>
  <c r="H137" i="10"/>
  <c r="AC138" i="10"/>
  <c r="M146" i="10"/>
  <c r="AK146" i="10"/>
  <c r="AT146" i="10"/>
  <c r="M154" i="10"/>
  <c r="AK154" i="10"/>
  <c r="M162" i="10"/>
  <c r="AK162" i="10"/>
  <c r="M170" i="10"/>
  <c r="AK170" i="10"/>
  <c r="AQ178" i="10"/>
  <c r="AM178" i="10"/>
  <c r="AI178" i="10"/>
  <c r="AE178" i="10"/>
  <c r="AA178" i="10"/>
  <c r="W178" i="10"/>
  <c r="S178" i="10"/>
  <c r="O178" i="10"/>
  <c r="K178" i="10"/>
  <c r="G178" i="10"/>
  <c r="AO177" i="10"/>
  <c r="AK177" i="10"/>
  <c r="AG177" i="10"/>
  <c r="AC177" i="10"/>
  <c r="Y177" i="10"/>
  <c r="U177" i="10"/>
  <c r="Q177" i="10"/>
  <c r="M177" i="10"/>
  <c r="I177" i="10"/>
  <c r="AR177" i="10"/>
  <c r="AN177" i="10"/>
  <c r="AJ177" i="10"/>
  <c r="AF177" i="10"/>
  <c r="AB177" i="10"/>
  <c r="X177" i="10"/>
  <c r="T177" i="10"/>
  <c r="P177" i="10"/>
  <c r="L177" i="10"/>
  <c r="H177" i="10"/>
  <c r="AC178" i="10"/>
  <c r="AQ186" i="10"/>
  <c r="AM186" i="10"/>
  <c r="AI186" i="10"/>
  <c r="AE186" i="10"/>
  <c r="AA186" i="10"/>
  <c r="W186" i="10"/>
  <c r="S186" i="10"/>
  <c r="O186" i="10"/>
  <c r="K186" i="10"/>
  <c r="G186" i="10"/>
  <c r="AO185" i="10"/>
  <c r="AK185" i="10"/>
  <c r="AG185" i="10"/>
  <c r="AC185" i="10"/>
  <c r="Y185" i="10"/>
  <c r="U185" i="10"/>
  <c r="Q185" i="10"/>
  <c r="M185" i="10"/>
  <c r="I185" i="10"/>
  <c r="AR185" i="10"/>
  <c r="AN185" i="10"/>
  <c r="AJ185" i="10"/>
  <c r="AF185" i="10"/>
  <c r="AB185" i="10"/>
  <c r="X185" i="10"/>
  <c r="T185" i="10"/>
  <c r="P185" i="10"/>
  <c r="L185" i="10"/>
  <c r="H185" i="10"/>
  <c r="M186" i="10"/>
  <c r="AK186" i="10"/>
  <c r="AT186" i="10"/>
  <c r="AQ194" i="10"/>
  <c r="AM194" i="10"/>
  <c r="AI194" i="10"/>
  <c r="AE194" i="10"/>
  <c r="AA194" i="10"/>
  <c r="W194" i="10"/>
  <c r="S194" i="10"/>
  <c r="O194" i="10"/>
  <c r="K194" i="10"/>
  <c r="G194" i="10"/>
  <c r="AO193" i="10"/>
  <c r="AK193" i="10"/>
  <c r="AG193" i="10"/>
  <c r="AC193" i="10"/>
  <c r="Y193" i="10"/>
  <c r="U193" i="10"/>
  <c r="Q193" i="10"/>
  <c r="M193" i="10"/>
  <c r="I193" i="10"/>
  <c r="AR193" i="10"/>
  <c r="AN193" i="10"/>
  <c r="AJ193" i="10"/>
  <c r="AF193" i="10"/>
  <c r="AB193" i="10"/>
  <c r="X193" i="10"/>
  <c r="T193" i="10"/>
  <c r="P193" i="10"/>
  <c r="L193" i="10"/>
  <c r="H193" i="10"/>
  <c r="AC194" i="10"/>
  <c r="H2" i="10"/>
  <c r="X2" i="10"/>
  <c r="AI2" i="10"/>
  <c r="AT2" i="10"/>
  <c r="AU3" i="10" s="1"/>
  <c r="CR2" i="10"/>
  <c r="CW2" i="10"/>
  <c r="DH2" i="10"/>
  <c r="DH3" i="10" s="1"/>
  <c r="DH4" i="10" s="1"/>
  <c r="DH5" i="10" s="1"/>
  <c r="DH6" i="10" s="1"/>
  <c r="DH7" i="10" s="1"/>
  <c r="DH8" i="10" s="1"/>
  <c r="DH9" i="10" s="1"/>
  <c r="J3" i="10"/>
  <c r="U3" i="10"/>
  <c r="AE3" i="10"/>
  <c r="L4" i="10"/>
  <c r="AB4" i="10"/>
  <c r="AM4" i="10"/>
  <c r="AP4" i="10"/>
  <c r="AL4" i="10"/>
  <c r="AH4" i="10"/>
  <c r="AD4" i="10"/>
  <c r="Z4" i="10"/>
  <c r="V4" i="10"/>
  <c r="R4" i="10"/>
  <c r="N4" i="10"/>
  <c r="J4" i="10"/>
  <c r="O5" i="10"/>
  <c r="AE5" i="10"/>
  <c r="AP5" i="10"/>
  <c r="M6" i="10"/>
  <c r="X6" i="10"/>
  <c r="AN6" i="10"/>
  <c r="V7" i="10"/>
  <c r="AG7" i="10"/>
  <c r="K10" i="10"/>
  <c r="U10" i="10"/>
  <c r="AF10" i="10"/>
  <c r="N11" i="10"/>
  <c r="AD11" i="10"/>
  <c r="L12" i="10"/>
  <c r="W12" i="10"/>
  <c r="AG12" i="10"/>
  <c r="J13" i="10"/>
  <c r="U13" i="10"/>
  <c r="AE13" i="10"/>
  <c r="H14" i="10"/>
  <c r="S14" i="10"/>
  <c r="AC14" i="10"/>
  <c r="Q15" i="10"/>
  <c r="AG15" i="10"/>
  <c r="P18" i="10"/>
  <c r="AF18" i="10"/>
  <c r="I19" i="10"/>
  <c r="S19" i="10"/>
  <c r="AI19" i="10"/>
  <c r="L20" i="10"/>
  <c r="AB20" i="10"/>
  <c r="AG20" i="10"/>
  <c r="AP20" i="10"/>
  <c r="AL20" i="10"/>
  <c r="AH20" i="10"/>
  <c r="AD20" i="10"/>
  <c r="Z20" i="10"/>
  <c r="V20" i="10"/>
  <c r="R20" i="10"/>
  <c r="N20" i="10"/>
  <c r="J20" i="10"/>
  <c r="O21" i="10"/>
  <c r="Z21" i="10"/>
  <c r="AP21" i="10"/>
  <c r="H22" i="10"/>
  <c r="S22" i="10"/>
  <c r="X22" i="10"/>
  <c r="AN22" i="10"/>
  <c r="K23" i="10"/>
  <c r="Q23" i="10"/>
  <c r="AG23" i="10"/>
  <c r="AQ23" i="10"/>
  <c r="K26" i="10"/>
  <c r="AA26" i="10"/>
  <c r="AF26" i="10"/>
  <c r="N27" i="10"/>
  <c r="Y27" i="10"/>
  <c r="AI27" i="10"/>
  <c r="L28" i="10"/>
  <c r="W28" i="10"/>
  <c r="AM28" i="10"/>
  <c r="O29" i="10"/>
  <c r="U29" i="10"/>
  <c r="AK29" i="10"/>
  <c r="M30" i="10"/>
  <c r="X30" i="10"/>
  <c r="AN30" i="10"/>
  <c r="Q31" i="10"/>
  <c r="V31" i="10"/>
  <c r="AL31" i="10"/>
  <c r="P34" i="10"/>
  <c r="U34" i="10"/>
  <c r="AK34" i="10"/>
  <c r="AQ34" i="10"/>
  <c r="N35" i="10"/>
  <c r="Y35" i="10"/>
  <c r="AI35" i="10"/>
  <c r="L36" i="10"/>
  <c r="AB36" i="10"/>
  <c r="AM36" i="10"/>
  <c r="J37" i="10"/>
  <c r="Z37" i="10"/>
  <c r="AE37" i="10"/>
  <c r="AP37" i="10"/>
  <c r="S38" i="10"/>
  <c r="X38" i="10"/>
  <c r="AN38" i="10"/>
  <c r="V39" i="10"/>
  <c r="AA39" i="10"/>
  <c r="AQ39" i="10"/>
  <c r="AR41" i="10"/>
  <c r="AN41" i="10"/>
  <c r="AJ41" i="10"/>
  <c r="AF41" i="10"/>
  <c r="AB41" i="10"/>
  <c r="X41" i="10"/>
  <c r="T41" i="10"/>
  <c r="P41" i="10"/>
  <c r="L41" i="10"/>
  <c r="H41" i="10"/>
  <c r="P42" i="10"/>
  <c r="AA42" i="10"/>
  <c r="AQ42" i="10"/>
  <c r="I43" i="10"/>
  <c r="S43" i="10"/>
  <c r="AD43" i="10"/>
  <c r="L44" i="10"/>
  <c r="AB44" i="10"/>
  <c r="AG44" i="10"/>
  <c r="AP44" i="10"/>
  <c r="AL44" i="10"/>
  <c r="AH44" i="10"/>
  <c r="AD44" i="10"/>
  <c r="Z44" i="10"/>
  <c r="V44" i="10"/>
  <c r="R44" i="10"/>
  <c r="N44" i="10"/>
  <c r="J44" i="10"/>
  <c r="U45" i="10"/>
  <c r="Z45" i="10"/>
  <c r="AP45" i="10"/>
  <c r="H46" i="10"/>
  <c r="M46" i="10"/>
  <c r="AC46" i="10"/>
  <c r="V47" i="10"/>
  <c r="AA47" i="10"/>
  <c r="AQ47" i="10"/>
  <c r="K50" i="10"/>
  <c r="U50" i="10"/>
  <c r="AF50" i="10"/>
  <c r="I51" i="10"/>
  <c r="N51" i="10"/>
  <c r="AD51" i="10"/>
  <c r="AO51" i="10"/>
  <c r="Q52" i="10"/>
  <c r="W52" i="10"/>
  <c r="AM52" i="10"/>
  <c r="O53" i="10"/>
  <c r="Z53" i="10"/>
  <c r="AK53" i="10"/>
  <c r="H54" i="10"/>
  <c r="S54" i="10"/>
  <c r="AC54" i="10"/>
  <c r="AN54" i="10"/>
  <c r="K55" i="10"/>
  <c r="V55" i="10"/>
  <c r="AG55" i="10"/>
  <c r="AQ55" i="10"/>
  <c r="AR57" i="10"/>
  <c r="AN57" i="10"/>
  <c r="AJ57" i="10"/>
  <c r="AF57" i="10"/>
  <c r="AB57" i="10"/>
  <c r="X57" i="10"/>
  <c r="T57" i="10"/>
  <c r="P57" i="10"/>
  <c r="L57" i="10"/>
  <c r="H57" i="10"/>
  <c r="P58" i="10"/>
  <c r="AF58" i="10"/>
  <c r="S59" i="10"/>
  <c r="Y59" i="10"/>
  <c r="AO59" i="10"/>
  <c r="G60" i="10"/>
  <c r="L60" i="10"/>
  <c r="AB60" i="10"/>
  <c r="AR60" i="10"/>
  <c r="AP60" i="10"/>
  <c r="AL60" i="10"/>
  <c r="AH60" i="10"/>
  <c r="AD60" i="10"/>
  <c r="Z60" i="10"/>
  <c r="V60" i="10"/>
  <c r="R60" i="10"/>
  <c r="N60" i="10"/>
  <c r="J60" i="10"/>
  <c r="O61" i="10"/>
  <c r="AE61" i="10"/>
  <c r="AP61" i="10"/>
  <c r="M62" i="10"/>
  <c r="X62" i="10"/>
  <c r="AI62" i="10"/>
  <c r="Q63" i="10"/>
  <c r="AA63" i="10"/>
  <c r="AQ63" i="10"/>
  <c r="K66" i="10"/>
  <c r="U66" i="10"/>
  <c r="AK66" i="10"/>
  <c r="I67" i="10"/>
  <c r="S67" i="10"/>
  <c r="AD67" i="10"/>
  <c r="L68" i="10"/>
  <c r="Q68" i="10"/>
  <c r="AG68" i="10"/>
  <c r="AP68" i="10"/>
  <c r="AL68" i="10"/>
  <c r="AH68" i="10"/>
  <c r="AD68" i="10"/>
  <c r="Z68" i="10"/>
  <c r="V68" i="10"/>
  <c r="R68" i="10"/>
  <c r="N68" i="10"/>
  <c r="J68" i="10"/>
  <c r="U69" i="10"/>
  <c r="AE69" i="10"/>
  <c r="AP69" i="10"/>
  <c r="H70" i="10"/>
  <c r="S70" i="10"/>
  <c r="AC70" i="10"/>
  <c r="AN70" i="10"/>
  <c r="Q71" i="10"/>
  <c r="AG71" i="10"/>
  <c r="AL71" i="10"/>
  <c r="K74" i="10"/>
  <c r="U74" i="10"/>
  <c r="AF74" i="10"/>
  <c r="I75" i="10"/>
  <c r="Y75" i="10"/>
  <c r="G76" i="10"/>
  <c r="W76" i="10"/>
  <c r="AM76" i="10"/>
  <c r="AP76" i="10"/>
  <c r="AL76" i="10"/>
  <c r="AH76" i="10"/>
  <c r="AD76" i="10"/>
  <c r="Z76" i="10"/>
  <c r="V76" i="10"/>
  <c r="R76" i="10"/>
  <c r="N76" i="10"/>
  <c r="J76" i="10"/>
  <c r="U77" i="10"/>
  <c r="AE77" i="10"/>
  <c r="AP77" i="10"/>
  <c r="M78" i="10"/>
  <c r="AC78" i="10"/>
  <c r="K79" i="10"/>
  <c r="AA79" i="10"/>
  <c r="AL79" i="10"/>
  <c r="K82" i="10"/>
  <c r="U82" i="10"/>
  <c r="AF82" i="10"/>
  <c r="I83" i="10"/>
  <c r="Y83" i="10"/>
  <c r="AI83" i="10"/>
  <c r="G84" i="10"/>
  <c r="Q84" i="10"/>
  <c r="AG84" i="10"/>
  <c r="AR84" i="10"/>
  <c r="AP84" i="10"/>
  <c r="AL84" i="10"/>
  <c r="AH84" i="10"/>
  <c r="AD84" i="10"/>
  <c r="Z84" i="10"/>
  <c r="V84" i="10"/>
  <c r="R84" i="10"/>
  <c r="N84" i="10"/>
  <c r="J84" i="10"/>
  <c r="U85" i="10"/>
  <c r="Z85" i="10"/>
  <c r="AP85" i="10"/>
  <c r="H86" i="10"/>
  <c r="X86" i="10"/>
  <c r="AC86" i="10"/>
  <c r="K87" i="10"/>
  <c r="V87" i="10"/>
  <c r="AG87" i="10"/>
  <c r="AQ87" i="10"/>
  <c r="K90" i="10"/>
  <c r="U90" i="10"/>
  <c r="AF90" i="10"/>
  <c r="I91" i="10"/>
  <c r="S91" i="10"/>
  <c r="AD91" i="10"/>
  <c r="AO91" i="10"/>
  <c r="L92" i="10"/>
  <c r="W92" i="10"/>
  <c r="AG92" i="10"/>
  <c r="AR92" i="10"/>
  <c r="AP92" i="10"/>
  <c r="AL92" i="10"/>
  <c r="AH92" i="10"/>
  <c r="AD92" i="10"/>
  <c r="Z92" i="10"/>
  <c r="V92" i="10"/>
  <c r="R92" i="10"/>
  <c r="N92" i="10"/>
  <c r="J92" i="10"/>
  <c r="J93" i="10"/>
  <c r="Z93" i="10"/>
  <c r="AE93" i="10"/>
  <c r="M94" i="10"/>
  <c r="X94" i="10"/>
  <c r="AI94" i="10"/>
  <c r="K95" i="10"/>
  <c r="V95" i="10"/>
  <c r="AL95" i="10"/>
  <c r="AR97" i="10"/>
  <c r="AN97" i="10"/>
  <c r="AJ97" i="10"/>
  <c r="AF97" i="10"/>
  <c r="AB97" i="10"/>
  <c r="X97" i="10"/>
  <c r="T97" i="10"/>
  <c r="P97" i="10"/>
  <c r="L97" i="10"/>
  <c r="H97" i="10"/>
  <c r="U98" i="10"/>
  <c r="AF98" i="10"/>
  <c r="AQ98" i="10"/>
  <c r="I99" i="10"/>
  <c r="Y99" i="10"/>
  <c r="AI99" i="10"/>
  <c r="G100" i="10"/>
  <c r="Q100" i="10"/>
  <c r="AG100" i="10"/>
  <c r="AR100" i="10"/>
  <c r="AP100" i="10"/>
  <c r="AL100" i="10"/>
  <c r="AH100" i="10"/>
  <c r="AD100" i="10"/>
  <c r="Z100" i="10"/>
  <c r="V100" i="10"/>
  <c r="R100" i="10"/>
  <c r="N100" i="10"/>
  <c r="J100" i="10"/>
  <c r="O101" i="10"/>
  <c r="Z101" i="10"/>
  <c r="AK101" i="10"/>
  <c r="M102" i="10"/>
  <c r="AC102" i="10"/>
  <c r="V103" i="10"/>
  <c r="AA103" i="10"/>
  <c r="AQ103" i="10"/>
  <c r="AU106" i="10"/>
  <c r="AR105" i="10"/>
  <c r="AN105" i="10"/>
  <c r="AJ105" i="10"/>
  <c r="AF105" i="10"/>
  <c r="AB105" i="10"/>
  <c r="X105" i="10"/>
  <c r="T105" i="10"/>
  <c r="P105" i="10"/>
  <c r="L105" i="10"/>
  <c r="H105" i="10"/>
  <c r="P106" i="10"/>
  <c r="AF106" i="10"/>
  <c r="AK106" i="10"/>
  <c r="AQ112" i="10"/>
  <c r="AM112" i="10"/>
  <c r="AI112" i="10"/>
  <c r="AE112" i="10"/>
  <c r="AA112" i="10"/>
  <c r="W112" i="10"/>
  <c r="S112" i="10"/>
  <c r="O112" i="10"/>
  <c r="K112" i="10"/>
  <c r="G112" i="10"/>
  <c r="AO111" i="10"/>
  <c r="AK111" i="10"/>
  <c r="AG111" i="10"/>
  <c r="AC111" i="10"/>
  <c r="Y111" i="10"/>
  <c r="U111" i="10"/>
  <c r="Q111" i="10"/>
  <c r="M111" i="10"/>
  <c r="I111" i="10"/>
  <c r="AR111" i="10"/>
  <c r="AN111" i="10"/>
  <c r="AJ111" i="10"/>
  <c r="AF111" i="10"/>
  <c r="AB111" i="10"/>
  <c r="X111" i="10"/>
  <c r="T111" i="10"/>
  <c r="P111" i="10"/>
  <c r="L111" i="10"/>
  <c r="H111" i="10"/>
  <c r="AC112" i="10"/>
  <c r="AK112" i="10"/>
  <c r="J113" i="10"/>
  <c r="AH113" i="10"/>
  <c r="P114" i="10"/>
  <c r="AF114" i="10"/>
  <c r="U120" i="10"/>
  <c r="AC120" i="10"/>
  <c r="R121" i="10"/>
  <c r="Z121" i="10"/>
  <c r="AP121" i="10"/>
  <c r="H122" i="10"/>
  <c r="X122" i="10"/>
  <c r="AN122" i="10"/>
  <c r="M128" i="10"/>
  <c r="U128" i="10"/>
  <c r="AT128" i="10"/>
  <c r="R129" i="10"/>
  <c r="Z129" i="10"/>
  <c r="H130" i="10"/>
  <c r="X130" i="10"/>
  <c r="AN130" i="10"/>
  <c r="U136" i="10"/>
  <c r="AT136" i="10"/>
  <c r="J137" i="10"/>
  <c r="Z137" i="10"/>
  <c r="P138" i="10"/>
  <c r="AN138" i="10"/>
  <c r="I2" i="10"/>
  <c r="T2" i="10"/>
  <c r="Y2" i="10"/>
  <c r="AJ2" i="10"/>
  <c r="AO2" i="10"/>
  <c r="CN2" i="10"/>
  <c r="CN3" i="10" s="1"/>
  <c r="CS2" i="10"/>
  <c r="CS3" i="10" s="1"/>
  <c r="CS4" i="10" s="1"/>
  <c r="CS5" i="10" s="1"/>
  <c r="CS6" i="10" s="1"/>
  <c r="DD2" i="10"/>
  <c r="DD3" i="10" s="1"/>
  <c r="DD4" i="10" s="1"/>
  <c r="DD5" i="10" s="1"/>
  <c r="DI2" i="10"/>
  <c r="DI3" i="10" s="1"/>
  <c r="DI4" i="10" s="1"/>
  <c r="DI5" i="10" s="1"/>
  <c r="DI6" i="10" s="1"/>
  <c r="DI7" i="10" s="1"/>
  <c r="DI8" i="10" s="1"/>
  <c r="Q3" i="10"/>
  <c r="AA3" i="10"/>
  <c r="AG3" i="10"/>
  <c r="AL3" i="10"/>
  <c r="H4" i="10"/>
  <c r="S4" i="10"/>
  <c r="X4" i="10"/>
  <c r="AI4" i="10"/>
  <c r="AN4" i="10"/>
  <c r="AT4" i="10"/>
  <c r="K5" i="10"/>
  <c r="Q5" i="10"/>
  <c r="AA5" i="10"/>
  <c r="AG5" i="10"/>
  <c r="AQ5" i="10"/>
  <c r="O6" i="10"/>
  <c r="T6" i="10"/>
  <c r="AE6" i="10"/>
  <c r="AJ6" i="10"/>
  <c r="G7" i="10"/>
  <c r="R7" i="10"/>
  <c r="W7" i="10"/>
  <c r="AH7" i="10"/>
  <c r="AM7" i="10"/>
  <c r="AR7" i="10"/>
  <c r="AN7" i="10"/>
  <c r="AJ7" i="10"/>
  <c r="AF7" i="10"/>
  <c r="AB7" i="10"/>
  <c r="X7" i="10"/>
  <c r="T7" i="10"/>
  <c r="P7" i="10"/>
  <c r="L7" i="10"/>
  <c r="H7" i="10"/>
  <c r="K8" i="10"/>
  <c r="U8" i="10"/>
  <c r="AA8" i="10"/>
  <c r="AK8" i="10"/>
  <c r="I9" i="10"/>
  <c r="S9" i="10"/>
  <c r="Y9" i="10"/>
  <c r="AD9" i="10"/>
  <c r="AI9" i="10"/>
  <c r="AO9" i="10"/>
  <c r="G10" i="10"/>
  <c r="L10" i="10"/>
  <c r="Q10" i="10"/>
  <c r="W10" i="10"/>
  <c r="AB10" i="10"/>
  <c r="AG10" i="10"/>
  <c r="AM10" i="10"/>
  <c r="AP10" i="10"/>
  <c r="AL10" i="10"/>
  <c r="AH10" i="10"/>
  <c r="AD10" i="10"/>
  <c r="Z10" i="10"/>
  <c r="V10" i="10"/>
  <c r="R10" i="10"/>
  <c r="N10" i="10"/>
  <c r="J10" i="10"/>
  <c r="J11" i="10"/>
  <c r="O11" i="10"/>
  <c r="U11" i="10"/>
  <c r="Z11" i="10"/>
  <c r="AE11" i="10"/>
  <c r="AK11" i="10"/>
  <c r="AP11" i="10"/>
  <c r="H12" i="10"/>
  <c r="M12" i="10"/>
  <c r="S12" i="10"/>
  <c r="X12" i="10"/>
  <c r="AC12" i="10"/>
  <c r="AI12" i="10"/>
  <c r="AN12" i="10"/>
  <c r="AT12" i="10"/>
  <c r="AU13" i="10" s="1"/>
  <c r="K13" i="10"/>
  <c r="Q13" i="10"/>
  <c r="V13" i="10"/>
  <c r="AA13" i="10"/>
  <c r="AG13" i="10"/>
  <c r="AL13" i="10"/>
  <c r="AQ13" i="10"/>
  <c r="I14" i="10"/>
  <c r="O14" i="10"/>
  <c r="T14" i="10"/>
  <c r="Y14" i="10"/>
  <c r="AE14" i="10"/>
  <c r="AJ14" i="10"/>
  <c r="AO14" i="10"/>
  <c r="G15" i="10"/>
  <c r="M15" i="10"/>
  <c r="R15" i="10"/>
  <c r="W15" i="10"/>
  <c r="AC15" i="10"/>
  <c r="AH15" i="10"/>
  <c r="AM15" i="10"/>
  <c r="AR15" i="10"/>
  <c r="AN15" i="10"/>
  <c r="AJ15" i="10"/>
  <c r="AF15" i="10"/>
  <c r="AB15" i="10"/>
  <c r="X15" i="10"/>
  <c r="T15" i="10"/>
  <c r="P15" i="10"/>
  <c r="L15" i="10"/>
  <c r="H15" i="10"/>
  <c r="K16" i="10"/>
  <c r="U16" i="10"/>
  <c r="AA16" i="10"/>
  <c r="AK16" i="10"/>
  <c r="AQ16" i="10"/>
  <c r="N17" i="10"/>
  <c r="S17" i="10"/>
  <c r="AD17" i="10"/>
  <c r="AI17" i="10"/>
  <c r="L18" i="10"/>
  <c r="Q18" i="10"/>
  <c r="AB18" i="10"/>
  <c r="AG18" i="10"/>
  <c r="AR18" i="10"/>
  <c r="AP18" i="10"/>
  <c r="AL18" i="10"/>
  <c r="AH18" i="10"/>
  <c r="AD18" i="10"/>
  <c r="Z18" i="10"/>
  <c r="V18" i="10"/>
  <c r="R18" i="10"/>
  <c r="N18" i="10"/>
  <c r="J18" i="10"/>
  <c r="J19" i="10"/>
  <c r="U19" i="10"/>
  <c r="Z19" i="10"/>
  <c r="AK19" i="10"/>
  <c r="H20" i="10"/>
  <c r="S20" i="10"/>
  <c r="X20" i="10"/>
  <c r="AI20" i="10"/>
  <c r="AN20" i="10"/>
  <c r="K21" i="10"/>
  <c r="Q21" i="10"/>
  <c r="AA21" i="10"/>
  <c r="AG21" i="10"/>
  <c r="AQ21" i="10"/>
  <c r="O22" i="10"/>
  <c r="T22" i="10"/>
  <c r="Y22" i="10"/>
  <c r="AJ22" i="10"/>
  <c r="AO22" i="10"/>
  <c r="G23" i="10"/>
  <c r="M23" i="10"/>
  <c r="W23" i="10"/>
  <c r="AC23" i="10"/>
  <c r="AM23" i="10"/>
  <c r="K24" i="10"/>
  <c r="P24" i="10"/>
  <c r="AA24" i="10"/>
  <c r="AF24" i="10"/>
  <c r="AQ24" i="10"/>
  <c r="I25" i="10"/>
  <c r="S25" i="10"/>
  <c r="Y25" i="10"/>
  <c r="AI25" i="10"/>
  <c r="AO25" i="10"/>
  <c r="G26" i="10"/>
  <c r="L26" i="10"/>
  <c r="Q26" i="10"/>
  <c r="AB26" i="10"/>
  <c r="AG26" i="10"/>
  <c r="AM26" i="10"/>
  <c r="AP26" i="10"/>
  <c r="AL26" i="10"/>
  <c r="AH26" i="10"/>
  <c r="AD26" i="10"/>
  <c r="Z26" i="10"/>
  <c r="V26" i="10"/>
  <c r="R26" i="10"/>
  <c r="N26" i="10"/>
  <c r="J26" i="10"/>
  <c r="J27" i="10"/>
  <c r="O27" i="10"/>
  <c r="Z27" i="10"/>
  <c r="AE27" i="10"/>
  <c r="AP27" i="10"/>
  <c r="H28" i="10"/>
  <c r="M28" i="10"/>
  <c r="S28" i="10"/>
  <c r="AC28" i="10"/>
  <c r="AI28" i="10"/>
  <c r="AT28" i="10"/>
  <c r="K29" i="10"/>
  <c r="V29" i="10"/>
  <c r="AA29" i="10"/>
  <c r="AL29" i="10"/>
  <c r="AQ29" i="10"/>
  <c r="I30" i="10"/>
  <c r="O30" i="10"/>
  <c r="Y30" i="10"/>
  <c r="AE30" i="10"/>
  <c r="AJ30" i="10"/>
  <c r="AO30" i="10"/>
  <c r="M31" i="10"/>
  <c r="W31" i="10"/>
  <c r="AC31" i="10"/>
  <c r="AM31" i="10"/>
  <c r="AT31" i="10"/>
  <c r="AU32" i="10" s="1"/>
  <c r="AR31" i="10"/>
  <c r="AN31" i="10"/>
  <c r="AJ31" i="10"/>
  <c r="AF31" i="10"/>
  <c r="AB31" i="10"/>
  <c r="X31" i="10"/>
  <c r="T31" i="10"/>
  <c r="P31" i="10"/>
  <c r="L31" i="10"/>
  <c r="H31" i="10"/>
  <c r="P32" i="10"/>
  <c r="AA32" i="10"/>
  <c r="AF32" i="10"/>
  <c r="AQ32" i="10"/>
  <c r="I33" i="10"/>
  <c r="S33" i="10"/>
  <c r="Y33" i="10"/>
  <c r="AI33" i="10"/>
  <c r="L34" i="10"/>
  <c r="Q34" i="10"/>
  <c r="AB34" i="10"/>
  <c r="AG34" i="10"/>
  <c r="AR34" i="10"/>
  <c r="J35" i="10"/>
  <c r="O35" i="10"/>
  <c r="Z35" i="10"/>
  <c r="AE35" i="10"/>
  <c r="H36" i="10"/>
  <c r="S36" i="10"/>
  <c r="X36" i="10"/>
  <c r="AI36" i="10"/>
  <c r="AN36" i="10"/>
  <c r="K37" i="10"/>
  <c r="Q37" i="10"/>
  <c r="AA37" i="10"/>
  <c r="AG37" i="10"/>
  <c r="AQ37" i="10"/>
  <c r="I38" i="10"/>
  <c r="O38" i="10"/>
  <c r="Y38" i="10"/>
  <c r="AJ38" i="10"/>
  <c r="M39" i="10"/>
  <c r="R39" i="10"/>
  <c r="AC39" i="10"/>
  <c r="AH39" i="10"/>
  <c r="AT39" i="10"/>
  <c r="AU40" i="10" s="1"/>
  <c r="AR39" i="10"/>
  <c r="AN39" i="10"/>
  <c r="AJ39" i="10"/>
  <c r="AF39" i="10"/>
  <c r="AB39" i="10"/>
  <c r="X39" i="10"/>
  <c r="T39" i="10"/>
  <c r="P39" i="10"/>
  <c r="L39" i="10"/>
  <c r="H39" i="10"/>
  <c r="K40" i="10"/>
  <c r="U40" i="10"/>
  <c r="AF40" i="10"/>
  <c r="AK40" i="10"/>
  <c r="I41" i="10"/>
  <c r="S41" i="10"/>
  <c r="Y41" i="10"/>
  <c r="AI41" i="10"/>
  <c r="AO41" i="10"/>
  <c r="G42" i="10"/>
  <c r="L42" i="10"/>
  <c r="W42" i="10"/>
  <c r="AB42" i="10"/>
  <c r="AM42" i="10"/>
  <c r="AR42" i="10"/>
  <c r="AP42" i="10"/>
  <c r="AL42" i="10"/>
  <c r="AH42" i="10"/>
  <c r="AD42" i="10"/>
  <c r="Z42" i="10"/>
  <c r="V42" i="10"/>
  <c r="R42" i="10"/>
  <c r="N42" i="10"/>
  <c r="J42" i="10"/>
  <c r="O43" i="10"/>
  <c r="U43" i="10"/>
  <c r="AE43" i="10"/>
  <c r="AK43" i="10"/>
  <c r="H44" i="10"/>
  <c r="M44" i="10"/>
  <c r="X44" i="10"/>
  <c r="AC44" i="10"/>
  <c r="AN44" i="10"/>
  <c r="AT44" i="10"/>
  <c r="AU45" i="10" s="1"/>
  <c r="K45" i="10"/>
  <c r="V45" i="10"/>
  <c r="AA45" i="10"/>
  <c r="AL45" i="10"/>
  <c r="I46" i="10"/>
  <c r="O46" i="10"/>
  <c r="Y46" i="10"/>
  <c r="AE46" i="10"/>
  <c r="G47" i="10"/>
  <c r="M47" i="10"/>
  <c r="R47" i="10"/>
  <c r="AC47" i="10"/>
  <c r="AH47" i="10"/>
  <c r="AT47" i="10"/>
  <c r="K48" i="10"/>
  <c r="P48" i="10"/>
  <c r="AA48" i="10"/>
  <c r="AF48" i="10"/>
  <c r="AQ48" i="10"/>
  <c r="I49" i="10"/>
  <c r="S49" i="10"/>
  <c r="Y49" i="10"/>
  <c r="AD49" i="10"/>
  <c r="AO49" i="10"/>
  <c r="G50" i="10"/>
  <c r="L50" i="10"/>
  <c r="Q50" i="10"/>
  <c r="AB50" i="10"/>
  <c r="AG50" i="10"/>
  <c r="AR50" i="10"/>
  <c r="AP50" i="10"/>
  <c r="AL50" i="10"/>
  <c r="AH50" i="10"/>
  <c r="AD50" i="10"/>
  <c r="Z50" i="10"/>
  <c r="V50" i="10"/>
  <c r="R50" i="10"/>
  <c r="N50" i="10"/>
  <c r="J50" i="10"/>
  <c r="J51" i="10"/>
  <c r="U51" i="10"/>
  <c r="Z51" i="10"/>
  <c r="AK51" i="10"/>
  <c r="AP51" i="10"/>
  <c r="H52" i="10"/>
  <c r="S52" i="10"/>
  <c r="X52" i="10"/>
  <c r="AI52" i="10"/>
  <c r="AN52" i="10"/>
  <c r="K53" i="10"/>
  <c r="Q53" i="10"/>
  <c r="AA53" i="10"/>
  <c r="AG53" i="10"/>
  <c r="AQ53" i="10"/>
  <c r="I54" i="10"/>
  <c r="O54" i="10"/>
  <c r="Y54" i="10"/>
  <c r="AE54" i="10"/>
  <c r="AJ54" i="10"/>
  <c r="AO54" i="10"/>
  <c r="G55" i="10"/>
  <c r="M55" i="10"/>
  <c r="W55" i="10"/>
  <c r="AC55" i="10"/>
  <c r="AM55" i="10"/>
  <c r="K56" i="10"/>
  <c r="U56" i="10"/>
  <c r="AA56" i="10"/>
  <c r="AK56" i="10"/>
  <c r="AQ56" i="10"/>
  <c r="I57" i="10"/>
  <c r="S57" i="10"/>
  <c r="Y57" i="10"/>
  <c r="AI57" i="10"/>
  <c r="AO57" i="10"/>
  <c r="L58" i="10"/>
  <c r="Q58" i="10"/>
  <c r="AB58" i="10"/>
  <c r="AG58" i="10"/>
  <c r="AR58" i="10"/>
  <c r="AP58" i="10"/>
  <c r="AL58" i="10"/>
  <c r="AH58" i="10"/>
  <c r="AD58" i="10"/>
  <c r="Z58" i="10"/>
  <c r="V58" i="10"/>
  <c r="R58" i="10"/>
  <c r="N58" i="10"/>
  <c r="J58" i="10"/>
  <c r="O59" i="10"/>
  <c r="U59" i="10"/>
  <c r="AE59" i="10"/>
  <c r="AK59" i="10"/>
  <c r="H60" i="10"/>
  <c r="M60" i="10"/>
  <c r="X60" i="10"/>
  <c r="AC60" i="10"/>
  <c r="AN60" i="10"/>
  <c r="Q61" i="10"/>
  <c r="V61" i="10"/>
  <c r="AA61" i="10"/>
  <c r="AL61" i="10"/>
  <c r="AQ61" i="10"/>
  <c r="I62" i="10"/>
  <c r="O62" i="10"/>
  <c r="Y62" i="10"/>
  <c r="AE62" i="10"/>
  <c r="G63" i="10"/>
  <c r="M63" i="10"/>
  <c r="W63" i="10"/>
  <c r="AC63" i="10"/>
  <c r="AM63" i="10"/>
  <c r="AT63" i="10"/>
  <c r="AU64" i="10" s="1"/>
  <c r="AV65" i="10" s="1"/>
  <c r="AR63" i="10"/>
  <c r="AN63" i="10"/>
  <c r="AJ63" i="10"/>
  <c r="AF63" i="10"/>
  <c r="AB63" i="10"/>
  <c r="X63" i="10"/>
  <c r="T63" i="10"/>
  <c r="P63" i="10"/>
  <c r="L63" i="10"/>
  <c r="H63" i="10"/>
  <c r="K64" i="10"/>
  <c r="U64" i="10"/>
  <c r="AA64" i="10"/>
  <c r="AK64" i="10"/>
  <c r="AQ64" i="10"/>
  <c r="I65" i="10"/>
  <c r="S65" i="10"/>
  <c r="Y65" i="10"/>
  <c r="AI65" i="10"/>
  <c r="AO65" i="10"/>
  <c r="G66" i="10"/>
  <c r="Q66" i="10"/>
  <c r="W66" i="10"/>
  <c r="AG66" i="10"/>
  <c r="AM66" i="10"/>
  <c r="J67" i="10"/>
  <c r="U67" i="10"/>
  <c r="Z67" i="10"/>
  <c r="AK67" i="10"/>
  <c r="AP67" i="10"/>
  <c r="H68" i="10"/>
  <c r="M68" i="10"/>
  <c r="X68" i="10"/>
  <c r="AC68" i="10"/>
  <c r="AN68" i="10"/>
  <c r="AT68" i="10"/>
  <c r="K69" i="10"/>
  <c r="Q69" i="10"/>
  <c r="AA69" i="10"/>
  <c r="AG69" i="10"/>
  <c r="AQ69" i="10"/>
  <c r="O70" i="10"/>
  <c r="T70" i="10"/>
  <c r="Y70" i="10"/>
  <c r="AJ70" i="10"/>
  <c r="AO70" i="10"/>
  <c r="G71" i="10"/>
  <c r="M71" i="10"/>
  <c r="W71" i="10"/>
  <c r="AC71" i="10"/>
  <c r="AM71" i="10"/>
  <c r="K72" i="10"/>
  <c r="P72" i="10"/>
  <c r="AA72" i="10"/>
  <c r="AF72" i="10"/>
  <c r="AQ72" i="10"/>
  <c r="I73" i="10"/>
  <c r="N73" i="10"/>
  <c r="Y73" i="10"/>
  <c r="AD73" i="10"/>
  <c r="AI73" i="10"/>
  <c r="AO73" i="10"/>
  <c r="L74" i="10"/>
  <c r="Q74" i="10"/>
  <c r="AB74" i="10"/>
  <c r="AG74" i="10"/>
  <c r="AR74" i="10"/>
  <c r="J75" i="10"/>
  <c r="O75" i="10"/>
  <c r="Z75" i="10"/>
  <c r="AE75" i="10"/>
  <c r="AP75" i="10"/>
  <c r="H76" i="10"/>
  <c r="S76" i="10"/>
  <c r="X76" i="10"/>
  <c r="AI76" i="10"/>
  <c r="AN76" i="10"/>
  <c r="Q77" i="10"/>
  <c r="V77" i="10"/>
  <c r="AG77" i="10"/>
  <c r="AL77" i="10"/>
  <c r="O78" i="10"/>
  <c r="T78" i="10"/>
  <c r="Y78" i="10"/>
  <c r="AJ78" i="10"/>
  <c r="AO78" i="10"/>
  <c r="G79" i="10"/>
  <c r="M79" i="10"/>
  <c r="W79" i="10"/>
  <c r="AC79" i="10"/>
  <c r="AM79" i="10"/>
  <c r="AT79" i="10"/>
  <c r="AR79" i="10"/>
  <c r="AN79" i="10"/>
  <c r="AJ79" i="10"/>
  <c r="AF79" i="10"/>
  <c r="AB79" i="10"/>
  <c r="X79" i="10"/>
  <c r="T79" i="10"/>
  <c r="P79" i="10"/>
  <c r="L79" i="10"/>
  <c r="H79" i="10"/>
  <c r="K80" i="10"/>
  <c r="U80" i="10"/>
  <c r="AA80" i="10"/>
  <c r="AK80" i="10"/>
  <c r="AQ80" i="10"/>
  <c r="I81" i="10"/>
  <c r="S81" i="10"/>
  <c r="Y81" i="10"/>
  <c r="AI81" i="10"/>
  <c r="AO81" i="10"/>
  <c r="G82" i="10"/>
  <c r="Q82" i="10"/>
  <c r="W82" i="10"/>
  <c r="AB82" i="10"/>
  <c r="AM82" i="10"/>
  <c r="AR82" i="10"/>
  <c r="AP82" i="10"/>
  <c r="AL82" i="10"/>
  <c r="AH82" i="10"/>
  <c r="AD82" i="10"/>
  <c r="Z82" i="10"/>
  <c r="V82" i="10"/>
  <c r="R82" i="10"/>
  <c r="N82" i="10"/>
  <c r="J82" i="10"/>
  <c r="J83" i="10"/>
  <c r="U83" i="10"/>
  <c r="Z83" i="10"/>
  <c r="AK83" i="10"/>
  <c r="H84" i="10"/>
  <c r="S84" i="10"/>
  <c r="X84" i="10"/>
  <c r="AC84" i="10"/>
  <c r="AN84" i="10"/>
  <c r="AT84" i="10"/>
  <c r="K85" i="10"/>
  <c r="Q85" i="10"/>
  <c r="AA85" i="10"/>
  <c r="AG85" i="10"/>
  <c r="AQ85" i="10"/>
  <c r="I86" i="10"/>
  <c r="T86" i="10"/>
  <c r="Y86" i="10"/>
  <c r="AJ86" i="10"/>
  <c r="G87" i="10"/>
  <c r="R87" i="10"/>
  <c r="AC87" i="10"/>
  <c r="AH87" i="10"/>
  <c r="AT87" i="10"/>
  <c r="K88" i="10"/>
  <c r="U88" i="10"/>
  <c r="AA88" i="10"/>
  <c r="AK88" i="10"/>
  <c r="AQ88" i="10"/>
  <c r="I89" i="10"/>
  <c r="N89" i="10"/>
  <c r="S89" i="10"/>
  <c r="AD89" i="10"/>
  <c r="AI89" i="10"/>
  <c r="AO89" i="10"/>
  <c r="G90" i="10"/>
  <c r="L90" i="10"/>
  <c r="W90" i="10"/>
  <c r="AB90" i="10"/>
  <c r="AM90" i="10"/>
  <c r="J91" i="10"/>
  <c r="O91" i="10"/>
  <c r="Z91" i="10"/>
  <c r="AE91" i="10"/>
  <c r="AP91" i="10"/>
  <c r="H92" i="10"/>
  <c r="S92" i="10"/>
  <c r="X92" i="10"/>
  <c r="AI92" i="10"/>
  <c r="AT92" i="10"/>
  <c r="AU93" i="10" s="1"/>
  <c r="K93" i="10"/>
  <c r="Q93" i="10"/>
  <c r="AA93" i="10"/>
  <c r="AG93" i="10"/>
  <c r="AQ93" i="10"/>
  <c r="O94" i="10"/>
  <c r="T94" i="10"/>
  <c r="Y94" i="10"/>
  <c r="AJ94" i="10"/>
  <c r="AO94" i="10"/>
  <c r="M95" i="10"/>
  <c r="R95" i="10"/>
  <c r="AC95" i="10"/>
  <c r="AH95" i="10"/>
  <c r="AT95" i="10"/>
  <c r="K96" i="10"/>
  <c r="P96" i="10"/>
  <c r="AA96" i="10"/>
  <c r="AF96" i="10"/>
  <c r="AQ96" i="10"/>
  <c r="N97" i="10"/>
  <c r="S97" i="10"/>
  <c r="AD97" i="10"/>
  <c r="AI97" i="10"/>
  <c r="AO97" i="10"/>
  <c r="G98" i="10"/>
  <c r="L98" i="10"/>
  <c r="W98" i="10"/>
  <c r="AB98" i="10"/>
  <c r="AG98" i="10"/>
  <c r="AR98" i="10"/>
  <c r="AP98" i="10"/>
  <c r="AL98" i="10"/>
  <c r="AH98" i="10"/>
  <c r="AD98" i="10"/>
  <c r="Z98" i="10"/>
  <c r="V98" i="10"/>
  <c r="R98" i="10"/>
  <c r="N98" i="10"/>
  <c r="J98" i="10"/>
  <c r="O99" i="10"/>
  <c r="U99" i="10"/>
  <c r="AE99" i="10"/>
  <c r="AK99" i="10"/>
  <c r="AP99" i="10"/>
  <c r="H100" i="10"/>
  <c r="S100" i="10"/>
  <c r="X100" i="10"/>
  <c r="AI100" i="10"/>
  <c r="AN100" i="10"/>
  <c r="K101" i="10"/>
  <c r="V101" i="10"/>
  <c r="AA101" i="10"/>
  <c r="AL101" i="10"/>
  <c r="I102" i="10"/>
  <c r="T102" i="10"/>
  <c r="Y102" i="10"/>
  <c r="AJ102" i="10"/>
  <c r="AO102" i="10"/>
  <c r="G103" i="10"/>
  <c r="R103" i="10"/>
  <c r="W103" i="10"/>
  <c r="AH103" i="10"/>
  <c r="AT103" i="10"/>
  <c r="K104" i="10"/>
  <c r="U104" i="10"/>
  <c r="AF104" i="10"/>
  <c r="AK104" i="10"/>
  <c r="I105" i="10"/>
  <c r="S105" i="10"/>
  <c r="Y105" i="10"/>
  <c r="AI105" i="10"/>
  <c r="AO105" i="10"/>
  <c r="G106" i="10"/>
  <c r="L106" i="10"/>
  <c r="Q106" i="10"/>
  <c r="AB106" i="10"/>
  <c r="AG106" i="10"/>
  <c r="AR106" i="10"/>
  <c r="AP106" i="10"/>
  <c r="AL106" i="10"/>
  <c r="AH106" i="10"/>
  <c r="AD106" i="10"/>
  <c r="Z106" i="10"/>
  <c r="V106" i="10"/>
  <c r="R106" i="10"/>
  <c r="N106" i="10"/>
  <c r="J106" i="10"/>
  <c r="J107" i="10"/>
  <c r="U107" i="10"/>
  <c r="Z107" i="10"/>
  <c r="AK107" i="10"/>
  <c r="AP107" i="10"/>
  <c r="M110" i="10"/>
  <c r="U110" i="10"/>
  <c r="AC110" i="10"/>
  <c r="AT110" i="10"/>
  <c r="J111" i="10"/>
  <c r="Z111" i="10"/>
  <c r="AH111" i="10"/>
  <c r="H112" i="10"/>
  <c r="X112" i="10"/>
  <c r="AF112" i="10"/>
  <c r="K113" i="10"/>
  <c r="S113" i="10"/>
  <c r="AI113" i="10"/>
  <c r="AQ113" i="10"/>
  <c r="I114" i="10"/>
  <c r="Q114" i="10"/>
  <c r="AG114" i="10"/>
  <c r="AO114" i="10"/>
  <c r="AQ118" i="10"/>
  <c r="AM118" i="10"/>
  <c r="AI118" i="10"/>
  <c r="AE118" i="10"/>
  <c r="AA118" i="10"/>
  <c r="W118" i="10"/>
  <c r="S118" i="10"/>
  <c r="O118" i="10"/>
  <c r="K118" i="10"/>
  <c r="G118" i="10"/>
  <c r="AO117" i="10"/>
  <c r="AK117" i="10"/>
  <c r="AG117" i="10"/>
  <c r="AC117" i="10"/>
  <c r="Y117" i="10"/>
  <c r="U117" i="10"/>
  <c r="Q117" i="10"/>
  <c r="M117" i="10"/>
  <c r="I117" i="10"/>
  <c r="AR117" i="10"/>
  <c r="AN117" i="10"/>
  <c r="AJ117" i="10"/>
  <c r="AF117" i="10"/>
  <c r="AB117" i="10"/>
  <c r="X117" i="10"/>
  <c r="T117" i="10"/>
  <c r="P117" i="10"/>
  <c r="L117" i="10"/>
  <c r="H117" i="10"/>
  <c r="U118" i="10"/>
  <c r="AC118" i="10"/>
  <c r="AT118" i="10"/>
  <c r="R119" i="10"/>
  <c r="Z119" i="10"/>
  <c r="AH119" i="10"/>
  <c r="AP119" i="10"/>
  <c r="H120" i="10"/>
  <c r="X120" i="10"/>
  <c r="AN120" i="10"/>
  <c r="K121" i="10"/>
  <c r="AA121" i="10"/>
  <c r="AI121" i="10"/>
  <c r="AQ121" i="10"/>
  <c r="I122" i="10"/>
  <c r="Q122" i="10"/>
  <c r="AG122" i="10"/>
  <c r="AO122" i="10"/>
  <c r="AQ126" i="10"/>
  <c r="AM126" i="10"/>
  <c r="AI126" i="10"/>
  <c r="AE126" i="10"/>
  <c r="AA126" i="10"/>
  <c r="W126" i="10"/>
  <c r="S126" i="10"/>
  <c r="O126" i="10"/>
  <c r="K126" i="10"/>
  <c r="G126" i="10"/>
  <c r="AO125" i="10"/>
  <c r="AK125" i="10"/>
  <c r="AG125" i="10"/>
  <c r="AC125" i="10"/>
  <c r="Y125" i="10"/>
  <c r="U125" i="10"/>
  <c r="Q125" i="10"/>
  <c r="M125" i="10"/>
  <c r="I125" i="10"/>
  <c r="AR125" i="10"/>
  <c r="AN125" i="10"/>
  <c r="AJ125" i="10"/>
  <c r="AF125" i="10"/>
  <c r="AB125" i="10"/>
  <c r="X125" i="10"/>
  <c r="T125" i="10"/>
  <c r="P125" i="10"/>
  <c r="L125" i="10"/>
  <c r="H125" i="10"/>
  <c r="M126" i="10"/>
  <c r="U126" i="10"/>
  <c r="AK126" i="10"/>
  <c r="AT126" i="10"/>
  <c r="J127" i="10"/>
  <c r="R127" i="10"/>
  <c r="AH127" i="10"/>
  <c r="H128" i="10"/>
  <c r="X128" i="10"/>
  <c r="AF128" i="10"/>
  <c r="S129" i="10"/>
  <c r="AA129" i="10"/>
  <c r="AQ129" i="10"/>
  <c r="I130" i="10"/>
  <c r="Y130" i="10"/>
  <c r="AG130" i="10"/>
  <c r="AQ134" i="10"/>
  <c r="AM134" i="10"/>
  <c r="AI134" i="10"/>
  <c r="AE134" i="10"/>
  <c r="AA134" i="10"/>
  <c r="W134" i="10"/>
  <c r="S134" i="10"/>
  <c r="O134" i="10"/>
  <c r="K134" i="10"/>
  <c r="G134" i="10"/>
  <c r="AO133" i="10"/>
  <c r="AK133" i="10"/>
  <c r="AG133" i="10"/>
  <c r="AC133" i="10"/>
  <c r="Y133" i="10"/>
  <c r="U133" i="10"/>
  <c r="Q133" i="10"/>
  <c r="M133" i="10"/>
  <c r="I133" i="10"/>
  <c r="AR133" i="10"/>
  <c r="AN133" i="10"/>
  <c r="AJ133" i="10"/>
  <c r="AF133" i="10"/>
  <c r="AB133" i="10"/>
  <c r="X133" i="10"/>
  <c r="T133" i="10"/>
  <c r="P133" i="10"/>
  <c r="L133" i="10"/>
  <c r="H133" i="10"/>
  <c r="U134" i="10"/>
  <c r="AC134" i="10"/>
  <c r="AT134" i="10"/>
  <c r="J135" i="10"/>
  <c r="Z135" i="10"/>
  <c r="AH135" i="10"/>
  <c r="AP135" i="10"/>
  <c r="P136" i="10"/>
  <c r="X136" i="10"/>
  <c r="AN136" i="10"/>
  <c r="K137" i="10"/>
  <c r="AA137" i="10"/>
  <c r="AI137" i="10"/>
  <c r="AQ137" i="10"/>
  <c r="I138" i="10"/>
  <c r="Q138" i="10"/>
  <c r="Y138" i="10"/>
  <c r="AO138" i="10"/>
  <c r="M142" i="10"/>
  <c r="U142" i="10"/>
  <c r="AK142" i="10"/>
  <c r="AT142" i="10"/>
  <c r="J143" i="10"/>
  <c r="R143" i="10"/>
  <c r="AH143" i="10"/>
  <c r="AP143" i="10"/>
  <c r="H144" i="10"/>
  <c r="P144" i="10"/>
  <c r="AF144" i="10"/>
  <c r="AN144" i="10"/>
  <c r="K145" i="10"/>
  <c r="AA145" i="10"/>
  <c r="AI145" i="10"/>
  <c r="Q146" i="10"/>
  <c r="Y146" i="10"/>
  <c r="AG146" i="10"/>
  <c r="AQ150" i="10"/>
  <c r="AM150" i="10"/>
  <c r="AI150" i="10"/>
  <c r="AE150" i="10"/>
  <c r="AA150" i="10"/>
  <c r="W150" i="10"/>
  <c r="S150" i="10"/>
  <c r="O150" i="10"/>
  <c r="K150" i="10"/>
  <c r="G150" i="10"/>
  <c r="AO149" i="10"/>
  <c r="AK149" i="10"/>
  <c r="AG149" i="10"/>
  <c r="AC149" i="10"/>
  <c r="Y149" i="10"/>
  <c r="U149" i="10"/>
  <c r="Q149" i="10"/>
  <c r="M149" i="10"/>
  <c r="I149" i="10"/>
  <c r="AR149" i="10"/>
  <c r="AN149" i="10"/>
  <c r="AJ149" i="10"/>
  <c r="AF149" i="10"/>
  <c r="AB149" i="10"/>
  <c r="X149" i="10"/>
  <c r="T149" i="10"/>
  <c r="P149" i="10"/>
  <c r="L149" i="10"/>
  <c r="H149" i="10"/>
  <c r="M150" i="10"/>
  <c r="U150" i="10"/>
  <c r="AK150" i="10"/>
  <c r="AT150" i="10"/>
  <c r="J151" i="10"/>
  <c r="R151" i="10"/>
  <c r="AH151" i="10"/>
  <c r="AP151" i="10"/>
  <c r="P152" i="10"/>
  <c r="AF152" i="10"/>
  <c r="AN152" i="10"/>
  <c r="K153" i="10"/>
  <c r="S153" i="10"/>
  <c r="AI153" i="10"/>
  <c r="AQ153" i="10"/>
  <c r="I154" i="10"/>
  <c r="Y154" i="10"/>
  <c r="AG154" i="10"/>
  <c r="AO154" i="10"/>
  <c r="AQ158" i="10"/>
  <c r="AM158" i="10"/>
  <c r="AI158" i="10"/>
  <c r="AE158" i="10"/>
  <c r="AA158" i="10"/>
  <c r="W158" i="10"/>
  <c r="S158" i="10"/>
  <c r="O158" i="10"/>
  <c r="K158" i="10"/>
  <c r="G158" i="10"/>
  <c r="AO157" i="10"/>
  <c r="AK157" i="10"/>
  <c r="AG157" i="10"/>
  <c r="AC157" i="10"/>
  <c r="Y157" i="10"/>
  <c r="U157" i="10"/>
  <c r="Q157" i="10"/>
  <c r="M157" i="10"/>
  <c r="I157" i="10"/>
  <c r="AR157" i="10"/>
  <c r="AN157" i="10"/>
  <c r="AJ157" i="10"/>
  <c r="AF157" i="10"/>
  <c r="AB157" i="10"/>
  <c r="X157" i="10"/>
  <c r="T157" i="10"/>
  <c r="P157" i="10"/>
  <c r="L157" i="10"/>
  <c r="H157" i="10"/>
  <c r="U158" i="10"/>
  <c r="AK158" i="10"/>
  <c r="AT158" i="10"/>
  <c r="R159" i="10"/>
  <c r="AH159" i="10"/>
  <c r="AP159" i="10"/>
  <c r="H160" i="10"/>
  <c r="X160" i="10"/>
  <c r="AF160" i="10"/>
  <c r="AN160" i="10"/>
  <c r="K161" i="10"/>
  <c r="AA161" i="10"/>
  <c r="AI161" i="10"/>
  <c r="Q162" i="10"/>
  <c r="Y162" i="10"/>
  <c r="AO162" i="10"/>
  <c r="AQ166" i="10"/>
  <c r="AM166" i="10"/>
  <c r="AI166" i="10"/>
  <c r="AE166" i="10"/>
  <c r="AA166" i="10"/>
  <c r="W166" i="10"/>
  <c r="S166" i="10"/>
  <c r="O166" i="10"/>
  <c r="K166" i="10"/>
  <c r="G166" i="10"/>
  <c r="AO165" i="10"/>
  <c r="AK165" i="10"/>
  <c r="AG165" i="10"/>
  <c r="AC165" i="10"/>
  <c r="Y165" i="10"/>
  <c r="U165" i="10"/>
  <c r="Q165" i="10"/>
  <c r="M165" i="10"/>
  <c r="I165" i="10"/>
  <c r="AR165" i="10"/>
  <c r="AN165" i="10"/>
  <c r="AJ165" i="10"/>
  <c r="AF165" i="10"/>
  <c r="AB165" i="10"/>
  <c r="X165" i="10"/>
  <c r="T165" i="10"/>
  <c r="P165" i="10"/>
  <c r="L165" i="10"/>
  <c r="H165" i="10"/>
  <c r="M166" i="10"/>
  <c r="U166" i="10"/>
  <c r="AK166" i="10"/>
  <c r="AT166" i="10"/>
  <c r="J167" i="10"/>
  <c r="R167" i="10"/>
  <c r="AH167" i="10"/>
  <c r="P168" i="10"/>
  <c r="X168" i="10"/>
  <c r="AN168" i="10"/>
  <c r="K169" i="10"/>
  <c r="S169" i="10"/>
  <c r="AI169" i="10"/>
  <c r="AQ169" i="10"/>
  <c r="I170" i="10"/>
  <c r="Y170" i="10"/>
  <c r="AG170" i="10"/>
  <c r="AO170" i="10"/>
  <c r="AQ174" i="10"/>
  <c r="AM174" i="10"/>
  <c r="AI174" i="10"/>
  <c r="AE174" i="10"/>
  <c r="AA174" i="10"/>
  <c r="W174" i="10"/>
  <c r="S174" i="10"/>
  <c r="O174" i="10"/>
  <c r="K174" i="10"/>
  <c r="G174" i="10"/>
  <c r="AO173" i="10"/>
  <c r="AK173" i="10"/>
  <c r="AG173" i="10"/>
  <c r="AC173" i="10"/>
  <c r="Y173" i="10"/>
  <c r="U173" i="10"/>
  <c r="Q173" i="10"/>
  <c r="M173" i="10"/>
  <c r="I173" i="10"/>
  <c r="AR173" i="10"/>
  <c r="AN173" i="10"/>
  <c r="AJ173" i="10"/>
  <c r="AF173" i="10"/>
  <c r="AB173" i="10"/>
  <c r="X173" i="10"/>
  <c r="T173" i="10"/>
  <c r="P173" i="10"/>
  <c r="L173" i="10"/>
  <c r="H173" i="10"/>
  <c r="M174" i="10"/>
  <c r="AC174" i="10"/>
  <c r="AK174" i="10"/>
  <c r="J175" i="10"/>
  <c r="Z175" i="10"/>
  <c r="AH175" i="10"/>
  <c r="AP175" i="10"/>
  <c r="H176" i="10"/>
  <c r="X176" i="10"/>
  <c r="AF176" i="10"/>
  <c r="S177" i="10"/>
  <c r="AI177" i="10"/>
  <c r="Q178" i="10"/>
  <c r="Y178" i="10"/>
  <c r="AO178" i="10"/>
  <c r="AQ182" i="10"/>
  <c r="AM182" i="10"/>
  <c r="AI182" i="10"/>
  <c r="AE182" i="10"/>
  <c r="AA182" i="10"/>
  <c r="W182" i="10"/>
  <c r="S182" i="10"/>
  <c r="O182" i="10"/>
  <c r="K182" i="10"/>
  <c r="G182" i="10"/>
  <c r="AO181" i="10"/>
  <c r="AK181" i="10"/>
  <c r="AG181" i="10"/>
  <c r="AC181" i="10"/>
  <c r="Y181" i="10"/>
  <c r="U181" i="10"/>
  <c r="Q181" i="10"/>
  <c r="M181" i="10"/>
  <c r="I181" i="10"/>
  <c r="AR181" i="10"/>
  <c r="AN181" i="10"/>
  <c r="AJ181" i="10"/>
  <c r="AF181" i="10"/>
  <c r="AB181" i="10"/>
  <c r="X181" i="10"/>
  <c r="T181" i="10"/>
  <c r="P181" i="10"/>
  <c r="L181" i="10"/>
  <c r="H181" i="10"/>
  <c r="M182" i="10"/>
  <c r="U182" i="10"/>
  <c r="AK182" i="10"/>
  <c r="J183" i="10"/>
  <c r="Z183" i="10"/>
  <c r="AH183" i="10"/>
  <c r="AP183" i="10"/>
  <c r="H184" i="10"/>
  <c r="X184" i="10"/>
  <c r="AN184" i="10"/>
  <c r="S185" i="10"/>
  <c r="AI185" i="10"/>
  <c r="Q186" i="10"/>
  <c r="Y186" i="10"/>
  <c r="AO186" i="10"/>
  <c r="AQ190" i="10"/>
  <c r="AM190" i="10"/>
  <c r="AI190" i="10"/>
  <c r="AE190" i="10"/>
  <c r="AA190" i="10"/>
  <c r="W190" i="10"/>
  <c r="S190" i="10"/>
  <c r="O190" i="10"/>
  <c r="K190" i="10"/>
  <c r="G190" i="10"/>
  <c r="AO189" i="10"/>
  <c r="AK189" i="10"/>
  <c r="AG189" i="10"/>
  <c r="AC189" i="10"/>
  <c r="Y189" i="10"/>
  <c r="U189" i="10"/>
  <c r="Q189" i="10"/>
  <c r="M189" i="10"/>
  <c r="I189" i="10"/>
  <c r="AR189" i="10"/>
  <c r="AN189" i="10"/>
  <c r="AJ189" i="10"/>
  <c r="AF189" i="10"/>
  <c r="AB189" i="10"/>
  <c r="X189" i="10"/>
  <c r="T189" i="10"/>
  <c r="P189" i="10"/>
  <c r="L189" i="10"/>
  <c r="H189" i="10"/>
  <c r="M190" i="10"/>
  <c r="AC190" i="10"/>
  <c r="AK190" i="10"/>
  <c r="J191" i="10"/>
  <c r="Z191" i="10"/>
  <c r="AH191" i="10"/>
  <c r="H192" i="10"/>
  <c r="X192" i="10"/>
  <c r="AF192" i="10"/>
  <c r="S193" i="10"/>
  <c r="AI193" i="10"/>
  <c r="I194" i="10"/>
  <c r="Y194" i="10"/>
  <c r="AG194" i="10"/>
  <c r="AQ198" i="10"/>
  <c r="AM198" i="10"/>
  <c r="AI198" i="10"/>
  <c r="AE198" i="10"/>
  <c r="AA198" i="10"/>
  <c r="W198" i="10"/>
  <c r="S198" i="10"/>
  <c r="O198" i="10"/>
  <c r="K198" i="10"/>
  <c r="G198" i="10"/>
  <c r="AO197" i="10"/>
  <c r="AK197" i="10"/>
  <c r="AG197" i="10"/>
  <c r="AC197" i="10"/>
  <c r="Y197" i="10"/>
  <c r="U197" i="10"/>
  <c r="Q197" i="10"/>
  <c r="M197" i="10"/>
  <c r="I197" i="10"/>
  <c r="AR197" i="10"/>
  <c r="AN197" i="10"/>
  <c r="AJ197" i="10"/>
  <c r="AF197" i="10"/>
  <c r="AB197" i="10"/>
  <c r="X197" i="10"/>
  <c r="T197" i="10"/>
  <c r="P197" i="10"/>
  <c r="L197" i="10"/>
  <c r="H197" i="10"/>
  <c r="M198" i="10"/>
  <c r="AC198" i="10"/>
  <c r="AK198" i="10"/>
  <c r="AT198" i="10"/>
  <c r="J199" i="10"/>
  <c r="R199" i="10"/>
  <c r="AH199" i="10"/>
  <c r="AP199" i="10"/>
  <c r="H200" i="10"/>
  <c r="P200" i="10"/>
  <c r="AF200" i="10"/>
  <c r="AN200" i="10"/>
  <c r="S201" i="10"/>
  <c r="AI201" i="10"/>
  <c r="K2" i="10"/>
  <c r="P2" i="10"/>
  <c r="U2" i="10"/>
  <c r="AA2" i="10"/>
  <c r="AF2" i="10"/>
  <c r="AK2" i="10"/>
  <c r="AQ2" i="10"/>
  <c r="CJ2" i="10"/>
  <c r="CO2" i="10"/>
  <c r="CO3" i="10" s="1"/>
  <c r="CO4" i="10" s="1"/>
  <c r="CO5" i="10" s="1"/>
  <c r="CO6" i="10" s="1"/>
  <c r="CO7" i="10" s="1"/>
  <c r="CO8" i="10" s="1"/>
  <c r="CO9" i="10" s="1"/>
  <c r="CO10" i="10" s="1"/>
  <c r="CO11" i="10" s="1"/>
  <c r="CO12" i="10" s="1"/>
  <c r="CU2" i="10"/>
  <c r="CZ2" i="10"/>
  <c r="DE2" i="10"/>
  <c r="DK2" i="10"/>
  <c r="DK3" i="10" s="1"/>
  <c r="DK4" i="10" s="1"/>
  <c r="DK5" i="10" s="1"/>
  <c r="DK6" i="10" s="1"/>
  <c r="DK7" i="10" s="1"/>
  <c r="DK8" i="10" s="1"/>
  <c r="DK9" i="10" s="1"/>
  <c r="DK10" i="10" s="1"/>
  <c r="DP2" i="10"/>
  <c r="DP3" i="10" s="1"/>
  <c r="G3" i="10"/>
  <c r="M3" i="10"/>
  <c r="R3" i="10"/>
  <c r="W3" i="10"/>
  <c r="AC3" i="10"/>
  <c r="AH3" i="10"/>
  <c r="AM3" i="10"/>
  <c r="AT3" i="10"/>
  <c r="I4" i="10"/>
  <c r="O4" i="10"/>
  <c r="T4" i="10"/>
  <c r="Y4" i="10"/>
  <c r="AE4" i="10"/>
  <c r="AJ4" i="10"/>
  <c r="AO4" i="10"/>
  <c r="G5" i="10"/>
  <c r="M5" i="10"/>
  <c r="R5" i="10"/>
  <c r="W5" i="10"/>
  <c r="AC5" i="10"/>
  <c r="AH5" i="10"/>
  <c r="AM5" i="10"/>
  <c r="AT5" i="10"/>
  <c r="AR5" i="10"/>
  <c r="AN5" i="10"/>
  <c r="AJ5" i="10"/>
  <c r="AF5" i="10"/>
  <c r="AB5" i="10"/>
  <c r="X5" i="10"/>
  <c r="T5" i="10"/>
  <c r="P5" i="10"/>
  <c r="L5" i="10"/>
  <c r="H5" i="10"/>
  <c r="K6" i="10"/>
  <c r="P6" i="10"/>
  <c r="U6" i="10"/>
  <c r="AA6" i="10"/>
  <c r="AF6" i="10"/>
  <c r="AK6" i="10"/>
  <c r="AQ6" i="10"/>
  <c r="I7" i="10"/>
  <c r="N7" i="10"/>
  <c r="S7" i="10"/>
  <c r="Y7" i="10"/>
  <c r="AD7" i="10"/>
  <c r="AI7" i="10"/>
  <c r="AO7" i="10"/>
  <c r="G8" i="10"/>
  <c r="L8" i="10"/>
  <c r="Q8" i="10"/>
  <c r="W8" i="10"/>
  <c r="AB8" i="10"/>
  <c r="AG8" i="10"/>
  <c r="AM8" i="10"/>
  <c r="AR8" i="10"/>
  <c r="AP8" i="10"/>
  <c r="AL8" i="10"/>
  <c r="AH8" i="10"/>
  <c r="AD8" i="10"/>
  <c r="Z8" i="10"/>
  <c r="V8" i="10"/>
  <c r="R8" i="10"/>
  <c r="N8" i="10"/>
  <c r="J8" i="10"/>
  <c r="J9" i="10"/>
  <c r="O9" i="10"/>
  <c r="U9" i="10"/>
  <c r="Z9" i="10"/>
  <c r="AE9" i="10"/>
  <c r="AK9" i="10"/>
  <c r="AP9" i="10"/>
  <c r="H10" i="10"/>
  <c r="M10" i="10"/>
  <c r="S10" i="10"/>
  <c r="X10" i="10"/>
  <c r="AC10" i="10"/>
  <c r="AI10" i="10"/>
  <c r="AN10" i="10"/>
  <c r="AT10" i="10"/>
  <c r="AU11" i="10" s="1"/>
  <c r="AU12" i="10" s="1"/>
  <c r="K11" i="10"/>
  <c r="Q11" i="10"/>
  <c r="V11" i="10"/>
  <c r="AA11" i="10"/>
  <c r="AG11" i="10"/>
  <c r="AL11" i="10"/>
  <c r="AQ11" i="10"/>
  <c r="I12" i="10"/>
  <c r="O12" i="10"/>
  <c r="T12" i="10"/>
  <c r="Y12" i="10"/>
  <c r="AE12" i="10"/>
  <c r="AJ12" i="10"/>
  <c r="AO12" i="10"/>
  <c r="G13" i="10"/>
  <c r="M13" i="10"/>
  <c r="R13" i="10"/>
  <c r="W13" i="10"/>
  <c r="AC13" i="10"/>
  <c r="AH13" i="10"/>
  <c r="AM13" i="10"/>
  <c r="AT13" i="10"/>
  <c r="AR13" i="10"/>
  <c r="AN13" i="10"/>
  <c r="AJ13" i="10"/>
  <c r="AF13" i="10"/>
  <c r="AB13" i="10"/>
  <c r="X13" i="10"/>
  <c r="T13" i="10"/>
  <c r="P13" i="10"/>
  <c r="L13" i="10"/>
  <c r="H13" i="10"/>
  <c r="K14" i="10"/>
  <c r="P14" i="10"/>
  <c r="U14" i="10"/>
  <c r="AA14" i="10"/>
  <c r="AF14" i="10"/>
  <c r="AK14" i="10"/>
  <c r="AQ14" i="10"/>
  <c r="I15" i="10"/>
  <c r="N15" i="10"/>
  <c r="S15" i="10"/>
  <c r="Y15" i="10"/>
  <c r="AD15" i="10"/>
  <c r="AI15" i="10"/>
  <c r="AO15" i="10"/>
  <c r="AU15" i="10"/>
  <c r="G16" i="10"/>
  <c r="L16" i="10"/>
  <c r="Q16" i="10"/>
  <c r="W16" i="10"/>
  <c r="AB16" i="10"/>
  <c r="AG16" i="10"/>
  <c r="AM16" i="10"/>
  <c r="AR16" i="10"/>
  <c r="AP16" i="10"/>
  <c r="AL16" i="10"/>
  <c r="AH16" i="10"/>
  <c r="AD16" i="10"/>
  <c r="Z16" i="10"/>
  <c r="V16" i="10"/>
  <c r="R16" i="10"/>
  <c r="N16" i="10"/>
  <c r="J16" i="10"/>
  <c r="J17" i="10"/>
  <c r="O17" i="10"/>
  <c r="U17" i="10"/>
  <c r="Z17" i="10"/>
  <c r="AE17" i="10"/>
  <c r="AK17" i="10"/>
  <c r="AP17" i="10"/>
  <c r="H18" i="10"/>
  <c r="M18" i="10"/>
  <c r="S18" i="10"/>
  <c r="X18" i="10"/>
  <c r="AC18" i="10"/>
  <c r="AI18" i="10"/>
  <c r="AN18" i="10"/>
  <c r="AT18" i="10"/>
  <c r="AU19" i="10" s="1"/>
  <c r="AV20" i="10" s="1"/>
  <c r="K19" i="10"/>
  <c r="Q19" i="10"/>
  <c r="V19" i="10"/>
  <c r="AA19" i="10"/>
  <c r="AG19" i="10"/>
  <c r="AL19" i="10"/>
  <c r="AQ19" i="10"/>
  <c r="I20" i="10"/>
  <c r="O20" i="10"/>
  <c r="T20" i="10"/>
  <c r="Y20" i="10"/>
  <c r="AE20" i="10"/>
  <c r="AJ20" i="10"/>
  <c r="AO20" i="10"/>
  <c r="G21" i="10"/>
  <c r="M21" i="10"/>
  <c r="R21" i="10"/>
  <c r="W21" i="10"/>
  <c r="AC21" i="10"/>
  <c r="AH21" i="10"/>
  <c r="AM21" i="10"/>
  <c r="AT21" i="10"/>
  <c r="AR21" i="10"/>
  <c r="AN21" i="10"/>
  <c r="AJ21" i="10"/>
  <c r="AF21" i="10"/>
  <c r="AB21" i="10"/>
  <c r="X21" i="10"/>
  <c r="T21" i="10"/>
  <c r="P21" i="10"/>
  <c r="L21" i="10"/>
  <c r="H21" i="10"/>
  <c r="K22" i="10"/>
  <c r="P22" i="10"/>
  <c r="U22" i="10"/>
  <c r="AA22" i="10"/>
  <c r="AF22" i="10"/>
  <c r="AK22" i="10"/>
  <c r="AQ22" i="10"/>
  <c r="I23" i="10"/>
  <c r="N23" i="10"/>
  <c r="S23" i="10"/>
  <c r="Y23" i="10"/>
  <c r="AD23" i="10"/>
  <c r="AI23" i="10"/>
  <c r="AO23" i="10"/>
  <c r="G24" i="10"/>
  <c r="L24" i="10"/>
  <c r="Q24" i="10"/>
  <c r="W24" i="10"/>
  <c r="AB24" i="10"/>
  <c r="AG24" i="10"/>
  <c r="AM24" i="10"/>
  <c r="AR24" i="10"/>
  <c r="AP24" i="10"/>
  <c r="AL24" i="10"/>
  <c r="AH24" i="10"/>
  <c r="AD24" i="10"/>
  <c r="Z24" i="10"/>
  <c r="V24" i="10"/>
  <c r="R24" i="10"/>
  <c r="N24" i="10"/>
  <c r="J24" i="10"/>
  <c r="J25" i="10"/>
  <c r="O25" i="10"/>
  <c r="U25" i="10"/>
  <c r="Z25" i="10"/>
  <c r="AE25" i="10"/>
  <c r="AK25" i="10"/>
  <c r="AP25" i="10"/>
  <c r="H26" i="10"/>
  <c r="M26" i="10"/>
  <c r="S26" i="10"/>
  <c r="X26" i="10"/>
  <c r="AC26" i="10"/>
  <c r="AI26" i="10"/>
  <c r="AN26" i="10"/>
  <c r="AT26" i="10"/>
  <c r="AU27" i="10" s="1"/>
  <c r="K27" i="10"/>
  <c r="Q27" i="10"/>
  <c r="V27" i="10"/>
  <c r="AA27" i="10"/>
  <c r="AG27" i="10"/>
  <c r="AL27" i="10"/>
  <c r="AQ27" i="10"/>
  <c r="I28" i="10"/>
  <c r="O28" i="10"/>
  <c r="T28" i="10"/>
  <c r="Y28" i="10"/>
  <c r="AE28" i="10"/>
  <c r="AJ28" i="10"/>
  <c r="AO28" i="10"/>
  <c r="G29" i="10"/>
  <c r="M29" i="10"/>
  <c r="R29" i="10"/>
  <c r="W29" i="10"/>
  <c r="AC29" i="10"/>
  <c r="AH29" i="10"/>
  <c r="AM29" i="10"/>
  <c r="AT29" i="10"/>
  <c r="AR29" i="10"/>
  <c r="AN29" i="10"/>
  <c r="AJ29" i="10"/>
  <c r="AF29" i="10"/>
  <c r="AB29" i="10"/>
  <c r="X29" i="10"/>
  <c r="T29" i="10"/>
  <c r="P29" i="10"/>
  <c r="L29" i="10"/>
  <c r="H29" i="10"/>
  <c r="K30" i="10"/>
  <c r="P30" i="10"/>
  <c r="U30" i="10"/>
  <c r="AA30" i="10"/>
  <c r="AF30" i="10"/>
  <c r="AK30" i="10"/>
  <c r="AQ30" i="10"/>
  <c r="I31" i="10"/>
  <c r="N31" i="10"/>
  <c r="S31" i="10"/>
  <c r="Y31" i="10"/>
  <c r="AD31" i="10"/>
  <c r="AI31" i="10"/>
  <c r="AO31" i="10"/>
  <c r="G32" i="10"/>
  <c r="L32" i="10"/>
  <c r="Q32" i="10"/>
  <c r="W32" i="10"/>
  <c r="AB32" i="10"/>
  <c r="AG32" i="10"/>
  <c r="AM32" i="10"/>
  <c r="AR32" i="10"/>
  <c r="AP32" i="10"/>
  <c r="AL32" i="10"/>
  <c r="AH32" i="10"/>
  <c r="AD32" i="10"/>
  <c r="Z32" i="10"/>
  <c r="V32" i="10"/>
  <c r="R32" i="10"/>
  <c r="N32" i="10"/>
  <c r="J32" i="10"/>
  <c r="J33" i="10"/>
  <c r="O33" i="10"/>
  <c r="U33" i="10"/>
  <c r="Z33" i="10"/>
  <c r="AE33" i="10"/>
  <c r="AK33" i="10"/>
  <c r="AP33" i="10"/>
  <c r="H34" i="10"/>
  <c r="M34" i="10"/>
  <c r="S34" i="10"/>
  <c r="X34" i="10"/>
  <c r="AC34" i="10"/>
  <c r="AI34" i="10"/>
  <c r="AN34" i="10"/>
  <c r="AT34" i="10"/>
  <c r="AU35" i="10" s="1"/>
  <c r="K35" i="10"/>
  <c r="Q35" i="10"/>
  <c r="V35" i="10"/>
  <c r="AA35" i="10"/>
  <c r="AG35" i="10"/>
  <c r="AL35" i="10"/>
  <c r="AQ35" i="10"/>
  <c r="I36" i="10"/>
  <c r="O36" i="10"/>
  <c r="T36" i="10"/>
  <c r="Y36" i="10"/>
  <c r="AE36" i="10"/>
  <c r="AJ36" i="10"/>
  <c r="AO36" i="10"/>
  <c r="G37" i="10"/>
  <c r="M37" i="10"/>
  <c r="R37" i="10"/>
  <c r="W37" i="10"/>
  <c r="AC37" i="10"/>
  <c r="AH37" i="10"/>
  <c r="AM37" i="10"/>
  <c r="AT37" i="10"/>
  <c r="AR37" i="10"/>
  <c r="AN37" i="10"/>
  <c r="AJ37" i="10"/>
  <c r="AF37" i="10"/>
  <c r="AB37" i="10"/>
  <c r="X37" i="10"/>
  <c r="T37" i="10"/>
  <c r="P37" i="10"/>
  <c r="L37" i="10"/>
  <c r="H37" i="10"/>
  <c r="K38" i="10"/>
  <c r="P38" i="10"/>
  <c r="U38" i="10"/>
  <c r="AA38" i="10"/>
  <c r="AF38" i="10"/>
  <c r="AK38" i="10"/>
  <c r="AQ38" i="10"/>
  <c r="I39" i="10"/>
  <c r="N39" i="10"/>
  <c r="S39" i="10"/>
  <c r="Y39" i="10"/>
  <c r="AD39" i="10"/>
  <c r="AI39" i="10"/>
  <c r="AO39" i="10"/>
  <c r="AU39" i="10"/>
  <c r="G40" i="10"/>
  <c r="L40" i="10"/>
  <c r="Q40" i="10"/>
  <c r="W40" i="10"/>
  <c r="AB40" i="10"/>
  <c r="AG40" i="10"/>
  <c r="AM40" i="10"/>
  <c r="AR40" i="10"/>
  <c r="AP40" i="10"/>
  <c r="AL40" i="10"/>
  <c r="AH40" i="10"/>
  <c r="AD40" i="10"/>
  <c r="Z40" i="10"/>
  <c r="V40" i="10"/>
  <c r="R40" i="10"/>
  <c r="N40" i="10"/>
  <c r="J40" i="10"/>
  <c r="J41" i="10"/>
  <c r="O41" i="10"/>
  <c r="U41" i="10"/>
  <c r="Z41" i="10"/>
  <c r="AE41" i="10"/>
  <c r="AK41" i="10"/>
  <c r="AP41" i="10"/>
  <c r="H42" i="10"/>
  <c r="M42" i="10"/>
  <c r="S42" i="10"/>
  <c r="X42" i="10"/>
  <c r="AC42" i="10"/>
  <c r="AI42" i="10"/>
  <c r="AN42" i="10"/>
  <c r="AT42" i="10"/>
  <c r="AU43" i="10" s="1"/>
  <c r="AV44" i="10" s="1"/>
  <c r="K43" i="10"/>
  <c r="Q43" i="10"/>
  <c r="V43" i="10"/>
  <c r="AA43" i="10"/>
  <c r="AG43" i="10"/>
  <c r="AL43" i="10"/>
  <c r="AQ43" i="10"/>
  <c r="I44" i="10"/>
  <c r="O44" i="10"/>
  <c r="T44" i="10"/>
  <c r="Y44" i="10"/>
  <c r="AE44" i="10"/>
  <c r="AJ44" i="10"/>
  <c r="AO44" i="10"/>
  <c r="G45" i="10"/>
  <c r="M45" i="10"/>
  <c r="R45" i="10"/>
  <c r="W45" i="10"/>
  <c r="AC45" i="10"/>
  <c r="AH45" i="10"/>
  <c r="AM45" i="10"/>
  <c r="AT45" i="10"/>
  <c r="AR45" i="10"/>
  <c r="AN45" i="10"/>
  <c r="AJ45" i="10"/>
  <c r="AF45" i="10"/>
  <c r="AB45" i="10"/>
  <c r="X45" i="10"/>
  <c r="T45" i="10"/>
  <c r="P45" i="10"/>
  <c r="L45" i="10"/>
  <c r="H45" i="10"/>
  <c r="K46" i="10"/>
  <c r="P46" i="10"/>
  <c r="U46" i="10"/>
  <c r="AA46" i="10"/>
  <c r="AF46" i="10"/>
  <c r="AK46" i="10"/>
  <c r="AQ46" i="10"/>
  <c r="I47" i="10"/>
  <c r="N47" i="10"/>
  <c r="S47" i="10"/>
  <c r="Y47" i="10"/>
  <c r="AD47" i="10"/>
  <c r="AI47" i="10"/>
  <c r="AO47" i="10"/>
  <c r="AU47" i="10"/>
  <c r="G48" i="10"/>
  <c r="L48" i="10"/>
  <c r="Q48" i="10"/>
  <c r="W48" i="10"/>
  <c r="AB48" i="10"/>
  <c r="AG48" i="10"/>
  <c r="AM48" i="10"/>
  <c r="AR48" i="10"/>
  <c r="AP48" i="10"/>
  <c r="AL48" i="10"/>
  <c r="AH48" i="10"/>
  <c r="AD48" i="10"/>
  <c r="Z48" i="10"/>
  <c r="V48" i="10"/>
  <c r="R48" i="10"/>
  <c r="N48" i="10"/>
  <c r="J48" i="10"/>
  <c r="J49" i="10"/>
  <c r="O49" i="10"/>
  <c r="U49" i="10"/>
  <c r="Z49" i="10"/>
  <c r="AE49" i="10"/>
  <c r="AK49" i="10"/>
  <c r="AP49" i="10"/>
  <c r="H50" i="10"/>
  <c r="M50" i="10"/>
  <c r="S50" i="10"/>
  <c r="X50" i="10"/>
  <c r="AC50" i="10"/>
  <c r="AI50" i="10"/>
  <c r="AN50" i="10"/>
  <c r="AT50" i="10"/>
  <c r="AU51" i="10" s="1"/>
  <c r="K51" i="10"/>
  <c r="Q51" i="10"/>
  <c r="V51" i="10"/>
  <c r="AA51" i="10"/>
  <c r="AG51" i="10"/>
  <c r="AL51" i="10"/>
  <c r="AQ51" i="10"/>
  <c r="I52" i="10"/>
  <c r="O52" i="10"/>
  <c r="T52" i="10"/>
  <c r="Y52" i="10"/>
  <c r="AE52" i="10"/>
  <c r="AJ52" i="10"/>
  <c r="AO52" i="10"/>
  <c r="G53" i="10"/>
  <c r="M53" i="10"/>
  <c r="R53" i="10"/>
  <c r="W53" i="10"/>
  <c r="AC53" i="10"/>
  <c r="AH53" i="10"/>
  <c r="AM53" i="10"/>
  <c r="AT53" i="10"/>
  <c r="AR53" i="10"/>
  <c r="AN53" i="10"/>
  <c r="AJ53" i="10"/>
  <c r="AF53" i="10"/>
  <c r="AB53" i="10"/>
  <c r="X53" i="10"/>
  <c r="T53" i="10"/>
  <c r="P53" i="10"/>
  <c r="L53" i="10"/>
  <c r="H53" i="10"/>
  <c r="K54" i="10"/>
  <c r="P54" i="10"/>
  <c r="U54" i="10"/>
  <c r="AA54" i="10"/>
  <c r="AF54" i="10"/>
  <c r="AK54" i="10"/>
  <c r="AQ54" i="10"/>
  <c r="I55" i="10"/>
  <c r="N55" i="10"/>
  <c r="S55" i="10"/>
  <c r="Y55" i="10"/>
  <c r="AD55" i="10"/>
  <c r="AI55" i="10"/>
  <c r="AO55" i="10"/>
  <c r="G56" i="10"/>
  <c r="L56" i="10"/>
  <c r="Q56" i="10"/>
  <c r="W56" i="10"/>
  <c r="AB56" i="10"/>
  <c r="AG56" i="10"/>
  <c r="AM56" i="10"/>
  <c r="AR56" i="10"/>
  <c r="AP56" i="10"/>
  <c r="AL56" i="10"/>
  <c r="AH56" i="10"/>
  <c r="AD56" i="10"/>
  <c r="Z56" i="10"/>
  <c r="V56" i="10"/>
  <c r="R56" i="10"/>
  <c r="N56" i="10"/>
  <c r="J56" i="10"/>
  <c r="J57" i="10"/>
  <c r="O57" i="10"/>
  <c r="U57" i="10"/>
  <c r="Z57" i="10"/>
  <c r="AE57" i="10"/>
  <c r="AK57" i="10"/>
  <c r="AP57" i="10"/>
  <c r="H58" i="10"/>
  <c r="M58" i="10"/>
  <c r="S58" i="10"/>
  <c r="X58" i="10"/>
  <c r="AC58" i="10"/>
  <c r="AI58" i="10"/>
  <c r="AN58" i="10"/>
  <c r="AT58" i="10"/>
  <c r="AU59" i="10" s="1"/>
  <c r="AV60" i="10" s="1"/>
  <c r="K59" i="10"/>
  <c r="Q59" i="10"/>
  <c r="V59" i="10"/>
  <c r="AA59" i="10"/>
  <c r="AG59" i="10"/>
  <c r="AL59" i="10"/>
  <c r="AQ59" i="10"/>
  <c r="I60" i="10"/>
  <c r="O60" i="10"/>
  <c r="T60" i="10"/>
  <c r="Y60" i="10"/>
  <c r="AE60" i="10"/>
  <c r="AJ60" i="10"/>
  <c r="AO60" i="10"/>
  <c r="G61" i="10"/>
  <c r="M61" i="10"/>
  <c r="R61" i="10"/>
  <c r="W61" i="10"/>
  <c r="AC61" i="10"/>
  <c r="AH61" i="10"/>
  <c r="AM61" i="10"/>
  <c r="AT61" i="10"/>
  <c r="AR61" i="10"/>
  <c r="AN61" i="10"/>
  <c r="AJ61" i="10"/>
  <c r="AF61" i="10"/>
  <c r="AB61" i="10"/>
  <c r="X61" i="10"/>
  <c r="T61" i="10"/>
  <c r="P61" i="10"/>
  <c r="L61" i="10"/>
  <c r="H61" i="10"/>
  <c r="K62" i="10"/>
  <c r="P62" i="10"/>
  <c r="U62" i="10"/>
  <c r="AA62" i="10"/>
  <c r="AF62" i="10"/>
  <c r="AK62" i="10"/>
  <c r="AQ62" i="10"/>
  <c r="I63" i="10"/>
  <c r="N63" i="10"/>
  <c r="S63" i="10"/>
  <c r="Y63" i="10"/>
  <c r="AD63" i="10"/>
  <c r="AI63" i="10"/>
  <c r="AO63" i="10"/>
  <c r="G64" i="10"/>
  <c r="L64" i="10"/>
  <c r="Q64" i="10"/>
  <c r="W64" i="10"/>
  <c r="AB64" i="10"/>
  <c r="AG64" i="10"/>
  <c r="AM64" i="10"/>
  <c r="AR64" i="10"/>
  <c r="AP64" i="10"/>
  <c r="AL64" i="10"/>
  <c r="AH64" i="10"/>
  <c r="AD64" i="10"/>
  <c r="Z64" i="10"/>
  <c r="V64" i="10"/>
  <c r="R64" i="10"/>
  <c r="N64" i="10"/>
  <c r="J64" i="10"/>
  <c r="J65" i="10"/>
  <c r="O65" i="10"/>
  <c r="U65" i="10"/>
  <c r="Z65" i="10"/>
  <c r="AE65" i="10"/>
  <c r="AK65" i="10"/>
  <c r="AP65" i="10"/>
  <c r="H66" i="10"/>
  <c r="M66" i="10"/>
  <c r="S66" i="10"/>
  <c r="X66" i="10"/>
  <c r="AC66" i="10"/>
  <c r="AI66" i="10"/>
  <c r="AN66" i="10"/>
  <c r="AT66" i="10"/>
  <c r="AU67" i="10" s="1"/>
  <c r="K67" i="10"/>
  <c r="Q67" i="10"/>
  <c r="V67" i="10"/>
  <c r="AA67" i="10"/>
  <c r="AG67" i="10"/>
  <c r="AL67" i="10"/>
  <c r="AQ67" i="10"/>
  <c r="I68" i="10"/>
  <c r="O68" i="10"/>
  <c r="T68" i="10"/>
  <c r="Y68" i="10"/>
  <c r="AE68" i="10"/>
  <c r="AJ68" i="10"/>
  <c r="AO68" i="10"/>
  <c r="G69" i="10"/>
  <c r="M69" i="10"/>
  <c r="R69" i="10"/>
  <c r="W69" i="10"/>
  <c r="AC69" i="10"/>
  <c r="AH69" i="10"/>
  <c r="AM69" i="10"/>
  <c r="AT69" i="10"/>
  <c r="AR69" i="10"/>
  <c r="AN69" i="10"/>
  <c r="AJ69" i="10"/>
  <c r="AF69" i="10"/>
  <c r="AB69" i="10"/>
  <c r="X69" i="10"/>
  <c r="T69" i="10"/>
  <c r="P69" i="10"/>
  <c r="L69" i="10"/>
  <c r="H69" i="10"/>
  <c r="K70" i="10"/>
  <c r="P70" i="10"/>
  <c r="U70" i="10"/>
  <c r="AA70" i="10"/>
  <c r="AF70" i="10"/>
  <c r="AK70" i="10"/>
  <c r="AQ70" i="10"/>
  <c r="I71" i="10"/>
  <c r="N71" i="10"/>
  <c r="S71" i="10"/>
  <c r="Y71" i="10"/>
  <c r="AD71" i="10"/>
  <c r="AI71" i="10"/>
  <c r="AO71" i="10"/>
  <c r="G72" i="10"/>
  <c r="L72" i="10"/>
  <c r="Q72" i="10"/>
  <c r="W72" i="10"/>
  <c r="AB72" i="10"/>
  <c r="AG72" i="10"/>
  <c r="AM72" i="10"/>
  <c r="AR72" i="10"/>
  <c r="AP72" i="10"/>
  <c r="AL72" i="10"/>
  <c r="AH72" i="10"/>
  <c r="AD72" i="10"/>
  <c r="Z72" i="10"/>
  <c r="V72" i="10"/>
  <c r="R72" i="10"/>
  <c r="N72" i="10"/>
  <c r="J72" i="10"/>
  <c r="J73" i="10"/>
  <c r="O73" i="10"/>
  <c r="U73" i="10"/>
  <c r="Z73" i="10"/>
  <c r="AE73" i="10"/>
  <c r="AK73" i="10"/>
  <c r="AP73" i="10"/>
  <c r="H74" i="10"/>
  <c r="M74" i="10"/>
  <c r="S74" i="10"/>
  <c r="X74" i="10"/>
  <c r="AC74" i="10"/>
  <c r="AI74" i="10"/>
  <c r="AN74" i="10"/>
  <c r="AT74" i="10"/>
  <c r="AU75" i="10" s="1"/>
  <c r="AV76" i="10" s="1"/>
  <c r="K75" i="10"/>
  <c r="Q75" i="10"/>
  <c r="V75" i="10"/>
  <c r="AA75" i="10"/>
  <c r="AG75" i="10"/>
  <c r="AL75" i="10"/>
  <c r="AQ75" i="10"/>
  <c r="I76" i="10"/>
  <c r="O76" i="10"/>
  <c r="T76" i="10"/>
  <c r="Y76" i="10"/>
  <c r="AE76" i="10"/>
  <c r="AJ76" i="10"/>
  <c r="AO76" i="10"/>
  <c r="G77" i="10"/>
  <c r="M77" i="10"/>
  <c r="R77" i="10"/>
  <c r="W77" i="10"/>
  <c r="AC77" i="10"/>
  <c r="AH77" i="10"/>
  <c r="AM77" i="10"/>
  <c r="AT77" i="10"/>
  <c r="AR77" i="10"/>
  <c r="AN77" i="10"/>
  <c r="AJ77" i="10"/>
  <c r="AF77" i="10"/>
  <c r="AB77" i="10"/>
  <c r="X77" i="10"/>
  <c r="T77" i="10"/>
  <c r="P77" i="10"/>
  <c r="L77" i="10"/>
  <c r="H77" i="10"/>
  <c r="K78" i="10"/>
  <c r="P78" i="10"/>
  <c r="U78" i="10"/>
  <c r="AA78" i="10"/>
  <c r="AF78" i="10"/>
  <c r="AK78" i="10"/>
  <c r="AQ78" i="10"/>
  <c r="I79" i="10"/>
  <c r="N79" i="10"/>
  <c r="S79" i="10"/>
  <c r="Y79" i="10"/>
  <c r="AD79" i="10"/>
  <c r="AI79" i="10"/>
  <c r="AO79" i="10"/>
  <c r="G80" i="10"/>
  <c r="L80" i="10"/>
  <c r="Q80" i="10"/>
  <c r="W80" i="10"/>
  <c r="AB80" i="10"/>
  <c r="AG80" i="10"/>
  <c r="AM80" i="10"/>
  <c r="AR80" i="10"/>
  <c r="AP80" i="10"/>
  <c r="AL80" i="10"/>
  <c r="AH80" i="10"/>
  <c r="AD80" i="10"/>
  <c r="Z80" i="10"/>
  <c r="V80" i="10"/>
  <c r="R80" i="10"/>
  <c r="N80" i="10"/>
  <c r="J80" i="10"/>
  <c r="J81" i="10"/>
  <c r="O81" i="10"/>
  <c r="U81" i="10"/>
  <c r="Z81" i="10"/>
  <c r="AE81" i="10"/>
  <c r="AK81" i="10"/>
  <c r="AP81" i="10"/>
  <c r="H82" i="10"/>
  <c r="M82" i="10"/>
  <c r="S82" i="10"/>
  <c r="X82" i="10"/>
  <c r="AC82" i="10"/>
  <c r="AI82" i="10"/>
  <c r="AN82" i="10"/>
  <c r="AT82" i="10"/>
  <c r="AU83" i="10" s="1"/>
  <c r="K83" i="10"/>
  <c r="Q83" i="10"/>
  <c r="V83" i="10"/>
  <c r="AA83" i="10"/>
  <c r="AG83" i="10"/>
  <c r="AL83" i="10"/>
  <c r="AQ83" i="10"/>
  <c r="I84" i="10"/>
  <c r="O84" i="10"/>
  <c r="T84" i="10"/>
  <c r="Y84" i="10"/>
  <c r="AE84" i="10"/>
  <c r="AJ84" i="10"/>
  <c r="AO84" i="10"/>
  <c r="G85" i="10"/>
  <c r="M85" i="10"/>
  <c r="R85" i="10"/>
  <c r="W85" i="10"/>
  <c r="AC85" i="10"/>
  <c r="AH85" i="10"/>
  <c r="AM85" i="10"/>
  <c r="AT85" i="10"/>
  <c r="AR85" i="10"/>
  <c r="AN85" i="10"/>
  <c r="AJ85" i="10"/>
  <c r="AF85" i="10"/>
  <c r="AB85" i="10"/>
  <c r="X85" i="10"/>
  <c r="T85" i="10"/>
  <c r="P85" i="10"/>
  <c r="L85" i="10"/>
  <c r="H85" i="10"/>
  <c r="K86" i="10"/>
  <c r="P86" i="10"/>
  <c r="U86" i="10"/>
  <c r="AA86" i="10"/>
  <c r="AF86" i="10"/>
  <c r="AK86" i="10"/>
  <c r="AQ86" i="10"/>
  <c r="I87" i="10"/>
  <c r="N87" i="10"/>
  <c r="S87" i="10"/>
  <c r="Y87" i="10"/>
  <c r="AD87" i="10"/>
  <c r="AI87" i="10"/>
  <c r="AO87" i="10"/>
  <c r="G88" i="10"/>
  <c r="L88" i="10"/>
  <c r="Q88" i="10"/>
  <c r="W88" i="10"/>
  <c r="AB88" i="10"/>
  <c r="AG88" i="10"/>
  <c r="AM88" i="10"/>
  <c r="AR88" i="10"/>
  <c r="AP88" i="10"/>
  <c r="AL88" i="10"/>
  <c r="AH88" i="10"/>
  <c r="AD88" i="10"/>
  <c r="Z88" i="10"/>
  <c r="V88" i="10"/>
  <c r="R88" i="10"/>
  <c r="N88" i="10"/>
  <c r="J88" i="10"/>
  <c r="J89" i="10"/>
  <c r="O89" i="10"/>
  <c r="U89" i="10"/>
  <c r="Z89" i="10"/>
  <c r="AE89" i="10"/>
  <c r="AK89" i="10"/>
  <c r="AP89" i="10"/>
  <c r="H90" i="10"/>
  <c r="M90" i="10"/>
  <c r="S90" i="10"/>
  <c r="X90" i="10"/>
  <c r="AC90" i="10"/>
  <c r="AI90" i="10"/>
  <c r="AN90" i="10"/>
  <c r="AT90" i="10"/>
  <c r="AU91" i="10" s="1"/>
  <c r="K91" i="10"/>
  <c r="Q91" i="10"/>
  <c r="V91" i="10"/>
  <c r="AA91" i="10"/>
  <c r="AG91" i="10"/>
  <c r="AL91" i="10"/>
  <c r="AQ91" i="10"/>
  <c r="I92" i="10"/>
  <c r="O92" i="10"/>
  <c r="T92" i="10"/>
  <c r="Y92" i="10"/>
  <c r="AE92" i="10"/>
  <c r="AJ92" i="10"/>
  <c r="AO92" i="10"/>
  <c r="G93" i="10"/>
  <c r="M93" i="10"/>
  <c r="R93" i="10"/>
  <c r="W93" i="10"/>
  <c r="AC93" i="10"/>
  <c r="AH93" i="10"/>
  <c r="AM93" i="10"/>
  <c r="AT93" i="10"/>
  <c r="AR93" i="10"/>
  <c r="AN93" i="10"/>
  <c r="AJ93" i="10"/>
  <c r="AF93" i="10"/>
  <c r="AB93" i="10"/>
  <c r="X93" i="10"/>
  <c r="T93" i="10"/>
  <c r="P93" i="10"/>
  <c r="L93" i="10"/>
  <c r="H93" i="10"/>
  <c r="K94" i="10"/>
  <c r="P94" i="10"/>
  <c r="U94" i="10"/>
  <c r="AA94" i="10"/>
  <c r="AF94" i="10"/>
  <c r="AK94" i="10"/>
  <c r="AQ94" i="10"/>
  <c r="I95" i="10"/>
  <c r="N95" i="10"/>
  <c r="S95" i="10"/>
  <c r="Y95" i="10"/>
  <c r="AD95" i="10"/>
  <c r="AI95" i="10"/>
  <c r="AO95" i="10"/>
  <c r="G96" i="10"/>
  <c r="L96" i="10"/>
  <c r="Q96" i="10"/>
  <c r="W96" i="10"/>
  <c r="AB96" i="10"/>
  <c r="AG96" i="10"/>
  <c r="AM96" i="10"/>
  <c r="AR96" i="10"/>
  <c r="AP96" i="10"/>
  <c r="AL96" i="10"/>
  <c r="AH96" i="10"/>
  <c r="AD96" i="10"/>
  <c r="Z96" i="10"/>
  <c r="V96" i="10"/>
  <c r="R96" i="10"/>
  <c r="N96" i="10"/>
  <c r="J96" i="10"/>
  <c r="J97" i="10"/>
  <c r="O97" i="10"/>
  <c r="U97" i="10"/>
  <c r="Z97" i="10"/>
  <c r="AE97" i="10"/>
  <c r="AK97" i="10"/>
  <c r="AP97" i="10"/>
  <c r="H98" i="10"/>
  <c r="M98" i="10"/>
  <c r="S98" i="10"/>
  <c r="X98" i="10"/>
  <c r="AC98" i="10"/>
  <c r="AI98" i="10"/>
  <c r="AN98" i="10"/>
  <c r="AT98" i="10"/>
  <c r="AU99" i="10" s="1"/>
  <c r="K99" i="10"/>
  <c r="Q99" i="10"/>
  <c r="V99" i="10"/>
  <c r="AA99" i="10"/>
  <c r="AG99" i="10"/>
  <c r="AL99" i="10"/>
  <c r="AQ99" i="10"/>
  <c r="I100" i="10"/>
  <c r="O100" i="10"/>
  <c r="T100" i="10"/>
  <c r="Y100" i="10"/>
  <c r="AE100" i="10"/>
  <c r="AJ100" i="10"/>
  <c r="AO100" i="10"/>
  <c r="G101" i="10"/>
  <c r="M101" i="10"/>
  <c r="R101" i="10"/>
  <c r="W101" i="10"/>
  <c r="AC101" i="10"/>
  <c r="AH101" i="10"/>
  <c r="AM101" i="10"/>
  <c r="AT101" i="10"/>
  <c r="AR101" i="10"/>
  <c r="AN101" i="10"/>
  <c r="AJ101" i="10"/>
  <c r="AF101" i="10"/>
  <c r="AB101" i="10"/>
  <c r="X101" i="10"/>
  <c r="T101" i="10"/>
  <c r="P101" i="10"/>
  <c r="L101" i="10"/>
  <c r="H101" i="10"/>
  <c r="K102" i="10"/>
  <c r="P102" i="10"/>
  <c r="U102" i="10"/>
  <c r="AA102" i="10"/>
  <c r="AF102" i="10"/>
  <c r="AK102" i="10"/>
  <c r="AQ102" i="10"/>
  <c r="I103" i="10"/>
  <c r="N103" i="10"/>
  <c r="S103" i="10"/>
  <c r="Y103" i="10"/>
  <c r="AD103" i="10"/>
  <c r="AI103" i="10"/>
  <c r="AO103" i="10"/>
  <c r="G104" i="10"/>
  <c r="L104" i="10"/>
  <c r="Q104" i="10"/>
  <c r="W104" i="10"/>
  <c r="AB104" i="10"/>
  <c r="AG104" i="10"/>
  <c r="AM104" i="10"/>
  <c r="AR104" i="10"/>
  <c r="AP104" i="10"/>
  <c r="AL104" i="10"/>
  <c r="AH104" i="10"/>
  <c r="AD104" i="10"/>
  <c r="Z104" i="10"/>
  <c r="V104" i="10"/>
  <c r="R104" i="10"/>
  <c r="N104" i="10"/>
  <c r="J104" i="10"/>
  <c r="J105" i="10"/>
  <c r="O105" i="10"/>
  <c r="U105" i="10"/>
  <c r="Z105" i="10"/>
  <c r="AE105" i="10"/>
  <c r="AK105" i="10"/>
  <c r="AP105" i="10"/>
  <c r="H106" i="10"/>
  <c r="M106" i="10"/>
  <c r="S106" i="10"/>
  <c r="X106" i="10"/>
  <c r="AC106" i="10"/>
  <c r="AI106" i="10"/>
  <c r="AN106" i="10"/>
  <c r="AT106" i="10"/>
  <c r="AU107" i="10" s="1"/>
  <c r="K107" i="10"/>
  <c r="Q107" i="10"/>
  <c r="V107" i="10"/>
  <c r="AA107" i="10"/>
  <c r="AG107" i="10"/>
  <c r="AL107" i="10"/>
  <c r="AQ107" i="10"/>
  <c r="AQ108" i="10"/>
  <c r="AM108" i="10"/>
  <c r="AI108" i="10"/>
  <c r="AE108" i="10"/>
  <c r="AA108" i="10"/>
  <c r="W108" i="10"/>
  <c r="S108" i="10"/>
  <c r="O108" i="10"/>
  <c r="K108" i="10"/>
  <c r="G108" i="10"/>
  <c r="AR107" i="10"/>
  <c r="AN107" i="10"/>
  <c r="AJ107" i="10"/>
  <c r="AF107" i="10"/>
  <c r="AB107" i="10"/>
  <c r="X107" i="10"/>
  <c r="T107" i="10"/>
  <c r="P107" i="10"/>
  <c r="L107" i="10"/>
  <c r="H107" i="10"/>
  <c r="M108" i="10"/>
  <c r="U108" i="10"/>
  <c r="AC108" i="10"/>
  <c r="AK108" i="10"/>
  <c r="AT108" i="10"/>
  <c r="J109" i="10"/>
  <c r="R109" i="10"/>
  <c r="Z109" i="10"/>
  <c r="AH109" i="10"/>
  <c r="AP109" i="10"/>
  <c r="H110" i="10"/>
  <c r="P110" i="10"/>
  <c r="X110" i="10"/>
  <c r="AF110" i="10"/>
  <c r="AN110" i="10"/>
  <c r="K111" i="10"/>
  <c r="S111" i="10"/>
  <c r="AA111" i="10"/>
  <c r="AI111" i="10"/>
  <c r="AQ111" i="10"/>
  <c r="I112" i="10"/>
  <c r="Q112" i="10"/>
  <c r="Y112" i="10"/>
  <c r="AG112" i="10"/>
  <c r="AO112" i="10"/>
  <c r="N113" i="10"/>
  <c r="V113" i="10"/>
  <c r="AD113" i="10"/>
  <c r="AL113" i="10"/>
  <c r="L114" i="10"/>
  <c r="T114" i="10"/>
  <c r="AB114" i="10"/>
  <c r="AJ114" i="10"/>
  <c r="AR114" i="10"/>
  <c r="AQ116" i="10"/>
  <c r="AM116" i="10"/>
  <c r="AI116" i="10"/>
  <c r="AE116" i="10"/>
  <c r="AA116" i="10"/>
  <c r="W116" i="10"/>
  <c r="S116" i="10"/>
  <c r="O116" i="10"/>
  <c r="K116" i="10"/>
  <c r="G116" i="10"/>
  <c r="AO115" i="10"/>
  <c r="AK115" i="10"/>
  <c r="AG115" i="10"/>
  <c r="AC115" i="10"/>
  <c r="Y115" i="10"/>
  <c r="U115" i="10"/>
  <c r="Q115" i="10"/>
  <c r="M115" i="10"/>
  <c r="I115" i="10"/>
  <c r="AR115" i="10"/>
  <c r="AN115" i="10"/>
  <c r="AJ115" i="10"/>
  <c r="AF115" i="10"/>
  <c r="AB115" i="10"/>
  <c r="X115" i="10"/>
  <c r="T115" i="10"/>
  <c r="P115" i="10"/>
  <c r="L115" i="10"/>
  <c r="H115" i="10"/>
  <c r="M116" i="10"/>
  <c r="U116" i="10"/>
  <c r="AC116" i="10"/>
  <c r="AK116" i="10"/>
  <c r="AT116" i="10"/>
  <c r="J117" i="10"/>
  <c r="R117" i="10"/>
  <c r="Z117" i="10"/>
  <c r="AH117" i="10"/>
  <c r="AP117" i="10"/>
  <c r="H118" i="10"/>
  <c r="P118" i="10"/>
  <c r="X118" i="10"/>
  <c r="AF118" i="10"/>
  <c r="AN118" i="10"/>
  <c r="K119" i="10"/>
  <c r="S119" i="10"/>
  <c r="AA119" i="10"/>
  <c r="AI119" i="10"/>
  <c r="AQ119" i="10"/>
  <c r="I120" i="10"/>
  <c r="Q120" i="10"/>
  <c r="Y120" i="10"/>
  <c r="AG120" i="10"/>
  <c r="AO120" i="10"/>
  <c r="N121" i="10"/>
  <c r="V121" i="10"/>
  <c r="AD121" i="10"/>
  <c r="AL121" i="10"/>
  <c r="L122" i="10"/>
  <c r="T122" i="10"/>
  <c r="AB122" i="10"/>
  <c r="AJ122" i="10"/>
  <c r="AR122" i="10"/>
  <c r="AQ124" i="10"/>
  <c r="AM124" i="10"/>
  <c r="AI124" i="10"/>
  <c r="AE124" i="10"/>
  <c r="AA124" i="10"/>
  <c r="W124" i="10"/>
  <c r="S124" i="10"/>
  <c r="O124" i="10"/>
  <c r="K124" i="10"/>
  <c r="G124" i="10"/>
  <c r="AO123" i="10"/>
  <c r="AK123" i="10"/>
  <c r="AG123" i="10"/>
  <c r="AC123" i="10"/>
  <c r="Y123" i="10"/>
  <c r="U123" i="10"/>
  <c r="Q123" i="10"/>
  <c r="M123" i="10"/>
  <c r="I123" i="10"/>
  <c r="AR123" i="10"/>
  <c r="AN123" i="10"/>
  <c r="AJ123" i="10"/>
  <c r="AF123" i="10"/>
  <c r="AB123" i="10"/>
  <c r="X123" i="10"/>
  <c r="T123" i="10"/>
  <c r="P123" i="10"/>
  <c r="L123" i="10"/>
  <c r="H123" i="10"/>
  <c r="M124" i="10"/>
  <c r="U124" i="10"/>
  <c r="AC124" i="10"/>
  <c r="AK124" i="10"/>
  <c r="AT124" i="10"/>
  <c r="J125" i="10"/>
  <c r="R125" i="10"/>
  <c r="Z125" i="10"/>
  <c r="AH125" i="10"/>
  <c r="AP125" i="10"/>
  <c r="H126" i="10"/>
  <c r="P126" i="10"/>
  <c r="X126" i="10"/>
  <c r="AF126" i="10"/>
  <c r="AN126" i="10"/>
  <c r="K127" i="10"/>
  <c r="S127" i="10"/>
  <c r="AA127" i="10"/>
  <c r="AI127" i="10"/>
  <c r="AQ127" i="10"/>
  <c r="I128" i="10"/>
  <c r="Q128" i="10"/>
  <c r="Y128" i="10"/>
  <c r="AG128" i="10"/>
  <c r="AO128" i="10"/>
  <c r="N129" i="10"/>
  <c r="V129" i="10"/>
  <c r="AD129" i="10"/>
  <c r="AL129" i="10"/>
  <c r="L130" i="10"/>
  <c r="T130" i="10"/>
  <c r="AB130" i="10"/>
  <c r="AJ130" i="10"/>
  <c r="AR130" i="10"/>
  <c r="AQ132" i="10"/>
  <c r="AM132" i="10"/>
  <c r="AI132" i="10"/>
  <c r="AE132" i="10"/>
  <c r="AA132" i="10"/>
  <c r="W132" i="10"/>
  <c r="S132" i="10"/>
  <c r="O132" i="10"/>
  <c r="K132" i="10"/>
  <c r="G132" i="10"/>
  <c r="AO131" i="10"/>
  <c r="AK131" i="10"/>
  <c r="AG131" i="10"/>
  <c r="AC131" i="10"/>
  <c r="Y131" i="10"/>
  <c r="U131" i="10"/>
  <c r="Q131" i="10"/>
  <c r="M131" i="10"/>
  <c r="I131" i="10"/>
  <c r="AR131" i="10"/>
  <c r="AN131" i="10"/>
  <c r="AJ131" i="10"/>
  <c r="AF131" i="10"/>
  <c r="AB131" i="10"/>
  <c r="X131" i="10"/>
  <c r="T131" i="10"/>
  <c r="P131" i="10"/>
  <c r="L131" i="10"/>
  <c r="H131" i="10"/>
  <c r="M132" i="10"/>
  <c r="U132" i="10"/>
  <c r="AC132" i="10"/>
  <c r="AK132" i="10"/>
  <c r="AT132" i="10"/>
  <c r="J133" i="10"/>
  <c r="R133" i="10"/>
  <c r="Z133" i="10"/>
  <c r="AH133" i="10"/>
  <c r="AP133" i="10"/>
  <c r="H134" i="10"/>
  <c r="P134" i="10"/>
  <c r="X134" i="10"/>
  <c r="AF134" i="10"/>
  <c r="AN134" i="10"/>
  <c r="K135" i="10"/>
  <c r="S135" i="10"/>
  <c r="AA135" i="10"/>
  <c r="AI135" i="10"/>
  <c r="AQ135" i="10"/>
  <c r="I136" i="10"/>
  <c r="Q136" i="10"/>
  <c r="Y136" i="10"/>
  <c r="AG136" i="10"/>
  <c r="AO136" i="10"/>
  <c r="N137" i="10"/>
  <c r="V137" i="10"/>
  <c r="AD137" i="10"/>
  <c r="AL137" i="10"/>
  <c r="L138" i="10"/>
  <c r="T138" i="10"/>
  <c r="AB138" i="10"/>
  <c r="AJ138" i="10"/>
  <c r="AR138" i="10"/>
  <c r="AQ140" i="10"/>
  <c r="AM140" i="10"/>
  <c r="AI140" i="10"/>
  <c r="AE140" i="10"/>
  <c r="AA140" i="10"/>
  <c r="W140" i="10"/>
  <c r="S140" i="10"/>
  <c r="O140" i="10"/>
  <c r="K140" i="10"/>
  <c r="G140" i="10"/>
  <c r="AO139" i="10"/>
  <c r="AK139" i="10"/>
  <c r="AG139" i="10"/>
  <c r="AC139" i="10"/>
  <c r="Y139" i="10"/>
  <c r="U139" i="10"/>
  <c r="Q139" i="10"/>
  <c r="M139" i="10"/>
  <c r="I139" i="10"/>
  <c r="AR139" i="10"/>
  <c r="AN139" i="10"/>
  <c r="AJ139" i="10"/>
  <c r="AF139" i="10"/>
  <c r="AB139" i="10"/>
  <c r="X139" i="10"/>
  <c r="T139" i="10"/>
  <c r="P139" i="10"/>
  <c r="L139" i="10"/>
  <c r="H139" i="10"/>
  <c r="M140" i="10"/>
  <c r="U140" i="10"/>
  <c r="AC140" i="10"/>
  <c r="AK140" i="10"/>
  <c r="AT140" i="10"/>
  <c r="J141" i="10"/>
  <c r="R141" i="10"/>
  <c r="Z141" i="10"/>
  <c r="AH141" i="10"/>
  <c r="AP141" i="10"/>
  <c r="H142" i="10"/>
  <c r="P142" i="10"/>
  <c r="X142" i="10"/>
  <c r="AF142" i="10"/>
  <c r="AN142" i="10"/>
  <c r="K143" i="10"/>
  <c r="S143" i="10"/>
  <c r="AA143" i="10"/>
  <c r="AI143" i="10"/>
  <c r="AQ143" i="10"/>
  <c r="I144" i="10"/>
  <c r="Q144" i="10"/>
  <c r="Y144" i="10"/>
  <c r="AG144" i="10"/>
  <c r="AO144" i="10"/>
  <c r="N145" i="10"/>
  <c r="V145" i="10"/>
  <c r="AD145" i="10"/>
  <c r="AL145" i="10"/>
  <c r="L146" i="10"/>
  <c r="T146" i="10"/>
  <c r="AB146" i="10"/>
  <c r="AJ146" i="10"/>
  <c r="AR146" i="10"/>
  <c r="AQ148" i="10"/>
  <c r="AM148" i="10"/>
  <c r="AI148" i="10"/>
  <c r="AE148" i="10"/>
  <c r="AA148" i="10"/>
  <c r="W148" i="10"/>
  <c r="S148" i="10"/>
  <c r="O148" i="10"/>
  <c r="K148" i="10"/>
  <c r="G148" i="10"/>
  <c r="AO147" i="10"/>
  <c r="AK147" i="10"/>
  <c r="AG147" i="10"/>
  <c r="AC147" i="10"/>
  <c r="Y147" i="10"/>
  <c r="U147" i="10"/>
  <c r="Q147" i="10"/>
  <c r="M147" i="10"/>
  <c r="I147" i="10"/>
  <c r="AR147" i="10"/>
  <c r="AN147" i="10"/>
  <c r="AJ147" i="10"/>
  <c r="AF147" i="10"/>
  <c r="AB147" i="10"/>
  <c r="X147" i="10"/>
  <c r="T147" i="10"/>
  <c r="P147" i="10"/>
  <c r="L147" i="10"/>
  <c r="H147" i="10"/>
  <c r="M148" i="10"/>
  <c r="U148" i="10"/>
  <c r="AC148" i="10"/>
  <c r="AK148" i="10"/>
  <c r="AT148" i="10"/>
  <c r="J149" i="10"/>
  <c r="R149" i="10"/>
  <c r="Z149" i="10"/>
  <c r="AH149" i="10"/>
  <c r="AP149" i="10"/>
  <c r="H150" i="10"/>
  <c r="P150" i="10"/>
  <c r="X150" i="10"/>
  <c r="AF150" i="10"/>
  <c r="AN150" i="10"/>
  <c r="K151" i="10"/>
  <c r="S151" i="10"/>
  <c r="AA151" i="10"/>
  <c r="AI151" i="10"/>
  <c r="AQ151" i="10"/>
  <c r="I152" i="10"/>
  <c r="Q152" i="10"/>
  <c r="Y152" i="10"/>
  <c r="AG152" i="10"/>
  <c r="AO152" i="10"/>
  <c r="N153" i="10"/>
  <c r="V153" i="10"/>
  <c r="AD153" i="10"/>
  <c r="AL153" i="10"/>
  <c r="L154" i="10"/>
  <c r="T154" i="10"/>
  <c r="AB154" i="10"/>
  <c r="AJ154" i="10"/>
  <c r="AR154" i="10"/>
  <c r="AQ156" i="10"/>
  <c r="AM156" i="10"/>
  <c r="AI156" i="10"/>
  <c r="AE156" i="10"/>
  <c r="AA156" i="10"/>
  <c r="W156" i="10"/>
  <c r="S156" i="10"/>
  <c r="O156" i="10"/>
  <c r="K156" i="10"/>
  <c r="G156" i="10"/>
  <c r="AO155" i="10"/>
  <c r="AK155" i="10"/>
  <c r="AG155" i="10"/>
  <c r="AC155" i="10"/>
  <c r="Y155" i="10"/>
  <c r="U155" i="10"/>
  <c r="Q155" i="10"/>
  <c r="M155" i="10"/>
  <c r="I155" i="10"/>
  <c r="AR155" i="10"/>
  <c r="AN155" i="10"/>
  <c r="AJ155" i="10"/>
  <c r="AF155" i="10"/>
  <c r="AB155" i="10"/>
  <c r="X155" i="10"/>
  <c r="T155" i="10"/>
  <c r="P155" i="10"/>
  <c r="L155" i="10"/>
  <c r="H155" i="10"/>
  <c r="M156" i="10"/>
  <c r="U156" i="10"/>
  <c r="AC156" i="10"/>
  <c r="AK156" i="10"/>
  <c r="AT156" i="10"/>
  <c r="J157" i="10"/>
  <c r="R157" i="10"/>
  <c r="Z157" i="10"/>
  <c r="AH157" i="10"/>
  <c r="AP157" i="10"/>
  <c r="H158" i="10"/>
  <c r="P158" i="10"/>
  <c r="X158" i="10"/>
  <c r="AF158" i="10"/>
  <c r="AN158" i="10"/>
  <c r="K159" i="10"/>
  <c r="S159" i="10"/>
  <c r="AA159" i="10"/>
  <c r="AI159" i="10"/>
  <c r="AQ159" i="10"/>
  <c r="I160" i="10"/>
  <c r="Q160" i="10"/>
  <c r="Y160" i="10"/>
  <c r="AG160" i="10"/>
  <c r="AO160" i="10"/>
  <c r="N161" i="10"/>
  <c r="V161" i="10"/>
  <c r="AD161" i="10"/>
  <c r="AL161" i="10"/>
  <c r="L162" i="10"/>
  <c r="T162" i="10"/>
  <c r="AB162" i="10"/>
  <c r="AJ162" i="10"/>
  <c r="AR162" i="10"/>
  <c r="AQ164" i="10"/>
  <c r="AM164" i="10"/>
  <c r="AI164" i="10"/>
  <c r="AE164" i="10"/>
  <c r="AA164" i="10"/>
  <c r="W164" i="10"/>
  <c r="S164" i="10"/>
  <c r="O164" i="10"/>
  <c r="K164" i="10"/>
  <c r="G164" i="10"/>
  <c r="AO163" i="10"/>
  <c r="AK163" i="10"/>
  <c r="AG163" i="10"/>
  <c r="AC163" i="10"/>
  <c r="Y163" i="10"/>
  <c r="U163" i="10"/>
  <c r="Q163" i="10"/>
  <c r="M163" i="10"/>
  <c r="I163" i="10"/>
  <c r="AR163" i="10"/>
  <c r="AN163" i="10"/>
  <c r="AJ163" i="10"/>
  <c r="AF163" i="10"/>
  <c r="AB163" i="10"/>
  <c r="X163" i="10"/>
  <c r="T163" i="10"/>
  <c r="P163" i="10"/>
  <c r="L163" i="10"/>
  <c r="H163" i="10"/>
  <c r="M164" i="10"/>
  <c r="U164" i="10"/>
  <c r="AC164" i="10"/>
  <c r="AK164" i="10"/>
  <c r="AT164" i="10"/>
  <c r="J165" i="10"/>
  <c r="R165" i="10"/>
  <c r="Z165" i="10"/>
  <c r="AH165" i="10"/>
  <c r="AP165" i="10"/>
  <c r="H166" i="10"/>
  <c r="P166" i="10"/>
  <c r="X166" i="10"/>
  <c r="AF166" i="10"/>
  <c r="AN166" i="10"/>
  <c r="K167" i="10"/>
  <c r="S167" i="10"/>
  <c r="AA167" i="10"/>
  <c r="AI167" i="10"/>
  <c r="AQ167" i="10"/>
  <c r="I168" i="10"/>
  <c r="Q168" i="10"/>
  <c r="Y168" i="10"/>
  <c r="AG168" i="10"/>
  <c r="AO168" i="10"/>
  <c r="N169" i="10"/>
  <c r="V169" i="10"/>
  <c r="AD169" i="10"/>
  <c r="AL169" i="10"/>
  <c r="L170" i="10"/>
  <c r="T170" i="10"/>
  <c r="AB170" i="10"/>
  <c r="AJ170" i="10"/>
  <c r="AR170" i="10"/>
  <c r="AQ172" i="10"/>
  <c r="AM172" i="10"/>
  <c r="AI172" i="10"/>
  <c r="AE172" i="10"/>
  <c r="AA172" i="10"/>
  <c r="W172" i="10"/>
  <c r="S172" i="10"/>
  <c r="O172" i="10"/>
  <c r="K172" i="10"/>
  <c r="G172" i="10"/>
  <c r="AO171" i="10"/>
  <c r="AK171" i="10"/>
  <c r="AG171" i="10"/>
  <c r="AC171" i="10"/>
  <c r="Y171" i="10"/>
  <c r="U171" i="10"/>
  <c r="Q171" i="10"/>
  <c r="M171" i="10"/>
  <c r="I171" i="10"/>
  <c r="AR171" i="10"/>
  <c r="AN171" i="10"/>
  <c r="AJ171" i="10"/>
  <c r="AF171" i="10"/>
  <c r="AB171" i="10"/>
  <c r="X171" i="10"/>
  <c r="T171" i="10"/>
  <c r="P171" i="10"/>
  <c r="L171" i="10"/>
  <c r="H171" i="10"/>
  <c r="M172" i="10"/>
  <c r="U172" i="10"/>
  <c r="AC172" i="10"/>
  <c r="AK172" i="10"/>
  <c r="AT172" i="10"/>
  <c r="J173" i="10"/>
  <c r="R173" i="10"/>
  <c r="Z173" i="10"/>
  <c r="AH173" i="10"/>
  <c r="AP173" i="10"/>
  <c r="H174" i="10"/>
  <c r="P174" i="10"/>
  <c r="X174" i="10"/>
  <c r="AF174" i="10"/>
  <c r="AN174" i="10"/>
  <c r="K175" i="10"/>
  <c r="S175" i="10"/>
  <c r="AA175" i="10"/>
  <c r="AI175" i="10"/>
  <c r="AQ175" i="10"/>
  <c r="I176" i="10"/>
  <c r="Q176" i="10"/>
  <c r="Y176" i="10"/>
  <c r="AG176" i="10"/>
  <c r="AO176" i="10"/>
  <c r="N177" i="10"/>
  <c r="V177" i="10"/>
  <c r="AD177" i="10"/>
  <c r="AL177" i="10"/>
  <c r="L178" i="10"/>
  <c r="T178" i="10"/>
  <c r="AB178" i="10"/>
  <c r="AJ178" i="10"/>
  <c r="AR178" i="10"/>
  <c r="AQ180" i="10"/>
  <c r="AM180" i="10"/>
  <c r="AI180" i="10"/>
  <c r="AE180" i="10"/>
  <c r="AA180" i="10"/>
  <c r="W180" i="10"/>
  <c r="S180" i="10"/>
  <c r="O180" i="10"/>
  <c r="K180" i="10"/>
  <c r="G180" i="10"/>
  <c r="AO179" i="10"/>
  <c r="AK179" i="10"/>
  <c r="AG179" i="10"/>
  <c r="AC179" i="10"/>
  <c r="Y179" i="10"/>
  <c r="U179" i="10"/>
  <c r="Q179" i="10"/>
  <c r="M179" i="10"/>
  <c r="I179" i="10"/>
  <c r="AR179" i="10"/>
  <c r="AN179" i="10"/>
  <c r="AJ179" i="10"/>
  <c r="AF179" i="10"/>
  <c r="AB179" i="10"/>
  <c r="X179" i="10"/>
  <c r="T179" i="10"/>
  <c r="P179" i="10"/>
  <c r="L179" i="10"/>
  <c r="H179" i="10"/>
  <c r="M180" i="10"/>
  <c r="U180" i="10"/>
  <c r="AC180" i="10"/>
  <c r="AK180" i="10"/>
  <c r="AT180" i="10"/>
  <c r="J181" i="10"/>
  <c r="R181" i="10"/>
  <c r="Z181" i="10"/>
  <c r="AH181" i="10"/>
  <c r="AP181" i="10"/>
  <c r="H182" i="10"/>
  <c r="P182" i="10"/>
  <c r="X182" i="10"/>
  <c r="AF182" i="10"/>
  <c r="AN182" i="10"/>
  <c r="K183" i="10"/>
  <c r="S183" i="10"/>
  <c r="AA183" i="10"/>
  <c r="AI183" i="10"/>
  <c r="AQ183" i="10"/>
  <c r="I184" i="10"/>
  <c r="Q184" i="10"/>
  <c r="Y184" i="10"/>
  <c r="AG184" i="10"/>
  <c r="AO184" i="10"/>
  <c r="N185" i="10"/>
  <c r="V185" i="10"/>
  <c r="AD185" i="10"/>
  <c r="AL185" i="10"/>
  <c r="L186" i="10"/>
  <c r="T186" i="10"/>
  <c r="AB186" i="10"/>
  <c r="AJ186" i="10"/>
  <c r="AR186" i="10"/>
  <c r="AQ188" i="10"/>
  <c r="AM188" i="10"/>
  <c r="AI188" i="10"/>
  <c r="AE188" i="10"/>
  <c r="AA188" i="10"/>
  <c r="W188" i="10"/>
  <c r="S188" i="10"/>
  <c r="O188" i="10"/>
  <c r="K188" i="10"/>
  <c r="G188" i="10"/>
  <c r="AO187" i="10"/>
  <c r="AK187" i="10"/>
  <c r="AG187" i="10"/>
  <c r="AC187" i="10"/>
  <c r="Y187" i="10"/>
  <c r="U187" i="10"/>
  <c r="Q187" i="10"/>
  <c r="M187" i="10"/>
  <c r="I187" i="10"/>
  <c r="AR187" i="10"/>
  <c r="AN187" i="10"/>
  <c r="AJ187" i="10"/>
  <c r="AF187" i="10"/>
  <c r="AB187" i="10"/>
  <c r="X187" i="10"/>
  <c r="T187" i="10"/>
  <c r="P187" i="10"/>
  <c r="L187" i="10"/>
  <c r="H187" i="10"/>
  <c r="M188" i="10"/>
  <c r="U188" i="10"/>
  <c r="AC188" i="10"/>
  <c r="AK188" i="10"/>
  <c r="AT188" i="10"/>
  <c r="J189" i="10"/>
  <c r="R189" i="10"/>
  <c r="Z189" i="10"/>
  <c r="AH189" i="10"/>
  <c r="AP189" i="10"/>
  <c r="H190" i="10"/>
  <c r="P190" i="10"/>
  <c r="X190" i="10"/>
  <c r="AF190" i="10"/>
  <c r="AN190" i="10"/>
  <c r="K191" i="10"/>
  <c r="S191" i="10"/>
  <c r="AA191" i="10"/>
  <c r="AI191" i="10"/>
  <c r="AQ191" i="10"/>
  <c r="I192" i="10"/>
  <c r="Q192" i="10"/>
  <c r="Y192" i="10"/>
  <c r="AG192" i="10"/>
  <c r="AO192" i="10"/>
  <c r="N193" i="10"/>
  <c r="V193" i="10"/>
  <c r="AD193" i="10"/>
  <c r="AL193" i="10"/>
  <c r="L194" i="10"/>
  <c r="T194" i="10"/>
  <c r="AB194" i="10"/>
  <c r="AJ194" i="10"/>
  <c r="AR194" i="10"/>
  <c r="AQ196" i="10"/>
  <c r="AM196" i="10"/>
  <c r="AI196" i="10"/>
  <c r="AE196" i="10"/>
  <c r="AA196" i="10"/>
  <c r="W196" i="10"/>
  <c r="S196" i="10"/>
  <c r="O196" i="10"/>
  <c r="K196" i="10"/>
  <c r="G196" i="10"/>
  <c r="AO195" i="10"/>
  <c r="AK195" i="10"/>
  <c r="AG195" i="10"/>
  <c r="AC195" i="10"/>
  <c r="Y195" i="10"/>
  <c r="U195" i="10"/>
  <c r="Q195" i="10"/>
  <c r="M195" i="10"/>
  <c r="I195" i="10"/>
  <c r="AR195" i="10"/>
  <c r="AN195" i="10"/>
  <c r="AJ195" i="10"/>
  <c r="AF195" i="10"/>
  <c r="AB195" i="10"/>
  <c r="X195" i="10"/>
  <c r="T195" i="10"/>
  <c r="P195" i="10"/>
  <c r="L195" i="10"/>
  <c r="H195" i="10"/>
  <c r="M196" i="10"/>
  <c r="U196" i="10"/>
  <c r="AC196" i="10"/>
  <c r="AK196" i="10"/>
  <c r="AT196" i="10"/>
  <c r="J197" i="10"/>
  <c r="R197" i="10"/>
  <c r="Z197" i="10"/>
  <c r="AH197" i="10"/>
  <c r="AP197" i="10"/>
  <c r="H198" i="10"/>
  <c r="P198" i="10"/>
  <c r="X198" i="10"/>
  <c r="AF198" i="10"/>
  <c r="AN198" i="10"/>
  <c r="K199" i="10"/>
  <c r="S199" i="10"/>
  <c r="AA199" i="10"/>
  <c r="AI199" i="10"/>
  <c r="AQ199" i="10"/>
  <c r="I200" i="10"/>
  <c r="Q200" i="10"/>
  <c r="Y200" i="10"/>
  <c r="AG200" i="10"/>
  <c r="AO200" i="10"/>
  <c r="N201" i="10"/>
  <c r="V201" i="10"/>
  <c r="AD201" i="10"/>
  <c r="AL201" i="10"/>
  <c r="J108" i="10"/>
  <c r="N108" i="10"/>
  <c r="R108" i="10"/>
  <c r="V108" i="10"/>
  <c r="Z108" i="10"/>
  <c r="AD108" i="10"/>
  <c r="AH108" i="10"/>
  <c r="AL108" i="10"/>
  <c r="AP108" i="10"/>
  <c r="J110" i="10"/>
  <c r="N110" i="10"/>
  <c r="R110" i="10"/>
  <c r="V110" i="10"/>
  <c r="Z110" i="10"/>
  <c r="AD110" i="10"/>
  <c r="AH110" i="10"/>
  <c r="AL110" i="10"/>
  <c r="AP110" i="10"/>
  <c r="J112" i="10"/>
  <c r="N112" i="10"/>
  <c r="R112" i="10"/>
  <c r="V112" i="10"/>
  <c r="Z112" i="10"/>
  <c r="AD112" i="10"/>
  <c r="AH112" i="10"/>
  <c r="AL112" i="10"/>
  <c r="AP112" i="10"/>
  <c r="J114" i="10"/>
  <c r="N114" i="10"/>
  <c r="R114" i="10"/>
  <c r="V114" i="10"/>
  <c r="Z114" i="10"/>
  <c r="AD114" i="10"/>
  <c r="AH114" i="10"/>
  <c r="AL114" i="10"/>
  <c r="AP114" i="10"/>
  <c r="J116" i="10"/>
  <c r="N116" i="10"/>
  <c r="R116" i="10"/>
  <c r="V116" i="10"/>
  <c r="Z116" i="10"/>
  <c r="AD116" i="10"/>
  <c r="AH116" i="10"/>
  <c r="AL116" i="10"/>
  <c r="AP116" i="10"/>
  <c r="J118" i="10"/>
  <c r="N118" i="10"/>
  <c r="R118" i="10"/>
  <c r="V118" i="10"/>
  <c r="Z118" i="10"/>
  <c r="AD118" i="10"/>
  <c r="AH118" i="10"/>
  <c r="AL118" i="10"/>
  <c r="AP118" i="10"/>
  <c r="J120" i="10"/>
  <c r="N120" i="10"/>
  <c r="R120" i="10"/>
  <c r="V120" i="10"/>
  <c r="Z120" i="10"/>
  <c r="AD120" i="10"/>
  <c r="AH120" i="10"/>
  <c r="AL120" i="10"/>
  <c r="AP120" i="10"/>
  <c r="J122" i="10"/>
  <c r="N122" i="10"/>
  <c r="R122" i="10"/>
  <c r="V122" i="10"/>
  <c r="Z122" i="10"/>
  <c r="AD122" i="10"/>
  <c r="AH122" i="10"/>
  <c r="AL122" i="10"/>
  <c r="AP122" i="10"/>
  <c r="J124" i="10"/>
  <c r="N124" i="10"/>
  <c r="R124" i="10"/>
  <c r="V124" i="10"/>
  <c r="Z124" i="10"/>
  <c r="AD124" i="10"/>
  <c r="AH124" i="10"/>
  <c r="AL124" i="10"/>
  <c r="AP124" i="10"/>
  <c r="J126" i="10"/>
  <c r="N126" i="10"/>
  <c r="R126" i="10"/>
  <c r="V126" i="10"/>
  <c r="Z126" i="10"/>
  <c r="AD126" i="10"/>
  <c r="AH126" i="10"/>
  <c r="AL126" i="10"/>
  <c r="AP126" i="10"/>
  <c r="J128" i="10"/>
  <c r="N128" i="10"/>
  <c r="R128" i="10"/>
  <c r="V128" i="10"/>
  <c r="Z128" i="10"/>
  <c r="AD128" i="10"/>
  <c r="AH128" i="10"/>
  <c r="AL128" i="10"/>
  <c r="AP128" i="10"/>
  <c r="J130" i="10"/>
  <c r="N130" i="10"/>
  <c r="R130" i="10"/>
  <c r="V130" i="10"/>
  <c r="Z130" i="10"/>
  <c r="AD130" i="10"/>
  <c r="AH130" i="10"/>
  <c r="AL130" i="10"/>
  <c r="AP130" i="10"/>
  <c r="J132" i="10"/>
  <c r="N132" i="10"/>
  <c r="R132" i="10"/>
  <c r="V132" i="10"/>
  <c r="Z132" i="10"/>
  <c r="AD132" i="10"/>
  <c r="AH132" i="10"/>
  <c r="AL132" i="10"/>
  <c r="AP132" i="10"/>
  <c r="J134" i="10"/>
  <c r="N134" i="10"/>
  <c r="R134" i="10"/>
  <c r="V134" i="10"/>
  <c r="Z134" i="10"/>
  <c r="AD134" i="10"/>
  <c r="AH134" i="10"/>
  <c r="AL134" i="10"/>
  <c r="AP134" i="10"/>
  <c r="J136" i="10"/>
  <c r="N136" i="10"/>
  <c r="R136" i="10"/>
  <c r="V136" i="10"/>
  <c r="Z136" i="10"/>
  <c r="AD136" i="10"/>
  <c r="AH136" i="10"/>
  <c r="AL136" i="10"/>
  <c r="AP136" i="10"/>
  <c r="J138" i="10"/>
  <c r="N138" i="10"/>
  <c r="R138" i="10"/>
  <c r="V138" i="10"/>
  <c r="Z138" i="10"/>
  <c r="AD138" i="10"/>
  <c r="AH138" i="10"/>
  <c r="AL138" i="10"/>
  <c r="AP138" i="10"/>
  <c r="J140" i="10"/>
  <c r="N140" i="10"/>
  <c r="R140" i="10"/>
  <c r="V140" i="10"/>
  <c r="Z140" i="10"/>
  <c r="AD140" i="10"/>
  <c r="AH140" i="10"/>
  <c r="AL140" i="10"/>
  <c r="AP140" i="10"/>
  <c r="J142" i="10"/>
  <c r="N142" i="10"/>
  <c r="R142" i="10"/>
  <c r="V142" i="10"/>
  <c r="Z142" i="10"/>
  <c r="AD142" i="10"/>
  <c r="AH142" i="10"/>
  <c r="AL142" i="10"/>
  <c r="AP142" i="10"/>
  <c r="J144" i="10"/>
  <c r="N144" i="10"/>
  <c r="R144" i="10"/>
  <c r="V144" i="10"/>
  <c r="Z144" i="10"/>
  <c r="AD144" i="10"/>
  <c r="AH144" i="10"/>
  <c r="AL144" i="10"/>
  <c r="AP144" i="10"/>
  <c r="J146" i="10"/>
  <c r="N146" i="10"/>
  <c r="R146" i="10"/>
  <c r="V146" i="10"/>
  <c r="Z146" i="10"/>
  <c r="AD146" i="10"/>
  <c r="AH146" i="10"/>
  <c r="AL146" i="10"/>
  <c r="AP146" i="10"/>
  <c r="J148" i="10"/>
  <c r="N148" i="10"/>
  <c r="R148" i="10"/>
  <c r="V148" i="10"/>
  <c r="Z148" i="10"/>
  <c r="AD148" i="10"/>
  <c r="AH148" i="10"/>
  <c r="AL148" i="10"/>
  <c r="AP148" i="10"/>
  <c r="J150" i="10"/>
  <c r="N150" i="10"/>
  <c r="R150" i="10"/>
  <c r="V150" i="10"/>
  <c r="Z150" i="10"/>
  <c r="AD150" i="10"/>
  <c r="AH150" i="10"/>
  <c r="AL150" i="10"/>
  <c r="AP150" i="10"/>
  <c r="J152" i="10"/>
  <c r="N152" i="10"/>
  <c r="R152" i="10"/>
  <c r="V152" i="10"/>
  <c r="Z152" i="10"/>
  <c r="AD152" i="10"/>
  <c r="AH152" i="10"/>
  <c r="AL152" i="10"/>
  <c r="AP152" i="10"/>
  <c r="J154" i="10"/>
  <c r="N154" i="10"/>
  <c r="R154" i="10"/>
  <c r="V154" i="10"/>
  <c r="Z154" i="10"/>
  <c r="AD154" i="10"/>
  <c r="AH154" i="10"/>
  <c r="AL154" i="10"/>
  <c r="AP154" i="10"/>
  <c r="J156" i="10"/>
  <c r="N156" i="10"/>
  <c r="R156" i="10"/>
  <c r="V156" i="10"/>
  <c r="Z156" i="10"/>
  <c r="AD156" i="10"/>
  <c r="AH156" i="10"/>
  <c r="AL156" i="10"/>
  <c r="AP156" i="10"/>
  <c r="J158" i="10"/>
  <c r="N158" i="10"/>
  <c r="R158" i="10"/>
  <c r="V158" i="10"/>
  <c r="Z158" i="10"/>
  <c r="AD158" i="10"/>
  <c r="AH158" i="10"/>
  <c r="AL158" i="10"/>
  <c r="AP158" i="10"/>
  <c r="J160" i="10"/>
  <c r="N160" i="10"/>
  <c r="R160" i="10"/>
  <c r="V160" i="10"/>
  <c r="Z160" i="10"/>
  <c r="AD160" i="10"/>
  <c r="AH160" i="10"/>
  <c r="AL160" i="10"/>
  <c r="AP160" i="10"/>
  <c r="J162" i="10"/>
  <c r="N162" i="10"/>
  <c r="R162" i="10"/>
  <c r="V162" i="10"/>
  <c r="Z162" i="10"/>
  <c r="AD162" i="10"/>
  <c r="AH162" i="10"/>
  <c r="AL162" i="10"/>
  <c r="AP162" i="10"/>
  <c r="J164" i="10"/>
  <c r="N164" i="10"/>
  <c r="R164" i="10"/>
  <c r="V164" i="10"/>
  <c r="Z164" i="10"/>
  <c r="AD164" i="10"/>
  <c r="AH164" i="10"/>
  <c r="AL164" i="10"/>
  <c r="AP164" i="10"/>
  <c r="J166" i="10"/>
  <c r="N166" i="10"/>
  <c r="R166" i="10"/>
  <c r="V166" i="10"/>
  <c r="Z166" i="10"/>
  <c r="AD166" i="10"/>
  <c r="AH166" i="10"/>
  <c r="AL166" i="10"/>
  <c r="AP166" i="10"/>
  <c r="J168" i="10"/>
  <c r="N168" i="10"/>
  <c r="R168" i="10"/>
  <c r="V168" i="10"/>
  <c r="Z168" i="10"/>
  <c r="AD168" i="10"/>
  <c r="AH168" i="10"/>
  <c r="AL168" i="10"/>
  <c r="AP168" i="10"/>
  <c r="J170" i="10"/>
  <c r="N170" i="10"/>
  <c r="R170" i="10"/>
  <c r="V170" i="10"/>
  <c r="Z170" i="10"/>
  <c r="AD170" i="10"/>
  <c r="AH170" i="10"/>
  <c r="AL170" i="10"/>
  <c r="AP170" i="10"/>
  <c r="J172" i="10"/>
  <c r="N172" i="10"/>
  <c r="R172" i="10"/>
  <c r="V172" i="10"/>
  <c r="Z172" i="10"/>
  <c r="AD172" i="10"/>
  <c r="AH172" i="10"/>
  <c r="AL172" i="10"/>
  <c r="AP172" i="10"/>
  <c r="J174" i="10"/>
  <c r="N174" i="10"/>
  <c r="R174" i="10"/>
  <c r="V174" i="10"/>
  <c r="Z174" i="10"/>
  <c r="AD174" i="10"/>
  <c r="AH174" i="10"/>
  <c r="AL174" i="10"/>
  <c r="AP174" i="10"/>
  <c r="J176" i="10"/>
  <c r="N176" i="10"/>
  <c r="R176" i="10"/>
  <c r="V176" i="10"/>
  <c r="Z176" i="10"/>
  <c r="AD176" i="10"/>
  <c r="AH176" i="10"/>
  <c r="AL176" i="10"/>
  <c r="AP176" i="10"/>
  <c r="J178" i="10"/>
  <c r="N178" i="10"/>
  <c r="R178" i="10"/>
  <c r="V178" i="10"/>
  <c r="Z178" i="10"/>
  <c r="AD178" i="10"/>
  <c r="AH178" i="10"/>
  <c r="AL178" i="10"/>
  <c r="AP178" i="10"/>
  <c r="J180" i="10"/>
  <c r="N180" i="10"/>
  <c r="R180" i="10"/>
  <c r="V180" i="10"/>
  <c r="Z180" i="10"/>
  <c r="AD180" i="10"/>
  <c r="AH180" i="10"/>
  <c r="AL180" i="10"/>
  <c r="AP180" i="10"/>
  <c r="J182" i="10"/>
  <c r="N182" i="10"/>
  <c r="R182" i="10"/>
  <c r="V182" i="10"/>
  <c r="Z182" i="10"/>
  <c r="AD182" i="10"/>
  <c r="AH182" i="10"/>
  <c r="AL182" i="10"/>
  <c r="AP182" i="10"/>
  <c r="J184" i="10"/>
  <c r="N184" i="10"/>
  <c r="R184" i="10"/>
  <c r="V184" i="10"/>
  <c r="Z184" i="10"/>
  <c r="AD184" i="10"/>
  <c r="AH184" i="10"/>
  <c r="AL184" i="10"/>
  <c r="AP184" i="10"/>
  <c r="J186" i="10"/>
  <c r="N186" i="10"/>
  <c r="R186" i="10"/>
  <c r="V186" i="10"/>
  <c r="Z186" i="10"/>
  <c r="AD186" i="10"/>
  <c r="AH186" i="10"/>
  <c r="AL186" i="10"/>
  <c r="AP186" i="10"/>
  <c r="J188" i="10"/>
  <c r="N188" i="10"/>
  <c r="R188" i="10"/>
  <c r="V188" i="10"/>
  <c r="Z188" i="10"/>
  <c r="AD188" i="10"/>
  <c r="AH188" i="10"/>
  <c r="AL188" i="10"/>
  <c r="AP188" i="10"/>
  <c r="J190" i="10"/>
  <c r="N190" i="10"/>
  <c r="R190" i="10"/>
  <c r="V190" i="10"/>
  <c r="Z190" i="10"/>
  <c r="AD190" i="10"/>
  <c r="AH190" i="10"/>
  <c r="AL190" i="10"/>
  <c r="AP190" i="10"/>
  <c r="J192" i="10"/>
  <c r="N192" i="10"/>
  <c r="R192" i="10"/>
  <c r="V192" i="10"/>
  <c r="Z192" i="10"/>
  <c r="AD192" i="10"/>
  <c r="AH192" i="10"/>
  <c r="AL192" i="10"/>
  <c r="AP192" i="10"/>
  <c r="J194" i="10"/>
  <c r="N194" i="10"/>
  <c r="R194" i="10"/>
  <c r="V194" i="10"/>
  <c r="Z194" i="10"/>
  <c r="AD194" i="10"/>
  <c r="AH194" i="10"/>
  <c r="AL194" i="10"/>
  <c r="AP194" i="10"/>
  <c r="J196" i="10"/>
  <c r="N196" i="10"/>
  <c r="R196" i="10"/>
  <c r="V196" i="10"/>
  <c r="Z196" i="10"/>
  <c r="AD196" i="10"/>
  <c r="AH196" i="10"/>
  <c r="AL196" i="10"/>
  <c r="AP196" i="10"/>
  <c r="J198" i="10"/>
  <c r="N198" i="10"/>
  <c r="R198" i="10"/>
  <c r="V198" i="10"/>
  <c r="Z198" i="10"/>
  <c r="AD198" i="10"/>
  <c r="AH198" i="10"/>
  <c r="AL198" i="10"/>
  <c r="AP198" i="10"/>
  <c r="J200" i="10"/>
  <c r="N200" i="10"/>
  <c r="R200" i="10"/>
  <c r="V200" i="10"/>
  <c r="Z200" i="10"/>
  <c r="AD200" i="10"/>
  <c r="AH200" i="10"/>
  <c r="AL200" i="10"/>
  <c r="AP200" i="10"/>
  <c r="AT109" i="10"/>
  <c r="AT111" i="10"/>
  <c r="AT113" i="10"/>
  <c r="AT115" i="10"/>
  <c r="AU116" i="10" s="1"/>
  <c r="AT117" i="10"/>
  <c r="AT119" i="10"/>
  <c r="AT121" i="10"/>
  <c r="AT123" i="10"/>
  <c r="AT125" i="10"/>
  <c r="AT127" i="10"/>
  <c r="AT129" i="10"/>
  <c r="AT131" i="10"/>
  <c r="AT133" i="10"/>
  <c r="AT135" i="10"/>
  <c r="AT137" i="10"/>
  <c r="AT139" i="10"/>
  <c r="AT141" i="10"/>
  <c r="AT143" i="10"/>
  <c r="AT145" i="10"/>
  <c r="AT147" i="10"/>
  <c r="AU148" i="10" s="1"/>
  <c r="AT149" i="10"/>
  <c r="AT151" i="10"/>
  <c r="AT153" i="10"/>
  <c r="AT155" i="10"/>
  <c r="AT157" i="10"/>
  <c r="AU158" i="10" s="1"/>
  <c r="AT159" i="10"/>
  <c r="AT161" i="10"/>
  <c r="AT163" i="10"/>
  <c r="AT165" i="10"/>
  <c r="AT167" i="10"/>
  <c r="AT169" i="10"/>
  <c r="AT171" i="10"/>
  <c r="AT173" i="10"/>
  <c r="AU174" i="10" s="1"/>
  <c r="AT175" i="10"/>
  <c r="AT177" i="10"/>
  <c r="AT179" i="10"/>
  <c r="AU180" i="10" s="1"/>
  <c r="AT181" i="10"/>
  <c r="AT183" i="10"/>
  <c r="AT185" i="10"/>
  <c r="AT187" i="10"/>
  <c r="AT189" i="10"/>
  <c r="AT191" i="10"/>
  <c r="AT193" i="10"/>
  <c r="AT195" i="10"/>
  <c r="AT197" i="10"/>
  <c r="AT199" i="10"/>
  <c r="AT201" i="10"/>
  <c r="DG3" i="10" l="1"/>
  <c r="AV102" i="10"/>
  <c r="AV34" i="10"/>
  <c r="AV74" i="10"/>
  <c r="AU108" i="10"/>
  <c r="AU36" i="10"/>
  <c r="AV68" i="10"/>
  <c r="AV62" i="10"/>
  <c r="AV66" i="10"/>
  <c r="AV106" i="10"/>
  <c r="AW107" i="10" s="1"/>
  <c r="AV26" i="10"/>
  <c r="AU34" i="10"/>
  <c r="AV35" i="10" s="1"/>
  <c r="AV4" i="10"/>
  <c r="AU100" i="10"/>
  <c r="AV101" i="10" s="1"/>
  <c r="AV42" i="10"/>
  <c r="AW43" i="10" s="1"/>
  <c r="AV84" i="10"/>
  <c r="AV41" i="10"/>
  <c r="AW42" i="10" s="1"/>
  <c r="DN4" i="10"/>
  <c r="AU92" i="10"/>
  <c r="AV93" i="10" s="1"/>
  <c r="AV59" i="10"/>
  <c r="AW60" i="10" s="1"/>
  <c r="AW67" i="10"/>
  <c r="AV54" i="10"/>
  <c r="AV52" i="10"/>
  <c r="AU26" i="10"/>
  <c r="AV27" i="10" s="1"/>
  <c r="AV28" i="10" s="1"/>
  <c r="CC4" i="10"/>
  <c r="AU9" i="10"/>
  <c r="DL4" i="10"/>
  <c r="CK6" i="10"/>
  <c r="BQ4" i="10"/>
  <c r="AY4" i="10"/>
  <c r="AV67" i="10"/>
  <c r="AV18" i="10"/>
  <c r="AW19" i="10" s="1"/>
  <c r="DP4" i="10"/>
  <c r="DP5" i="10" s="1"/>
  <c r="AV75" i="10"/>
  <c r="AV181" i="10"/>
  <c r="AU181" i="10"/>
  <c r="AV182" i="10" s="1"/>
  <c r="AU117" i="10"/>
  <c r="AV118" i="10" s="1"/>
  <c r="AV117" i="10"/>
  <c r="AW69" i="10"/>
  <c r="AU104" i="10"/>
  <c r="AV105" i="10" s="1"/>
  <c r="AU85" i="10"/>
  <c r="AV85" i="10"/>
  <c r="AU77" i="10"/>
  <c r="AV78" i="10" s="1"/>
  <c r="AV77" i="10"/>
  <c r="AW68" i="10"/>
  <c r="AU37" i="10"/>
  <c r="AV38" i="10" s="1"/>
  <c r="AU192" i="10"/>
  <c r="AV193" i="10" s="1"/>
  <c r="AU184" i="10"/>
  <c r="AV185" i="10" s="1"/>
  <c r="AU176" i="10"/>
  <c r="AV177" i="10" s="1"/>
  <c r="AU168" i="10"/>
  <c r="AV169" i="10" s="1"/>
  <c r="AU160" i="10"/>
  <c r="AU152" i="10"/>
  <c r="AU136" i="10"/>
  <c r="AU128" i="10"/>
  <c r="AV129" i="10" s="1"/>
  <c r="AU112" i="10"/>
  <c r="AV113" i="10" s="1"/>
  <c r="AW76" i="10"/>
  <c r="AW77" i="10" s="1"/>
  <c r="AU48" i="10"/>
  <c r="AV49" i="10" s="1"/>
  <c r="AU5" i="10"/>
  <c r="BN4" i="10"/>
  <c r="BO4" i="10"/>
  <c r="AV149" i="10"/>
  <c r="AU149" i="10"/>
  <c r="AV150" i="10" s="1"/>
  <c r="AW61" i="10"/>
  <c r="AU69" i="10"/>
  <c r="AV70" i="10" s="1"/>
  <c r="AV69" i="10"/>
  <c r="AU29" i="10"/>
  <c r="AV29" i="10"/>
  <c r="AU187" i="10"/>
  <c r="AU147" i="10"/>
  <c r="AV148" i="10" s="1"/>
  <c r="AU21" i="10"/>
  <c r="AV22" i="10" s="1"/>
  <c r="AV21" i="10"/>
  <c r="AU113" i="10"/>
  <c r="AV114" i="10" s="1"/>
  <c r="BU4" i="10"/>
  <c r="BX4" i="10"/>
  <c r="AW4" i="10"/>
  <c r="BI4" i="10"/>
  <c r="CA4" i="10"/>
  <c r="BK4" i="10"/>
  <c r="AU4" i="10"/>
  <c r="AW5" i="10" s="1"/>
  <c r="CD4" i="10"/>
  <c r="BE4" i="10"/>
  <c r="BA4" i="10"/>
  <c r="BV4" i="10"/>
  <c r="BB4" i="10"/>
  <c r="BY4" i="10"/>
  <c r="AZ4" i="10"/>
  <c r="BW4" i="10"/>
  <c r="BG4" i="10"/>
  <c r="BP4" i="10"/>
  <c r="BF4" i="10"/>
  <c r="CB4" i="10"/>
  <c r="BD4" i="10"/>
  <c r="BR4" i="10"/>
  <c r="BJ4" i="10"/>
  <c r="BS4" i="10"/>
  <c r="BC4" i="10"/>
  <c r="BM4" i="10"/>
  <c r="AX4" i="10"/>
  <c r="BZ4" i="10"/>
  <c r="BL4" i="10"/>
  <c r="BH4" i="10"/>
  <c r="BT4" i="10"/>
  <c r="AU80" i="10"/>
  <c r="AU81" i="10" s="1"/>
  <c r="AV82" i="10" s="1"/>
  <c r="AW83" i="10" s="1"/>
  <c r="AV24" i="10"/>
  <c r="AU24" i="10"/>
  <c r="AV25" i="10" s="1"/>
  <c r="AV83" i="10"/>
  <c r="AU153" i="10"/>
  <c r="AU145" i="10"/>
  <c r="AV146" i="10" s="1"/>
  <c r="AU123" i="10"/>
  <c r="AV124" i="10" s="1"/>
  <c r="AU173" i="10"/>
  <c r="AV174" i="10" s="1"/>
  <c r="AU172" i="10"/>
  <c r="AU141" i="10"/>
  <c r="AV142" i="10" s="1"/>
  <c r="AU140" i="10"/>
  <c r="AV141" i="10" s="1"/>
  <c r="AU109" i="10"/>
  <c r="AV110" i="10" s="1"/>
  <c r="AU199" i="10"/>
  <c r="AU190" i="10"/>
  <c r="AV191" i="10" s="1"/>
  <c r="AU135" i="10"/>
  <c r="AV136" i="10" s="1"/>
  <c r="AU118" i="10"/>
  <c r="AV119" i="10" s="1"/>
  <c r="AU111" i="10"/>
  <c r="AV112" i="10" s="1"/>
  <c r="AV96" i="10"/>
  <c r="AV43" i="10"/>
  <c r="AU129" i="10"/>
  <c r="AV130" i="10" s="1"/>
  <c r="AV13" i="10"/>
  <c r="AV14" i="10" s="1"/>
  <c r="AU178" i="10"/>
  <c r="AU138" i="10"/>
  <c r="AV139" i="10" s="1"/>
  <c r="AU122" i="10"/>
  <c r="AV123" i="10" s="1"/>
  <c r="AU191" i="10"/>
  <c r="AV192" i="10" s="1"/>
  <c r="AU142" i="10"/>
  <c r="AV51" i="10"/>
  <c r="AV16" i="10"/>
  <c r="AV17" i="10" s="1"/>
  <c r="AV61" i="10"/>
  <c r="AV45" i="10"/>
  <c r="AV46" i="10" s="1"/>
  <c r="AU195" i="10"/>
  <c r="AV196" i="10" s="1"/>
  <c r="AU155" i="10"/>
  <c r="AV156" i="10" s="1"/>
  <c r="AU139" i="10"/>
  <c r="AV140" i="10" s="1"/>
  <c r="AU193" i="10"/>
  <c r="AV194" i="10" s="1"/>
  <c r="AV53" i="10"/>
  <c r="AU171" i="10"/>
  <c r="AV172" i="10" s="1"/>
  <c r="AU197" i="10"/>
  <c r="AV198" i="10" s="1"/>
  <c r="AU196" i="10"/>
  <c r="AV197" i="10" s="1"/>
  <c r="AU165" i="10"/>
  <c r="AV166" i="10" s="1"/>
  <c r="AU164" i="10"/>
  <c r="AV165" i="10" s="1"/>
  <c r="AU133" i="10"/>
  <c r="AV134" i="10" s="1"/>
  <c r="AU132" i="10"/>
  <c r="AV133" i="10" s="1"/>
  <c r="AV30" i="10"/>
  <c r="AU182" i="10"/>
  <c r="AV183" i="10" s="1"/>
  <c r="AU166" i="10"/>
  <c r="AV167" i="10" s="1"/>
  <c r="AU159" i="10"/>
  <c r="AV160" i="10" s="1"/>
  <c r="AU127" i="10"/>
  <c r="AV128" i="10" s="1"/>
  <c r="AV19" i="10"/>
  <c r="C3" i="10"/>
  <c r="DA3" i="10" s="1"/>
  <c r="AU194" i="10"/>
  <c r="AV195" i="10" s="1"/>
  <c r="AU186" i="10"/>
  <c r="AV187" i="10" s="1"/>
  <c r="CH4" i="10"/>
  <c r="CX8" i="10"/>
  <c r="AU183" i="10"/>
  <c r="AV184" i="10" s="1"/>
  <c r="AV175" i="10"/>
  <c r="AU175" i="10"/>
  <c r="AV176" i="10" s="1"/>
  <c r="AU110" i="10"/>
  <c r="AV111" i="10" s="1"/>
  <c r="AU96" i="10"/>
  <c r="AU88" i="10"/>
  <c r="AU89" i="10" s="1"/>
  <c r="AU121" i="10"/>
  <c r="AV122" i="10" s="1"/>
  <c r="AU162" i="10"/>
  <c r="AV163" i="10" s="1"/>
  <c r="AU146" i="10"/>
  <c r="AV147" i="10" s="1"/>
  <c r="AU185" i="10"/>
  <c r="AV186" i="10" s="1"/>
  <c r="CM6" i="10"/>
  <c r="CM7" i="10" s="1"/>
  <c r="CM8" i="10" s="1"/>
  <c r="AV179" i="10"/>
  <c r="AU179" i="10"/>
  <c r="AV180" i="10" s="1"/>
  <c r="AU130" i="10"/>
  <c r="AV131" i="10" s="1"/>
  <c r="AU189" i="10"/>
  <c r="AU188" i="10"/>
  <c r="AU156" i="10"/>
  <c r="AV157" i="10" s="1"/>
  <c r="AU125" i="10"/>
  <c r="AU124" i="10"/>
  <c r="AV125" i="10" s="1"/>
  <c r="AU102" i="10"/>
  <c r="AU94" i="10"/>
  <c r="AV95" i="10" s="1"/>
  <c r="AU86" i="10"/>
  <c r="AU78" i="10"/>
  <c r="AU70" i="10"/>
  <c r="AV71" i="10" s="1"/>
  <c r="AU62" i="10"/>
  <c r="AU54" i="10"/>
  <c r="AU46" i="10"/>
  <c r="AU38" i="10"/>
  <c r="AV39" i="10" s="1"/>
  <c r="AU30" i="10"/>
  <c r="AV31" i="10" s="1"/>
  <c r="AU22" i="10"/>
  <c r="AV23" i="10" s="1"/>
  <c r="AU14" i="10"/>
  <c r="AU6" i="10"/>
  <c r="AU167" i="10"/>
  <c r="AV168" i="10" s="1"/>
  <c r="AU150" i="10"/>
  <c r="AU134" i="10"/>
  <c r="AV135" i="10" s="1"/>
  <c r="AU119" i="10"/>
  <c r="AV120" i="10" s="1"/>
  <c r="AV40" i="10"/>
  <c r="AV32" i="10"/>
  <c r="AV33" i="10" s="1"/>
  <c r="AW34" i="10" s="1"/>
  <c r="AU137" i="10"/>
  <c r="AV138" i="10" s="1"/>
  <c r="AV137" i="10"/>
  <c r="AU131" i="10"/>
  <c r="AV132" i="10" s="1"/>
  <c r="CQ3" i="10"/>
  <c r="CQ4" i="10" s="1"/>
  <c r="CQ5" i="10" s="1"/>
  <c r="CQ6" i="10" s="1"/>
  <c r="CQ7" i="10" s="1"/>
  <c r="CQ8" i="10" s="1"/>
  <c r="AV107" i="10"/>
  <c r="AV108" i="10" s="1"/>
  <c r="AV72" i="10"/>
  <c r="AU56" i="10"/>
  <c r="AV57" i="10" s="1"/>
  <c r="AV58" i="10" s="1"/>
  <c r="AU170" i="10"/>
  <c r="AV171" i="10" s="1"/>
  <c r="AU115" i="10"/>
  <c r="AV116" i="10" s="1"/>
  <c r="AU177" i="10"/>
  <c r="AV178" i="10" s="1"/>
  <c r="AU169" i="10"/>
  <c r="AV170" i="10" s="1"/>
  <c r="AU161" i="10"/>
  <c r="AV162" i="10" s="1"/>
  <c r="AU163" i="10"/>
  <c r="AV164" i="10" s="1"/>
  <c r="AU114" i="10"/>
  <c r="AV115" i="10" s="1"/>
  <c r="G3" i="7"/>
  <c r="AV161" i="10" l="1"/>
  <c r="DE3" i="10"/>
  <c r="AW27" i="10"/>
  <c r="AW35" i="10"/>
  <c r="AX36" i="10" s="1"/>
  <c r="AX35" i="10"/>
  <c r="AU87" i="10"/>
  <c r="AV88" i="10" s="1"/>
  <c r="AV109" i="10"/>
  <c r="AW110" i="10" s="1"/>
  <c r="AW111" i="10" s="1"/>
  <c r="AX112" i="10" s="1"/>
  <c r="AV151" i="10"/>
  <c r="AW152" i="10" s="1"/>
  <c r="AU151" i="10"/>
  <c r="CJ3" i="10"/>
  <c r="DJ3" i="10"/>
  <c r="AV154" i="10"/>
  <c r="AU154" i="10"/>
  <c r="AV155" i="10" s="1"/>
  <c r="AW36" i="10"/>
  <c r="AV36" i="10"/>
  <c r="AV188" i="10"/>
  <c r="AV189" i="10" s="1"/>
  <c r="AU120" i="10"/>
  <c r="AV121" i="10" s="1"/>
  <c r="CP3" i="10"/>
  <c r="AU90" i="10"/>
  <c r="AV91" i="10" s="1"/>
  <c r="AV92" i="10" s="1"/>
  <c r="AW93" i="10" s="1"/>
  <c r="C4" i="10"/>
  <c r="DG4" i="10" s="1"/>
  <c r="AX68" i="10"/>
  <c r="AY69" i="10" s="1"/>
  <c r="AU198" i="10"/>
  <c r="AV199" i="10" s="1"/>
  <c r="CR3" i="10"/>
  <c r="CR4" i="10" s="1"/>
  <c r="CZ3" i="10"/>
  <c r="CZ4" i="10" s="1"/>
  <c r="CU3" i="10"/>
  <c r="CU4" i="10" s="1"/>
  <c r="AV173" i="10"/>
  <c r="AW174" i="10" s="1"/>
  <c r="AV10" i="10"/>
  <c r="AU10" i="10"/>
  <c r="AV7" i="10"/>
  <c r="AU7" i="10"/>
  <c r="AV8" i="10" s="1"/>
  <c r="AV79" i="10"/>
  <c r="AU79" i="10"/>
  <c r="AV80" i="10" s="1"/>
  <c r="AV143" i="10"/>
  <c r="AU143" i="10"/>
  <c r="DC3" i="10"/>
  <c r="DC4" i="10" s="1"/>
  <c r="AV126" i="10"/>
  <c r="AU126" i="10"/>
  <c r="AV127" i="10" s="1"/>
  <c r="DF3" i="10"/>
  <c r="DF4" i="10" s="1"/>
  <c r="AU157" i="10"/>
  <c r="AV158" i="10" s="1"/>
  <c r="AV159" i="10" s="1"/>
  <c r="AW160" i="10" s="1"/>
  <c r="AW161" i="10" s="1"/>
  <c r="AW162" i="10" s="1"/>
  <c r="CW3" i="10"/>
  <c r="CW4" i="10" s="1"/>
  <c r="AV97" i="10"/>
  <c r="AU97" i="10"/>
  <c r="AV98" i="10" s="1"/>
  <c r="AV86" i="10"/>
  <c r="AW87" i="10" s="1"/>
  <c r="DM3" i="10"/>
  <c r="DM4" i="10" s="1"/>
  <c r="CT3" i="10"/>
  <c r="CT4" i="10" s="1"/>
  <c r="CT5" i="10" s="1"/>
  <c r="CT6" i="10" s="1"/>
  <c r="BD5" i="10"/>
  <c r="AV89" i="10"/>
  <c r="AV90" i="10" s="1"/>
  <c r="AV200" i="10"/>
  <c r="AU200" i="10"/>
  <c r="AW116" i="10"/>
  <c r="AW148" i="10"/>
  <c r="AW177" i="10"/>
  <c r="AW134" i="10"/>
  <c r="AW141" i="10"/>
  <c r="AW165" i="10"/>
  <c r="AX166" i="10" s="1"/>
  <c r="AW169" i="10"/>
  <c r="AW164" i="10"/>
  <c r="AW135" i="10"/>
  <c r="AX136" i="10" s="1"/>
  <c r="AW137" i="10"/>
  <c r="AX138" i="10" s="1"/>
  <c r="AW163" i="10"/>
  <c r="AW172" i="10"/>
  <c r="AW173" i="10" s="1"/>
  <c r="AW133" i="10"/>
  <c r="AW121" i="10"/>
  <c r="AW185" i="10"/>
  <c r="AX186" i="10" s="1"/>
  <c r="AW142" i="10"/>
  <c r="AW125" i="10"/>
  <c r="AW126" i="10" s="1"/>
  <c r="AW136" i="10"/>
  <c r="AW112" i="10"/>
  <c r="AW167" i="10"/>
  <c r="AW168" i="10" s="1"/>
  <c r="AW195" i="10"/>
  <c r="AW143" i="10"/>
  <c r="AV47" i="10"/>
  <c r="AV48" i="10" s="1"/>
  <c r="AW49" i="10" s="1"/>
  <c r="BW5" i="10"/>
  <c r="BL5" i="10"/>
  <c r="AW129" i="10"/>
  <c r="AW182" i="10"/>
  <c r="AW183" i="10" s="1"/>
  <c r="AX184" i="10" s="1"/>
  <c r="BR5" i="10"/>
  <c r="AW117" i="10"/>
  <c r="AW181" i="10"/>
  <c r="AW130" i="10"/>
  <c r="AW131" i="10" s="1"/>
  <c r="BN5" i="10"/>
  <c r="AW178" i="10"/>
  <c r="AW179" i="10" s="1"/>
  <c r="AW108" i="10"/>
  <c r="AW109" i="10" s="1"/>
  <c r="AW132" i="10"/>
  <c r="AW41" i="10"/>
  <c r="AW32" i="10"/>
  <c r="AW180" i="10"/>
  <c r="AW122" i="10"/>
  <c r="AW123" i="10" s="1"/>
  <c r="AX124" i="10" s="1"/>
  <c r="AW176" i="10"/>
  <c r="AW39" i="10"/>
  <c r="AW166" i="10"/>
  <c r="AW194" i="10"/>
  <c r="AX62" i="10"/>
  <c r="AW62" i="10"/>
  <c r="AX63" i="10" s="1"/>
  <c r="AW52" i="10"/>
  <c r="AX44" i="10"/>
  <c r="AW44" i="10"/>
  <c r="AW45" i="10" s="1"/>
  <c r="AW175" i="10"/>
  <c r="AW84" i="10"/>
  <c r="AW85" i="10" s="1"/>
  <c r="AX84" i="10"/>
  <c r="BE5" i="10"/>
  <c r="BU5" i="10"/>
  <c r="BZ5" i="10"/>
  <c r="BT5" i="10"/>
  <c r="BI5" i="10"/>
  <c r="BB5" i="10"/>
  <c r="BM5" i="10"/>
  <c r="BJ5" i="10"/>
  <c r="CD5" i="10"/>
  <c r="CA5" i="10"/>
  <c r="AW189" i="10"/>
  <c r="AW30" i="10"/>
  <c r="AV73" i="10"/>
  <c r="AV5" i="10"/>
  <c r="AV6" i="10" s="1"/>
  <c r="AX69" i="10"/>
  <c r="AX70" i="10" s="1"/>
  <c r="AX118" i="10"/>
  <c r="AW118" i="10"/>
  <c r="AV9" i="10"/>
  <c r="AV63" i="10"/>
  <c r="AV64" i="10" s="1"/>
  <c r="AW63" i="10"/>
  <c r="AW196" i="10"/>
  <c r="AW197" i="10" s="1"/>
  <c r="AW124" i="10"/>
  <c r="AV81" i="10"/>
  <c r="BG5" i="10"/>
  <c r="BQ5" i="10"/>
  <c r="AW138" i="10"/>
  <c r="AW33" i="10"/>
  <c r="AV55" i="10"/>
  <c r="AV56" i="10" s="1"/>
  <c r="AW57" i="10" s="1"/>
  <c r="AW58" i="10" s="1"/>
  <c r="AW59" i="10" s="1"/>
  <c r="AW72" i="10"/>
  <c r="AW103" i="10"/>
  <c r="AV103" i="10"/>
  <c r="AV104" i="10" s="1"/>
  <c r="AW89" i="10"/>
  <c r="AW46" i="10"/>
  <c r="AW47" i="10" s="1"/>
  <c r="AW28" i="10"/>
  <c r="AW29" i="10" s="1"/>
  <c r="AX30" i="10" s="1"/>
  <c r="AW26" i="10"/>
  <c r="AY5" i="10"/>
  <c r="BY5" i="10"/>
  <c r="BO5" i="10"/>
  <c r="CC5" i="10"/>
  <c r="BX5" i="10"/>
  <c r="AZ5" i="10"/>
  <c r="BK5" i="10"/>
  <c r="AW150" i="10"/>
  <c r="AW151" i="10" s="1"/>
  <c r="AV50" i="10"/>
  <c r="AX78" i="10"/>
  <c r="AW78" i="10"/>
  <c r="AW79" i="10" s="1"/>
  <c r="AW106" i="10"/>
  <c r="AW94" i="10"/>
  <c r="AW24" i="10"/>
  <c r="AW186" i="10"/>
  <c r="AW187" i="10" s="1"/>
  <c r="AW188" i="10" s="1"/>
  <c r="AX31" i="10"/>
  <c r="AW31" i="10"/>
  <c r="AW140" i="10"/>
  <c r="CB5" i="10"/>
  <c r="BF5" i="10"/>
  <c r="AW149" i="10"/>
  <c r="AW139" i="10"/>
  <c r="AW113" i="10"/>
  <c r="AW193" i="10"/>
  <c r="AX170" i="10"/>
  <c r="AW170" i="10"/>
  <c r="AW171" i="10" s="1"/>
  <c r="AX172" i="10" s="1"/>
  <c r="AV15" i="10"/>
  <c r="AW15" i="10"/>
  <c r="AW184" i="10"/>
  <c r="AW20" i="10"/>
  <c r="AW21" i="10" s="1"/>
  <c r="AV94" i="10"/>
  <c r="AX110" i="10"/>
  <c r="AW25" i="10"/>
  <c r="BC5" i="10"/>
  <c r="BS5" i="10"/>
  <c r="AX5" i="10"/>
  <c r="BH5" i="10"/>
  <c r="BA5" i="10"/>
  <c r="BV5" i="10"/>
  <c r="BP5" i="10"/>
  <c r="AW114" i="10"/>
  <c r="AW115" i="10" s="1"/>
  <c r="AW70" i="10"/>
  <c r="AW71" i="10" s="1"/>
  <c r="AX72" i="10" s="1"/>
  <c r="AX61" i="10"/>
  <c r="AW86" i="10"/>
  <c r="AW105" i="10"/>
  <c r="AX119" i="10"/>
  <c r="AW119" i="10"/>
  <c r="AW120" i="10" s="1"/>
  <c r="DG5" i="10" l="1"/>
  <c r="AV190" i="10"/>
  <c r="AW190" i="10"/>
  <c r="AW191" i="10" s="1"/>
  <c r="AW80" i="10"/>
  <c r="AY70" i="10"/>
  <c r="AW90" i="10"/>
  <c r="AW158" i="10"/>
  <c r="AW159" i="10" s="1"/>
  <c r="AX160" i="10" s="1"/>
  <c r="DE4" i="10"/>
  <c r="AV152" i="10"/>
  <c r="AV87" i="10"/>
  <c r="AW88" i="10" s="1"/>
  <c r="AW92" i="10"/>
  <c r="AW91" i="10"/>
  <c r="CN4" i="10"/>
  <c r="CV4" i="10"/>
  <c r="CV5" i="10" s="1"/>
  <c r="DA4" i="10"/>
  <c r="AV99" i="10"/>
  <c r="AX37" i="10"/>
  <c r="AW37" i="10"/>
  <c r="AV37" i="10"/>
  <c r="AW155" i="10"/>
  <c r="AW81" i="10"/>
  <c r="AX82" i="10" s="1"/>
  <c r="AV11" i="10"/>
  <c r="AV12" i="10" s="1"/>
  <c r="AW13" i="10" s="1"/>
  <c r="AW14" i="10" s="1"/>
  <c r="AX15" i="10" s="1"/>
  <c r="DJ4" i="10"/>
  <c r="DJ5" i="10" s="1"/>
  <c r="CP4" i="10"/>
  <c r="AW127" i="10"/>
  <c r="AW128" i="10" s="1"/>
  <c r="AX129" i="10" s="1"/>
  <c r="AV144" i="10"/>
  <c r="AU144" i="10"/>
  <c r="AV145" i="10" s="1"/>
  <c r="CJ4" i="10"/>
  <c r="DQ4" i="10"/>
  <c r="AX113" i="10"/>
  <c r="AW198" i="10"/>
  <c r="AW199" i="10" s="1"/>
  <c r="AW200" i="10" s="1"/>
  <c r="AW201" i="10" s="1"/>
  <c r="AX127" i="10"/>
  <c r="AY119" i="10"/>
  <c r="AY139" i="10"/>
  <c r="CK7" i="10"/>
  <c r="CS7" i="10"/>
  <c r="AW102" i="10"/>
  <c r="AX173" i="10"/>
  <c r="AX139" i="10"/>
  <c r="AY140" i="10" s="1"/>
  <c r="AW98" i="10"/>
  <c r="AW99" i="10" s="1"/>
  <c r="AW144" i="10"/>
  <c r="DI9" i="10"/>
  <c r="DI10" i="10" s="1"/>
  <c r="AW22" i="10"/>
  <c r="C5" i="10"/>
  <c r="AV201" i="10"/>
  <c r="AU201" i="10"/>
  <c r="CT7" i="10"/>
  <c r="CT8" i="10" s="1"/>
  <c r="CT9" i="10" s="1"/>
  <c r="CT10" i="10" s="1"/>
  <c r="CT11" i="10" s="1"/>
  <c r="AX106" i="10"/>
  <c r="AX71" i="10"/>
  <c r="AY71" i="10"/>
  <c r="AY120" i="10"/>
  <c r="AX120" i="10"/>
  <c r="AY121" i="10" s="1"/>
  <c r="AW50" i="10"/>
  <c r="AW51" i="10" s="1"/>
  <c r="AX115" i="10"/>
  <c r="AW55" i="10"/>
  <c r="AX26" i="10"/>
  <c r="AX111" i="10"/>
  <c r="AX95" i="10"/>
  <c r="AW95" i="10"/>
  <c r="AW96" i="10" s="1"/>
  <c r="AW97" i="10" s="1"/>
  <c r="AX16" i="10"/>
  <c r="AW16" i="10"/>
  <c r="AW17" i="10" s="1"/>
  <c r="AW18" i="10" s="1"/>
  <c r="AX19" i="10" s="1"/>
  <c r="AX125" i="10"/>
  <c r="AY126" i="10" s="1"/>
  <c r="AY125" i="10"/>
  <c r="AX93" i="10"/>
  <c r="AW9" i="10"/>
  <c r="AX85" i="10"/>
  <c r="AX86" i="10" s="1"/>
  <c r="AX176" i="10"/>
  <c r="AX171" i="10"/>
  <c r="AW147" i="10"/>
  <c r="AX140" i="10"/>
  <c r="AX150" i="10"/>
  <c r="AX27" i="10"/>
  <c r="AX28" i="10" s="1"/>
  <c r="AW104" i="10"/>
  <c r="AW56" i="10"/>
  <c r="AY161" i="10"/>
  <c r="AW82" i="10"/>
  <c r="AW10" i="10"/>
  <c r="AW11" i="10" s="1"/>
  <c r="AW53" i="10"/>
  <c r="AW54" i="10" s="1"/>
  <c r="AX167" i="10"/>
  <c r="AX79" i="10"/>
  <c r="AX80" i="10" s="1"/>
  <c r="AX177" i="10"/>
  <c r="AY177" i="10"/>
  <c r="AY32" i="10"/>
  <c r="AX32" i="10"/>
  <c r="AX33" i="10" s="1"/>
  <c r="AX133" i="10"/>
  <c r="AX73" i="10"/>
  <c r="AX163" i="10"/>
  <c r="AX181" i="10"/>
  <c r="AY182" i="10" s="1"/>
  <c r="AX182" i="10"/>
  <c r="CX9" i="10"/>
  <c r="CX10" i="10" s="1"/>
  <c r="AX185" i="10"/>
  <c r="AX187" i="10"/>
  <c r="AX107" i="10"/>
  <c r="AX108" i="10" s="1"/>
  <c r="CQ9" i="10"/>
  <c r="CQ10" i="10" s="1"/>
  <c r="CQ11" i="10" s="1"/>
  <c r="CQ12" i="10" s="1"/>
  <c r="AW74" i="10"/>
  <c r="AW75" i="10" s="1"/>
  <c r="AX76" i="10" s="1"/>
  <c r="AX123" i="10"/>
  <c r="AX109" i="10"/>
  <c r="AW73" i="10"/>
  <c r="AX131" i="10"/>
  <c r="AX132" i="10" s="1"/>
  <c r="AY183" i="10"/>
  <c r="AX183" i="10"/>
  <c r="AX141" i="10"/>
  <c r="AX142" i="10" s="1"/>
  <c r="AX143" i="10" s="1"/>
  <c r="AY141" i="10"/>
  <c r="AX151" i="10"/>
  <c r="AX152" i="10" s="1"/>
  <c r="AX153" i="10" s="1"/>
  <c r="AX34" i="10"/>
  <c r="AX161" i="10"/>
  <c r="AX90" i="10"/>
  <c r="AX91" i="10" s="1"/>
  <c r="AX92" i="10" s="1"/>
  <c r="CM9" i="10"/>
  <c r="CM10" i="10" s="1"/>
  <c r="AX64" i="10"/>
  <c r="AW64" i="10"/>
  <c r="AY64" i="10"/>
  <c r="BV6" i="10"/>
  <c r="BQ6" i="10"/>
  <c r="BF6" i="10"/>
  <c r="BZ6" i="10"/>
  <c r="BJ6" i="10"/>
  <c r="BT6" i="10"/>
  <c r="BI6" i="10"/>
  <c r="AX6" i="10"/>
  <c r="CB6" i="10"/>
  <c r="BL6" i="10"/>
  <c r="BA6" i="10"/>
  <c r="BP6" i="10"/>
  <c r="AZ6" i="10"/>
  <c r="CD6" i="10"/>
  <c r="BN6" i="10"/>
  <c r="BU6" i="10"/>
  <c r="BE6" i="10"/>
  <c r="BY6" i="10"/>
  <c r="BD6" i="10"/>
  <c r="CA6" i="10"/>
  <c r="BK6" i="10"/>
  <c r="BB6" i="10"/>
  <c r="BX6" i="10"/>
  <c r="BW6" i="10"/>
  <c r="BG6" i="10"/>
  <c r="BH6" i="10"/>
  <c r="CC6" i="10"/>
  <c r="BS6" i="10"/>
  <c r="BC6" i="10"/>
  <c r="BM6" i="10"/>
  <c r="BO6" i="10"/>
  <c r="AW6" i="10"/>
  <c r="AW7" i="10" s="1"/>
  <c r="AW8" i="10" s="1"/>
  <c r="AX9" i="10" s="1"/>
  <c r="AX10" i="10" s="1"/>
  <c r="AY6" i="10"/>
  <c r="BR6" i="10"/>
  <c r="AX200" i="10"/>
  <c r="AX201" i="10" s="1"/>
  <c r="AX45" i="10"/>
  <c r="AX46" i="10" s="1"/>
  <c r="AX47" i="10" s="1"/>
  <c r="AX194" i="10"/>
  <c r="AX195" i="10" s="1"/>
  <c r="AX40" i="10"/>
  <c r="AW40" i="10"/>
  <c r="AX162" i="10"/>
  <c r="AX144" i="10"/>
  <c r="AX134" i="10"/>
  <c r="AX135" i="10" s="1"/>
  <c r="AW156" i="10"/>
  <c r="AW157" i="10" s="1"/>
  <c r="AX158" i="10" s="1"/>
  <c r="AY116" i="10"/>
  <c r="AX126" i="10"/>
  <c r="AX137" i="10"/>
  <c r="AY137" i="10"/>
  <c r="AX165" i="10"/>
  <c r="AW48" i="10"/>
  <c r="AX168" i="10"/>
  <c r="AX169" i="10" s="1"/>
  <c r="AX121" i="10"/>
  <c r="AX122" i="10" s="1"/>
  <c r="AX164" i="10"/>
  <c r="AX156" i="10"/>
  <c r="AX116" i="10"/>
  <c r="AX117" i="10" s="1"/>
  <c r="AT3" i="7"/>
  <c r="AX89" i="10" l="1"/>
  <c r="AX174" i="10"/>
  <c r="AX175" i="10" s="1"/>
  <c r="AY176" i="10" s="1"/>
  <c r="AZ177" i="10" s="1"/>
  <c r="AY130" i="10"/>
  <c r="AV153" i="10"/>
  <c r="AW154" i="10" s="1"/>
  <c r="AX155" i="10" s="1"/>
  <c r="AW153" i="10"/>
  <c r="AX130" i="10"/>
  <c r="AY131" i="10" s="1"/>
  <c r="AX159" i="10"/>
  <c r="AY160" i="10" s="1"/>
  <c r="AW23" i="10"/>
  <c r="AX114" i="10"/>
  <c r="AW192" i="10"/>
  <c r="AX193" i="10" s="1"/>
  <c r="AY194" i="10" s="1"/>
  <c r="AZ195" i="10" s="1"/>
  <c r="AZ141" i="10"/>
  <c r="AX128" i="10"/>
  <c r="AX87" i="10"/>
  <c r="AY88" i="10" s="1"/>
  <c r="AY89" i="10" s="1"/>
  <c r="CN5" i="10"/>
  <c r="CL5" i="10"/>
  <c r="DM5" i="10"/>
  <c r="AX48" i="10"/>
  <c r="AY49" i="10" s="1"/>
  <c r="DA5" i="10"/>
  <c r="AX88" i="10"/>
  <c r="AY115" i="10"/>
  <c r="AZ116" i="10" s="1"/>
  <c r="AX81" i="10"/>
  <c r="AY82" i="10" s="1"/>
  <c r="AW38" i="10"/>
  <c r="AX38" i="10"/>
  <c r="AX77" i="10"/>
  <c r="AY78" i="10" s="1"/>
  <c r="AY79" i="10" s="1"/>
  <c r="AX29" i="10"/>
  <c r="AX145" i="10"/>
  <c r="AV100" i="10"/>
  <c r="AW100" i="10"/>
  <c r="AW145" i="10"/>
  <c r="AW146" i="10" s="1"/>
  <c r="AX147" i="10" s="1"/>
  <c r="CP5" i="10"/>
  <c r="CJ5" i="10"/>
  <c r="CH5" i="10"/>
  <c r="CR5" i="10"/>
  <c r="CZ5" i="10"/>
  <c r="CU5" i="10"/>
  <c r="CU6" i="10" s="1"/>
  <c r="CU7" i="10" s="1"/>
  <c r="DE5" i="10"/>
  <c r="AX103" i="10"/>
  <c r="AX104" i="10" s="1"/>
  <c r="AY105" i="10" s="1"/>
  <c r="AX20" i="10"/>
  <c r="DL5" i="10"/>
  <c r="DL6" i="10" s="1"/>
  <c r="DL7" i="10" s="1"/>
  <c r="DQ5" i="10"/>
  <c r="DN5" i="10"/>
  <c r="DC5" i="10"/>
  <c r="DC6" i="10" s="1"/>
  <c r="DI11" i="10"/>
  <c r="CW5" i="10"/>
  <c r="DF5" i="10"/>
  <c r="AW12" i="10"/>
  <c r="AZ122" i="10"/>
  <c r="AY122" i="10"/>
  <c r="AY123" i="10" s="1"/>
  <c r="AZ124" i="10" s="1"/>
  <c r="AX49" i="10"/>
  <c r="AY165" i="10"/>
  <c r="AZ166" i="10" s="1"/>
  <c r="AX157" i="10"/>
  <c r="BN7" i="10"/>
  <c r="BK7" i="10"/>
  <c r="BG7" i="10"/>
  <c r="BJ7" i="10"/>
  <c r="BY7" i="10"/>
  <c r="BZ7" i="10"/>
  <c r="BV7" i="10"/>
  <c r="BF7" i="10"/>
  <c r="BQ7" i="10"/>
  <c r="BL7" i="10"/>
  <c r="CC7" i="10"/>
  <c r="BS7" i="10"/>
  <c r="CB7" i="10"/>
  <c r="BI7" i="10"/>
  <c r="AX7" i="10"/>
  <c r="AX8" i="10" s="1"/>
  <c r="BU7" i="10"/>
  <c r="BD7" i="10"/>
  <c r="BA7" i="10"/>
  <c r="BX7" i="10"/>
  <c r="BM7" i="10"/>
  <c r="BB7" i="10"/>
  <c r="BT7" i="10"/>
  <c r="BR7" i="10"/>
  <c r="AY7" i="10"/>
  <c r="BE7" i="10"/>
  <c r="CA7" i="10"/>
  <c r="BC7" i="10"/>
  <c r="BO7" i="10"/>
  <c r="CD7" i="10"/>
  <c r="BP7" i="10"/>
  <c r="BW7" i="10"/>
  <c r="AZ7" i="10"/>
  <c r="BH7" i="10"/>
  <c r="AY35" i="10"/>
  <c r="AY36" i="10" s="1"/>
  <c r="AY162" i="10"/>
  <c r="AY110" i="10"/>
  <c r="AY111" i="10" s="1"/>
  <c r="AZ163" i="10"/>
  <c r="AX11" i="10"/>
  <c r="AX12" i="10" s="1"/>
  <c r="AY129" i="10"/>
  <c r="AY117" i="10"/>
  <c r="AY118" i="10" s="1"/>
  <c r="AZ117" i="10"/>
  <c r="AY170" i="10"/>
  <c r="AY171" i="10" s="1"/>
  <c r="AZ172" i="10" s="1"/>
  <c r="AY132" i="10"/>
  <c r="AY133" i="10" s="1"/>
  <c r="AY134" i="10" s="1"/>
  <c r="AX74" i="10"/>
  <c r="AX75" i="10" s="1"/>
  <c r="AX188" i="10"/>
  <c r="AX189" i="10" s="1"/>
  <c r="AY188" i="10"/>
  <c r="AY178" i="10"/>
  <c r="AX178" i="10"/>
  <c r="AZ178" i="10"/>
  <c r="AX83" i="10"/>
  <c r="AY83" i="10"/>
  <c r="AX52" i="10"/>
  <c r="AY172" i="10"/>
  <c r="AY173" i="10" s="1"/>
  <c r="AY86" i="10"/>
  <c r="AY87" i="10" s="1"/>
  <c r="AZ88" i="10" s="1"/>
  <c r="AX94" i="10"/>
  <c r="AY166" i="10"/>
  <c r="AZ138" i="10"/>
  <c r="AY138" i="10"/>
  <c r="AY127" i="10"/>
  <c r="AY128" i="10" s="1"/>
  <c r="AZ127" i="10"/>
  <c r="AX41" i="10"/>
  <c r="AX42" i="10" s="1"/>
  <c r="AX43" i="10" s="1"/>
  <c r="AY41" i="10"/>
  <c r="AX65" i="10"/>
  <c r="AY65" i="10"/>
  <c r="AW65" i="10"/>
  <c r="AW66" i="10" s="1"/>
  <c r="AX67" i="10" s="1"/>
  <c r="AY184" i="10"/>
  <c r="AY185" i="10" s="1"/>
  <c r="AZ184" i="10"/>
  <c r="AY124" i="10"/>
  <c r="AY175" i="10"/>
  <c r="AY163" i="10"/>
  <c r="AY164" i="10" s="1"/>
  <c r="AZ165" i="10" s="1"/>
  <c r="AY33" i="10"/>
  <c r="AY34" i="10" s="1"/>
  <c r="AZ35" i="10" s="1"/>
  <c r="AY80" i="10"/>
  <c r="AY81" i="10" s="1"/>
  <c r="AZ80" i="10"/>
  <c r="AX105" i="10"/>
  <c r="AX148" i="10"/>
  <c r="AX149" i="10" s="1"/>
  <c r="AX196" i="10"/>
  <c r="AX197" i="10" s="1"/>
  <c r="AY195" i="10"/>
  <c r="AX100" i="10"/>
  <c r="AX96" i="10"/>
  <c r="AX97" i="10" s="1"/>
  <c r="AZ142" i="10"/>
  <c r="AY142" i="10"/>
  <c r="AY143" i="10" s="1"/>
  <c r="AY144" i="10" s="1"/>
  <c r="AY186" i="10"/>
  <c r="AY187" i="10" s="1"/>
  <c r="AY92" i="10"/>
  <c r="AY93" i="10" s="1"/>
  <c r="AY94" i="10" s="1"/>
  <c r="AX25" i="10"/>
  <c r="AY17" i="10"/>
  <c r="AX17" i="10"/>
  <c r="AX18" i="10" s="1"/>
  <c r="AY19" i="10" s="1"/>
  <c r="AY20" i="10" s="1"/>
  <c r="AY112" i="10"/>
  <c r="AY113" i="10" s="1"/>
  <c r="AZ72" i="10"/>
  <c r="AY72" i="10"/>
  <c r="AM9" i="7"/>
  <c r="W9" i="7"/>
  <c r="G9" i="7"/>
  <c r="X9" i="7"/>
  <c r="AF9" i="7"/>
  <c r="I9" i="7"/>
  <c r="AB9" i="7"/>
  <c r="AP9" i="7"/>
  <c r="Y9" i="7"/>
  <c r="T9" i="7"/>
  <c r="AQ9" i="7"/>
  <c r="S9" i="7"/>
  <c r="AH9" i="7"/>
  <c r="H9" i="7"/>
  <c r="AR9" i="7"/>
  <c r="Q9" i="7"/>
  <c r="AJ9" i="7"/>
  <c r="AI9" i="7"/>
  <c r="AC9" i="7"/>
  <c r="AL9" i="7"/>
  <c r="N9" i="7"/>
  <c r="O9" i="7"/>
  <c r="U9" i="7"/>
  <c r="L9" i="7"/>
  <c r="AE9" i="7"/>
  <c r="K9" i="7"/>
  <c r="R9" i="7"/>
  <c r="AO9" i="7"/>
  <c r="AG9" i="7"/>
  <c r="Z9" i="7"/>
  <c r="AK9" i="7"/>
  <c r="AT10" i="7"/>
  <c r="AA9" i="7"/>
  <c r="AN9" i="7"/>
  <c r="M9" i="7"/>
  <c r="AD9" i="7"/>
  <c r="V9" i="7"/>
  <c r="P9" i="7"/>
  <c r="J9" i="7"/>
  <c r="AT18" i="7"/>
  <c r="G17" i="7"/>
  <c r="AI25" i="7"/>
  <c r="S25" i="7"/>
  <c r="AN25" i="7"/>
  <c r="R25" i="7"/>
  <c r="Y25" i="7"/>
  <c r="AG25" i="7"/>
  <c r="L25" i="7"/>
  <c r="U25" i="7"/>
  <c r="AF25" i="7"/>
  <c r="AQ25" i="7"/>
  <c r="W25" i="7"/>
  <c r="AH25" i="7"/>
  <c r="H25" i="7"/>
  <c r="AL25" i="7"/>
  <c r="AP25" i="7"/>
  <c r="AO25" i="7"/>
  <c r="I25" i="7"/>
  <c r="O25" i="7"/>
  <c r="AJ25" i="7"/>
  <c r="AK25" i="7"/>
  <c r="AM25" i="7"/>
  <c r="AC25" i="7"/>
  <c r="AB25" i="7"/>
  <c r="T25" i="7"/>
  <c r="AE25" i="7"/>
  <c r="K25" i="7"/>
  <c r="X25" i="7"/>
  <c r="N25" i="7"/>
  <c r="V25" i="7"/>
  <c r="Z25" i="7"/>
  <c r="J25" i="7"/>
  <c r="AT26" i="7"/>
  <c r="AA25" i="7"/>
  <c r="G25" i="7"/>
  <c r="M25" i="7"/>
  <c r="AR25" i="7"/>
  <c r="Q25" i="7"/>
  <c r="P25" i="7"/>
  <c r="AD25" i="7"/>
  <c r="AM37" i="7"/>
  <c r="W37" i="7"/>
  <c r="G37" i="7"/>
  <c r="Z37" i="7"/>
  <c r="AR37" i="7"/>
  <c r="AJ37" i="7"/>
  <c r="N37" i="7"/>
  <c r="R37" i="7"/>
  <c r="AN37" i="7"/>
  <c r="Q37" i="7"/>
  <c r="AT38" i="7"/>
  <c r="AA37" i="7"/>
  <c r="AP37" i="7"/>
  <c r="P37" i="7"/>
  <c r="AO37" i="7"/>
  <c r="I37" i="7"/>
  <c r="AL37" i="7"/>
  <c r="AG37" i="7"/>
  <c r="S37" i="7"/>
  <c r="J37" i="7"/>
  <c r="AH37" i="7"/>
  <c r="AQ37" i="7"/>
  <c r="AK37" i="7"/>
  <c r="AD37" i="7"/>
  <c r="V37" i="7"/>
  <c r="AI37" i="7"/>
  <c r="O37" i="7"/>
  <c r="AF37" i="7"/>
  <c r="AB37" i="7"/>
  <c r="Y37" i="7"/>
  <c r="AC37" i="7"/>
  <c r="X37" i="7"/>
  <c r="AE37" i="7"/>
  <c r="K37" i="7"/>
  <c r="U37" i="7"/>
  <c r="L37" i="7"/>
  <c r="T37" i="7"/>
  <c r="M37" i="7"/>
  <c r="H37" i="7"/>
  <c r="AT46" i="7"/>
  <c r="AE45" i="7"/>
  <c r="O45" i="7"/>
  <c r="AK45" i="7"/>
  <c r="P45" i="7"/>
  <c r="AD45" i="7"/>
  <c r="I45" i="7"/>
  <c r="M45" i="7"/>
  <c r="AB45" i="7"/>
  <c r="R45" i="7"/>
  <c r="AM45" i="7"/>
  <c r="W45" i="7"/>
  <c r="G45" i="7"/>
  <c r="Z45" i="7"/>
  <c r="AO45" i="7"/>
  <c r="T45" i="7"/>
  <c r="AC45" i="7"/>
  <c r="AR45" i="7"/>
  <c r="L45" i="7"/>
  <c r="V45" i="7"/>
  <c r="AA45" i="7"/>
  <c r="AF45" i="7"/>
  <c r="Y45" i="7"/>
  <c r="H45" i="7"/>
  <c r="AL45" i="7"/>
  <c r="S45" i="7"/>
  <c r="N45" i="7"/>
  <c r="U45" i="7"/>
  <c r="AG45" i="7"/>
  <c r="AQ45" i="7"/>
  <c r="K45" i="7"/>
  <c r="J45" i="7"/>
  <c r="AN45" i="7"/>
  <c r="Q45" i="7"/>
  <c r="AI45" i="7"/>
  <c r="AP45" i="7"/>
  <c r="AJ45" i="7"/>
  <c r="X45" i="7"/>
  <c r="AH45" i="7"/>
  <c r="AI53" i="7"/>
  <c r="S53" i="7"/>
  <c r="AP53" i="7"/>
  <c r="U53" i="7"/>
  <c r="AB53" i="7"/>
  <c r="AD53" i="7"/>
  <c r="I53" i="7"/>
  <c r="AH53" i="7"/>
  <c r="M53" i="7"/>
  <c r="AQ53" i="7"/>
  <c r="AA53" i="7"/>
  <c r="K53" i="7"/>
  <c r="AF53" i="7"/>
  <c r="J53" i="7"/>
  <c r="AO53" i="7"/>
  <c r="T53" i="7"/>
  <c r="V53" i="7"/>
  <c r="X53" i="7"/>
  <c r="AG53" i="7"/>
  <c r="AE53" i="7"/>
  <c r="AK53" i="7"/>
  <c r="Q53" i="7"/>
  <c r="AL53" i="7"/>
  <c r="H53" i="7"/>
  <c r="W53" i="7"/>
  <c r="AJ53" i="7"/>
  <c r="L53" i="7"/>
  <c r="Z53" i="7"/>
  <c r="AN53" i="7"/>
  <c r="AT54" i="7"/>
  <c r="O53" i="7"/>
  <c r="P53" i="7"/>
  <c r="Y53" i="7"/>
  <c r="AC53" i="7"/>
  <c r="AM53" i="7"/>
  <c r="G53" i="7"/>
  <c r="AR53" i="7"/>
  <c r="N53" i="7"/>
  <c r="R53" i="7"/>
  <c r="AT66" i="7"/>
  <c r="AE65" i="7"/>
  <c r="O65" i="7"/>
  <c r="AH65" i="7"/>
  <c r="M65" i="7"/>
  <c r="N65" i="7"/>
  <c r="AG65" i="7"/>
  <c r="L65" i="7"/>
  <c r="Z65" i="7"/>
  <c r="T65" i="7"/>
  <c r="AQ65" i="7"/>
  <c r="AA65" i="7"/>
  <c r="K65" i="7"/>
  <c r="AC65" i="7"/>
  <c r="H65" i="7"/>
  <c r="AB65" i="7"/>
  <c r="AJ65" i="7"/>
  <c r="AP65" i="7"/>
  <c r="U65" i="7"/>
  <c r="AM65" i="7"/>
  <c r="W65" i="7"/>
  <c r="G65" i="7"/>
  <c r="X65" i="7"/>
  <c r="AO65" i="7"/>
  <c r="AR65" i="7"/>
  <c r="V65" i="7"/>
  <c r="Y65" i="7"/>
  <c r="AK65" i="7"/>
  <c r="P65" i="7"/>
  <c r="AI65" i="7"/>
  <c r="R65" i="7"/>
  <c r="AL65" i="7"/>
  <c r="AF65" i="7"/>
  <c r="S65" i="7"/>
  <c r="AN65" i="7"/>
  <c r="AD65" i="7"/>
  <c r="Q65" i="7"/>
  <c r="I65" i="7"/>
  <c r="J65" i="7"/>
  <c r="AI77" i="7"/>
  <c r="S77" i="7"/>
  <c r="AP77" i="7"/>
  <c r="U77" i="7"/>
  <c r="AB77" i="7"/>
  <c r="AD77" i="7"/>
  <c r="I77" i="7"/>
  <c r="AH77" i="7"/>
  <c r="M77" i="7"/>
  <c r="AQ77" i="7"/>
  <c r="AA77" i="7"/>
  <c r="K77" i="7"/>
  <c r="AF77" i="7"/>
  <c r="J77" i="7"/>
  <c r="AO77" i="7"/>
  <c r="T77" i="7"/>
  <c r="Q77" i="7"/>
  <c r="X77" i="7"/>
  <c r="AL77" i="7"/>
  <c r="AT78" i="7"/>
  <c r="O77" i="7"/>
  <c r="P77" i="7"/>
  <c r="Y77" i="7"/>
  <c r="AC77" i="7"/>
  <c r="G77" i="7"/>
  <c r="AR77" i="7"/>
  <c r="R77" i="7"/>
  <c r="AM77" i="7"/>
  <c r="N77" i="7"/>
  <c r="AE77" i="7"/>
  <c r="AK77" i="7"/>
  <c r="L77" i="7"/>
  <c r="AG77" i="7"/>
  <c r="H77" i="7"/>
  <c r="W77" i="7"/>
  <c r="Z77" i="7"/>
  <c r="AJ77" i="7"/>
  <c r="AN77" i="7"/>
  <c r="V77" i="7"/>
  <c r="AT82" i="7"/>
  <c r="AE81" i="7"/>
  <c r="O81" i="7"/>
  <c r="AN81" i="7"/>
  <c r="R81" i="7"/>
  <c r="N81" i="7"/>
  <c r="AG81" i="7"/>
  <c r="L81" i="7"/>
  <c r="Z81" i="7"/>
  <c r="AJ81" i="7"/>
  <c r="AQ81" i="7"/>
  <c r="AA81" i="7"/>
  <c r="K81" i="7"/>
  <c r="AH81" i="7"/>
  <c r="M81" i="7"/>
  <c r="AB81" i="7"/>
  <c r="AO81" i="7"/>
  <c r="AP81" i="7"/>
  <c r="U81" i="7"/>
  <c r="T81" i="7"/>
  <c r="AM81" i="7"/>
  <c r="W81" i="7"/>
  <c r="G81" i="7"/>
  <c r="AC81" i="7"/>
  <c r="H81" i="7"/>
  <c r="AR81" i="7"/>
  <c r="V81" i="7"/>
  <c r="Y81" i="7"/>
  <c r="AK81" i="7"/>
  <c r="P81" i="7"/>
  <c r="AI81" i="7"/>
  <c r="S81" i="7"/>
  <c r="X81" i="7"/>
  <c r="AL81" i="7"/>
  <c r="AF81" i="7"/>
  <c r="AD81" i="7"/>
  <c r="Q81" i="7"/>
  <c r="I81" i="7"/>
  <c r="J81" i="7"/>
  <c r="AQ93" i="7"/>
  <c r="AA93" i="7"/>
  <c r="K93" i="7"/>
  <c r="AF93" i="7"/>
  <c r="J93" i="7"/>
  <c r="AD93" i="7"/>
  <c r="I93" i="7"/>
  <c r="AN93" i="7"/>
  <c r="R93" i="7"/>
  <c r="V93" i="7"/>
  <c r="AI93" i="7"/>
  <c r="S93" i="7"/>
  <c r="AP93" i="7"/>
  <c r="U93" i="7"/>
  <c r="AO93" i="7"/>
  <c r="T93" i="7"/>
  <c r="AB93" i="7"/>
  <c r="AC93" i="7"/>
  <c r="H93" i="7"/>
  <c r="W93" i="7"/>
  <c r="Z93" i="7"/>
  <c r="Y93" i="7"/>
  <c r="AH93" i="7"/>
  <c r="L93" i="7"/>
  <c r="O93" i="7"/>
  <c r="N93" i="7"/>
  <c r="X93" i="7"/>
  <c r="AT94" i="7"/>
  <c r="P93" i="7"/>
  <c r="AM93" i="7"/>
  <c r="G93" i="7"/>
  <c r="AG93" i="7"/>
  <c r="AR93" i="7"/>
  <c r="M93" i="7"/>
  <c r="AE93" i="7"/>
  <c r="AK93" i="7"/>
  <c r="AJ93" i="7"/>
  <c r="Q93" i="7"/>
  <c r="AL93" i="7"/>
  <c r="AT106" i="7"/>
  <c r="AE105" i="7"/>
  <c r="O105" i="7"/>
  <c r="AH105" i="7"/>
  <c r="M105" i="7"/>
  <c r="AR105" i="7"/>
  <c r="V105" i="7"/>
  <c r="AD105" i="7"/>
  <c r="AF105" i="7"/>
  <c r="J105" i="7"/>
  <c r="AM105" i="7"/>
  <c r="W105" i="7"/>
  <c r="G105" i="7"/>
  <c r="X105" i="7"/>
  <c r="Y105" i="7"/>
  <c r="AG105" i="7"/>
  <c r="L105" i="7"/>
  <c r="AP105" i="7"/>
  <c r="U105" i="7"/>
  <c r="N105" i="7"/>
  <c r="AA105" i="7"/>
  <c r="AC105" i="7"/>
  <c r="AL105" i="7"/>
  <c r="T105" i="7"/>
  <c r="AJ105" i="7"/>
  <c r="R105" i="7"/>
  <c r="AB105" i="7"/>
  <c r="S105" i="7"/>
  <c r="AK105" i="7"/>
  <c r="AQ105" i="7"/>
  <c r="K105" i="7"/>
  <c r="H105" i="7"/>
  <c r="Q105" i="7"/>
  <c r="Z105" i="7"/>
  <c r="AI105" i="7"/>
  <c r="AN105" i="7"/>
  <c r="I105" i="7"/>
  <c r="AO105" i="7"/>
  <c r="P105" i="7"/>
  <c r="AI117" i="7"/>
  <c r="S117" i="7"/>
  <c r="AP117" i="7"/>
  <c r="U117" i="7"/>
  <c r="V117" i="7"/>
  <c r="AD117" i="7"/>
  <c r="I117" i="7"/>
  <c r="AH117" i="7"/>
  <c r="M117" i="7"/>
  <c r="AQ117" i="7"/>
  <c r="AA117" i="7"/>
  <c r="K117" i="7"/>
  <c r="AF117" i="7"/>
  <c r="J117" i="7"/>
  <c r="AO117" i="7"/>
  <c r="T117" i="7"/>
  <c r="Q117" i="7"/>
  <c r="X117" i="7"/>
  <c r="AR117" i="7"/>
  <c r="AE117" i="7"/>
  <c r="AK117" i="7"/>
  <c r="L117" i="7"/>
  <c r="AG117" i="7"/>
  <c r="H117" i="7"/>
  <c r="Z117" i="7"/>
  <c r="AN117" i="7"/>
  <c r="AB117" i="7"/>
  <c r="W117" i="7"/>
  <c r="AJ117" i="7"/>
  <c r="AT118" i="7"/>
  <c r="O117" i="7"/>
  <c r="P117" i="7"/>
  <c r="Y117" i="7"/>
  <c r="AC117" i="7"/>
  <c r="AM117" i="7"/>
  <c r="G117" i="7"/>
  <c r="AL117" i="7"/>
  <c r="N117" i="7"/>
  <c r="R117" i="7"/>
  <c r="AQ129" i="7"/>
  <c r="AA129" i="7"/>
  <c r="K129" i="7"/>
  <c r="AC129" i="7"/>
  <c r="H129" i="7"/>
  <c r="AR129" i="7"/>
  <c r="V129" i="7"/>
  <c r="T129" i="7"/>
  <c r="AK129" i="7"/>
  <c r="P129" i="7"/>
  <c r="AM129" i="7"/>
  <c r="W129" i="7"/>
  <c r="G129" i="7"/>
  <c r="X129" i="7"/>
  <c r="AD129" i="7"/>
  <c r="AL129" i="7"/>
  <c r="Q129" i="7"/>
  <c r="I129" i="7"/>
  <c r="AF129" i="7"/>
  <c r="J129" i="7"/>
  <c r="AI129" i="7"/>
  <c r="S129" i="7"/>
  <c r="AN129" i="7"/>
  <c r="R129" i="7"/>
  <c r="N129" i="7"/>
  <c r="AG129" i="7"/>
  <c r="L129" i="7"/>
  <c r="Z129" i="7"/>
  <c r="AO129" i="7"/>
  <c r="AT130" i="7"/>
  <c r="AE129" i="7"/>
  <c r="O129" i="7"/>
  <c r="AH129" i="7"/>
  <c r="M129" i="7"/>
  <c r="AB129" i="7"/>
  <c r="AJ129" i="7"/>
  <c r="AP129" i="7"/>
  <c r="U129" i="7"/>
  <c r="Y129" i="7"/>
  <c r="AQ133" i="7"/>
  <c r="AA133" i="7"/>
  <c r="K133" i="7"/>
  <c r="AF133" i="7"/>
  <c r="J133" i="7"/>
  <c r="AJ133" i="7"/>
  <c r="N133" i="7"/>
  <c r="L133" i="7"/>
  <c r="X133" i="7"/>
  <c r="AG133" i="7"/>
  <c r="AI133" i="7"/>
  <c r="S133" i="7"/>
  <c r="AP133" i="7"/>
  <c r="U133" i="7"/>
  <c r="V133" i="7"/>
  <c r="Y133" i="7"/>
  <c r="AL133" i="7"/>
  <c r="AH133" i="7"/>
  <c r="M133" i="7"/>
  <c r="AM133" i="7"/>
  <c r="G133" i="7"/>
  <c r="AR133" i="7"/>
  <c r="I133" i="7"/>
  <c r="R133" i="7"/>
  <c r="AE133" i="7"/>
  <c r="AO133" i="7"/>
  <c r="H133" i="7"/>
  <c r="AK133" i="7"/>
  <c r="AB133" i="7"/>
  <c r="W133" i="7"/>
  <c r="Z133" i="7"/>
  <c r="AD133" i="7"/>
  <c r="AN133" i="7"/>
  <c r="Q133" i="7"/>
  <c r="AT134" i="7"/>
  <c r="O133" i="7"/>
  <c r="P133" i="7"/>
  <c r="T133" i="7"/>
  <c r="AC133" i="7"/>
  <c r="AQ145" i="7"/>
  <c r="AA145" i="7"/>
  <c r="K145" i="7"/>
  <c r="AC145" i="7"/>
  <c r="H145" i="7"/>
  <c r="AR145" i="7"/>
  <c r="V145" i="7"/>
  <c r="AD145" i="7"/>
  <c r="AK145" i="7"/>
  <c r="P145" i="7"/>
  <c r="AM145" i="7"/>
  <c r="W145" i="7"/>
  <c r="G145" i="7"/>
  <c r="X145" i="7"/>
  <c r="AJ145" i="7"/>
  <c r="AL145" i="7"/>
  <c r="Q145" i="7"/>
  <c r="N145" i="7"/>
  <c r="AF145" i="7"/>
  <c r="J145" i="7"/>
  <c r="AI145" i="7"/>
  <c r="S145" i="7"/>
  <c r="AN145" i="7"/>
  <c r="R145" i="7"/>
  <c r="T145" i="7"/>
  <c r="AG145" i="7"/>
  <c r="L145" i="7"/>
  <c r="Z145" i="7"/>
  <c r="Y145" i="7"/>
  <c r="AE145" i="7"/>
  <c r="M145" i="7"/>
  <c r="AO145" i="7"/>
  <c r="U145" i="7"/>
  <c r="AT146" i="7"/>
  <c r="O145" i="7"/>
  <c r="AH145" i="7"/>
  <c r="AB145" i="7"/>
  <c r="AP145" i="7"/>
  <c r="I145" i="7"/>
  <c r="AT158" i="7"/>
  <c r="AE157" i="7"/>
  <c r="O157" i="7"/>
  <c r="AK157" i="7"/>
  <c r="P157" i="7"/>
  <c r="AO157" i="7"/>
  <c r="T157" i="7"/>
  <c r="V157" i="7"/>
  <c r="AC157" i="7"/>
  <c r="H157" i="7"/>
  <c r="AM157" i="7"/>
  <c r="W157" i="7"/>
  <c r="G157" i="7"/>
  <c r="Z157" i="7"/>
  <c r="AR157" i="7"/>
  <c r="AD157" i="7"/>
  <c r="I157" i="7"/>
  <c r="AN157" i="7"/>
  <c r="R157" i="7"/>
  <c r="Q157" i="7"/>
  <c r="AA157" i="7"/>
  <c r="AF157" i="7"/>
  <c r="AJ157" i="7"/>
  <c r="L157" i="7"/>
  <c r="AL157" i="7"/>
  <c r="S157" i="7"/>
  <c r="Y157" i="7"/>
  <c r="AH157" i="7"/>
  <c r="U157" i="7"/>
  <c r="AQ157" i="7"/>
  <c r="K157" i="7"/>
  <c r="J157" i="7"/>
  <c r="N157" i="7"/>
  <c r="X157" i="7"/>
  <c r="AI157" i="7"/>
  <c r="AP157" i="7"/>
  <c r="AB157" i="7"/>
  <c r="AG157" i="7"/>
  <c r="M157" i="7"/>
  <c r="AM161" i="7"/>
  <c r="W161" i="7"/>
  <c r="G161" i="7"/>
  <c r="X161" i="7"/>
  <c r="AO161" i="7"/>
  <c r="AR161" i="7"/>
  <c r="V161" i="7"/>
  <c r="T161" i="7"/>
  <c r="AK161" i="7"/>
  <c r="P161" i="7"/>
  <c r="AI161" i="7"/>
  <c r="S161" i="7"/>
  <c r="AN161" i="7"/>
  <c r="R161" i="7"/>
  <c r="AD161" i="7"/>
  <c r="AL161" i="7"/>
  <c r="Q161" i="7"/>
  <c r="N161" i="7"/>
  <c r="AF161" i="7"/>
  <c r="J161" i="7"/>
  <c r="AT162" i="7"/>
  <c r="AE161" i="7"/>
  <c r="O161" i="7"/>
  <c r="AH161" i="7"/>
  <c r="M161" i="7"/>
  <c r="I161" i="7"/>
  <c r="AG161" i="7"/>
  <c r="L161" i="7"/>
  <c r="Z161" i="7"/>
  <c r="Y161" i="7"/>
  <c r="AQ161" i="7"/>
  <c r="K161" i="7"/>
  <c r="H161" i="7"/>
  <c r="AJ161" i="7"/>
  <c r="U161" i="7"/>
  <c r="AA161" i="7"/>
  <c r="AC161" i="7"/>
  <c r="AB161" i="7"/>
  <c r="AP161" i="7"/>
  <c r="AQ173" i="7"/>
  <c r="AA173" i="7"/>
  <c r="K173" i="7"/>
  <c r="AF173" i="7"/>
  <c r="J173" i="7"/>
  <c r="AJ173" i="7"/>
  <c r="N173" i="7"/>
  <c r="Q173" i="7"/>
  <c r="X173" i="7"/>
  <c r="AL173" i="7"/>
  <c r="AI173" i="7"/>
  <c r="S173" i="7"/>
  <c r="AP173" i="7"/>
  <c r="U173" i="7"/>
  <c r="L173" i="7"/>
  <c r="Y173" i="7"/>
  <c r="AR173" i="7"/>
  <c r="AH173" i="7"/>
  <c r="M173" i="7"/>
  <c r="AM173" i="7"/>
  <c r="G173" i="7"/>
  <c r="AG173" i="7"/>
  <c r="I173" i="7"/>
  <c r="R173" i="7"/>
  <c r="AE173" i="7"/>
  <c r="AO173" i="7"/>
  <c r="H173" i="7"/>
  <c r="AK173" i="7"/>
  <c r="AB173" i="7"/>
  <c r="W173" i="7"/>
  <c r="Z173" i="7"/>
  <c r="AD173" i="7"/>
  <c r="AN173" i="7"/>
  <c r="V173" i="7"/>
  <c r="AT174" i="7"/>
  <c r="O173" i="7"/>
  <c r="P173" i="7"/>
  <c r="T173" i="7"/>
  <c r="AC173" i="7"/>
  <c r="AI185" i="7"/>
  <c r="S185" i="7"/>
  <c r="AN185" i="7"/>
  <c r="R185" i="7"/>
  <c r="T185" i="7"/>
  <c r="AB185" i="7"/>
  <c r="AD185" i="7"/>
  <c r="AF185" i="7"/>
  <c r="J185" i="7"/>
  <c r="AQ185" i="7"/>
  <c r="AA185" i="7"/>
  <c r="K185" i="7"/>
  <c r="AC185" i="7"/>
  <c r="H185" i="7"/>
  <c r="AL185" i="7"/>
  <c r="Q185" i="7"/>
  <c r="AP185" i="7"/>
  <c r="U185" i="7"/>
  <c r="Y185" i="7"/>
  <c r="AT186" i="7"/>
  <c r="O185" i="7"/>
  <c r="M185" i="7"/>
  <c r="V185" i="7"/>
  <c r="Z185" i="7"/>
  <c r="G185" i="7"/>
  <c r="L185" i="7"/>
  <c r="AM185" i="7"/>
  <c r="AJ185" i="7"/>
  <c r="P185" i="7"/>
  <c r="AE185" i="7"/>
  <c r="AH185" i="7"/>
  <c r="AR185" i="7"/>
  <c r="N185" i="7"/>
  <c r="AO185" i="7"/>
  <c r="W185" i="7"/>
  <c r="X185" i="7"/>
  <c r="AG185" i="7"/>
  <c r="AK185" i="7"/>
  <c r="I185" i="7"/>
  <c r="AM189" i="7"/>
  <c r="W189" i="7"/>
  <c r="G189" i="7"/>
  <c r="Z189" i="7"/>
  <c r="AL189" i="7"/>
  <c r="AD189" i="7"/>
  <c r="I189" i="7"/>
  <c r="AN189" i="7"/>
  <c r="R189" i="7"/>
  <c r="L189" i="7"/>
  <c r="AT190" i="7"/>
  <c r="AE189" i="7"/>
  <c r="O189" i="7"/>
  <c r="AK189" i="7"/>
  <c r="P189" i="7"/>
  <c r="AO189" i="7"/>
  <c r="T189" i="7"/>
  <c r="AB189" i="7"/>
  <c r="AC189" i="7"/>
  <c r="H189" i="7"/>
  <c r="S189" i="7"/>
  <c r="U189" i="7"/>
  <c r="Y189" i="7"/>
  <c r="AH189" i="7"/>
  <c r="AQ189" i="7"/>
  <c r="J189" i="7"/>
  <c r="X189" i="7"/>
  <c r="K189" i="7"/>
  <c r="N189" i="7"/>
  <c r="AI189" i="7"/>
  <c r="AP189" i="7"/>
  <c r="V189" i="7"/>
  <c r="AR189" i="7"/>
  <c r="M189" i="7"/>
  <c r="AA189" i="7"/>
  <c r="AF189" i="7"/>
  <c r="AJ189" i="7"/>
  <c r="Q189" i="7"/>
  <c r="AG189" i="7"/>
  <c r="AE201" i="7"/>
  <c r="O201" i="7"/>
  <c r="AH201" i="7"/>
  <c r="M201" i="7"/>
  <c r="AR201" i="7"/>
  <c r="V201" i="7"/>
  <c r="AD201" i="7"/>
  <c r="AF201" i="7"/>
  <c r="J201" i="7"/>
  <c r="AM201" i="7"/>
  <c r="W201" i="7"/>
  <c r="G201" i="7"/>
  <c r="X201" i="7"/>
  <c r="Y201" i="7"/>
  <c r="AG201" i="7"/>
  <c r="L201" i="7"/>
  <c r="AP201" i="7"/>
  <c r="U201" i="7"/>
  <c r="N201" i="7"/>
  <c r="AA201" i="7"/>
  <c r="AC201" i="7"/>
  <c r="AL201" i="7"/>
  <c r="T201" i="7"/>
  <c r="AJ201" i="7"/>
  <c r="R201" i="7"/>
  <c r="AB201" i="7"/>
  <c r="S201" i="7"/>
  <c r="AK201" i="7"/>
  <c r="AQ201" i="7"/>
  <c r="K201" i="7"/>
  <c r="H201" i="7"/>
  <c r="Q201" i="7"/>
  <c r="Z201" i="7"/>
  <c r="AI201" i="7"/>
  <c r="AN201" i="7"/>
  <c r="I201" i="7"/>
  <c r="AO201" i="7"/>
  <c r="P201" i="7"/>
  <c r="AK6" i="7"/>
  <c r="U6" i="7"/>
  <c r="AN6" i="7"/>
  <c r="S6" i="7"/>
  <c r="V6" i="7"/>
  <c r="AR6" i="7"/>
  <c r="W6" i="7"/>
  <c r="AQ6" i="7"/>
  <c r="AJ6" i="7"/>
  <c r="AP6" i="7"/>
  <c r="AG6" i="7"/>
  <c r="Q6" i="7"/>
  <c r="AI6" i="7"/>
  <c r="N6" i="7"/>
  <c r="AT7" i="7"/>
  <c r="AM6" i="7"/>
  <c r="R6" i="7"/>
  <c r="AF6" i="7"/>
  <c r="Z6" i="7"/>
  <c r="T6" i="7"/>
  <c r="AC6" i="7"/>
  <c r="M6" i="7"/>
  <c r="AD6" i="7"/>
  <c r="H6" i="7"/>
  <c r="AE6" i="7"/>
  <c r="AH6" i="7"/>
  <c r="L6" i="7"/>
  <c r="P6" i="7"/>
  <c r="J6" i="7"/>
  <c r="Y6" i="7"/>
  <c r="O6" i="7"/>
  <c r="AA6" i="7"/>
  <c r="I6" i="7"/>
  <c r="AB6" i="7"/>
  <c r="X6" i="7"/>
  <c r="G6" i="7"/>
  <c r="AO6" i="7"/>
  <c r="AL6" i="7"/>
  <c r="K6" i="7"/>
  <c r="AO10" i="7"/>
  <c r="Y10" i="7"/>
  <c r="I10" i="7"/>
  <c r="AA10" i="7"/>
  <c r="AI10" i="7"/>
  <c r="G10" i="7"/>
  <c r="AE10" i="7"/>
  <c r="J10" i="7"/>
  <c r="AM10" i="7"/>
  <c r="N10" i="7"/>
  <c r="AK10" i="7"/>
  <c r="U10" i="7"/>
  <c r="AQ10" i="7"/>
  <c r="V10" i="7"/>
  <c r="X10" i="7"/>
  <c r="AT11" i="7"/>
  <c r="Z10" i="7"/>
  <c r="AD10" i="7"/>
  <c r="AB10" i="7"/>
  <c r="AH10" i="7"/>
  <c r="AG10" i="7"/>
  <c r="Q10" i="7"/>
  <c r="AL10" i="7"/>
  <c r="P10" i="7"/>
  <c r="AR10" i="7"/>
  <c r="AP10" i="7"/>
  <c r="T10" i="7"/>
  <c r="S10" i="7"/>
  <c r="R10" i="7"/>
  <c r="L10" i="7"/>
  <c r="AF10" i="7"/>
  <c r="O10" i="7"/>
  <c r="K10" i="7"/>
  <c r="H10" i="7"/>
  <c r="AC10" i="7"/>
  <c r="W10" i="7"/>
  <c r="AN10" i="7"/>
  <c r="M10" i="7"/>
  <c r="AJ10" i="7"/>
  <c r="AC14" i="7"/>
  <c r="M14" i="7"/>
  <c r="AD14" i="7"/>
  <c r="H14" i="7"/>
  <c r="AP14" i="7"/>
  <c r="AH14" i="7"/>
  <c r="L14" i="7"/>
  <c r="P14" i="7"/>
  <c r="O14" i="7"/>
  <c r="AO14" i="7"/>
  <c r="Y14" i="7"/>
  <c r="I14" i="7"/>
  <c r="X14" i="7"/>
  <c r="AL14" i="7"/>
  <c r="T14" i="7"/>
  <c r="AB14" i="7"/>
  <c r="G14" i="7"/>
  <c r="AT15" i="7"/>
  <c r="AA14" i="7"/>
  <c r="AK14" i="7"/>
  <c r="U14" i="7"/>
  <c r="AN14" i="7"/>
  <c r="S14" i="7"/>
  <c r="V14" i="7"/>
  <c r="AR14" i="7"/>
  <c r="W14" i="7"/>
  <c r="AQ14" i="7"/>
  <c r="AJ14" i="7"/>
  <c r="AE14" i="7"/>
  <c r="AG14" i="7"/>
  <c r="K14" i="7"/>
  <c r="Z14" i="7"/>
  <c r="Q14" i="7"/>
  <c r="AM14" i="7"/>
  <c r="J14" i="7"/>
  <c r="AI14" i="7"/>
  <c r="R14" i="7"/>
  <c r="N14" i="7"/>
  <c r="AF14" i="7"/>
  <c r="AT19" i="7"/>
  <c r="AA18" i="7"/>
  <c r="J18" i="7"/>
  <c r="I18" i="7"/>
  <c r="Z18" i="7"/>
  <c r="AL18" i="7"/>
  <c r="T18" i="7"/>
  <c r="AH18" i="7"/>
  <c r="K18" i="7"/>
  <c r="S18" i="7"/>
  <c r="H18" i="7"/>
  <c r="R18" i="7"/>
  <c r="AQ18" i="7"/>
  <c r="AN18" i="7"/>
  <c r="P18" i="7"/>
  <c r="AD18" i="7"/>
  <c r="AG18" i="7"/>
  <c r="X18" i="7"/>
  <c r="AB18" i="7"/>
  <c r="AC18" i="7"/>
  <c r="AR18" i="7"/>
  <c r="AO18" i="7"/>
  <c r="V18" i="7"/>
  <c r="AK18" i="7"/>
  <c r="G18" i="7"/>
  <c r="AM18" i="7"/>
  <c r="Q18" i="7"/>
  <c r="AJ18" i="7"/>
  <c r="N18" i="7"/>
  <c r="M18" i="7"/>
  <c r="Y18" i="7"/>
  <c r="AP18" i="7"/>
  <c r="O18" i="7"/>
  <c r="AE18" i="7"/>
  <c r="W18" i="7"/>
  <c r="U18" i="7"/>
  <c r="AI18" i="7"/>
  <c r="AF18" i="7"/>
  <c r="L18" i="7"/>
  <c r="AC22" i="7"/>
  <c r="M22" i="7"/>
  <c r="AD22" i="7"/>
  <c r="H22" i="7"/>
  <c r="Z22" i="7"/>
  <c r="AH22" i="7"/>
  <c r="L22" i="7"/>
  <c r="AA22" i="7"/>
  <c r="O22" i="7"/>
  <c r="AO22" i="7"/>
  <c r="Y22" i="7"/>
  <c r="I22" i="7"/>
  <c r="X22" i="7"/>
  <c r="P22" i="7"/>
  <c r="J22" i="7"/>
  <c r="AB22" i="7"/>
  <c r="G22" i="7"/>
  <c r="K22" i="7"/>
  <c r="AL22" i="7"/>
  <c r="AK22" i="7"/>
  <c r="U22" i="7"/>
  <c r="AN22" i="7"/>
  <c r="S22" i="7"/>
  <c r="AT23" i="7"/>
  <c r="AR22" i="7"/>
  <c r="W22" i="7"/>
  <c r="AQ22" i="7"/>
  <c r="AJ22" i="7"/>
  <c r="V22" i="7"/>
  <c r="AI22" i="7"/>
  <c r="R22" i="7"/>
  <c r="N22" i="7"/>
  <c r="AF22" i="7"/>
  <c r="AG22" i="7"/>
  <c r="AP22" i="7"/>
  <c r="T22" i="7"/>
  <c r="Q22" i="7"/>
  <c r="AM22" i="7"/>
  <c r="AE22" i="7"/>
  <c r="AG26" i="7"/>
  <c r="Q26" i="7"/>
  <c r="AL26" i="7"/>
  <c r="P26" i="7"/>
  <c r="AT27" i="7"/>
  <c r="Z26" i="7"/>
  <c r="AN26" i="7"/>
  <c r="H26" i="7"/>
  <c r="G26" i="7"/>
  <c r="L26" i="7"/>
  <c r="AC26" i="7"/>
  <c r="M26" i="7"/>
  <c r="AF26" i="7"/>
  <c r="K26" i="7"/>
  <c r="AP26" i="7"/>
  <c r="T26" i="7"/>
  <c r="AD26" i="7"/>
  <c r="AR26" i="7"/>
  <c r="AI26" i="7"/>
  <c r="AO26" i="7"/>
  <c r="Y26" i="7"/>
  <c r="I26" i="7"/>
  <c r="AA26" i="7"/>
  <c r="AM26" i="7"/>
  <c r="AJ26" i="7"/>
  <c r="O26" i="7"/>
  <c r="X26" i="7"/>
  <c r="AH26" i="7"/>
  <c r="N26" i="7"/>
  <c r="AK26" i="7"/>
  <c r="W26" i="7"/>
  <c r="R26" i="7"/>
  <c r="AB26" i="7"/>
  <c r="U26" i="7"/>
  <c r="AE26" i="7"/>
  <c r="AQ26" i="7"/>
  <c r="J26" i="7"/>
  <c r="V26" i="7"/>
  <c r="S26" i="7"/>
  <c r="AK30" i="7"/>
  <c r="U30" i="7"/>
  <c r="AN30" i="7"/>
  <c r="S30" i="7"/>
  <c r="Z30" i="7"/>
  <c r="AH30" i="7"/>
  <c r="L30" i="7"/>
  <c r="AA30" i="7"/>
  <c r="AE30" i="7"/>
  <c r="AP30" i="7"/>
  <c r="AG30" i="7"/>
  <c r="Q30" i="7"/>
  <c r="AI30" i="7"/>
  <c r="N30" i="7"/>
  <c r="J30" i="7"/>
  <c r="AB30" i="7"/>
  <c r="G30" i="7"/>
  <c r="P30" i="7"/>
  <c r="O30" i="7"/>
  <c r="T30" i="7"/>
  <c r="AC30" i="7"/>
  <c r="M30" i="7"/>
  <c r="AD30" i="7"/>
  <c r="H30" i="7"/>
  <c r="AR30" i="7"/>
  <c r="W30" i="7"/>
  <c r="AQ30" i="7"/>
  <c r="K30" i="7"/>
  <c r="AL30" i="7"/>
  <c r="I30" i="7"/>
  <c r="R30" i="7"/>
  <c r="X30" i="7"/>
  <c r="AF30" i="7"/>
  <c r="AO30" i="7"/>
  <c r="AJ30" i="7"/>
  <c r="AT31" i="7"/>
  <c r="Y30" i="7"/>
  <c r="AM30" i="7"/>
  <c r="V30" i="7"/>
  <c r="AT35" i="7"/>
  <c r="AC34" i="7"/>
  <c r="AP34" i="7"/>
  <c r="H34" i="7"/>
  <c r="AQ34" i="7"/>
  <c r="AD34" i="7"/>
  <c r="AL34" i="7"/>
  <c r="J34" i="7"/>
  <c r="AH34" i="7"/>
  <c r="K34" i="7"/>
  <c r="X34" i="7"/>
  <c r="M34" i="7"/>
  <c r="T34" i="7"/>
  <c r="AO34" i="7"/>
  <c r="V34" i="7"/>
  <c r="AB34" i="7"/>
  <c r="P34" i="7"/>
  <c r="S34" i="7"/>
  <c r="AG34" i="7"/>
  <c r="W34" i="7"/>
  <c r="L34" i="7"/>
  <c r="AA34" i="7"/>
  <c r="AI34" i="7"/>
  <c r="Y34" i="7"/>
  <c r="AJ34" i="7"/>
  <c r="AK34" i="7"/>
  <c r="AM34" i="7"/>
  <c r="R34" i="7"/>
  <c r="Q34" i="7"/>
  <c r="Z34" i="7"/>
  <c r="G34" i="7"/>
  <c r="AR34" i="7"/>
  <c r="I34" i="7"/>
  <c r="O34" i="7"/>
  <c r="U34" i="7"/>
  <c r="AE34" i="7"/>
  <c r="AN34" i="7"/>
  <c r="AF34" i="7"/>
  <c r="N34" i="7"/>
  <c r="AK38" i="7"/>
  <c r="U38" i="7"/>
  <c r="AN38" i="7"/>
  <c r="S38" i="7"/>
  <c r="O38" i="7"/>
  <c r="AB38" i="7"/>
  <c r="G38" i="7"/>
  <c r="P38" i="7"/>
  <c r="J38" i="7"/>
  <c r="AP38" i="7"/>
  <c r="AG38" i="7"/>
  <c r="Q38" i="7"/>
  <c r="AI38" i="7"/>
  <c r="N38" i="7"/>
  <c r="AR38" i="7"/>
  <c r="W38" i="7"/>
  <c r="AL38" i="7"/>
  <c r="AT39" i="7"/>
  <c r="AQ38" i="7"/>
  <c r="Z38" i="7"/>
  <c r="AC38" i="7"/>
  <c r="M38" i="7"/>
  <c r="AD38" i="7"/>
  <c r="H38" i="7"/>
  <c r="AM38" i="7"/>
  <c r="R38" i="7"/>
  <c r="AF38" i="7"/>
  <c r="AJ38" i="7"/>
  <c r="AA38" i="7"/>
  <c r="AO38" i="7"/>
  <c r="AE38" i="7"/>
  <c r="T38" i="7"/>
  <c r="Y38" i="7"/>
  <c r="AH38" i="7"/>
  <c r="K38" i="7"/>
  <c r="I38" i="7"/>
  <c r="L38" i="7"/>
  <c r="X38" i="7"/>
  <c r="V38" i="7"/>
  <c r="AO42" i="7"/>
  <c r="Y42" i="7"/>
  <c r="I42" i="7"/>
  <c r="AA42" i="7"/>
  <c r="AB42" i="7"/>
  <c r="AJ42" i="7"/>
  <c r="O42" i="7"/>
  <c r="AD42" i="7"/>
  <c r="AH42" i="7"/>
  <c r="H42" i="7"/>
  <c r="AK42" i="7"/>
  <c r="U42" i="7"/>
  <c r="AQ42" i="7"/>
  <c r="V42" i="7"/>
  <c r="L42" i="7"/>
  <c r="AE42" i="7"/>
  <c r="J42" i="7"/>
  <c r="S42" i="7"/>
  <c r="W42" i="7"/>
  <c r="AM42" i="7"/>
  <c r="AG42" i="7"/>
  <c r="Q42" i="7"/>
  <c r="AL42" i="7"/>
  <c r="P42" i="7"/>
  <c r="AT43" i="7"/>
  <c r="Z42" i="7"/>
  <c r="AN42" i="7"/>
  <c r="N42" i="7"/>
  <c r="G42" i="7"/>
  <c r="R42" i="7"/>
  <c r="M42" i="7"/>
  <c r="T42" i="7"/>
  <c r="AF42" i="7"/>
  <c r="AI42" i="7"/>
  <c r="K42" i="7"/>
  <c r="AR42" i="7"/>
  <c r="AC42" i="7"/>
  <c r="AP42" i="7"/>
  <c r="X42" i="7"/>
  <c r="AC46" i="7"/>
  <c r="M46" i="7"/>
  <c r="AD46" i="7"/>
  <c r="H46" i="7"/>
  <c r="AM46" i="7"/>
  <c r="R46" i="7"/>
  <c r="AF46" i="7"/>
  <c r="AJ46" i="7"/>
  <c r="AA46" i="7"/>
  <c r="AO46" i="7"/>
  <c r="Y46" i="7"/>
  <c r="I46" i="7"/>
  <c r="X46" i="7"/>
  <c r="AE46" i="7"/>
  <c r="AH46" i="7"/>
  <c r="L46" i="7"/>
  <c r="V46" i="7"/>
  <c r="Z46" i="7"/>
  <c r="K46" i="7"/>
  <c r="AK46" i="7"/>
  <c r="U46" i="7"/>
  <c r="AN46" i="7"/>
  <c r="S46" i="7"/>
  <c r="J46" i="7"/>
  <c r="AB46" i="7"/>
  <c r="G46" i="7"/>
  <c r="P46" i="7"/>
  <c r="O46" i="7"/>
  <c r="AP46" i="7"/>
  <c r="N46" i="7"/>
  <c r="AT47" i="7"/>
  <c r="AG46" i="7"/>
  <c r="AR46" i="7"/>
  <c r="AQ46" i="7"/>
  <c r="Q46" i="7"/>
  <c r="W46" i="7"/>
  <c r="T46" i="7"/>
  <c r="AI46" i="7"/>
  <c r="AL46" i="7"/>
  <c r="AT51" i="7"/>
  <c r="AA50" i="7"/>
  <c r="L50" i="7"/>
  <c r="I50" i="7"/>
  <c r="O50" i="7"/>
  <c r="U50" i="7"/>
  <c r="AE50" i="7"/>
  <c r="N50" i="7"/>
  <c r="AF50" i="7"/>
  <c r="AB50" i="7"/>
  <c r="G50" i="7"/>
  <c r="X50" i="7"/>
  <c r="AQ50" i="7"/>
  <c r="AN50" i="7"/>
  <c r="AL50" i="7"/>
  <c r="J50" i="7"/>
  <c r="AR50" i="7"/>
  <c r="K50" i="7"/>
  <c r="AD50" i="7"/>
  <c r="AC50" i="7"/>
  <c r="AP50" i="7"/>
  <c r="AO50" i="7"/>
  <c r="V50" i="7"/>
  <c r="S50" i="7"/>
  <c r="P50" i="7"/>
  <c r="AM50" i="7"/>
  <c r="AG50" i="7"/>
  <c r="R50" i="7"/>
  <c r="H50" i="7"/>
  <c r="M50" i="7"/>
  <c r="T50" i="7"/>
  <c r="Y50" i="7"/>
  <c r="AJ50" i="7"/>
  <c r="AK50" i="7"/>
  <c r="AH50" i="7"/>
  <c r="AI50" i="7"/>
  <c r="Q50" i="7"/>
  <c r="Z50" i="7"/>
  <c r="W50" i="7"/>
  <c r="AC54" i="7"/>
  <c r="M54" i="7"/>
  <c r="AD54" i="7"/>
  <c r="H54" i="7"/>
  <c r="AH54" i="7"/>
  <c r="L54" i="7"/>
  <c r="Z54" i="7"/>
  <c r="AF54" i="7"/>
  <c r="K54" i="7"/>
  <c r="AO54" i="7"/>
  <c r="Y54" i="7"/>
  <c r="I54" i="7"/>
  <c r="X54" i="7"/>
  <c r="T54" i="7"/>
  <c r="AB54" i="7"/>
  <c r="G54" i="7"/>
  <c r="O54" i="7"/>
  <c r="AA54" i="7"/>
  <c r="AP54" i="7"/>
  <c r="AK54" i="7"/>
  <c r="U54" i="7"/>
  <c r="AN54" i="7"/>
  <c r="S54" i="7"/>
  <c r="AR54" i="7"/>
  <c r="W54" i="7"/>
  <c r="AT55" i="7"/>
  <c r="AQ54" i="7"/>
  <c r="V54" i="7"/>
  <c r="AE54" i="7"/>
  <c r="Q54" i="7"/>
  <c r="R54" i="7"/>
  <c r="J54" i="7"/>
  <c r="AI54" i="7"/>
  <c r="AJ54" i="7"/>
  <c r="N54" i="7"/>
  <c r="AL54" i="7"/>
  <c r="AG54" i="7"/>
  <c r="AM54" i="7"/>
  <c r="P54" i="7"/>
  <c r="AG58" i="7"/>
  <c r="Q58" i="7"/>
  <c r="AL58" i="7"/>
  <c r="P58" i="7"/>
  <c r="L58" i="7"/>
  <c r="AE58" i="7"/>
  <c r="J58" i="7"/>
  <c r="AI58" i="7"/>
  <c r="N58" i="7"/>
  <c r="G58" i="7"/>
  <c r="AC58" i="7"/>
  <c r="M58" i="7"/>
  <c r="AF58" i="7"/>
  <c r="K58" i="7"/>
  <c r="AT59" i="7"/>
  <c r="Z58" i="7"/>
  <c r="AH58" i="7"/>
  <c r="AD58" i="7"/>
  <c r="H58" i="7"/>
  <c r="AO58" i="7"/>
  <c r="Y58" i="7"/>
  <c r="I58" i="7"/>
  <c r="AA58" i="7"/>
  <c r="AR58" i="7"/>
  <c r="AP58" i="7"/>
  <c r="T58" i="7"/>
  <c r="R58" i="7"/>
  <c r="X58" i="7"/>
  <c r="AM58" i="7"/>
  <c r="V58" i="7"/>
  <c r="AN58" i="7"/>
  <c r="AK58" i="7"/>
  <c r="AB58" i="7"/>
  <c r="S58" i="7"/>
  <c r="U58" i="7"/>
  <c r="AJ58" i="7"/>
  <c r="W58" i="7"/>
  <c r="AQ58" i="7"/>
  <c r="O58" i="7"/>
  <c r="AK62" i="7"/>
  <c r="U62" i="7"/>
  <c r="AN62" i="7"/>
  <c r="S62" i="7"/>
  <c r="O62" i="7"/>
  <c r="AB62" i="7"/>
  <c r="G62" i="7"/>
  <c r="Z62" i="7"/>
  <c r="AF62" i="7"/>
  <c r="K62" i="7"/>
  <c r="AG62" i="7"/>
  <c r="Q62" i="7"/>
  <c r="AI62" i="7"/>
  <c r="N62" i="7"/>
  <c r="AR62" i="7"/>
  <c r="W62" i="7"/>
  <c r="AT63" i="7"/>
  <c r="J62" i="7"/>
  <c r="AA62" i="7"/>
  <c r="T62" i="7"/>
  <c r="AC62" i="7"/>
  <c r="M62" i="7"/>
  <c r="AD62" i="7"/>
  <c r="H62" i="7"/>
  <c r="AM62" i="7"/>
  <c r="R62" i="7"/>
  <c r="AP62" i="7"/>
  <c r="AQ62" i="7"/>
  <c r="V62" i="7"/>
  <c r="Y62" i="7"/>
  <c r="AH62" i="7"/>
  <c r="P62" i="7"/>
  <c r="I62" i="7"/>
  <c r="L62" i="7"/>
  <c r="X62" i="7"/>
  <c r="AE62" i="7"/>
  <c r="AO62" i="7"/>
  <c r="AJ62" i="7"/>
  <c r="AL62" i="7"/>
  <c r="AT67" i="7"/>
  <c r="L66" i="7"/>
  <c r="X66" i="7"/>
  <c r="AQ66" i="7"/>
  <c r="AR66" i="7"/>
  <c r="U66" i="7"/>
  <c r="J66" i="7"/>
  <c r="AM66" i="7"/>
  <c r="K66" i="7"/>
  <c r="AD66" i="7"/>
  <c r="AC66" i="7"/>
  <c r="AP66" i="7"/>
  <c r="AO66" i="7"/>
  <c r="V66" i="7"/>
  <c r="AN66" i="7"/>
  <c r="AL66" i="7"/>
  <c r="AH66" i="7"/>
  <c r="AG66" i="7"/>
  <c r="AB66" i="7"/>
  <c r="H66" i="7"/>
  <c r="M66" i="7"/>
  <c r="T66" i="7"/>
  <c r="Y66" i="7"/>
  <c r="AJ66" i="7"/>
  <c r="S66" i="7"/>
  <c r="P66" i="7"/>
  <c r="AI66" i="7"/>
  <c r="Q66" i="7"/>
  <c r="Z66" i="7"/>
  <c r="W66" i="7"/>
  <c r="G66" i="7"/>
  <c r="AK66" i="7"/>
  <c r="R66" i="7"/>
  <c r="AA66" i="7"/>
  <c r="I66" i="7"/>
  <c r="O66" i="7"/>
  <c r="AE66" i="7"/>
  <c r="N66" i="7"/>
  <c r="AF66" i="7"/>
  <c r="AK70" i="7"/>
  <c r="U70" i="7"/>
  <c r="AN70" i="7"/>
  <c r="S70" i="7"/>
  <c r="AE70" i="7"/>
  <c r="AH70" i="7"/>
  <c r="L70" i="7"/>
  <c r="AQ70" i="7"/>
  <c r="V70" i="7"/>
  <c r="Z70" i="7"/>
  <c r="AG70" i="7"/>
  <c r="Q70" i="7"/>
  <c r="AI70" i="7"/>
  <c r="N70" i="7"/>
  <c r="O70" i="7"/>
  <c r="AB70" i="7"/>
  <c r="G70" i="7"/>
  <c r="AL70" i="7"/>
  <c r="P70" i="7"/>
  <c r="J70" i="7"/>
  <c r="AC70" i="7"/>
  <c r="M70" i="7"/>
  <c r="AD70" i="7"/>
  <c r="H70" i="7"/>
  <c r="AR70" i="7"/>
  <c r="W70" i="7"/>
  <c r="AJ70" i="7"/>
  <c r="AF70" i="7"/>
  <c r="K70" i="7"/>
  <c r="X70" i="7"/>
  <c r="T70" i="7"/>
  <c r="AO70" i="7"/>
  <c r="AT71" i="7"/>
  <c r="AA70" i="7"/>
  <c r="Y70" i="7"/>
  <c r="AM70" i="7"/>
  <c r="AP70" i="7"/>
  <c r="I70" i="7"/>
  <c r="R70" i="7"/>
  <c r="AO74" i="7"/>
  <c r="Y74" i="7"/>
  <c r="I74" i="7"/>
  <c r="AA74" i="7"/>
  <c r="AR74" i="7"/>
  <c r="AP74" i="7"/>
  <c r="T74" i="7"/>
  <c r="W74" i="7"/>
  <c r="AD74" i="7"/>
  <c r="H74" i="7"/>
  <c r="AK74" i="7"/>
  <c r="U74" i="7"/>
  <c r="AQ74" i="7"/>
  <c r="V74" i="7"/>
  <c r="AB74" i="7"/>
  <c r="AJ74" i="7"/>
  <c r="O74" i="7"/>
  <c r="G74" i="7"/>
  <c r="X74" i="7"/>
  <c r="AH74" i="7"/>
  <c r="AG74" i="7"/>
  <c r="Q74" i="7"/>
  <c r="AL74" i="7"/>
  <c r="P74" i="7"/>
  <c r="L74" i="7"/>
  <c r="AE74" i="7"/>
  <c r="J74" i="7"/>
  <c r="AN74" i="7"/>
  <c r="S74" i="7"/>
  <c r="R74" i="7"/>
  <c r="AC74" i="7"/>
  <c r="AT75" i="7"/>
  <c r="N74" i="7"/>
  <c r="M74" i="7"/>
  <c r="Z74" i="7"/>
  <c r="AF74" i="7"/>
  <c r="AM74" i="7"/>
  <c r="K74" i="7"/>
  <c r="AI74" i="7"/>
  <c r="AC78" i="7"/>
  <c r="M78" i="7"/>
  <c r="AD78" i="7"/>
  <c r="H78" i="7"/>
  <c r="AR78" i="7"/>
  <c r="W78" i="7"/>
  <c r="AP78" i="7"/>
  <c r="AL78" i="7"/>
  <c r="P78" i="7"/>
  <c r="AO78" i="7"/>
  <c r="Y78" i="7"/>
  <c r="I78" i="7"/>
  <c r="X78" i="7"/>
  <c r="AT79" i="7"/>
  <c r="AM78" i="7"/>
  <c r="R78" i="7"/>
  <c r="Z78" i="7"/>
  <c r="AF78" i="7"/>
  <c r="K78" i="7"/>
  <c r="AK78" i="7"/>
  <c r="U78" i="7"/>
  <c r="AN78" i="7"/>
  <c r="S78" i="7"/>
  <c r="AE78" i="7"/>
  <c r="AH78" i="7"/>
  <c r="L78" i="7"/>
  <c r="J78" i="7"/>
  <c r="AA78" i="7"/>
  <c r="AJ78" i="7"/>
  <c r="AG78" i="7"/>
  <c r="Q78" i="7"/>
  <c r="AI78" i="7"/>
  <c r="N78" i="7"/>
  <c r="T78" i="7"/>
  <c r="AB78" i="7"/>
  <c r="G78" i="7"/>
  <c r="AQ78" i="7"/>
  <c r="V78" i="7"/>
  <c r="O78" i="7"/>
  <c r="AT83" i="7"/>
  <c r="AG82" i="7"/>
  <c r="G82" i="7"/>
  <c r="J82" i="7"/>
  <c r="AF82" i="7"/>
  <c r="AB82" i="7"/>
  <c r="O82" i="7"/>
  <c r="U82" i="7"/>
  <c r="S82" i="7"/>
  <c r="L82" i="7"/>
  <c r="Y82" i="7"/>
  <c r="AH82" i="7"/>
  <c r="H82" i="7"/>
  <c r="AE82" i="7"/>
  <c r="Q82" i="7"/>
  <c r="N82" i="7"/>
  <c r="AJ82" i="7"/>
  <c r="AK82" i="7"/>
  <c r="AN82" i="7"/>
  <c r="V82" i="7"/>
  <c r="AO82" i="7"/>
  <c r="X82" i="7"/>
  <c r="AA82" i="7"/>
  <c r="I82" i="7"/>
  <c r="AD82" i="7"/>
  <c r="AR82" i="7"/>
  <c r="AI82" i="7"/>
  <c r="P82" i="7"/>
  <c r="T82" i="7"/>
  <c r="AQ82" i="7"/>
  <c r="R82" i="7"/>
  <c r="M82" i="7"/>
  <c r="W82" i="7"/>
  <c r="K82" i="7"/>
  <c r="Z82" i="7"/>
  <c r="AC82" i="7"/>
  <c r="AM82" i="7"/>
  <c r="AL82" i="7"/>
  <c r="AP82" i="7"/>
  <c r="AC86" i="7"/>
  <c r="M86" i="7"/>
  <c r="AD86" i="7"/>
  <c r="H86" i="7"/>
  <c r="AR86" i="7"/>
  <c r="W86" i="7"/>
  <c r="AT87" i="7"/>
  <c r="AL86" i="7"/>
  <c r="P86" i="7"/>
  <c r="AO86" i="7"/>
  <c r="Y86" i="7"/>
  <c r="I86" i="7"/>
  <c r="X86" i="7"/>
  <c r="AP86" i="7"/>
  <c r="AM86" i="7"/>
  <c r="R86" i="7"/>
  <c r="AE86" i="7"/>
  <c r="AF86" i="7"/>
  <c r="K86" i="7"/>
  <c r="AK86" i="7"/>
  <c r="U86" i="7"/>
  <c r="AN86" i="7"/>
  <c r="S86" i="7"/>
  <c r="Z86" i="7"/>
  <c r="AH86" i="7"/>
  <c r="L86" i="7"/>
  <c r="O86" i="7"/>
  <c r="AA86" i="7"/>
  <c r="AJ86" i="7"/>
  <c r="AG86" i="7"/>
  <c r="Q86" i="7"/>
  <c r="AI86" i="7"/>
  <c r="N86" i="7"/>
  <c r="J86" i="7"/>
  <c r="AB86" i="7"/>
  <c r="G86" i="7"/>
  <c r="AQ86" i="7"/>
  <c r="V86" i="7"/>
  <c r="T86" i="7"/>
  <c r="AG90" i="7"/>
  <c r="Q90" i="7"/>
  <c r="AL90" i="7"/>
  <c r="P90" i="7"/>
  <c r="G90" i="7"/>
  <c r="AE90" i="7"/>
  <c r="J90" i="7"/>
  <c r="AN90" i="7"/>
  <c r="S90" i="7"/>
  <c r="W90" i="7"/>
  <c r="AC90" i="7"/>
  <c r="M90" i="7"/>
  <c r="AF90" i="7"/>
  <c r="K90" i="7"/>
  <c r="AT91" i="7"/>
  <c r="Z90" i="7"/>
  <c r="AR90" i="7"/>
  <c r="AI90" i="7"/>
  <c r="N90" i="7"/>
  <c r="AO90" i="7"/>
  <c r="Y90" i="7"/>
  <c r="I90" i="7"/>
  <c r="AA90" i="7"/>
  <c r="AH90" i="7"/>
  <c r="AP90" i="7"/>
  <c r="T90" i="7"/>
  <c r="AB90" i="7"/>
  <c r="AD90" i="7"/>
  <c r="H90" i="7"/>
  <c r="AK90" i="7"/>
  <c r="U90" i="7"/>
  <c r="AQ90" i="7"/>
  <c r="V90" i="7"/>
  <c r="R90" i="7"/>
  <c r="AJ90" i="7"/>
  <c r="O90" i="7"/>
  <c r="L90" i="7"/>
  <c r="X90" i="7"/>
  <c r="AM90" i="7"/>
  <c r="AK94" i="7"/>
  <c r="U94" i="7"/>
  <c r="AN94" i="7"/>
  <c r="S94" i="7"/>
  <c r="T94" i="7"/>
  <c r="AB94" i="7"/>
  <c r="G94" i="7"/>
  <c r="J94" i="7"/>
  <c r="AA94" i="7"/>
  <c r="AE94" i="7"/>
  <c r="AG94" i="7"/>
  <c r="Q94" i="7"/>
  <c r="AI94" i="7"/>
  <c r="N94" i="7"/>
  <c r="AR94" i="7"/>
  <c r="W94" i="7"/>
  <c r="AT95" i="7"/>
  <c r="AQ94" i="7"/>
  <c r="V94" i="7"/>
  <c r="O94" i="7"/>
  <c r="AC94" i="7"/>
  <c r="M94" i="7"/>
  <c r="AD94" i="7"/>
  <c r="H94" i="7"/>
  <c r="AM94" i="7"/>
  <c r="R94" i="7"/>
  <c r="AJ94" i="7"/>
  <c r="AL94" i="7"/>
  <c r="P94" i="7"/>
  <c r="AO94" i="7"/>
  <c r="Y94" i="7"/>
  <c r="I94" i="7"/>
  <c r="X94" i="7"/>
  <c r="AP94" i="7"/>
  <c r="AH94" i="7"/>
  <c r="L94" i="7"/>
  <c r="Z94" i="7"/>
  <c r="AF94" i="7"/>
  <c r="K94" i="7"/>
  <c r="AT99" i="7"/>
  <c r="AC98" i="7"/>
  <c r="AP98" i="7"/>
  <c r="AO98" i="7"/>
  <c r="V98" i="7"/>
  <c r="S98" i="7"/>
  <c r="P98" i="7"/>
  <c r="AR98" i="7"/>
  <c r="AG98" i="7"/>
  <c r="W98" i="7"/>
  <c r="H98" i="7"/>
  <c r="M98" i="7"/>
  <c r="T98" i="7"/>
  <c r="Y98" i="7"/>
  <c r="AJ98" i="7"/>
  <c r="AK98" i="7"/>
  <c r="AM98" i="7"/>
  <c r="AI98" i="7"/>
  <c r="Q98" i="7"/>
  <c r="Z98" i="7"/>
  <c r="L98" i="7"/>
  <c r="AA98" i="7"/>
  <c r="R98" i="7"/>
  <c r="I98" i="7"/>
  <c r="O98" i="7"/>
  <c r="U98" i="7"/>
  <c r="AE98" i="7"/>
  <c r="N98" i="7"/>
  <c r="AF98" i="7"/>
  <c r="AB98" i="7"/>
  <c r="X98" i="7"/>
  <c r="J98" i="7"/>
  <c r="AD98" i="7"/>
  <c r="G98" i="7"/>
  <c r="AQ98" i="7"/>
  <c r="AN98" i="7"/>
  <c r="AL98" i="7"/>
  <c r="AH98" i="7"/>
  <c r="K98" i="7"/>
  <c r="AK102" i="7"/>
  <c r="U102" i="7"/>
  <c r="AN102" i="7"/>
  <c r="S102" i="7"/>
  <c r="AE102" i="7"/>
  <c r="AH102" i="7"/>
  <c r="L102" i="7"/>
  <c r="O102" i="7"/>
  <c r="AA102" i="7"/>
  <c r="AJ102" i="7"/>
  <c r="AG102" i="7"/>
  <c r="Q102" i="7"/>
  <c r="AI102" i="7"/>
  <c r="N102" i="7"/>
  <c r="T102" i="7"/>
  <c r="AB102" i="7"/>
  <c r="G102" i="7"/>
  <c r="AQ102" i="7"/>
  <c r="V102" i="7"/>
  <c r="J102" i="7"/>
  <c r="AC102" i="7"/>
  <c r="M102" i="7"/>
  <c r="AD102" i="7"/>
  <c r="H102" i="7"/>
  <c r="AR102" i="7"/>
  <c r="W102" i="7"/>
  <c r="AP102" i="7"/>
  <c r="AL102" i="7"/>
  <c r="P102" i="7"/>
  <c r="AO102" i="7"/>
  <c r="Y102" i="7"/>
  <c r="I102" i="7"/>
  <c r="X102" i="7"/>
  <c r="AT103" i="7"/>
  <c r="AM102" i="7"/>
  <c r="R102" i="7"/>
  <c r="Z102" i="7"/>
  <c r="AF102" i="7"/>
  <c r="K102" i="7"/>
  <c r="AO106" i="7"/>
  <c r="Y106" i="7"/>
  <c r="I106" i="7"/>
  <c r="AA106" i="7"/>
  <c r="AR106" i="7"/>
  <c r="AP106" i="7"/>
  <c r="T106" i="7"/>
  <c r="AB106" i="7"/>
  <c r="AD106" i="7"/>
  <c r="H106" i="7"/>
  <c r="AK106" i="7"/>
  <c r="U106" i="7"/>
  <c r="AQ106" i="7"/>
  <c r="V106" i="7"/>
  <c r="W106" i="7"/>
  <c r="AJ106" i="7"/>
  <c r="O106" i="7"/>
  <c r="R106" i="7"/>
  <c r="X106" i="7"/>
  <c r="AH106" i="7"/>
  <c r="AG106" i="7"/>
  <c r="Q106" i="7"/>
  <c r="AL106" i="7"/>
  <c r="P106" i="7"/>
  <c r="G106" i="7"/>
  <c r="AE106" i="7"/>
  <c r="J106" i="7"/>
  <c r="AN106" i="7"/>
  <c r="S106" i="7"/>
  <c r="L106" i="7"/>
  <c r="AC106" i="7"/>
  <c r="M106" i="7"/>
  <c r="AF106" i="7"/>
  <c r="K106" i="7"/>
  <c r="AT107" i="7"/>
  <c r="Z106" i="7"/>
  <c r="AM106" i="7"/>
  <c r="AI106" i="7"/>
  <c r="N106" i="7"/>
  <c r="AC110" i="7"/>
  <c r="M110" i="7"/>
  <c r="AD110" i="7"/>
  <c r="H110" i="7"/>
  <c r="AR110" i="7"/>
  <c r="W110" i="7"/>
  <c r="AT111" i="7"/>
  <c r="AL110" i="7"/>
  <c r="P110" i="7"/>
  <c r="AO110" i="7"/>
  <c r="Y110" i="7"/>
  <c r="I110" i="7"/>
  <c r="X110" i="7"/>
  <c r="AP110" i="7"/>
  <c r="AM110" i="7"/>
  <c r="R110" i="7"/>
  <c r="AJ110" i="7"/>
  <c r="AF110" i="7"/>
  <c r="K110" i="7"/>
  <c r="AK110" i="7"/>
  <c r="U110" i="7"/>
  <c r="AN110" i="7"/>
  <c r="S110" i="7"/>
  <c r="Z110" i="7"/>
  <c r="AH110" i="7"/>
  <c r="L110" i="7"/>
  <c r="T110" i="7"/>
  <c r="AA110" i="7"/>
  <c r="AE110" i="7"/>
  <c r="AG110" i="7"/>
  <c r="Q110" i="7"/>
  <c r="AI110" i="7"/>
  <c r="N110" i="7"/>
  <c r="O110" i="7"/>
  <c r="AB110" i="7"/>
  <c r="G110" i="7"/>
  <c r="AQ110" i="7"/>
  <c r="V110" i="7"/>
  <c r="J110" i="7"/>
  <c r="AT115" i="7"/>
  <c r="AG114" i="7"/>
  <c r="AD114" i="7"/>
  <c r="K114" i="7"/>
  <c r="AI114" i="7"/>
  <c r="AR114" i="7"/>
  <c r="AK114" i="7"/>
  <c r="O114" i="7"/>
  <c r="I114" i="7"/>
  <c r="G114" i="7"/>
  <c r="AA114" i="7"/>
  <c r="W114" i="7"/>
  <c r="AF114" i="7"/>
  <c r="AH114" i="7"/>
  <c r="P114" i="7"/>
  <c r="AJ114" i="7"/>
  <c r="Y114" i="7"/>
  <c r="T114" i="7"/>
  <c r="M114" i="7"/>
  <c r="R114" i="7"/>
  <c r="Z114" i="7"/>
  <c r="Q114" i="7"/>
  <c r="AM114" i="7"/>
  <c r="J114" i="7"/>
  <c r="AL114" i="7"/>
  <c r="S114" i="7"/>
  <c r="V114" i="7"/>
  <c r="AO114" i="7"/>
  <c r="AP114" i="7"/>
  <c r="AC114" i="7"/>
  <c r="H114" i="7"/>
  <c r="AB114" i="7"/>
  <c r="AE114" i="7"/>
  <c r="AQ114" i="7"/>
  <c r="X114" i="7"/>
  <c r="L114" i="7"/>
  <c r="N114" i="7"/>
  <c r="U114" i="7"/>
  <c r="AN114" i="7"/>
  <c r="AC118" i="7"/>
  <c r="M118" i="7"/>
  <c r="AD118" i="7"/>
  <c r="H118" i="7"/>
  <c r="AM118" i="7"/>
  <c r="R118" i="7"/>
  <c r="AP118" i="7"/>
  <c r="AL118" i="7"/>
  <c r="P118" i="7"/>
  <c r="AO118" i="7"/>
  <c r="Y118" i="7"/>
  <c r="I118" i="7"/>
  <c r="X118" i="7"/>
  <c r="Z118" i="7"/>
  <c r="AH118" i="7"/>
  <c r="L118" i="7"/>
  <c r="AE118" i="7"/>
  <c r="AF118" i="7"/>
  <c r="K118" i="7"/>
  <c r="AK118" i="7"/>
  <c r="U118" i="7"/>
  <c r="AN118" i="7"/>
  <c r="S118" i="7"/>
  <c r="J118" i="7"/>
  <c r="AB118" i="7"/>
  <c r="G118" i="7"/>
  <c r="T118" i="7"/>
  <c r="AA118" i="7"/>
  <c r="AJ118" i="7"/>
  <c r="AG118" i="7"/>
  <c r="Q118" i="7"/>
  <c r="AI118" i="7"/>
  <c r="N118" i="7"/>
  <c r="AR118" i="7"/>
  <c r="W118" i="7"/>
  <c r="AT119" i="7"/>
  <c r="AQ118" i="7"/>
  <c r="V118" i="7"/>
  <c r="O118" i="7"/>
  <c r="AG122" i="7"/>
  <c r="Q122" i="7"/>
  <c r="AL122" i="7"/>
  <c r="P122" i="7"/>
  <c r="AT123" i="7"/>
  <c r="Z122" i="7"/>
  <c r="AM122" i="7"/>
  <c r="AI122" i="7"/>
  <c r="N122" i="7"/>
  <c r="L122" i="7"/>
  <c r="AC122" i="7"/>
  <c r="M122" i="7"/>
  <c r="AF122" i="7"/>
  <c r="K122" i="7"/>
  <c r="AP122" i="7"/>
  <c r="T122" i="7"/>
  <c r="W122" i="7"/>
  <c r="AD122" i="7"/>
  <c r="H122" i="7"/>
  <c r="AO122" i="7"/>
  <c r="Y122" i="7"/>
  <c r="I122" i="7"/>
  <c r="AA122" i="7"/>
  <c r="AH122" i="7"/>
  <c r="AJ122" i="7"/>
  <c r="O122" i="7"/>
  <c r="G122" i="7"/>
  <c r="X122" i="7"/>
  <c r="AR122" i="7"/>
  <c r="AK122" i="7"/>
  <c r="U122" i="7"/>
  <c r="AQ122" i="7"/>
  <c r="V122" i="7"/>
  <c r="R122" i="7"/>
  <c r="AE122" i="7"/>
  <c r="J122" i="7"/>
  <c r="AN122" i="7"/>
  <c r="S122" i="7"/>
  <c r="AB122" i="7"/>
  <c r="AK126" i="7"/>
  <c r="U126" i="7"/>
  <c r="AN126" i="7"/>
  <c r="S126" i="7"/>
  <c r="Z126" i="7"/>
  <c r="AH126" i="7"/>
  <c r="L126" i="7"/>
  <c r="AQ126" i="7"/>
  <c r="V126" i="7"/>
  <c r="AJ126" i="7"/>
  <c r="AG126" i="7"/>
  <c r="Q126" i="7"/>
  <c r="AI126" i="7"/>
  <c r="N126" i="7"/>
  <c r="J126" i="7"/>
  <c r="AB126" i="7"/>
  <c r="G126" i="7"/>
  <c r="AL126" i="7"/>
  <c r="P126" i="7"/>
  <c r="T126" i="7"/>
  <c r="AC126" i="7"/>
  <c r="M126" i="7"/>
  <c r="AD126" i="7"/>
  <c r="H126" i="7"/>
  <c r="AR126" i="7"/>
  <c r="W126" i="7"/>
  <c r="AE126" i="7"/>
  <c r="AF126" i="7"/>
  <c r="K126" i="7"/>
  <c r="AO126" i="7"/>
  <c r="Y126" i="7"/>
  <c r="I126" i="7"/>
  <c r="X126" i="7"/>
  <c r="AP126" i="7"/>
  <c r="AM126" i="7"/>
  <c r="R126" i="7"/>
  <c r="O126" i="7"/>
  <c r="AA126" i="7"/>
  <c r="AT127" i="7"/>
  <c r="AT131" i="7"/>
  <c r="AC130" i="7"/>
  <c r="AP130" i="7"/>
  <c r="AO130" i="7"/>
  <c r="V130" i="7"/>
  <c r="AI130" i="7"/>
  <c r="U130" i="7"/>
  <c r="J130" i="7"/>
  <c r="AB130" i="7"/>
  <c r="K130" i="7"/>
  <c r="X130" i="7"/>
  <c r="M130" i="7"/>
  <c r="T130" i="7"/>
  <c r="Y130" i="7"/>
  <c r="AJ130" i="7"/>
  <c r="N130" i="7"/>
  <c r="AL130" i="7"/>
  <c r="W130" i="7"/>
  <c r="AG130" i="7"/>
  <c r="AH130" i="7"/>
  <c r="G130" i="7"/>
  <c r="AA130" i="7"/>
  <c r="AN130" i="7"/>
  <c r="I130" i="7"/>
  <c r="O130" i="7"/>
  <c r="AR130" i="7"/>
  <c r="P130" i="7"/>
  <c r="AD130" i="7"/>
  <c r="Q130" i="7"/>
  <c r="Z130" i="7"/>
  <c r="R130" i="7"/>
  <c r="S130" i="7"/>
  <c r="AQ130" i="7"/>
  <c r="AM130" i="7"/>
  <c r="AK130" i="7"/>
  <c r="AE130" i="7"/>
  <c r="H130" i="7"/>
  <c r="AF130" i="7"/>
  <c r="L130" i="7"/>
  <c r="AK134" i="7"/>
  <c r="U134" i="7"/>
  <c r="AN134" i="7"/>
  <c r="S134" i="7"/>
  <c r="AJ134" i="7"/>
  <c r="AH134" i="7"/>
  <c r="L134" i="7"/>
  <c r="T134" i="7"/>
  <c r="AA134" i="7"/>
  <c r="Z134" i="7"/>
  <c r="AG134" i="7"/>
  <c r="Q134" i="7"/>
  <c r="AI134" i="7"/>
  <c r="N134" i="7"/>
  <c r="O134" i="7"/>
  <c r="AB134" i="7"/>
  <c r="G134" i="7"/>
  <c r="AQ134" i="7"/>
  <c r="V134" i="7"/>
  <c r="J134" i="7"/>
  <c r="AC134" i="7"/>
  <c r="M134" i="7"/>
  <c r="AD134" i="7"/>
  <c r="H134" i="7"/>
  <c r="AR134" i="7"/>
  <c r="W134" i="7"/>
  <c r="AP134" i="7"/>
  <c r="AL134" i="7"/>
  <c r="P134" i="7"/>
  <c r="AO134" i="7"/>
  <c r="Y134" i="7"/>
  <c r="I134" i="7"/>
  <c r="X134" i="7"/>
  <c r="AT135" i="7"/>
  <c r="AM134" i="7"/>
  <c r="R134" i="7"/>
  <c r="AE134" i="7"/>
  <c r="AF134" i="7"/>
  <c r="K134" i="7"/>
  <c r="AO138" i="7"/>
  <c r="Y138" i="7"/>
  <c r="I138" i="7"/>
  <c r="AA138" i="7"/>
  <c r="AM138" i="7"/>
  <c r="AJ138" i="7"/>
  <c r="O138" i="7"/>
  <c r="W138" i="7"/>
  <c r="AD138" i="7"/>
  <c r="H138" i="7"/>
  <c r="AK138" i="7"/>
  <c r="U138" i="7"/>
  <c r="AQ138" i="7"/>
  <c r="V138" i="7"/>
  <c r="R138" i="7"/>
  <c r="AE138" i="7"/>
  <c r="J138" i="7"/>
  <c r="L138" i="7"/>
  <c r="X138" i="7"/>
  <c r="AB138" i="7"/>
  <c r="AG138" i="7"/>
  <c r="Q138" i="7"/>
  <c r="AL138" i="7"/>
  <c r="P138" i="7"/>
  <c r="AT139" i="7"/>
  <c r="Z138" i="7"/>
  <c r="AR138" i="7"/>
  <c r="AN138" i="7"/>
  <c r="S138" i="7"/>
  <c r="G138" i="7"/>
  <c r="AC138" i="7"/>
  <c r="M138" i="7"/>
  <c r="AF138" i="7"/>
  <c r="K138" i="7"/>
  <c r="AP138" i="7"/>
  <c r="T138" i="7"/>
  <c r="AH138" i="7"/>
  <c r="AI138" i="7"/>
  <c r="N138" i="7"/>
  <c r="AC142" i="7"/>
  <c r="M142" i="7"/>
  <c r="AD142" i="7"/>
  <c r="H142" i="7"/>
  <c r="AR142" i="7"/>
  <c r="W142" i="7"/>
  <c r="AT143" i="7"/>
  <c r="AL142" i="7"/>
  <c r="P142" i="7"/>
  <c r="AO142" i="7"/>
  <c r="Y142" i="7"/>
  <c r="I142" i="7"/>
  <c r="X142" i="7"/>
  <c r="AP142" i="7"/>
  <c r="AM142" i="7"/>
  <c r="R142" i="7"/>
  <c r="AE142" i="7"/>
  <c r="AF142" i="7"/>
  <c r="K142" i="7"/>
  <c r="AK142" i="7"/>
  <c r="U142" i="7"/>
  <c r="AN142" i="7"/>
  <c r="S142" i="7"/>
  <c r="Z142" i="7"/>
  <c r="AH142" i="7"/>
  <c r="L142" i="7"/>
  <c r="O142" i="7"/>
  <c r="AA142" i="7"/>
  <c r="AJ142" i="7"/>
  <c r="AG142" i="7"/>
  <c r="Q142" i="7"/>
  <c r="AI142" i="7"/>
  <c r="N142" i="7"/>
  <c r="J142" i="7"/>
  <c r="AB142" i="7"/>
  <c r="G142" i="7"/>
  <c r="AQ142" i="7"/>
  <c r="V142" i="7"/>
  <c r="T142" i="7"/>
  <c r="AT147" i="7"/>
  <c r="R146" i="7"/>
  <c r="J146" i="7"/>
  <c r="AF146" i="7"/>
  <c r="AM146" i="7"/>
  <c r="AL146" i="7"/>
  <c r="AN146" i="7"/>
  <c r="V146" i="7"/>
  <c r="AO146" i="7"/>
  <c r="AB146" i="7"/>
  <c r="AC146" i="7"/>
  <c r="H146" i="7"/>
  <c r="AE146" i="7"/>
  <c r="Q146" i="7"/>
  <c r="AH146" i="7"/>
  <c r="O146" i="7"/>
  <c r="U146" i="7"/>
  <c r="T146" i="7"/>
  <c r="AQ146" i="7"/>
  <c r="X146" i="7"/>
  <c r="AA146" i="7"/>
  <c r="AI146" i="7"/>
  <c r="Y146" i="7"/>
  <c r="AD146" i="7"/>
  <c r="AR146" i="7"/>
  <c r="N146" i="7"/>
  <c r="AJ146" i="7"/>
  <c r="AK146" i="7"/>
  <c r="AP146" i="7"/>
  <c r="I146" i="7"/>
  <c r="G146" i="7"/>
  <c r="M146" i="7"/>
  <c r="W146" i="7"/>
  <c r="K146" i="7"/>
  <c r="Z146" i="7"/>
  <c r="AG146" i="7"/>
  <c r="P146" i="7"/>
  <c r="S146" i="7"/>
  <c r="L146" i="7"/>
  <c r="AC150" i="7"/>
  <c r="M150" i="7"/>
  <c r="AD150" i="7"/>
  <c r="H150" i="7"/>
  <c r="AR150" i="7"/>
  <c r="W150" i="7"/>
  <c r="AJ150" i="7"/>
  <c r="AL150" i="7"/>
  <c r="P150" i="7"/>
  <c r="AO150" i="7"/>
  <c r="Y150" i="7"/>
  <c r="I150" i="7"/>
  <c r="X150" i="7"/>
  <c r="AT151" i="7"/>
  <c r="AM150" i="7"/>
  <c r="R150" i="7"/>
  <c r="AE150" i="7"/>
  <c r="AF150" i="7"/>
  <c r="K150" i="7"/>
  <c r="AK150" i="7"/>
  <c r="U150" i="7"/>
  <c r="AN150" i="7"/>
  <c r="S150" i="7"/>
  <c r="Z150" i="7"/>
  <c r="AH150" i="7"/>
  <c r="L150" i="7"/>
  <c r="O150" i="7"/>
  <c r="AA150" i="7"/>
  <c r="AP150" i="7"/>
  <c r="AG150" i="7"/>
  <c r="Q150" i="7"/>
  <c r="AI150" i="7"/>
  <c r="N150" i="7"/>
  <c r="J150" i="7"/>
  <c r="AB150" i="7"/>
  <c r="G150" i="7"/>
  <c r="AQ150" i="7"/>
  <c r="V150" i="7"/>
  <c r="T150" i="7"/>
  <c r="AG154" i="7"/>
  <c r="Q154" i="7"/>
  <c r="AL154" i="7"/>
  <c r="P154" i="7"/>
  <c r="AT155" i="7"/>
  <c r="Z154" i="7"/>
  <c r="AR154" i="7"/>
  <c r="AN154" i="7"/>
  <c r="S154" i="7"/>
  <c r="G154" i="7"/>
  <c r="AC154" i="7"/>
  <c r="M154" i="7"/>
  <c r="AF154" i="7"/>
  <c r="K154" i="7"/>
  <c r="AP154" i="7"/>
  <c r="T154" i="7"/>
  <c r="AH154" i="7"/>
  <c r="AI154" i="7"/>
  <c r="N154" i="7"/>
  <c r="AO154" i="7"/>
  <c r="Y154" i="7"/>
  <c r="I154" i="7"/>
  <c r="AA154" i="7"/>
  <c r="AM154" i="7"/>
  <c r="AJ154" i="7"/>
  <c r="O154" i="7"/>
  <c r="R154" i="7"/>
  <c r="AD154" i="7"/>
  <c r="H154" i="7"/>
  <c r="AK154" i="7"/>
  <c r="U154" i="7"/>
  <c r="AQ154" i="7"/>
  <c r="V154" i="7"/>
  <c r="W154" i="7"/>
  <c r="AE154" i="7"/>
  <c r="J154" i="7"/>
  <c r="L154" i="7"/>
  <c r="X154" i="7"/>
  <c r="AB154" i="7"/>
  <c r="AK158" i="7"/>
  <c r="U158" i="7"/>
  <c r="AN158" i="7"/>
  <c r="S158" i="7"/>
  <c r="AJ158" i="7"/>
  <c r="AM158" i="7"/>
  <c r="R158" i="7"/>
  <c r="T158" i="7"/>
  <c r="AA158" i="7"/>
  <c r="AP158" i="7"/>
  <c r="AG158" i="7"/>
  <c r="Q158" i="7"/>
  <c r="AI158" i="7"/>
  <c r="N158" i="7"/>
  <c r="Z158" i="7"/>
  <c r="AH158" i="7"/>
  <c r="L158" i="7"/>
  <c r="AQ158" i="7"/>
  <c r="V158" i="7"/>
  <c r="O158" i="7"/>
  <c r="AC158" i="7"/>
  <c r="M158" i="7"/>
  <c r="AD158" i="7"/>
  <c r="H158" i="7"/>
  <c r="J158" i="7"/>
  <c r="AB158" i="7"/>
  <c r="G158" i="7"/>
  <c r="AL158" i="7"/>
  <c r="P158" i="7"/>
  <c r="AO158" i="7"/>
  <c r="Y158" i="7"/>
  <c r="I158" i="7"/>
  <c r="X158" i="7"/>
  <c r="AT159" i="7"/>
  <c r="AR158" i="7"/>
  <c r="W158" i="7"/>
  <c r="AE158" i="7"/>
  <c r="AF158" i="7"/>
  <c r="K158" i="7"/>
  <c r="AT163" i="7"/>
  <c r="M162" i="7"/>
  <c r="T162" i="7"/>
  <c r="Y162" i="7"/>
  <c r="AJ162" i="7"/>
  <c r="S162" i="7"/>
  <c r="P162" i="7"/>
  <c r="AI162" i="7"/>
  <c r="Q162" i="7"/>
  <c r="Z162" i="7"/>
  <c r="W162" i="7"/>
  <c r="AA162" i="7"/>
  <c r="G162" i="7"/>
  <c r="I162" i="7"/>
  <c r="O162" i="7"/>
  <c r="AK162" i="7"/>
  <c r="AE162" i="7"/>
  <c r="N162" i="7"/>
  <c r="AF162" i="7"/>
  <c r="L162" i="7"/>
  <c r="R162" i="7"/>
  <c r="X162" i="7"/>
  <c r="AQ162" i="7"/>
  <c r="AM162" i="7"/>
  <c r="U162" i="7"/>
  <c r="J162" i="7"/>
  <c r="AR162" i="7"/>
  <c r="K162" i="7"/>
  <c r="AD162" i="7"/>
  <c r="AO162" i="7"/>
  <c r="AL162" i="7"/>
  <c r="AH162" i="7"/>
  <c r="AC162" i="7"/>
  <c r="AP162" i="7"/>
  <c r="V162" i="7"/>
  <c r="AN162" i="7"/>
  <c r="AB162" i="7"/>
  <c r="AG162" i="7"/>
  <c r="H162" i="7"/>
  <c r="AK166" i="7"/>
  <c r="U166" i="7"/>
  <c r="AN166" i="7"/>
  <c r="S166" i="7"/>
  <c r="AP166" i="7"/>
  <c r="AH166" i="7"/>
  <c r="L166" i="7"/>
  <c r="J166" i="7"/>
  <c r="AA166" i="7"/>
  <c r="AJ166" i="7"/>
  <c r="AG166" i="7"/>
  <c r="Q166" i="7"/>
  <c r="AI166" i="7"/>
  <c r="N166" i="7"/>
  <c r="Z166" i="7"/>
  <c r="AB166" i="7"/>
  <c r="G166" i="7"/>
  <c r="AQ166" i="7"/>
  <c r="V166" i="7"/>
  <c r="O166" i="7"/>
  <c r="AC166" i="7"/>
  <c r="M166" i="7"/>
  <c r="AD166" i="7"/>
  <c r="H166" i="7"/>
  <c r="AR166" i="7"/>
  <c r="W166" i="7"/>
  <c r="AE166" i="7"/>
  <c r="AL166" i="7"/>
  <c r="P166" i="7"/>
  <c r="AO166" i="7"/>
  <c r="Y166" i="7"/>
  <c r="I166" i="7"/>
  <c r="X166" i="7"/>
  <c r="AT167" i="7"/>
  <c r="AM166" i="7"/>
  <c r="R166" i="7"/>
  <c r="T166" i="7"/>
  <c r="AF166" i="7"/>
  <c r="K166" i="7"/>
  <c r="AO170" i="7"/>
  <c r="Y170" i="7"/>
  <c r="I170" i="7"/>
  <c r="AA170" i="7"/>
  <c r="AR170" i="7"/>
  <c r="AP170" i="7"/>
  <c r="T170" i="7"/>
  <c r="AB170" i="7"/>
  <c r="AD170" i="7"/>
  <c r="H170" i="7"/>
  <c r="AK170" i="7"/>
  <c r="U170" i="7"/>
  <c r="AQ170" i="7"/>
  <c r="V170" i="7"/>
  <c r="W170" i="7"/>
  <c r="AJ170" i="7"/>
  <c r="O170" i="7"/>
  <c r="R170" i="7"/>
  <c r="X170" i="7"/>
  <c r="AH170" i="7"/>
  <c r="AG170" i="7"/>
  <c r="Q170" i="7"/>
  <c r="AL170" i="7"/>
  <c r="P170" i="7"/>
  <c r="G170" i="7"/>
  <c r="AE170" i="7"/>
  <c r="J170" i="7"/>
  <c r="AN170" i="7"/>
  <c r="S170" i="7"/>
  <c r="L170" i="7"/>
  <c r="AC170" i="7"/>
  <c r="M170" i="7"/>
  <c r="AF170" i="7"/>
  <c r="K170" i="7"/>
  <c r="AT171" i="7"/>
  <c r="Z170" i="7"/>
  <c r="AM170" i="7"/>
  <c r="AI170" i="7"/>
  <c r="N170" i="7"/>
  <c r="AC174" i="7"/>
  <c r="M174" i="7"/>
  <c r="AD174" i="7"/>
  <c r="H174" i="7"/>
  <c r="AR174" i="7"/>
  <c r="W174" i="7"/>
  <c r="AJ174" i="7"/>
  <c r="AL174" i="7"/>
  <c r="P174" i="7"/>
  <c r="AO174" i="7"/>
  <c r="Y174" i="7"/>
  <c r="I174" i="7"/>
  <c r="X174" i="7"/>
  <c r="AT175" i="7"/>
  <c r="AM174" i="7"/>
  <c r="R174" i="7"/>
  <c r="Z174" i="7"/>
  <c r="AF174" i="7"/>
  <c r="K174" i="7"/>
  <c r="AK174" i="7"/>
  <c r="U174" i="7"/>
  <c r="AN174" i="7"/>
  <c r="S174" i="7"/>
  <c r="AE174" i="7"/>
  <c r="AH174" i="7"/>
  <c r="L174" i="7"/>
  <c r="J174" i="7"/>
  <c r="AA174" i="7"/>
  <c r="AP174" i="7"/>
  <c r="AG174" i="7"/>
  <c r="Q174" i="7"/>
  <c r="AI174" i="7"/>
  <c r="N174" i="7"/>
  <c r="O174" i="7"/>
  <c r="AB174" i="7"/>
  <c r="G174" i="7"/>
  <c r="AQ174" i="7"/>
  <c r="V174" i="7"/>
  <c r="T174" i="7"/>
  <c r="AT179" i="7"/>
  <c r="AD178" i="7"/>
  <c r="K178" i="7"/>
  <c r="N178" i="7"/>
  <c r="AE178" i="7"/>
  <c r="U178" i="7"/>
  <c r="AJ178" i="7"/>
  <c r="Y178" i="7"/>
  <c r="L178" i="7"/>
  <c r="AA178" i="7"/>
  <c r="AB178" i="7"/>
  <c r="AF178" i="7"/>
  <c r="AI178" i="7"/>
  <c r="AH178" i="7"/>
  <c r="AK178" i="7"/>
  <c r="S178" i="7"/>
  <c r="V178" i="7"/>
  <c r="AO178" i="7"/>
  <c r="T178" i="7"/>
  <c r="M178" i="7"/>
  <c r="AL178" i="7"/>
  <c r="AG178" i="7"/>
  <c r="R178" i="7"/>
  <c r="Z178" i="7"/>
  <c r="Q178" i="7"/>
  <c r="AM178" i="7"/>
  <c r="P178" i="7"/>
  <c r="AN178" i="7"/>
  <c r="AQ178" i="7"/>
  <c r="AP178" i="7"/>
  <c r="AC178" i="7"/>
  <c r="H178" i="7"/>
  <c r="W178" i="7"/>
  <c r="J178" i="7"/>
  <c r="O178" i="7"/>
  <c r="X178" i="7"/>
  <c r="G178" i="7"/>
  <c r="AR178" i="7"/>
  <c r="I178" i="7"/>
  <c r="AC182" i="7"/>
  <c r="M182" i="7"/>
  <c r="AD182" i="7"/>
  <c r="H182" i="7"/>
  <c r="AM182" i="7"/>
  <c r="R182" i="7"/>
  <c r="AP182" i="7"/>
  <c r="AL182" i="7"/>
  <c r="P182" i="7"/>
  <c r="AO182" i="7"/>
  <c r="Y182" i="7"/>
  <c r="I182" i="7"/>
  <c r="X182" i="7"/>
  <c r="AE182" i="7"/>
  <c r="AH182" i="7"/>
  <c r="L182" i="7"/>
  <c r="Z182" i="7"/>
  <c r="AF182" i="7"/>
  <c r="K182" i="7"/>
  <c r="AK182" i="7"/>
  <c r="U182" i="7"/>
  <c r="AN182" i="7"/>
  <c r="S182" i="7"/>
  <c r="J182" i="7"/>
  <c r="AB182" i="7"/>
  <c r="G182" i="7"/>
  <c r="O182" i="7"/>
  <c r="AA182" i="7"/>
  <c r="AJ182" i="7"/>
  <c r="AG182" i="7"/>
  <c r="Q182" i="7"/>
  <c r="AI182" i="7"/>
  <c r="N182" i="7"/>
  <c r="AR182" i="7"/>
  <c r="W182" i="7"/>
  <c r="AT183" i="7"/>
  <c r="AQ182" i="7"/>
  <c r="V182" i="7"/>
  <c r="T182" i="7"/>
  <c r="AG186" i="7"/>
  <c r="Q186" i="7"/>
  <c r="AL186" i="7"/>
  <c r="P186" i="7"/>
  <c r="R186" i="7"/>
  <c r="AE186" i="7"/>
  <c r="J186" i="7"/>
  <c r="AN186" i="7"/>
  <c r="S186" i="7"/>
  <c r="G186" i="7"/>
  <c r="AC186" i="7"/>
  <c r="M186" i="7"/>
  <c r="AF186" i="7"/>
  <c r="K186" i="7"/>
  <c r="AT187" i="7"/>
  <c r="Z186" i="7"/>
  <c r="AM186" i="7"/>
  <c r="AI186" i="7"/>
  <c r="N186" i="7"/>
  <c r="AO186" i="7"/>
  <c r="Y186" i="7"/>
  <c r="I186" i="7"/>
  <c r="AA186" i="7"/>
  <c r="AR186" i="7"/>
  <c r="AP186" i="7"/>
  <c r="T186" i="7"/>
  <c r="W186" i="7"/>
  <c r="AD186" i="7"/>
  <c r="H186" i="7"/>
  <c r="AK186" i="7"/>
  <c r="U186" i="7"/>
  <c r="AQ186" i="7"/>
  <c r="V186" i="7"/>
  <c r="AB186" i="7"/>
  <c r="AJ186" i="7"/>
  <c r="O186" i="7"/>
  <c r="L186" i="7"/>
  <c r="X186" i="7"/>
  <c r="AH186" i="7"/>
  <c r="AK190" i="7"/>
  <c r="U190" i="7"/>
  <c r="AN190" i="7"/>
  <c r="S190" i="7"/>
  <c r="Z190" i="7"/>
  <c r="AH190" i="7"/>
  <c r="L190" i="7"/>
  <c r="AQ190" i="7"/>
  <c r="V190" i="7"/>
  <c r="AP190" i="7"/>
  <c r="AG190" i="7"/>
  <c r="Q190" i="7"/>
  <c r="AI190" i="7"/>
  <c r="N190" i="7"/>
  <c r="J190" i="7"/>
  <c r="AB190" i="7"/>
  <c r="G190" i="7"/>
  <c r="AL190" i="7"/>
  <c r="P190" i="7"/>
  <c r="T190" i="7"/>
  <c r="AC190" i="7"/>
  <c r="M190" i="7"/>
  <c r="AD190" i="7"/>
  <c r="H190" i="7"/>
  <c r="AR190" i="7"/>
  <c r="W190" i="7"/>
  <c r="AE190" i="7"/>
  <c r="AF190" i="7"/>
  <c r="K190" i="7"/>
  <c r="AO190" i="7"/>
  <c r="Y190" i="7"/>
  <c r="I190" i="7"/>
  <c r="X190" i="7"/>
  <c r="AJ190" i="7"/>
  <c r="AM190" i="7"/>
  <c r="R190" i="7"/>
  <c r="O190" i="7"/>
  <c r="AA190" i="7"/>
  <c r="AT191" i="7"/>
  <c r="AT195" i="7"/>
  <c r="AJ194" i="7"/>
  <c r="AO194" i="7"/>
  <c r="V194" i="7"/>
  <c r="AN194" i="7"/>
  <c r="AL194" i="7"/>
  <c r="AB194" i="7"/>
  <c r="AG194" i="7"/>
  <c r="W194" i="7"/>
  <c r="AD194" i="7"/>
  <c r="AC194" i="7"/>
  <c r="O194" i="7"/>
  <c r="Y194" i="7"/>
  <c r="AE194" i="7"/>
  <c r="S194" i="7"/>
  <c r="P194" i="7"/>
  <c r="AI194" i="7"/>
  <c r="Q194" i="7"/>
  <c r="AP194" i="7"/>
  <c r="H194" i="7"/>
  <c r="M194" i="7"/>
  <c r="G194" i="7"/>
  <c r="I194" i="7"/>
  <c r="J194" i="7"/>
  <c r="AK194" i="7"/>
  <c r="AH194" i="7"/>
  <c r="N194" i="7"/>
  <c r="AF194" i="7"/>
  <c r="T194" i="7"/>
  <c r="L194" i="7"/>
  <c r="AA194" i="7"/>
  <c r="AR194" i="7"/>
  <c r="K194" i="7"/>
  <c r="X194" i="7"/>
  <c r="AQ194" i="7"/>
  <c r="U194" i="7"/>
  <c r="Z194" i="7"/>
  <c r="AM194" i="7"/>
  <c r="R194" i="7"/>
  <c r="AK198" i="7"/>
  <c r="U198" i="7"/>
  <c r="AN198" i="7"/>
  <c r="S198" i="7"/>
  <c r="O198" i="7"/>
  <c r="AB198" i="7"/>
  <c r="G198" i="7"/>
  <c r="J198" i="7"/>
  <c r="AA198" i="7"/>
  <c r="AJ198" i="7"/>
  <c r="AG198" i="7"/>
  <c r="Q198" i="7"/>
  <c r="AI198" i="7"/>
  <c r="N198" i="7"/>
  <c r="AR198" i="7"/>
  <c r="W198" i="7"/>
  <c r="AT199" i="7"/>
  <c r="AQ198" i="7"/>
  <c r="V198" i="7"/>
  <c r="T198" i="7"/>
  <c r="AC198" i="7"/>
  <c r="M198" i="7"/>
  <c r="AD198" i="7"/>
  <c r="H198" i="7"/>
  <c r="AM198" i="7"/>
  <c r="R198" i="7"/>
  <c r="AP198" i="7"/>
  <c r="AL198" i="7"/>
  <c r="P198" i="7"/>
  <c r="AO198" i="7"/>
  <c r="Y198" i="7"/>
  <c r="I198" i="7"/>
  <c r="X198" i="7"/>
  <c r="AE198" i="7"/>
  <c r="AH198" i="7"/>
  <c r="L198" i="7"/>
  <c r="Z198" i="7"/>
  <c r="AF198" i="7"/>
  <c r="K198" i="7"/>
  <c r="AQ13" i="7"/>
  <c r="AA13" i="7"/>
  <c r="K13" i="7"/>
  <c r="AF13" i="7"/>
  <c r="J13" i="7"/>
  <c r="V13" i="7"/>
  <c r="Y13" i="7"/>
  <c r="AN13" i="7"/>
  <c r="AR13" i="7"/>
  <c r="AG13" i="7"/>
  <c r="AI13" i="7"/>
  <c r="O13" i="7"/>
  <c r="Z13" i="7"/>
  <c r="M13" i="7"/>
  <c r="AD13" i="7"/>
  <c r="AC13" i="7"/>
  <c r="Q13" i="7"/>
  <c r="G13" i="7"/>
  <c r="AL13" i="7"/>
  <c r="R13" i="7"/>
  <c r="AE13" i="7"/>
  <c r="U13" i="7"/>
  <c r="T13" i="7"/>
  <c r="X13" i="7"/>
  <c r="AT14" i="7"/>
  <c r="W13" i="7"/>
  <c r="AP13" i="7"/>
  <c r="P13" i="7"/>
  <c r="AO13" i="7"/>
  <c r="N13" i="7"/>
  <c r="H13" i="7"/>
  <c r="L13" i="7"/>
  <c r="AM13" i="7"/>
  <c r="S13" i="7"/>
  <c r="AK13" i="7"/>
  <c r="AH13" i="7"/>
  <c r="AJ13" i="7"/>
  <c r="I13" i="7"/>
  <c r="AB13" i="7"/>
  <c r="AM29" i="7"/>
  <c r="W29" i="7"/>
  <c r="G29" i="7"/>
  <c r="Z29" i="7"/>
  <c r="AB29" i="7"/>
  <c r="AD29" i="7"/>
  <c r="I29" i="7"/>
  <c r="R29" i="7"/>
  <c r="Q29" i="7"/>
  <c r="V29" i="7"/>
  <c r="AI29" i="7"/>
  <c r="O29" i="7"/>
  <c r="AF29" i="7"/>
  <c r="L29" i="7"/>
  <c r="T29" i="7"/>
  <c r="AC29" i="7"/>
  <c r="X29" i="7"/>
  <c r="AE29" i="7"/>
  <c r="U29" i="7"/>
  <c r="N29" i="7"/>
  <c r="H29" i="7"/>
  <c r="K29" i="7"/>
  <c r="AO29" i="7"/>
  <c r="M29" i="7"/>
  <c r="AT30" i="7"/>
  <c r="AA29" i="7"/>
  <c r="AP29" i="7"/>
  <c r="P29" i="7"/>
  <c r="AJ29" i="7"/>
  <c r="AN29" i="7"/>
  <c r="AL29" i="7"/>
  <c r="AR29" i="7"/>
  <c r="AQ29" i="7"/>
  <c r="S29" i="7"/>
  <c r="AK29" i="7"/>
  <c r="J29" i="7"/>
  <c r="Y29" i="7"/>
  <c r="AH29" i="7"/>
  <c r="AG29" i="7"/>
  <c r="AQ41" i="7"/>
  <c r="AA41" i="7"/>
  <c r="K41" i="7"/>
  <c r="AC41" i="7"/>
  <c r="H41" i="7"/>
  <c r="AL41" i="7"/>
  <c r="Q41" i="7"/>
  <c r="Z41" i="7"/>
  <c r="AD41" i="7"/>
  <c r="AJ41" i="7"/>
  <c r="AI41" i="7"/>
  <c r="S41" i="7"/>
  <c r="AN41" i="7"/>
  <c r="R41" i="7"/>
  <c r="I41" i="7"/>
  <c r="AB41" i="7"/>
  <c r="W41" i="7"/>
  <c r="X41" i="7"/>
  <c r="AG41" i="7"/>
  <c r="AF41" i="7"/>
  <c r="N41" i="7"/>
  <c r="AT42" i="7"/>
  <c r="M41" i="7"/>
  <c r="P41" i="7"/>
  <c r="AK41" i="7"/>
  <c r="O41" i="7"/>
  <c r="V41" i="7"/>
  <c r="AM41" i="7"/>
  <c r="G41" i="7"/>
  <c r="Y41" i="7"/>
  <c r="L41" i="7"/>
  <c r="J41" i="7"/>
  <c r="U41" i="7"/>
  <c r="AE41" i="7"/>
  <c r="AH41" i="7"/>
  <c r="AR41" i="7"/>
  <c r="AP41" i="7"/>
  <c r="AO41" i="7"/>
  <c r="T41" i="7"/>
  <c r="AM57" i="7"/>
  <c r="W57" i="7"/>
  <c r="G57" i="7"/>
  <c r="X57" i="7"/>
  <c r="AJ57" i="7"/>
  <c r="AG57" i="7"/>
  <c r="L57" i="7"/>
  <c r="AP57" i="7"/>
  <c r="U57" i="7"/>
  <c r="N57" i="7"/>
  <c r="AT58" i="7"/>
  <c r="AE57" i="7"/>
  <c r="O57" i="7"/>
  <c r="AH57" i="7"/>
  <c r="M57" i="7"/>
  <c r="AR57" i="7"/>
  <c r="V57" i="7"/>
  <c r="Y57" i="7"/>
  <c r="AF57" i="7"/>
  <c r="J57" i="7"/>
  <c r="AI57" i="7"/>
  <c r="AN57" i="7"/>
  <c r="T57" i="7"/>
  <c r="AO57" i="7"/>
  <c r="P57" i="7"/>
  <c r="AA57" i="7"/>
  <c r="AL57" i="7"/>
  <c r="I57" i="7"/>
  <c r="AC57" i="7"/>
  <c r="AD57" i="7"/>
  <c r="S57" i="7"/>
  <c r="R57" i="7"/>
  <c r="AB57" i="7"/>
  <c r="AK57" i="7"/>
  <c r="AQ57" i="7"/>
  <c r="K57" i="7"/>
  <c r="H57" i="7"/>
  <c r="Q57" i="7"/>
  <c r="Z57" i="7"/>
  <c r="AQ69" i="7"/>
  <c r="AA69" i="7"/>
  <c r="K69" i="7"/>
  <c r="AF69" i="7"/>
  <c r="J69" i="7"/>
  <c r="AJ69" i="7"/>
  <c r="N69" i="7"/>
  <c r="L69" i="7"/>
  <c r="X69" i="7"/>
  <c r="AL69" i="7"/>
  <c r="AI69" i="7"/>
  <c r="S69" i="7"/>
  <c r="AP69" i="7"/>
  <c r="U69" i="7"/>
  <c r="Q69" i="7"/>
  <c r="Y69" i="7"/>
  <c r="AR69" i="7"/>
  <c r="AH69" i="7"/>
  <c r="M69" i="7"/>
  <c r="AM69" i="7"/>
  <c r="G69" i="7"/>
  <c r="AG69" i="7"/>
  <c r="I69" i="7"/>
  <c r="R69" i="7"/>
  <c r="AK69" i="7"/>
  <c r="AB69" i="7"/>
  <c r="AE69" i="7"/>
  <c r="AO69" i="7"/>
  <c r="H69" i="7"/>
  <c r="W69" i="7"/>
  <c r="Z69" i="7"/>
  <c r="AD69" i="7"/>
  <c r="AN69" i="7"/>
  <c r="V69" i="7"/>
  <c r="AT70" i="7"/>
  <c r="O69" i="7"/>
  <c r="P69" i="7"/>
  <c r="T69" i="7"/>
  <c r="AC69" i="7"/>
  <c r="AI85" i="7"/>
  <c r="S85" i="7"/>
  <c r="AP85" i="7"/>
  <c r="U85" i="7"/>
  <c r="V85" i="7"/>
  <c r="Y85" i="7"/>
  <c r="AR85" i="7"/>
  <c r="AH85" i="7"/>
  <c r="M85" i="7"/>
  <c r="AQ85" i="7"/>
  <c r="AA85" i="7"/>
  <c r="K85" i="7"/>
  <c r="AF85" i="7"/>
  <c r="J85" i="7"/>
  <c r="AJ85" i="7"/>
  <c r="N85" i="7"/>
  <c r="Q85" i="7"/>
  <c r="X85" i="7"/>
  <c r="AG85" i="7"/>
  <c r="AT86" i="7"/>
  <c r="O85" i="7"/>
  <c r="P85" i="7"/>
  <c r="T85" i="7"/>
  <c r="AC85" i="7"/>
  <c r="G85" i="7"/>
  <c r="AL85" i="7"/>
  <c r="R85" i="7"/>
  <c r="AM85" i="7"/>
  <c r="I85" i="7"/>
  <c r="AE85" i="7"/>
  <c r="AK85" i="7"/>
  <c r="AO85" i="7"/>
  <c r="AB85" i="7"/>
  <c r="H85" i="7"/>
  <c r="W85" i="7"/>
  <c r="Z85" i="7"/>
  <c r="AD85" i="7"/>
  <c r="AN85" i="7"/>
  <c r="L85" i="7"/>
  <c r="AQ101" i="7"/>
  <c r="AA101" i="7"/>
  <c r="K101" i="7"/>
  <c r="AF101" i="7"/>
  <c r="J101" i="7"/>
  <c r="AO101" i="7"/>
  <c r="T101" i="7"/>
  <c r="AB101" i="7"/>
  <c r="AC101" i="7"/>
  <c r="H101" i="7"/>
  <c r="AI101" i="7"/>
  <c r="S101" i="7"/>
  <c r="AP101" i="7"/>
  <c r="U101" i="7"/>
  <c r="AG101" i="7"/>
  <c r="AD101" i="7"/>
  <c r="I101" i="7"/>
  <c r="AN101" i="7"/>
  <c r="R101" i="7"/>
  <c r="W101" i="7"/>
  <c r="Z101" i="7"/>
  <c r="AJ101" i="7"/>
  <c r="L101" i="7"/>
  <c r="V101" i="7"/>
  <c r="AT102" i="7"/>
  <c r="P101" i="7"/>
  <c r="AH101" i="7"/>
  <c r="O101" i="7"/>
  <c r="Y101" i="7"/>
  <c r="AM101" i="7"/>
  <c r="G101" i="7"/>
  <c r="AR101" i="7"/>
  <c r="N101" i="7"/>
  <c r="X101" i="7"/>
  <c r="AE101" i="7"/>
  <c r="AK101" i="7"/>
  <c r="Q101" i="7"/>
  <c r="AL101" i="7"/>
  <c r="M101" i="7"/>
  <c r="AM113" i="7"/>
  <c r="W113" i="7"/>
  <c r="G113" i="7"/>
  <c r="X113" i="7"/>
  <c r="AD113" i="7"/>
  <c r="AL113" i="7"/>
  <c r="Q113" i="7"/>
  <c r="I113" i="7"/>
  <c r="AF113" i="7"/>
  <c r="J113" i="7"/>
  <c r="AI113" i="7"/>
  <c r="S113" i="7"/>
  <c r="AN113" i="7"/>
  <c r="R113" i="7"/>
  <c r="N113" i="7"/>
  <c r="AG113" i="7"/>
  <c r="L113" i="7"/>
  <c r="Z113" i="7"/>
  <c r="AO113" i="7"/>
  <c r="AT114" i="7"/>
  <c r="AE113" i="7"/>
  <c r="O113" i="7"/>
  <c r="AH113" i="7"/>
  <c r="M113" i="7"/>
  <c r="AB113" i="7"/>
  <c r="AJ113" i="7"/>
  <c r="AP113" i="7"/>
  <c r="U113" i="7"/>
  <c r="T113" i="7"/>
  <c r="AA113" i="7"/>
  <c r="AC113" i="7"/>
  <c r="V113" i="7"/>
  <c r="P113" i="7"/>
  <c r="AQ113" i="7"/>
  <c r="K113" i="7"/>
  <c r="H113" i="7"/>
  <c r="AR113" i="7"/>
  <c r="Y113" i="7"/>
  <c r="AK113" i="7"/>
  <c r="AM121" i="7"/>
  <c r="W121" i="7"/>
  <c r="G121" i="7"/>
  <c r="X121" i="7"/>
  <c r="AO121" i="7"/>
  <c r="AL121" i="7"/>
  <c r="Q121" i="7"/>
  <c r="AP121" i="7"/>
  <c r="U121" i="7"/>
  <c r="N121" i="7"/>
  <c r="AT122" i="7"/>
  <c r="AE121" i="7"/>
  <c r="O121" i="7"/>
  <c r="AH121" i="7"/>
  <c r="M121" i="7"/>
  <c r="I121" i="7"/>
  <c r="AB121" i="7"/>
  <c r="AD121" i="7"/>
  <c r="AF121" i="7"/>
  <c r="J121" i="7"/>
  <c r="AI121" i="7"/>
  <c r="AN121" i="7"/>
  <c r="Y121" i="7"/>
  <c r="L121" i="7"/>
  <c r="P121" i="7"/>
  <c r="AC121" i="7"/>
  <c r="AR121" i="7"/>
  <c r="AJ121" i="7"/>
  <c r="AA121" i="7"/>
  <c r="T121" i="7"/>
  <c r="S121" i="7"/>
  <c r="R121" i="7"/>
  <c r="AG121" i="7"/>
  <c r="AK121" i="7"/>
  <c r="AQ121" i="7"/>
  <c r="K121" i="7"/>
  <c r="H121" i="7"/>
  <c r="V121" i="7"/>
  <c r="Z121" i="7"/>
  <c r="AT138" i="7"/>
  <c r="AE137" i="7"/>
  <c r="O137" i="7"/>
  <c r="AH137" i="7"/>
  <c r="M137" i="7"/>
  <c r="I137" i="7"/>
  <c r="AB137" i="7"/>
  <c r="AJ137" i="7"/>
  <c r="AF137" i="7"/>
  <c r="J137" i="7"/>
  <c r="AM137" i="7"/>
  <c r="W137" i="7"/>
  <c r="G137" i="7"/>
  <c r="X137" i="7"/>
  <c r="AO137" i="7"/>
  <c r="AL137" i="7"/>
  <c r="Q137" i="7"/>
  <c r="AP137" i="7"/>
  <c r="U137" i="7"/>
  <c r="N137" i="7"/>
  <c r="AQ137" i="7"/>
  <c r="K137" i="7"/>
  <c r="H137" i="7"/>
  <c r="V137" i="7"/>
  <c r="Z137" i="7"/>
  <c r="AI137" i="7"/>
  <c r="Y137" i="7"/>
  <c r="L137" i="7"/>
  <c r="AN137" i="7"/>
  <c r="P137" i="7"/>
  <c r="AA137" i="7"/>
  <c r="AC137" i="7"/>
  <c r="AR137" i="7"/>
  <c r="T137" i="7"/>
  <c r="AD137" i="7"/>
  <c r="S137" i="7"/>
  <c r="R137" i="7"/>
  <c r="AG137" i="7"/>
  <c r="AK137" i="7"/>
  <c r="AQ153" i="7"/>
  <c r="AA153" i="7"/>
  <c r="K153" i="7"/>
  <c r="AC153" i="7"/>
  <c r="H153" i="7"/>
  <c r="AL153" i="7"/>
  <c r="Q153" i="7"/>
  <c r="N153" i="7"/>
  <c r="Z153" i="7"/>
  <c r="AD153" i="7"/>
  <c r="AI153" i="7"/>
  <c r="S153" i="7"/>
  <c r="AN153" i="7"/>
  <c r="R153" i="7"/>
  <c r="T153" i="7"/>
  <c r="AB153" i="7"/>
  <c r="AJ153" i="7"/>
  <c r="AK153" i="7"/>
  <c r="P153" i="7"/>
  <c r="W153" i="7"/>
  <c r="X153" i="7"/>
  <c r="AG153" i="7"/>
  <c r="AP153" i="7"/>
  <c r="I153" i="7"/>
  <c r="O153" i="7"/>
  <c r="M153" i="7"/>
  <c r="AF153" i="7"/>
  <c r="AT154" i="7"/>
  <c r="V153" i="7"/>
  <c r="AM153" i="7"/>
  <c r="G153" i="7"/>
  <c r="AO153" i="7"/>
  <c r="L153" i="7"/>
  <c r="U153" i="7"/>
  <c r="AE153" i="7"/>
  <c r="AH153" i="7"/>
  <c r="AR153" i="7"/>
  <c r="Y153" i="7"/>
  <c r="J153" i="7"/>
  <c r="AM169" i="7"/>
  <c r="W169" i="7"/>
  <c r="G169" i="7"/>
  <c r="X169" i="7"/>
  <c r="AJ169" i="7"/>
  <c r="AG169" i="7"/>
  <c r="L169" i="7"/>
  <c r="AP169" i="7"/>
  <c r="U169" i="7"/>
  <c r="I169" i="7"/>
  <c r="AT170" i="7"/>
  <c r="AE169" i="7"/>
  <c r="O169" i="7"/>
  <c r="AH169" i="7"/>
  <c r="M169" i="7"/>
  <c r="AR169" i="7"/>
  <c r="V169" i="7"/>
  <c r="Y169" i="7"/>
  <c r="AF169" i="7"/>
  <c r="J169" i="7"/>
  <c r="AI169" i="7"/>
  <c r="AN169" i="7"/>
  <c r="T169" i="7"/>
  <c r="AO169" i="7"/>
  <c r="P169" i="7"/>
  <c r="AC169" i="7"/>
  <c r="AL169" i="7"/>
  <c r="AD169" i="7"/>
  <c r="AA169" i="7"/>
  <c r="N169" i="7"/>
  <c r="S169" i="7"/>
  <c r="R169" i="7"/>
  <c r="AB169" i="7"/>
  <c r="AK169" i="7"/>
  <c r="AQ169" i="7"/>
  <c r="K169" i="7"/>
  <c r="H169" i="7"/>
  <c r="Q169" i="7"/>
  <c r="Z169" i="7"/>
  <c r="AT182" i="7"/>
  <c r="AE181" i="7"/>
  <c r="O181" i="7"/>
  <c r="AK181" i="7"/>
  <c r="P181" i="7"/>
  <c r="L181" i="7"/>
  <c r="Y181" i="7"/>
  <c r="AL181" i="7"/>
  <c r="AH181" i="7"/>
  <c r="M181" i="7"/>
  <c r="AM181" i="7"/>
  <c r="W181" i="7"/>
  <c r="G181" i="7"/>
  <c r="Z181" i="7"/>
  <c r="AR181" i="7"/>
  <c r="AJ181" i="7"/>
  <c r="N181" i="7"/>
  <c r="Q181" i="7"/>
  <c r="X181" i="7"/>
  <c r="AB181" i="7"/>
  <c r="AQ181" i="7"/>
  <c r="K181" i="7"/>
  <c r="J181" i="7"/>
  <c r="T181" i="7"/>
  <c r="AC181" i="7"/>
  <c r="AI181" i="7"/>
  <c r="V181" i="7"/>
  <c r="I181" i="7"/>
  <c r="AP181" i="7"/>
  <c r="R181" i="7"/>
  <c r="AA181" i="7"/>
  <c r="AF181" i="7"/>
  <c r="AO181" i="7"/>
  <c r="AG181" i="7"/>
  <c r="H181" i="7"/>
  <c r="S181" i="7"/>
  <c r="U181" i="7"/>
  <c r="AD181" i="7"/>
  <c r="AN181" i="7"/>
  <c r="AQ197" i="7"/>
  <c r="AA197" i="7"/>
  <c r="K197" i="7"/>
  <c r="AF197" i="7"/>
  <c r="J197" i="7"/>
  <c r="AO197" i="7"/>
  <c r="T197" i="7"/>
  <c r="Q197" i="7"/>
  <c r="X197" i="7"/>
  <c r="AL197" i="7"/>
  <c r="AI197" i="7"/>
  <c r="S197" i="7"/>
  <c r="AP197" i="7"/>
  <c r="U197" i="7"/>
  <c r="AB197" i="7"/>
  <c r="AD197" i="7"/>
  <c r="I197" i="7"/>
  <c r="AH197" i="7"/>
  <c r="M197" i="7"/>
  <c r="W197" i="7"/>
  <c r="Z197" i="7"/>
  <c r="AJ197" i="7"/>
  <c r="AN197" i="7"/>
  <c r="V197" i="7"/>
  <c r="AT198" i="7"/>
  <c r="P197" i="7"/>
  <c r="AC197" i="7"/>
  <c r="O197" i="7"/>
  <c r="Y197" i="7"/>
  <c r="AM197" i="7"/>
  <c r="G197" i="7"/>
  <c r="AR197" i="7"/>
  <c r="N197" i="7"/>
  <c r="R197" i="7"/>
  <c r="AE197" i="7"/>
  <c r="AK197" i="7"/>
  <c r="L197" i="7"/>
  <c r="AG197" i="7"/>
  <c r="H197" i="7"/>
  <c r="AT4" i="7"/>
  <c r="H4" i="7" s="1"/>
  <c r="AE3" i="7"/>
  <c r="O3" i="7"/>
  <c r="AK3" i="7"/>
  <c r="P3" i="7"/>
  <c r="H3" i="7"/>
  <c r="AJ3" i="7"/>
  <c r="N3" i="7"/>
  <c r="M3" i="7"/>
  <c r="Q3" i="7"/>
  <c r="AQ3" i="7"/>
  <c r="AA3" i="7"/>
  <c r="K3" i="7"/>
  <c r="AF3" i="7"/>
  <c r="J3" i="7"/>
  <c r="AB3" i="7"/>
  <c r="AD3" i="7"/>
  <c r="I3" i="7"/>
  <c r="AR3" i="7"/>
  <c r="AC3" i="7"/>
  <c r="AM3" i="7"/>
  <c r="W3" i="7"/>
  <c r="Z3" i="7"/>
  <c r="AN3" i="7"/>
  <c r="L3" i="7"/>
  <c r="Y3" i="7"/>
  <c r="AH3" i="7"/>
  <c r="AL3" i="7"/>
  <c r="V3" i="7"/>
  <c r="S3" i="7"/>
  <c r="AO3" i="7"/>
  <c r="AP3" i="7"/>
  <c r="T3" i="7"/>
  <c r="U3" i="7"/>
  <c r="R3" i="7"/>
  <c r="AI3" i="7"/>
  <c r="X3" i="7"/>
  <c r="AG3" i="7"/>
  <c r="AI7" i="7"/>
  <c r="S7" i="7"/>
  <c r="AR7" i="7"/>
  <c r="V7" i="7"/>
  <c r="T7" i="7"/>
  <c r="AK7" i="7"/>
  <c r="P7" i="7"/>
  <c r="N7" i="7"/>
  <c r="AD7" i="7"/>
  <c r="AT8" i="7"/>
  <c r="AE7" i="7"/>
  <c r="O7" i="7"/>
  <c r="AL7" i="7"/>
  <c r="Q7" i="7"/>
  <c r="AC7" i="7"/>
  <c r="AF7" i="7"/>
  <c r="J7" i="7"/>
  <c r="AH7" i="7"/>
  <c r="I7" i="7"/>
  <c r="AQ7" i="7"/>
  <c r="AA7" i="7"/>
  <c r="K7" i="7"/>
  <c r="AG7" i="7"/>
  <c r="L7" i="7"/>
  <c r="M7" i="7"/>
  <c r="Z7" i="7"/>
  <c r="AO7" i="7"/>
  <c r="X7" i="7"/>
  <c r="AN7" i="7"/>
  <c r="AB7" i="7"/>
  <c r="Y7" i="7"/>
  <c r="AM7" i="7"/>
  <c r="AJ7" i="7"/>
  <c r="H7" i="7"/>
  <c r="W7" i="7"/>
  <c r="AP7" i="7"/>
  <c r="R7" i="7"/>
  <c r="G7" i="7"/>
  <c r="U7" i="7"/>
  <c r="AM11" i="7"/>
  <c r="W11" i="7"/>
  <c r="G11" i="7"/>
  <c r="Y11" i="7"/>
  <c r="AG11" i="7"/>
  <c r="AN11" i="7"/>
  <c r="R11" i="7"/>
  <c r="AB11" i="7"/>
  <c r="J11" i="7"/>
  <c r="P11" i="7"/>
  <c r="AI11" i="7"/>
  <c r="S11" i="7"/>
  <c r="AO11" i="7"/>
  <c r="T11" i="7"/>
  <c r="Q11" i="7"/>
  <c r="AH11" i="7"/>
  <c r="M11" i="7"/>
  <c r="L11" i="7"/>
  <c r="AR11" i="7"/>
  <c r="AT12" i="7"/>
  <c r="AE11" i="7"/>
  <c r="O11" i="7"/>
  <c r="AJ11" i="7"/>
  <c r="N11" i="7"/>
  <c r="AP11" i="7"/>
  <c r="AC11" i="7"/>
  <c r="H11" i="7"/>
  <c r="AF11" i="7"/>
  <c r="V11" i="7"/>
  <c r="AA11" i="7"/>
  <c r="Z11" i="7"/>
  <c r="AK11" i="7"/>
  <c r="K11" i="7"/>
  <c r="X11" i="7"/>
  <c r="AD11" i="7"/>
  <c r="AL11" i="7"/>
  <c r="AQ11" i="7"/>
  <c r="I11" i="7"/>
  <c r="U11" i="7"/>
  <c r="AQ15" i="7"/>
  <c r="AA15" i="7"/>
  <c r="K15" i="7"/>
  <c r="AG15" i="7"/>
  <c r="L15" i="7"/>
  <c r="X15" i="7"/>
  <c r="AF15" i="7"/>
  <c r="J15" i="7"/>
  <c r="AC15" i="7"/>
  <c r="AH15" i="7"/>
  <c r="AM15" i="7"/>
  <c r="W15" i="7"/>
  <c r="G15" i="7"/>
  <c r="AB15" i="7"/>
  <c r="AD15" i="7"/>
  <c r="H15" i="7"/>
  <c r="Z15" i="7"/>
  <c r="AO15" i="7"/>
  <c r="R15" i="7"/>
  <c r="M15" i="7"/>
  <c r="AI15" i="7"/>
  <c r="S15" i="7"/>
  <c r="AR15" i="7"/>
  <c r="V15" i="7"/>
  <c r="T15" i="7"/>
  <c r="AP15" i="7"/>
  <c r="U15" i="7"/>
  <c r="Y15" i="7"/>
  <c r="AJ15" i="7"/>
  <c r="AL15" i="7"/>
  <c r="P15" i="7"/>
  <c r="AT16" i="7"/>
  <c r="Q15" i="7"/>
  <c r="I15" i="7"/>
  <c r="AE15" i="7"/>
  <c r="AN15" i="7"/>
  <c r="N15" i="7"/>
  <c r="O15" i="7"/>
  <c r="AK15" i="7"/>
  <c r="AT20" i="7"/>
  <c r="AE19" i="7"/>
  <c r="O19" i="7"/>
  <c r="AJ19" i="7"/>
  <c r="N19" i="7"/>
  <c r="AF19" i="7"/>
  <c r="AC19" i="7"/>
  <c r="H19" i="7"/>
  <c r="AK19" i="7"/>
  <c r="AP19" i="7"/>
  <c r="AQ19" i="7"/>
  <c r="AA19" i="7"/>
  <c r="K19" i="7"/>
  <c r="AD19" i="7"/>
  <c r="I19" i="7"/>
  <c r="U19" i="7"/>
  <c r="X19" i="7"/>
  <c r="AR19" i="7"/>
  <c r="P19" i="7"/>
  <c r="Z19" i="7"/>
  <c r="AM19" i="7"/>
  <c r="W19" i="7"/>
  <c r="G19" i="7"/>
  <c r="Y19" i="7"/>
  <c r="AB19" i="7"/>
  <c r="AN19" i="7"/>
  <c r="R19" i="7"/>
  <c r="AG19" i="7"/>
  <c r="AL19" i="7"/>
  <c r="J19" i="7"/>
  <c r="AI19" i="7"/>
  <c r="Q19" i="7"/>
  <c r="L19" i="7"/>
  <c r="S19" i="7"/>
  <c r="AH19" i="7"/>
  <c r="AO19" i="7"/>
  <c r="M19" i="7"/>
  <c r="T19" i="7"/>
  <c r="V19" i="7"/>
  <c r="AI23" i="7"/>
  <c r="S23" i="7"/>
  <c r="AR23" i="7"/>
  <c r="V23" i="7"/>
  <c r="H23" i="7"/>
  <c r="Z23" i="7"/>
  <c r="AO23" i="7"/>
  <c r="N23" i="7"/>
  <c r="Y23" i="7"/>
  <c r="AT24" i="7"/>
  <c r="AE23" i="7"/>
  <c r="O23" i="7"/>
  <c r="AL23" i="7"/>
  <c r="Q23" i="7"/>
  <c r="AP23" i="7"/>
  <c r="U23" i="7"/>
  <c r="AJ23" i="7"/>
  <c r="AN23" i="7"/>
  <c r="I23" i="7"/>
  <c r="AQ23" i="7"/>
  <c r="AA23" i="7"/>
  <c r="K23" i="7"/>
  <c r="AG23" i="7"/>
  <c r="L23" i="7"/>
  <c r="AK23" i="7"/>
  <c r="P23" i="7"/>
  <c r="AD23" i="7"/>
  <c r="AC23" i="7"/>
  <c r="AH23" i="7"/>
  <c r="G23" i="7"/>
  <c r="J23" i="7"/>
  <c r="AB23" i="7"/>
  <c r="T23" i="7"/>
  <c r="AM23" i="7"/>
  <c r="X23" i="7"/>
  <c r="R23" i="7"/>
  <c r="W23" i="7"/>
  <c r="AF23" i="7"/>
  <c r="M23" i="7"/>
  <c r="AQ27" i="7"/>
  <c r="AA27" i="7"/>
  <c r="AM27" i="7"/>
  <c r="AI27" i="7"/>
  <c r="S27" i="7"/>
  <c r="AE27" i="7"/>
  <c r="G27" i="7"/>
  <c r="Y27" i="7"/>
  <c r="AF27" i="7"/>
  <c r="AC27" i="7"/>
  <c r="H27" i="7"/>
  <c r="Q27" i="7"/>
  <c r="J27" i="7"/>
  <c r="Z27" i="7"/>
  <c r="W27" i="7"/>
  <c r="AO27" i="7"/>
  <c r="T27" i="7"/>
  <c r="P27" i="7"/>
  <c r="X27" i="7"/>
  <c r="AR27" i="7"/>
  <c r="L27" i="7"/>
  <c r="AL27" i="7"/>
  <c r="O27" i="7"/>
  <c r="AJ27" i="7"/>
  <c r="N27" i="7"/>
  <c r="AN27" i="7"/>
  <c r="R27" i="7"/>
  <c r="AG27" i="7"/>
  <c r="AK27" i="7"/>
  <c r="V27" i="7"/>
  <c r="I27" i="7"/>
  <c r="U27" i="7"/>
  <c r="AT28" i="7"/>
  <c r="AH27" i="7"/>
  <c r="AP27" i="7"/>
  <c r="K27" i="7"/>
  <c r="M27" i="7"/>
  <c r="AD27" i="7"/>
  <c r="AB27" i="7"/>
  <c r="AT32" i="7"/>
  <c r="AE31" i="7"/>
  <c r="O31" i="7"/>
  <c r="AL31" i="7"/>
  <c r="Q31" i="7"/>
  <c r="H31" i="7"/>
  <c r="Z31" i="7"/>
  <c r="AJ31" i="7"/>
  <c r="AC31" i="7"/>
  <c r="I31" i="7"/>
  <c r="AQ31" i="7"/>
  <c r="AA31" i="7"/>
  <c r="K31" i="7"/>
  <c r="AG31" i="7"/>
  <c r="L31" i="7"/>
  <c r="AP31" i="7"/>
  <c r="U31" i="7"/>
  <c r="AD31" i="7"/>
  <c r="M31" i="7"/>
  <c r="AN31" i="7"/>
  <c r="AM31" i="7"/>
  <c r="W31" i="7"/>
  <c r="G31" i="7"/>
  <c r="AB31" i="7"/>
  <c r="AH31" i="7"/>
  <c r="AK31" i="7"/>
  <c r="P31" i="7"/>
  <c r="T31" i="7"/>
  <c r="AO31" i="7"/>
  <c r="R31" i="7"/>
  <c r="AR31" i="7"/>
  <c r="J31" i="7"/>
  <c r="V31" i="7"/>
  <c r="N31" i="7"/>
  <c r="AI31" i="7"/>
  <c r="X31" i="7"/>
  <c r="Y31" i="7"/>
  <c r="AF31" i="7"/>
  <c r="S31" i="7"/>
  <c r="AI35" i="7"/>
  <c r="S35" i="7"/>
  <c r="AO35" i="7"/>
  <c r="T35" i="7"/>
  <c r="Z35" i="7"/>
  <c r="AC35" i="7"/>
  <c r="H35" i="7"/>
  <c r="Q35" i="7"/>
  <c r="AL35" i="7"/>
  <c r="AT36" i="7"/>
  <c r="AE35" i="7"/>
  <c r="O35" i="7"/>
  <c r="AJ35" i="7"/>
  <c r="N35" i="7"/>
  <c r="J35" i="7"/>
  <c r="X35" i="7"/>
  <c r="AR35" i="7"/>
  <c r="L35" i="7"/>
  <c r="V35" i="7"/>
  <c r="AQ35" i="7"/>
  <c r="AA35" i="7"/>
  <c r="K35" i="7"/>
  <c r="AD35" i="7"/>
  <c r="I35" i="7"/>
  <c r="AN35" i="7"/>
  <c r="R35" i="7"/>
  <c r="AG35" i="7"/>
  <c r="AF35" i="7"/>
  <c r="AK35" i="7"/>
  <c r="AM35" i="7"/>
  <c r="AP35" i="7"/>
  <c r="U35" i="7"/>
  <c r="W35" i="7"/>
  <c r="AH35" i="7"/>
  <c r="P35" i="7"/>
  <c r="G35" i="7"/>
  <c r="M35" i="7"/>
  <c r="Y35" i="7"/>
  <c r="AB35" i="7"/>
  <c r="AM39" i="7"/>
  <c r="W39" i="7"/>
  <c r="G39" i="7"/>
  <c r="AB39" i="7"/>
  <c r="AN39" i="7"/>
  <c r="AK39" i="7"/>
  <c r="P39" i="7"/>
  <c r="AD39" i="7"/>
  <c r="H39" i="7"/>
  <c r="R39" i="7"/>
  <c r="AI39" i="7"/>
  <c r="S39" i="7"/>
  <c r="AR39" i="7"/>
  <c r="V39" i="7"/>
  <c r="X39" i="7"/>
  <c r="AF39" i="7"/>
  <c r="J39" i="7"/>
  <c r="T39" i="7"/>
  <c r="Y39" i="7"/>
  <c r="AT40" i="7"/>
  <c r="AE39" i="7"/>
  <c r="O39" i="7"/>
  <c r="AL39" i="7"/>
  <c r="Q39" i="7"/>
  <c r="M39" i="7"/>
  <c r="Z39" i="7"/>
  <c r="AO39" i="7"/>
  <c r="N39" i="7"/>
  <c r="I39" i="7"/>
  <c r="K39" i="7"/>
  <c r="U39" i="7"/>
  <c r="AG39" i="7"/>
  <c r="AJ39" i="7"/>
  <c r="AQ39" i="7"/>
  <c r="L39" i="7"/>
  <c r="AC39" i="7"/>
  <c r="AH39" i="7"/>
  <c r="AA39" i="7"/>
  <c r="AP39" i="7"/>
  <c r="AQ43" i="7"/>
  <c r="AA43" i="7"/>
  <c r="K43" i="7"/>
  <c r="AD43" i="7"/>
  <c r="I43" i="7"/>
  <c r="AN43" i="7"/>
  <c r="R43" i="7"/>
  <c r="AL43" i="7"/>
  <c r="AF43" i="7"/>
  <c r="AK43" i="7"/>
  <c r="AM43" i="7"/>
  <c r="W43" i="7"/>
  <c r="G43" i="7"/>
  <c r="Y43" i="7"/>
  <c r="AP43" i="7"/>
  <c r="AH43" i="7"/>
  <c r="M43" i="7"/>
  <c r="AB43" i="7"/>
  <c r="U43" i="7"/>
  <c r="P43" i="7"/>
  <c r="AI43" i="7"/>
  <c r="S43" i="7"/>
  <c r="AO43" i="7"/>
  <c r="T43" i="7"/>
  <c r="Z43" i="7"/>
  <c r="AC43" i="7"/>
  <c r="H43" i="7"/>
  <c r="V43" i="7"/>
  <c r="AG43" i="7"/>
  <c r="AT44" i="7"/>
  <c r="N43" i="7"/>
  <c r="L43" i="7"/>
  <c r="AE43" i="7"/>
  <c r="J43" i="7"/>
  <c r="Q43" i="7"/>
  <c r="O43" i="7"/>
  <c r="X43" i="7"/>
  <c r="AJ43" i="7"/>
  <c r="AR43" i="7"/>
  <c r="AT48" i="7"/>
  <c r="AE47" i="7"/>
  <c r="O47" i="7"/>
  <c r="AL47" i="7"/>
  <c r="Q47" i="7"/>
  <c r="AP47" i="7"/>
  <c r="U47" i="7"/>
  <c r="X47" i="7"/>
  <c r="AD47" i="7"/>
  <c r="I47" i="7"/>
  <c r="AQ47" i="7"/>
  <c r="AA47" i="7"/>
  <c r="K47" i="7"/>
  <c r="AG47" i="7"/>
  <c r="L47" i="7"/>
  <c r="AK47" i="7"/>
  <c r="P47" i="7"/>
  <c r="H47" i="7"/>
  <c r="Y47" i="7"/>
  <c r="AN47" i="7"/>
  <c r="AM47" i="7"/>
  <c r="W47" i="7"/>
  <c r="G47" i="7"/>
  <c r="AB47" i="7"/>
  <c r="AC47" i="7"/>
  <c r="AF47" i="7"/>
  <c r="J47" i="7"/>
  <c r="AO47" i="7"/>
  <c r="T47" i="7"/>
  <c r="R47" i="7"/>
  <c r="S47" i="7"/>
  <c r="Z47" i="7"/>
  <c r="AR47" i="7"/>
  <c r="AH47" i="7"/>
  <c r="V47" i="7"/>
  <c r="AJ47" i="7"/>
  <c r="AI47" i="7"/>
  <c r="M47" i="7"/>
  <c r="N47" i="7"/>
  <c r="AI51" i="7"/>
  <c r="S51" i="7"/>
  <c r="AO51" i="7"/>
  <c r="T51" i="7"/>
  <c r="Z51" i="7"/>
  <c r="AC51" i="7"/>
  <c r="H51" i="7"/>
  <c r="AL51" i="7"/>
  <c r="Q51" i="7"/>
  <c r="AT52" i="7"/>
  <c r="AE51" i="7"/>
  <c r="O51" i="7"/>
  <c r="AJ51" i="7"/>
  <c r="N51" i="7"/>
  <c r="J51" i="7"/>
  <c r="X51" i="7"/>
  <c r="AF51" i="7"/>
  <c r="AG51" i="7"/>
  <c r="L51" i="7"/>
  <c r="AQ51" i="7"/>
  <c r="AA51" i="7"/>
  <c r="K51" i="7"/>
  <c r="AD51" i="7"/>
  <c r="I51" i="7"/>
  <c r="AN51" i="7"/>
  <c r="R51" i="7"/>
  <c r="U51" i="7"/>
  <c r="AB51" i="7"/>
  <c r="AK51" i="7"/>
  <c r="Y51" i="7"/>
  <c r="AR51" i="7"/>
  <c r="AM51" i="7"/>
  <c r="AP51" i="7"/>
  <c r="V51" i="7"/>
  <c r="W51" i="7"/>
  <c r="AH51" i="7"/>
  <c r="P51" i="7"/>
  <c r="M51" i="7"/>
  <c r="G51" i="7"/>
  <c r="AM55" i="7"/>
  <c r="W55" i="7"/>
  <c r="G55" i="7"/>
  <c r="AB55" i="7"/>
  <c r="AN55" i="7"/>
  <c r="AK55" i="7"/>
  <c r="P55" i="7"/>
  <c r="AO55" i="7"/>
  <c r="T55" i="7"/>
  <c r="R55" i="7"/>
  <c r="AI55" i="7"/>
  <c r="S55" i="7"/>
  <c r="AR55" i="7"/>
  <c r="V55" i="7"/>
  <c r="X55" i="7"/>
  <c r="AF55" i="7"/>
  <c r="J55" i="7"/>
  <c r="AJ55" i="7"/>
  <c r="N55" i="7"/>
  <c r="AT56" i="7"/>
  <c r="AE55" i="7"/>
  <c r="O55" i="7"/>
  <c r="AL55" i="7"/>
  <c r="Q55" i="7"/>
  <c r="H55" i="7"/>
  <c r="Z55" i="7"/>
  <c r="AC55" i="7"/>
  <c r="AD55" i="7"/>
  <c r="I55" i="7"/>
  <c r="AA55" i="7"/>
  <c r="AP55" i="7"/>
  <c r="AH55" i="7"/>
  <c r="K55" i="7"/>
  <c r="U55" i="7"/>
  <c r="AG55" i="7"/>
  <c r="M55" i="7"/>
  <c r="AQ55" i="7"/>
  <c r="L55" i="7"/>
  <c r="Y55" i="7"/>
  <c r="AQ59" i="7"/>
  <c r="AA59" i="7"/>
  <c r="K59" i="7"/>
  <c r="AD59" i="7"/>
  <c r="I59" i="7"/>
  <c r="AN59" i="7"/>
  <c r="R59" i="7"/>
  <c r="U59" i="7"/>
  <c r="AB59" i="7"/>
  <c r="AF59" i="7"/>
  <c r="AM59" i="7"/>
  <c r="W59" i="7"/>
  <c r="G59" i="7"/>
  <c r="Y59" i="7"/>
  <c r="AP59" i="7"/>
  <c r="AH59" i="7"/>
  <c r="M59" i="7"/>
  <c r="AR59" i="7"/>
  <c r="V59" i="7"/>
  <c r="J59" i="7"/>
  <c r="AI59" i="7"/>
  <c r="S59" i="7"/>
  <c r="AO59" i="7"/>
  <c r="T59" i="7"/>
  <c r="Z59" i="7"/>
  <c r="AC59" i="7"/>
  <c r="H59" i="7"/>
  <c r="AL59" i="7"/>
  <c r="Q59" i="7"/>
  <c r="AJ59" i="7"/>
  <c r="AK59" i="7"/>
  <c r="AT60" i="7"/>
  <c r="N59" i="7"/>
  <c r="AG59" i="7"/>
  <c r="AE59" i="7"/>
  <c r="P59" i="7"/>
  <c r="L59" i="7"/>
  <c r="O59" i="7"/>
  <c r="X59" i="7"/>
  <c r="AT64" i="7"/>
  <c r="AE63" i="7"/>
  <c r="O63" i="7"/>
  <c r="AL63" i="7"/>
  <c r="Q63" i="7"/>
  <c r="M63" i="7"/>
  <c r="Z63" i="7"/>
  <c r="X63" i="7"/>
  <c r="AD63" i="7"/>
  <c r="I63" i="7"/>
  <c r="AQ63" i="7"/>
  <c r="AA63" i="7"/>
  <c r="K63" i="7"/>
  <c r="AG63" i="7"/>
  <c r="L63" i="7"/>
  <c r="AP63" i="7"/>
  <c r="U63" i="7"/>
  <c r="H63" i="7"/>
  <c r="Y63" i="7"/>
  <c r="AH63" i="7"/>
  <c r="AM63" i="7"/>
  <c r="W63" i="7"/>
  <c r="G63" i="7"/>
  <c r="AB63" i="7"/>
  <c r="AN63" i="7"/>
  <c r="AK63" i="7"/>
  <c r="P63" i="7"/>
  <c r="AO63" i="7"/>
  <c r="T63" i="7"/>
  <c r="R63" i="7"/>
  <c r="AI63" i="7"/>
  <c r="AC63" i="7"/>
  <c r="N63" i="7"/>
  <c r="S63" i="7"/>
  <c r="AF63" i="7"/>
  <c r="AR63" i="7"/>
  <c r="J63" i="7"/>
  <c r="V63" i="7"/>
  <c r="AJ63" i="7"/>
  <c r="AI67" i="7"/>
  <c r="S67" i="7"/>
  <c r="AO67" i="7"/>
  <c r="T67" i="7"/>
  <c r="U67" i="7"/>
  <c r="X67" i="7"/>
  <c r="AP67" i="7"/>
  <c r="AL67" i="7"/>
  <c r="Q67" i="7"/>
  <c r="AT68" i="7"/>
  <c r="AE67" i="7"/>
  <c r="O67" i="7"/>
  <c r="AJ67" i="7"/>
  <c r="N67" i="7"/>
  <c r="AN67" i="7"/>
  <c r="R67" i="7"/>
  <c r="Z67" i="7"/>
  <c r="AG67" i="7"/>
  <c r="L67" i="7"/>
  <c r="AQ67" i="7"/>
  <c r="AA67" i="7"/>
  <c r="K67" i="7"/>
  <c r="AD67" i="7"/>
  <c r="I67" i="7"/>
  <c r="AH67" i="7"/>
  <c r="M67" i="7"/>
  <c r="P67" i="7"/>
  <c r="AB67" i="7"/>
  <c r="AF67" i="7"/>
  <c r="G67" i="7"/>
  <c r="H67" i="7"/>
  <c r="Y67" i="7"/>
  <c r="AR67" i="7"/>
  <c r="AM67" i="7"/>
  <c r="AK67" i="7"/>
  <c r="V67" i="7"/>
  <c r="W67" i="7"/>
  <c r="AC67" i="7"/>
  <c r="J67" i="7"/>
  <c r="AM71" i="7"/>
  <c r="W71" i="7"/>
  <c r="G71" i="7"/>
  <c r="AB71" i="7"/>
  <c r="AC71" i="7"/>
  <c r="AF71" i="7"/>
  <c r="J71" i="7"/>
  <c r="AO71" i="7"/>
  <c r="T71" i="7"/>
  <c r="R71" i="7"/>
  <c r="AI71" i="7"/>
  <c r="S71" i="7"/>
  <c r="AR71" i="7"/>
  <c r="V71" i="7"/>
  <c r="M71" i="7"/>
  <c r="Z71" i="7"/>
  <c r="AH71" i="7"/>
  <c r="AJ71" i="7"/>
  <c r="N71" i="7"/>
  <c r="AT72" i="7"/>
  <c r="AE71" i="7"/>
  <c r="O71" i="7"/>
  <c r="AL71" i="7"/>
  <c r="Q71" i="7"/>
  <c r="AP71" i="7"/>
  <c r="U71" i="7"/>
  <c r="X71" i="7"/>
  <c r="AD71" i="7"/>
  <c r="I71" i="7"/>
  <c r="AQ71" i="7"/>
  <c r="L71" i="7"/>
  <c r="Y71" i="7"/>
  <c r="AA71" i="7"/>
  <c r="AK71" i="7"/>
  <c r="AN71" i="7"/>
  <c r="K71" i="7"/>
  <c r="P71" i="7"/>
  <c r="H71" i="7"/>
  <c r="AG71" i="7"/>
  <c r="AQ75" i="7"/>
  <c r="AA75" i="7"/>
  <c r="K75" i="7"/>
  <c r="AD75" i="7"/>
  <c r="I75" i="7"/>
  <c r="AH75" i="7"/>
  <c r="M75" i="7"/>
  <c r="P75" i="7"/>
  <c r="AB75" i="7"/>
  <c r="Z75" i="7"/>
  <c r="AM75" i="7"/>
  <c r="W75" i="7"/>
  <c r="G75" i="7"/>
  <c r="Y75" i="7"/>
  <c r="AK75" i="7"/>
  <c r="AC75" i="7"/>
  <c r="H75" i="7"/>
  <c r="AR75" i="7"/>
  <c r="V75" i="7"/>
  <c r="J75" i="7"/>
  <c r="AI75" i="7"/>
  <c r="S75" i="7"/>
  <c r="AO75" i="7"/>
  <c r="T75" i="7"/>
  <c r="U75" i="7"/>
  <c r="X75" i="7"/>
  <c r="AP75" i="7"/>
  <c r="AL75" i="7"/>
  <c r="Q75" i="7"/>
  <c r="O75" i="7"/>
  <c r="R75" i="7"/>
  <c r="AJ75" i="7"/>
  <c r="AF75" i="7"/>
  <c r="AT76" i="7"/>
  <c r="N75" i="7"/>
  <c r="AG75" i="7"/>
  <c r="AE75" i="7"/>
  <c r="AN75" i="7"/>
  <c r="L75" i="7"/>
  <c r="AT80" i="7"/>
  <c r="AE79" i="7"/>
  <c r="O79" i="7"/>
  <c r="AL79" i="7"/>
  <c r="Q79" i="7"/>
  <c r="AP79" i="7"/>
  <c r="U79" i="7"/>
  <c r="X79" i="7"/>
  <c r="AD79" i="7"/>
  <c r="I79" i="7"/>
  <c r="AQ79" i="7"/>
  <c r="AA79" i="7"/>
  <c r="K79" i="7"/>
  <c r="AG79" i="7"/>
  <c r="L79" i="7"/>
  <c r="AK79" i="7"/>
  <c r="P79" i="7"/>
  <c r="M79" i="7"/>
  <c r="Y79" i="7"/>
  <c r="AN79" i="7"/>
  <c r="AM79" i="7"/>
  <c r="W79" i="7"/>
  <c r="G79" i="7"/>
  <c r="AB79" i="7"/>
  <c r="AC79" i="7"/>
  <c r="AF79" i="7"/>
  <c r="J79" i="7"/>
  <c r="AO79" i="7"/>
  <c r="T79" i="7"/>
  <c r="R79" i="7"/>
  <c r="V79" i="7"/>
  <c r="AJ79" i="7"/>
  <c r="AI79" i="7"/>
  <c r="H79" i="7"/>
  <c r="N79" i="7"/>
  <c r="S79" i="7"/>
  <c r="Z79" i="7"/>
  <c r="AR79" i="7"/>
  <c r="AH79" i="7"/>
  <c r="AI83" i="7"/>
  <c r="S83" i="7"/>
  <c r="AO83" i="7"/>
  <c r="T83" i="7"/>
  <c r="P83" i="7"/>
  <c r="X83" i="7"/>
  <c r="AK83" i="7"/>
  <c r="AL83" i="7"/>
  <c r="Q83" i="7"/>
  <c r="AT84" i="7"/>
  <c r="AE83" i="7"/>
  <c r="O83" i="7"/>
  <c r="AJ83" i="7"/>
  <c r="N83" i="7"/>
  <c r="AN83" i="7"/>
  <c r="R83" i="7"/>
  <c r="Z83" i="7"/>
  <c r="AG83" i="7"/>
  <c r="L83" i="7"/>
  <c r="AQ83" i="7"/>
  <c r="AA83" i="7"/>
  <c r="K83" i="7"/>
  <c r="AD83" i="7"/>
  <c r="I83" i="7"/>
  <c r="AH83" i="7"/>
  <c r="M83" i="7"/>
  <c r="J83" i="7"/>
  <c r="AB83" i="7"/>
  <c r="AP83" i="7"/>
  <c r="W83" i="7"/>
  <c r="AC83" i="7"/>
  <c r="U83" i="7"/>
  <c r="G83" i="7"/>
  <c r="H83" i="7"/>
  <c r="Y83" i="7"/>
  <c r="AR83" i="7"/>
  <c r="AF83" i="7"/>
  <c r="V83" i="7"/>
  <c r="AM83" i="7"/>
  <c r="AM87" i="7"/>
  <c r="W87" i="7"/>
  <c r="G87" i="7"/>
  <c r="AB87" i="7"/>
  <c r="AN87" i="7"/>
  <c r="AK87" i="7"/>
  <c r="P87" i="7"/>
  <c r="AO87" i="7"/>
  <c r="T87" i="7"/>
  <c r="R87" i="7"/>
  <c r="AI87" i="7"/>
  <c r="S87" i="7"/>
  <c r="AR87" i="7"/>
  <c r="V87" i="7"/>
  <c r="X87" i="7"/>
  <c r="AF87" i="7"/>
  <c r="J87" i="7"/>
  <c r="AJ87" i="7"/>
  <c r="N87" i="7"/>
  <c r="AT88" i="7"/>
  <c r="AE87" i="7"/>
  <c r="O87" i="7"/>
  <c r="AL87" i="7"/>
  <c r="Q87" i="7"/>
  <c r="H87" i="7"/>
  <c r="Z87" i="7"/>
  <c r="AC87" i="7"/>
  <c r="AD87" i="7"/>
  <c r="I87" i="7"/>
  <c r="AG87" i="7"/>
  <c r="M87" i="7"/>
  <c r="AQ87" i="7"/>
  <c r="L87" i="7"/>
  <c r="Y87" i="7"/>
  <c r="AA87" i="7"/>
  <c r="AP87" i="7"/>
  <c r="AH87" i="7"/>
  <c r="K87" i="7"/>
  <c r="U87" i="7"/>
  <c r="AQ91" i="7"/>
  <c r="AA91" i="7"/>
  <c r="K91" i="7"/>
  <c r="AD91" i="7"/>
  <c r="I91" i="7"/>
  <c r="AH91" i="7"/>
  <c r="M91" i="7"/>
  <c r="J91" i="7"/>
  <c r="AB91" i="7"/>
  <c r="AP91" i="7"/>
  <c r="AM91" i="7"/>
  <c r="W91" i="7"/>
  <c r="G91" i="7"/>
  <c r="Y91" i="7"/>
  <c r="AF91" i="7"/>
  <c r="AC91" i="7"/>
  <c r="H91" i="7"/>
  <c r="AR91" i="7"/>
  <c r="V91" i="7"/>
  <c r="U91" i="7"/>
  <c r="AI91" i="7"/>
  <c r="S91" i="7"/>
  <c r="AO91" i="7"/>
  <c r="T91" i="7"/>
  <c r="P91" i="7"/>
  <c r="X91" i="7"/>
  <c r="AK91" i="7"/>
  <c r="AL91" i="7"/>
  <c r="Q91" i="7"/>
  <c r="AE91" i="7"/>
  <c r="AN91" i="7"/>
  <c r="L91" i="7"/>
  <c r="O91" i="7"/>
  <c r="R91" i="7"/>
  <c r="AJ91" i="7"/>
  <c r="Z91" i="7"/>
  <c r="AG91" i="7"/>
  <c r="AT92" i="7"/>
  <c r="N91" i="7"/>
  <c r="AT96" i="7"/>
  <c r="AE95" i="7"/>
  <c r="O95" i="7"/>
  <c r="AL95" i="7"/>
  <c r="Q95" i="7"/>
  <c r="AP95" i="7"/>
  <c r="U95" i="7"/>
  <c r="R95" i="7"/>
  <c r="AD95" i="7"/>
  <c r="I95" i="7"/>
  <c r="AQ95" i="7"/>
  <c r="AA95" i="7"/>
  <c r="K95" i="7"/>
  <c r="AG95" i="7"/>
  <c r="L95" i="7"/>
  <c r="AK95" i="7"/>
  <c r="P95" i="7"/>
  <c r="H95" i="7"/>
  <c r="Y95" i="7"/>
  <c r="AH95" i="7"/>
  <c r="AM95" i="7"/>
  <c r="W95" i="7"/>
  <c r="G95" i="7"/>
  <c r="AB95" i="7"/>
  <c r="AN95" i="7"/>
  <c r="AF95" i="7"/>
  <c r="J95" i="7"/>
  <c r="AO95" i="7"/>
  <c r="T95" i="7"/>
  <c r="M95" i="7"/>
  <c r="AR95" i="7"/>
  <c r="AC95" i="7"/>
  <c r="V95" i="7"/>
  <c r="AJ95" i="7"/>
  <c r="AI95" i="7"/>
  <c r="X95" i="7"/>
  <c r="N95" i="7"/>
  <c r="S95" i="7"/>
  <c r="Z95" i="7"/>
  <c r="AI99" i="7"/>
  <c r="S99" i="7"/>
  <c r="AO99" i="7"/>
  <c r="T99" i="7"/>
  <c r="Z99" i="7"/>
  <c r="AC99" i="7"/>
  <c r="H99" i="7"/>
  <c r="AL99" i="7"/>
  <c r="Q99" i="7"/>
  <c r="AT100" i="7"/>
  <c r="AE99" i="7"/>
  <c r="O99" i="7"/>
  <c r="AJ99" i="7"/>
  <c r="N99" i="7"/>
  <c r="J99" i="7"/>
  <c r="X99" i="7"/>
  <c r="AF99" i="7"/>
  <c r="AG99" i="7"/>
  <c r="L99" i="7"/>
  <c r="AQ99" i="7"/>
  <c r="AA99" i="7"/>
  <c r="K99" i="7"/>
  <c r="AD99" i="7"/>
  <c r="I99" i="7"/>
  <c r="AN99" i="7"/>
  <c r="R99" i="7"/>
  <c r="P99" i="7"/>
  <c r="AB99" i="7"/>
  <c r="AK99" i="7"/>
  <c r="AM99" i="7"/>
  <c r="AP99" i="7"/>
  <c r="V99" i="7"/>
  <c r="W99" i="7"/>
  <c r="AH99" i="7"/>
  <c r="U99" i="7"/>
  <c r="G99" i="7"/>
  <c r="M99" i="7"/>
  <c r="Y99" i="7"/>
  <c r="AR99" i="7"/>
  <c r="AM103" i="7"/>
  <c r="W103" i="7"/>
  <c r="G103" i="7"/>
  <c r="AB103" i="7"/>
  <c r="AC103" i="7"/>
  <c r="AF103" i="7"/>
  <c r="J103" i="7"/>
  <c r="AO103" i="7"/>
  <c r="T103" i="7"/>
  <c r="R103" i="7"/>
  <c r="AI103" i="7"/>
  <c r="S103" i="7"/>
  <c r="AR103" i="7"/>
  <c r="V103" i="7"/>
  <c r="H103" i="7"/>
  <c r="Z103" i="7"/>
  <c r="AH103" i="7"/>
  <c r="AJ103" i="7"/>
  <c r="N103" i="7"/>
  <c r="AT104" i="7"/>
  <c r="AE103" i="7"/>
  <c r="O103" i="7"/>
  <c r="AL103" i="7"/>
  <c r="Q103" i="7"/>
  <c r="AP103" i="7"/>
  <c r="U103" i="7"/>
  <c r="X103" i="7"/>
  <c r="AD103" i="7"/>
  <c r="I103" i="7"/>
  <c r="K103" i="7"/>
  <c r="P103" i="7"/>
  <c r="AG103" i="7"/>
  <c r="M103" i="7"/>
  <c r="AQ103" i="7"/>
  <c r="L103" i="7"/>
  <c r="Y103" i="7"/>
  <c r="AK103" i="7"/>
  <c r="AN103" i="7"/>
  <c r="AA103" i="7"/>
  <c r="AQ107" i="7"/>
  <c r="AA107" i="7"/>
  <c r="K107" i="7"/>
  <c r="AD107" i="7"/>
  <c r="I107" i="7"/>
  <c r="AH107" i="7"/>
  <c r="M107" i="7"/>
  <c r="J107" i="7"/>
  <c r="AB107" i="7"/>
  <c r="AP107" i="7"/>
  <c r="AM107" i="7"/>
  <c r="W107" i="7"/>
  <c r="G107" i="7"/>
  <c r="Y107" i="7"/>
  <c r="AF107" i="7"/>
  <c r="AC107" i="7"/>
  <c r="H107" i="7"/>
  <c r="AR107" i="7"/>
  <c r="V107" i="7"/>
  <c r="Z107" i="7"/>
  <c r="AI107" i="7"/>
  <c r="S107" i="7"/>
  <c r="AO107" i="7"/>
  <c r="T107" i="7"/>
  <c r="P107" i="7"/>
  <c r="X107" i="7"/>
  <c r="AK107" i="7"/>
  <c r="AL107" i="7"/>
  <c r="Q107" i="7"/>
  <c r="AT108" i="7"/>
  <c r="N107" i="7"/>
  <c r="AG107" i="7"/>
  <c r="AE107" i="7"/>
  <c r="AN107" i="7"/>
  <c r="L107" i="7"/>
  <c r="O107" i="7"/>
  <c r="R107" i="7"/>
  <c r="AJ107" i="7"/>
  <c r="U107" i="7"/>
  <c r="AT112" i="7"/>
  <c r="AE111" i="7"/>
  <c r="O111" i="7"/>
  <c r="AL111" i="7"/>
  <c r="Q111" i="7"/>
  <c r="AP111" i="7"/>
  <c r="U111" i="7"/>
  <c r="X111" i="7"/>
  <c r="AD111" i="7"/>
  <c r="I111" i="7"/>
  <c r="AQ111" i="7"/>
  <c r="AA111" i="7"/>
  <c r="K111" i="7"/>
  <c r="AG111" i="7"/>
  <c r="L111" i="7"/>
  <c r="AK111" i="7"/>
  <c r="P111" i="7"/>
  <c r="H111" i="7"/>
  <c r="Y111" i="7"/>
  <c r="AC111" i="7"/>
  <c r="AM111" i="7"/>
  <c r="W111" i="7"/>
  <c r="G111" i="7"/>
  <c r="AB111" i="7"/>
  <c r="AN111" i="7"/>
  <c r="AF111" i="7"/>
  <c r="J111" i="7"/>
  <c r="AO111" i="7"/>
  <c r="T111" i="7"/>
  <c r="M111" i="7"/>
  <c r="S111" i="7"/>
  <c r="Z111" i="7"/>
  <c r="AR111" i="7"/>
  <c r="AH111" i="7"/>
  <c r="V111" i="7"/>
  <c r="AJ111" i="7"/>
  <c r="N111" i="7"/>
  <c r="AI111" i="7"/>
  <c r="R111" i="7"/>
  <c r="AI115" i="7"/>
  <c r="S115" i="7"/>
  <c r="AO115" i="7"/>
  <c r="T115" i="7"/>
  <c r="P115" i="7"/>
  <c r="X115" i="7"/>
  <c r="AK115" i="7"/>
  <c r="AL115" i="7"/>
  <c r="Q115" i="7"/>
  <c r="AT116" i="7"/>
  <c r="AE115" i="7"/>
  <c r="O115" i="7"/>
  <c r="AJ115" i="7"/>
  <c r="N115" i="7"/>
  <c r="AN115" i="7"/>
  <c r="R115" i="7"/>
  <c r="Z115" i="7"/>
  <c r="AG115" i="7"/>
  <c r="L115" i="7"/>
  <c r="AQ115" i="7"/>
  <c r="AA115" i="7"/>
  <c r="K115" i="7"/>
  <c r="AD115" i="7"/>
  <c r="I115" i="7"/>
  <c r="AH115" i="7"/>
  <c r="M115" i="7"/>
  <c r="J115" i="7"/>
  <c r="AB115" i="7"/>
  <c r="AP115" i="7"/>
  <c r="Y115" i="7"/>
  <c r="AR115" i="7"/>
  <c r="AM115" i="7"/>
  <c r="AF115" i="7"/>
  <c r="V115" i="7"/>
  <c r="W115" i="7"/>
  <c r="AC115" i="7"/>
  <c r="U115" i="7"/>
  <c r="G115" i="7"/>
  <c r="H115" i="7"/>
  <c r="AM119" i="7"/>
  <c r="W119" i="7"/>
  <c r="G119" i="7"/>
  <c r="AB119" i="7"/>
  <c r="AN119" i="7"/>
  <c r="AK119" i="7"/>
  <c r="P119" i="7"/>
  <c r="AO119" i="7"/>
  <c r="T119" i="7"/>
  <c r="R119" i="7"/>
  <c r="AI119" i="7"/>
  <c r="S119" i="7"/>
  <c r="AR119" i="7"/>
  <c r="V119" i="7"/>
  <c r="X119" i="7"/>
  <c r="AF119" i="7"/>
  <c r="J119" i="7"/>
  <c r="AJ119" i="7"/>
  <c r="N119" i="7"/>
  <c r="AT120" i="7"/>
  <c r="AE119" i="7"/>
  <c r="O119" i="7"/>
  <c r="AL119" i="7"/>
  <c r="Q119" i="7"/>
  <c r="H119" i="7"/>
  <c r="Z119" i="7"/>
  <c r="AC119" i="7"/>
  <c r="AD119" i="7"/>
  <c r="I119" i="7"/>
  <c r="AA119" i="7"/>
  <c r="AP119" i="7"/>
  <c r="AH119" i="7"/>
  <c r="K119" i="7"/>
  <c r="U119" i="7"/>
  <c r="AG119" i="7"/>
  <c r="M119" i="7"/>
  <c r="AQ119" i="7"/>
  <c r="L119" i="7"/>
  <c r="Y119" i="7"/>
  <c r="AQ123" i="7"/>
  <c r="AA123" i="7"/>
  <c r="K123" i="7"/>
  <c r="AD123" i="7"/>
  <c r="I123" i="7"/>
  <c r="AN123" i="7"/>
  <c r="R123" i="7"/>
  <c r="U123" i="7"/>
  <c r="AB123" i="7"/>
  <c r="AK123" i="7"/>
  <c r="AM123" i="7"/>
  <c r="W123" i="7"/>
  <c r="G123" i="7"/>
  <c r="Y123" i="7"/>
  <c r="AP123" i="7"/>
  <c r="AH123" i="7"/>
  <c r="M123" i="7"/>
  <c r="AR123" i="7"/>
  <c r="V123" i="7"/>
  <c r="P123" i="7"/>
  <c r="AI123" i="7"/>
  <c r="S123" i="7"/>
  <c r="AO123" i="7"/>
  <c r="T123" i="7"/>
  <c r="Z123" i="7"/>
  <c r="AC123" i="7"/>
  <c r="H123" i="7"/>
  <c r="AL123" i="7"/>
  <c r="Q123" i="7"/>
  <c r="AJ123" i="7"/>
  <c r="AF123" i="7"/>
  <c r="AT124" i="7"/>
  <c r="N123" i="7"/>
  <c r="AG123" i="7"/>
  <c r="AE123" i="7"/>
  <c r="J123" i="7"/>
  <c r="L123" i="7"/>
  <c r="X123" i="7"/>
  <c r="O123" i="7"/>
  <c r="AT128" i="7"/>
  <c r="AE127" i="7"/>
  <c r="O127" i="7"/>
  <c r="AL127" i="7"/>
  <c r="Q127" i="7"/>
  <c r="H127" i="7"/>
  <c r="Z127" i="7"/>
  <c r="AN127" i="7"/>
  <c r="AJ127" i="7"/>
  <c r="N127" i="7"/>
  <c r="AQ127" i="7"/>
  <c r="AA127" i="7"/>
  <c r="K127" i="7"/>
  <c r="AG127" i="7"/>
  <c r="L127" i="7"/>
  <c r="AP127" i="7"/>
  <c r="U127" i="7"/>
  <c r="AC127" i="7"/>
  <c r="AD127" i="7"/>
  <c r="I127" i="7"/>
  <c r="AM127" i="7"/>
  <c r="W127" i="7"/>
  <c r="G127" i="7"/>
  <c r="AB127" i="7"/>
  <c r="AH127" i="7"/>
  <c r="AK127" i="7"/>
  <c r="P127" i="7"/>
  <c r="M127" i="7"/>
  <c r="Y127" i="7"/>
  <c r="X127" i="7"/>
  <c r="AI127" i="7"/>
  <c r="R127" i="7"/>
  <c r="T127" i="7"/>
  <c r="S127" i="7"/>
  <c r="AF127" i="7"/>
  <c r="AR127" i="7"/>
  <c r="J127" i="7"/>
  <c r="V127" i="7"/>
  <c r="AO127" i="7"/>
  <c r="AI131" i="7"/>
  <c r="S131" i="7"/>
  <c r="AO131" i="7"/>
  <c r="T131" i="7"/>
  <c r="P131" i="7"/>
  <c r="X131" i="7"/>
  <c r="AP131" i="7"/>
  <c r="AR131" i="7"/>
  <c r="V131" i="7"/>
  <c r="AT132" i="7"/>
  <c r="AE131" i="7"/>
  <c r="O131" i="7"/>
  <c r="AJ131" i="7"/>
  <c r="N131" i="7"/>
  <c r="AN131" i="7"/>
  <c r="R131" i="7"/>
  <c r="AK131" i="7"/>
  <c r="AL131" i="7"/>
  <c r="Q131" i="7"/>
  <c r="AQ131" i="7"/>
  <c r="AA131" i="7"/>
  <c r="K131" i="7"/>
  <c r="AD131" i="7"/>
  <c r="I131" i="7"/>
  <c r="AH131" i="7"/>
  <c r="M131" i="7"/>
  <c r="U131" i="7"/>
  <c r="AG131" i="7"/>
  <c r="L131" i="7"/>
  <c r="G131" i="7"/>
  <c r="H131" i="7"/>
  <c r="Y131" i="7"/>
  <c r="J131" i="7"/>
  <c r="AM131" i="7"/>
  <c r="AF131" i="7"/>
  <c r="AB131" i="7"/>
  <c r="Z131" i="7"/>
  <c r="W131" i="7"/>
  <c r="AC131" i="7"/>
  <c r="AM135" i="7"/>
  <c r="W135" i="7"/>
  <c r="G135" i="7"/>
  <c r="AB135" i="7"/>
  <c r="AC135" i="7"/>
  <c r="AF135" i="7"/>
  <c r="J135" i="7"/>
  <c r="AO135" i="7"/>
  <c r="T135" i="7"/>
  <c r="R135" i="7"/>
  <c r="AI135" i="7"/>
  <c r="S135" i="7"/>
  <c r="AR135" i="7"/>
  <c r="V135" i="7"/>
  <c r="M135" i="7"/>
  <c r="Z135" i="7"/>
  <c r="AH135" i="7"/>
  <c r="AJ135" i="7"/>
  <c r="N135" i="7"/>
  <c r="AT136" i="7"/>
  <c r="AE135" i="7"/>
  <c r="O135" i="7"/>
  <c r="AL135" i="7"/>
  <c r="Q135" i="7"/>
  <c r="AP135" i="7"/>
  <c r="U135" i="7"/>
  <c r="X135" i="7"/>
  <c r="AD135" i="7"/>
  <c r="I135" i="7"/>
  <c r="AQ135" i="7"/>
  <c r="L135" i="7"/>
  <c r="Y135" i="7"/>
  <c r="AA135" i="7"/>
  <c r="AK135" i="7"/>
  <c r="AN135" i="7"/>
  <c r="K135" i="7"/>
  <c r="P135" i="7"/>
  <c r="AG135" i="7"/>
  <c r="H135" i="7"/>
  <c r="AQ139" i="7"/>
  <c r="AA139" i="7"/>
  <c r="K139" i="7"/>
  <c r="AD139" i="7"/>
  <c r="I139" i="7"/>
  <c r="AH139" i="7"/>
  <c r="M139" i="7"/>
  <c r="U139" i="7"/>
  <c r="AG139" i="7"/>
  <c r="L139" i="7"/>
  <c r="AM139" i="7"/>
  <c r="W139" i="7"/>
  <c r="G139" i="7"/>
  <c r="Y139" i="7"/>
  <c r="AK139" i="7"/>
  <c r="AC139" i="7"/>
  <c r="H139" i="7"/>
  <c r="J139" i="7"/>
  <c r="AB139" i="7"/>
  <c r="Z139" i="7"/>
  <c r="AI139" i="7"/>
  <c r="S139" i="7"/>
  <c r="AO139" i="7"/>
  <c r="T139" i="7"/>
  <c r="P139" i="7"/>
  <c r="X139" i="7"/>
  <c r="AP139" i="7"/>
  <c r="AR139" i="7"/>
  <c r="V139" i="7"/>
  <c r="O139" i="7"/>
  <c r="R139" i="7"/>
  <c r="AJ139" i="7"/>
  <c r="AF139" i="7"/>
  <c r="AT140" i="7"/>
  <c r="N139" i="7"/>
  <c r="AL139" i="7"/>
  <c r="AE139" i="7"/>
  <c r="AN139" i="7"/>
  <c r="Q139" i="7"/>
  <c r="AT144" i="7"/>
  <c r="AE143" i="7"/>
  <c r="O143" i="7"/>
  <c r="AL143" i="7"/>
  <c r="Q143" i="7"/>
  <c r="AF143" i="7"/>
  <c r="J143" i="7"/>
  <c r="M143" i="7"/>
  <c r="Y143" i="7"/>
  <c r="AN143" i="7"/>
  <c r="AQ143" i="7"/>
  <c r="AA143" i="7"/>
  <c r="K143" i="7"/>
  <c r="AG143" i="7"/>
  <c r="L143" i="7"/>
  <c r="Z143" i="7"/>
  <c r="AH143" i="7"/>
  <c r="AO143" i="7"/>
  <c r="T143" i="7"/>
  <c r="X143" i="7"/>
  <c r="AM143" i="7"/>
  <c r="W143" i="7"/>
  <c r="G143" i="7"/>
  <c r="AB143" i="7"/>
  <c r="AP143" i="7"/>
  <c r="U143" i="7"/>
  <c r="AC143" i="7"/>
  <c r="AJ143" i="7"/>
  <c r="N143" i="7"/>
  <c r="H143" i="7"/>
  <c r="V143" i="7"/>
  <c r="AD143" i="7"/>
  <c r="AI143" i="7"/>
  <c r="AK143" i="7"/>
  <c r="I143" i="7"/>
  <c r="S143" i="7"/>
  <c r="P143" i="7"/>
  <c r="R143" i="7"/>
  <c r="AR143" i="7"/>
  <c r="AI147" i="7"/>
  <c r="S147" i="7"/>
  <c r="AO147" i="7"/>
  <c r="T147" i="7"/>
  <c r="U147" i="7"/>
  <c r="X147" i="7"/>
  <c r="AP147" i="7"/>
  <c r="AL147" i="7"/>
  <c r="Q147" i="7"/>
  <c r="AT148" i="7"/>
  <c r="AE147" i="7"/>
  <c r="O147" i="7"/>
  <c r="AJ147" i="7"/>
  <c r="N147" i="7"/>
  <c r="AN147" i="7"/>
  <c r="R147" i="7"/>
  <c r="Z147" i="7"/>
  <c r="AG147" i="7"/>
  <c r="L147" i="7"/>
  <c r="AQ147" i="7"/>
  <c r="AA147" i="7"/>
  <c r="K147" i="7"/>
  <c r="AD147" i="7"/>
  <c r="I147" i="7"/>
  <c r="AH147" i="7"/>
  <c r="M147" i="7"/>
  <c r="P147" i="7"/>
  <c r="AB147" i="7"/>
  <c r="AK147" i="7"/>
  <c r="W147" i="7"/>
  <c r="AC147" i="7"/>
  <c r="J147" i="7"/>
  <c r="G147" i="7"/>
  <c r="H147" i="7"/>
  <c r="Y147" i="7"/>
  <c r="AR147" i="7"/>
  <c r="AM147" i="7"/>
  <c r="AF147" i="7"/>
  <c r="V147" i="7"/>
  <c r="AM151" i="7"/>
  <c r="W151" i="7"/>
  <c r="G151" i="7"/>
  <c r="AB151" i="7"/>
  <c r="X151" i="7"/>
  <c r="AF151" i="7"/>
  <c r="J151" i="7"/>
  <c r="AO151" i="7"/>
  <c r="T151" i="7"/>
  <c r="R151" i="7"/>
  <c r="AI151" i="7"/>
  <c r="S151" i="7"/>
  <c r="AR151" i="7"/>
  <c r="V151" i="7"/>
  <c r="H151" i="7"/>
  <c r="Z151" i="7"/>
  <c r="AN151" i="7"/>
  <c r="AJ151" i="7"/>
  <c r="N151" i="7"/>
  <c r="AT152" i="7"/>
  <c r="AE151" i="7"/>
  <c r="O151" i="7"/>
  <c r="AL151" i="7"/>
  <c r="Q151" i="7"/>
  <c r="AP151" i="7"/>
  <c r="U151" i="7"/>
  <c r="AC151" i="7"/>
  <c r="AD151" i="7"/>
  <c r="I151" i="7"/>
  <c r="AG151" i="7"/>
  <c r="M151" i="7"/>
  <c r="AQ151" i="7"/>
  <c r="L151" i="7"/>
  <c r="Y151" i="7"/>
  <c r="AA151" i="7"/>
  <c r="AK151" i="7"/>
  <c r="AH151" i="7"/>
  <c r="K151" i="7"/>
  <c r="P151" i="7"/>
  <c r="AQ155" i="7"/>
  <c r="AA155" i="7"/>
  <c r="K155" i="7"/>
  <c r="AD155" i="7"/>
  <c r="I155" i="7"/>
  <c r="AH155" i="7"/>
  <c r="M155" i="7"/>
  <c r="U155" i="7"/>
  <c r="AB155" i="7"/>
  <c r="AK155" i="7"/>
  <c r="AM155" i="7"/>
  <c r="W155" i="7"/>
  <c r="G155" i="7"/>
  <c r="Y155" i="7"/>
  <c r="Z155" i="7"/>
  <c r="AC155" i="7"/>
  <c r="H155" i="7"/>
  <c r="AR155" i="7"/>
  <c r="V155" i="7"/>
  <c r="P155" i="7"/>
  <c r="AI155" i="7"/>
  <c r="S155" i="7"/>
  <c r="AO155" i="7"/>
  <c r="T155" i="7"/>
  <c r="J155" i="7"/>
  <c r="X155" i="7"/>
  <c r="AP155" i="7"/>
  <c r="AL155" i="7"/>
  <c r="Q155" i="7"/>
  <c r="AE155" i="7"/>
  <c r="AN155" i="7"/>
  <c r="L155" i="7"/>
  <c r="O155" i="7"/>
  <c r="R155" i="7"/>
  <c r="AJ155" i="7"/>
  <c r="AF155" i="7"/>
  <c r="N155" i="7"/>
  <c r="AG155" i="7"/>
  <c r="AT156" i="7"/>
  <c r="AT160" i="7"/>
  <c r="AE159" i="7"/>
  <c r="O159" i="7"/>
  <c r="AL159" i="7"/>
  <c r="Q159" i="7"/>
  <c r="AP159" i="7"/>
  <c r="U159" i="7"/>
  <c r="X159" i="7"/>
  <c r="AD159" i="7"/>
  <c r="I159" i="7"/>
  <c r="AQ159" i="7"/>
  <c r="AA159" i="7"/>
  <c r="K159" i="7"/>
  <c r="AG159" i="7"/>
  <c r="L159" i="7"/>
  <c r="AK159" i="7"/>
  <c r="P159" i="7"/>
  <c r="M159" i="7"/>
  <c r="Y159" i="7"/>
  <c r="AN159" i="7"/>
  <c r="AM159" i="7"/>
  <c r="W159" i="7"/>
  <c r="G159" i="7"/>
  <c r="AB159" i="7"/>
  <c r="AC159" i="7"/>
  <c r="AF159" i="7"/>
  <c r="J159" i="7"/>
  <c r="AO159" i="7"/>
  <c r="T159" i="7"/>
  <c r="R159" i="7"/>
  <c r="AR159" i="7"/>
  <c r="AH159" i="7"/>
  <c r="V159" i="7"/>
  <c r="AJ159" i="7"/>
  <c r="AI159" i="7"/>
  <c r="H159" i="7"/>
  <c r="N159" i="7"/>
  <c r="S159" i="7"/>
  <c r="Z159" i="7"/>
  <c r="AI163" i="7"/>
  <c r="S163" i="7"/>
  <c r="AO163" i="7"/>
  <c r="T163" i="7"/>
  <c r="J163" i="7"/>
  <c r="X163" i="7"/>
  <c r="AP163" i="7"/>
  <c r="AL163" i="7"/>
  <c r="Q163" i="7"/>
  <c r="AT164" i="7"/>
  <c r="AE163" i="7"/>
  <c r="O163" i="7"/>
  <c r="AJ163" i="7"/>
  <c r="N163" i="7"/>
  <c r="AN163" i="7"/>
  <c r="R163" i="7"/>
  <c r="AF163" i="7"/>
  <c r="AG163" i="7"/>
  <c r="L163" i="7"/>
  <c r="AQ163" i="7"/>
  <c r="AA163" i="7"/>
  <c r="K163" i="7"/>
  <c r="AD163" i="7"/>
  <c r="I163" i="7"/>
  <c r="AH163" i="7"/>
  <c r="M163" i="7"/>
  <c r="P163" i="7"/>
  <c r="AB163" i="7"/>
  <c r="AK163" i="7"/>
  <c r="AM163" i="7"/>
  <c r="Z163" i="7"/>
  <c r="V163" i="7"/>
  <c r="W163" i="7"/>
  <c r="AC163" i="7"/>
  <c r="U163" i="7"/>
  <c r="G163" i="7"/>
  <c r="H163" i="7"/>
  <c r="AR163" i="7"/>
  <c r="Y163" i="7"/>
  <c r="AM167" i="7"/>
  <c r="W167" i="7"/>
  <c r="G167" i="7"/>
  <c r="AB167" i="7"/>
  <c r="AH167" i="7"/>
  <c r="AF167" i="7"/>
  <c r="J167" i="7"/>
  <c r="AO167" i="7"/>
  <c r="T167" i="7"/>
  <c r="H167" i="7"/>
  <c r="AI167" i="7"/>
  <c r="S167" i="7"/>
  <c r="AR167" i="7"/>
  <c r="V167" i="7"/>
  <c r="R167" i="7"/>
  <c r="Z167" i="7"/>
  <c r="AN167" i="7"/>
  <c r="AJ167" i="7"/>
  <c r="N167" i="7"/>
  <c r="AT168" i="7"/>
  <c r="AE167" i="7"/>
  <c r="O167" i="7"/>
  <c r="AL167" i="7"/>
  <c r="Q167" i="7"/>
  <c r="AP167" i="7"/>
  <c r="U167" i="7"/>
  <c r="X167" i="7"/>
  <c r="AD167" i="7"/>
  <c r="I167" i="7"/>
  <c r="K167" i="7"/>
  <c r="P167" i="7"/>
  <c r="AG167" i="7"/>
  <c r="M167" i="7"/>
  <c r="AQ167" i="7"/>
  <c r="L167" i="7"/>
  <c r="Y167" i="7"/>
  <c r="AA167" i="7"/>
  <c r="AK167" i="7"/>
  <c r="AC167" i="7"/>
  <c r="AQ171" i="7"/>
  <c r="AA171" i="7"/>
  <c r="K171" i="7"/>
  <c r="AD171" i="7"/>
  <c r="I171" i="7"/>
  <c r="AN171" i="7"/>
  <c r="R171" i="7"/>
  <c r="P171" i="7"/>
  <c r="AB171" i="7"/>
  <c r="AK171" i="7"/>
  <c r="AM171" i="7"/>
  <c r="W171" i="7"/>
  <c r="G171" i="7"/>
  <c r="Y171" i="7"/>
  <c r="AP171" i="7"/>
  <c r="AH171" i="7"/>
  <c r="M171" i="7"/>
  <c r="AR171" i="7"/>
  <c r="V171" i="7"/>
  <c r="U171" i="7"/>
  <c r="AI171" i="7"/>
  <c r="S171" i="7"/>
  <c r="AO171" i="7"/>
  <c r="T171" i="7"/>
  <c r="Z171" i="7"/>
  <c r="AC171" i="7"/>
  <c r="H171" i="7"/>
  <c r="AL171" i="7"/>
  <c r="Q171" i="7"/>
  <c r="AT172" i="7"/>
  <c r="N171" i="7"/>
  <c r="AG171" i="7"/>
  <c r="AE171" i="7"/>
  <c r="J171" i="7"/>
  <c r="L171" i="7"/>
  <c r="O171" i="7"/>
  <c r="X171" i="7"/>
  <c r="AJ171" i="7"/>
  <c r="AF171" i="7"/>
  <c r="AT176" i="7"/>
  <c r="AE175" i="7"/>
  <c r="O175" i="7"/>
  <c r="AL175" i="7"/>
  <c r="Q175" i="7"/>
  <c r="AP175" i="7"/>
  <c r="U175" i="7"/>
  <c r="X175" i="7"/>
  <c r="AD175" i="7"/>
  <c r="I175" i="7"/>
  <c r="AQ175" i="7"/>
  <c r="AA175" i="7"/>
  <c r="K175" i="7"/>
  <c r="AG175" i="7"/>
  <c r="L175" i="7"/>
  <c r="AK175" i="7"/>
  <c r="P175" i="7"/>
  <c r="H175" i="7"/>
  <c r="Y175" i="7"/>
  <c r="AN175" i="7"/>
  <c r="AM175" i="7"/>
  <c r="W175" i="7"/>
  <c r="G175" i="7"/>
  <c r="AB175" i="7"/>
  <c r="AC175" i="7"/>
  <c r="AF175" i="7"/>
  <c r="J175" i="7"/>
  <c r="AO175" i="7"/>
  <c r="T175" i="7"/>
  <c r="R175" i="7"/>
  <c r="S175" i="7"/>
  <c r="Z175" i="7"/>
  <c r="AR175" i="7"/>
  <c r="AH175" i="7"/>
  <c r="V175" i="7"/>
  <c r="AJ175" i="7"/>
  <c r="AI175" i="7"/>
  <c r="M175" i="7"/>
  <c r="N175" i="7"/>
  <c r="AI179" i="7"/>
  <c r="S179" i="7"/>
  <c r="AO179" i="7"/>
  <c r="T179" i="7"/>
  <c r="P179" i="7"/>
  <c r="X179" i="7"/>
  <c r="AP179" i="7"/>
  <c r="AL179" i="7"/>
  <c r="Q179" i="7"/>
  <c r="AT180" i="7"/>
  <c r="AE179" i="7"/>
  <c r="O179" i="7"/>
  <c r="AJ179" i="7"/>
  <c r="N179" i="7"/>
  <c r="AN179" i="7"/>
  <c r="R179" i="7"/>
  <c r="Z179" i="7"/>
  <c r="AG179" i="7"/>
  <c r="L179" i="7"/>
  <c r="AQ179" i="7"/>
  <c r="AA179" i="7"/>
  <c r="K179" i="7"/>
  <c r="AD179" i="7"/>
  <c r="I179" i="7"/>
  <c r="AH179" i="7"/>
  <c r="M179" i="7"/>
  <c r="U179" i="7"/>
  <c r="AB179" i="7"/>
  <c r="AF179" i="7"/>
  <c r="Y179" i="7"/>
  <c r="AR179" i="7"/>
  <c r="AM179" i="7"/>
  <c r="AK179" i="7"/>
  <c r="V179" i="7"/>
  <c r="W179" i="7"/>
  <c r="AC179" i="7"/>
  <c r="J179" i="7"/>
  <c r="G179" i="7"/>
  <c r="H179" i="7"/>
  <c r="AM183" i="7"/>
  <c r="W183" i="7"/>
  <c r="G183" i="7"/>
  <c r="AB183" i="7"/>
  <c r="AN183" i="7"/>
  <c r="AK183" i="7"/>
  <c r="P183" i="7"/>
  <c r="AO183" i="7"/>
  <c r="T183" i="7"/>
  <c r="M183" i="7"/>
  <c r="AI183" i="7"/>
  <c r="S183" i="7"/>
  <c r="AR183" i="7"/>
  <c r="V183" i="7"/>
  <c r="X183" i="7"/>
  <c r="AF183" i="7"/>
  <c r="J183" i="7"/>
  <c r="AJ183" i="7"/>
  <c r="N183" i="7"/>
  <c r="AT184" i="7"/>
  <c r="AE183" i="7"/>
  <c r="O183" i="7"/>
  <c r="AL183" i="7"/>
  <c r="Q183" i="7"/>
  <c r="H183" i="7"/>
  <c r="Z183" i="7"/>
  <c r="AC183" i="7"/>
  <c r="AD183" i="7"/>
  <c r="I183" i="7"/>
  <c r="AA183" i="7"/>
  <c r="AP183" i="7"/>
  <c r="AH183" i="7"/>
  <c r="K183" i="7"/>
  <c r="U183" i="7"/>
  <c r="AG183" i="7"/>
  <c r="R183" i="7"/>
  <c r="AQ183" i="7"/>
  <c r="L183" i="7"/>
  <c r="Y183" i="7"/>
  <c r="AQ187" i="7"/>
  <c r="AA187" i="7"/>
  <c r="K187" i="7"/>
  <c r="AD187" i="7"/>
  <c r="I187" i="7"/>
  <c r="AH187" i="7"/>
  <c r="M187" i="7"/>
  <c r="P187" i="7"/>
  <c r="AB187" i="7"/>
  <c r="AF187" i="7"/>
  <c r="AM187" i="7"/>
  <c r="W187" i="7"/>
  <c r="G187" i="7"/>
  <c r="Y187" i="7"/>
  <c r="AK187" i="7"/>
  <c r="AC187" i="7"/>
  <c r="H187" i="7"/>
  <c r="AR187" i="7"/>
  <c r="V187" i="7"/>
  <c r="J187" i="7"/>
  <c r="AI187" i="7"/>
  <c r="S187" i="7"/>
  <c r="AO187" i="7"/>
  <c r="T187" i="7"/>
  <c r="U187" i="7"/>
  <c r="X187" i="7"/>
  <c r="AP187" i="7"/>
  <c r="AL187" i="7"/>
  <c r="Q187" i="7"/>
  <c r="AJ187" i="7"/>
  <c r="Z187" i="7"/>
  <c r="AT188" i="7"/>
  <c r="N187" i="7"/>
  <c r="AG187" i="7"/>
  <c r="AE187" i="7"/>
  <c r="AN187" i="7"/>
  <c r="L187" i="7"/>
  <c r="O187" i="7"/>
  <c r="R187" i="7"/>
  <c r="AT192" i="7"/>
  <c r="AE191" i="7"/>
  <c r="O191" i="7"/>
  <c r="AL191" i="7"/>
  <c r="Q191" i="7"/>
  <c r="M191" i="7"/>
  <c r="Z191" i="7"/>
  <c r="AH191" i="7"/>
  <c r="AJ191" i="7"/>
  <c r="N191" i="7"/>
  <c r="AQ191" i="7"/>
  <c r="AA191" i="7"/>
  <c r="K191" i="7"/>
  <c r="AG191" i="7"/>
  <c r="L191" i="7"/>
  <c r="AP191" i="7"/>
  <c r="U191" i="7"/>
  <c r="X191" i="7"/>
  <c r="AD191" i="7"/>
  <c r="I191" i="7"/>
  <c r="AM191" i="7"/>
  <c r="W191" i="7"/>
  <c r="G191" i="7"/>
  <c r="AB191" i="7"/>
  <c r="AN191" i="7"/>
  <c r="AK191" i="7"/>
  <c r="P191" i="7"/>
  <c r="H191" i="7"/>
  <c r="Y191" i="7"/>
  <c r="R191" i="7"/>
  <c r="AI191" i="7"/>
  <c r="AC191" i="7"/>
  <c r="T191" i="7"/>
  <c r="S191" i="7"/>
  <c r="AF191" i="7"/>
  <c r="AR191" i="7"/>
  <c r="J191" i="7"/>
  <c r="V191" i="7"/>
  <c r="AO191" i="7"/>
  <c r="AI195" i="7"/>
  <c r="S195" i="7"/>
  <c r="AO195" i="7"/>
  <c r="T195" i="7"/>
  <c r="Z195" i="7"/>
  <c r="AC195" i="7"/>
  <c r="H195" i="7"/>
  <c r="AL195" i="7"/>
  <c r="Q195" i="7"/>
  <c r="AT196" i="7"/>
  <c r="AE195" i="7"/>
  <c r="O195" i="7"/>
  <c r="AJ195" i="7"/>
  <c r="N195" i="7"/>
  <c r="J195" i="7"/>
  <c r="X195" i="7"/>
  <c r="AF195" i="7"/>
  <c r="AG195" i="7"/>
  <c r="L195" i="7"/>
  <c r="AQ195" i="7"/>
  <c r="AA195" i="7"/>
  <c r="K195" i="7"/>
  <c r="AD195" i="7"/>
  <c r="I195" i="7"/>
  <c r="AN195" i="7"/>
  <c r="R195" i="7"/>
  <c r="P195" i="7"/>
  <c r="AB195" i="7"/>
  <c r="AK195" i="7"/>
  <c r="G195" i="7"/>
  <c r="M195" i="7"/>
  <c r="Y195" i="7"/>
  <c r="AR195" i="7"/>
  <c r="AM195" i="7"/>
  <c r="AP195" i="7"/>
  <c r="V195" i="7"/>
  <c r="W195" i="7"/>
  <c r="AH195" i="7"/>
  <c r="U195" i="7"/>
  <c r="AM199" i="7"/>
  <c r="W199" i="7"/>
  <c r="G199" i="7"/>
  <c r="AB199" i="7"/>
  <c r="AN199" i="7"/>
  <c r="AK199" i="7"/>
  <c r="P199" i="7"/>
  <c r="AO199" i="7"/>
  <c r="T199" i="7"/>
  <c r="M199" i="7"/>
  <c r="AI199" i="7"/>
  <c r="S199" i="7"/>
  <c r="AR199" i="7"/>
  <c r="V199" i="7"/>
  <c r="X199" i="7"/>
  <c r="AF199" i="7"/>
  <c r="J199" i="7"/>
  <c r="AJ199" i="7"/>
  <c r="N199" i="7"/>
  <c r="AT200" i="7"/>
  <c r="AE199" i="7"/>
  <c r="O199" i="7"/>
  <c r="AL199" i="7"/>
  <c r="Q199" i="7"/>
  <c r="H199" i="7"/>
  <c r="Z199" i="7"/>
  <c r="AC199" i="7"/>
  <c r="AD199" i="7"/>
  <c r="I199" i="7"/>
  <c r="AQ199" i="7"/>
  <c r="L199" i="7"/>
  <c r="Y199" i="7"/>
  <c r="AA199" i="7"/>
  <c r="AP199" i="7"/>
  <c r="AH199" i="7"/>
  <c r="K199" i="7"/>
  <c r="U199" i="7"/>
  <c r="AG199" i="7"/>
  <c r="R199" i="7"/>
  <c r="AI5" i="7"/>
  <c r="S5" i="7"/>
  <c r="AP5" i="7"/>
  <c r="U5" i="7"/>
  <c r="X5" i="7"/>
  <c r="AO5" i="7"/>
  <c r="T5" i="7"/>
  <c r="R5" i="7"/>
  <c r="L5" i="7"/>
  <c r="AT6" i="7"/>
  <c r="AA5" i="7"/>
  <c r="G5" i="7"/>
  <c r="P5" i="7"/>
  <c r="AG5" i="7"/>
  <c r="Y5" i="7"/>
  <c r="H5" i="7"/>
  <c r="AL5" i="7"/>
  <c r="W5" i="7"/>
  <c r="J5" i="7"/>
  <c r="N5" i="7"/>
  <c r="AR5" i="7"/>
  <c r="AQ5" i="7"/>
  <c r="AK5" i="7"/>
  <c r="V5" i="7"/>
  <c r="Q5" i="7"/>
  <c r="AM5" i="7"/>
  <c r="O5" i="7"/>
  <c r="AF5" i="7"/>
  <c r="AN5" i="7"/>
  <c r="AJ5" i="7"/>
  <c r="I5" i="7"/>
  <c r="AB5" i="7"/>
  <c r="AE5" i="7"/>
  <c r="K5" i="7"/>
  <c r="Z5" i="7"/>
  <c r="M5" i="7"/>
  <c r="AD5" i="7"/>
  <c r="AH5" i="7"/>
  <c r="AC5" i="7"/>
  <c r="AT22" i="7"/>
  <c r="AE21" i="7"/>
  <c r="O21" i="7"/>
  <c r="AK21" i="7"/>
  <c r="P21" i="7"/>
  <c r="AR21" i="7"/>
  <c r="AJ21" i="7"/>
  <c r="N21" i="7"/>
  <c r="H21" i="7"/>
  <c r="M21" i="7"/>
  <c r="AA21" i="7"/>
  <c r="G21" i="7"/>
  <c r="U21" i="7"/>
  <c r="AB21" i="7"/>
  <c r="Y21" i="7"/>
  <c r="R21" i="7"/>
  <c r="AL21" i="7"/>
  <c r="AQ21" i="7"/>
  <c r="AP21" i="7"/>
  <c r="L21" i="7"/>
  <c r="T21" i="7"/>
  <c r="V21" i="7"/>
  <c r="W21" i="7"/>
  <c r="J21" i="7"/>
  <c r="AG21" i="7"/>
  <c r="AM21" i="7"/>
  <c r="S21" i="7"/>
  <c r="AF21" i="7"/>
  <c r="AH21" i="7"/>
  <c r="AO21" i="7"/>
  <c r="I21" i="7"/>
  <c r="Q21" i="7"/>
  <c r="AI21" i="7"/>
  <c r="K21" i="7"/>
  <c r="Z21" i="7"/>
  <c r="X21" i="7"/>
  <c r="AD21" i="7"/>
  <c r="AC21" i="7"/>
  <c r="AN21" i="7"/>
  <c r="AQ33" i="7"/>
  <c r="AA33" i="7"/>
  <c r="K33" i="7"/>
  <c r="AC33" i="7"/>
  <c r="H33" i="7"/>
  <c r="AR33" i="7"/>
  <c r="V33" i="7"/>
  <c r="AP33" i="7"/>
  <c r="J33" i="7"/>
  <c r="AK33" i="7"/>
  <c r="AM33" i="7"/>
  <c r="W33" i="7"/>
  <c r="G33" i="7"/>
  <c r="X33" i="7"/>
  <c r="AD33" i="7"/>
  <c r="AL33" i="7"/>
  <c r="Q33" i="7"/>
  <c r="AF33" i="7"/>
  <c r="AO33" i="7"/>
  <c r="U33" i="7"/>
  <c r="AI33" i="7"/>
  <c r="S33" i="7"/>
  <c r="AN33" i="7"/>
  <c r="R33" i="7"/>
  <c r="T33" i="7"/>
  <c r="AG33" i="7"/>
  <c r="L33" i="7"/>
  <c r="Z33" i="7"/>
  <c r="Y33" i="7"/>
  <c r="AJ33" i="7"/>
  <c r="AT34" i="7"/>
  <c r="AE33" i="7"/>
  <c r="O33" i="7"/>
  <c r="AH33" i="7"/>
  <c r="M33" i="7"/>
  <c r="AB33" i="7"/>
  <c r="P33" i="7"/>
  <c r="I33" i="7"/>
  <c r="N33" i="7"/>
  <c r="AI49" i="7"/>
  <c r="S49" i="7"/>
  <c r="AN49" i="7"/>
  <c r="R49" i="7"/>
  <c r="Y49" i="7"/>
  <c r="AL49" i="7"/>
  <c r="Q49" i="7"/>
  <c r="Z49" i="7"/>
  <c r="AO49" i="7"/>
  <c r="AT50" i="7"/>
  <c r="AE49" i="7"/>
  <c r="O49" i="7"/>
  <c r="AH49" i="7"/>
  <c r="M49" i="7"/>
  <c r="I49" i="7"/>
  <c r="AG49" i="7"/>
  <c r="L49" i="7"/>
  <c r="AP49" i="7"/>
  <c r="U49" i="7"/>
  <c r="T49" i="7"/>
  <c r="AQ49" i="7"/>
  <c r="AA49" i="7"/>
  <c r="K49" i="7"/>
  <c r="AC49" i="7"/>
  <c r="H49" i="7"/>
  <c r="AB49" i="7"/>
  <c r="AD49" i="7"/>
  <c r="AK49" i="7"/>
  <c r="P49" i="7"/>
  <c r="AM49" i="7"/>
  <c r="W49" i="7"/>
  <c r="G49" i="7"/>
  <c r="X49" i="7"/>
  <c r="AJ49" i="7"/>
  <c r="AR49" i="7"/>
  <c r="V49" i="7"/>
  <c r="N49" i="7"/>
  <c r="AF49" i="7"/>
  <c r="J49" i="7"/>
  <c r="AQ61" i="7"/>
  <c r="AA61" i="7"/>
  <c r="K61" i="7"/>
  <c r="AF61" i="7"/>
  <c r="J61" i="7"/>
  <c r="AJ61" i="7"/>
  <c r="N61" i="7"/>
  <c r="L61" i="7"/>
  <c r="X61" i="7"/>
  <c r="AR61" i="7"/>
  <c r="AI61" i="7"/>
  <c r="S61" i="7"/>
  <c r="AP61" i="7"/>
  <c r="U61" i="7"/>
  <c r="Q61" i="7"/>
  <c r="Y61" i="7"/>
  <c r="AL61" i="7"/>
  <c r="AH61" i="7"/>
  <c r="M61" i="7"/>
  <c r="AM61" i="7"/>
  <c r="G61" i="7"/>
  <c r="AG61" i="7"/>
  <c r="I61" i="7"/>
  <c r="R61" i="7"/>
  <c r="AE61" i="7"/>
  <c r="AO61" i="7"/>
  <c r="V61" i="7"/>
  <c r="AK61" i="7"/>
  <c r="H61" i="7"/>
  <c r="W61" i="7"/>
  <c r="Z61" i="7"/>
  <c r="AD61" i="7"/>
  <c r="AN61" i="7"/>
  <c r="AB61" i="7"/>
  <c r="AT62" i="7"/>
  <c r="O61" i="7"/>
  <c r="P61" i="7"/>
  <c r="T61" i="7"/>
  <c r="AC61" i="7"/>
  <c r="AT74" i="7"/>
  <c r="AE73" i="7"/>
  <c r="O73" i="7"/>
  <c r="AH73" i="7"/>
  <c r="M73" i="7"/>
  <c r="AR73" i="7"/>
  <c r="V73" i="7"/>
  <c r="N73" i="7"/>
  <c r="Z73" i="7"/>
  <c r="AO73" i="7"/>
  <c r="AM73" i="7"/>
  <c r="W73" i="7"/>
  <c r="G73" i="7"/>
  <c r="X73" i="7"/>
  <c r="AJ73" i="7"/>
  <c r="AG73" i="7"/>
  <c r="L73" i="7"/>
  <c r="AK73" i="7"/>
  <c r="P73" i="7"/>
  <c r="I73" i="7"/>
  <c r="AQ73" i="7"/>
  <c r="K73" i="7"/>
  <c r="H73" i="7"/>
  <c r="Q73" i="7"/>
  <c r="U73" i="7"/>
  <c r="AN73" i="7"/>
  <c r="AD73" i="7"/>
  <c r="J73" i="7"/>
  <c r="AI73" i="7"/>
  <c r="T73" i="7"/>
  <c r="AA73" i="7"/>
  <c r="AC73" i="7"/>
  <c r="AL73" i="7"/>
  <c r="AP73" i="7"/>
  <c r="Y73" i="7"/>
  <c r="S73" i="7"/>
  <c r="R73" i="7"/>
  <c r="AB73" i="7"/>
  <c r="AF73" i="7"/>
  <c r="AM89" i="7"/>
  <c r="W89" i="7"/>
  <c r="G89" i="7"/>
  <c r="X89" i="7"/>
  <c r="AJ89" i="7"/>
  <c r="AL89" i="7"/>
  <c r="Q89" i="7"/>
  <c r="N89" i="7"/>
  <c r="Z89" i="7"/>
  <c r="Y89" i="7"/>
  <c r="AT90" i="7"/>
  <c r="AE89" i="7"/>
  <c r="O89" i="7"/>
  <c r="AH89" i="7"/>
  <c r="M89" i="7"/>
  <c r="I89" i="7"/>
  <c r="AB89" i="7"/>
  <c r="AO89" i="7"/>
  <c r="AK89" i="7"/>
  <c r="P89" i="7"/>
  <c r="S89" i="7"/>
  <c r="R89" i="7"/>
  <c r="AG89" i="7"/>
  <c r="AP89" i="7"/>
  <c r="K89" i="7"/>
  <c r="V89" i="7"/>
  <c r="AF89" i="7"/>
  <c r="AQ89" i="7"/>
  <c r="H89" i="7"/>
  <c r="AI89" i="7"/>
  <c r="AN89" i="7"/>
  <c r="T89" i="7"/>
  <c r="L89" i="7"/>
  <c r="U89" i="7"/>
  <c r="AA89" i="7"/>
  <c r="AC89" i="7"/>
  <c r="AR89" i="7"/>
  <c r="AD89" i="7"/>
  <c r="J89" i="7"/>
  <c r="AQ97" i="7"/>
  <c r="AA97" i="7"/>
  <c r="K97" i="7"/>
  <c r="AC97" i="7"/>
  <c r="H97" i="7"/>
  <c r="AR97" i="7"/>
  <c r="V97" i="7"/>
  <c r="Y97" i="7"/>
  <c r="AK97" i="7"/>
  <c r="P97" i="7"/>
  <c r="AM97" i="7"/>
  <c r="W97" i="7"/>
  <c r="G97" i="7"/>
  <c r="X97" i="7"/>
  <c r="AD97" i="7"/>
  <c r="AL97" i="7"/>
  <c r="Q97" i="7"/>
  <c r="I97" i="7"/>
  <c r="AF97" i="7"/>
  <c r="J97" i="7"/>
  <c r="AI97" i="7"/>
  <c r="S97" i="7"/>
  <c r="AN97" i="7"/>
  <c r="R97" i="7"/>
  <c r="N97" i="7"/>
  <c r="AG97" i="7"/>
  <c r="L97" i="7"/>
  <c r="Z97" i="7"/>
  <c r="AO97" i="7"/>
  <c r="AE97" i="7"/>
  <c r="M97" i="7"/>
  <c r="AJ97" i="7"/>
  <c r="U97" i="7"/>
  <c r="AT98" i="7"/>
  <c r="O97" i="7"/>
  <c r="AH97" i="7"/>
  <c r="AB97" i="7"/>
  <c r="AP97" i="7"/>
  <c r="T97" i="7"/>
  <c r="AI109" i="7"/>
  <c r="S109" i="7"/>
  <c r="AP109" i="7"/>
  <c r="U109" i="7"/>
  <c r="AB109" i="7"/>
  <c r="AD109" i="7"/>
  <c r="I109" i="7"/>
  <c r="AH109" i="7"/>
  <c r="M109" i="7"/>
  <c r="AQ109" i="7"/>
  <c r="AA109" i="7"/>
  <c r="K109" i="7"/>
  <c r="AF109" i="7"/>
  <c r="J109" i="7"/>
  <c r="AO109" i="7"/>
  <c r="T109" i="7"/>
  <c r="Q109" i="7"/>
  <c r="X109" i="7"/>
  <c r="AL109" i="7"/>
  <c r="AE109" i="7"/>
  <c r="AK109" i="7"/>
  <c r="L109" i="7"/>
  <c r="AG109" i="7"/>
  <c r="H109" i="7"/>
  <c r="Z109" i="7"/>
  <c r="AJ109" i="7"/>
  <c r="V109" i="7"/>
  <c r="W109" i="7"/>
  <c r="AN109" i="7"/>
  <c r="AT110" i="7"/>
  <c r="O109" i="7"/>
  <c r="P109" i="7"/>
  <c r="Y109" i="7"/>
  <c r="AC109" i="7"/>
  <c r="AM109" i="7"/>
  <c r="G109" i="7"/>
  <c r="AR109" i="7"/>
  <c r="N109" i="7"/>
  <c r="R109" i="7"/>
  <c r="AQ125" i="7"/>
  <c r="AA125" i="7"/>
  <c r="K125" i="7"/>
  <c r="AF125" i="7"/>
  <c r="J125" i="7"/>
  <c r="AJ125" i="7"/>
  <c r="N125" i="7"/>
  <c r="L125" i="7"/>
  <c r="X125" i="7"/>
  <c r="AR125" i="7"/>
  <c r="AI125" i="7"/>
  <c r="S125" i="7"/>
  <c r="AP125" i="7"/>
  <c r="U125" i="7"/>
  <c r="Q125" i="7"/>
  <c r="Y125" i="7"/>
  <c r="AL125" i="7"/>
  <c r="AH125" i="7"/>
  <c r="M125" i="7"/>
  <c r="AM125" i="7"/>
  <c r="G125" i="7"/>
  <c r="AG125" i="7"/>
  <c r="I125" i="7"/>
  <c r="R125" i="7"/>
  <c r="AE125" i="7"/>
  <c r="AO125" i="7"/>
  <c r="H125" i="7"/>
  <c r="AK125" i="7"/>
  <c r="AB125" i="7"/>
  <c r="W125" i="7"/>
  <c r="Z125" i="7"/>
  <c r="AD125" i="7"/>
  <c r="AN125" i="7"/>
  <c r="V125" i="7"/>
  <c r="AT126" i="7"/>
  <c r="O125" i="7"/>
  <c r="P125" i="7"/>
  <c r="T125" i="7"/>
  <c r="AC125" i="7"/>
  <c r="AI141" i="7"/>
  <c r="S141" i="7"/>
  <c r="AP141" i="7"/>
  <c r="U141" i="7"/>
  <c r="V141" i="7"/>
  <c r="Y141" i="7"/>
  <c r="AL141" i="7"/>
  <c r="AH141" i="7"/>
  <c r="M141" i="7"/>
  <c r="AQ141" i="7"/>
  <c r="AA141" i="7"/>
  <c r="K141" i="7"/>
  <c r="AF141" i="7"/>
  <c r="J141" i="7"/>
  <c r="AJ141" i="7"/>
  <c r="N141" i="7"/>
  <c r="Q141" i="7"/>
  <c r="X141" i="7"/>
  <c r="AR141" i="7"/>
  <c r="AT142" i="7"/>
  <c r="O141" i="7"/>
  <c r="P141" i="7"/>
  <c r="T141" i="7"/>
  <c r="AC141" i="7"/>
  <c r="AM141" i="7"/>
  <c r="AG141" i="7"/>
  <c r="I141" i="7"/>
  <c r="G141" i="7"/>
  <c r="R141" i="7"/>
  <c r="AE141" i="7"/>
  <c r="AK141" i="7"/>
  <c r="AO141" i="7"/>
  <c r="AB141" i="7"/>
  <c r="H141" i="7"/>
  <c r="W141" i="7"/>
  <c r="Z141" i="7"/>
  <c r="AD141" i="7"/>
  <c r="AN141" i="7"/>
  <c r="L141" i="7"/>
  <c r="AM149" i="7"/>
  <c r="W149" i="7"/>
  <c r="G149" i="7"/>
  <c r="Z149" i="7"/>
  <c r="AL149" i="7"/>
  <c r="AD149" i="7"/>
  <c r="I149" i="7"/>
  <c r="AN149" i="7"/>
  <c r="R149" i="7"/>
  <c r="Q149" i="7"/>
  <c r="AT150" i="7"/>
  <c r="AE149" i="7"/>
  <c r="O149" i="7"/>
  <c r="AK149" i="7"/>
  <c r="P149" i="7"/>
  <c r="AO149" i="7"/>
  <c r="T149" i="7"/>
  <c r="AB149" i="7"/>
  <c r="AC149" i="7"/>
  <c r="H149" i="7"/>
  <c r="S149" i="7"/>
  <c r="U149" i="7"/>
  <c r="Y149" i="7"/>
  <c r="AH149" i="7"/>
  <c r="K149" i="7"/>
  <c r="N149" i="7"/>
  <c r="AQ149" i="7"/>
  <c r="J149" i="7"/>
  <c r="X149" i="7"/>
  <c r="AI149" i="7"/>
  <c r="AP149" i="7"/>
  <c r="L149" i="7"/>
  <c r="AR149" i="7"/>
  <c r="M149" i="7"/>
  <c r="AA149" i="7"/>
  <c r="AF149" i="7"/>
  <c r="AJ149" i="7"/>
  <c r="V149" i="7"/>
  <c r="AG149" i="7"/>
  <c r="AI165" i="7"/>
  <c r="S165" i="7"/>
  <c r="AP165" i="7"/>
  <c r="U165" i="7"/>
  <c r="V165" i="7"/>
  <c r="Y165" i="7"/>
  <c r="AR165" i="7"/>
  <c r="AH165" i="7"/>
  <c r="M165" i="7"/>
  <c r="AQ165" i="7"/>
  <c r="AA165" i="7"/>
  <c r="K165" i="7"/>
  <c r="AF165" i="7"/>
  <c r="J165" i="7"/>
  <c r="AJ165" i="7"/>
  <c r="N165" i="7"/>
  <c r="Q165" i="7"/>
  <c r="X165" i="7"/>
  <c r="AG165" i="7"/>
  <c r="AE165" i="7"/>
  <c r="AK165" i="7"/>
  <c r="AO165" i="7"/>
  <c r="AB165" i="7"/>
  <c r="H165" i="7"/>
  <c r="Z165" i="7"/>
  <c r="AN165" i="7"/>
  <c r="W165" i="7"/>
  <c r="AD165" i="7"/>
  <c r="L165" i="7"/>
  <c r="AT166" i="7"/>
  <c r="O165" i="7"/>
  <c r="P165" i="7"/>
  <c r="T165" i="7"/>
  <c r="AC165" i="7"/>
  <c r="AM165" i="7"/>
  <c r="G165" i="7"/>
  <c r="AL165" i="7"/>
  <c r="I165" i="7"/>
  <c r="R165" i="7"/>
  <c r="AT178" i="7"/>
  <c r="AE177" i="7"/>
  <c r="O177" i="7"/>
  <c r="AH177" i="7"/>
  <c r="M177" i="7"/>
  <c r="I177" i="7"/>
  <c r="AG177" i="7"/>
  <c r="L177" i="7"/>
  <c r="Z177" i="7"/>
  <c r="Y177" i="7"/>
  <c r="AQ177" i="7"/>
  <c r="AA177" i="7"/>
  <c r="K177" i="7"/>
  <c r="AC177" i="7"/>
  <c r="H177" i="7"/>
  <c r="AB177" i="7"/>
  <c r="AO177" i="7"/>
  <c r="AP177" i="7"/>
  <c r="U177" i="7"/>
  <c r="AM177" i="7"/>
  <c r="W177" i="7"/>
  <c r="G177" i="7"/>
  <c r="X177" i="7"/>
  <c r="AJ177" i="7"/>
  <c r="AR177" i="7"/>
  <c r="V177" i="7"/>
  <c r="AD177" i="7"/>
  <c r="AK177" i="7"/>
  <c r="P177" i="7"/>
  <c r="S177" i="7"/>
  <c r="T177" i="7"/>
  <c r="Q177" i="7"/>
  <c r="AF177" i="7"/>
  <c r="AI177" i="7"/>
  <c r="AN177" i="7"/>
  <c r="R177" i="7"/>
  <c r="AL177" i="7"/>
  <c r="N177" i="7"/>
  <c r="J177" i="7"/>
  <c r="AT194" i="7"/>
  <c r="AE193" i="7"/>
  <c r="O193" i="7"/>
  <c r="AH193" i="7"/>
  <c r="M193" i="7"/>
  <c r="I193" i="7"/>
  <c r="AG193" i="7"/>
  <c r="L193" i="7"/>
  <c r="AP193" i="7"/>
  <c r="U193" i="7"/>
  <c r="N193" i="7"/>
  <c r="AQ193" i="7"/>
  <c r="AA193" i="7"/>
  <c r="K193" i="7"/>
  <c r="AC193" i="7"/>
  <c r="H193" i="7"/>
  <c r="AB193" i="7"/>
  <c r="AD193" i="7"/>
  <c r="AK193" i="7"/>
  <c r="P193" i="7"/>
  <c r="AM193" i="7"/>
  <c r="W193" i="7"/>
  <c r="G193" i="7"/>
  <c r="X193" i="7"/>
  <c r="AO193" i="7"/>
  <c r="AR193" i="7"/>
  <c r="V193" i="7"/>
  <c r="T193" i="7"/>
  <c r="AF193" i="7"/>
  <c r="J193" i="7"/>
  <c r="AN193" i="7"/>
  <c r="Q193" i="7"/>
  <c r="AI193" i="7"/>
  <c r="S193" i="7"/>
  <c r="R193" i="7"/>
  <c r="Y193" i="7"/>
  <c r="AL193" i="7"/>
  <c r="Z193" i="7"/>
  <c r="AJ193" i="7"/>
  <c r="AT5" i="7"/>
  <c r="G4" i="7"/>
  <c r="AG8" i="7"/>
  <c r="Q8" i="7"/>
  <c r="AP8" i="7"/>
  <c r="T8" i="7"/>
  <c r="AB8" i="7"/>
  <c r="AN8" i="7"/>
  <c r="S8" i="7"/>
  <c r="W8" i="7"/>
  <c r="AM8" i="7"/>
  <c r="AA8" i="7"/>
  <c r="AC8" i="7"/>
  <c r="AJ8" i="7"/>
  <c r="R8" i="7"/>
  <c r="AI8" i="7"/>
  <c r="G8" i="7"/>
  <c r="K8" i="7"/>
  <c r="AT9" i="7"/>
  <c r="V8" i="7"/>
  <c r="P8" i="7"/>
  <c r="M8" i="7"/>
  <c r="O8" i="7"/>
  <c r="N8" i="7"/>
  <c r="L8" i="7"/>
  <c r="AK8" i="7"/>
  <c r="Z8" i="7"/>
  <c r="AH8" i="7"/>
  <c r="AO8" i="7"/>
  <c r="Y8" i="7"/>
  <c r="I8" i="7"/>
  <c r="AE8" i="7"/>
  <c r="J8" i="7"/>
  <c r="AL8" i="7"/>
  <c r="AD8" i="7"/>
  <c r="H8" i="7"/>
  <c r="AF8" i="7"/>
  <c r="U8" i="7"/>
  <c r="AR8" i="7"/>
  <c r="X8" i="7"/>
  <c r="AQ8" i="7"/>
  <c r="AG12" i="7"/>
  <c r="Q12" i="7"/>
  <c r="AM12" i="7"/>
  <c r="R12" i="7"/>
  <c r="AE12" i="7"/>
  <c r="AA12" i="7"/>
  <c r="AJ12" i="7"/>
  <c r="AD12" i="7"/>
  <c r="AI12" i="7"/>
  <c r="AC12" i="7"/>
  <c r="AH12" i="7"/>
  <c r="L12" i="7"/>
  <c r="AQ12" i="7"/>
  <c r="Z12" i="7"/>
  <c r="S12" i="7"/>
  <c r="AK12" i="7"/>
  <c r="W12" i="7"/>
  <c r="AF12" i="7"/>
  <c r="J12" i="7"/>
  <c r="M12" i="7"/>
  <c r="AN12" i="7"/>
  <c r="V12" i="7"/>
  <c r="H12" i="7"/>
  <c r="U12" i="7"/>
  <c r="N12" i="7"/>
  <c r="AO12" i="7"/>
  <c r="Y12" i="7"/>
  <c r="I12" i="7"/>
  <c r="AB12" i="7"/>
  <c r="G12" i="7"/>
  <c r="X12" i="7"/>
  <c r="AL12" i="7"/>
  <c r="P12" i="7"/>
  <c r="O12" i="7"/>
  <c r="AP12" i="7"/>
  <c r="AR12" i="7"/>
  <c r="AT13" i="7"/>
  <c r="K12" i="7"/>
  <c r="T12" i="7"/>
  <c r="AG16" i="7"/>
  <c r="Q16" i="7"/>
  <c r="AP16" i="7"/>
  <c r="T16" i="7"/>
  <c r="W16" i="7"/>
  <c r="AN16" i="7"/>
  <c r="S16" i="7"/>
  <c r="AB16" i="7"/>
  <c r="AF16" i="7"/>
  <c r="AA16" i="7"/>
  <c r="AC16" i="7"/>
  <c r="M16" i="7"/>
  <c r="O16" i="7"/>
  <c r="AI16" i="7"/>
  <c r="N16" i="7"/>
  <c r="P16" i="7"/>
  <c r="U16" i="7"/>
  <c r="AH16" i="7"/>
  <c r="X16" i="7"/>
  <c r="AJ16" i="7"/>
  <c r="R16" i="7"/>
  <c r="K16" i="7"/>
  <c r="Z16" i="7"/>
  <c r="AQ16" i="7"/>
  <c r="AO16" i="7"/>
  <c r="Y16" i="7"/>
  <c r="I16" i="7"/>
  <c r="AE16" i="7"/>
  <c r="J16" i="7"/>
  <c r="AL16" i="7"/>
  <c r="AD16" i="7"/>
  <c r="H16" i="7"/>
  <c r="G16" i="7"/>
  <c r="AR16" i="7"/>
  <c r="AK16" i="7"/>
  <c r="AT17" i="7"/>
  <c r="H17" i="7" s="1"/>
  <c r="V16" i="7"/>
  <c r="AM16" i="7"/>
  <c r="L16" i="7"/>
  <c r="AG20" i="7"/>
  <c r="Q20" i="7"/>
  <c r="AM20" i="7"/>
  <c r="R20" i="7"/>
  <c r="Z20" i="7"/>
  <c r="AA20" i="7"/>
  <c r="AT21" i="7"/>
  <c r="AI20" i="7"/>
  <c r="AN20" i="7"/>
  <c r="M20" i="7"/>
  <c r="L20" i="7"/>
  <c r="J20" i="7"/>
  <c r="V20" i="7"/>
  <c r="X20" i="7"/>
  <c r="AR20" i="7"/>
  <c r="AP20" i="7"/>
  <c r="O20" i="7"/>
  <c r="AC20" i="7"/>
  <c r="AH20" i="7"/>
  <c r="AQ20" i="7"/>
  <c r="AJ20" i="7"/>
  <c r="S20" i="7"/>
  <c r="U20" i="7"/>
  <c r="H20" i="7"/>
  <c r="T20" i="7"/>
  <c r="AO20" i="7"/>
  <c r="Y20" i="7"/>
  <c r="I20" i="7"/>
  <c r="AB20" i="7"/>
  <c r="G20" i="7"/>
  <c r="AD20" i="7"/>
  <c r="AL20" i="7"/>
  <c r="P20" i="7"/>
  <c r="AE20" i="7"/>
  <c r="N20" i="7"/>
  <c r="AK20" i="7"/>
  <c r="W20" i="7"/>
  <c r="AF20" i="7"/>
  <c r="K20" i="7"/>
  <c r="AC24" i="7"/>
  <c r="M24" i="7"/>
  <c r="AJ24" i="7"/>
  <c r="O24" i="7"/>
  <c r="K24" i="7"/>
  <c r="X24" i="7"/>
  <c r="AR24" i="7"/>
  <c r="L24" i="7"/>
  <c r="AM24" i="7"/>
  <c r="V24" i="7"/>
  <c r="AO24" i="7"/>
  <c r="I24" i="7"/>
  <c r="J24" i="7"/>
  <c r="AN24" i="7"/>
  <c r="AH24" i="7"/>
  <c r="R24" i="7"/>
  <c r="AG24" i="7"/>
  <c r="AP24" i="7"/>
  <c r="H24" i="7"/>
  <c r="AL24" i="7"/>
  <c r="Y24" i="7"/>
  <c r="AE24" i="7"/>
  <c r="S24" i="7"/>
  <c r="G24" i="7"/>
  <c r="AA24" i="7"/>
  <c r="W24" i="7"/>
  <c r="AK24" i="7"/>
  <c r="U24" i="7"/>
  <c r="AT25" i="7"/>
  <c r="Z24" i="7"/>
  <c r="AQ24" i="7"/>
  <c r="AI24" i="7"/>
  <c r="N24" i="7"/>
  <c r="AB24" i="7"/>
  <c r="AF24" i="7"/>
  <c r="Q24" i="7"/>
  <c r="T24" i="7"/>
  <c r="AD24" i="7"/>
  <c r="P24" i="7"/>
  <c r="AC28" i="7"/>
  <c r="M28" i="7"/>
  <c r="AH28" i="7"/>
  <c r="L28" i="7"/>
  <c r="AA28" i="7"/>
  <c r="AJ28" i="7"/>
  <c r="J28" i="7"/>
  <c r="AT29" i="7"/>
  <c r="S28" i="7"/>
  <c r="AO28" i="7"/>
  <c r="I28" i="7"/>
  <c r="AB28" i="7"/>
  <c r="AQ28" i="7"/>
  <c r="AE28" i="7"/>
  <c r="AP28" i="7"/>
  <c r="AM28" i="7"/>
  <c r="N28" i="7"/>
  <c r="O28" i="7"/>
  <c r="Y28" i="7"/>
  <c r="G28" i="7"/>
  <c r="V28" i="7"/>
  <c r="AN28" i="7"/>
  <c r="Q28" i="7"/>
  <c r="AF28" i="7"/>
  <c r="AI28" i="7"/>
  <c r="AK28" i="7"/>
  <c r="U28" i="7"/>
  <c r="AR28" i="7"/>
  <c r="W28" i="7"/>
  <c r="AD28" i="7"/>
  <c r="AL28" i="7"/>
  <c r="P28" i="7"/>
  <c r="T28" i="7"/>
  <c r="X28" i="7"/>
  <c r="Z28" i="7"/>
  <c r="AG28" i="7"/>
  <c r="R28" i="7"/>
  <c r="K28" i="7"/>
  <c r="H28" i="7"/>
  <c r="AO32" i="7"/>
  <c r="I32" i="7"/>
  <c r="J32" i="7"/>
  <c r="S32" i="7"/>
  <c r="AQ32" i="7"/>
  <c r="AG32" i="7"/>
  <c r="AT33" i="7"/>
  <c r="N32" i="7"/>
  <c r="Z32" i="7"/>
  <c r="L32" i="7"/>
  <c r="AK32" i="7"/>
  <c r="AA32" i="7"/>
  <c r="W32" i="7"/>
  <c r="Y32" i="7"/>
  <c r="AE32" i="7"/>
  <c r="AN32" i="7"/>
  <c r="AH32" i="7"/>
  <c r="AB32" i="7"/>
  <c r="U32" i="7"/>
  <c r="AI32" i="7"/>
  <c r="AR32" i="7"/>
  <c r="V32" i="7"/>
  <c r="AC32" i="7"/>
  <c r="R32" i="7"/>
  <c r="T32" i="7"/>
  <c r="G32" i="7"/>
  <c r="O32" i="7"/>
  <c r="H32" i="7"/>
  <c r="AP32" i="7"/>
  <c r="AM32" i="7"/>
  <c r="AJ32" i="7"/>
  <c r="AF32" i="7"/>
  <c r="AD32" i="7"/>
  <c r="Q32" i="7"/>
  <c r="P32" i="7"/>
  <c r="X32" i="7"/>
  <c r="M32" i="7"/>
  <c r="K32" i="7"/>
  <c r="AL32" i="7"/>
  <c r="AC36" i="7"/>
  <c r="M36" i="7"/>
  <c r="AH36" i="7"/>
  <c r="L36" i="7"/>
  <c r="AQ36" i="7"/>
  <c r="V36" i="7"/>
  <c r="AJ36" i="7"/>
  <c r="AN36" i="7"/>
  <c r="Z36" i="7"/>
  <c r="Y36" i="7"/>
  <c r="I36" i="7"/>
  <c r="G36" i="7"/>
  <c r="P36" i="7"/>
  <c r="AD36" i="7"/>
  <c r="J36" i="7"/>
  <c r="AG36" i="7"/>
  <c r="R36" i="7"/>
  <c r="AT37" i="7"/>
  <c r="N36" i="7"/>
  <c r="AO36" i="7"/>
  <c r="AB36" i="7"/>
  <c r="AL36" i="7"/>
  <c r="AE36" i="7"/>
  <c r="Q36" i="7"/>
  <c r="H36" i="7"/>
  <c r="AP36" i="7"/>
  <c r="AK36" i="7"/>
  <c r="U36" i="7"/>
  <c r="AR36" i="7"/>
  <c r="W36" i="7"/>
  <c r="X36" i="7"/>
  <c r="AF36" i="7"/>
  <c r="K36" i="7"/>
  <c r="T36" i="7"/>
  <c r="S36" i="7"/>
  <c r="AI36" i="7"/>
  <c r="AM36" i="7"/>
  <c r="AA36" i="7"/>
  <c r="O36" i="7"/>
  <c r="AC40" i="7"/>
  <c r="M40" i="7"/>
  <c r="AJ40" i="7"/>
  <c r="O40" i="7"/>
  <c r="V40" i="7"/>
  <c r="X40" i="7"/>
  <c r="AM40" i="7"/>
  <c r="G40" i="7"/>
  <c r="AR40" i="7"/>
  <c r="P40" i="7"/>
  <c r="Y40" i="7"/>
  <c r="AE40" i="7"/>
  <c r="AN40" i="7"/>
  <c r="AH40" i="7"/>
  <c r="AB40" i="7"/>
  <c r="AP40" i="7"/>
  <c r="AD40" i="7"/>
  <c r="K40" i="7"/>
  <c r="AO40" i="7"/>
  <c r="I40" i="7"/>
  <c r="J40" i="7"/>
  <c r="S40" i="7"/>
  <c r="AQ40" i="7"/>
  <c r="AG40" i="7"/>
  <c r="T40" i="7"/>
  <c r="R40" i="7"/>
  <c r="AK40" i="7"/>
  <c r="U40" i="7"/>
  <c r="AT41" i="7"/>
  <c r="Z40" i="7"/>
  <c r="AI40" i="7"/>
  <c r="N40" i="7"/>
  <c r="W40" i="7"/>
  <c r="AA40" i="7"/>
  <c r="L40" i="7"/>
  <c r="Q40" i="7"/>
  <c r="AF40" i="7"/>
  <c r="H40" i="7"/>
  <c r="AL40" i="7"/>
  <c r="AC44" i="7"/>
  <c r="M44" i="7"/>
  <c r="AH44" i="7"/>
  <c r="L44" i="7"/>
  <c r="N44" i="7"/>
  <c r="AF44" i="7"/>
  <c r="K44" i="7"/>
  <c r="Z44" i="7"/>
  <c r="S44" i="7"/>
  <c r="X44" i="7"/>
  <c r="Y44" i="7"/>
  <c r="AB44" i="7"/>
  <c r="G44" i="7"/>
  <c r="AA44" i="7"/>
  <c r="T44" i="7"/>
  <c r="H44" i="7"/>
  <c r="AG44" i="7"/>
  <c r="R44" i="7"/>
  <c r="P44" i="7"/>
  <c r="O44" i="7"/>
  <c r="AO44" i="7"/>
  <c r="I44" i="7"/>
  <c r="AT45" i="7"/>
  <c r="Q44" i="7"/>
  <c r="AL44" i="7"/>
  <c r="AK44" i="7"/>
  <c r="U44" i="7"/>
  <c r="AR44" i="7"/>
  <c r="W44" i="7"/>
  <c r="AN44" i="7"/>
  <c r="AQ44" i="7"/>
  <c r="V44" i="7"/>
  <c r="AP44" i="7"/>
  <c r="J44" i="7"/>
  <c r="AJ44" i="7"/>
  <c r="AM44" i="7"/>
  <c r="AD44" i="7"/>
  <c r="AE44" i="7"/>
  <c r="AI44" i="7"/>
  <c r="AG48" i="7"/>
  <c r="Q48" i="7"/>
  <c r="AP48" i="7"/>
  <c r="T48" i="7"/>
  <c r="AA48" i="7"/>
  <c r="AD48" i="7"/>
  <c r="H48" i="7"/>
  <c r="AM48" i="7"/>
  <c r="R48" i="7"/>
  <c r="P48" i="7"/>
  <c r="M48" i="7"/>
  <c r="AJ48" i="7"/>
  <c r="K48" i="7"/>
  <c r="AL48" i="7"/>
  <c r="L48" i="7"/>
  <c r="U48" i="7"/>
  <c r="AI48" i="7"/>
  <c r="W48" i="7"/>
  <c r="AC48" i="7"/>
  <c r="O48" i="7"/>
  <c r="X48" i="7"/>
  <c r="AH48" i="7"/>
  <c r="Z48" i="7"/>
  <c r="AR48" i="7"/>
  <c r="AO48" i="7"/>
  <c r="Y48" i="7"/>
  <c r="I48" i="7"/>
  <c r="AE48" i="7"/>
  <c r="J48" i="7"/>
  <c r="AN48" i="7"/>
  <c r="S48" i="7"/>
  <c r="V48" i="7"/>
  <c r="AB48" i="7"/>
  <c r="G48" i="7"/>
  <c r="AK48" i="7"/>
  <c r="AT49" i="7"/>
  <c r="AQ48" i="7"/>
  <c r="N48" i="7"/>
  <c r="AF48" i="7"/>
  <c r="AK52" i="7"/>
  <c r="U52" i="7"/>
  <c r="AR52" i="7"/>
  <c r="W52" i="7"/>
  <c r="AD52" i="7"/>
  <c r="AF52" i="7"/>
  <c r="K52" i="7"/>
  <c r="AT53" i="7"/>
  <c r="Z52" i="7"/>
  <c r="AN52" i="7"/>
  <c r="AG52" i="7"/>
  <c r="AM52" i="7"/>
  <c r="N52" i="7"/>
  <c r="AI52" i="7"/>
  <c r="AP52" i="7"/>
  <c r="S52" i="7"/>
  <c r="AO52" i="7"/>
  <c r="AB52" i="7"/>
  <c r="P52" i="7"/>
  <c r="AE52" i="7"/>
  <c r="Q52" i="7"/>
  <c r="R52" i="7"/>
  <c r="AA52" i="7"/>
  <c r="T52" i="7"/>
  <c r="I52" i="7"/>
  <c r="AL52" i="7"/>
  <c r="J52" i="7"/>
  <c r="AC52" i="7"/>
  <c r="M52" i="7"/>
  <c r="AH52" i="7"/>
  <c r="L52" i="7"/>
  <c r="AQ52" i="7"/>
  <c r="V52" i="7"/>
  <c r="X52" i="7"/>
  <c r="AJ52" i="7"/>
  <c r="O52" i="7"/>
  <c r="Y52" i="7"/>
  <c r="G52" i="7"/>
  <c r="H52" i="7"/>
  <c r="AK56" i="7"/>
  <c r="U56" i="7"/>
  <c r="AT57" i="7"/>
  <c r="Z56" i="7"/>
  <c r="AF56" i="7"/>
  <c r="AD56" i="7"/>
  <c r="H56" i="7"/>
  <c r="AR56" i="7"/>
  <c r="W56" i="7"/>
  <c r="Q56" i="7"/>
  <c r="AP56" i="7"/>
  <c r="V56" i="7"/>
  <c r="AL56" i="7"/>
  <c r="R56" i="7"/>
  <c r="AI56" i="7"/>
  <c r="AG56" i="7"/>
  <c r="T56" i="7"/>
  <c r="X56" i="7"/>
  <c r="AM56" i="7"/>
  <c r="AQ56" i="7"/>
  <c r="N56" i="7"/>
  <c r="AC56" i="7"/>
  <c r="M56" i="7"/>
  <c r="AJ56" i="7"/>
  <c r="O56" i="7"/>
  <c r="AN56" i="7"/>
  <c r="S56" i="7"/>
  <c r="AA56" i="7"/>
  <c r="AH56" i="7"/>
  <c r="L56" i="7"/>
  <c r="P56" i="7"/>
  <c r="AO56" i="7"/>
  <c r="Y56" i="7"/>
  <c r="I56" i="7"/>
  <c r="AE56" i="7"/>
  <c r="J56" i="7"/>
  <c r="K56" i="7"/>
  <c r="AB56" i="7"/>
  <c r="G56" i="7"/>
  <c r="AK60" i="7"/>
  <c r="U60" i="7"/>
  <c r="AR60" i="7"/>
  <c r="W60" i="7"/>
  <c r="AD60" i="7"/>
  <c r="AL60" i="7"/>
  <c r="P60" i="7"/>
  <c r="N60" i="7"/>
  <c r="AE60" i="7"/>
  <c r="J60" i="7"/>
  <c r="AG60" i="7"/>
  <c r="AM60" i="7"/>
  <c r="H60" i="7"/>
  <c r="AF60" i="7"/>
  <c r="AT61" i="7"/>
  <c r="AN60" i="7"/>
  <c r="Q60" i="7"/>
  <c r="R60" i="7"/>
  <c r="K60" i="7"/>
  <c r="Z60" i="7"/>
  <c r="AC60" i="7"/>
  <c r="M60" i="7"/>
  <c r="AH60" i="7"/>
  <c r="L60" i="7"/>
  <c r="AA60" i="7"/>
  <c r="AI60" i="7"/>
  <c r="AP60" i="7"/>
  <c r="T60" i="7"/>
  <c r="S60" i="7"/>
  <c r="AO60" i="7"/>
  <c r="Y60" i="7"/>
  <c r="I60" i="7"/>
  <c r="AB60" i="7"/>
  <c r="G60" i="7"/>
  <c r="AQ60" i="7"/>
  <c r="V60" i="7"/>
  <c r="X60" i="7"/>
  <c r="AJ60" i="7"/>
  <c r="O60" i="7"/>
  <c r="AO64" i="7"/>
  <c r="M64" i="7"/>
  <c r="T64" i="7"/>
  <c r="AD64" i="7"/>
  <c r="AM64" i="7"/>
  <c r="AL64" i="7"/>
  <c r="AG64" i="7"/>
  <c r="O64" i="7"/>
  <c r="AH64" i="7"/>
  <c r="AF64" i="7"/>
  <c r="AT65" i="7"/>
  <c r="X64" i="7"/>
  <c r="V64" i="7"/>
  <c r="AJ64" i="7"/>
  <c r="AC64" i="7"/>
  <c r="AP64" i="7"/>
  <c r="AA64" i="7"/>
  <c r="H64" i="7"/>
  <c r="R64" i="7"/>
  <c r="Q64" i="7"/>
  <c r="P64" i="7"/>
  <c r="L64" i="7"/>
  <c r="N64" i="7"/>
  <c r="U64" i="7"/>
  <c r="AB64" i="7"/>
  <c r="J64" i="7"/>
  <c r="AI64" i="7"/>
  <c r="AK64" i="7"/>
  <c r="K64" i="7"/>
  <c r="AE64" i="7"/>
  <c r="W64" i="7"/>
  <c r="AQ64" i="7"/>
  <c r="S64" i="7"/>
  <c r="I64" i="7"/>
  <c r="AR64" i="7"/>
  <c r="Z64" i="7"/>
  <c r="G64" i="7"/>
  <c r="AN64" i="7"/>
  <c r="Y64" i="7"/>
  <c r="AC68" i="7"/>
  <c r="M68" i="7"/>
  <c r="AH68" i="7"/>
  <c r="L68" i="7"/>
  <c r="AA68" i="7"/>
  <c r="AI68" i="7"/>
  <c r="AP68" i="7"/>
  <c r="T68" i="7"/>
  <c r="H68" i="7"/>
  <c r="AO68" i="7"/>
  <c r="I68" i="7"/>
  <c r="G68" i="7"/>
  <c r="AQ68" i="7"/>
  <c r="X68" i="7"/>
  <c r="O68" i="7"/>
  <c r="Y68" i="7"/>
  <c r="AB68" i="7"/>
  <c r="V68" i="7"/>
  <c r="AJ68" i="7"/>
  <c r="AK68" i="7"/>
  <c r="U68" i="7"/>
  <c r="AR68" i="7"/>
  <c r="W68" i="7"/>
  <c r="AN68" i="7"/>
  <c r="AL68" i="7"/>
  <c r="P68" i="7"/>
  <c r="N68" i="7"/>
  <c r="AE68" i="7"/>
  <c r="J68" i="7"/>
  <c r="AG68" i="7"/>
  <c r="Q68" i="7"/>
  <c r="AM68" i="7"/>
  <c r="R68" i="7"/>
  <c r="S68" i="7"/>
  <c r="AF68" i="7"/>
  <c r="K68" i="7"/>
  <c r="AT69" i="7"/>
  <c r="Z68" i="7"/>
  <c r="AD68" i="7"/>
  <c r="AO72" i="7"/>
  <c r="Y72" i="7"/>
  <c r="I72" i="7"/>
  <c r="AE72" i="7"/>
  <c r="J72" i="7"/>
  <c r="AN72" i="7"/>
  <c r="S72" i="7"/>
  <c r="AA72" i="7"/>
  <c r="AH72" i="7"/>
  <c r="L72" i="7"/>
  <c r="U72" i="7"/>
  <c r="Z72" i="7"/>
  <c r="AI72" i="7"/>
  <c r="K72" i="7"/>
  <c r="AB72" i="7"/>
  <c r="AK72" i="7"/>
  <c r="AT73" i="7"/>
  <c r="N72" i="7"/>
  <c r="G72" i="7"/>
  <c r="AG72" i="7"/>
  <c r="Q72" i="7"/>
  <c r="AP72" i="7"/>
  <c r="T72" i="7"/>
  <c r="AL72" i="7"/>
  <c r="AD72" i="7"/>
  <c r="H72" i="7"/>
  <c r="AR72" i="7"/>
  <c r="W72" i="7"/>
  <c r="AQ72" i="7"/>
  <c r="AC72" i="7"/>
  <c r="M72" i="7"/>
  <c r="AJ72" i="7"/>
  <c r="O72" i="7"/>
  <c r="P72" i="7"/>
  <c r="X72" i="7"/>
  <c r="AF72" i="7"/>
  <c r="AM72" i="7"/>
  <c r="R72" i="7"/>
  <c r="V72" i="7"/>
  <c r="AO76" i="7"/>
  <c r="Y76" i="7"/>
  <c r="I76" i="7"/>
  <c r="AB76" i="7"/>
  <c r="G76" i="7"/>
  <c r="AA76" i="7"/>
  <c r="AN76" i="7"/>
  <c r="AP76" i="7"/>
  <c r="T76" i="7"/>
  <c r="AK76" i="7"/>
  <c r="AR76" i="7"/>
  <c r="AI76" i="7"/>
  <c r="V76" i="7"/>
  <c r="AD76" i="7"/>
  <c r="O76" i="7"/>
  <c r="U76" i="7"/>
  <c r="W76" i="7"/>
  <c r="AQ76" i="7"/>
  <c r="AJ76" i="7"/>
  <c r="AG76" i="7"/>
  <c r="Q76" i="7"/>
  <c r="AM76" i="7"/>
  <c r="R76" i="7"/>
  <c r="X76" i="7"/>
  <c r="AL76" i="7"/>
  <c r="P76" i="7"/>
  <c r="N76" i="7"/>
  <c r="AE76" i="7"/>
  <c r="J76" i="7"/>
  <c r="AC76" i="7"/>
  <c r="M76" i="7"/>
  <c r="AH76" i="7"/>
  <c r="L76" i="7"/>
  <c r="H76" i="7"/>
  <c r="AF76" i="7"/>
  <c r="K76" i="7"/>
  <c r="AT77" i="7"/>
  <c r="Z76" i="7"/>
  <c r="S76" i="7"/>
  <c r="AC80" i="7"/>
  <c r="M80" i="7"/>
  <c r="AJ80" i="7"/>
  <c r="O80" i="7"/>
  <c r="AN80" i="7"/>
  <c r="S80" i="7"/>
  <c r="V80" i="7"/>
  <c r="AH80" i="7"/>
  <c r="L80" i="7"/>
  <c r="AO80" i="7"/>
  <c r="I80" i="7"/>
  <c r="AE80" i="7"/>
  <c r="AI80" i="7"/>
  <c r="K80" i="7"/>
  <c r="G80" i="7"/>
  <c r="Y80" i="7"/>
  <c r="J80" i="7"/>
  <c r="N80" i="7"/>
  <c r="AB80" i="7"/>
  <c r="AK80" i="7"/>
  <c r="U80" i="7"/>
  <c r="AT81" i="7"/>
  <c r="Z80" i="7"/>
  <c r="AL80" i="7"/>
  <c r="AD80" i="7"/>
  <c r="H80" i="7"/>
  <c r="AR80" i="7"/>
  <c r="W80" i="7"/>
  <c r="AQ80" i="7"/>
  <c r="AG80" i="7"/>
  <c r="Q80" i="7"/>
  <c r="AP80" i="7"/>
  <c r="T80" i="7"/>
  <c r="AA80" i="7"/>
  <c r="X80" i="7"/>
  <c r="AF80" i="7"/>
  <c r="AM80" i="7"/>
  <c r="R80" i="7"/>
  <c r="P80" i="7"/>
  <c r="AC84" i="7"/>
  <c r="M84" i="7"/>
  <c r="AH84" i="7"/>
  <c r="L84" i="7"/>
  <c r="H84" i="7"/>
  <c r="AF84" i="7"/>
  <c r="K84" i="7"/>
  <c r="AP84" i="7"/>
  <c r="T84" i="7"/>
  <c r="N84" i="7"/>
  <c r="Y84" i="7"/>
  <c r="AB84" i="7"/>
  <c r="AD84" i="7"/>
  <c r="AJ84" i="7"/>
  <c r="AO84" i="7"/>
  <c r="I84" i="7"/>
  <c r="G84" i="7"/>
  <c r="AA84" i="7"/>
  <c r="O84" i="7"/>
  <c r="AK84" i="7"/>
  <c r="U84" i="7"/>
  <c r="AR84" i="7"/>
  <c r="W84" i="7"/>
  <c r="AN84" i="7"/>
  <c r="AQ84" i="7"/>
  <c r="V84" i="7"/>
  <c r="S84" i="7"/>
  <c r="AE84" i="7"/>
  <c r="J84" i="7"/>
  <c r="AG84" i="7"/>
  <c r="Q84" i="7"/>
  <c r="AM84" i="7"/>
  <c r="R84" i="7"/>
  <c r="X84" i="7"/>
  <c r="AL84" i="7"/>
  <c r="P84" i="7"/>
  <c r="AT85" i="7"/>
  <c r="Z84" i="7"/>
  <c r="AI84" i="7"/>
  <c r="AO88" i="7"/>
  <c r="Y88" i="7"/>
  <c r="I88" i="7"/>
  <c r="AE88" i="7"/>
  <c r="J88" i="7"/>
  <c r="AI88" i="7"/>
  <c r="N88" i="7"/>
  <c r="P88" i="7"/>
  <c r="AB88" i="7"/>
  <c r="G88" i="7"/>
  <c r="U88" i="7"/>
  <c r="Z88" i="7"/>
  <c r="AL88" i="7"/>
  <c r="H88" i="7"/>
  <c r="W88" i="7"/>
  <c r="AK88" i="7"/>
  <c r="AT89" i="7"/>
  <c r="AD88" i="7"/>
  <c r="AR88" i="7"/>
  <c r="AG88" i="7"/>
  <c r="Q88" i="7"/>
  <c r="AP88" i="7"/>
  <c r="T88" i="7"/>
  <c r="V88" i="7"/>
  <c r="X88" i="7"/>
  <c r="AQ88" i="7"/>
  <c r="AM88" i="7"/>
  <c r="R88" i="7"/>
  <c r="AF88" i="7"/>
  <c r="AC88" i="7"/>
  <c r="M88" i="7"/>
  <c r="AJ88" i="7"/>
  <c r="O88" i="7"/>
  <c r="AN88" i="7"/>
  <c r="S88" i="7"/>
  <c r="AA88" i="7"/>
  <c r="AH88" i="7"/>
  <c r="L88" i="7"/>
  <c r="K88" i="7"/>
  <c r="AC92" i="7"/>
  <c r="M92" i="7"/>
  <c r="AH92" i="7"/>
  <c r="L92" i="7"/>
  <c r="H92" i="7"/>
  <c r="AA92" i="7"/>
  <c r="AI92" i="7"/>
  <c r="AP92" i="7"/>
  <c r="T92" i="7"/>
  <c r="AO92" i="7"/>
  <c r="I92" i="7"/>
  <c r="G92" i="7"/>
  <c r="V92" i="7"/>
  <c r="X92" i="7"/>
  <c r="O92" i="7"/>
  <c r="Y92" i="7"/>
  <c r="AB92" i="7"/>
  <c r="AQ92" i="7"/>
  <c r="AJ92" i="7"/>
  <c r="AK92" i="7"/>
  <c r="U92" i="7"/>
  <c r="AR92" i="7"/>
  <c r="W92" i="7"/>
  <c r="AN92" i="7"/>
  <c r="AL92" i="7"/>
  <c r="P92" i="7"/>
  <c r="N92" i="7"/>
  <c r="AE92" i="7"/>
  <c r="J92" i="7"/>
  <c r="AG92" i="7"/>
  <c r="Q92" i="7"/>
  <c r="AM92" i="7"/>
  <c r="R92" i="7"/>
  <c r="AD92" i="7"/>
  <c r="AF92" i="7"/>
  <c r="K92" i="7"/>
  <c r="AT93" i="7"/>
  <c r="Z92" i="7"/>
  <c r="S92" i="7"/>
  <c r="AK96" i="7"/>
  <c r="AO96" i="7"/>
  <c r="I96" i="7"/>
  <c r="O96" i="7"/>
  <c r="N96" i="7"/>
  <c r="AH96" i="7"/>
  <c r="P96" i="7"/>
  <c r="AC96" i="7"/>
  <c r="J96" i="7"/>
  <c r="AB96" i="7"/>
  <c r="AT97" i="7"/>
  <c r="H96" i="7"/>
  <c r="Y96" i="7"/>
  <c r="AJ96" i="7"/>
  <c r="AI96" i="7"/>
  <c r="V96" i="7"/>
  <c r="L96" i="7"/>
  <c r="M96" i="7"/>
  <c r="AE96" i="7"/>
  <c r="AD96" i="7"/>
  <c r="K96" i="7"/>
  <c r="G96" i="7"/>
  <c r="AM96" i="7"/>
  <c r="T96" i="7"/>
  <c r="AQ96" i="7"/>
  <c r="X96" i="7"/>
  <c r="AF96" i="7"/>
  <c r="AP96" i="7"/>
  <c r="W96" i="7"/>
  <c r="Z96" i="7"/>
  <c r="AA96" i="7"/>
  <c r="S96" i="7"/>
  <c r="Q96" i="7"/>
  <c r="AR96" i="7"/>
  <c r="U96" i="7"/>
  <c r="R96" i="7"/>
  <c r="AN96" i="7"/>
  <c r="AG96" i="7"/>
  <c r="AL96" i="7"/>
  <c r="AO100" i="7"/>
  <c r="Y100" i="7"/>
  <c r="I100" i="7"/>
  <c r="AB100" i="7"/>
  <c r="G100" i="7"/>
  <c r="AA100" i="7"/>
  <c r="AI100" i="7"/>
  <c r="AJ100" i="7"/>
  <c r="O100" i="7"/>
  <c r="U100" i="7"/>
  <c r="W100" i="7"/>
  <c r="AQ100" i="7"/>
  <c r="S100" i="7"/>
  <c r="AE100" i="7"/>
  <c r="AK100" i="7"/>
  <c r="AR100" i="7"/>
  <c r="AN100" i="7"/>
  <c r="V100" i="7"/>
  <c r="J100" i="7"/>
  <c r="AG100" i="7"/>
  <c r="Q100" i="7"/>
  <c r="AM100" i="7"/>
  <c r="R100" i="7"/>
  <c r="X100" i="7"/>
  <c r="AL100" i="7"/>
  <c r="P100" i="7"/>
  <c r="AT101" i="7"/>
  <c r="Z100" i="7"/>
  <c r="AD100" i="7"/>
  <c r="AC100" i="7"/>
  <c r="M100" i="7"/>
  <c r="AH100" i="7"/>
  <c r="L100" i="7"/>
  <c r="H100" i="7"/>
  <c r="AF100" i="7"/>
  <c r="K100" i="7"/>
  <c r="AP100" i="7"/>
  <c r="T100" i="7"/>
  <c r="N100" i="7"/>
  <c r="AK104" i="7"/>
  <c r="U104" i="7"/>
  <c r="AT105" i="7"/>
  <c r="Z104" i="7"/>
  <c r="AN104" i="7"/>
  <c r="S104" i="7"/>
  <c r="V104" i="7"/>
  <c r="AB104" i="7"/>
  <c r="G104" i="7"/>
  <c r="AG104" i="7"/>
  <c r="AP104" i="7"/>
  <c r="AQ104" i="7"/>
  <c r="N104" i="7"/>
  <c r="W104" i="7"/>
  <c r="AL104" i="7"/>
  <c r="Q104" i="7"/>
  <c r="T104" i="7"/>
  <c r="AI104" i="7"/>
  <c r="AR104" i="7"/>
  <c r="AC104" i="7"/>
  <c r="M104" i="7"/>
  <c r="AJ104" i="7"/>
  <c r="O104" i="7"/>
  <c r="AA104" i="7"/>
  <c r="AD104" i="7"/>
  <c r="H104" i="7"/>
  <c r="AM104" i="7"/>
  <c r="R104" i="7"/>
  <c r="P104" i="7"/>
  <c r="AO104" i="7"/>
  <c r="Y104" i="7"/>
  <c r="I104" i="7"/>
  <c r="AE104" i="7"/>
  <c r="J104" i="7"/>
  <c r="K104" i="7"/>
  <c r="X104" i="7"/>
  <c r="AF104" i="7"/>
  <c r="AH104" i="7"/>
  <c r="L104" i="7"/>
  <c r="AK108" i="7"/>
  <c r="U108" i="7"/>
  <c r="AR108" i="7"/>
  <c r="W108" i="7"/>
  <c r="AI108" i="7"/>
  <c r="AL108" i="7"/>
  <c r="P108" i="7"/>
  <c r="H108" i="7"/>
  <c r="AE108" i="7"/>
  <c r="J108" i="7"/>
  <c r="AG108" i="7"/>
  <c r="AM108" i="7"/>
  <c r="R108" i="7"/>
  <c r="AF108" i="7"/>
  <c r="AT109" i="7"/>
  <c r="AD108" i="7"/>
  <c r="Q108" i="7"/>
  <c r="S108" i="7"/>
  <c r="K108" i="7"/>
  <c r="Z108" i="7"/>
  <c r="AC108" i="7"/>
  <c r="M108" i="7"/>
  <c r="AH108" i="7"/>
  <c r="L108" i="7"/>
  <c r="AA108" i="7"/>
  <c r="AN108" i="7"/>
  <c r="AP108" i="7"/>
  <c r="T108" i="7"/>
  <c r="N108" i="7"/>
  <c r="AO108" i="7"/>
  <c r="Y108" i="7"/>
  <c r="I108" i="7"/>
  <c r="AB108" i="7"/>
  <c r="G108" i="7"/>
  <c r="AQ108" i="7"/>
  <c r="V108" i="7"/>
  <c r="X108" i="7"/>
  <c r="AJ108" i="7"/>
  <c r="O108" i="7"/>
  <c r="AK112" i="7"/>
  <c r="U112" i="7"/>
  <c r="AT113" i="7"/>
  <c r="Z112" i="7"/>
  <c r="AI112" i="7"/>
  <c r="N112" i="7"/>
  <c r="K112" i="7"/>
  <c r="AB112" i="7"/>
  <c r="G112" i="7"/>
  <c r="Q112" i="7"/>
  <c r="T112" i="7"/>
  <c r="AF112" i="7"/>
  <c r="H112" i="7"/>
  <c r="W112" i="7"/>
  <c r="AG112" i="7"/>
  <c r="AP112" i="7"/>
  <c r="AD112" i="7"/>
  <c r="AR112" i="7"/>
  <c r="AQ112" i="7"/>
  <c r="AC112" i="7"/>
  <c r="M112" i="7"/>
  <c r="AJ112" i="7"/>
  <c r="O112" i="7"/>
  <c r="P112" i="7"/>
  <c r="X112" i="7"/>
  <c r="AL112" i="7"/>
  <c r="AM112" i="7"/>
  <c r="R112" i="7"/>
  <c r="V112" i="7"/>
  <c r="AO112" i="7"/>
  <c r="Y112" i="7"/>
  <c r="I112" i="7"/>
  <c r="AE112" i="7"/>
  <c r="J112" i="7"/>
  <c r="AN112" i="7"/>
  <c r="S112" i="7"/>
  <c r="AA112" i="7"/>
  <c r="AH112" i="7"/>
  <c r="L112" i="7"/>
  <c r="AO116" i="7"/>
  <c r="Y116" i="7"/>
  <c r="I116" i="7"/>
  <c r="AB116" i="7"/>
  <c r="G116" i="7"/>
  <c r="AL116" i="7"/>
  <c r="P116" i="7"/>
  <c r="H116" i="7"/>
  <c r="AE116" i="7"/>
  <c r="J116" i="7"/>
  <c r="AK116" i="7"/>
  <c r="AR116" i="7"/>
  <c r="AD116" i="7"/>
  <c r="K116" i="7"/>
  <c r="Z116" i="7"/>
  <c r="AN116" i="7"/>
  <c r="U116" i="7"/>
  <c r="W116" i="7"/>
  <c r="AF116" i="7"/>
  <c r="AT117" i="7"/>
  <c r="AG116" i="7"/>
  <c r="Q116" i="7"/>
  <c r="AM116" i="7"/>
  <c r="R116" i="7"/>
  <c r="N116" i="7"/>
  <c r="AA116" i="7"/>
  <c r="AI116" i="7"/>
  <c r="AP116" i="7"/>
  <c r="T116" i="7"/>
  <c r="S116" i="7"/>
  <c r="AC116" i="7"/>
  <c r="M116" i="7"/>
  <c r="AH116" i="7"/>
  <c r="L116" i="7"/>
  <c r="AQ116" i="7"/>
  <c r="V116" i="7"/>
  <c r="X116" i="7"/>
  <c r="AJ116" i="7"/>
  <c r="O116" i="7"/>
  <c r="AO120" i="7"/>
  <c r="Y120" i="7"/>
  <c r="I120" i="7"/>
  <c r="AE120" i="7"/>
  <c r="J120" i="7"/>
  <c r="AI120" i="7"/>
  <c r="N120" i="7"/>
  <c r="AA120" i="7"/>
  <c r="AH120" i="7"/>
  <c r="L120" i="7"/>
  <c r="AK120" i="7"/>
  <c r="AT121" i="7"/>
  <c r="Z120" i="7"/>
  <c r="AD120" i="7"/>
  <c r="P120" i="7"/>
  <c r="G120" i="7"/>
  <c r="U120" i="7"/>
  <c r="AQ120" i="7"/>
  <c r="H120" i="7"/>
  <c r="AB120" i="7"/>
  <c r="AG120" i="7"/>
  <c r="Q120" i="7"/>
  <c r="AP120" i="7"/>
  <c r="T120" i="7"/>
  <c r="V120" i="7"/>
  <c r="X120" i="7"/>
  <c r="AR120" i="7"/>
  <c r="W120" i="7"/>
  <c r="AF120" i="7"/>
  <c r="AC120" i="7"/>
  <c r="M120" i="7"/>
  <c r="AJ120" i="7"/>
  <c r="O120" i="7"/>
  <c r="AN120" i="7"/>
  <c r="S120" i="7"/>
  <c r="AL120" i="7"/>
  <c r="AM120" i="7"/>
  <c r="R120" i="7"/>
  <c r="K120" i="7"/>
  <c r="AO124" i="7"/>
  <c r="Y124" i="7"/>
  <c r="I124" i="7"/>
  <c r="AB124" i="7"/>
  <c r="G124" i="7"/>
  <c r="AA124" i="7"/>
  <c r="AD124" i="7"/>
  <c r="AJ124" i="7"/>
  <c r="O124" i="7"/>
  <c r="U124" i="7"/>
  <c r="W124" i="7"/>
  <c r="AI124" i="7"/>
  <c r="V124" i="7"/>
  <c r="AE124" i="7"/>
  <c r="AK124" i="7"/>
  <c r="AR124" i="7"/>
  <c r="AQ124" i="7"/>
  <c r="N124" i="7"/>
  <c r="J124" i="7"/>
  <c r="AG124" i="7"/>
  <c r="Q124" i="7"/>
  <c r="AM124" i="7"/>
  <c r="R124" i="7"/>
  <c r="X124" i="7"/>
  <c r="AL124" i="7"/>
  <c r="P124" i="7"/>
  <c r="AT125" i="7"/>
  <c r="Z124" i="7"/>
  <c r="AN124" i="7"/>
  <c r="AC124" i="7"/>
  <c r="M124" i="7"/>
  <c r="AH124" i="7"/>
  <c r="L124" i="7"/>
  <c r="H124" i="7"/>
  <c r="AF124" i="7"/>
  <c r="K124" i="7"/>
  <c r="AP124" i="7"/>
  <c r="T124" i="7"/>
  <c r="S124" i="7"/>
  <c r="AO128" i="7"/>
  <c r="Q128" i="7"/>
  <c r="AJ128" i="7"/>
  <c r="AA128" i="7"/>
  <c r="H128" i="7"/>
  <c r="R128" i="7"/>
  <c r="M128" i="7"/>
  <c r="AI128" i="7"/>
  <c r="AQ128" i="7"/>
  <c r="T128" i="7"/>
  <c r="AR128" i="7"/>
  <c r="AG128" i="7"/>
  <c r="AT129" i="7"/>
  <c r="O128" i="7"/>
  <c r="AD128" i="7"/>
  <c r="AM128" i="7"/>
  <c r="V128" i="7"/>
  <c r="AC128" i="7"/>
  <c r="AP128" i="7"/>
  <c r="AL128" i="7"/>
  <c r="N128" i="7"/>
  <c r="W128" i="7"/>
  <c r="S128" i="7"/>
  <c r="AK128" i="7"/>
  <c r="L128" i="7"/>
  <c r="K128" i="7"/>
  <c r="Y128" i="7"/>
  <c r="G128" i="7"/>
  <c r="AN128" i="7"/>
  <c r="AH128" i="7"/>
  <c r="J128" i="7"/>
  <c r="AB128" i="7"/>
  <c r="Z128" i="7"/>
  <c r="AF128" i="7"/>
  <c r="AE128" i="7"/>
  <c r="P128" i="7"/>
  <c r="U128" i="7"/>
  <c r="X128" i="7"/>
  <c r="I128" i="7"/>
  <c r="AG132" i="7"/>
  <c r="Q132" i="7"/>
  <c r="AM132" i="7"/>
  <c r="R132" i="7"/>
  <c r="N132" i="7"/>
  <c r="AF132" i="7"/>
  <c r="K132" i="7"/>
  <c r="AT133" i="7"/>
  <c r="Z132" i="7"/>
  <c r="X132" i="7"/>
  <c r="AC132" i="7"/>
  <c r="M132" i="7"/>
  <c r="L132" i="7"/>
  <c r="AA132" i="7"/>
  <c r="AP132" i="7"/>
  <c r="T132" i="7"/>
  <c r="AH132" i="7"/>
  <c r="AN132" i="7"/>
  <c r="H132" i="7"/>
  <c r="AO132" i="7"/>
  <c r="Y132" i="7"/>
  <c r="I132" i="7"/>
  <c r="AB132" i="7"/>
  <c r="G132" i="7"/>
  <c r="AQ132" i="7"/>
  <c r="V132" i="7"/>
  <c r="AD132" i="7"/>
  <c r="AJ132" i="7"/>
  <c r="O132" i="7"/>
  <c r="AK132" i="7"/>
  <c r="U132" i="7"/>
  <c r="AR132" i="7"/>
  <c r="W132" i="7"/>
  <c r="AI132" i="7"/>
  <c r="AL132" i="7"/>
  <c r="P132" i="7"/>
  <c r="S132" i="7"/>
  <c r="AE132" i="7"/>
  <c r="J132" i="7"/>
  <c r="AC136" i="7"/>
  <c r="M136" i="7"/>
  <c r="AJ136" i="7"/>
  <c r="O136" i="7"/>
  <c r="K136" i="7"/>
  <c r="X136" i="7"/>
  <c r="AM136" i="7"/>
  <c r="R136" i="7"/>
  <c r="V136" i="7"/>
  <c r="AO136" i="7"/>
  <c r="I136" i="7"/>
  <c r="AE136" i="7"/>
  <c r="AN136" i="7"/>
  <c r="AF136" i="7"/>
  <c r="L136" i="7"/>
  <c r="Y136" i="7"/>
  <c r="J136" i="7"/>
  <c r="S136" i="7"/>
  <c r="AH136" i="7"/>
  <c r="AK136" i="7"/>
  <c r="U136" i="7"/>
  <c r="AT137" i="7"/>
  <c r="Z136" i="7"/>
  <c r="AQ136" i="7"/>
  <c r="AI136" i="7"/>
  <c r="N136" i="7"/>
  <c r="P136" i="7"/>
  <c r="AB136" i="7"/>
  <c r="G136" i="7"/>
  <c r="AG136" i="7"/>
  <c r="Q136" i="7"/>
  <c r="AP136" i="7"/>
  <c r="T136" i="7"/>
  <c r="AA136" i="7"/>
  <c r="AD136" i="7"/>
  <c r="H136" i="7"/>
  <c r="AR136" i="7"/>
  <c r="W136" i="7"/>
  <c r="AL136" i="7"/>
  <c r="AC140" i="7"/>
  <c r="M140" i="7"/>
  <c r="AH140" i="7"/>
  <c r="L140" i="7"/>
  <c r="AA140" i="7"/>
  <c r="AN140" i="7"/>
  <c r="AP140" i="7"/>
  <c r="T140" i="7"/>
  <c r="H140" i="7"/>
  <c r="Y140" i="7"/>
  <c r="AB140" i="7"/>
  <c r="G140" i="7"/>
  <c r="V140" i="7"/>
  <c r="AJ140" i="7"/>
  <c r="AO140" i="7"/>
  <c r="I140" i="7"/>
  <c r="AQ140" i="7"/>
  <c r="X140" i="7"/>
  <c r="O140" i="7"/>
  <c r="AK140" i="7"/>
  <c r="U140" i="7"/>
  <c r="AR140" i="7"/>
  <c r="W140" i="7"/>
  <c r="AI140" i="7"/>
  <c r="AL140" i="7"/>
  <c r="P140" i="7"/>
  <c r="N140" i="7"/>
  <c r="AE140" i="7"/>
  <c r="J140" i="7"/>
  <c r="AG140" i="7"/>
  <c r="Q140" i="7"/>
  <c r="AM140" i="7"/>
  <c r="R140" i="7"/>
  <c r="S140" i="7"/>
  <c r="AF140" i="7"/>
  <c r="K140" i="7"/>
  <c r="AT141" i="7"/>
  <c r="Z140" i="7"/>
  <c r="AD140" i="7"/>
  <c r="AG144" i="7"/>
  <c r="M144" i="7"/>
  <c r="Z144" i="7"/>
  <c r="AA144" i="7"/>
  <c r="S144" i="7"/>
  <c r="V144" i="7"/>
  <c r="AH144" i="7"/>
  <c r="L144" i="7"/>
  <c r="AT145" i="7"/>
  <c r="AI144" i="7"/>
  <c r="K144" i="7"/>
  <c r="G144" i="7"/>
  <c r="AC144" i="7"/>
  <c r="T144" i="7"/>
  <c r="N144" i="7"/>
  <c r="AB144" i="7"/>
  <c r="U144" i="7"/>
  <c r="AP144" i="7"/>
  <c r="O144" i="7"/>
  <c r="AD144" i="7"/>
  <c r="H144" i="7"/>
  <c r="AR144" i="7"/>
  <c r="W144" i="7"/>
  <c r="AL144" i="7"/>
  <c r="AK144" i="7"/>
  <c r="Q144" i="7"/>
  <c r="AJ144" i="7"/>
  <c r="AQ144" i="7"/>
  <c r="X144" i="7"/>
  <c r="AF144" i="7"/>
  <c r="AM144" i="7"/>
  <c r="R144" i="7"/>
  <c r="P144" i="7"/>
  <c r="AO144" i="7"/>
  <c r="J144" i="7"/>
  <c r="Y144" i="7"/>
  <c r="AN144" i="7"/>
  <c r="I144" i="7"/>
  <c r="AE144" i="7"/>
  <c r="AK148" i="7"/>
  <c r="U148" i="7"/>
  <c r="AR148" i="7"/>
  <c r="W148" i="7"/>
  <c r="AD148" i="7"/>
  <c r="AL148" i="7"/>
  <c r="P148" i="7"/>
  <c r="H148" i="7"/>
  <c r="AE148" i="7"/>
  <c r="J148" i="7"/>
  <c r="AG148" i="7"/>
  <c r="AM148" i="7"/>
  <c r="N148" i="7"/>
  <c r="K148" i="7"/>
  <c r="Z148" i="7"/>
  <c r="AN148" i="7"/>
  <c r="Q148" i="7"/>
  <c r="R148" i="7"/>
  <c r="AF148" i="7"/>
  <c r="AT149" i="7"/>
  <c r="AC148" i="7"/>
  <c r="M148" i="7"/>
  <c r="AH148" i="7"/>
  <c r="L148" i="7"/>
  <c r="AA148" i="7"/>
  <c r="AI148" i="7"/>
  <c r="AP148" i="7"/>
  <c r="T148" i="7"/>
  <c r="S148" i="7"/>
  <c r="AO148" i="7"/>
  <c r="Y148" i="7"/>
  <c r="I148" i="7"/>
  <c r="AB148" i="7"/>
  <c r="G148" i="7"/>
  <c r="AQ148" i="7"/>
  <c r="V148" i="7"/>
  <c r="X148" i="7"/>
  <c r="AJ148" i="7"/>
  <c r="O148" i="7"/>
  <c r="AG152" i="7"/>
  <c r="Q152" i="7"/>
  <c r="AP152" i="7"/>
  <c r="T152" i="7"/>
  <c r="AA152" i="7"/>
  <c r="AD152" i="7"/>
  <c r="H152" i="7"/>
  <c r="AR152" i="7"/>
  <c r="W152" i="7"/>
  <c r="AL152" i="7"/>
  <c r="M152" i="7"/>
  <c r="O152" i="7"/>
  <c r="X152" i="7"/>
  <c r="AM152" i="7"/>
  <c r="P152" i="7"/>
  <c r="AC152" i="7"/>
  <c r="AJ152" i="7"/>
  <c r="K152" i="7"/>
  <c r="R152" i="7"/>
  <c r="AO152" i="7"/>
  <c r="Y152" i="7"/>
  <c r="I152" i="7"/>
  <c r="AE152" i="7"/>
  <c r="J152" i="7"/>
  <c r="AN152" i="7"/>
  <c r="S152" i="7"/>
  <c r="AF152" i="7"/>
  <c r="AH152" i="7"/>
  <c r="L152" i="7"/>
  <c r="AK152" i="7"/>
  <c r="U152" i="7"/>
  <c r="AT153" i="7"/>
  <c r="Z152" i="7"/>
  <c r="AQ152" i="7"/>
  <c r="AI152" i="7"/>
  <c r="N152" i="7"/>
  <c r="V152" i="7"/>
  <c r="AB152" i="7"/>
  <c r="G152" i="7"/>
  <c r="AG156" i="7"/>
  <c r="Q156" i="7"/>
  <c r="AM156" i="7"/>
  <c r="R156" i="7"/>
  <c r="X156" i="7"/>
  <c r="AL156" i="7"/>
  <c r="P156" i="7"/>
  <c r="AT157" i="7"/>
  <c r="Z156" i="7"/>
  <c r="AI156" i="7"/>
  <c r="M156" i="7"/>
  <c r="AH156" i="7"/>
  <c r="H156" i="7"/>
  <c r="K156" i="7"/>
  <c r="T156" i="7"/>
  <c r="N156" i="7"/>
  <c r="AC156" i="7"/>
  <c r="L156" i="7"/>
  <c r="AF156" i="7"/>
  <c r="AP156" i="7"/>
  <c r="AO156" i="7"/>
  <c r="Y156" i="7"/>
  <c r="I156" i="7"/>
  <c r="AB156" i="7"/>
  <c r="G156" i="7"/>
  <c r="AA156" i="7"/>
  <c r="AD156" i="7"/>
  <c r="AJ156" i="7"/>
  <c r="O156" i="7"/>
  <c r="AK156" i="7"/>
  <c r="U156" i="7"/>
  <c r="AR156" i="7"/>
  <c r="W156" i="7"/>
  <c r="AN156" i="7"/>
  <c r="AQ156" i="7"/>
  <c r="V156" i="7"/>
  <c r="S156" i="7"/>
  <c r="AE156" i="7"/>
  <c r="J156" i="7"/>
  <c r="AG160" i="7"/>
  <c r="Q160" i="7"/>
  <c r="AP160" i="7"/>
  <c r="T160" i="7"/>
  <c r="P160" i="7"/>
  <c r="X160" i="7"/>
  <c r="AL160" i="7"/>
  <c r="AH160" i="7"/>
  <c r="L160" i="7"/>
  <c r="K160" i="7"/>
  <c r="AC160" i="7"/>
  <c r="AJ160" i="7"/>
  <c r="AN160" i="7"/>
  <c r="S160" i="7"/>
  <c r="AB160" i="7"/>
  <c r="M160" i="7"/>
  <c r="O160" i="7"/>
  <c r="V160" i="7"/>
  <c r="G160" i="7"/>
  <c r="AO160" i="7"/>
  <c r="Y160" i="7"/>
  <c r="I160" i="7"/>
  <c r="AE160" i="7"/>
  <c r="J160" i="7"/>
  <c r="AI160" i="7"/>
  <c r="N160" i="7"/>
  <c r="AR160" i="7"/>
  <c r="W160" i="7"/>
  <c r="AQ160" i="7"/>
  <c r="AK160" i="7"/>
  <c r="U160" i="7"/>
  <c r="AT161" i="7"/>
  <c r="Z160" i="7"/>
  <c r="AF160" i="7"/>
  <c r="AD160" i="7"/>
  <c r="H160" i="7"/>
  <c r="AM160" i="7"/>
  <c r="R160" i="7"/>
  <c r="AA160" i="7"/>
  <c r="AG164" i="7"/>
  <c r="Q164" i="7"/>
  <c r="AM164" i="7"/>
  <c r="R164" i="7"/>
  <c r="N164" i="7"/>
  <c r="AF164" i="7"/>
  <c r="K164" i="7"/>
  <c r="AT165" i="7"/>
  <c r="Z164" i="7"/>
  <c r="AI164" i="7"/>
  <c r="AC164" i="7"/>
  <c r="AH164" i="7"/>
  <c r="AA164" i="7"/>
  <c r="AP164" i="7"/>
  <c r="S164" i="7"/>
  <c r="M164" i="7"/>
  <c r="L164" i="7"/>
  <c r="AN164" i="7"/>
  <c r="T164" i="7"/>
  <c r="AO164" i="7"/>
  <c r="Y164" i="7"/>
  <c r="I164" i="7"/>
  <c r="AB164" i="7"/>
  <c r="G164" i="7"/>
  <c r="AQ164" i="7"/>
  <c r="V164" i="7"/>
  <c r="X164" i="7"/>
  <c r="AJ164" i="7"/>
  <c r="O164" i="7"/>
  <c r="AK164" i="7"/>
  <c r="U164" i="7"/>
  <c r="AR164" i="7"/>
  <c r="W164" i="7"/>
  <c r="AD164" i="7"/>
  <c r="AL164" i="7"/>
  <c r="P164" i="7"/>
  <c r="H164" i="7"/>
  <c r="AE164" i="7"/>
  <c r="J164" i="7"/>
  <c r="AC168" i="7"/>
  <c r="M168" i="7"/>
  <c r="AJ168" i="7"/>
  <c r="O168" i="7"/>
  <c r="K168" i="7"/>
  <c r="X168" i="7"/>
  <c r="AM168" i="7"/>
  <c r="R168" i="7"/>
  <c r="P168" i="7"/>
  <c r="Y168" i="7"/>
  <c r="AE168" i="7"/>
  <c r="J168" i="7"/>
  <c r="S168" i="7"/>
  <c r="AH168" i="7"/>
  <c r="AO168" i="7"/>
  <c r="I168" i="7"/>
  <c r="AN168" i="7"/>
  <c r="AF168" i="7"/>
  <c r="L168" i="7"/>
  <c r="AK168" i="7"/>
  <c r="U168" i="7"/>
  <c r="AT169" i="7"/>
  <c r="Z168" i="7"/>
  <c r="AQ168" i="7"/>
  <c r="AI168" i="7"/>
  <c r="N168" i="7"/>
  <c r="V168" i="7"/>
  <c r="AB168" i="7"/>
  <c r="G168" i="7"/>
  <c r="AG168" i="7"/>
  <c r="Q168" i="7"/>
  <c r="AP168" i="7"/>
  <c r="T168" i="7"/>
  <c r="AA168" i="7"/>
  <c r="AD168" i="7"/>
  <c r="H168" i="7"/>
  <c r="AR168" i="7"/>
  <c r="W168" i="7"/>
  <c r="AL168" i="7"/>
  <c r="AC172" i="7"/>
  <c r="M172" i="7"/>
  <c r="AH172" i="7"/>
  <c r="L172" i="7"/>
  <c r="AA172" i="7"/>
  <c r="AD172" i="7"/>
  <c r="AP172" i="7"/>
  <c r="T172" i="7"/>
  <c r="X172" i="7"/>
  <c r="Y172" i="7"/>
  <c r="I172" i="7"/>
  <c r="G172" i="7"/>
  <c r="V172" i="7"/>
  <c r="N172" i="7"/>
  <c r="O172" i="7"/>
  <c r="AO172" i="7"/>
  <c r="AB172" i="7"/>
  <c r="AQ172" i="7"/>
  <c r="AJ172" i="7"/>
  <c r="AK172" i="7"/>
  <c r="U172" i="7"/>
  <c r="AR172" i="7"/>
  <c r="W172" i="7"/>
  <c r="AI172" i="7"/>
  <c r="AL172" i="7"/>
  <c r="P172" i="7"/>
  <c r="H172" i="7"/>
  <c r="AE172" i="7"/>
  <c r="J172" i="7"/>
  <c r="AG172" i="7"/>
  <c r="Q172" i="7"/>
  <c r="AM172" i="7"/>
  <c r="R172" i="7"/>
  <c r="S172" i="7"/>
  <c r="AF172" i="7"/>
  <c r="K172" i="7"/>
  <c r="AT173" i="7"/>
  <c r="Z172" i="7"/>
  <c r="AN172" i="7"/>
  <c r="AG176" i="7"/>
  <c r="M176" i="7"/>
  <c r="Z176" i="7"/>
  <c r="V176" i="7"/>
  <c r="S176" i="7"/>
  <c r="AR176" i="7"/>
  <c r="R176" i="7"/>
  <c r="K176" i="7"/>
  <c r="AT177" i="7"/>
  <c r="AN176" i="7"/>
  <c r="H176" i="7"/>
  <c r="L176" i="7"/>
  <c r="AC176" i="7"/>
  <c r="T176" i="7"/>
  <c r="AM176" i="7"/>
  <c r="U176" i="7"/>
  <c r="AP176" i="7"/>
  <c r="O176" i="7"/>
  <c r="AD176" i="7"/>
  <c r="AQ176" i="7"/>
  <c r="AH176" i="7"/>
  <c r="AK176" i="7"/>
  <c r="Q176" i="7"/>
  <c r="AJ176" i="7"/>
  <c r="AL176" i="7"/>
  <c r="X176" i="7"/>
  <c r="AA176" i="7"/>
  <c r="W176" i="7"/>
  <c r="AF176" i="7"/>
  <c r="Y176" i="7"/>
  <c r="AI176" i="7"/>
  <c r="G176" i="7"/>
  <c r="I176" i="7"/>
  <c r="N176" i="7"/>
  <c r="AE176" i="7"/>
  <c r="P176" i="7"/>
  <c r="AO176" i="7"/>
  <c r="J176" i="7"/>
  <c r="AB176" i="7"/>
  <c r="AO180" i="7"/>
  <c r="Y180" i="7"/>
  <c r="I180" i="7"/>
  <c r="AB180" i="7"/>
  <c r="G180" i="7"/>
  <c r="AQ180" i="7"/>
  <c r="V180" i="7"/>
  <c r="S180" i="7"/>
  <c r="AJ180" i="7"/>
  <c r="O180" i="7"/>
  <c r="U180" i="7"/>
  <c r="AR180" i="7"/>
  <c r="AN180" i="7"/>
  <c r="P180" i="7"/>
  <c r="AE180" i="7"/>
  <c r="J180" i="7"/>
  <c r="AK180" i="7"/>
  <c r="W180" i="7"/>
  <c r="AL180" i="7"/>
  <c r="H180" i="7"/>
  <c r="AG180" i="7"/>
  <c r="Q180" i="7"/>
  <c r="AM180" i="7"/>
  <c r="R180" i="7"/>
  <c r="X180" i="7"/>
  <c r="AF180" i="7"/>
  <c r="K180" i="7"/>
  <c r="AT181" i="7"/>
  <c r="Z180" i="7"/>
  <c r="AD180" i="7"/>
  <c r="AC180" i="7"/>
  <c r="M180" i="7"/>
  <c r="AH180" i="7"/>
  <c r="L180" i="7"/>
  <c r="N180" i="7"/>
  <c r="AA180" i="7"/>
  <c r="AI180" i="7"/>
  <c r="AP180" i="7"/>
  <c r="T180" i="7"/>
  <c r="AK184" i="7"/>
  <c r="U184" i="7"/>
  <c r="AT185" i="7"/>
  <c r="Z184" i="7"/>
  <c r="AI184" i="7"/>
  <c r="N184" i="7"/>
  <c r="K184" i="7"/>
  <c r="AB184" i="7"/>
  <c r="G184" i="7"/>
  <c r="AG184" i="7"/>
  <c r="AP184" i="7"/>
  <c r="AF184" i="7"/>
  <c r="H184" i="7"/>
  <c r="AR184" i="7"/>
  <c r="AQ184" i="7"/>
  <c r="Q184" i="7"/>
  <c r="T184" i="7"/>
  <c r="AD184" i="7"/>
  <c r="W184" i="7"/>
  <c r="AC184" i="7"/>
  <c r="M184" i="7"/>
  <c r="AJ184" i="7"/>
  <c r="O184" i="7"/>
  <c r="P184" i="7"/>
  <c r="X184" i="7"/>
  <c r="AL184" i="7"/>
  <c r="AM184" i="7"/>
  <c r="R184" i="7"/>
  <c r="V184" i="7"/>
  <c r="AO184" i="7"/>
  <c r="Y184" i="7"/>
  <c r="I184" i="7"/>
  <c r="AE184" i="7"/>
  <c r="J184" i="7"/>
  <c r="AN184" i="7"/>
  <c r="S184" i="7"/>
  <c r="AA184" i="7"/>
  <c r="AH184" i="7"/>
  <c r="L184" i="7"/>
  <c r="AK188" i="7"/>
  <c r="U188" i="7"/>
  <c r="AR188" i="7"/>
  <c r="W188" i="7"/>
  <c r="AI188" i="7"/>
  <c r="AL188" i="7"/>
  <c r="P188" i="7"/>
  <c r="H188" i="7"/>
  <c r="AE188" i="7"/>
  <c r="J188" i="7"/>
  <c r="AG188" i="7"/>
  <c r="AM188" i="7"/>
  <c r="X188" i="7"/>
  <c r="K188" i="7"/>
  <c r="Z188" i="7"/>
  <c r="Q188" i="7"/>
  <c r="R188" i="7"/>
  <c r="AF188" i="7"/>
  <c r="AT189" i="7"/>
  <c r="AN188" i="7"/>
  <c r="AC188" i="7"/>
  <c r="M188" i="7"/>
  <c r="AH188" i="7"/>
  <c r="L188" i="7"/>
  <c r="AA188" i="7"/>
  <c r="AD188" i="7"/>
  <c r="AP188" i="7"/>
  <c r="T188" i="7"/>
  <c r="N188" i="7"/>
  <c r="AO188" i="7"/>
  <c r="Y188" i="7"/>
  <c r="I188" i="7"/>
  <c r="AB188" i="7"/>
  <c r="G188" i="7"/>
  <c r="AQ188" i="7"/>
  <c r="V188" i="7"/>
  <c r="S188" i="7"/>
  <c r="AJ188" i="7"/>
  <c r="O188" i="7"/>
  <c r="AG192" i="7"/>
  <c r="Q192" i="7"/>
  <c r="AP192" i="7"/>
  <c r="T192" i="7"/>
  <c r="AI192" i="7"/>
  <c r="N192" i="7"/>
  <c r="AA192" i="7"/>
  <c r="AM192" i="7"/>
  <c r="R192" i="7"/>
  <c r="AF192" i="7"/>
  <c r="AC192" i="7"/>
  <c r="AJ192" i="7"/>
  <c r="AD192" i="7"/>
  <c r="V192" i="7"/>
  <c r="L192" i="7"/>
  <c r="M192" i="7"/>
  <c r="O192" i="7"/>
  <c r="H192" i="7"/>
  <c r="AH192" i="7"/>
  <c r="P192" i="7"/>
  <c r="AO192" i="7"/>
  <c r="Y192" i="7"/>
  <c r="I192" i="7"/>
  <c r="AE192" i="7"/>
  <c r="J192" i="7"/>
  <c r="X192" i="7"/>
  <c r="K192" i="7"/>
  <c r="AB192" i="7"/>
  <c r="G192" i="7"/>
  <c r="AK192" i="7"/>
  <c r="U192" i="7"/>
  <c r="AT193" i="7"/>
  <c r="Z192" i="7"/>
  <c r="AN192" i="7"/>
  <c r="S192" i="7"/>
  <c r="AL192" i="7"/>
  <c r="AR192" i="7"/>
  <c r="W192" i="7"/>
  <c r="AQ192" i="7"/>
  <c r="AK196" i="7"/>
  <c r="U196" i="7"/>
  <c r="AR196" i="7"/>
  <c r="W196" i="7"/>
  <c r="AD196" i="7"/>
  <c r="AF196" i="7"/>
  <c r="K196" i="7"/>
  <c r="AT197" i="7"/>
  <c r="Z196" i="7"/>
  <c r="AI196" i="7"/>
  <c r="AG196" i="7"/>
  <c r="AM196" i="7"/>
  <c r="S196" i="7"/>
  <c r="AN196" i="7"/>
  <c r="T196" i="7"/>
  <c r="Q196" i="7"/>
  <c r="R196" i="7"/>
  <c r="AA196" i="7"/>
  <c r="AP196" i="7"/>
  <c r="H196" i="7"/>
  <c r="AC196" i="7"/>
  <c r="M196" i="7"/>
  <c r="AH196" i="7"/>
  <c r="L196" i="7"/>
  <c r="AQ196" i="7"/>
  <c r="V196" i="7"/>
  <c r="X196" i="7"/>
  <c r="AJ196" i="7"/>
  <c r="O196" i="7"/>
  <c r="AO196" i="7"/>
  <c r="Y196" i="7"/>
  <c r="I196" i="7"/>
  <c r="AB196" i="7"/>
  <c r="G196" i="7"/>
  <c r="AL196" i="7"/>
  <c r="P196" i="7"/>
  <c r="N196" i="7"/>
  <c r="AE196" i="7"/>
  <c r="J196" i="7"/>
  <c r="AK200" i="7"/>
  <c r="U200" i="7"/>
  <c r="AT201" i="7"/>
  <c r="Z200" i="7"/>
  <c r="AI200" i="7"/>
  <c r="N200" i="7"/>
  <c r="K200" i="7"/>
  <c r="AB200" i="7"/>
  <c r="G200" i="7"/>
  <c r="AG200" i="7"/>
  <c r="AP200" i="7"/>
  <c r="AF200" i="7"/>
  <c r="H200" i="7"/>
  <c r="W200" i="7"/>
  <c r="Q200" i="7"/>
  <c r="T200" i="7"/>
  <c r="AD200" i="7"/>
  <c r="AR200" i="7"/>
  <c r="AQ200" i="7"/>
  <c r="AC200" i="7"/>
  <c r="M200" i="7"/>
  <c r="AJ200" i="7"/>
  <c r="O200" i="7"/>
  <c r="P200" i="7"/>
  <c r="X200" i="7"/>
  <c r="AL200" i="7"/>
  <c r="AM200" i="7"/>
  <c r="R200" i="7"/>
  <c r="AA200" i="7"/>
  <c r="AO200" i="7"/>
  <c r="Y200" i="7"/>
  <c r="I200" i="7"/>
  <c r="AE200" i="7"/>
  <c r="J200" i="7"/>
  <c r="AN200" i="7"/>
  <c r="S200" i="7"/>
  <c r="V200" i="7"/>
  <c r="AH200" i="7"/>
  <c r="L200" i="7"/>
  <c r="AM2" i="7"/>
  <c r="AE2" i="7"/>
  <c r="K2" i="7"/>
  <c r="AO2" i="7"/>
  <c r="R2" i="7"/>
  <c r="W2" i="7"/>
  <c r="AI2" i="7"/>
  <c r="DM2" i="7"/>
  <c r="CW2" i="7"/>
  <c r="AT2" i="7"/>
  <c r="AU3" i="7" s="1"/>
  <c r="AU4" i="7" s="1"/>
  <c r="I4" i="7" s="1"/>
  <c r="CX2" i="7"/>
  <c r="DF2" i="7"/>
  <c r="CI2" i="7"/>
  <c r="DB2" i="7"/>
  <c r="DK2" i="7"/>
  <c r="CN2" i="7"/>
  <c r="CY2" i="7"/>
  <c r="H2" i="7"/>
  <c r="S2" i="7"/>
  <c r="M2" i="7"/>
  <c r="AQ2" i="7"/>
  <c r="AL2" i="7"/>
  <c r="T2" i="7"/>
  <c r="AR2" i="7"/>
  <c r="DI2" i="7"/>
  <c r="CS2" i="7"/>
  <c r="DN2" i="7"/>
  <c r="CR2" i="7"/>
  <c r="CP2" i="7"/>
  <c r="DR2" i="7"/>
  <c r="CV2" i="7"/>
  <c r="CU2" i="7"/>
  <c r="DP2" i="7"/>
  <c r="J2" i="7"/>
  <c r="AN2" i="7"/>
  <c r="N2" i="7"/>
  <c r="X2" i="7"/>
  <c r="Z2" i="7"/>
  <c r="AC2" i="7"/>
  <c r="V2" i="7"/>
  <c r="AJ2" i="7"/>
  <c r="I2" i="7"/>
  <c r="DE2" i="7"/>
  <c r="CO2" i="7"/>
  <c r="DH2" i="7"/>
  <c r="CM2" i="7"/>
  <c r="DJ2" i="7"/>
  <c r="DL2" i="7"/>
  <c r="CQ2" i="7"/>
  <c r="CJ2" i="7"/>
  <c r="CZ2" i="7"/>
  <c r="AB2" i="7"/>
  <c r="AG2" i="7"/>
  <c r="Q2" i="7"/>
  <c r="AH2" i="7"/>
  <c r="U2" i="7"/>
  <c r="AD2" i="7"/>
  <c r="Y2" i="7"/>
  <c r="AF2" i="7"/>
  <c r="O2" i="7"/>
  <c r="DQ2" i="7"/>
  <c r="DA2" i="7"/>
  <c r="CK2" i="7"/>
  <c r="DC2" i="7"/>
  <c r="CH2" i="7"/>
  <c r="CT2" i="7"/>
  <c r="DG2" i="7"/>
  <c r="CL2" i="7"/>
  <c r="DD2" i="7"/>
  <c r="DO2" i="7"/>
  <c r="AP2" i="7"/>
  <c r="AA2" i="7"/>
  <c r="L2" i="7"/>
  <c r="P2" i="7"/>
  <c r="AK2" i="7"/>
  <c r="AY21" i="10" l="1"/>
  <c r="AX21" i="10"/>
  <c r="AX154" i="10"/>
  <c r="AY190" i="10"/>
  <c r="AX190" i="10"/>
  <c r="AY135" i="10"/>
  <c r="AY136" i="10" s="1"/>
  <c r="AY114" i="10"/>
  <c r="AX146" i="10"/>
  <c r="AX24" i="10"/>
  <c r="AY174" i="10"/>
  <c r="AZ175" i="10" s="1"/>
  <c r="AZ82" i="10"/>
  <c r="AZ83" i="10" s="1"/>
  <c r="AY145" i="10"/>
  <c r="AY146" i="10" s="1"/>
  <c r="AW101" i="10"/>
  <c r="AX102" i="10" s="1"/>
  <c r="AY103" i="10" s="1"/>
  <c r="AY104" i="10" s="1"/>
  <c r="AZ105" i="10" s="1"/>
  <c r="DN6" i="10"/>
  <c r="AX39" i="10"/>
  <c r="AY39" i="10"/>
  <c r="AY37" i="10"/>
  <c r="AX101" i="10"/>
  <c r="AY148" i="10"/>
  <c r="AY147" i="10"/>
  <c r="AZ148" i="10" s="1"/>
  <c r="BA166" i="10"/>
  <c r="AX198" i="10"/>
  <c r="C6" i="10"/>
  <c r="DG6" i="10" s="1"/>
  <c r="DE6" i="10"/>
  <c r="AY90" i="10"/>
  <c r="AY91" i="10" s="1"/>
  <c r="AX98" i="10"/>
  <c r="AX99" i="10" s="1"/>
  <c r="AX13" i="10"/>
  <c r="AX14" i="10" s="1"/>
  <c r="CQ13" i="10"/>
  <c r="CQ14" i="10" s="1"/>
  <c r="CQ15" i="10" s="1"/>
  <c r="CQ16" i="10" s="1"/>
  <c r="CQ17" i="10" s="1"/>
  <c r="CQ18" i="10" s="1"/>
  <c r="CQ19" i="10" s="1"/>
  <c r="AY73" i="10"/>
  <c r="AY74" i="10" s="1"/>
  <c r="AZ73" i="10"/>
  <c r="AY101" i="10"/>
  <c r="AY102" i="10" s="1"/>
  <c r="AZ164" i="10"/>
  <c r="AZ185" i="10"/>
  <c r="AZ186" i="10" s="1"/>
  <c r="AY50" i="10"/>
  <c r="AX50" i="10"/>
  <c r="AX51" i="10" s="1"/>
  <c r="AY52" i="10" s="1"/>
  <c r="AY18" i="10"/>
  <c r="AX55" i="10"/>
  <c r="AX56" i="10" s="1"/>
  <c r="AY196" i="10"/>
  <c r="BA196" i="10"/>
  <c r="AZ139" i="10"/>
  <c r="AZ140" i="10" s="1"/>
  <c r="BA139" i="10"/>
  <c r="AY95" i="10"/>
  <c r="AY96" i="10" s="1"/>
  <c r="AY97" i="10" s="1"/>
  <c r="AY98" i="10" s="1"/>
  <c r="AZ173" i="10"/>
  <c r="AZ174" i="10" s="1"/>
  <c r="AX53" i="10"/>
  <c r="AX54" i="10" s="1"/>
  <c r="AY53" i="10"/>
  <c r="AY179" i="10"/>
  <c r="AX179" i="10"/>
  <c r="AZ179" i="10"/>
  <c r="AY75" i="10"/>
  <c r="AZ76" i="10" s="1"/>
  <c r="AZ133" i="10"/>
  <c r="AZ134" i="10" s="1"/>
  <c r="AZ135" i="10" s="1"/>
  <c r="AZ118" i="10"/>
  <c r="CB8" i="10"/>
  <c r="BU8" i="10"/>
  <c r="BE8" i="10"/>
  <c r="BS8" i="10"/>
  <c r="BT8" i="10"/>
  <c r="CC8" i="10"/>
  <c r="CA8" i="10"/>
  <c r="CD8" i="10"/>
  <c r="BG8" i="10"/>
  <c r="BV8" i="10"/>
  <c r="BJ8" i="10"/>
  <c r="BL8" i="10"/>
  <c r="BC8" i="10"/>
  <c r="BX8" i="10"/>
  <c r="BD8" i="10"/>
  <c r="BK8" i="10"/>
  <c r="BW8" i="10"/>
  <c r="BH8" i="10"/>
  <c r="BF8" i="10"/>
  <c r="BQ8" i="10"/>
  <c r="BP8" i="10"/>
  <c r="BR8" i="10"/>
  <c r="BO8" i="10"/>
  <c r="BY8" i="10"/>
  <c r="BN8" i="10"/>
  <c r="BA8" i="10"/>
  <c r="BZ8" i="10"/>
  <c r="AZ8" i="10"/>
  <c r="AY8" i="10"/>
  <c r="BB8" i="10"/>
  <c r="BI8" i="10"/>
  <c r="BM8" i="10"/>
  <c r="AZ123" i="10"/>
  <c r="AZ89" i="10"/>
  <c r="AZ90" i="10" s="1"/>
  <c r="AZ187" i="10"/>
  <c r="AZ106" i="10"/>
  <c r="AY106" i="10"/>
  <c r="BA176" i="10"/>
  <c r="AZ176" i="10"/>
  <c r="AZ66" i="10"/>
  <c r="AY66" i="10"/>
  <c r="AX66" i="10"/>
  <c r="AZ42" i="10"/>
  <c r="AY42" i="10"/>
  <c r="AY43" i="10" s="1"/>
  <c r="AY44" i="10" s="1"/>
  <c r="AY45" i="10" s="1"/>
  <c r="BA167" i="10"/>
  <c r="AZ167" i="10"/>
  <c r="AY167" i="10"/>
  <c r="AY168" i="10" s="1"/>
  <c r="AZ111" i="10"/>
  <c r="AZ112" i="10" s="1"/>
  <c r="AZ36" i="10"/>
  <c r="AZ37" i="10" s="1"/>
  <c r="AZ136" i="10"/>
  <c r="AZ137" i="10" s="1"/>
  <c r="AY158" i="10"/>
  <c r="AY159" i="10" s="1"/>
  <c r="AZ113" i="10"/>
  <c r="AZ114" i="10" s="1"/>
  <c r="AZ115" i="10" s="1"/>
  <c r="AY26" i="10"/>
  <c r="AZ143" i="10"/>
  <c r="AZ144" i="10" s="1"/>
  <c r="AY197" i="10"/>
  <c r="AY198" i="10" s="1"/>
  <c r="AZ196" i="10"/>
  <c r="AZ197" i="10" s="1"/>
  <c r="AZ149" i="10"/>
  <c r="AY149" i="10"/>
  <c r="AZ81" i="10"/>
  <c r="AZ125" i="10"/>
  <c r="AZ126" i="10" s="1"/>
  <c r="AZ128" i="10"/>
  <c r="BA128" i="10"/>
  <c r="AY154" i="10"/>
  <c r="AY84" i="10"/>
  <c r="AY85" i="10" s="1"/>
  <c r="AZ84" i="10"/>
  <c r="AY189" i="10"/>
  <c r="AY76" i="10"/>
  <c r="AY77" i="10" s="1"/>
  <c r="AZ78" i="10" s="1"/>
  <c r="AZ79" i="10" s="1"/>
  <c r="AZ146" i="10"/>
  <c r="AU5" i="7"/>
  <c r="AU6" i="7" s="1"/>
  <c r="AU7" i="7" s="1"/>
  <c r="C3" i="7"/>
  <c r="AW4" i="7"/>
  <c r="K4" i="7" s="1"/>
  <c r="BC4" i="7"/>
  <c r="Q4" i="7" s="1"/>
  <c r="BY4" i="7"/>
  <c r="AM4" i="7" s="1"/>
  <c r="CC4" i="7"/>
  <c r="AQ4" i="7" s="1"/>
  <c r="BB4" i="7"/>
  <c r="P4" i="7" s="1"/>
  <c r="BO4" i="7"/>
  <c r="AC4" i="7" s="1"/>
  <c r="BX4" i="7"/>
  <c r="AL4" i="7" s="1"/>
  <c r="AX4" i="7"/>
  <c r="L4" i="7" s="1"/>
  <c r="BQ4" i="7"/>
  <c r="AE4" i="7" s="1"/>
  <c r="CA4" i="7"/>
  <c r="AO4" i="7" s="1"/>
  <c r="BR4" i="7"/>
  <c r="AF4" i="7" s="1"/>
  <c r="BW4" i="7"/>
  <c r="AK4" i="7" s="1"/>
  <c r="BF4" i="7"/>
  <c r="T4" i="7" s="1"/>
  <c r="BP4" i="7"/>
  <c r="AD4" i="7" s="1"/>
  <c r="BE4" i="7"/>
  <c r="S4" i="7" s="1"/>
  <c r="BN4" i="7"/>
  <c r="AB4" i="7" s="1"/>
  <c r="BL4" i="7"/>
  <c r="Z4" i="7" s="1"/>
  <c r="AV4" i="7"/>
  <c r="BM4" i="7"/>
  <c r="AA4" i="7" s="1"/>
  <c r="BA4" i="7"/>
  <c r="O4" i="7" s="1"/>
  <c r="BD4" i="7"/>
  <c r="R4" i="7" s="1"/>
  <c r="CD4" i="7"/>
  <c r="AR4" i="7" s="1"/>
  <c r="BH4" i="7"/>
  <c r="V4" i="7" s="1"/>
  <c r="BI4" i="7"/>
  <c r="W4" i="7" s="1"/>
  <c r="AZ4" i="7"/>
  <c r="N4" i="7" s="1"/>
  <c r="BG4" i="7"/>
  <c r="U4" i="7" s="1"/>
  <c r="CB4" i="7"/>
  <c r="AP4" i="7" s="1"/>
  <c r="BV4" i="7"/>
  <c r="AJ4" i="7" s="1"/>
  <c r="BZ4" i="7"/>
  <c r="AN4" i="7" s="1"/>
  <c r="BU4" i="7"/>
  <c r="AI4" i="7" s="1"/>
  <c r="BS4" i="7"/>
  <c r="AG4" i="7" s="1"/>
  <c r="AY4" i="7"/>
  <c r="M4" i="7" s="1"/>
  <c r="BJ4" i="7"/>
  <c r="X4" i="7" s="1"/>
  <c r="BT4" i="7"/>
  <c r="AH4" i="7" s="1"/>
  <c r="BK4" i="7"/>
  <c r="Y4" i="7" s="1"/>
  <c r="AX22" i="10" l="1"/>
  <c r="AY22" i="10"/>
  <c r="AY23" i="10" s="1"/>
  <c r="AY155" i="10"/>
  <c r="AY156" i="10" s="1"/>
  <c r="AY157" i="10" s="1"/>
  <c r="AZ158" i="10" s="1"/>
  <c r="AY191" i="10"/>
  <c r="AX191" i="10"/>
  <c r="AY25" i="10"/>
  <c r="DP6" i="10"/>
  <c r="CV6" i="10"/>
  <c r="CL6" i="10"/>
  <c r="AX57" i="10"/>
  <c r="DM6" i="10"/>
  <c r="AZ199" i="10"/>
  <c r="AZ200" i="10" s="1"/>
  <c r="AY199" i="10"/>
  <c r="AX199" i="10"/>
  <c r="DA6" i="10"/>
  <c r="AZ145" i="10"/>
  <c r="AZ40" i="10"/>
  <c r="AY40" i="10"/>
  <c r="AZ91" i="10"/>
  <c r="AZ92" i="10" s="1"/>
  <c r="AZ103" i="10"/>
  <c r="CR6" i="10"/>
  <c r="CR7" i="10" s="1"/>
  <c r="CR8" i="10" s="1"/>
  <c r="DD6" i="10"/>
  <c r="CN6" i="10"/>
  <c r="DJ6" i="10"/>
  <c r="AY38" i="10"/>
  <c r="AZ39" i="10" s="1"/>
  <c r="BA40" i="10" s="1"/>
  <c r="AZ38" i="10"/>
  <c r="DF6" i="10"/>
  <c r="CH6" i="10"/>
  <c r="DQ6" i="10"/>
  <c r="CP6" i="10"/>
  <c r="CZ6" i="10"/>
  <c r="CW6" i="10"/>
  <c r="CK8" i="10"/>
  <c r="CS8" i="10"/>
  <c r="CY6" i="10"/>
  <c r="CJ6" i="10"/>
  <c r="CJ7" i="10" s="1"/>
  <c r="CJ8" i="10" s="1"/>
  <c r="AZ93" i="10"/>
  <c r="AY169" i="10"/>
  <c r="AZ170" i="10" s="1"/>
  <c r="AZ171" i="10" s="1"/>
  <c r="CU8" i="10"/>
  <c r="DL8" i="10"/>
  <c r="AY46" i="10"/>
  <c r="AY47" i="10" s="1"/>
  <c r="BA164" i="10"/>
  <c r="AY99" i="10"/>
  <c r="AZ85" i="10"/>
  <c r="AZ86" i="10" s="1"/>
  <c r="BA85" i="10"/>
  <c r="AZ155" i="10"/>
  <c r="AZ159" i="10"/>
  <c r="AY67" i="10"/>
  <c r="AY68" i="10" s="1"/>
  <c r="BA67" i="10"/>
  <c r="AZ67" i="10"/>
  <c r="AY51" i="10"/>
  <c r="BA165" i="10"/>
  <c r="BB165" i="10"/>
  <c r="BA74" i="10"/>
  <c r="AZ74" i="10"/>
  <c r="AZ75" i="10" s="1"/>
  <c r="BA76" i="10" s="1"/>
  <c r="AZ147" i="10"/>
  <c r="BA147" i="10"/>
  <c r="AZ104" i="10"/>
  <c r="BA129" i="10"/>
  <c r="AZ129" i="10"/>
  <c r="AZ130" i="10" s="1"/>
  <c r="AZ131" i="10" s="1"/>
  <c r="AZ132" i="10" s="1"/>
  <c r="BA82" i="10"/>
  <c r="BA83" i="10" s="1"/>
  <c r="AZ43" i="10"/>
  <c r="AZ44" i="10" s="1"/>
  <c r="AZ45" i="10" s="1"/>
  <c r="AY107" i="10"/>
  <c r="AY108" i="10" s="1"/>
  <c r="AZ107" i="10"/>
  <c r="BA124" i="10"/>
  <c r="BA125" i="10" s="1"/>
  <c r="BA126" i="10" s="1"/>
  <c r="BA127" i="10" s="1"/>
  <c r="BR9" i="10"/>
  <c r="BJ9" i="10"/>
  <c r="BB9" i="10"/>
  <c r="CD9" i="10"/>
  <c r="BA9" i="10"/>
  <c r="BD9" i="10"/>
  <c r="BU9" i="10"/>
  <c r="BS9" i="10"/>
  <c r="BK9" i="10"/>
  <c r="BC9" i="10"/>
  <c r="BP9" i="10"/>
  <c r="BE9" i="10"/>
  <c r="BN9" i="10"/>
  <c r="BY9" i="10"/>
  <c r="CB9" i="10"/>
  <c r="BH9" i="10"/>
  <c r="BM9" i="10"/>
  <c r="BZ9" i="10"/>
  <c r="BI9" i="10"/>
  <c r="AZ9" i="10"/>
  <c r="BL9" i="10"/>
  <c r="BO9" i="10"/>
  <c r="BW9" i="10"/>
  <c r="BF9" i="10"/>
  <c r="BG9" i="10"/>
  <c r="BX9" i="10"/>
  <c r="BV9" i="10"/>
  <c r="CC9" i="10"/>
  <c r="AY9" i="10"/>
  <c r="AY10" i="10" s="1"/>
  <c r="AY11" i="10" s="1"/>
  <c r="AY12" i="10" s="1"/>
  <c r="AY13" i="10" s="1"/>
  <c r="AY14" i="10" s="1"/>
  <c r="AY15" i="10" s="1"/>
  <c r="CA9" i="10"/>
  <c r="BQ9" i="10"/>
  <c r="BT9" i="10"/>
  <c r="AZ19" i="10"/>
  <c r="AZ20" i="10" s="1"/>
  <c r="AZ21" i="10" s="1"/>
  <c r="AZ22" i="10" s="1"/>
  <c r="AZ190" i="10"/>
  <c r="AZ191" i="10" s="1"/>
  <c r="BA197" i="10"/>
  <c r="AZ198" i="10"/>
  <c r="BA198" i="10"/>
  <c r="BA168" i="10"/>
  <c r="AZ168" i="10"/>
  <c r="AZ169" i="10" s="1"/>
  <c r="BA170" i="10" s="1"/>
  <c r="BA171" i="10" s="1"/>
  <c r="BA177" i="10"/>
  <c r="BB177" i="10"/>
  <c r="BA90" i="10"/>
  <c r="AZ119" i="10"/>
  <c r="AZ120" i="10" s="1"/>
  <c r="BA140" i="10"/>
  <c r="BA141" i="10" s="1"/>
  <c r="BA77" i="10"/>
  <c r="AZ77" i="10"/>
  <c r="AZ150" i="10"/>
  <c r="AY150" i="10"/>
  <c r="AY151" i="10" s="1"/>
  <c r="BA150" i="10"/>
  <c r="AY27" i="10"/>
  <c r="AY28" i="10" s="1"/>
  <c r="AY29" i="10" s="1"/>
  <c r="AY30" i="10" s="1"/>
  <c r="AY31" i="10" s="1"/>
  <c r="AZ32" i="10" s="1"/>
  <c r="AZ33" i="10" s="1"/>
  <c r="AZ34" i="10" s="1"/>
  <c r="BA35" i="10" s="1"/>
  <c r="BA36" i="10" s="1"/>
  <c r="AZ27" i="10"/>
  <c r="AZ188" i="10"/>
  <c r="AZ189" i="10" s="1"/>
  <c r="BA188" i="10"/>
  <c r="AX180" i="10"/>
  <c r="AY180" i="10"/>
  <c r="AZ180" i="10"/>
  <c r="AY54" i="10"/>
  <c r="AZ96" i="10"/>
  <c r="AZ97" i="10" s="1"/>
  <c r="AZ98" i="10" s="1"/>
  <c r="AZ99" i="10" s="1"/>
  <c r="AZ94" i="10"/>
  <c r="AZ95" i="10" s="1"/>
  <c r="BA172" i="10"/>
  <c r="BA173" i="10" s="1"/>
  <c r="AV5" i="7"/>
  <c r="AV6" i="7" s="1"/>
  <c r="J4" i="7"/>
  <c r="DK3" i="7"/>
  <c r="CV3" i="7"/>
  <c r="DR3" i="7"/>
  <c r="AU8" i="7"/>
  <c r="DD3" i="7"/>
  <c r="CL3" i="7"/>
  <c r="CP3" i="7"/>
  <c r="DC3" i="7"/>
  <c r="DF3" i="7"/>
  <c r="CS3" i="7"/>
  <c r="DB3" i="7"/>
  <c r="DA3" i="7"/>
  <c r="CX3" i="7"/>
  <c r="CN3" i="7"/>
  <c r="DJ3" i="7"/>
  <c r="DN3" i="7"/>
  <c r="CT3" i="7"/>
  <c r="DM3" i="7"/>
  <c r="CO3" i="7"/>
  <c r="DH3" i="7"/>
  <c r="DP3" i="7"/>
  <c r="CK3" i="7"/>
  <c r="DQ3" i="7"/>
  <c r="DE3" i="7"/>
  <c r="DG3" i="7"/>
  <c r="CU3" i="7"/>
  <c r="DL3" i="7"/>
  <c r="CZ3" i="7"/>
  <c r="CI3" i="7"/>
  <c r="CM3" i="7"/>
  <c r="CY3" i="7"/>
  <c r="DI3" i="7"/>
  <c r="CH3" i="7"/>
  <c r="CJ3" i="7"/>
  <c r="DO3" i="7"/>
  <c r="CQ3" i="7"/>
  <c r="CW3" i="7"/>
  <c r="CR3" i="7"/>
  <c r="AW5" i="7"/>
  <c r="AW6" i="7" s="1"/>
  <c r="AY5" i="7"/>
  <c r="AX5" i="7"/>
  <c r="CB5" i="7"/>
  <c r="BA5" i="7"/>
  <c r="BG5" i="7"/>
  <c r="BS5" i="7"/>
  <c r="BJ5" i="7"/>
  <c r="CD5" i="7"/>
  <c r="BD5" i="7"/>
  <c r="CA5" i="7"/>
  <c r="BP5" i="7"/>
  <c r="BM5" i="7"/>
  <c r="BI5" i="7"/>
  <c r="BR5" i="7"/>
  <c r="BW5" i="7"/>
  <c r="BX5" i="7"/>
  <c r="BK5" i="7"/>
  <c r="BC5" i="7"/>
  <c r="CC5" i="7"/>
  <c r="BN5" i="7"/>
  <c r="BE5" i="7"/>
  <c r="BO5" i="7"/>
  <c r="BB5" i="7"/>
  <c r="BV5" i="7"/>
  <c r="BQ5" i="7"/>
  <c r="BF5" i="7"/>
  <c r="AZ5" i="7"/>
  <c r="BU5" i="7"/>
  <c r="BT5" i="7"/>
  <c r="BZ5" i="7"/>
  <c r="BH5" i="7"/>
  <c r="BL5" i="7"/>
  <c r="BY5" i="7"/>
  <c r="AX192" i="10" l="1"/>
  <c r="AY192" i="10"/>
  <c r="AY193" i="10" s="1"/>
  <c r="AZ192" i="10"/>
  <c r="AX23" i="10"/>
  <c r="AY24" i="10" s="1"/>
  <c r="AZ25" i="10" s="1"/>
  <c r="AZ23" i="10"/>
  <c r="AZ24" i="10" s="1"/>
  <c r="BA25" i="10" s="1"/>
  <c r="AY152" i="10"/>
  <c r="BA174" i="10"/>
  <c r="BA175" i="10" s="1"/>
  <c r="BA26" i="10"/>
  <c r="AZ26" i="10"/>
  <c r="BA27" i="10" s="1"/>
  <c r="BA84" i="10"/>
  <c r="BB85" i="10" s="1"/>
  <c r="BC86" i="10" s="1"/>
  <c r="AY48" i="10"/>
  <c r="AZ49" i="10" s="1"/>
  <c r="AZ87" i="10"/>
  <c r="BA88" i="10" s="1"/>
  <c r="BA89" i="10" s="1"/>
  <c r="AX58" i="10"/>
  <c r="AX59" i="10" s="1"/>
  <c r="AX60" i="10" s="1"/>
  <c r="AY61" i="10" s="1"/>
  <c r="AY62" i="10" s="1"/>
  <c r="AY200" i="10"/>
  <c r="BA37" i="10"/>
  <c r="BA38" i="10" s="1"/>
  <c r="BA39" i="10" s="1"/>
  <c r="BB40" i="10" s="1"/>
  <c r="BA136" i="10"/>
  <c r="BA41" i="10"/>
  <c r="AZ41" i="10"/>
  <c r="BA42" i="10" s="1"/>
  <c r="BA43" i="10" s="1"/>
  <c r="BB44" i="10" s="1"/>
  <c r="AY109" i="10"/>
  <c r="AZ109" i="10"/>
  <c r="AY16" i="10"/>
  <c r="AZ17" i="10" s="1"/>
  <c r="AZ18" i="10" s="1"/>
  <c r="BA19" i="10" s="1"/>
  <c r="DD7" i="10"/>
  <c r="DD8" i="10" s="1"/>
  <c r="C7" i="10"/>
  <c r="AZ100" i="10"/>
  <c r="AY100" i="10"/>
  <c r="AZ121" i="10"/>
  <c r="BA122" i="10" s="1"/>
  <c r="BA123" i="10" s="1"/>
  <c r="CU9" i="10"/>
  <c r="BA117" i="10"/>
  <c r="BA142" i="10"/>
  <c r="AZ46" i="10"/>
  <c r="CQ20" i="10"/>
  <c r="AZ101" i="10"/>
  <c r="AZ102" i="10" s="1"/>
  <c r="BA103" i="10" s="1"/>
  <c r="AZ15" i="10"/>
  <c r="AZ16" i="10" s="1"/>
  <c r="BB141" i="10"/>
  <c r="BB142" i="10" s="1"/>
  <c r="BB41" i="10"/>
  <c r="BC41" i="10"/>
  <c r="BA169" i="10"/>
  <c r="BA199" i="10"/>
  <c r="BA200" i="10" s="1"/>
  <c r="BA20" i="10"/>
  <c r="BA21" i="10" s="1"/>
  <c r="BA22" i="10" s="1"/>
  <c r="BA23" i="10" s="1"/>
  <c r="BA24" i="10" s="1"/>
  <c r="BA44" i="10"/>
  <c r="BA45" i="10" s="1"/>
  <c r="BA46" i="10" s="1"/>
  <c r="AZ68" i="10"/>
  <c r="AZ69" i="10" s="1"/>
  <c r="AZ70" i="10" s="1"/>
  <c r="AZ71" i="10" s="1"/>
  <c r="BA72" i="10" s="1"/>
  <c r="BA73" i="10" s="1"/>
  <c r="BB74" i="10" s="1"/>
  <c r="BA68" i="10"/>
  <c r="BB68" i="10"/>
  <c r="AY55" i="10"/>
  <c r="AY56" i="10" s="1"/>
  <c r="AY57" i="10" s="1"/>
  <c r="AY58" i="10" s="1"/>
  <c r="AY59" i="10" s="1"/>
  <c r="AY60" i="10" s="1"/>
  <c r="AZ61" i="10" s="1"/>
  <c r="AZ55" i="10"/>
  <c r="AZ181" i="10"/>
  <c r="AY181" i="10"/>
  <c r="BA189" i="10"/>
  <c r="BA190" i="10" s="1"/>
  <c r="BA191" i="10" s="1"/>
  <c r="BA192" i="10" s="1"/>
  <c r="BA193" i="10" s="1"/>
  <c r="AZ28" i="10"/>
  <c r="AZ29" i="10" s="1"/>
  <c r="BA28" i="10"/>
  <c r="BB75" i="10"/>
  <c r="BA75" i="10"/>
  <c r="BB166" i="10"/>
  <c r="BC166" i="10"/>
  <c r="AZ151" i="10"/>
  <c r="AZ152" i="10" s="1"/>
  <c r="BA151" i="10"/>
  <c r="BA78" i="10"/>
  <c r="BA79" i="10" s="1"/>
  <c r="BB78" i="10"/>
  <c r="BA91" i="10"/>
  <c r="BA92" i="10" s="1"/>
  <c r="BA178" i="10"/>
  <c r="BB178" i="10"/>
  <c r="BB125" i="10"/>
  <c r="BB126" i="10" s="1"/>
  <c r="BB127" i="10" s="1"/>
  <c r="BB128" i="10" s="1"/>
  <c r="BB129" i="10" s="1"/>
  <c r="BB130" i="10" s="1"/>
  <c r="AZ108" i="10"/>
  <c r="AZ160" i="10"/>
  <c r="AZ161" i="10" s="1"/>
  <c r="BB86" i="10"/>
  <c r="BA86" i="10"/>
  <c r="BA87" i="10" s="1"/>
  <c r="BN10" i="10"/>
  <c r="BJ10" i="10"/>
  <c r="BL10" i="10"/>
  <c r="BK10" i="10"/>
  <c r="BC10" i="10"/>
  <c r="BP10" i="10"/>
  <c r="BD10" i="10"/>
  <c r="BR10" i="10"/>
  <c r="BB10" i="10"/>
  <c r="BX10" i="10"/>
  <c r="BF10" i="10"/>
  <c r="CD10" i="10"/>
  <c r="CB10" i="10"/>
  <c r="CA10" i="10"/>
  <c r="BS10" i="10"/>
  <c r="BA10" i="10"/>
  <c r="BM10" i="10"/>
  <c r="BQ10" i="10"/>
  <c r="BW10" i="10"/>
  <c r="BE10" i="10"/>
  <c r="BU10" i="10"/>
  <c r="BV10" i="10"/>
  <c r="BI10" i="10"/>
  <c r="BT10" i="10"/>
  <c r="BZ10" i="10"/>
  <c r="CC10" i="10"/>
  <c r="BH10" i="10"/>
  <c r="BG10" i="10"/>
  <c r="BY10" i="10"/>
  <c r="AZ10" i="10"/>
  <c r="AZ11" i="10" s="1"/>
  <c r="BO10" i="10"/>
  <c r="BA130" i="10"/>
  <c r="BA131" i="10" s="1"/>
  <c r="BA132" i="10" s="1"/>
  <c r="BA133" i="10" s="1"/>
  <c r="BA134" i="10" s="1"/>
  <c r="BA135" i="10" s="1"/>
  <c r="BA148" i="10"/>
  <c r="BA149" i="10" s="1"/>
  <c r="BB148" i="10"/>
  <c r="AZ52" i="10"/>
  <c r="AZ156" i="10"/>
  <c r="AZ157" i="10" s="1"/>
  <c r="BA158" i="10" s="1"/>
  <c r="BA156" i="10"/>
  <c r="AW7" i="7"/>
  <c r="AV7" i="7"/>
  <c r="AV8" i="7" s="1"/>
  <c r="AV9" i="7" s="1"/>
  <c r="AU9" i="7"/>
  <c r="AU10" i="7" s="1"/>
  <c r="AU11" i="7" s="1"/>
  <c r="AU12" i="7" s="1"/>
  <c r="AU13" i="7" s="1"/>
  <c r="AU14" i="7" s="1"/>
  <c r="AU15" i="7" s="1"/>
  <c r="AU16" i="7" s="1"/>
  <c r="AU17" i="7" s="1"/>
  <c r="C4" i="7"/>
  <c r="AZ6" i="7"/>
  <c r="AY6" i="7"/>
  <c r="AX6" i="7"/>
  <c r="AX7" i="7" s="1"/>
  <c r="BV6" i="7"/>
  <c r="BI6" i="7"/>
  <c r="BF6" i="7"/>
  <c r="BH6" i="7"/>
  <c r="BP6" i="7"/>
  <c r="BE6" i="7"/>
  <c r="BS6" i="7"/>
  <c r="BW6" i="7"/>
  <c r="CA6" i="7"/>
  <c r="CB6" i="7"/>
  <c r="BT6" i="7"/>
  <c r="BZ6" i="7"/>
  <c r="BB6" i="7"/>
  <c r="BJ6" i="7"/>
  <c r="CC6" i="7"/>
  <c r="BQ6" i="7"/>
  <c r="BC6" i="7"/>
  <c r="BA6" i="7"/>
  <c r="BX6" i="7"/>
  <c r="BD6" i="7"/>
  <c r="BR6" i="7"/>
  <c r="BL6" i="7"/>
  <c r="BM6" i="7"/>
  <c r="BY6" i="7"/>
  <c r="BK6" i="7"/>
  <c r="BU6" i="7"/>
  <c r="BN6" i="7"/>
  <c r="BO6" i="7"/>
  <c r="BG6" i="7"/>
  <c r="CD6" i="7"/>
  <c r="BB175" i="10" l="1"/>
  <c r="AY153" i="10"/>
  <c r="AZ154" i="10" s="1"/>
  <c r="BA155" i="10" s="1"/>
  <c r="AZ153" i="10"/>
  <c r="AZ194" i="10"/>
  <c r="BA201" i="10"/>
  <c r="AY63" i="10"/>
  <c r="AZ63" i="10"/>
  <c r="AZ64" i="10" s="1"/>
  <c r="AZ65" i="10" s="1"/>
  <c r="AZ193" i="10"/>
  <c r="BA194" i="10" s="1"/>
  <c r="BA195" i="10" s="1"/>
  <c r="BB196" i="10" s="1"/>
  <c r="BB197" i="10" s="1"/>
  <c r="CI7" i="10"/>
  <c r="DG7" i="10"/>
  <c r="DE7" i="10"/>
  <c r="CW7" i="10"/>
  <c r="AY201" i="10"/>
  <c r="AZ201" i="10"/>
  <c r="DA7" i="10"/>
  <c r="AZ162" i="10"/>
  <c r="BA163" i="10" s="1"/>
  <c r="BB164" i="10" s="1"/>
  <c r="DP7" i="10"/>
  <c r="CL7" i="10"/>
  <c r="BA137" i="10"/>
  <c r="CV7" i="10"/>
  <c r="AZ62" i="10"/>
  <c r="DM7" i="10"/>
  <c r="CH7" i="10"/>
  <c r="CH8" i="10" s="1"/>
  <c r="CH9" i="10" s="1"/>
  <c r="DC7" i="10"/>
  <c r="DC8" i="10" s="1"/>
  <c r="DN7" i="10"/>
  <c r="DN8" i="10" s="1"/>
  <c r="DN9" i="10" s="1"/>
  <c r="CN7" i="10"/>
  <c r="AZ110" i="10"/>
  <c r="BA110" i="10"/>
  <c r="DJ7" i="10"/>
  <c r="DJ8" i="10" s="1"/>
  <c r="DJ9" i="10" s="1"/>
  <c r="DF7" i="10"/>
  <c r="DF8" i="10" s="1"/>
  <c r="DF9" i="10" s="1"/>
  <c r="DQ7" i="10"/>
  <c r="DQ8" i="10" s="1"/>
  <c r="DQ9" i="10" s="1"/>
  <c r="CZ7" i="10"/>
  <c r="CZ8" i="10" s="1"/>
  <c r="CZ9" i="10" s="1"/>
  <c r="CP7" i="10"/>
  <c r="CP8" i="10" s="1"/>
  <c r="CP9" i="10" s="1"/>
  <c r="CY7" i="10"/>
  <c r="CY8" i="10" s="1"/>
  <c r="CY9" i="10" s="1"/>
  <c r="AU18" i="7"/>
  <c r="AU19" i="7" s="1"/>
  <c r="AU20" i="7" s="1"/>
  <c r="AU21" i="7" s="1"/>
  <c r="AU22" i="7" s="1"/>
  <c r="AU23" i="7" s="1"/>
  <c r="AU24" i="7" s="1"/>
  <c r="AU25" i="7" s="1"/>
  <c r="AU26" i="7" s="1"/>
  <c r="AU27" i="7" s="1"/>
  <c r="AU28" i="7" s="1"/>
  <c r="AU29" i="7" s="1"/>
  <c r="AU30" i="7" s="1"/>
  <c r="AU31" i="7" s="1"/>
  <c r="AU32" i="7" s="1"/>
  <c r="AU33" i="7" s="1"/>
  <c r="AU34" i="7" s="1"/>
  <c r="AU35" i="7" s="1"/>
  <c r="AU36" i="7" s="1"/>
  <c r="AU37" i="7" s="1"/>
  <c r="AU38" i="7" s="1"/>
  <c r="AU39" i="7" s="1"/>
  <c r="AU40" i="7" s="1"/>
  <c r="AU41" i="7" s="1"/>
  <c r="AU42" i="7" s="1"/>
  <c r="AU43" i="7" s="1"/>
  <c r="AU44" i="7" s="1"/>
  <c r="AU45" i="7" s="1"/>
  <c r="AU46" i="7" s="1"/>
  <c r="AU47" i="7" s="1"/>
  <c r="AU48" i="7" s="1"/>
  <c r="AU49" i="7" s="1"/>
  <c r="AU50" i="7" s="1"/>
  <c r="AU51" i="7" s="1"/>
  <c r="AU52" i="7" s="1"/>
  <c r="AU53" i="7" s="1"/>
  <c r="AU54" i="7" s="1"/>
  <c r="AU55" i="7" s="1"/>
  <c r="AU56" i="7" s="1"/>
  <c r="AU57" i="7" s="1"/>
  <c r="AU58" i="7" s="1"/>
  <c r="AU59" i="7" s="1"/>
  <c r="AU60" i="7" s="1"/>
  <c r="AU61" i="7" s="1"/>
  <c r="AU62" i="7" s="1"/>
  <c r="AU63" i="7" s="1"/>
  <c r="AU64" i="7" s="1"/>
  <c r="AU65" i="7" s="1"/>
  <c r="AU66" i="7" s="1"/>
  <c r="AU67" i="7" s="1"/>
  <c r="AU68" i="7" s="1"/>
  <c r="AU69" i="7" s="1"/>
  <c r="AU70" i="7" s="1"/>
  <c r="AU71" i="7" s="1"/>
  <c r="AU72" i="7" s="1"/>
  <c r="AU73" i="7" s="1"/>
  <c r="AU74" i="7" s="1"/>
  <c r="AU75" i="7" s="1"/>
  <c r="AU76" i="7" s="1"/>
  <c r="AU77" i="7" s="1"/>
  <c r="AU78" i="7" s="1"/>
  <c r="AU79" i="7" s="1"/>
  <c r="AU80" i="7" s="1"/>
  <c r="AU81" i="7" s="1"/>
  <c r="AU82" i="7" s="1"/>
  <c r="AU83" i="7" s="1"/>
  <c r="AU84" i="7" s="1"/>
  <c r="AU85" i="7" s="1"/>
  <c r="AU86" i="7" s="1"/>
  <c r="AU87" i="7" s="1"/>
  <c r="AU88" i="7" s="1"/>
  <c r="AU89" i="7" s="1"/>
  <c r="AU90" i="7" s="1"/>
  <c r="AU91" i="7" s="1"/>
  <c r="AU92" i="7" s="1"/>
  <c r="AU93" i="7" s="1"/>
  <c r="AU94" i="7" s="1"/>
  <c r="I17" i="7"/>
  <c r="BA47" i="10"/>
  <c r="AZ47" i="10"/>
  <c r="AZ48" i="10" s="1"/>
  <c r="AZ50" i="10"/>
  <c r="CR9" i="10"/>
  <c r="CJ9" i="10"/>
  <c r="CS9" i="10"/>
  <c r="CK9" i="10"/>
  <c r="DQ10" i="10"/>
  <c r="BA159" i="10"/>
  <c r="BA160" i="10" s="1"/>
  <c r="CU10" i="10"/>
  <c r="DD9" i="10"/>
  <c r="DC9" i="10"/>
  <c r="BA93" i="10"/>
  <c r="BA80" i="10"/>
  <c r="BB143" i="10"/>
  <c r="BA143" i="10"/>
  <c r="BA144" i="10" s="1"/>
  <c r="BA118" i="10"/>
  <c r="BA119" i="10" s="1"/>
  <c r="BA120" i="10" s="1"/>
  <c r="BA121" i="10" s="1"/>
  <c r="AZ12" i="10"/>
  <c r="AZ13" i="10" s="1"/>
  <c r="BA17" i="10"/>
  <c r="BA18" i="10" s="1"/>
  <c r="BB19" i="10" s="1"/>
  <c r="BB134" i="10"/>
  <c r="BB135" i="10" s="1"/>
  <c r="BB136" i="10" s="1"/>
  <c r="BB137" i="10" s="1"/>
  <c r="AZ30" i="10"/>
  <c r="AZ31" i="10" s="1"/>
  <c r="BA32" i="10" s="1"/>
  <c r="BA33" i="10" s="1"/>
  <c r="BA34" i="10" s="1"/>
  <c r="CQ21" i="10"/>
  <c r="BA53" i="10"/>
  <c r="AZ53" i="10"/>
  <c r="AZ54" i="10" s="1"/>
  <c r="CD11" i="10"/>
  <c r="BQ11" i="10"/>
  <c r="BI11" i="10"/>
  <c r="BE11" i="10"/>
  <c r="BY11" i="10"/>
  <c r="BD11" i="10"/>
  <c r="BL11" i="10"/>
  <c r="BU11" i="10"/>
  <c r="BJ11" i="10"/>
  <c r="BK11" i="10"/>
  <c r="CC11" i="10"/>
  <c r="BC11" i="10"/>
  <c r="BB11" i="10"/>
  <c r="BN11" i="10"/>
  <c r="BO11" i="10"/>
  <c r="BH11" i="10"/>
  <c r="BS11" i="10"/>
  <c r="BM11" i="10"/>
  <c r="BA11" i="10"/>
  <c r="BA12" i="10" s="1"/>
  <c r="CB11" i="10"/>
  <c r="BW11" i="10"/>
  <c r="BP11" i="10"/>
  <c r="BF11" i="10"/>
  <c r="BZ11" i="10"/>
  <c r="CA11" i="10"/>
  <c r="BT11" i="10"/>
  <c r="BV11" i="10"/>
  <c r="BR11" i="10"/>
  <c r="BG11" i="10"/>
  <c r="BX11" i="10"/>
  <c r="BB179" i="10"/>
  <c r="BA179" i="10"/>
  <c r="BA29" i="10"/>
  <c r="BA30" i="10" s="1"/>
  <c r="BB200" i="10"/>
  <c r="BB201" i="10" s="1"/>
  <c r="BB26" i="10"/>
  <c r="BB131" i="10"/>
  <c r="BB132" i="10" s="1"/>
  <c r="BB133" i="10" s="1"/>
  <c r="AZ58" i="10"/>
  <c r="AZ59" i="10" s="1"/>
  <c r="AZ60" i="10" s="1"/>
  <c r="BA61" i="10" s="1"/>
  <c r="BC87" i="10"/>
  <c r="BB87" i="10"/>
  <c r="BB88" i="10" s="1"/>
  <c r="BB89" i="10" s="1"/>
  <c r="BB90" i="10" s="1"/>
  <c r="BB91" i="10" s="1"/>
  <c r="BA161" i="10"/>
  <c r="BA162" i="10" s="1"/>
  <c r="BA100" i="10"/>
  <c r="BA101" i="10" s="1"/>
  <c r="BA109" i="10"/>
  <c r="BC176" i="10"/>
  <c r="BB176" i="10"/>
  <c r="BA104" i="10"/>
  <c r="BA105" i="10" s="1"/>
  <c r="BA106" i="10" s="1"/>
  <c r="BA107" i="10" s="1"/>
  <c r="BA108" i="10" s="1"/>
  <c r="BB45" i="10"/>
  <c r="BB46" i="10" s="1"/>
  <c r="BB47" i="10" s="1"/>
  <c r="BB42" i="10"/>
  <c r="BB43" i="10" s="1"/>
  <c r="BC42" i="10"/>
  <c r="BA157" i="10"/>
  <c r="BB92" i="10"/>
  <c r="BB93" i="10" s="1"/>
  <c r="BB79" i="10"/>
  <c r="BB80" i="10" s="1"/>
  <c r="BA152" i="10"/>
  <c r="BA153" i="10" s="1"/>
  <c r="BA154" i="10" s="1"/>
  <c r="BB167" i="10"/>
  <c r="BB168" i="10" s="1"/>
  <c r="BC167" i="10"/>
  <c r="BC128" i="10"/>
  <c r="AZ182" i="10"/>
  <c r="AZ183" i="10" s="1"/>
  <c r="BA184" i="10" s="1"/>
  <c r="BA182" i="10"/>
  <c r="BC69" i="10"/>
  <c r="BB69" i="10"/>
  <c r="BA69" i="10"/>
  <c r="BA70" i="10" s="1"/>
  <c r="BB170" i="10"/>
  <c r="BB171" i="10" s="1"/>
  <c r="BB172" i="10" s="1"/>
  <c r="BB173" i="10" s="1"/>
  <c r="BB149" i="10"/>
  <c r="BB76" i="10"/>
  <c r="BB77" i="10" s="1"/>
  <c r="AZ56" i="10"/>
  <c r="AZ57" i="10" s="1"/>
  <c r="CW4" i="7"/>
  <c r="CV4" i="7"/>
  <c r="AX8" i="7"/>
  <c r="AW8" i="7"/>
  <c r="AW9" i="7" s="1"/>
  <c r="AW10" i="7" s="1"/>
  <c r="AV10" i="7"/>
  <c r="AV11" i="7" s="1"/>
  <c r="AV12" i="7" s="1"/>
  <c r="AV13" i="7" s="1"/>
  <c r="AV14" i="7" s="1"/>
  <c r="AV15" i="7" s="1"/>
  <c r="AV16" i="7" s="1"/>
  <c r="AV17" i="7" s="1"/>
  <c r="CP4" i="7"/>
  <c r="CJ4" i="7"/>
  <c r="DF4" i="7"/>
  <c r="CR4" i="7"/>
  <c r="DK4" i="7"/>
  <c r="DB4" i="7"/>
  <c r="CT4" i="7"/>
  <c r="DD4" i="7"/>
  <c r="CX4" i="7"/>
  <c r="CM4" i="7"/>
  <c r="CI4" i="7"/>
  <c r="CZ4" i="7"/>
  <c r="DN4" i="7"/>
  <c r="CH4" i="7"/>
  <c r="DP4" i="7"/>
  <c r="CN4" i="7"/>
  <c r="CO4" i="7"/>
  <c r="DM4" i="7"/>
  <c r="CK4" i="7"/>
  <c r="DR4" i="7"/>
  <c r="CS4" i="7"/>
  <c r="DQ4" i="7"/>
  <c r="DI4" i="7"/>
  <c r="DC4" i="7"/>
  <c r="CY4" i="7"/>
  <c r="DJ4" i="7"/>
  <c r="DH4" i="7"/>
  <c r="DG4" i="7"/>
  <c r="DE4" i="7"/>
  <c r="CU4" i="7"/>
  <c r="DL4" i="7"/>
  <c r="CL4" i="7"/>
  <c r="DA4" i="7"/>
  <c r="DO4" i="7"/>
  <c r="CQ4" i="7"/>
  <c r="AZ7" i="7"/>
  <c r="AY7" i="7"/>
  <c r="AY8" i="7" s="1"/>
  <c r="BA7" i="7"/>
  <c r="BC7" i="7"/>
  <c r="CD7" i="7"/>
  <c r="BN7" i="7"/>
  <c r="CA7" i="7"/>
  <c r="BL7" i="7"/>
  <c r="BQ7" i="7"/>
  <c r="BX7" i="7"/>
  <c r="BV7" i="7"/>
  <c r="BB7" i="7"/>
  <c r="BR7" i="7"/>
  <c r="CB7" i="7"/>
  <c r="BP7" i="7"/>
  <c r="BJ7" i="7"/>
  <c r="BZ7" i="7"/>
  <c r="BM7" i="7"/>
  <c r="BW7" i="7"/>
  <c r="BF7" i="7"/>
  <c r="BY7" i="7"/>
  <c r="BG7" i="7"/>
  <c r="BT7" i="7"/>
  <c r="BK7" i="7"/>
  <c r="CC7" i="7"/>
  <c r="BS7" i="7"/>
  <c r="BD7" i="7"/>
  <c r="BH7" i="7"/>
  <c r="BO7" i="7"/>
  <c r="BE7" i="7"/>
  <c r="BU7" i="7"/>
  <c r="BI7" i="7"/>
  <c r="BA64" i="10" l="1"/>
  <c r="BA65" i="10" s="1"/>
  <c r="BA66" i="10" s="1"/>
  <c r="BB67" i="10" s="1"/>
  <c r="BB174" i="10"/>
  <c r="BA48" i="10"/>
  <c r="BA49" i="10" s="1"/>
  <c r="BA50" i="10" s="1"/>
  <c r="CW8" i="10"/>
  <c r="DE8" i="10"/>
  <c r="BA145" i="10"/>
  <c r="BB144" i="10"/>
  <c r="BB145" i="10" s="1"/>
  <c r="CK10" i="10"/>
  <c r="BA138" i="10"/>
  <c r="BB138" i="10"/>
  <c r="C8" i="10"/>
  <c r="CV8" i="10" s="1"/>
  <c r="BB48" i="10"/>
  <c r="BB194" i="10"/>
  <c r="DC10" i="10"/>
  <c r="C10" i="10"/>
  <c r="BA62" i="10"/>
  <c r="BA63" i="10" s="1"/>
  <c r="BB81" i="10"/>
  <c r="BA81" i="10"/>
  <c r="DD10" i="10"/>
  <c r="BA111" i="10"/>
  <c r="BA112" i="10" s="1"/>
  <c r="BB24" i="10"/>
  <c r="BA51" i="10"/>
  <c r="BB52" i="10" s="1"/>
  <c r="AZ51" i="10"/>
  <c r="BA52" i="10" s="1"/>
  <c r="BB53" i="10" s="1"/>
  <c r="AV18" i="7"/>
  <c r="AV19" i="7" s="1"/>
  <c r="AV20" i="7" s="1"/>
  <c r="AV21" i="7" s="1"/>
  <c r="AV22" i="7" s="1"/>
  <c r="AV23" i="7" s="1"/>
  <c r="AV24" i="7" s="1"/>
  <c r="AV25" i="7" s="1"/>
  <c r="AV26" i="7" s="1"/>
  <c r="AV27" i="7" s="1"/>
  <c r="AV28" i="7" s="1"/>
  <c r="J17" i="7"/>
  <c r="AZ14" i="10"/>
  <c r="DH10" i="10"/>
  <c r="DH11" i="10" s="1"/>
  <c r="DH12" i="10" s="1"/>
  <c r="CY10" i="10"/>
  <c r="CP10" i="10"/>
  <c r="CH10" i="10"/>
  <c r="BB20" i="10"/>
  <c r="BA185" i="10"/>
  <c r="BB198" i="10"/>
  <c r="CS10" i="10"/>
  <c r="CS11" i="10" s="1"/>
  <c r="CJ10" i="10"/>
  <c r="BA102" i="10"/>
  <c r="CR10" i="10"/>
  <c r="CZ10" i="10"/>
  <c r="BB169" i="10"/>
  <c r="BC25" i="10"/>
  <c r="BB25" i="10"/>
  <c r="BA94" i="10"/>
  <c r="BA95" i="10" s="1"/>
  <c r="BA96" i="10" s="1"/>
  <c r="BA97" i="10" s="1"/>
  <c r="BA98" i="10" s="1"/>
  <c r="BB94" i="10"/>
  <c r="BB119" i="10"/>
  <c r="BA71" i="10"/>
  <c r="BC165" i="10"/>
  <c r="BA31" i="10"/>
  <c r="BA13" i="10"/>
  <c r="BA14" i="10" s="1"/>
  <c r="BC129" i="10"/>
  <c r="BC130" i="10" s="1"/>
  <c r="BB110" i="10"/>
  <c r="BB111" i="10" s="1"/>
  <c r="BB101" i="10"/>
  <c r="BB102" i="10" s="1"/>
  <c r="BB27" i="10"/>
  <c r="BB28" i="10" s="1"/>
  <c r="BB29" i="10" s="1"/>
  <c r="BB30" i="10"/>
  <c r="BB31" i="10" s="1"/>
  <c r="BB180" i="10"/>
  <c r="BA180" i="10"/>
  <c r="BA181" i="10" s="1"/>
  <c r="BB182" i="10" s="1"/>
  <c r="BC150" i="10"/>
  <c r="BB150" i="10"/>
  <c r="BB151" i="10" s="1"/>
  <c r="BB152" i="10" s="1"/>
  <c r="BB70" i="10"/>
  <c r="BB71" i="10" s="1"/>
  <c r="BC70" i="10"/>
  <c r="BA183" i="10"/>
  <c r="BB183" i="10"/>
  <c r="BB158" i="10"/>
  <c r="BB159" i="10" s="1"/>
  <c r="BB160" i="10" s="1"/>
  <c r="BB161" i="10" s="1"/>
  <c r="BC43" i="10"/>
  <c r="BC44" i="10" s="1"/>
  <c r="BC177" i="10"/>
  <c r="BC88" i="10"/>
  <c r="BC89" i="10" s="1"/>
  <c r="BB12" i="10"/>
  <c r="BB13" i="10" s="1"/>
  <c r="BC12" i="10"/>
  <c r="BC197" i="10"/>
  <c r="BC198" i="10" s="1"/>
  <c r="BC168" i="10"/>
  <c r="BC169" i="10" s="1"/>
  <c r="BB153" i="10"/>
  <c r="BB162" i="10"/>
  <c r="BB163" i="10" s="1"/>
  <c r="CC12" i="10"/>
  <c r="BD12" i="10"/>
  <c r="BI12" i="10"/>
  <c r="CB12" i="10"/>
  <c r="BX12" i="10"/>
  <c r="BK12" i="10"/>
  <c r="BP12" i="10"/>
  <c r="BL12" i="10"/>
  <c r="BT12" i="10"/>
  <c r="BE12" i="10"/>
  <c r="BV12" i="10"/>
  <c r="BR12" i="10"/>
  <c r="CA12" i="10"/>
  <c r="BZ12" i="10"/>
  <c r="BW12" i="10"/>
  <c r="BO12" i="10"/>
  <c r="BG12" i="10"/>
  <c r="BF12" i="10"/>
  <c r="BY12" i="10"/>
  <c r="BS12" i="10"/>
  <c r="BU12" i="10"/>
  <c r="BM12" i="10"/>
  <c r="BJ12" i="10"/>
  <c r="CD12" i="10"/>
  <c r="BN12" i="10"/>
  <c r="BH12" i="10"/>
  <c r="BQ12" i="10"/>
  <c r="BB54" i="10"/>
  <c r="BA54" i="10"/>
  <c r="AX9" i="7"/>
  <c r="AX10" i="7" s="1"/>
  <c r="AX11" i="7" s="1"/>
  <c r="AY9" i="7"/>
  <c r="AW11" i="7"/>
  <c r="AW12" i="7" s="1"/>
  <c r="AW13" i="7" s="1"/>
  <c r="AW14" i="7" s="1"/>
  <c r="AW15" i="7" s="1"/>
  <c r="AW16" i="7" s="1"/>
  <c r="AW17" i="7" s="1"/>
  <c r="AU95" i="7"/>
  <c r="C5" i="7"/>
  <c r="BB8" i="7"/>
  <c r="AZ8" i="7"/>
  <c r="AZ9" i="7" s="1"/>
  <c r="BA8" i="7"/>
  <c r="BI8" i="7"/>
  <c r="BT8" i="7"/>
  <c r="CD8" i="7"/>
  <c r="BY8" i="7"/>
  <c r="BF8" i="7"/>
  <c r="BL8" i="7"/>
  <c r="BC8" i="7"/>
  <c r="BD8" i="7"/>
  <c r="BV8" i="7"/>
  <c r="BK8" i="7"/>
  <c r="BP8" i="7"/>
  <c r="BW8" i="7"/>
  <c r="BZ8" i="7"/>
  <c r="BH8" i="7"/>
  <c r="BE8" i="7"/>
  <c r="BN8" i="7"/>
  <c r="BJ8" i="7"/>
  <c r="BQ8" i="7"/>
  <c r="BX8" i="7"/>
  <c r="BG8" i="7"/>
  <c r="BR8" i="7"/>
  <c r="CB8" i="7"/>
  <c r="BS8" i="7"/>
  <c r="CC8" i="7"/>
  <c r="BM8" i="7"/>
  <c r="BO8" i="7"/>
  <c r="CA8" i="7"/>
  <c r="BU8" i="7"/>
  <c r="BB49" i="10" l="1"/>
  <c r="BB50" i="10" s="1"/>
  <c r="BB51" i="10" s="1"/>
  <c r="BB21" i="10"/>
  <c r="BB66" i="10"/>
  <c r="DG8" i="10"/>
  <c r="CN8" i="10"/>
  <c r="BA15" i="10"/>
  <c r="CL8" i="10"/>
  <c r="CL9" i="10" s="1"/>
  <c r="CL10" i="10" s="1"/>
  <c r="BC199" i="10"/>
  <c r="BB199" i="10"/>
  <c r="BC200" i="10" s="1"/>
  <c r="DA8" i="10"/>
  <c r="DA9" i="10" s="1"/>
  <c r="DA10" i="10" s="1"/>
  <c r="BB139" i="10"/>
  <c r="BB140" i="10" s="1"/>
  <c r="BC139" i="10"/>
  <c r="BC140" i="10" s="1"/>
  <c r="BA186" i="10"/>
  <c r="DR8" i="10"/>
  <c r="CI8" i="10"/>
  <c r="BA146" i="10"/>
  <c r="BB146" i="10"/>
  <c r="DM8" i="10"/>
  <c r="DP8" i="10"/>
  <c r="DP9" i="10" s="1"/>
  <c r="DP10" i="10" s="1"/>
  <c r="CR11" i="10"/>
  <c r="DN10" i="10"/>
  <c r="DJ10" i="10"/>
  <c r="BB103" i="10"/>
  <c r="BA113" i="10"/>
  <c r="BA114" i="10" s="1"/>
  <c r="BA115" i="10" s="1"/>
  <c r="BA116" i="10" s="1"/>
  <c r="BB113" i="10"/>
  <c r="BB82" i="10"/>
  <c r="BB83" i="10" s="1"/>
  <c r="BB195" i="10"/>
  <c r="BC195" i="10"/>
  <c r="BA99" i="10"/>
  <c r="DF10" i="10"/>
  <c r="DF11" i="10" s="1"/>
  <c r="BA16" i="10"/>
  <c r="AW18" i="7"/>
  <c r="AW19" i="7" s="1"/>
  <c r="AW20" i="7" s="1"/>
  <c r="AW21" i="7" s="1"/>
  <c r="AW22" i="7" s="1"/>
  <c r="AW23" i="7" s="1"/>
  <c r="AW24" i="7" s="1"/>
  <c r="K17" i="7"/>
  <c r="BB112" i="10"/>
  <c r="C11" i="10"/>
  <c r="CJ11" i="10" s="1"/>
  <c r="CH11" i="10"/>
  <c r="CY11" i="10"/>
  <c r="BC131" i="10"/>
  <c r="DO12" i="10"/>
  <c r="BB95" i="10"/>
  <c r="BC26" i="10"/>
  <c r="CS12" i="10"/>
  <c r="DI12" i="10"/>
  <c r="BD170" i="10"/>
  <c r="BC170" i="10"/>
  <c r="BC93" i="10"/>
  <c r="BB104" i="10"/>
  <c r="BB105" i="10" s="1"/>
  <c r="BB106" i="10" s="1"/>
  <c r="BB107" i="10" s="1"/>
  <c r="BB108" i="10" s="1"/>
  <c r="BB109" i="10" s="1"/>
  <c r="BC110" i="10" s="1"/>
  <c r="BD111" i="10" s="1"/>
  <c r="BC120" i="10"/>
  <c r="BB120" i="10"/>
  <c r="BB121" i="10" s="1"/>
  <c r="BB122" i="10" s="1"/>
  <c r="BB123" i="10" s="1"/>
  <c r="BC90" i="10"/>
  <c r="BC91" i="10" s="1"/>
  <c r="BC92" i="10" s="1"/>
  <c r="BC50" i="10"/>
  <c r="BC51" i="10" s="1"/>
  <c r="BC52" i="10" s="1"/>
  <c r="BC53" i="10" s="1"/>
  <c r="BC54" i="10" s="1"/>
  <c r="BD55" i="10" s="1"/>
  <c r="BB32" i="10"/>
  <c r="BD166" i="10"/>
  <c r="BC67" i="10"/>
  <c r="BC68" i="10" s="1"/>
  <c r="BB72" i="10"/>
  <c r="BB73" i="10" s="1"/>
  <c r="BC45" i="10"/>
  <c r="BC46" i="10" s="1"/>
  <c r="BC47" i="10" s="1"/>
  <c r="BB14" i="10"/>
  <c r="BB15" i="10" s="1"/>
  <c r="BB16" i="10" s="1"/>
  <c r="CQ22" i="10"/>
  <c r="BC55" i="10"/>
  <c r="BA55" i="10"/>
  <c r="BA56" i="10" s="1"/>
  <c r="BB55" i="10"/>
  <c r="BC154" i="10"/>
  <c r="BB154" i="10"/>
  <c r="BB155" i="10" s="1"/>
  <c r="BB156" i="10" s="1"/>
  <c r="BB157" i="10" s="1"/>
  <c r="BC158" i="10" s="1"/>
  <c r="BB181" i="10"/>
  <c r="BT13" i="10"/>
  <c r="BH13" i="10"/>
  <c r="BF13" i="10"/>
  <c r="BO13" i="10"/>
  <c r="BQ13" i="10"/>
  <c r="BM13" i="10"/>
  <c r="BZ13" i="10"/>
  <c r="CB13" i="10"/>
  <c r="BR13" i="10"/>
  <c r="BL13" i="10"/>
  <c r="BP13" i="10"/>
  <c r="BK13" i="10"/>
  <c r="BE13" i="10"/>
  <c r="BS13" i="10"/>
  <c r="BI13" i="10"/>
  <c r="BV13" i="10"/>
  <c r="BX13" i="10"/>
  <c r="BJ13" i="10"/>
  <c r="CD13" i="10"/>
  <c r="BN13" i="10"/>
  <c r="BY13" i="10"/>
  <c r="BW13" i="10"/>
  <c r="BD13" i="10"/>
  <c r="BG13" i="10"/>
  <c r="CA13" i="10"/>
  <c r="CC13" i="10"/>
  <c r="BU13" i="10"/>
  <c r="BC13" i="10"/>
  <c r="BC14" i="10" s="1"/>
  <c r="BD44" i="10"/>
  <c r="BD45" i="10" s="1"/>
  <c r="BC151" i="10"/>
  <c r="BC152" i="10" s="1"/>
  <c r="BC153" i="10" s="1"/>
  <c r="BC94" i="10"/>
  <c r="BC95" i="10" s="1"/>
  <c r="BC184" i="10"/>
  <c r="BB184" i="10"/>
  <c r="BB185" i="10" s="1"/>
  <c r="BB186" i="10" s="1"/>
  <c r="BC71" i="10"/>
  <c r="BC72" i="10" s="1"/>
  <c r="BC78" i="10"/>
  <c r="BC79" i="10" s="1"/>
  <c r="BC178" i="10"/>
  <c r="BC159" i="10"/>
  <c r="BC111" i="10"/>
  <c r="BC112" i="10" s="1"/>
  <c r="BC113" i="10" s="1"/>
  <c r="CV5" i="7"/>
  <c r="AY10" i="7"/>
  <c r="AY11" i="7" s="1"/>
  <c r="AY12" i="7" s="1"/>
  <c r="AX12" i="7"/>
  <c r="AX13" i="7" s="1"/>
  <c r="AX14" i="7" s="1"/>
  <c r="AX15" i="7" s="1"/>
  <c r="AX16" i="7" s="1"/>
  <c r="AX17" i="7" s="1"/>
  <c r="AW25" i="7"/>
  <c r="AW26" i="7" s="1"/>
  <c r="AW27" i="7" s="1"/>
  <c r="AW28" i="7" s="1"/>
  <c r="AW29" i="7" s="1"/>
  <c r="AU96" i="7"/>
  <c r="AU97" i="7" s="1"/>
  <c r="AU98" i="7" s="1"/>
  <c r="AU99" i="7" s="1"/>
  <c r="AU100" i="7" s="1"/>
  <c r="AU101" i="7" s="1"/>
  <c r="AU102" i="7" s="1"/>
  <c r="AU103" i="7" s="1"/>
  <c r="AU104" i="7" s="1"/>
  <c r="AU105" i="7" s="1"/>
  <c r="AU106" i="7" s="1"/>
  <c r="AU107" i="7" s="1"/>
  <c r="AU108" i="7" s="1"/>
  <c r="AU109" i="7" s="1"/>
  <c r="AU110" i="7" s="1"/>
  <c r="AU111" i="7" s="1"/>
  <c r="AU112" i="7" s="1"/>
  <c r="AU113" i="7" s="1"/>
  <c r="AU114" i="7" s="1"/>
  <c r="AU115" i="7" s="1"/>
  <c r="AU116" i="7" s="1"/>
  <c r="AU117" i="7" s="1"/>
  <c r="AU118" i="7" s="1"/>
  <c r="AU119" i="7" s="1"/>
  <c r="AU120" i="7" s="1"/>
  <c r="AU121" i="7" s="1"/>
  <c r="AU122" i="7" s="1"/>
  <c r="AU123" i="7" s="1"/>
  <c r="AU124" i="7" s="1"/>
  <c r="AU125" i="7" s="1"/>
  <c r="AU126" i="7" s="1"/>
  <c r="AU127" i="7" s="1"/>
  <c r="AU128" i="7" s="1"/>
  <c r="AU129" i="7" s="1"/>
  <c r="AU130" i="7" s="1"/>
  <c r="AU131" i="7" s="1"/>
  <c r="AU132" i="7" s="1"/>
  <c r="AU133" i="7" s="1"/>
  <c r="AU134" i="7" s="1"/>
  <c r="AU135" i="7" s="1"/>
  <c r="AU136" i="7" s="1"/>
  <c r="AU137" i="7" s="1"/>
  <c r="AU138" i="7" s="1"/>
  <c r="AU139" i="7" s="1"/>
  <c r="AU140" i="7" s="1"/>
  <c r="AU141" i="7" s="1"/>
  <c r="AU142" i="7" s="1"/>
  <c r="AU143" i="7" s="1"/>
  <c r="AU144" i="7" s="1"/>
  <c r="AU145" i="7" s="1"/>
  <c r="AU146" i="7" s="1"/>
  <c r="AU147" i="7" s="1"/>
  <c r="AU148" i="7" s="1"/>
  <c r="AU149" i="7" s="1"/>
  <c r="AU150" i="7" s="1"/>
  <c r="AU151" i="7" s="1"/>
  <c r="AU152" i="7" s="1"/>
  <c r="AU153" i="7" s="1"/>
  <c r="AU154" i="7" s="1"/>
  <c r="AU155" i="7" s="1"/>
  <c r="AU156" i="7" s="1"/>
  <c r="AU157" i="7" s="1"/>
  <c r="AU158" i="7" s="1"/>
  <c r="AU159" i="7" s="1"/>
  <c r="AU160" i="7" s="1"/>
  <c r="AU161" i="7" s="1"/>
  <c r="AU162" i="7" s="1"/>
  <c r="AU163" i="7" s="1"/>
  <c r="AU164" i="7" s="1"/>
  <c r="AU165" i="7" s="1"/>
  <c r="AU166" i="7" s="1"/>
  <c r="AU167" i="7" s="1"/>
  <c r="AU168" i="7" s="1"/>
  <c r="AU169" i="7" s="1"/>
  <c r="AU170" i="7" s="1"/>
  <c r="AU171" i="7" s="1"/>
  <c r="AU172" i="7" s="1"/>
  <c r="AU173" i="7" s="1"/>
  <c r="AU174" i="7" s="1"/>
  <c r="AU175" i="7" s="1"/>
  <c r="AU176" i="7" s="1"/>
  <c r="AU177" i="7" s="1"/>
  <c r="AU178" i="7" s="1"/>
  <c r="AU179" i="7" s="1"/>
  <c r="AU180" i="7" s="1"/>
  <c r="AU181" i="7" s="1"/>
  <c r="AU182" i="7" s="1"/>
  <c r="AU183" i="7" s="1"/>
  <c r="AU184" i="7" s="1"/>
  <c r="AU185" i="7" s="1"/>
  <c r="AU186" i="7" s="1"/>
  <c r="AU187" i="7" s="1"/>
  <c r="AU188" i="7" s="1"/>
  <c r="AU189" i="7" s="1"/>
  <c r="DF5" i="7"/>
  <c r="CW5" i="7"/>
  <c r="DB5" i="7"/>
  <c r="CJ5" i="7"/>
  <c r="DN5" i="7"/>
  <c r="CQ5" i="7"/>
  <c r="CR5" i="7"/>
  <c r="CX5" i="7"/>
  <c r="AV29" i="7"/>
  <c r="AV30" i="7" s="1"/>
  <c r="DD5" i="7"/>
  <c r="CM5" i="7"/>
  <c r="CT5" i="7"/>
  <c r="CH5" i="7"/>
  <c r="DK5" i="7"/>
  <c r="CN5" i="7"/>
  <c r="DM5" i="7"/>
  <c r="CO5" i="7"/>
  <c r="CK5" i="7"/>
  <c r="DP5" i="7"/>
  <c r="DR5" i="7"/>
  <c r="DQ5" i="7"/>
  <c r="DC5" i="7"/>
  <c r="CY5" i="7"/>
  <c r="DI5" i="7"/>
  <c r="CI5" i="7"/>
  <c r="DJ5" i="7"/>
  <c r="DE5" i="7"/>
  <c r="CP5" i="7"/>
  <c r="DH5" i="7"/>
  <c r="DG5" i="7"/>
  <c r="CU5" i="7"/>
  <c r="DA5" i="7"/>
  <c r="CZ5" i="7"/>
  <c r="CS5" i="7"/>
  <c r="CL5" i="7"/>
  <c r="DO5" i="7"/>
  <c r="DL5" i="7"/>
  <c r="AZ10" i="7"/>
  <c r="BA9" i="7"/>
  <c r="BA10" i="7" s="1"/>
  <c r="BC9" i="7"/>
  <c r="BB9" i="7"/>
  <c r="BJ9" i="7"/>
  <c r="BR9" i="7"/>
  <c r="CA9" i="7"/>
  <c r="BL9" i="7"/>
  <c r="BO9" i="7"/>
  <c r="BF9" i="7"/>
  <c r="BU9" i="7"/>
  <c r="BG9" i="7"/>
  <c r="BT9" i="7"/>
  <c r="BD9" i="7"/>
  <c r="BZ9" i="7"/>
  <c r="BV9" i="7"/>
  <c r="BP9" i="7"/>
  <c r="BQ9" i="7"/>
  <c r="BH9" i="7"/>
  <c r="CB9" i="7"/>
  <c r="BE9" i="7"/>
  <c r="BN9" i="7"/>
  <c r="BY9" i="7"/>
  <c r="BK9" i="7"/>
  <c r="BM9" i="7"/>
  <c r="CD9" i="7"/>
  <c r="BX9" i="7"/>
  <c r="CC9" i="7"/>
  <c r="BI9" i="7"/>
  <c r="BW9" i="7"/>
  <c r="BS9" i="7"/>
  <c r="DG9" i="10" l="1"/>
  <c r="DG10" i="10" s="1"/>
  <c r="DG11" i="10" s="1"/>
  <c r="DG12" i="10" s="1"/>
  <c r="BB17" i="10"/>
  <c r="BB18" i="10" s="1"/>
  <c r="BC19" i="10" s="1"/>
  <c r="BC20" i="10" s="1"/>
  <c r="BC21" i="10" s="1"/>
  <c r="BB124" i="10"/>
  <c r="BC125" i="10" s="1"/>
  <c r="BC126" i="10" s="1"/>
  <c r="BC127" i="10" s="1"/>
  <c r="BB84" i="10"/>
  <c r="CI9" i="10"/>
  <c r="CI10" i="10" s="1"/>
  <c r="BB22" i="10"/>
  <c r="BB23" i="10" s="1"/>
  <c r="BC24" i="10" s="1"/>
  <c r="BD25" i="10" s="1"/>
  <c r="BD26" i="10" s="1"/>
  <c r="BC22" i="10"/>
  <c r="BC23" i="10" s="1"/>
  <c r="CM11" i="10"/>
  <c r="CX11" i="10"/>
  <c r="CX12" i="10" s="1"/>
  <c r="DM9" i="10"/>
  <c r="DM10" i="10" s="1"/>
  <c r="DR9" i="10"/>
  <c r="DR10" i="10" s="1"/>
  <c r="DR11" i="10" s="1"/>
  <c r="DR12" i="10" s="1"/>
  <c r="C9" i="10"/>
  <c r="CN9" i="10" s="1"/>
  <c r="CN10" i="10" s="1"/>
  <c r="CN11" i="10" s="1"/>
  <c r="BA57" i="10"/>
  <c r="DM11" i="10"/>
  <c r="BC48" i="10"/>
  <c r="BC49" i="10" s="1"/>
  <c r="BC141" i="10"/>
  <c r="CP11" i="10"/>
  <c r="CP12" i="10" s="1"/>
  <c r="BB147" i="10"/>
  <c r="BC147" i="10"/>
  <c r="BA187" i="10"/>
  <c r="BB188" i="10" s="1"/>
  <c r="BB187" i="10"/>
  <c r="DA11" i="10"/>
  <c r="DP11" i="10"/>
  <c r="CL11" i="10"/>
  <c r="CL12" i="10" s="1"/>
  <c r="BC85" i="10"/>
  <c r="CK11" i="10"/>
  <c r="BC17" i="10"/>
  <c r="BC18" i="10" s="1"/>
  <c r="BB114" i="10"/>
  <c r="BC114" i="10"/>
  <c r="DN11" i="10"/>
  <c r="DD11" i="10"/>
  <c r="DC11" i="10"/>
  <c r="BD196" i="10"/>
  <c r="BC196" i="10"/>
  <c r="DJ11" i="10"/>
  <c r="AX18" i="7"/>
  <c r="L17" i="7"/>
  <c r="BC132" i="10"/>
  <c r="CY12" i="10"/>
  <c r="CY13" i="10" s="1"/>
  <c r="CI11" i="10"/>
  <c r="CI12" i="10" s="1"/>
  <c r="DK11" i="10"/>
  <c r="DK12" i="10" s="1"/>
  <c r="DK13" i="10" s="1"/>
  <c r="DQ11" i="10"/>
  <c r="DQ12" i="10" s="1"/>
  <c r="DQ13" i="10" s="1"/>
  <c r="CU11" i="10"/>
  <c r="C12" i="10" s="1"/>
  <c r="CT12" i="10" s="1"/>
  <c r="DH13" i="10"/>
  <c r="CZ11" i="10"/>
  <c r="CZ12" i="10" s="1"/>
  <c r="CZ13" i="10" s="1"/>
  <c r="DO13" i="10"/>
  <c r="DO14" i="10" s="1"/>
  <c r="BC201" i="10"/>
  <c r="BD201" i="10"/>
  <c r="BC80" i="10"/>
  <c r="DI13" i="10"/>
  <c r="BC27" i="10"/>
  <c r="BD27" i="10"/>
  <c r="BD171" i="10"/>
  <c r="BC171" i="10"/>
  <c r="BC172" i="10" s="1"/>
  <c r="BC173" i="10" s="1"/>
  <c r="BB96" i="10"/>
  <c r="BC96" i="10"/>
  <c r="BC121" i="10"/>
  <c r="BC73" i="10"/>
  <c r="CQ23" i="10"/>
  <c r="CQ24" i="10" s="1"/>
  <c r="BC33" i="10"/>
  <c r="BB33" i="10"/>
  <c r="BD167" i="10"/>
  <c r="BE167" i="10"/>
  <c r="BC15" i="10"/>
  <c r="BD46" i="10"/>
  <c r="BD47" i="10" s="1"/>
  <c r="BD48" i="10" s="1"/>
  <c r="BD49" i="10" s="1"/>
  <c r="BD50" i="10" s="1"/>
  <c r="BD51" i="10" s="1"/>
  <c r="BC56" i="10"/>
  <c r="BB56" i="10"/>
  <c r="BB57" i="10" s="1"/>
  <c r="BD53" i="10"/>
  <c r="BD54" i="10" s="1"/>
  <c r="BC160" i="10"/>
  <c r="BC161" i="10" s="1"/>
  <c r="BC182" i="10"/>
  <c r="BC183" i="10" s="1"/>
  <c r="BC155" i="10"/>
  <c r="BC179" i="10"/>
  <c r="BC185" i="10"/>
  <c r="BC186" i="10" s="1"/>
  <c r="BC187" i="10" s="1"/>
  <c r="BC188" i="10" s="1"/>
  <c r="BD112" i="10"/>
  <c r="BD113" i="10" s="1"/>
  <c r="BD42" i="10"/>
  <c r="BD43" i="10" s="1"/>
  <c r="CB14" i="10"/>
  <c r="BZ14" i="10"/>
  <c r="BT14" i="10"/>
  <c r="BW14" i="10"/>
  <c r="BQ14" i="10"/>
  <c r="BF14" i="10"/>
  <c r="BP14" i="10"/>
  <c r="BO14" i="10"/>
  <c r="BV14" i="10"/>
  <c r="BE14" i="10"/>
  <c r="BM14" i="10"/>
  <c r="CA14" i="10"/>
  <c r="BH14" i="10"/>
  <c r="BD14" i="10"/>
  <c r="BD15" i="10" s="1"/>
  <c r="BJ14" i="10"/>
  <c r="BI14" i="10"/>
  <c r="BG14" i="10"/>
  <c r="CC14" i="10"/>
  <c r="CD14" i="10"/>
  <c r="BL14" i="10"/>
  <c r="BN14" i="10"/>
  <c r="BS14" i="10"/>
  <c r="BR14" i="10"/>
  <c r="BY14" i="10"/>
  <c r="BU14" i="10"/>
  <c r="BK14" i="10"/>
  <c r="BX14" i="10"/>
  <c r="BD56" i="10"/>
  <c r="AU190" i="7"/>
  <c r="AU191" i="7" s="1"/>
  <c r="AU192" i="7" s="1"/>
  <c r="AU193" i="7" s="1"/>
  <c r="AY13" i="7"/>
  <c r="AY14" i="7" s="1"/>
  <c r="AY15" i="7" s="1"/>
  <c r="AY16" i="7" s="1"/>
  <c r="AY17" i="7" s="1"/>
  <c r="AV31" i="7"/>
  <c r="AV32" i="7" s="1"/>
  <c r="AV33" i="7" s="1"/>
  <c r="AV34" i="7" s="1"/>
  <c r="AV35" i="7" s="1"/>
  <c r="AV36" i="7" s="1"/>
  <c r="AV37" i="7" s="1"/>
  <c r="AV38" i="7" s="1"/>
  <c r="AW30" i="7"/>
  <c r="AX19" i="7"/>
  <c r="C6" i="7"/>
  <c r="AZ11" i="7"/>
  <c r="AZ12" i="7" s="1"/>
  <c r="AZ13" i="7" s="1"/>
  <c r="BA11" i="7"/>
  <c r="BB10" i="7"/>
  <c r="BB11" i="7" s="1"/>
  <c r="BC10" i="7"/>
  <c r="BD10" i="7"/>
  <c r="BL10" i="7"/>
  <c r="BY10" i="7"/>
  <c r="CA10" i="7"/>
  <c r="BN10" i="7"/>
  <c r="BZ10" i="7"/>
  <c r="BI10" i="7"/>
  <c r="BW10" i="7"/>
  <c r="BG10" i="7"/>
  <c r="BJ10" i="7"/>
  <c r="CB10" i="7"/>
  <c r="BX10" i="7"/>
  <c r="BM10" i="7"/>
  <c r="BS10" i="7"/>
  <c r="BH10" i="7"/>
  <c r="BK10" i="7"/>
  <c r="BU10" i="7"/>
  <c r="BO10" i="7"/>
  <c r="CC10" i="7"/>
  <c r="CD10" i="7"/>
  <c r="BE10" i="7"/>
  <c r="BQ10" i="7"/>
  <c r="BR10" i="7"/>
  <c r="BT10" i="7"/>
  <c r="BF10" i="7"/>
  <c r="BP10" i="7"/>
  <c r="BV10" i="7"/>
  <c r="BC174" i="10" l="1"/>
  <c r="BC175" i="10" s="1"/>
  <c r="DM12" i="10"/>
  <c r="BB58" i="10"/>
  <c r="BA58" i="10"/>
  <c r="BD52" i="10"/>
  <c r="BE53" i="10" s="1"/>
  <c r="BD114" i="10"/>
  <c r="DL9" i="10"/>
  <c r="DL10" i="10" s="1"/>
  <c r="DL11" i="10" s="1"/>
  <c r="CW9" i="10"/>
  <c r="CW10" i="10" s="1"/>
  <c r="CW11" i="10" s="1"/>
  <c r="CW12" i="10" s="1"/>
  <c r="CV9" i="10"/>
  <c r="CV10" i="10" s="1"/>
  <c r="CV11" i="10" s="1"/>
  <c r="CV12" i="10" s="1"/>
  <c r="DE9" i="10"/>
  <c r="DE10" i="10" s="1"/>
  <c r="DE11" i="10" s="1"/>
  <c r="DE12" i="10" s="1"/>
  <c r="CJ12" i="10"/>
  <c r="BD197" i="10"/>
  <c r="BD198" i="10" s="1"/>
  <c r="BD199" i="10" s="1"/>
  <c r="BD200" i="10" s="1"/>
  <c r="BB189" i="10"/>
  <c r="BB190" i="10" s="1"/>
  <c r="BB191" i="10" s="1"/>
  <c r="BC189" i="10"/>
  <c r="BC142" i="10"/>
  <c r="BC162" i="10"/>
  <c r="DA12" i="10"/>
  <c r="BC148" i="10"/>
  <c r="CK12" i="10"/>
  <c r="DL12" i="10"/>
  <c r="DL13" i="10" s="1"/>
  <c r="DF12" i="10"/>
  <c r="CR12" i="10"/>
  <c r="CR13" i="10" s="1"/>
  <c r="CM12" i="10"/>
  <c r="CM13" i="10" s="1"/>
  <c r="DD12" i="10"/>
  <c r="DD13" i="10" s="1"/>
  <c r="BB115" i="10"/>
  <c r="BB116" i="10" s="1"/>
  <c r="BD115" i="10"/>
  <c r="BD81" i="10"/>
  <c r="BC81" i="10"/>
  <c r="BC82" i="10" s="1"/>
  <c r="BC83" i="10" s="1"/>
  <c r="DC12" i="10"/>
  <c r="DC13" i="10" s="1"/>
  <c r="DN12" i="10"/>
  <c r="DN13" i="10" s="1"/>
  <c r="CU12" i="10"/>
  <c r="CU13" i="10" s="1"/>
  <c r="DJ12" i="10"/>
  <c r="DJ13" i="10" s="1"/>
  <c r="CN12" i="10"/>
  <c r="BC115" i="10"/>
  <c r="CH12" i="10"/>
  <c r="CH13" i="10" s="1"/>
  <c r="AY18" i="7"/>
  <c r="AY19" i="7" s="1"/>
  <c r="AY20" i="7" s="1"/>
  <c r="M17" i="7"/>
  <c r="DP12" i="10"/>
  <c r="BC133" i="10"/>
  <c r="BC134" i="10" s="1"/>
  <c r="BD133" i="10"/>
  <c r="BD176" i="10"/>
  <c r="BD177" i="10" s="1"/>
  <c r="BD178" i="10" s="1"/>
  <c r="BD179" i="10" s="1"/>
  <c r="BD28" i="10"/>
  <c r="BC28" i="10"/>
  <c r="DO15" i="10"/>
  <c r="DO16" i="10" s="1"/>
  <c r="DO17" i="10" s="1"/>
  <c r="BB97" i="10"/>
  <c r="BB98" i="10" s="1"/>
  <c r="BC97" i="10"/>
  <c r="BD172" i="10"/>
  <c r="BC122" i="10"/>
  <c r="BD16" i="10"/>
  <c r="BC16" i="10"/>
  <c r="BD17" i="10" s="1"/>
  <c r="BD18" i="10" s="1"/>
  <c r="BD19" i="10" s="1"/>
  <c r="BC74" i="10"/>
  <c r="BC75" i="10" s="1"/>
  <c r="BD168" i="10"/>
  <c r="BD169" i="10" s="1"/>
  <c r="BE170" i="10" s="1"/>
  <c r="BE171" i="10" s="1"/>
  <c r="BE172" i="10" s="1"/>
  <c r="BE168" i="10"/>
  <c r="BD69" i="10"/>
  <c r="BB34" i="10"/>
  <c r="BB35" i="10" s="1"/>
  <c r="BB36" i="10" s="1"/>
  <c r="BB37" i="10" s="1"/>
  <c r="BB38" i="10" s="1"/>
  <c r="BB39" i="10" s="1"/>
  <c r="BC40" i="10" s="1"/>
  <c r="BD41" i="10" s="1"/>
  <c r="BE42" i="10" s="1"/>
  <c r="BC34" i="10"/>
  <c r="BU15" i="10"/>
  <c r="BL15" i="10"/>
  <c r="BY15" i="10"/>
  <c r="BJ15" i="10"/>
  <c r="BS15" i="10"/>
  <c r="BR15" i="10"/>
  <c r="CA15" i="10"/>
  <c r="BW15" i="10"/>
  <c r="BN15" i="10"/>
  <c r="CC15" i="10"/>
  <c r="BF15" i="10"/>
  <c r="CB15" i="10"/>
  <c r="BE15" i="10"/>
  <c r="BQ15" i="10"/>
  <c r="CD15" i="10"/>
  <c r="BH15" i="10"/>
  <c r="BT15" i="10"/>
  <c r="BM15" i="10"/>
  <c r="BG15" i="10"/>
  <c r="BP15" i="10"/>
  <c r="BV15" i="10"/>
  <c r="BK15" i="10"/>
  <c r="BI15" i="10"/>
  <c r="BO15" i="10"/>
  <c r="BX15" i="10"/>
  <c r="BZ15" i="10"/>
  <c r="BC156" i="10"/>
  <c r="BC157" i="10" s="1"/>
  <c r="BE54" i="10"/>
  <c r="BD57" i="10"/>
  <c r="BC57" i="10"/>
  <c r="BE43" i="10"/>
  <c r="BE44" i="10" s="1"/>
  <c r="BC180" i="10"/>
  <c r="BC181" i="10" s="1"/>
  <c r="BD180" i="10"/>
  <c r="CJ6" i="7"/>
  <c r="AU194" i="7"/>
  <c r="AU195" i="7" s="1"/>
  <c r="AU196" i="7" s="1"/>
  <c r="AU197" i="7" s="1"/>
  <c r="AU198" i="7" s="1"/>
  <c r="AU199" i="7" s="1"/>
  <c r="AU200" i="7" s="1"/>
  <c r="AU201" i="7" s="1"/>
  <c r="AV39" i="7"/>
  <c r="AV40" i="7" s="1"/>
  <c r="AV41" i="7" s="1"/>
  <c r="AV42" i="7" s="1"/>
  <c r="AV43" i="7" s="1"/>
  <c r="AV44" i="7" s="1"/>
  <c r="AV45" i="7" s="1"/>
  <c r="AV46" i="7" s="1"/>
  <c r="AV47" i="7" s="1"/>
  <c r="AV48" i="7" s="1"/>
  <c r="AV49" i="7" s="1"/>
  <c r="AV50" i="7" s="1"/>
  <c r="AV51" i="7" s="1"/>
  <c r="AV52" i="7" s="1"/>
  <c r="AV53" i="7" s="1"/>
  <c r="AV54" i="7" s="1"/>
  <c r="AV55" i="7" s="1"/>
  <c r="AV56" i="7" s="1"/>
  <c r="AV57" i="7" s="1"/>
  <c r="AV58" i="7" s="1"/>
  <c r="AV59" i="7" s="1"/>
  <c r="AV60" i="7" s="1"/>
  <c r="AV61" i="7" s="1"/>
  <c r="AV62" i="7" s="1"/>
  <c r="AV63" i="7" s="1"/>
  <c r="AV64" i="7" s="1"/>
  <c r="AV65" i="7" s="1"/>
  <c r="AV66" i="7" s="1"/>
  <c r="AV67" i="7" s="1"/>
  <c r="AV68" i="7" s="1"/>
  <c r="AV69" i="7" s="1"/>
  <c r="AV70" i="7" s="1"/>
  <c r="AV71" i="7" s="1"/>
  <c r="AV72" i="7" s="1"/>
  <c r="AV73" i="7" s="1"/>
  <c r="AV74" i="7" s="1"/>
  <c r="AV75" i="7" s="1"/>
  <c r="AV76" i="7" s="1"/>
  <c r="AV77" i="7" s="1"/>
  <c r="AV78" i="7" s="1"/>
  <c r="AV79" i="7" s="1"/>
  <c r="AV80" i="7" s="1"/>
  <c r="AV81" i="7" s="1"/>
  <c r="AV82" i="7" s="1"/>
  <c r="AV83" i="7" s="1"/>
  <c r="AV84" i="7" s="1"/>
  <c r="AV85" i="7" s="1"/>
  <c r="AV86" i="7" s="1"/>
  <c r="AV87" i="7" s="1"/>
  <c r="AV88" i="7" s="1"/>
  <c r="AV89" i="7" s="1"/>
  <c r="AV90" i="7" s="1"/>
  <c r="AV91" i="7" s="1"/>
  <c r="AV92" i="7" s="1"/>
  <c r="AV93" i="7" s="1"/>
  <c r="AV94" i="7" s="1"/>
  <c r="AV95" i="7" s="1"/>
  <c r="AV96" i="7" s="1"/>
  <c r="AV97" i="7" s="1"/>
  <c r="AV98" i="7" s="1"/>
  <c r="AV99" i="7" s="1"/>
  <c r="AV100" i="7" s="1"/>
  <c r="AV101" i="7" s="1"/>
  <c r="AV102" i="7" s="1"/>
  <c r="AV103" i="7" s="1"/>
  <c r="AZ14" i="7"/>
  <c r="AZ15" i="7" s="1"/>
  <c r="AZ16" i="7" s="1"/>
  <c r="AZ17" i="7" s="1"/>
  <c r="DQ6" i="7"/>
  <c r="AW31" i="7"/>
  <c r="AW32" i="7" s="1"/>
  <c r="CL6" i="7"/>
  <c r="CP6" i="7"/>
  <c r="CR6" i="7"/>
  <c r="DE6" i="7"/>
  <c r="DA6" i="7"/>
  <c r="DR6" i="7"/>
  <c r="CW6" i="7"/>
  <c r="DI6" i="7"/>
  <c r="DB6" i="7"/>
  <c r="CX6" i="7"/>
  <c r="DG6" i="7"/>
  <c r="DJ6" i="7"/>
  <c r="DF6" i="7"/>
  <c r="CM6" i="7"/>
  <c r="CN6" i="7"/>
  <c r="CV6" i="7"/>
  <c r="DN6" i="7"/>
  <c r="CH6" i="7"/>
  <c r="CT6" i="7"/>
  <c r="DM6" i="7"/>
  <c r="CO6" i="7"/>
  <c r="AX20" i="7"/>
  <c r="AX21" i="7" s="1"/>
  <c r="AX22" i="7" s="1"/>
  <c r="AX23" i="7" s="1"/>
  <c r="AX24" i="7" s="1"/>
  <c r="AX25" i="7" s="1"/>
  <c r="AX26" i="7" s="1"/>
  <c r="AX27" i="7" s="1"/>
  <c r="AX28" i="7" s="1"/>
  <c r="AX29" i="7" s="1"/>
  <c r="AX30" i="7" s="1"/>
  <c r="AX31" i="7" s="1"/>
  <c r="DP6" i="7"/>
  <c r="DD6" i="7"/>
  <c r="DH6" i="7"/>
  <c r="DK6" i="7"/>
  <c r="CQ6" i="7"/>
  <c r="CK6" i="7"/>
  <c r="CS6" i="7"/>
  <c r="CY6" i="7"/>
  <c r="DC6" i="7"/>
  <c r="CU6" i="7"/>
  <c r="DL6" i="7"/>
  <c r="CI6" i="7"/>
  <c r="CZ6" i="7"/>
  <c r="DO6" i="7"/>
  <c r="BA12" i="7"/>
  <c r="BB12" i="7"/>
  <c r="BE11" i="7"/>
  <c r="BD11" i="7"/>
  <c r="BC11" i="7"/>
  <c r="BC12" i="7" s="1"/>
  <c r="BJ11" i="7"/>
  <c r="BK11" i="7"/>
  <c r="BO11" i="7"/>
  <c r="CD11" i="7"/>
  <c r="BP11" i="7"/>
  <c r="BF11" i="7"/>
  <c r="CA11" i="7"/>
  <c r="BQ11" i="7"/>
  <c r="BM11" i="7"/>
  <c r="BI11" i="7"/>
  <c r="BY11" i="7"/>
  <c r="BL11" i="7"/>
  <c r="BV11" i="7"/>
  <c r="CB11" i="7"/>
  <c r="BT11" i="7"/>
  <c r="BH11" i="7"/>
  <c r="BG11" i="7"/>
  <c r="BZ11" i="7"/>
  <c r="BN11" i="7"/>
  <c r="BU11" i="7"/>
  <c r="BS11" i="7"/>
  <c r="BR11" i="7"/>
  <c r="BW11" i="7"/>
  <c r="BX11" i="7"/>
  <c r="CC11" i="7"/>
  <c r="BC190" i="10" l="1"/>
  <c r="BC191" i="10" s="1"/>
  <c r="BC84" i="10"/>
  <c r="BD85" i="10" s="1"/>
  <c r="BD86" i="10" s="1"/>
  <c r="BD87" i="10" s="1"/>
  <c r="BD88" i="10" s="1"/>
  <c r="BD89" i="10" s="1"/>
  <c r="BD90" i="10" s="1"/>
  <c r="BD91" i="10" s="1"/>
  <c r="BD92" i="10" s="1"/>
  <c r="BD93" i="10" s="1"/>
  <c r="BD94" i="10" s="1"/>
  <c r="BD95" i="10" s="1"/>
  <c r="BC163" i="10"/>
  <c r="BD134" i="10"/>
  <c r="BD135" i="10" s="1"/>
  <c r="BC192" i="10"/>
  <c r="BD193" i="10" s="1"/>
  <c r="BB192" i="10"/>
  <c r="BA59" i="10"/>
  <c r="BA60" i="10" s="1"/>
  <c r="BB61" i="10" s="1"/>
  <c r="BB62" i="10" s="1"/>
  <c r="BB63" i="10" s="1"/>
  <c r="BB64" i="10" s="1"/>
  <c r="BB59" i="10"/>
  <c r="DF13" i="10"/>
  <c r="C13" i="10"/>
  <c r="CJ13" i="10" s="1"/>
  <c r="BD98" i="10"/>
  <c r="DA13" i="10"/>
  <c r="DP13" i="10"/>
  <c r="CK13" i="10"/>
  <c r="BC116" i="10"/>
  <c r="BC149" i="10"/>
  <c r="BC143" i="10"/>
  <c r="BB99" i="10"/>
  <c r="BB100" i="10" s="1"/>
  <c r="BD82" i="10"/>
  <c r="DD14" i="10"/>
  <c r="BE116" i="10"/>
  <c r="BD116" i="10"/>
  <c r="BB117" i="10"/>
  <c r="BC117" i="10"/>
  <c r="BC76" i="10"/>
  <c r="AZ18" i="7"/>
  <c r="AZ19" i="7" s="1"/>
  <c r="AZ20" i="7" s="1"/>
  <c r="AZ21" i="7" s="1"/>
  <c r="N17" i="7"/>
  <c r="BC135" i="10"/>
  <c r="CH14" i="10"/>
  <c r="BD20" i="10"/>
  <c r="BC29" i="10"/>
  <c r="BC30" i="10" s="1"/>
  <c r="BD29" i="10"/>
  <c r="BD173" i="10"/>
  <c r="BD174" i="10" s="1"/>
  <c r="BD175" i="10" s="1"/>
  <c r="BE173" i="10"/>
  <c r="BC98" i="10"/>
  <c r="BD99" i="10" s="1"/>
  <c r="BC123" i="10"/>
  <c r="BC124" i="10" s="1"/>
  <c r="BD75" i="10"/>
  <c r="BD76" i="10" s="1"/>
  <c r="BE45" i="10"/>
  <c r="BD70" i="10"/>
  <c r="BC35" i="10"/>
  <c r="BC36" i="10" s="1"/>
  <c r="BE169" i="10"/>
  <c r="BE55" i="10"/>
  <c r="BE56" i="10" s="1"/>
  <c r="BF55" i="10"/>
  <c r="BD181" i="10"/>
  <c r="BD182" i="10" s="1"/>
  <c r="BF44" i="10"/>
  <c r="BF45" i="10" s="1"/>
  <c r="BC58" i="10"/>
  <c r="BC59" i="10" s="1"/>
  <c r="BD58" i="10"/>
  <c r="BD154" i="10"/>
  <c r="BD155" i="10" s="1"/>
  <c r="BD156" i="10" s="1"/>
  <c r="BE16" i="10"/>
  <c r="BE17" i="10" s="1"/>
  <c r="CB16" i="10"/>
  <c r="BT16" i="10"/>
  <c r="BH16" i="10"/>
  <c r="BY16" i="10"/>
  <c r="BU16" i="10"/>
  <c r="BK16" i="10"/>
  <c r="CC16" i="10"/>
  <c r="BV16" i="10"/>
  <c r="BL16" i="10"/>
  <c r="BG16" i="10"/>
  <c r="BZ16" i="10"/>
  <c r="BX16" i="10"/>
  <c r="BI16" i="10"/>
  <c r="BQ16" i="10"/>
  <c r="BW16" i="10"/>
  <c r="BF16" i="10"/>
  <c r="BM16" i="10"/>
  <c r="BP16" i="10"/>
  <c r="BJ16" i="10"/>
  <c r="BN16" i="10"/>
  <c r="BO16" i="10"/>
  <c r="CD16" i="10"/>
  <c r="CA16" i="10"/>
  <c r="BS16" i="10"/>
  <c r="BR16" i="10"/>
  <c r="BD184" i="10"/>
  <c r="BD185" i="10" s="1"/>
  <c r="BD157" i="10"/>
  <c r="BD158" i="10" s="1"/>
  <c r="AV104" i="7"/>
  <c r="AV105" i="7" s="1"/>
  <c r="AV106" i="7" s="1"/>
  <c r="AV107" i="7" s="1"/>
  <c r="AV108" i="7" s="1"/>
  <c r="AV109" i="7" s="1"/>
  <c r="AV110" i="7" s="1"/>
  <c r="AV111" i="7" s="1"/>
  <c r="AV112" i="7" s="1"/>
  <c r="AV113" i="7" s="1"/>
  <c r="AV114" i="7" s="1"/>
  <c r="AV115" i="7" s="1"/>
  <c r="AV116" i="7" s="1"/>
  <c r="AV117" i="7" s="1"/>
  <c r="AV118" i="7" s="1"/>
  <c r="AV119" i="7" s="1"/>
  <c r="AV120" i="7" s="1"/>
  <c r="AV121" i="7" s="1"/>
  <c r="AV122" i="7" s="1"/>
  <c r="AV123" i="7" s="1"/>
  <c r="AV124" i="7" s="1"/>
  <c r="AV125" i="7" s="1"/>
  <c r="AV126" i="7" s="1"/>
  <c r="AV127" i="7" s="1"/>
  <c r="AV128" i="7" s="1"/>
  <c r="AV129" i="7" s="1"/>
  <c r="AV130" i="7" s="1"/>
  <c r="AV131" i="7" s="1"/>
  <c r="AV132" i="7" s="1"/>
  <c r="AV133" i="7" s="1"/>
  <c r="AV134" i="7" s="1"/>
  <c r="AV135" i="7" s="1"/>
  <c r="AV136" i="7" s="1"/>
  <c r="AV137" i="7" s="1"/>
  <c r="AV138" i="7" s="1"/>
  <c r="AV139" i="7" s="1"/>
  <c r="AV140" i="7" s="1"/>
  <c r="AV141" i="7" s="1"/>
  <c r="AV142" i="7" s="1"/>
  <c r="AV143" i="7" s="1"/>
  <c r="AV144" i="7" s="1"/>
  <c r="AV145" i="7" s="1"/>
  <c r="AV146" i="7" s="1"/>
  <c r="AV147" i="7" s="1"/>
  <c r="AV148" i="7" s="1"/>
  <c r="AV149" i="7" s="1"/>
  <c r="AV150" i="7" s="1"/>
  <c r="AV151" i="7" s="1"/>
  <c r="AV152" i="7" s="1"/>
  <c r="AV153" i="7" s="1"/>
  <c r="AV154" i="7" s="1"/>
  <c r="AV155" i="7" s="1"/>
  <c r="AV156" i="7" s="1"/>
  <c r="AV157" i="7" s="1"/>
  <c r="AV158" i="7" s="1"/>
  <c r="AV159" i="7" s="1"/>
  <c r="AV160" i="7" s="1"/>
  <c r="AV161" i="7" s="1"/>
  <c r="AV162" i="7" s="1"/>
  <c r="AV163" i="7" s="1"/>
  <c r="AV164" i="7" s="1"/>
  <c r="AV165" i="7" s="1"/>
  <c r="AV166" i="7" s="1"/>
  <c r="AV167" i="7" s="1"/>
  <c r="AV168" i="7" s="1"/>
  <c r="AV169" i="7" s="1"/>
  <c r="AV170" i="7" s="1"/>
  <c r="AV171" i="7" s="1"/>
  <c r="AV172" i="7" s="1"/>
  <c r="AV173" i="7" s="1"/>
  <c r="AV174" i="7" s="1"/>
  <c r="AV175" i="7" s="1"/>
  <c r="AV176" i="7" s="1"/>
  <c r="AV177" i="7" s="1"/>
  <c r="AV178" i="7" s="1"/>
  <c r="AV179" i="7" s="1"/>
  <c r="AV180" i="7" s="1"/>
  <c r="AV181" i="7" s="1"/>
  <c r="AV182" i="7" s="1"/>
  <c r="AV183" i="7" s="1"/>
  <c r="AV184" i="7" s="1"/>
  <c r="AV185" i="7" s="1"/>
  <c r="AV186" i="7" s="1"/>
  <c r="AV187" i="7" s="1"/>
  <c r="AV188" i="7" s="1"/>
  <c r="AV189" i="7" s="1"/>
  <c r="AV190" i="7" s="1"/>
  <c r="AV191" i="7" s="1"/>
  <c r="AV192" i="7" s="1"/>
  <c r="AV193" i="7" s="1"/>
  <c r="AV194" i="7" s="1"/>
  <c r="AV195" i="7" s="1"/>
  <c r="AV196" i="7" s="1"/>
  <c r="AV197" i="7" s="1"/>
  <c r="AV198" i="7" s="1"/>
  <c r="AV199" i="7" s="1"/>
  <c r="AV200" i="7" s="1"/>
  <c r="AV201" i="7" s="1"/>
  <c r="AW33" i="7"/>
  <c r="AW34" i="7" s="1"/>
  <c r="AW35" i="7" s="1"/>
  <c r="AW36" i="7" s="1"/>
  <c r="AW37" i="7" s="1"/>
  <c r="AW38" i="7" s="1"/>
  <c r="AW39" i="7" s="1"/>
  <c r="AW40" i="7" s="1"/>
  <c r="AW41" i="7" s="1"/>
  <c r="AW42" i="7" s="1"/>
  <c r="AW43" i="7" s="1"/>
  <c r="AW44" i="7" s="1"/>
  <c r="AW45" i="7" s="1"/>
  <c r="AX32" i="7"/>
  <c r="AX33" i="7" s="1"/>
  <c r="C7" i="7"/>
  <c r="AY21" i="7"/>
  <c r="AY22" i="7" s="1"/>
  <c r="AY23" i="7" s="1"/>
  <c r="AY24" i="7" s="1"/>
  <c r="AY25" i="7" s="1"/>
  <c r="AY26" i="7" s="1"/>
  <c r="AY27" i="7" s="1"/>
  <c r="AY28" i="7" s="1"/>
  <c r="AY29" i="7" s="1"/>
  <c r="AY30" i="7" s="1"/>
  <c r="AY31" i="7" s="1"/>
  <c r="AY32" i="7" s="1"/>
  <c r="BA13" i="7"/>
  <c r="BA14" i="7" s="1"/>
  <c r="BA15" i="7" s="1"/>
  <c r="BA16" i="7" s="1"/>
  <c r="BA17" i="7" s="1"/>
  <c r="BC13" i="7"/>
  <c r="BB13" i="7"/>
  <c r="BD12" i="7"/>
  <c r="BD13" i="7" s="1"/>
  <c r="BF12" i="7"/>
  <c r="BE12" i="7"/>
  <c r="BS12" i="7"/>
  <c r="BX12" i="7"/>
  <c r="BK12" i="7"/>
  <c r="BO12" i="7"/>
  <c r="BY12" i="7"/>
  <c r="BZ12" i="7"/>
  <c r="BT12" i="7"/>
  <c r="CD12" i="7"/>
  <c r="BQ12" i="7"/>
  <c r="BW12" i="7"/>
  <c r="BN12" i="7"/>
  <c r="BL12" i="7"/>
  <c r="BP12" i="7"/>
  <c r="BJ12" i="7"/>
  <c r="BV12" i="7"/>
  <c r="CA12" i="7"/>
  <c r="BG12" i="7"/>
  <c r="BI12" i="7"/>
  <c r="BR12" i="7"/>
  <c r="CB12" i="7"/>
  <c r="BM12" i="7"/>
  <c r="CC12" i="7"/>
  <c r="BH12" i="7"/>
  <c r="BU12" i="7"/>
  <c r="BD96" i="10" l="1"/>
  <c r="BE96" i="10"/>
  <c r="BC60" i="10"/>
  <c r="DE13" i="10"/>
  <c r="CW13" i="10"/>
  <c r="BC100" i="10"/>
  <c r="BD101" i="10" s="1"/>
  <c r="CN13" i="10"/>
  <c r="BB193" i="10"/>
  <c r="BD194" i="10" s="1"/>
  <c r="BD195" i="10" s="1"/>
  <c r="BC193" i="10"/>
  <c r="BC194" i="10" s="1"/>
  <c r="BC164" i="10"/>
  <c r="BD165" i="10" s="1"/>
  <c r="BE166" i="10" s="1"/>
  <c r="BF167" i="10" s="1"/>
  <c r="BF168" i="10" s="1"/>
  <c r="BD164" i="10"/>
  <c r="CO13" i="10"/>
  <c r="DR13" i="10"/>
  <c r="CX13" i="10"/>
  <c r="DG13" i="10"/>
  <c r="CT13" i="10"/>
  <c r="BB65" i="10"/>
  <c r="BB60" i="10"/>
  <c r="BC61" i="10" s="1"/>
  <c r="BC62" i="10" s="1"/>
  <c r="BC63" i="10" s="1"/>
  <c r="BE57" i="10"/>
  <c r="BE199" i="10"/>
  <c r="BE200" i="10" s="1"/>
  <c r="BE201" i="10" s="1"/>
  <c r="BC144" i="10"/>
  <c r="BE194" i="10"/>
  <c r="CS13" i="10"/>
  <c r="CS14" i="10" s="1"/>
  <c r="CS15" i="10" s="1"/>
  <c r="CS16" i="10" s="1"/>
  <c r="CS17" i="10" s="1"/>
  <c r="DM13" i="10"/>
  <c r="CP13" i="10"/>
  <c r="CP14" i="10" s="1"/>
  <c r="CV13" i="10"/>
  <c r="CL13" i="10"/>
  <c r="CL14" i="10" s="1"/>
  <c r="CI13" i="10"/>
  <c r="BD117" i="10"/>
  <c r="BD150" i="10"/>
  <c r="CK14" i="10"/>
  <c r="DA14" i="10"/>
  <c r="BC31" i="10"/>
  <c r="BC32" i="10" s="1"/>
  <c r="BD31" i="10"/>
  <c r="DP14" i="10"/>
  <c r="DN14" i="10"/>
  <c r="BC118" i="10"/>
  <c r="BD83" i="10"/>
  <c r="BD84" i="10" s="1"/>
  <c r="DJ14" i="10"/>
  <c r="BC37" i="10"/>
  <c r="BB118" i="10"/>
  <c r="BD118" i="10"/>
  <c r="DF14" i="10"/>
  <c r="CR14" i="10"/>
  <c r="BD77" i="10"/>
  <c r="BC77" i="10"/>
  <c r="BD78" i="10" s="1"/>
  <c r="DL14" i="10"/>
  <c r="BE117" i="10"/>
  <c r="DC14" i="10"/>
  <c r="BC99" i="10"/>
  <c r="BD100" i="10" s="1"/>
  <c r="BD30" i="10"/>
  <c r="BA18" i="7"/>
  <c r="BA19" i="7" s="1"/>
  <c r="O17" i="7"/>
  <c r="BC136" i="10"/>
  <c r="BD136" i="10"/>
  <c r="CM14" i="10"/>
  <c r="CY14" i="10"/>
  <c r="DH14" i="10"/>
  <c r="CU14" i="10"/>
  <c r="CZ14" i="10"/>
  <c r="DQ14" i="10"/>
  <c r="DK14" i="10"/>
  <c r="BD21" i="10"/>
  <c r="BC101" i="10"/>
  <c r="CS18" i="10"/>
  <c r="CS19" i="10" s="1"/>
  <c r="BD186" i="10"/>
  <c r="BE99" i="10"/>
  <c r="BE18" i="10"/>
  <c r="BF19" i="10" s="1"/>
  <c r="BE174" i="10"/>
  <c r="BD183" i="10"/>
  <c r="BE184" i="10" s="1"/>
  <c r="BF46" i="10"/>
  <c r="BE46" i="10"/>
  <c r="BE47" i="10" s="1"/>
  <c r="BE19" i="10"/>
  <c r="BE20" i="10" s="1"/>
  <c r="BE21" i="10" s="1"/>
  <c r="BD159" i="10"/>
  <c r="CQ25" i="10"/>
  <c r="BD71" i="10"/>
  <c r="BD72" i="10" s="1"/>
  <c r="BD73" i="10" s="1"/>
  <c r="BD74" i="10" s="1"/>
  <c r="CA17" i="10"/>
  <c r="BN17" i="10"/>
  <c r="BJ17" i="10"/>
  <c r="BF17" i="10"/>
  <c r="BF18" i="10" s="1"/>
  <c r="BV17" i="10"/>
  <c r="BU17" i="10"/>
  <c r="BK17" i="10"/>
  <c r="BM17" i="10"/>
  <c r="CC17" i="10"/>
  <c r="BI17" i="10"/>
  <c r="BX17" i="10"/>
  <c r="BW17" i="10"/>
  <c r="CD17" i="10"/>
  <c r="BO17" i="10"/>
  <c r="BP17" i="10"/>
  <c r="BZ17" i="10"/>
  <c r="BR17" i="10"/>
  <c r="BQ17" i="10"/>
  <c r="CB17" i="10"/>
  <c r="BL17" i="10"/>
  <c r="BS17" i="10"/>
  <c r="BY17" i="10"/>
  <c r="BH17" i="10"/>
  <c r="BG17" i="10"/>
  <c r="BT17" i="10"/>
  <c r="BE158" i="10"/>
  <c r="BE159" i="10" s="1"/>
  <c r="BE180" i="10"/>
  <c r="BE181" i="10" s="1"/>
  <c r="BE59" i="10"/>
  <c r="BD59" i="10"/>
  <c r="BD60" i="10" s="1"/>
  <c r="BE61" i="10" s="1"/>
  <c r="BF56" i="10"/>
  <c r="BF57" i="10" s="1"/>
  <c r="BE185" i="10"/>
  <c r="BE186" i="10" s="1"/>
  <c r="DD7" i="7"/>
  <c r="AW46" i="7"/>
  <c r="AW47" i="7" s="1"/>
  <c r="AW48" i="7" s="1"/>
  <c r="AW49" i="7" s="1"/>
  <c r="AW50" i="7" s="1"/>
  <c r="AW51" i="7" s="1"/>
  <c r="AW52" i="7" s="1"/>
  <c r="DR7" i="7"/>
  <c r="AX34" i="7"/>
  <c r="AX35" i="7" s="1"/>
  <c r="AX36" i="7" s="1"/>
  <c r="AX37" i="7" s="1"/>
  <c r="AX38" i="7" s="1"/>
  <c r="AX39" i="7" s="1"/>
  <c r="AX40" i="7" s="1"/>
  <c r="AX41" i="7" s="1"/>
  <c r="AX42" i="7" s="1"/>
  <c r="AX43" i="7" s="1"/>
  <c r="AX44" i="7" s="1"/>
  <c r="AX45" i="7" s="1"/>
  <c r="AX46" i="7" s="1"/>
  <c r="CV7" i="7"/>
  <c r="CK7" i="7"/>
  <c r="CS7" i="7"/>
  <c r="AY33" i="7"/>
  <c r="AY34" i="7" s="1"/>
  <c r="CP7" i="7"/>
  <c r="DO7" i="7"/>
  <c r="DQ7" i="7"/>
  <c r="CO7" i="7"/>
  <c r="CJ7" i="7"/>
  <c r="CW7" i="7"/>
  <c r="DN7" i="7"/>
  <c r="CT7" i="7"/>
  <c r="DE7" i="7"/>
  <c r="DP7" i="7"/>
  <c r="DK7" i="7"/>
  <c r="CH7" i="7"/>
  <c r="DA7" i="7"/>
  <c r="DB7" i="7"/>
  <c r="DH7" i="7"/>
  <c r="CR7" i="7"/>
  <c r="CY7" i="7"/>
  <c r="CQ7" i="7"/>
  <c r="CL7" i="7"/>
  <c r="CX7" i="7"/>
  <c r="CZ7" i="7"/>
  <c r="DM7" i="7"/>
  <c r="DF7" i="7"/>
  <c r="CM7" i="7"/>
  <c r="DL7" i="7"/>
  <c r="CU7" i="7"/>
  <c r="DJ7" i="7"/>
  <c r="DG7" i="7"/>
  <c r="DI7" i="7"/>
  <c r="CN7" i="7"/>
  <c r="DC7" i="7"/>
  <c r="CI7" i="7"/>
  <c r="AZ22" i="7"/>
  <c r="AZ23" i="7" s="1"/>
  <c r="AZ24" i="7" s="1"/>
  <c r="AZ25" i="7" s="1"/>
  <c r="AZ26" i="7" s="1"/>
  <c r="AZ27" i="7" s="1"/>
  <c r="AZ28" i="7" s="1"/>
  <c r="AZ29" i="7" s="1"/>
  <c r="AZ30" i="7" s="1"/>
  <c r="AZ31" i="7" s="1"/>
  <c r="AZ32" i="7" s="1"/>
  <c r="BD14" i="7"/>
  <c r="BC14" i="7"/>
  <c r="BB14" i="7"/>
  <c r="BA20" i="7"/>
  <c r="BA21" i="7" s="1"/>
  <c r="BA22" i="7" s="1"/>
  <c r="BG13" i="7"/>
  <c r="BF13" i="7"/>
  <c r="BE13" i="7"/>
  <c r="BE14" i="7" s="1"/>
  <c r="BJ13" i="7"/>
  <c r="BU13" i="7"/>
  <c r="BO13" i="7"/>
  <c r="BS13" i="7"/>
  <c r="BP13" i="7"/>
  <c r="BM13" i="7"/>
  <c r="BY13" i="7"/>
  <c r="BQ13" i="7"/>
  <c r="BX13" i="7"/>
  <c r="BH13" i="7"/>
  <c r="BW13" i="7"/>
  <c r="CD13" i="7"/>
  <c r="BV13" i="7"/>
  <c r="BI13" i="7"/>
  <c r="BL13" i="7"/>
  <c r="BZ13" i="7"/>
  <c r="BR13" i="7"/>
  <c r="CC13" i="7"/>
  <c r="BK13" i="7"/>
  <c r="BN13" i="7"/>
  <c r="CB13" i="7"/>
  <c r="BT13" i="7"/>
  <c r="CA13" i="7"/>
  <c r="BE196" i="10" l="1"/>
  <c r="BF196" i="10"/>
  <c r="BE195" i="10"/>
  <c r="BD97" i="10"/>
  <c r="BE97" i="10"/>
  <c r="BE98" i="10" s="1"/>
  <c r="C14" i="10"/>
  <c r="CW14" i="10" s="1"/>
  <c r="BF58" i="10"/>
  <c r="BE58" i="10"/>
  <c r="BF59" i="10" s="1"/>
  <c r="BF200" i="10"/>
  <c r="BC64" i="10"/>
  <c r="BD64" i="10"/>
  <c r="BD61" i="10"/>
  <c r="BD62" i="10" s="1"/>
  <c r="BD63" i="10" s="1"/>
  <c r="BD79" i="10"/>
  <c r="BD80" i="10" s="1"/>
  <c r="BE81" i="10" s="1"/>
  <c r="BE118" i="10"/>
  <c r="BE197" i="10"/>
  <c r="BE198" i="10" s="1"/>
  <c r="BF197" i="10"/>
  <c r="BF198" i="10" s="1"/>
  <c r="BF199" i="10" s="1"/>
  <c r="BE48" i="10"/>
  <c r="BE49" i="10" s="1"/>
  <c r="BE50" i="10" s="1"/>
  <c r="BE51" i="10" s="1"/>
  <c r="BE52" i="10" s="1"/>
  <c r="BE78" i="10"/>
  <c r="BE79" i="10" s="1"/>
  <c r="BC119" i="10"/>
  <c r="BD32" i="10"/>
  <c r="BD33" i="10" s="1"/>
  <c r="BD34" i="10" s="1"/>
  <c r="BD35" i="10" s="1"/>
  <c r="BD151" i="10"/>
  <c r="BD152" i="10" s="1"/>
  <c r="BD153" i="10" s="1"/>
  <c r="BE151" i="10"/>
  <c r="BC145" i="10"/>
  <c r="BE100" i="10"/>
  <c r="BE101" i="10" s="1"/>
  <c r="CM15" i="10"/>
  <c r="BE119" i="10"/>
  <c r="BD119" i="10"/>
  <c r="BC38" i="10"/>
  <c r="BC39" i="10" s="1"/>
  <c r="BD40" i="10" s="1"/>
  <c r="BD128" i="10"/>
  <c r="C15" i="10"/>
  <c r="BC137" i="10"/>
  <c r="BC138" i="10" s="1"/>
  <c r="BD139" i="10" s="1"/>
  <c r="BD140" i="10" s="1"/>
  <c r="BD137" i="10"/>
  <c r="DO18" i="10"/>
  <c r="BE160" i="10"/>
  <c r="BD160" i="10"/>
  <c r="BD102" i="10"/>
  <c r="BC102" i="10"/>
  <c r="BC103" i="10" s="1"/>
  <c r="BC104" i="10" s="1"/>
  <c r="BE102" i="10"/>
  <c r="BD22" i="10"/>
  <c r="BE22" i="10"/>
  <c r="BE92" i="10"/>
  <c r="BD187" i="10"/>
  <c r="BE187" i="10"/>
  <c r="BE175" i="10"/>
  <c r="BE176" i="10" s="1"/>
  <c r="BF175" i="10"/>
  <c r="BF169" i="10"/>
  <c r="BF201" i="10"/>
  <c r="BF20" i="10"/>
  <c r="BE182" i="10"/>
  <c r="BE183" i="10" s="1"/>
  <c r="BF47" i="10"/>
  <c r="BF48" i="10" s="1"/>
  <c r="BF117" i="10"/>
  <c r="BE72" i="10"/>
  <c r="BE73" i="10" s="1"/>
  <c r="BE60" i="10"/>
  <c r="BF60" i="10"/>
  <c r="BF181" i="10"/>
  <c r="BF182" i="10" s="1"/>
  <c r="BJ18" i="10"/>
  <c r="BK18" i="10"/>
  <c r="CB18" i="10"/>
  <c r="BU18" i="10"/>
  <c r="BM18" i="10"/>
  <c r="BT18" i="10"/>
  <c r="BR18" i="10"/>
  <c r="BP18" i="10"/>
  <c r="BN18" i="10"/>
  <c r="BO18" i="10"/>
  <c r="BW18" i="10"/>
  <c r="CA18" i="10"/>
  <c r="BV18" i="10"/>
  <c r="BQ18" i="10"/>
  <c r="BS18" i="10"/>
  <c r="BG18" i="10"/>
  <c r="CD18" i="10"/>
  <c r="BZ18" i="10"/>
  <c r="CC18" i="10"/>
  <c r="BX18" i="10"/>
  <c r="BL18" i="10"/>
  <c r="BH18" i="10"/>
  <c r="BI18" i="10"/>
  <c r="BY18" i="10"/>
  <c r="AX47" i="7"/>
  <c r="AX48" i="7" s="1"/>
  <c r="AX49" i="7" s="1"/>
  <c r="AX50" i="7" s="1"/>
  <c r="AX51" i="7" s="1"/>
  <c r="AX52" i="7" s="1"/>
  <c r="AX53" i="7" s="1"/>
  <c r="AW53" i="7"/>
  <c r="AW54" i="7" s="1"/>
  <c r="AW55" i="7" s="1"/>
  <c r="AW56" i="7" s="1"/>
  <c r="AW57" i="7" s="1"/>
  <c r="AW58" i="7" s="1"/>
  <c r="AW59" i="7" s="1"/>
  <c r="AW60" i="7" s="1"/>
  <c r="AW61" i="7" s="1"/>
  <c r="AW62" i="7" s="1"/>
  <c r="AW63" i="7" s="1"/>
  <c r="AW64" i="7" s="1"/>
  <c r="AW65" i="7" s="1"/>
  <c r="AW66" i="7" s="1"/>
  <c r="AW67" i="7" s="1"/>
  <c r="AW68" i="7" s="1"/>
  <c r="AW69" i="7" s="1"/>
  <c r="AW70" i="7" s="1"/>
  <c r="AW71" i="7" s="1"/>
  <c r="AW72" i="7" s="1"/>
  <c r="AW73" i="7" s="1"/>
  <c r="AY35" i="7"/>
  <c r="AY36" i="7" s="1"/>
  <c r="AY37" i="7" s="1"/>
  <c r="AY38" i="7" s="1"/>
  <c r="AY39" i="7" s="1"/>
  <c r="AY40" i="7" s="1"/>
  <c r="AY41" i="7" s="1"/>
  <c r="AY42" i="7" s="1"/>
  <c r="AY43" i="7" s="1"/>
  <c r="AY44" i="7" s="1"/>
  <c r="AY45" i="7" s="1"/>
  <c r="AY46" i="7" s="1"/>
  <c r="AY47" i="7" s="1"/>
  <c r="C8" i="7"/>
  <c r="BA23" i="7"/>
  <c r="BA24" i="7" s="1"/>
  <c r="BA25" i="7" s="1"/>
  <c r="BA26" i="7" s="1"/>
  <c r="BA27" i="7" s="1"/>
  <c r="BA28" i="7" s="1"/>
  <c r="BA29" i="7" s="1"/>
  <c r="BA30" i="7" s="1"/>
  <c r="BA31" i="7" s="1"/>
  <c r="BA32" i="7" s="1"/>
  <c r="BA33" i="7" s="1"/>
  <c r="AZ33" i="7"/>
  <c r="BB15" i="7"/>
  <c r="BB16" i="7" s="1"/>
  <c r="BB17" i="7" s="1"/>
  <c r="BC15" i="7"/>
  <c r="BD15" i="7"/>
  <c r="BE15" i="7"/>
  <c r="BF14" i="7"/>
  <c r="BF15" i="7" s="1"/>
  <c r="BH14" i="7"/>
  <c r="BG14" i="7"/>
  <c r="BM14" i="7"/>
  <c r="CD14" i="7"/>
  <c r="BY14" i="7"/>
  <c r="BR14" i="7"/>
  <c r="BT14" i="7"/>
  <c r="BL14" i="7"/>
  <c r="BU14" i="7"/>
  <c r="CB14" i="7"/>
  <c r="BS14" i="7"/>
  <c r="BJ14" i="7"/>
  <c r="CC14" i="7"/>
  <c r="BX14" i="7"/>
  <c r="BQ14" i="7"/>
  <c r="BO14" i="7"/>
  <c r="BV14" i="7"/>
  <c r="CA14" i="7"/>
  <c r="BN14" i="7"/>
  <c r="BI14" i="7"/>
  <c r="BZ14" i="7"/>
  <c r="BP14" i="7"/>
  <c r="BK14" i="7"/>
  <c r="BW14" i="7"/>
  <c r="BE152" i="10" l="1"/>
  <c r="BE80" i="10"/>
  <c r="DG14" i="10"/>
  <c r="DG15" i="10" s="1"/>
  <c r="BE62" i="10"/>
  <c r="BE63" i="10" s="1"/>
  <c r="BE64" i="10" s="1"/>
  <c r="BE65" i="10" s="1"/>
  <c r="DE14" i="10"/>
  <c r="DE15" i="10" s="1"/>
  <c r="DM14" i="10"/>
  <c r="BC65" i="10"/>
  <c r="BD65" i="10"/>
  <c r="BD66" i="10" s="1"/>
  <c r="DI14" i="10"/>
  <c r="CJ14" i="10"/>
  <c r="CJ15" i="10" s="1"/>
  <c r="CN14" i="10"/>
  <c r="CN15" i="10" s="1"/>
  <c r="CX14" i="10"/>
  <c r="CX15" i="10" s="1"/>
  <c r="CT14" i="10"/>
  <c r="CT15" i="10" s="1"/>
  <c r="BF177" i="10"/>
  <c r="BE177" i="10"/>
  <c r="DI15" i="10"/>
  <c r="BE161" i="10"/>
  <c r="BD161" i="10"/>
  <c r="BD162" i="10" s="1"/>
  <c r="BD120" i="10"/>
  <c r="BD121" i="10" s="1"/>
  <c r="BE122" i="10" s="1"/>
  <c r="CO14" i="10"/>
  <c r="CO15" i="10" s="1"/>
  <c r="CI14" i="10"/>
  <c r="CV14" i="10"/>
  <c r="DR14" i="10"/>
  <c r="DR15" i="10" s="1"/>
  <c r="BF49" i="10"/>
  <c r="BF50" i="10" s="1"/>
  <c r="BF51" i="10" s="1"/>
  <c r="BF52" i="10" s="1"/>
  <c r="BF53" i="10" s="1"/>
  <c r="BF54" i="10" s="1"/>
  <c r="BG55" i="10" s="1"/>
  <c r="BG56" i="10" s="1"/>
  <c r="BE82" i="10"/>
  <c r="BE83" i="10" s="1"/>
  <c r="BE84" i="10" s="1"/>
  <c r="DA15" i="10"/>
  <c r="BD141" i="10"/>
  <c r="BD142" i="10" s="1"/>
  <c r="BC146" i="10"/>
  <c r="DM15" i="10"/>
  <c r="BC105" i="10"/>
  <c r="CL15" i="10"/>
  <c r="CI15" i="10"/>
  <c r="BD122" i="10"/>
  <c r="BE120" i="10"/>
  <c r="CK15" i="10"/>
  <c r="CP15" i="10"/>
  <c r="CV15" i="10"/>
  <c r="DD15" i="10"/>
  <c r="DN15" i="10"/>
  <c r="BD36" i="10"/>
  <c r="BE36" i="10"/>
  <c r="CR15" i="10"/>
  <c r="DJ15" i="10"/>
  <c r="DF15" i="10"/>
  <c r="DL15" i="10"/>
  <c r="CW15" i="10"/>
  <c r="BE85" i="10"/>
  <c r="BF85" i="10"/>
  <c r="DC15" i="10"/>
  <c r="CY15" i="10"/>
  <c r="CY16" i="10" s="1"/>
  <c r="CY17" i="10" s="1"/>
  <c r="CY18" i="10" s="1"/>
  <c r="CY19" i="10" s="1"/>
  <c r="DQ15" i="10"/>
  <c r="DQ16" i="10" s="1"/>
  <c r="DQ17" i="10" s="1"/>
  <c r="DQ18" i="10" s="1"/>
  <c r="DQ19" i="10" s="1"/>
  <c r="DK15" i="10"/>
  <c r="DK16" i="10" s="1"/>
  <c r="DK17" i="10" s="1"/>
  <c r="DK18" i="10" s="1"/>
  <c r="DK19" i="10" s="1"/>
  <c r="DK20" i="10" s="1"/>
  <c r="BD138" i="10"/>
  <c r="CZ15" i="10"/>
  <c r="CZ16" i="10" s="1"/>
  <c r="CZ17" i="10" s="1"/>
  <c r="CZ18" i="10" s="1"/>
  <c r="CZ19" i="10" s="1"/>
  <c r="DP15" i="10"/>
  <c r="CH15" i="10"/>
  <c r="CH16" i="10" s="1"/>
  <c r="CH17" i="10" s="1"/>
  <c r="BB18" i="7"/>
  <c r="BB19" i="7" s="1"/>
  <c r="BB20" i="7" s="1"/>
  <c r="BB21" i="7" s="1"/>
  <c r="P17" i="7"/>
  <c r="DH15" i="10"/>
  <c r="DH16" i="10" s="1"/>
  <c r="DH17" i="10" s="1"/>
  <c r="DH18" i="10" s="1"/>
  <c r="DH19" i="10" s="1"/>
  <c r="BD129" i="10"/>
  <c r="BE129" i="10"/>
  <c r="CU15" i="10"/>
  <c r="BD23" i="10"/>
  <c r="BD24" i="10" s="1"/>
  <c r="BE23" i="10"/>
  <c r="BE103" i="10"/>
  <c r="BD103" i="10"/>
  <c r="CZ20" i="10"/>
  <c r="BD188" i="10"/>
  <c r="BD189" i="10" s="1"/>
  <c r="BD190" i="10" s="1"/>
  <c r="BD191" i="10" s="1"/>
  <c r="BE188" i="10"/>
  <c r="BG176" i="10"/>
  <c r="BF176" i="10"/>
  <c r="BF170" i="10"/>
  <c r="BE93" i="10"/>
  <c r="BF183" i="10"/>
  <c r="BF118" i="10"/>
  <c r="BF119" i="10" s="1"/>
  <c r="BF120" i="10" s="1"/>
  <c r="BG118" i="10"/>
  <c r="BE74" i="10"/>
  <c r="BE75" i="10" s="1"/>
  <c r="BF21" i="10"/>
  <c r="CQ26" i="10"/>
  <c r="CQ27" i="10" s="1"/>
  <c r="CQ28" i="10" s="1"/>
  <c r="BF61" i="10"/>
  <c r="BF62" i="10" s="1"/>
  <c r="BQ19" i="10"/>
  <c r="BG19" i="10"/>
  <c r="BG20" i="10" s="1"/>
  <c r="BM19" i="10"/>
  <c r="BT19" i="10"/>
  <c r="CA19" i="10"/>
  <c r="BL19" i="10"/>
  <c r="BZ19" i="10"/>
  <c r="BN19" i="10"/>
  <c r="BY19" i="10"/>
  <c r="CB19" i="10"/>
  <c r="BH19" i="10"/>
  <c r="BX19" i="10"/>
  <c r="CD19" i="10"/>
  <c r="BU19" i="10"/>
  <c r="BO19" i="10"/>
  <c r="BR19" i="10"/>
  <c r="BW19" i="10"/>
  <c r="BI19" i="10"/>
  <c r="BK19" i="10"/>
  <c r="BP19" i="10"/>
  <c r="BV19" i="10"/>
  <c r="CC19" i="10"/>
  <c r="BJ19" i="10"/>
  <c r="BS19" i="10"/>
  <c r="BF184" i="10"/>
  <c r="BF185" i="10" s="1"/>
  <c r="DE8" i="7"/>
  <c r="AY48" i="7"/>
  <c r="AY49" i="7" s="1"/>
  <c r="AY50" i="7" s="1"/>
  <c r="AY51" i="7" s="1"/>
  <c r="AY52" i="7" s="1"/>
  <c r="AY53" i="7" s="1"/>
  <c r="AY54" i="7" s="1"/>
  <c r="AX54" i="7"/>
  <c r="AX55" i="7" s="1"/>
  <c r="AX56" i="7" s="1"/>
  <c r="AX57" i="7" s="1"/>
  <c r="AX58" i="7" s="1"/>
  <c r="AX59" i="7" s="1"/>
  <c r="AX60" i="7" s="1"/>
  <c r="AX61" i="7" s="1"/>
  <c r="AX62" i="7" s="1"/>
  <c r="AX63" i="7" s="1"/>
  <c r="AX64" i="7" s="1"/>
  <c r="AX65" i="7" s="1"/>
  <c r="AX66" i="7" s="1"/>
  <c r="AX67" i="7" s="1"/>
  <c r="AX68" i="7" s="1"/>
  <c r="AX69" i="7" s="1"/>
  <c r="AX70" i="7" s="1"/>
  <c r="AX71" i="7" s="1"/>
  <c r="AX72" i="7" s="1"/>
  <c r="AX73" i="7" s="1"/>
  <c r="AX74" i="7" s="1"/>
  <c r="AW74" i="7"/>
  <c r="CX8" i="7"/>
  <c r="DO8" i="7"/>
  <c r="DL8" i="7"/>
  <c r="CV8" i="7"/>
  <c r="CH8" i="7"/>
  <c r="DK8" i="7"/>
  <c r="DR8" i="7"/>
  <c r="DD8" i="7"/>
  <c r="CY8" i="7"/>
  <c r="DP8" i="7"/>
  <c r="DQ8" i="7"/>
  <c r="DJ8" i="7"/>
  <c r="CS8" i="7"/>
  <c r="CK8" i="7"/>
  <c r="CO8" i="7"/>
  <c r="DF8" i="7"/>
  <c r="CR8" i="7"/>
  <c r="CM8" i="7"/>
  <c r="CP8" i="7"/>
  <c r="CN8" i="7"/>
  <c r="CT8" i="7"/>
  <c r="CI8" i="7"/>
  <c r="DH8" i="7"/>
  <c r="DI8" i="7"/>
  <c r="CQ8" i="7"/>
  <c r="DB8" i="7"/>
  <c r="CW8" i="7"/>
  <c r="CL8" i="7"/>
  <c r="DG8" i="7"/>
  <c r="CZ8" i="7"/>
  <c r="DA8" i="7"/>
  <c r="DC8" i="7"/>
  <c r="DN8" i="7"/>
  <c r="DM8" i="7"/>
  <c r="CU8" i="7"/>
  <c r="CJ8" i="7"/>
  <c r="AZ34" i="7"/>
  <c r="AZ35" i="7" s="1"/>
  <c r="BE16" i="7"/>
  <c r="BA34" i="7"/>
  <c r="BC16" i="7"/>
  <c r="BC17" i="7" s="1"/>
  <c r="BD16" i="7"/>
  <c r="BF16" i="7"/>
  <c r="BB22" i="7"/>
  <c r="BB23" i="7" s="1"/>
  <c r="BH15" i="7"/>
  <c r="BI15" i="7"/>
  <c r="BG15" i="7"/>
  <c r="BG16" i="7" s="1"/>
  <c r="CA15" i="7"/>
  <c r="BK15" i="7"/>
  <c r="CD15" i="7"/>
  <c r="CC15" i="7"/>
  <c r="BU15" i="7"/>
  <c r="BN15" i="7"/>
  <c r="BJ15" i="7"/>
  <c r="BT15" i="7"/>
  <c r="BY15" i="7"/>
  <c r="BP15" i="7"/>
  <c r="CB15" i="7"/>
  <c r="BL15" i="7"/>
  <c r="BS15" i="7"/>
  <c r="BO15" i="7"/>
  <c r="BM15" i="7"/>
  <c r="BW15" i="7"/>
  <c r="BR15" i="7"/>
  <c r="BZ15" i="7"/>
  <c r="BX15" i="7"/>
  <c r="BV15" i="7"/>
  <c r="BQ15" i="7"/>
  <c r="BF178" i="10" l="1"/>
  <c r="BE178" i="10"/>
  <c r="BD192" i="10"/>
  <c r="BE193" i="10" s="1"/>
  <c r="BD163" i="10"/>
  <c r="BF63" i="10"/>
  <c r="BF64" i="10" s="1"/>
  <c r="BF65" i="10" s="1"/>
  <c r="BF66" i="10" s="1"/>
  <c r="BC66" i="10"/>
  <c r="BE66" i="10"/>
  <c r="BE67" i="10" s="1"/>
  <c r="BE162" i="10"/>
  <c r="BE121" i="10"/>
  <c r="BE143" i="10"/>
  <c r="BD143" i="10"/>
  <c r="BE153" i="10"/>
  <c r="CK16" i="10"/>
  <c r="CK17" i="10" s="1"/>
  <c r="BD147" i="10"/>
  <c r="BD123" i="10"/>
  <c r="BD124" i="10" s="1"/>
  <c r="BE123" i="10"/>
  <c r="BC106" i="10"/>
  <c r="BD106" i="10"/>
  <c r="CP16" i="10"/>
  <c r="CP17" i="10" s="1"/>
  <c r="DA16" i="10"/>
  <c r="DA17" i="10" s="1"/>
  <c r="BG57" i="10"/>
  <c r="BE86" i="10"/>
  <c r="BE87" i="10" s="1"/>
  <c r="BE88" i="10" s="1"/>
  <c r="BE89" i="10" s="1"/>
  <c r="BE90" i="10" s="1"/>
  <c r="BG86" i="10"/>
  <c r="C16" i="10"/>
  <c r="CI16" i="10" s="1"/>
  <c r="DN16" i="10"/>
  <c r="DL16" i="10"/>
  <c r="DL17" i="10" s="1"/>
  <c r="DJ16" i="10"/>
  <c r="DJ17" i="10" s="1"/>
  <c r="CR16" i="10"/>
  <c r="CR17" i="10" s="1"/>
  <c r="DD16" i="10"/>
  <c r="DD17" i="10" s="1"/>
  <c r="DC16" i="10"/>
  <c r="DC17" i="10" s="1"/>
  <c r="BF86" i="10"/>
  <c r="BF87" i="10" s="1"/>
  <c r="BE112" i="10"/>
  <c r="BE113" i="10" s="1"/>
  <c r="BD37" i="10"/>
  <c r="BE37" i="10"/>
  <c r="CV16" i="10"/>
  <c r="BE130" i="10"/>
  <c r="DH20" i="10"/>
  <c r="BD130" i="10"/>
  <c r="DQ20" i="10"/>
  <c r="BC18" i="7"/>
  <c r="BC19" i="7" s="1"/>
  <c r="BC20" i="7" s="1"/>
  <c r="BC21" i="7" s="1"/>
  <c r="BC22" i="7" s="1"/>
  <c r="BC23" i="7" s="1"/>
  <c r="BC24" i="7" s="1"/>
  <c r="Q17" i="7"/>
  <c r="BE139" i="10"/>
  <c r="BE140" i="10" s="1"/>
  <c r="BE141" i="10" s="1"/>
  <c r="BE142" i="10" s="1"/>
  <c r="BF121" i="10"/>
  <c r="BD104" i="10"/>
  <c r="BD105" i="10" s="1"/>
  <c r="BE104" i="10"/>
  <c r="DK21" i="10"/>
  <c r="CS20" i="10"/>
  <c r="CZ21" i="10"/>
  <c r="BE24" i="10"/>
  <c r="BE25" i="10" s="1"/>
  <c r="BE26" i="10" s="1"/>
  <c r="BF186" i="10"/>
  <c r="BF187" i="10" s="1"/>
  <c r="BE94" i="10"/>
  <c r="BE76" i="10"/>
  <c r="BE77" i="10" s="1"/>
  <c r="BF171" i="10"/>
  <c r="BF172" i="10" s="1"/>
  <c r="BF173" i="10" s="1"/>
  <c r="BF174" i="10" s="1"/>
  <c r="BG177" i="10"/>
  <c r="BG178" i="10" s="1"/>
  <c r="BE189" i="10"/>
  <c r="BF75" i="10"/>
  <c r="BF76" i="10" s="1"/>
  <c r="BG119" i="10"/>
  <c r="BG21" i="10"/>
  <c r="BF22" i="10"/>
  <c r="BG22" i="10"/>
  <c r="BF159" i="10"/>
  <c r="BF160" i="10" s="1"/>
  <c r="BF161" i="10" s="1"/>
  <c r="BF188" i="10"/>
  <c r="BF189" i="10" s="1"/>
  <c r="BQ20" i="10"/>
  <c r="BL20" i="10"/>
  <c r="BW20" i="10"/>
  <c r="CD20" i="10"/>
  <c r="BH20" i="10"/>
  <c r="BH21" i="10" s="1"/>
  <c r="BH22" i="10" s="1"/>
  <c r="BU20" i="10"/>
  <c r="CC20" i="10"/>
  <c r="BI20" i="10"/>
  <c r="BJ20" i="10"/>
  <c r="CB20" i="10"/>
  <c r="BZ20" i="10"/>
  <c r="BP20" i="10"/>
  <c r="BV20" i="10"/>
  <c r="BT20" i="10"/>
  <c r="CA20" i="10"/>
  <c r="BS20" i="10"/>
  <c r="BO20" i="10"/>
  <c r="BX20" i="10"/>
  <c r="BM20" i="10"/>
  <c r="BN20" i="10"/>
  <c r="BY20" i="10"/>
  <c r="BK20" i="10"/>
  <c r="BR20" i="10"/>
  <c r="AY55" i="7"/>
  <c r="AY56" i="7" s="1"/>
  <c r="AY57" i="7" s="1"/>
  <c r="AY58" i="7" s="1"/>
  <c r="AY59" i="7" s="1"/>
  <c r="AY60" i="7" s="1"/>
  <c r="AY61" i="7" s="1"/>
  <c r="AY62" i="7" s="1"/>
  <c r="AY63" i="7" s="1"/>
  <c r="AY64" i="7" s="1"/>
  <c r="AY65" i="7" s="1"/>
  <c r="AY66" i="7" s="1"/>
  <c r="AY67" i="7" s="1"/>
  <c r="AY68" i="7" s="1"/>
  <c r="AY69" i="7" s="1"/>
  <c r="AY70" i="7" s="1"/>
  <c r="AY71" i="7" s="1"/>
  <c r="AY72" i="7" s="1"/>
  <c r="AY73" i="7" s="1"/>
  <c r="AY74" i="7" s="1"/>
  <c r="AY75" i="7" s="1"/>
  <c r="AW75" i="7"/>
  <c r="AX75" i="7"/>
  <c r="C9" i="7"/>
  <c r="AZ36" i="7"/>
  <c r="AZ37" i="7" s="1"/>
  <c r="AZ38" i="7" s="1"/>
  <c r="AZ39" i="7" s="1"/>
  <c r="AZ40" i="7" s="1"/>
  <c r="AZ41" i="7" s="1"/>
  <c r="AZ42" i="7" s="1"/>
  <c r="AZ43" i="7" s="1"/>
  <c r="AZ44" i="7" s="1"/>
  <c r="AZ45" i="7" s="1"/>
  <c r="AZ46" i="7" s="1"/>
  <c r="AZ47" i="7" s="1"/>
  <c r="AZ48" i="7" s="1"/>
  <c r="AZ49" i="7" s="1"/>
  <c r="AZ50" i="7" s="1"/>
  <c r="AZ51" i="7" s="1"/>
  <c r="AZ52" i="7" s="1"/>
  <c r="AZ53" i="7" s="1"/>
  <c r="AZ54" i="7" s="1"/>
  <c r="AZ55" i="7" s="1"/>
  <c r="BA35" i="7"/>
  <c r="BF17" i="7"/>
  <c r="T17" i="7" s="1"/>
  <c r="BE17" i="7"/>
  <c r="S17" i="7" s="1"/>
  <c r="BD17" i="7"/>
  <c r="R17" i="7" s="1"/>
  <c r="BB24" i="7"/>
  <c r="BB25" i="7" s="1"/>
  <c r="BB26" i="7" s="1"/>
  <c r="BB27" i="7" s="1"/>
  <c r="BB28" i="7" s="1"/>
  <c r="BB29" i="7" s="1"/>
  <c r="BB30" i="7" s="1"/>
  <c r="BB31" i="7" s="1"/>
  <c r="BG17" i="7"/>
  <c r="U17" i="7" s="1"/>
  <c r="BI16" i="7"/>
  <c r="BJ16" i="7"/>
  <c r="BH16" i="7"/>
  <c r="BH17" i="7" s="1"/>
  <c r="V17" i="7" s="1"/>
  <c r="BN16" i="7"/>
  <c r="BP16" i="7"/>
  <c r="BO16" i="7"/>
  <c r="CD16" i="7"/>
  <c r="CA16" i="7"/>
  <c r="CB16" i="7"/>
  <c r="BT16" i="7"/>
  <c r="BM16" i="7"/>
  <c r="BL16" i="7"/>
  <c r="BW16" i="7"/>
  <c r="BY16" i="7"/>
  <c r="BX16" i="7"/>
  <c r="BU16" i="7"/>
  <c r="BZ16" i="7"/>
  <c r="BK16" i="7"/>
  <c r="BQ16" i="7"/>
  <c r="CC16" i="7"/>
  <c r="BV16" i="7"/>
  <c r="BS16" i="7"/>
  <c r="BR16" i="7"/>
  <c r="CI17" i="10" l="1"/>
  <c r="BE154" i="10"/>
  <c r="BE155" i="10" s="1"/>
  <c r="BE156" i="10" s="1"/>
  <c r="BF154" i="10"/>
  <c r="BF155" i="10" s="1"/>
  <c r="BF156" i="10" s="1"/>
  <c r="BE144" i="10"/>
  <c r="BD144" i="10"/>
  <c r="CJ16" i="10"/>
  <c r="CJ17" i="10" s="1"/>
  <c r="CJ18" i="10" s="1"/>
  <c r="BE68" i="10"/>
  <c r="BF179" i="10"/>
  <c r="BE179" i="10"/>
  <c r="BF180" i="10" s="1"/>
  <c r="BD125" i="10"/>
  <c r="BE125" i="10"/>
  <c r="DE16" i="10"/>
  <c r="DE17" i="10" s="1"/>
  <c r="DE18" i="10" s="1"/>
  <c r="CT16" i="10"/>
  <c r="CT17" i="10" s="1"/>
  <c r="CT18" i="10" s="1"/>
  <c r="BF67" i="10"/>
  <c r="BF68" i="10" s="1"/>
  <c r="CX16" i="10"/>
  <c r="BF163" i="10"/>
  <c r="BG179" i="10"/>
  <c r="BE114" i="10"/>
  <c r="BE115" i="10" s="1"/>
  <c r="BF116" i="10" s="1"/>
  <c r="BG117" i="10" s="1"/>
  <c r="CN16" i="10"/>
  <c r="CN17" i="10" s="1"/>
  <c r="DN17" i="10"/>
  <c r="DN18" i="10" s="1"/>
  <c r="C17" i="10"/>
  <c r="BG58" i="10"/>
  <c r="CO16" i="10"/>
  <c r="CO17" i="10" s="1"/>
  <c r="CO18" i="10" s="1"/>
  <c r="DG16" i="10"/>
  <c r="DG17" i="10" s="1"/>
  <c r="BE163" i="10"/>
  <c r="BE164" i="10" s="1"/>
  <c r="BE165" i="10" s="1"/>
  <c r="BD67" i="10"/>
  <c r="BD68" i="10" s="1"/>
  <c r="DR16" i="10"/>
  <c r="DR17" i="10" s="1"/>
  <c r="DR18" i="10" s="1"/>
  <c r="BC107" i="10"/>
  <c r="BD107" i="10"/>
  <c r="BE148" i="10"/>
  <c r="BD148" i="10"/>
  <c r="BD149" i="10" s="1"/>
  <c r="BE150" i="10" s="1"/>
  <c r="BE91" i="10"/>
  <c r="BF92" i="10" s="1"/>
  <c r="BG93" i="10" s="1"/>
  <c r="DM16" i="10"/>
  <c r="DM17" i="10" s="1"/>
  <c r="CL16" i="10"/>
  <c r="CL17" i="10" s="1"/>
  <c r="BF162" i="10"/>
  <c r="CM16" i="10"/>
  <c r="CM17" i="10" s="1"/>
  <c r="DI16" i="10"/>
  <c r="DI17" i="10" s="1"/>
  <c r="BE124" i="10"/>
  <c r="DP16" i="10"/>
  <c r="DP17" i="10" s="1"/>
  <c r="DP18" i="10" s="1"/>
  <c r="BF88" i="10"/>
  <c r="DF16" i="10"/>
  <c r="DF17" i="10" s="1"/>
  <c r="CW16" i="10"/>
  <c r="CW17" i="10" s="1"/>
  <c r="CW18" i="10" s="1"/>
  <c r="BD38" i="10"/>
  <c r="BF38" i="10"/>
  <c r="BE38" i="10"/>
  <c r="DB21" i="10"/>
  <c r="CR18" i="10"/>
  <c r="DL18" i="10"/>
  <c r="C18" i="10"/>
  <c r="CH18" i="10" s="1"/>
  <c r="CM18" i="10"/>
  <c r="BG87" i="10"/>
  <c r="BG88" i="10" s="1"/>
  <c r="CU16" i="10"/>
  <c r="CU17" i="10" s="1"/>
  <c r="CU18" i="10" s="1"/>
  <c r="BE27" i="10"/>
  <c r="BE28" i="10" s="1"/>
  <c r="DQ21" i="10"/>
  <c r="BD131" i="10"/>
  <c r="BD132" i="10" s="1"/>
  <c r="BE131" i="10"/>
  <c r="DH21" i="10"/>
  <c r="BE105" i="10"/>
  <c r="BE106" i="10" s="1"/>
  <c r="CS21" i="10"/>
  <c r="CS22" i="10" s="1"/>
  <c r="CS23" i="10" s="1"/>
  <c r="BE95" i="10"/>
  <c r="BF122" i="10"/>
  <c r="BF123" i="10" s="1"/>
  <c r="BF124" i="10" s="1"/>
  <c r="BE190" i="10"/>
  <c r="BF190" i="10"/>
  <c r="BF96" i="10"/>
  <c r="BG23" i="10"/>
  <c r="BH23" i="10"/>
  <c r="BF23" i="10"/>
  <c r="BF24" i="10" s="1"/>
  <c r="BF25" i="10" s="1"/>
  <c r="BF26" i="10" s="1"/>
  <c r="BF27" i="10" s="1"/>
  <c r="BF93" i="10"/>
  <c r="BF77" i="10"/>
  <c r="BF78" i="10" s="1"/>
  <c r="BF79" i="10" s="1"/>
  <c r="BF80" i="10" s="1"/>
  <c r="BF81" i="10" s="1"/>
  <c r="BF82" i="10" s="1"/>
  <c r="BF83" i="10" s="1"/>
  <c r="BF84" i="10" s="1"/>
  <c r="BG120" i="10"/>
  <c r="BG121" i="10" s="1"/>
  <c r="BG122" i="10" s="1"/>
  <c r="BG64" i="10"/>
  <c r="CQ29" i="10"/>
  <c r="BL21" i="10"/>
  <c r="BX21" i="10"/>
  <c r="CA21" i="10"/>
  <c r="BK21" i="10"/>
  <c r="BQ21" i="10"/>
  <c r="BY21" i="10"/>
  <c r="BW21" i="10"/>
  <c r="BR21" i="10"/>
  <c r="BO21" i="10"/>
  <c r="BZ21" i="10"/>
  <c r="BN21" i="10"/>
  <c r="CD21" i="10"/>
  <c r="CC21" i="10"/>
  <c r="BI21" i="10"/>
  <c r="BJ21" i="10"/>
  <c r="BV21" i="10"/>
  <c r="CB21" i="10"/>
  <c r="BT21" i="10"/>
  <c r="BM21" i="10"/>
  <c r="BS21" i="10"/>
  <c r="BP21" i="10"/>
  <c r="BU21" i="10"/>
  <c r="CY9" i="7"/>
  <c r="AZ56" i="7"/>
  <c r="AZ57" i="7" s="1"/>
  <c r="AZ58" i="7" s="1"/>
  <c r="AZ59" i="7" s="1"/>
  <c r="AZ60" i="7" s="1"/>
  <c r="AZ61" i="7" s="1"/>
  <c r="AZ62" i="7" s="1"/>
  <c r="AZ63" i="7" s="1"/>
  <c r="AZ64" i="7" s="1"/>
  <c r="AZ65" i="7" s="1"/>
  <c r="AZ66" i="7" s="1"/>
  <c r="AZ67" i="7" s="1"/>
  <c r="AZ68" i="7" s="1"/>
  <c r="AZ69" i="7" s="1"/>
  <c r="AZ70" i="7" s="1"/>
  <c r="AZ71" i="7" s="1"/>
  <c r="AZ72" i="7" s="1"/>
  <c r="CT9" i="7"/>
  <c r="DQ9" i="7"/>
  <c r="DJ9" i="7"/>
  <c r="DD9" i="7"/>
  <c r="AW76" i="7"/>
  <c r="AX76" i="7"/>
  <c r="AY76" i="7"/>
  <c r="CV9" i="7"/>
  <c r="CJ9" i="7"/>
  <c r="DG9" i="7"/>
  <c r="CN9" i="7"/>
  <c r="DE9" i="7"/>
  <c r="CM9" i="7"/>
  <c r="DH9" i="7"/>
  <c r="CL9" i="7"/>
  <c r="DM9" i="7"/>
  <c r="DP9" i="7"/>
  <c r="CW9" i="7"/>
  <c r="DL9" i="7"/>
  <c r="DR9" i="7"/>
  <c r="DK9" i="7"/>
  <c r="DO9" i="7"/>
  <c r="CO9" i="7"/>
  <c r="CH9" i="7"/>
  <c r="DC9" i="7"/>
  <c r="CR9" i="7"/>
  <c r="DA9" i="7"/>
  <c r="CS9" i="7"/>
  <c r="CU9" i="7"/>
  <c r="DN9" i="7"/>
  <c r="CX9" i="7"/>
  <c r="DF9" i="7"/>
  <c r="DI9" i="7"/>
  <c r="CI9" i="7"/>
  <c r="CZ9" i="7"/>
  <c r="CQ9" i="7"/>
  <c r="CK9" i="7"/>
  <c r="DB9" i="7"/>
  <c r="CP9" i="7"/>
  <c r="BA36" i="7"/>
  <c r="BA37" i="7" s="1"/>
  <c r="BA38" i="7" s="1"/>
  <c r="BA39" i="7" s="1"/>
  <c r="BA40" i="7" s="1"/>
  <c r="BA41" i="7" s="1"/>
  <c r="BA42" i="7" s="1"/>
  <c r="BA43" i="7" s="1"/>
  <c r="BA44" i="7" s="1"/>
  <c r="BA45" i="7" s="1"/>
  <c r="BA46" i="7" s="1"/>
  <c r="BA47" i="7" s="1"/>
  <c r="BA48" i="7" s="1"/>
  <c r="BA49" i="7" s="1"/>
  <c r="BA50" i="7" s="1"/>
  <c r="BA51" i="7" s="1"/>
  <c r="BB32" i="7"/>
  <c r="BB33" i="7" s="1"/>
  <c r="BB34" i="7" s="1"/>
  <c r="BE18" i="7"/>
  <c r="BF18" i="7"/>
  <c r="BD18" i="7"/>
  <c r="BG18" i="7"/>
  <c r="BC25" i="7"/>
  <c r="BC26" i="7" s="1"/>
  <c r="BH18" i="7"/>
  <c r="BK17" i="7"/>
  <c r="Y17" i="7" s="1"/>
  <c r="BJ17" i="7"/>
  <c r="X17" i="7" s="1"/>
  <c r="BI17" i="7"/>
  <c r="BY17" i="7"/>
  <c r="AM17" i="7" s="1"/>
  <c r="BS17" i="7"/>
  <c r="AG17" i="7" s="1"/>
  <c r="BX17" i="7"/>
  <c r="AL17" i="7" s="1"/>
  <c r="BR17" i="7"/>
  <c r="AF17" i="7" s="1"/>
  <c r="BQ17" i="7"/>
  <c r="AE17" i="7" s="1"/>
  <c r="BV17" i="7"/>
  <c r="AJ17" i="7" s="1"/>
  <c r="BP17" i="7"/>
  <c r="AD17" i="7" s="1"/>
  <c r="BW17" i="7"/>
  <c r="AK17" i="7" s="1"/>
  <c r="CC17" i="7"/>
  <c r="AQ17" i="7" s="1"/>
  <c r="BM17" i="7"/>
  <c r="AA17" i="7" s="1"/>
  <c r="CB17" i="7"/>
  <c r="AP17" i="7" s="1"/>
  <c r="BO17" i="7"/>
  <c r="AC17" i="7" s="1"/>
  <c r="BU17" i="7"/>
  <c r="AI17" i="7" s="1"/>
  <c r="BN17" i="7"/>
  <c r="AB17" i="7" s="1"/>
  <c r="BT17" i="7"/>
  <c r="AH17" i="7" s="1"/>
  <c r="CD17" i="7"/>
  <c r="AR17" i="7" s="1"/>
  <c r="BZ17" i="7"/>
  <c r="AN17" i="7" s="1"/>
  <c r="BL17" i="7"/>
  <c r="Z17" i="7" s="1"/>
  <c r="CA17" i="7"/>
  <c r="AO17" i="7" s="1"/>
  <c r="BD126" i="10" l="1"/>
  <c r="BF126" i="10"/>
  <c r="BE126" i="10"/>
  <c r="BG24" i="10"/>
  <c r="BE69" i="10"/>
  <c r="BF69" i="10"/>
  <c r="BE157" i="10"/>
  <c r="BF157" i="10"/>
  <c r="BG59" i="10"/>
  <c r="BG60" i="10" s="1"/>
  <c r="BG61" i="10" s="1"/>
  <c r="BH59" i="10"/>
  <c r="BH60" i="10" s="1"/>
  <c r="BH61" i="10" s="1"/>
  <c r="BH180" i="10"/>
  <c r="BF166" i="10"/>
  <c r="BG167" i="10" s="1"/>
  <c r="BG168" i="10" s="1"/>
  <c r="BG169" i="10" s="1"/>
  <c r="BD145" i="10"/>
  <c r="BE145" i="10"/>
  <c r="BG180" i="10"/>
  <c r="BG181" i="10" s="1"/>
  <c r="DG18" i="10"/>
  <c r="CX17" i="10"/>
  <c r="CX18" i="10" s="1"/>
  <c r="BG164" i="10"/>
  <c r="BF164" i="10"/>
  <c r="CV17" i="10"/>
  <c r="BF28" i="10"/>
  <c r="BF107" i="10"/>
  <c r="BF108" i="10" s="1"/>
  <c r="DA18" i="10"/>
  <c r="BF125" i="10"/>
  <c r="CP18" i="10"/>
  <c r="DM18" i="10"/>
  <c r="BH24" i="10"/>
  <c r="BE132" i="10"/>
  <c r="BE133" i="10" s="1"/>
  <c r="BE134" i="10" s="1"/>
  <c r="BE135" i="10" s="1"/>
  <c r="BE136" i="10" s="1"/>
  <c r="BE137" i="10" s="1"/>
  <c r="BE39" i="10"/>
  <c r="DI18" i="10"/>
  <c r="BE107" i="10"/>
  <c r="BE149" i="10"/>
  <c r="BC108" i="10"/>
  <c r="BE108" i="10"/>
  <c r="BD108" i="10"/>
  <c r="CN18" i="10"/>
  <c r="CK18" i="10"/>
  <c r="CL18" i="10"/>
  <c r="CI18" i="10"/>
  <c r="DC18" i="10"/>
  <c r="CV18" i="10"/>
  <c r="BD39" i="10"/>
  <c r="BF40" i="10" s="1"/>
  <c r="BF39" i="10"/>
  <c r="DF18" i="10"/>
  <c r="DD18" i="10"/>
  <c r="BE29" i="10"/>
  <c r="BE30" i="10" s="1"/>
  <c r="BF29" i="10"/>
  <c r="DB22" i="10"/>
  <c r="BF89" i="10"/>
  <c r="BF90" i="10" s="1"/>
  <c r="BF91" i="10" s="1"/>
  <c r="BG89" i="10"/>
  <c r="BG90" i="10" s="1"/>
  <c r="BG91" i="10" s="1"/>
  <c r="BG92" i="10" s="1"/>
  <c r="DJ18" i="10"/>
  <c r="BI18" i="7"/>
  <c r="W17" i="7"/>
  <c r="DH22" i="10"/>
  <c r="DH23" i="10" s="1"/>
  <c r="DQ22" i="10"/>
  <c r="DQ23" i="10" s="1"/>
  <c r="BF133" i="10"/>
  <c r="BF134" i="10" s="1"/>
  <c r="BF135" i="10" s="1"/>
  <c r="BF136" i="10" s="1"/>
  <c r="BF137" i="10" s="1"/>
  <c r="BF106" i="10"/>
  <c r="BG123" i="10"/>
  <c r="CZ22" i="10"/>
  <c r="DK22" i="10"/>
  <c r="DK23" i="10" s="1"/>
  <c r="BE191" i="10"/>
  <c r="BE192" i="10" s="1"/>
  <c r="BF191" i="10"/>
  <c r="BH25" i="10"/>
  <c r="BG25" i="10"/>
  <c r="BG26" i="10" s="1"/>
  <c r="BG78" i="10"/>
  <c r="BG94" i="10"/>
  <c r="BF94" i="10"/>
  <c r="BF97" i="10"/>
  <c r="BG170" i="10"/>
  <c r="BG182" i="10"/>
  <c r="BG65" i="10"/>
  <c r="BG66" i="10" s="1"/>
  <c r="BG67" i="10" s="1"/>
  <c r="BG68" i="10" s="1"/>
  <c r="BV22" i="10"/>
  <c r="BW22" i="10"/>
  <c r="BQ22" i="10"/>
  <c r="BL22" i="10"/>
  <c r="CB22" i="10"/>
  <c r="BM22" i="10"/>
  <c r="BP22" i="10"/>
  <c r="CA22" i="10"/>
  <c r="CD22" i="10"/>
  <c r="BX22" i="10"/>
  <c r="BR22" i="10"/>
  <c r="BI22" i="10"/>
  <c r="BI23" i="10" s="1"/>
  <c r="BS22" i="10"/>
  <c r="BT22" i="10"/>
  <c r="BU22" i="10"/>
  <c r="BK22" i="10"/>
  <c r="BN22" i="10"/>
  <c r="BJ22" i="10"/>
  <c r="BO22" i="10"/>
  <c r="BZ22" i="10"/>
  <c r="BY22" i="10"/>
  <c r="CC22" i="10"/>
  <c r="AX77" i="7"/>
  <c r="AW77" i="7"/>
  <c r="AW78" i="7" s="1"/>
  <c r="AW79" i="7" s="1"/>
  <c r="AY77" i="7"/>
  <c r="C10" i="7"/>
  <c r="BB35" i="7"/>
  <c r="BE19" i="7"/>
  <c r="BD19" i="7"/>
  <c r="BG19" i="7"/>
  <c r="AZ73" i="7"/>
  <c r="BF19" i="7"/>
  <c r="BA52" i="7"/>
  <c r="BC27" i="7"/>
  <c r="BC28" i="7" s="1"/>
  <c r="BC29" i="7" s="1"/>
  <c r="BC30" i="7" s="1"/>
  <c r="BC31" i="7" s="1"/>
  <c r="BC32" i="7" s="1"/>
  <c r="BC33" i="7" s="1"/>
  <c r="BC34" i="7" s="1"/>
  <c r="BC35" i="7" s="1"/>
  <c r="BI19" i="7"/>
  <c r="BH19" i="7"/>
  <c r="BL18" i="7"/>
  <c r="BK18" i="7"/>
  <c r="BJ18" i="7"/>
  <c r="CD18" i="7"/>
  <c r="BS18" i="7"/>
  <c r="BR18" i="7"/>
  <c r="BY18" i="7"/>
  <c r="CA18" i="7"/>
  <c r="BO18" i="7"/>
  <c r="CB18" i="7"/>
  <c r="BN18" i="7"/>
  <c r="BX18" i="7"/>
  <c r="CC18" i="7"/>
  <c r="BZ18" i="7"/>
  <c r="BP18" i="7"/>
  <c r="BV18" i="7"/>
  <c r="BT18" i="7"/>
  <c r="BW18" i="7"/>
  <c r="BM18" i="7"/>
  <c r="BU18" i="7"/>
  <c r="BQ18" i="7"/>
  <c r="BH181" i="10" l="1"/>
  <c r="BH182" i="10" s="1"/>
  <c r="BE31" i="10"/>
  <c r="BE32" i="10" s="1"/>
  <c r="DG19" i="10"/>
  <c r="BE146" i="10"/>
  <c r="BD146" i="10"/>
  <c r="BG62" i="10"/>
  <c r="BH62" i="10"/>
  <c r="BE70" i="10"/>
  <c r="BF70" i="10"/>
  <c r="BD127" i="10"/>
  <c r="BF127" i="10"/>
  <c r="BE127" i="10"/>
  <c r="BF165" i="10"/>
  <c r="BG165" i="10"/>
  <c r="BF158" i="10"/>
  <c r="BG69" i="10"/>
  <c r="BF150" i="10"/>
  <c r="BC109" i="10"/>
  <c r="BD109" i="10"/>
  <c r="BE109" i="10"/>
  <c r="BF109" i="10"/>
  <c r="BE138" i="10"/>
  <c r="BF138" i="10"/>
  <c r="BE40" i="10"/>
  <c r="BG40" i="10"/>
  <c r="BF30" i="10"/>
  <c r="BF31" i="10" s="1"/>
  <c r="BF32" i="10" s="1"/>
  <c r="C19" i="10"/>
  <c r="BF95" i="10"/>
  <c r="BF98" i="10"/>
  <c r="BF99" i="10" s="1"/>
  <c r="BF100" i="10" s="1"/>
  <c r="BF101" i="10" s="1"/>
  <c r="BF102" i="10" s="1"/>
  <c r="BF103" i="10" s="1"/>
  <c r="BF104" i="10" s="1"/>
  <c r="BF105" i="10" s="1"/>
  <c r="DK24" i="10"/>
  <c r="BG124" i="10"/>
  <c r="BG125" i="10" s="1"/>
  <c r="BG126" i="10" s="1"/>
  <c r="BG127" i="10" s="1"/>
  <c r="BG79" i="10"/>
  <c r="BG27" i="10"/>
  <c r="BH26" i="10"/>
  <c r="BG171" i="10"/>
  <c r="BG172" i="10" s="1"/>
  <c r="BG173" i="10" s="1"/>
  <c r="BG174" i="10" s="1"/>
  <c r="BG175" i="10" s="1"/>
  <c r="BG95" i="10"/>
  <c r="BF192" i="10"/>
  <c r="BG183" i="10"/>
  <c r="BH183" i="10"/>
  <c r="BI24" i="10"/>
  <c r="BH66" i="10"/>
  <c r="BH67" i="10" s="1"/>
  <c r="BH68" i="10" s="1"/>
  <c r="BH69" i="10" s="1"/>
  <c r="CQ30" i="10"/>
  <c r="CQ31" i="10" s="1"/>
  <c r="BS23" i="10"/>
  <c r="BO23" i="10"/>
  <c r="BR23" i="10"/>
  <c r="BP23" i="10"/>
  <c r="BZ23" i="10"/>
  <c r="BN23" i="10"/>
  <c r="BM23" i="10"/>
  <c r="BY23" i="10"/>
  <c r="BL23" i="10"/>
  <c r="BX23" i="10"/>
  <c r="BW23" i="10"/>
  <c r="BV23" i="10"/>
  <c r="BJ23" i="10"/>
  <c r="BJ24" i="10" s="1"/>
  <c r="BU23" i="10"/>
  <c r="CB23" i="10"/>
  <c r="CD23" i="10"/>
  <c r="CA23" i="10"/>
  <c r="BQ23" i="10"/>
  <c r="CC23" i="10"/>
  <c r="BT23" i="10"/>
  <c r="BK23" i="10"/>
  <c r="BI182" i="10"/>
  <c r="BI183" i="10" s="1"/>
  <c r="CI10" i="7"/>
  <c r="AY78" i="7"/>
  <c r="AW80" i="7"/>
  <c r="AW81" i="7" s="1"/>
  <c r="AW82" i="7" s="1"/>
  <c r="AW83" i="7" s="1"/>
  <c r="AW84" i="7" s="1"/>
  <c r="AW85" i="7" s="1"/>
  <c r="AX78" i="7"/>
  <c r="AX79" i="7" s="1"/>
  <c r="AX80" i="7" s="1"/>
  <c r="CW10" i="7"/>
  <c r="CV10" i="7"/>
  <c r="DD10" i="7"/>
  <c r="CP10" i="7"/>
  <c r="DN10" i="7"/>
  <c r="CZ10" i="7"/>
  <c r="CH10" i="7"/>
  <c r="CX10" i="7"/>
  <c r="DG10" i="7"/>
  <c r="DB10" i="7"/>
  <c r="DA10" i="7"/>
  <c r="CQ10" i="7"/>
  <c r="DI10" i="7"/>
  <c r="CO10" i="7"/>
  <c r="DR10" i="7"/>
  <c r="CJ10" i="7"/>
  <c r="CK10" i="7"/>
  <c r="CR10" i="7"/>
  <c r="CU10" i="7"/>
  <c r="DC10" i="7"/>
  <c r="DM10" i="7"/>
  <c r="DH10" i="7"/>
  <c r="DE10" i="7"/>
  <c r="DJ10" i="7"/>
  <c r="CM10" i="7"/>
  <c r="CY10" i="7"/>
  <c r="CS10" i="7"/>
  <c r="DF10" i="7"/>
  <c r="DK10" i="7"/>
  <c r="DP10" i="7"/>
  <c r="DQ10" i="7"/>
  <c r="DO10" i="7"/>
  <c r="CN10" i="7"/>
  <c r="CT10" i="7"/>
  <c r="DL10" i="7"/>
  <c r="CL10" i="7"/>
  <c r="BE20" i="7"/>
  <c r="BD20" i="7"/>
  <c r="BC36" i="7"/>
  <c r="BB36" i="7"/>
  <c r="BG20" i="7"/>
  <c r="BF20" i="7"/>
  <c r="BI20" i="7"/>
  <c r="BH20" i="7"/>
  <c r="AZ74" i="7"/>
  <c r="AZ75" i="7" s="1"/>
  <c r="AZ76" i="7" s="1"/>
  <c r="AZ77" i="7" s="1"/>
  <c r="AZ78" i="7" s="1"/>
  <c r="BA53" i="7"/>
  <c r="BA54" i="7" s="1"/>
  <c r="BJ19" i="7"/>
  <c r="BJ20" i="7" s="1"/>
  <c r="BK19" i="7"/>
  <c r="BL19" i="7"/>
  <c r="BZ19" i="7"/>
  <c r="BU19" i="7"/>
  <c r="BO19" i="7"/>
  <c r="BQ19" i="7"/>
  <c r="BW19" i="7"/>
  <c r="BY19" i="7"/>
  <c r="CA19" i="7"/>
  <c r="BM19" i="7"/>
  <c r="BS19" i="7"/>
  <c r="CC19" i="7"/>
  <c r="BP19" i="7"/>
  <c r="CB19" i="7"/>
  <c r="BT19" i="7"/>
  <c r="BR19" i="7"/>
  <c r="BN19" i="7"/>
  <c r="BV19" i="7"/>
  <c r="CD19" i="7"/>
  <c r="BX19" i="7"/>
  <c r="BE128" i="10" l="1"/>
  <c r="BG128" i="10"/>
  <c r="BF128" i="10"/>
  <c r="BG166" i="10"/>
  <c r="BH167" i="10" s="1"/>
  <c r="BE33" i="10"/>
  <c r="BE34" i="10" s="1"/>
  <c r="BE35" i="10" s="1"/>
  <c r="BF33" i="10"/>
  <c r="DR19" i="10"/>
  <c r="DE19" i="10"/>
  <c r="CH19" i="10"/>
  <c r="CJ19" i="10"/>
  <c r="BE71" i="10"/>
  <c r="BF71" i="10"/>
  <c r="BF147" i="10"/>
  <c r="BE147" i="10"/>
  <c r="BG63" i="10"/>
  <c r="BI64" i="10" s="1"/>
  <c r="BH63" i="10"/>
  <c r="BH64" i="10" s="1"/>
  <c r="BI184" i="10"/>
  <c r="DJ19" i="10"/>
  <c r="DO19" i="10"/>
  <c r="DP19" i="10"/>
  <c r="DI19" i="10"/>
  <c r="BG110" i="10"/>
  <c r="BD110" i="10"/>
  <c r="BF110" i="10"/>
  <c r="BE110" i="10"/>
  <c r="BG70" i="10"/>
  <c r="BH70" i="10"/>
  <c r="CP19" i="10"/>
  <c r="CL19" i="10"/>
  <c r="CK19" i="10"/>
  <c r="CI19" i="10"/>
  <c r="BG41" i="10"/>
  <c r="BE41" i="10"/>
  <c r="BG42" i="10" s="1"/>
  <c r="BF41" i="10"/>
  <c r="BF139" i="10"/>
  <c r="BH140" i="10" s="1"/>
  <c r="BG139" i="10"/>
  <c r="DM19" i="10"/>
  <c r="BF151" i="10"/>
  <c r="BF152" i="10" s="1"/>
  <c r="BF153" i="10" s="1"/>
  <c r="BG151" i="10"/>
  <c r="CX19" i="10"/>
  <c r="DJ20" i="10"/>
  <c r="DJ21" i="10" s="1"/>
  <c r="DJ22" i="10" s="1"/>
  <c r="DJ23" i="10" s="1"/>
  <c r="DD19" i="10"/>
  <c r="CV19" i="10"/>
  <c r="DF19" i="10"/>
  <c r="DC19" i="10"/>
  <c r="CO19" i="10"/>
  <c r="CT19" i="10"/>
  <c r="CW19" i="10"/>
  <c r="CM19" i="10"/>
  <c r="CM20" i="10" s="1"/>
  <c r="CM21" i="10" s="1"/>
  <c r="CM22" i="10" s="1"/>
  <c r="CM23" i="10" s="1"/>
  <c r="CU19" i="10"/>
  <c r="DL19" i="10"/>
  <c r="DL20" i="10" s="1"/>
  <c r="DL21" i="10" s="1"/>
  <c r="DL22" i="10" s="1"/>
  <c r="DL23" i="10" s="1"/>
  <c r="CR19" i="10"/>
  <c r="CR20" i="10" s="1"/>
  <c r="CR21" i="10" s="1"/>
  <c r="CR22" i="10" s="1"/>
  <c r="CR23" i="10" s="1"/>
  <c r="DA19" i="10"/>
  <c r="CN19" i="10"/>
  <c r="DN19" i="10"/>
  <c r="BG32" i="10"/>
  <c r="DQ24" i="10"/>
  <c r="BH33" i="10"/>
  <c r="CS24" i="10"/>
  <c r="BG28" i="10"/>
  <c r="BG29" i="10" s="1"/>
  <c r="BG30" i="10" s="1"/>
  <c r="BH184" i="10"/>
  <c r="BG184" i="10"/>
  <c r="BG185" i="10" s="1"/>
  <c r="BG186" i="10" s="1"/>
  <c r="BG187" i="10" s="1"/>
  <c r="BG188" i="10" s="1"/>
  <c r="BF193" i="10"/>
  <c r="BF194" i="10" s="1"/>
  <c r="BG193" i="10"/>
  <c r="BJ25" i="10"/>
  <c r="BI25" i="10"/>
  <c r="BI26" i="10" s="1"/>
  <c r="BG96" i="10"/>
  <c r="BH96" i="10"/>
  <c r="BG76" i="10"/>
  <c r="BG77" i="10" s="1"/>
  <c r="BH27" i="10"/>
  <c r="BG80" i="10"/>
  <c r="BH168" i="10"/>
  <c r="BH169" i="10" s="1"/>
  <c r="BH170" i="10" s="1"/>
  <c r="BH171" i="10" s="1"/>
  <c r="BH172" i="10" s="1"/>
  <c r="BI67" i="10"/>
  <c r="BY24" i="10"/>
  <c r="BW24" i="10"/>
  <c r="BL24" i="10"/>
  <c r="BX24" i="10"/>
  <c r="BM24" i="10"/>
  <c r="BV24" i="10"/>
  <c r="BU24" i="10"/>
  <c r="BR24" i="10"/>
  <c r="CC24" i="10"/>
  <c r="BK24" i="10"/>
  <c r="BN24" i="10"/>
  <c r="BO24" i="10"/>
  <c r="BQ24" i="10"/>
  <c r="BZ24" i="10"/>
  <c r="CA24" i="10"/>
  <c r="BS24" i="10"/>
  <c r="CB24" i="10"/>
  <c r="BT24" i="10"/>
  <c r="CD24" i="10"/>
  <c r="BP24" i="10"/>
  <c r="AX81" i="7"/>
  <c r="AX82" i="7" s="1"/>
  <c r="AX83" i="7" s="1"/>
  <c r="AX84" i="7" s="1"/>
  <c r="AX85" i="7" s="1"/>
  <c r="AX86" i="7" s="1"/>
  <c r="AZ79" i="7"/>
  <c r="AW86" i="7"/>
  <c r="AW87" i="7" s="1"/>
  <c r="AW88" i="7" s="1"/>
  <c r="AW89" i="7" s="1"/>
  <c r="AW90" i="7" s="1"/>
  <c r="AW91" i="7" s="1"/>
  <c r="AW92" i="7" s="1"/>
  <c r="AW93" i="7" s="1"/>
  <c r="AW94" i="7" s="1"/>
  <c r="AW95" i="7" s="1"/>
  <c r="AW96" i="7" s="1"/>
  <c r="AW97" i="7" s="1"/>
  <c r="AW98" i="7" s="1"/>
  <c r="AW99" i="7" s="1"/>
  <c r="AW100" i="7" s="1"/>
  <c r="AW101" i="7" s="1"/>
  <c r="AW102" i="7" s="1"/>
  <c r="AW103" i="7" s="1"/>
  <c r="AW104" i="7" s="1"/>
  <c r="AW105" i="7" s="1"/>
  <c r="AW106" i="7" s="1"/>
  <c r="AW107" i="7" s="1"/>
  <c r="AW108" i="7" s="1"/>
  <c r="AW109" i="7" s="1"/>
  <c r="AW110" i="7" s="1"/>
  <c r="AW111" i="7" s="1"/>
  <c r="AW112" i="7" s="1"/>
  <c r="AW113" i="7" s="1"/>
  <c r="AW114" i="7" s="1"/>
  <c r="AW115" i="7" s="1"/>
  <c r="AW116" i="7" s="1"/>
  <c r="AW117" i="7" s="1"/>
  <c r="AW118" i="7" s="1"/>
  <c r="AW119" i="7" s="1"/>
  <c r="AW120" i="7" s="1"/>
  <c r="AW121" i="7" s="1"/>
  <c r="AW122" i="7" s="1"/>
  <c r="AW123" i="7" s="1"/>
  <c r="AW124" i="7" s="1"/>
  <c r="AW125" i="7" s="1"/>
  <c r="AW126" i="7" s="1"/>
  <c r="AW127" i="7" s="1"/>
  <c r="AW128" i="7" s="1"/>
  <c r="AW129" i="7" s="1"/>
  <c r="AW130" i="7" s="1"/>
  <c r="AW131" i="7" s="1"/>
  <c r="AW132" i="7" s="1"/>
  <c r="AW133" i="7" s="1"/>
  <c r="AW134" i="7" s="1"/>
  <c r="AW135" i="7" s="1"/>
  <c r="AW136" i="7" s="1"/>
  <c r="AW137" i="7" s="1"/>
  <c r="AW138" i="7" s="1"/>
  <c r="AW139" i="7" s="1"/>
  <c r="AW140" i="7" s="1"/>
  <c r="AW141" i="7" s="1"/>
  <c r="AW142" i="7" s="1"/>
  <c r="AW143" i="7" s="1"/>
  <c r="AW144" i="7" s="1"/>
  <c r="AW145" i="7" s="1"/>
  <c r="AW146" i="7" s="1"/>
  <c r="AW147" i="7" s="1"/>
  <c r="AW148" i="7" s="1"/>
  <c r="AW149" i="7" s="1"/>
  <c r="AW150" i="7" s="1"/>
  <c r="AW151" i="7" s="1"/>
  <c r="AW152" i="7" s="1"/>
  <c r="AW153" i="7" s="1"/>
  <c r="AW154" i="7" s="1"/>
  <c r="AW155" i="7" s="1"/>
  <c r="AW156" i="7" s="1"/>
  <c r="AW157" i="7" s="1"/>
  <c r="AW158" i="7" s="1"/>
  <c r="AW159" i="7" s="1"/>
  <c r="AW160" i="7" s="1"/>
  <c r="AW161" i="7" s="1"/>
  <c r="AW162" i="7" s="1"/>
  <c r="AW163" i="7" s="1"/>
  <c r="AW164" i="7" s="1"/>
  <c r="AW165" i="7" s="1"/>
  <c r="AW166" i="7" s="1"/>
  <c r="AW167" i="7" s="1"/>
  <c r="AW168" i="7" s="1"/>
  <c r="AW169" i="7" s="1"/>
  <c r="AW170" i="7" s="1"/>
  <c r="AW171" i="7" s="1"/>
  <c r="AW172" i="7" s="1"/>
  <c r="AW173" i="7" s="1"/>
  <c r="AW174" i="7" s="1"/>
  <c r="AW175" i="7" s="1"/>
  <c r="AW176" i="7" s="1"/>
  <c r="AW177" i="7" s="1"/>
  <c r="AW178" i="7" s="1"/>
  <c r="AW179" i="7" s="1"/>
  <c r="AW180" i="7" s="1"/>
  <c r="AW181" i="7" s="1"/>
  <c r="AW182" i="7" s="1"/>
  <c r="AW183" i="7" s="1"/>
  <c r="AW184" i="7" s="1"/>
  <c r="AW185" i="7" s="1"/>
  <c r="AW186" i="7" s="1"/>
  <c r="AW187" i="7" s="1"/>
  <c r="AW188" i="7" s="1"/>
  <c r="AW189" i="7" s="1"/>
  <c r="AW190" i="7" s="1"/>
  <c r="AW191" i="7" s="1"/>
  <c r="AW192" i="7" s="1"/>
  <c r="AW193" i="7" s="1"/>
  <c r="AW194" i="7" s="1"/>
  <c r="AW195" i="7" s="1"/>
  <c r="AW196" i="7" s="1"/>
  <c r="AW197" i="7" s="1"/>
  <c r="AW198" i="7" s="1"/>
  <c r="AW199" i="7" s="1"/>
  <c r="AW200" i="7" s="1"/>
  <c r="AW201" i="7" s="1"/>
  <c r="AY79" i="7"/>
  <c r="C11" i="7"/>
  <c r="BB37" i="7"/>
  <c r="BC37" i="7"/>
  <c r="BD21" i="7"/>
  <c r="BE21" i="7"/>
  <c r="BH21" i="7"/>
  <c r="BG21" i="7"/>
  <c r="BF21" i="7"/>
  <c r="BI21" i="7"/>
  <c r="BA55" i="7"/>
  <c r="BA56" i="7" s="1"/>
  <c r="BJ21" i="7"/>
  <c r="BM20" i="7"/>
  <c r="BL20" i="7"/>
  <c r="BK20" i="7"/>
  <c r="BK21" i="7" s="1"/>
  <c r="BS20" i="7"/>
  <c r="BV20" i="7"/>
  <c r="BN20" i="7"/>
  <c r="BY20" i="7"/>
  <c r="CA20" i="7"/>
  <c r="BO20" i="7"/>
  <c r="BW20" i="7"/>
  <c r="CB20" i="7"/>
  <c r="BU20" i="7"/>
  <c r="BX20" i="7"/>
  <c r="BR20" i="7"/>
  <c r="CC20" i="7"/>
  <c r="BP20" i="7"/>
  <c r="BT20" i="7"/>
  <c r="BQ20" i="7"/>
  <c r="BZ20" i="7"/>
  <c r="CD20" i="7"/>
  <c r="BH129" i="10" l="1"/>
  <c r="BG129" i="10"/>
  <c r="CO20" i="10"/>
  <c r="BE111" i="10"/>
  <c r="BF112" i="10" s="1"/>
  <c r="BF129" i="10"/>
  <c r="BF72" i="10"/>
  <c r="BF73" i="10" s="1"/>
  <c r="BH31" i="10"/>
  <c r="BG31" i="10"/>
  <c r="BH71" i="10"/>
  <c r="BH65" i="10"/>
  <c r="BI65" i="10"/>
  <c r="BF148" i="10"/>
  <c r="CJ20" i="10"/>
  <c r="BF34" i="10"/>
  <c r="BF35" i="10" s="1"/>
  <c r="BF36" i="10" s="1"/>
  <c r="BF37" i="10" s="1"/>
  <c r="BG71" i="10"/>
  <c r="BG72" i="10" s="1"/>
  <c r="BG140" i="10"/>
  <c r="BF140" i="10"/>
  <c r="DO20" i="10"/>
  <c r="C20" i="10"/>
  <c r="BG152" i="10"/>
  <c r="BF42" i="10"/>
  <c r="BF43" i="10" s="1"/>
  <c r="CK20" i="10"/>
  <c r="BG111" i="10"/>
  <c r="BG112" i="10" s="1"/>
  <c r="BG113" i="10" s="1"/>
  <c r="DA20" i="10"/>
  <c r="DF20" i="10"/>
  <c r="CX20" i="10"/>
  <c r="DM20" i="10"/>
  <c r="CL20" i="10"/>
  <c r="BF113" i="10"/>
  <c r="DI20" i="10"/>
  <c r="CW20" i="10"/>
  <c r="CP20" i="10"/>
  <c r="BF111" i="10"/>
  <c r="DP20" i="10"/>
  <c r="BF195" i="10"/>
  <c r="DD20" i="10"/>
  <c r="DD21" i="10" s="1"/>
  <c r="DD22" i="10" s="1"/>
  <c r="DD23" i="10" s="1"/>
  <c r="BI185" i="10"/>
  <c r="BH185" i="10"/>
  <c r="BH186" i="10" s="1"/>
  <c r="BH187" i="10" s="1"/>
  <c r="CU20" i="10"/>
  <c r="BG154" i="10"/>
  <c r="BG155" i="10" s="1"/>
  <c r="BG156" i="10" s="1"/>
  <c r="BG157" i="10" s="1"/>
  <c r="BG158" i="10" s="1"/>
  <c r="BG159" i="10" s="1"/>
  <c r="BG160" i="10" s="1"/>
  <c r="BG161" i="10" s="1"/>
  <c r="BG162" i="10" s="1"/>
  <c r="BG163" i="10" s="1"/>
  <c r="DC20" i="10"/>
  <c r="DC21" i="10" s="1"/>
  <c r="DC22" i="10" s="1"/>
  <c r="DC23" i="10" s="1"/>
  <c r="DC24" i="10" s="1"/>
  <c r="BG33" i="10"/>
  <c r="BG189" i="10"/>
  <c r="BH97" i="10"/>
  <c r="BG97" i="10"/>
  <c r="CS25" i="10"/>
  <c r="BJ26" i="10"/>
  <c r="BH28" i="10"/>
  <c r="BH29" i="10" s="1"/>
  <c r="BH30" i="10" s="1"/>
  <c r="BI68" i="10"/>
  <c r="BG81" i="10"/>
  <c r="BJ27" i="10"/>
  <c r="BI27" i="10"/>
  <c r="BI28" i="10" s="1"/>
  <c r="BI29" i="10" s="1"/>
  <c r="BI30" i="10" s="1"/>
  <c r="BI31" i="10" s="1"/>
  <c r="BH173" i="10"/>
  <c r="BG194" i="10"/>
  <c r="BG195" i="10" s="1"/>
  <c r="BS25" i="10"/>
  <c r="BX25" i="10"/>
  <c r="BT25" i="10"/>
  <c r="BY25" i="10"/>
  <c r="CD25" i="10"/>
  <c r="BZ25" i="10"/>
  <c r="BN25" i="10"/>
  <c r="CC25" i="10"/>
  <c r="BU25" i="10"/>
  <c r="BK25" i="10"/>
  <c r="BK26" i="10" s="1"/>
  <c r="BV25" i="10"/>
  <c r="BW25" i="10"/>
  <c r="BP25" i="10"/>
  <c r="CA25" i="10"/>
  <c r="BR25" i="10"/>
  <c r="BM25" i="10"/>
  <c r="BO25" i="10"/>
  <c r="CB25" i="10"/>
  <c r="BQ25" i="10"/>
  <c r="BL25" i="10"/>
  <c r="CT11" i="7"/>
  <c r="AZ80" i="7"/>
  <c r="AY80" i="7"/>
  <c r="AY81" i="7" s="1"/>
  <c r="AY82" i="7" s="1"/>
  <c r="AY83" i="7" s="1"/>
  <c r="AY84" i="7" s="1"/>
  <c r="AY85" i="7" s="1"/>
  <c r="AY86" i="7" s="1"/>
  <c r="AY87" i="7" s="1"/>
  <c r="AX87" i="7"/>
  <c r="AX88" i="7" s="1"/>
  <c r="AX89" i="7" s="1"/>
  <c r="AX90" i="7" s="1"/>
  <c r="AX91" i="7" s="1"/>
  <c r="AX92" i="7" s="1"/>
  <c r="AX93" i="7" s="1"/>
  <c r="AX94" i="7" s="1"/>
  <c r="AX95" i="7" s="1"/>
  <c r="AX96" i="7" s="1"/>
  <c r="AX97" i="7" s="1"/>
  <c r="AX98" i="7" s="1"/>
  <c r="AX99" i="7" s="1"/>
  <c r="AX100" i="7" s="1"/>
  <c r="AX101" i="7" s="1"/>
  <c r="DD11" i="7"/>
  <c r="CW11" i="7"/>
  <c r="DI11" i="7"/>
  <c r="CV11" i="7"/>
  <c r="DR11" i="7"/>
  <c r="CO11" i="7"/>
  <c r="DF11" i="7"/>
  <c r="DJ11" i="7"/>
  <c r="DN11" i="7"/>
  <c r="DA11" i="7"/>
  <c r="CX11" i="7"/>
  <c r="CM11" i="7"/>
  <c r="DB11" i="7"/>
  <c r="CJ11" i="7"/>
  <c r="CQ11" i="7"/>
  <c r="CY11" i="7"/>
  <c r="CK11" i="7"/>
  <c r="DK11" i="7"/>
  <c r="DO11" i="7"/>
  <c r="DG11" i="7"/>
  <c r="CS11" i="7"/>
  <c r="DP11" i="7"/>
  <c r="CU11" i="7"/>
  <c r="DE11" i="7"/>
  <c r="CP11" i="7"/>
  <c r="DL11" i="7"/>
  <c r="CL11" i="7"/>
  <c r="DC11" i="7"/>
  <c r="DM11" i="7"/>
  <c r="CR11" i="7"/>
  <c r="CH11" i="7"/>
  <c r="CZ11" i="7"/>
  <c r="CI11" i="7"/>
  <c r="DH11" i="7"/>
  <c r="DQ11" i="7"/>
  <c r="CN11" i="7"/>
  <c r="BD22" i="7"/>
  <c r="BD23" i="7" s="1"/>
  <c r="BD24" i="7" s="1"/>
  <c r="BE22" i="7"/>
  <c r="BB38" i="7"/>
  <c r="BB39" i="7" s="1"/>
  <c r="BC38" i="7"/>
  <c r="BH22" i="7"/>
  <c r="BF22" i="7"/>
  <c r="BG22" i="7"/>
  <c r="BJ22" i="7"/>
  <c r="BI22" i="7"/>
  <c r="BA57" i="7"/>
  <c r="BK22" i="7"/>
  <c r="BM21" i="7"/>
  <c r="BL21" i="7"/>
  <c r="BN21" i="7"/>
  <c r="BO21" i="7"/>
  <c r="CA21" i="7"/>
  <c r="BW21" i="7"/>
  <c r="CD21" i="7"/>
  <c r="BV21" i="7"/>
  <c r="CB21" i="7"/>
  <c r="BZ21" i="7"/>
  <c r="BU21" i="7"/>
  <c r="BT21" i="7"/>
  <c r="BS21" i="7"/>
  <c r="BY21" i="7"/>
  <c r="BR21" i="7"/>
  <c r="BQ21" i="7"/>
  <c r="BX21" i="7"/>
  <c r="BP21" i="7"/>
  <c r="CC21" i="7"/>
  <c r="CN20" i="10" l="1"/>
  <c r="CN21" i="10" s="1"/>
  <c r="CY20" i="10"/>
  <c r="DG20" i="10"/>
  <c r="BF149" i="10"/>
  <c r="BH32" i="10"/>
  <c r="BF130" i="10"/>
  <c r="BG130" i="10"/>
  <c r="BH130" i="10"/>
  <c r="BG114" i="10"/>
  <c r="BG115" i="10" s="1"/>
  <c r="BH116" i="10" s="1"/>
  <c r="BH117" i="10" s="1"/>
  <c r="BH118" i="10" s="1"/>
  <c r="BH119" i="10" s="1"/>
  <c r="BH120" i="10" s="1"/>
  <c r="BH121" i="10" s="1"/>
  <c r="BF114" i="10"/>
  <c r="BF115" i="10" s="1"/>
  <c r="BG116" i="10" s="1"/>
  <c r="BG73" i="10"/>
  <c r="BH74" i="10" s="1"/>
  <c r="CT20" i="10"/>
  <c r="DR20" i="10"/>
  <c r="CH20" i="10"/>
  <c r="BG153" i="10"/>
  <c r="BF74" i="10"/>
  <c r="BG74" i="10"/>
  <c r="BK27" i="10"/>
  <c r="CV20" i="10"/>
  <c r="CI20" i="10"/>
  <c r="BI66" i="10"/>
  <c r="DN20" i="10"/>
  <c r="DE20" i="10"/>
  <c r="DE21" i="10" s="1"/>
  <c r="BH72" i="10"/>
  <c r="BH73" i="10" s="1"/>
  <c r="C21" i="10"/>
  <c r="CP21" i="10" s="1"/>
  <c r="CP22" i="10" s="1"/>
  <c r="BF141" i="10"/>
  <c r="BH141" i="10"/>
  <c r="BG141" i="10"/>
  <c r="BJ186" i="10"/>
  <c r="CK21" i="10"/>
  <c r="CK22" i="10" s="1"/>
  <c r="BH122" i="10"/>
  <c r="BG44" i="10"/>
  <c r="BH44" i="10"/>
  <c r="DO21" i="10"/>
  <c r="DO22" i="10" s="1"/>
  <c r="BI186" i="10"/>
  <c r="CL21" i="10"/>
  <c r="CL22" i="10" s="1"/>
  <c r="DA21" i="10"/>
  <c r="DA22" i="10" s="1"/>
  <c r="BG43" i="10"/>
  <c r="DL24" i="10"/>
  <c r="DJ24" i="10"/>
  <c r="DD24" i="10"/>
  <c r="BH160" i="10"/>
  <c r="BG196" i="10"/>
  <c r="CM24" i="10"/>
  <c r="BI72" i="10"/>
  <c r="BI32" i="10"/>
  <c r="DQ25" i="10"/>
  <c r="BG190" i="10"/>
  <c r="BG191" i="10" s="1"/>
  <c r="BG192" i="10" s="1"/>
  <c r="BG34" i="10"/>
  <c r="BH34" i="10"/>
  <c r="DK25" i="10"/>
  <c r="BG98" i="10"/>
  <c r="BH98" i="10"/>
  <c r="BH112" i="10"/>
  <c r="CS26" i="10"/>
  <c r="BG82" i="10"/>
  <c r="BJ28" i="10"/>
  <c r="BK28" i="10"/>
  <c r="BI69" i="10"/>
  <c r="BI70" i="10" s="1"/>
  <c r="BI71" i="10" s="1"/>
  <c r="BJ69" i="10"/>
  <c r="BH75" i="10"/>
  <c r="BH174" i="10"/>
  <c r="BI187" i="10"/>
  <c r="BI188" i="10" s="1"/>
  <c r="BH188" i="10"/>
  <c r="CB26" i="10"/>
  <c r="BY26" i="10"/>
  <c r="CD26" i="10"/>
  <c r="BX26" i="10"/>
  <c r="BL26" i="10"/>
  <c r="BU26" i="10"/>
  <c r="BP26" i="10"/>
  <c r="CC26" i="10"/>
  <c r="BS26" i="10"/>
  <c r="BT26" i="10"/>
  <c r="BO26" i="10"/>
  <c r="BZ26" i="10"/>
  <c r="BR26" i="10"/>
  <c r="BV26" i="10"/>
  <c r="BN26" i="10"/>
  <c r="CA26" i="10"/>
  <c r="BM26" i="10"/>
  <c r="BW26" i="10"/>
  <c r="BQ26" i="10"/>
  <c r="AY88" i="7"/>
  <c r="AY89" i="7" s="1"/>
  <c r="AY90" i="7" s="1"/>
  <c r="AY91" i="7" s="1"/>
  <c r="AY92" i="7" s="1"/>
  <c r="AY93" i="7" s="1"/>
  <c r="AY94" i="7" s="1"/>
  <c r="AY95" i="7" s="1"/>
  <c r="AY96" i="7" s="1"/>
  <c r="AY97" i="7" s="1"/>
  <c r="AY98" i="7" s="1"/>
  <c r="AY99" i="7" s="1"/>
  <c r="AY100" i="7" s="1"/>
  <c r="AY101" i="7" s="1"/>
  <c r="AY102" i="7" s="1"/>
  <c r="AZ81" i="7"/>
  <c r="AZ82" i="7" s="1"/>
  <c r="AZ83" i="7" s="1"/>
  <c r="AZ84" i="7" s="1"/>
  <c r="AZ85" i="7" s="1"/>
  <c r="AZ86" i="7" s="1"/>
  <c r="AZ87" i="7" s="1"/>
  <c r="AZ88" i="7" s="1"/>
  <c r="AX102" i="7"/>
  <c r="C12" i="7"/>
  <c r="BD25" i="7"/>
  <c r="BD26" i="7" s="1"/>
  <c r="BD27" i="7" s="1"/>
  <c r="BD28" i="7" s="1"/>
  <c r="BD29" i="7" s="1"/>
  <c r="BD30" i="7" s="1"/>
  <c r="BD31" i="7" s="1"/>
  <c r="BD32" i="7" s="1"/>
  <c r="BD33" i="7" s="1"/>
  <c r="BD34" i="7" s="1"/>
  <c r="BD35" i="7" s="1"/>
  <c r="BD36" i="7" s="1"/>
  <c r="BD37" i="7" s="1"/>
  <c r="BD38" i="7" s="1"/>
  <c r="BD39" i="7" s="1"/>
  <c r="BC39" i="7"/>
  <c r="BC40" i="7" s="1"/>
  <c r="BB40" i="7"/>
  <c r="BE23" i="7"/>
  <c r="BE24" i="7" s="1"/>
  <c r="BE25" i="7" s="1"/>
  <c r="BI23" i="7"/>
  <c r="BG23" i="7"/>
  <c r="BH23" i="7"/>
  <c r="BF23" i="7"/>
  <c r="BK23" i="7"/>
  <c r="BJ23" i="7"/>
  <c r="BA58" i="7"/>
  <c r="BA59" i="7" s="1"/>
  <c r="BA60" i="7" s="1"/>
  <c r="BA61" i="7" s="1"/>
  <c r="BA62" i="7" s="1"/>
  <c r="BA63" i="7" s="1"/>
  <c r="BA64" i="7" s="1"/>
  <c r="BA65" i="7" s="1"/>
  <c r="BA66" i="7" s="1"/>
  <c r="BA67" i="7" s="1"/>
  <c r="BA68" i="7" s="1"/>
  <c r="BA69" i="7" s="1"/>
  <c r="BA70" i="7" s="1"/>
  <c r="BA71" i="7" s="1"/>
  <c r="BA72" i="7" s="1"/>
  <c r="BA73" i="7" s="1"/>
  <c r="BA74" i="7" s="1"/>
  <c r="BA75" i="7" s="1"/>
  <c r="BA76" i="7" s="1"/>
  <c r="BA77" i="7" s="1"/>
  <c r="BA78" i="7" s="1"/>
  <c r="BA79" i="7" s="1"/>
  <c r="BA80" i="7" s="1"/>
  <c r="BA81" i="7" s="1"/>
  <c r="BN22" i="7"/>
  <c r="BL22" i="7"/>
  <c r="BL23" i="7" s="1"/>
  <c r="BM22" i="7"/>
  <c r="CD22" i="7"/>
  <c r="BS22" i="7"/>
  <c r="BO22" i="7"/>
  <c r="CA22" i="7"/>
  <c r="BZ22" i="7"/>
  <c r="BQ22" i="7"/>
  <c r="BP22" i="7"/>
  <c r="BT22" i="7"/>
  <c r="BR22" i="7"/>
  <c r="BY22" i="7"/>
  <c r="BV22" i="7"/>
  <c r="CC22" i="7"/>
  <c r="BX22" i="7"/>
  <c r="BU22" i="7"/>
  <c r="BW22" i="7"/>
  <c r="CB22" i="7"/>
  <c r="CJ21" i="10" l="1"/>
  <c r="DR21" i="10"/>
  <c r="BF131" i="10"/>
  <c r="BH131" i="10"/>
  <c r="BG131" i="10"/>
  <c r="BI131" i="10"/>
  <c r="DG21" i="10"/>
  <c r="CU21" i="10"/>
  <c r="CT21" i="10"/>
  <c r="CY21" i="10"/>
  <c r="BG150" i="10"/>
  <c r="BH151" i="10" s="1"/>
  <c r="BH152" i="10" s="1"/>
  <c r="BH153" i="10" s="1"/>
  <c r="BH154" i="10" s="1"/>
  <c r="BH155" i="10" s="1"/>
  <c r="BH156" i="10" s="1"/>
  <c r="BH157" i="10" s="1"/>
  <c r="BH158" i="10" s="1"/>
  <c r="BH159" i="10" s="1"/>
  <c r="BJ187" i="10"/>
  <c r="DM21" i="10"/>
  <c r="DN21" i="10"/>
  <c r="BH161" i="10"/>
  <c r="BG75" i="10"/>
  <c r="CH21" i="10"/>
  <c r="CO21" i="10"/>
  <c r="BI73" i="10"/>
  <c r="BG45" i="10"/>
  <c r="BG46" i="10" s="1"/>
  <c r="BH45" i="10"/>
  <c r="CW21" i="10"/>
  <c r="CX21" i="10"/>
  <c r="DI21" i="10"/>
  <c r="BH123" i="10"/>
  <c r="CI21" i="10"/>
  <c r="DF21" i="10"/>
  <c r="DF22" i="10" s="1"/>
  <c r="DP21" i="10"/>
  <c r="DP22" i="10" s="1"/>
  <c r="CV21" i="10"/>
  <c r="BF142" i="10"/>
  <c r="BH142" i="10"/>
  <c r="BG142" i="10"/>
  <c r="CM25" i="10"/>
  <c r="CM26" i="10" s="1"/>
  <c r="BG197" i="10"/>
  <c r="BG198" i="10" s="1"/>
  <c r="BH191" i="10"/>
  <c r="DJ25" i="10"/>
  <c r="DJ26" i="10" s="1"/>
  <c r="DQ26" i="10"/>
  <c r="BI189" i="10"/>
  <c r="BH189" i="10"/>
  <c r="BH190" i="10" s="1"/>
  <c r="BJ188" i="10"/>
  <c r="BJ189" i="10" s="1"/>
  <c r="BJ190" i="10" s="1"/>
  <c r="BG35" i="10"/>
  <c r="BH35" i="10"/>
  <c r="BI33" i="10"/>
  <c r="BI34" i="10" s="1"/>
  <c r="BI35" i="10" s="1"/>
  <c r="BH99" i="10"/>
  <c r="BG99" i="10"/>
  <c r="BH113" i="10"/>
  <c r="DK26" i="10"/>
  <c r="BJ70" i="10"/>
  <c r="BJ71" i="10" s="1"/>
  <c r="BJ72" i="10" s="1"/>
  <c r="BJ73" i="10" s="1"/>
  <c r="BH175" i="10"/>
  <c r="BH176" i="10" s="1"/>
  <c r="BJ29" i="10"/>
  <c r="BK29" i="10"/>
  <c r="BI76" i="10"/>
  <c r="BH76" i="10"/>
  <c r="BH77" i="10" s="1"/>
  <c r="BH78" i="10" s="1"/>
  <c r="BH79" i="10" s="1"/>
  <c r="BH80" i="10" s="1"/>
  <c r="BG83" i="10"/>
  <c r="BG84" i="10" s="1"/>
  <c r="BG85" i="10" s="1"/>
  <c r="BR27" i="10"/>
  <c r="BM27" i="10"/>
  <c r="BS27" i="10"/>
  <c r="BX27" i="10"/>
  <c r="BQ27" i="10"/>
  <c r="BU27" i="10"/>
  <c r="BT27" i="10"/>
  <c r="CC27" i="10"/>
  <c r="BN27" i="10"/>
  <c r="BY27" i="10"/>
  <c r="BZ27" i="10"/>
  <c r="BV27" i="10"/>
  <c r="BP27" i="10"/>
  <c r="BO27" i="10"/>
  <c r="CA27" i="10"/>
  <c r="CB27" i="10"/>
  <c r="BL27" i="10"/>
  <c r="CD27" i="10"/>
  <c r="BW27" i="10"/>
  <c r="DO12" i="7"/>
  <c r="BA82" i="7"/>
  <c r="BA83" i="7" s="1"/>
  <c r="BA84" i="7" s="1"/>
  <c r="BA85" i="7" s="1"/>
  <c r="BA86" i="7" s="1"/>
  <c r="AZ89" i="7"/>
  <c r="AZ90" i="7" s="1"/>
  <c r="AZ91" i="7" s="1"/>
  <c r="AZ92" i="7" s="1"/>
  <c r="AZ93" i="7" s="1"/>
  <c r="AZ94" i="7" s="1"/>
  <c r="AZ95" i="7" s="1"/>
  <c r="AZ96" i="7" s="1"/>
  <c r="AZ97" i="7" s="1"/>
  <c r="AZ98" i="7" s="1"/>
  <c r="AZ99" i="7" s="1"/>
  <c r="AZ100" i="7" s="1"/>
  <c r="AZ101" i="7" s="1"/>
  <c r="AZ102" i="7" s="1"/>
  <c r="AZ103" i="7" s="1"/>
  <c r="CP12" i="7"/>
  <c r="CY12" i="7"/>
  <c r="CR12" i="7"/>
  <c r="DF12" i="7"/>
  <c r="AX103" i="7"/>
  <c r="AY103" i="7"/>
  <c r="CX12" i="7"/>
  <c r="DD12" i="7"/>
  <c r="DN12" i="7"/>
  <c r="CK12" i="7"/>
  <c r="CQ12" i="7"/>
  <c r="DR12" i="7"/>
  <c r="DH12" i="7"/>
  <c r="CV12" i="7"/>
  <c r="DA12" i="7"/>
  <c r="CJ12" i="7"/>
  <c r="CM12" i="7"/>
  <c r="DB12" i="7"/>
  <c r="DQ12" i="7"/>
  <c r="CH12" i="7"/>
  <c r="DE12" i="7"/>
  <c r="DG12" i="7"/>
  <c r="CI12" i="7"/>
  <c r="CS12" i="7"/>
  <c r="DP12" i="7"/>
  <c r="CW12" i="7"/>
  <c r="CT12" i="7"/>
  <c r="DK12" i="7"/>
  <c r="DM12" i="7"/>
  <c r="DJ12" i="7"/>
  <c r="CZ12" i="7"/>
  <c r="CU12" i="7"/>
  <c r="CL12" i="7"/>
  <c r="DC12" i="7"/>
  <c r="DI12" i="7"/>
  <c r="CO12" i="7"/>
  <c r="DL12" i="7"/>
  <c r="CN12" i="7"/>
  <c r="BD40" i="7"/>
  <c r="BD41" i="7" s="1"/>
  <c r="BE26" i="7"/>
  <c r="BE27" i="7" s="1"/>
  <c r="BE28" i="7" s="1"/>
  <c r="BE29" i="7" s="1"/>
  <c r="BE30" i="7" s="1"/>
  <c r="BE31" i="7" s="1"/>
  <c r="BE32" i="7" s="1"/>
  <c r="BE33" i="7" s="1"/>
  <c r="BE34" i="7" s="1"/>
  <c r="BE35" i="7" s="1"/>
  <c r="BE36" i="7" s="1"/>
  <c r="BE37" i="7" s="1"/>
  <c r="BE38" i="7" s="1"/>
  <c r="BE39" i="7" s="1"/>
  <c r="BE40" i="7" s="1"/>
  <c r="BC41" i="7"/>
  <c r="BB41" i="7"/>
  <c r="BB42" i="7" s="1"/>
  <c r="BK24" i="7"/>
  <c r="BF24" i="7"/>
  <c r="BI24" i="7"/>
  <c r="BH24" i="7"/>
  <c r="BJ24" i="7"/>
  <c r="BG24" i="7"/>
  <c r="BL24" i="7"/>
  <c r="BO23" i="7"/>
  <c r="BN23" i="7"/>
  <c r="BM23" i="7"/>
  <c r="BM24" i="7" s="1"/>
  <c r="BY23" i="7"/>
  <c r="BT23" i="7"/>
  <c r="BZ23" i="7"/>
  <c r="BW23" i="7"/>
  <c r="CA23" i="7"/>
  <c r="BS23" i="7"/>
  <c r="BX23" i="7"/>
  <c r="CC23" i="7"/>
  <c r="BR23" i="7"/>
  <c r="BV23" i="7"/>
  <c r="CB23" i="7"/>
  <c r="CD23" i="7"/>
  <c r="BP23" i="7"/>
  <c r="BU23" i="7"/>
  <c r="BQ23" i="7"/>
  <c r="CT22" i="10" l="1"/>
  <c r="CU22" i="10"/>
  <c r="BI190" i="10"/>
  <c r="BI191" i="10" s="1"/>
  <c r="BH177" i="10"/>
  <c r="BH192" i="10"/>
  <c r="CV22" i="10"/>
  <c r="DM22" i="10"/>
  <c r="BF132" i="10"/>
  <c r="BI132" i="10"/>
  <c r="BH132" i="10"/>
  <c r="BG132" i="10"/>
  <c r="CX22" i="10"/>
  <c r="BH162" i="10"/>
  <c r="BI162" i="10"/>
  <c r="CW22" i="10"/>
  <c r="DN22" i="10"/>
  <c r="CY22" i="10"/>
  <c r="C22" i="10"/>
  <c r="DR22" i="10"/>
  <c r="DF23" i="10"/>
  <c r="BG47" i="10"/>
  <c r="BH47" i="10"/>
  <c r="BF143" i="10"/>
  <c r="BF144" i="10" s="1"/>
  <c r="BF145" i="10" s="1"/>
  <c r="BH143" i="10"/>
  <c r="BG143" i="10"/>
  <c r="BI74" i="10"/>
  <c r="BJ74" i="10"/>
  <c r="BH124" i="10"/>
  <c r="BH46" i="10"/>
  <c r="BH81" i="10"/>
  <c r="CM27" i="10"/>
  <c r="BG199" i="10"/>
  <c r="BG200" i="10" s="1"/>
  <c r="BH36" i="10"/>
  <c r="DD25" i="10"/>
  <c r="DD26" i="10" s="1"/>
  <c r="DD27" i="10" s="1"/>
  <c r="DC25" i="10"/>
  <c r="BK30" i="10"/>
  <c r="BJ30" i="10"/>
  <c r="DK27" i="10"/>
  <c r="BH193" i="10"/>
  <c r="DQ27" i="10"/>
  <c r="DQ28" i="10" s="1"/>
  <c r="BG36" i="10"/>
  <c r="BG37" i="10" s="1"/>
  <c r="BI36" i="10"/>
  <c r="BH114" i="10"/>
  <c r="DK28" i="10"/>
  <c r="DK29" i="10" s="1"/>
  <c r="BG100" i="10"/>
  <c r="BH100" i="10"/>
  <c r="BI77" i="10"/>
  <c r="BI78" i="10" s="1"/>
  <c r="BI79" i="10" s="1"/>
  <c r="BI80" i="10" s="1"/>
  <c r="BJ191" i="10"/>
  <c r="BI176" i="10"/>
  <c r="BI177" i="10" s="1"/>
  <c r="BH93" i="10"/>
  <c r="BR28" i="10"/>
  <c r="BL28" i="10"/>
  <c r="BY28" i="10"/>
  <c r="BT28" i="10"/>
  <c r="BZ28" i="10"/>
  <c r="BP28" i="10"/>
  <c r="BQ28" i="10"/>
  <c r="BX28" i="10"/>
  <c r="BV28" i="10"/>
  <c r="BN28" i="10"/>
  <c r="BO28" i="10"/>
  <c r="CD28" i="10"/>
  <c r="CB28" i="10"/>
  <c r="CC28" i="10"/>
  <c r="BM28" i="10"/>
  <c r="BU28" i="10"/>
  <c r="BW28" i="10"/>
  <c r="BS28" i="10"/>
  <c r="CA28" i="10"/>
  <c r="BG25" i="7"/>
  <c r="AX104" i="7"/>
  <c r="AY104" i="7"/>
  <c r="AZ104" i="7"/>
  <c r="C13" i="7"/>
  <c r="BE41" i="7"/>
  <c r="BE42" i="7" s="1"/>
  <c r="BB43" i="7"/>
  <c r="BB44" i="7" s="1"/>
  <c r="BC42" i="7"/>
  <c r="BD42" i="7"/>
  <c r="BA87" i="7"/>
  <c r="BF25" i="7"/>
  <c r="BI25" i="7"/>
  <c r="BH25" i="7"/>
  <c r="BK25" i="7"/>
  <c r="BJ25" i="7"/>
  <c r="BL25" i="7"/>
  <c r="BM25" i="7"/>
  <c r="BN24" i="7"/>
  <c r="BN25" i="7" s="1"/>
  <c r="BP24" i="7"/>
  <c r="BO24" i="7"/>
  <c r="BZ24" i="7"/>
  <c r="BS24" i="7"/>
  <c r="BT24" i="7"/>
  <c r="CB24" i="7"/>
  <c r="CA24" i="7"/>
  <c r="BV24" i="7"/>
  <c r="BQ24" i="7"/>
  <c r="BX24" i="7"/>
  <c r="CD24" i="7"/>
  <c r="BR24" i="7"/>
  <c r="BW24" i="7"/>
  <c r="CC24" i="7"/>
  <c r="BY24" i="7"/>
  <c r="BU24" i="7"/>
  <c r="BF146" i="10" l="1"/>
  <c r="BH178" i="10"/>
  <c r="BI178" i="10"/>
  <c r="CN22" i="10"/>
  <c r="CN23" i="10" s="1"/>
  <c r="CN24" i="10" s="1"/>
  <c r="DE22" i="10"/>
  <c r="CO22" i="10"/>
  <c r="BH163" i="10"/>
  <c r="BI163" i="10"/>
  <c r="CH22" i="10"/>
  <c r="CJ22" i="10"/>
  <c r="BG133" i="10"/>
  <c r="BI133" i="10"/>
  <c r="BH133" i="10"/>
  <c r="BJ192" i="10"/>
  <c r="BJ75" i="10"/>
  <c r="BJ76" i="10" s="1"/>
  <c r="BJ77" i="10" s="1"/>
  <c r="BK78" i="10" s="1"/>
  <c r="BI75" i="10"/>
  <c r="DI22" i="10"/>
  <c r="C23" i="10" s="1"/>
  <c r="CW23" i="10" s="1"/>
  <c r="CW24" i="10" s="1"/>
  <c r="CI22" i="10"/>
  <c r="DG22" i="10"/>
  <c r="DG23" i="10" s="1"/>
  <c r="DG24" i="10" s="1"/>
  <c r="BI192" i="10"/>
  <c r="C24" i="10"/>
  <c r="BH144" i="10"/>
  <c r="BG144" i="10"/>
  <c r="DF24" i="10"/>
  <c r="DF25" i="10" s="1"/>
  <c r="DB23" i="10"/>
  <c r="DB24" i="10" s="1"/>
  <c r="DB25" i="10" s="1"/>
  <c r="DB26" i="10" s="1"/>
  <c r="CZ23" i="10"/>
  <c r="CZ24" i="10" s="1"/>
  <c r="CZ25" i="10" s="1"/>
  <c r="CP23" i="10"/>
  <c r="CP24" i="10" s="1"/>
  <c r="CP25" i="10" s="1"/>
  <c r="CK23" i="10"/>
  <c r="CK24" i="10" s="1"/>
  <c r="CK25" i="10" s="1"/>
  <c r="DA23" i="10"/>
  <c r="DO23" i="10"/>
  <c r="DO24" i="10" s="1"/>
  <c r="DO25" i="10" s="1"/>
  <c r="CL23" i="10"/>
  <c r="CL24" i="10" s="1"/>
  <c r="DM23" i="10"/>
  <c r="BH125" i="10"/>
  <c r="BG48" i="10"/>
  <c r="BH48" i="10"/>
  <c r="DP23" i="10"/>
  <c r="DP24" i="10" s="1"/>
  <c r="DP25" i="10" s="1"/>
  <c r="DI23" i="10"/>
  <c r="DI24" i="10" s="1"/>
  <c r="BG201" i="10"/>
  <c r="BG38" i="10"/>
  <c r="BH38" i="10"/>
  <c r="DJ27" i="10"/>
  <c r="BH82" i="10"/>
  <c r="BI82" i="10"/>
  <c r="BI194" i="10"/>
  <c r="BH194" i="10"/>
  <c r="BI81" i="10"/>
  <c r="DK30" i="10"/>
  <c r="DK31" i="10" s="1"/>
  <c r="BJ31" i="10"/>
  <c r="BK31" i="10"/>
  <c r="BK72" i="10"/>
  <c r="BK73" i="10" s="1"/>
  <c r="BK74" i="10" s="1"/>
  <c r="BK75" i="10" s="1"/>
  <c r="BK76" i="10" s="1"/>
  <c r="BK77" i="10" s="1"/>
  <c r="DB27" i="10"/>
  <c r="CS27" i="10"/>
  <c r="CS28" i="10" s="1"/>
  <c r="CS29" i="10" s="1"/>
  <c r="CS30" i="10" s="1"/>
  <c r="CS31" i="10" s="1"/>
  <c r="BH115" i="10"/>
  <c r="BH37" i="10"/>
  <c r="BI37" i="10"/>
  <c r="BG101" i="10"/>
  <c r="BH101" i="10"/>
  <c r="BH94" i="10"/>
  <c r="BH95" i="10" s="1"/>
  <c r="BJ78" i="10"/>
  <c r="BH85" i="10"/>
  <c r="BN29" i="10"/>
  <c r="CA29" i="10"/>
  <c r="BS29" i="10"/>
  <c r="BY29" i="10"/>
  <c r="BX29" i="10"/>
  <c r="BM29" i="10"/>
  <c r="BT29" i="10"/>
  <c r="CC29" i="10"/>
  <c r="BQ29" i="10"/>
  <c r="BO29" i="10"/>
  <c r="BV29" i="10"/>
  <c r="BR29" i="10"/>
  <c r="BP29" i="10"/>
  <c r="BL29" i="10"/>
  <c r="BW29" i="10"/>
  <c r="CB29" i="10"/>
  <c r="BU29" i="10"/>
  <c r="CD29" i="10"/>
  <c r="BZ29" i="10"/>
  <c r="DC13" i="7"/>
  <c r="CN13" i="7"/>
  <c r="CY13" i="7"/>
  <c r="DF13" i="7"/>
  <c r="CX13" i="7"/>
  <c r="CR13" i="7"/>
  <c r="CH13" i="7"/>
  <c r="DK13" i="7"/>
  <c r="DN13" i="7"/>
  <c r="CP13" i="7"/>
  <c r="CT13" i="7"/>
  <c r="CU13" i="7"/>
  <c r="DM13" i="7"/>
  <c r="CI13" i="7"/>
  <c r="DB13" i="7"/>
  <c r="DP13" i="7"/>
  <c r="DL13" i="7"/>
  <c r="CL13" i="7"/>
  <c r="CO13" i="7"/>
  <c r="CS13" i="7"/>
  <c r="DD13" i="7"/>
  <c r="CM13" i="7"/>
  <c r="CZ13" i="7"/>
  <c r="CJ13" i="7"/>
  <c r="DI13" i="7"/>
  <c r="DQ13" i="7"/>
  <c r="CW13" i="7"/>
  <c r="DG13" i="7"/>
  <c r="AX105" i="7"/>
  <c r="AZ105" i="7"/>
  <c r="AY105" i="7"/>
  <c r="CQ13" i="7"/>
  <c r="CK13" i="7"/>
  <c r="DA13" i="7"/>
  <c r="CV13" i="7"/>
  <c r="DH13" i="7"/>
  <c r="DE13" i="7"/>
  <c r="DO13" i="7"/>
  <c r="DR13" i="7"/>
  <c r="DJ13" i="7"/>
  <c r="BD43" i="7"/>
  <c r="BB45" i="7"/>
  <c r="BB46" i="7" s="1"/>
  <c r="BB47" i="7" s="1"/>
  <c r="BB48" i="7" s="1"/>
  <c r="BB49" i="7" s="1"/>
  <c r="BB50" i="7" s="1"/>
  <c r="BB51" i="7" s="1"/>
  <c r="BC43" i="7"/>
  <c r="BC44" i="7" s="1"/>
  <c r="BC45" i="7" s="1"/>
  <c r="BE43" i="7"/>
  <c r="BA88" i="7"/>
  <c r="BA89" i="7" s="1"/>
  <c r="BA90" i="7" s="1"/>
  <c r="BL26" i="7"/>
  <c r="BH26" i="7"/>
  <c r="BF26" i="7"/>
  <c r="BJ26" i="7"/>
  <c r="BI26" i="7"/>
  <c r="BK26" i="7"/>
  <c r="BG26" i="7"/>
  <c r="BG27" i="7" s="1"/>
  <c r="BN26" i="7"/>
  <c r="BM26" i="7"/>
  <c r="BP25" i="7"/>
  <c r="BO25" i="7"/>
  <c r="BO26" i="7" s="1"/>
  <c r="BQ25" i="7"/>
  <c r="BT25" i="7"/>
  <c r="BS25" i="7"/>
  <c r="BX25" i="7"/>
  <c r="CB25" i="7"/>
  <c r="BR25" i="7"/>
  <c r="BV25" i="7"/>
  <c r="BW25" i="7"/>
  <c r="BZ25" i="7"/>
  <c r="CA25" i="7"/>
  <c r="BU25" i="7"/>
  <c r="CC25" i="7"/>
  <c r="BY25" i="7"/>
  <c r="CD25" i="7"/>
  <c r="C25" i="10" l="1"/>
  <c r="DL25" i="10" s="1"/>
  <c r="DL26" i="10" s="1"/>
  <c r="DL27" i="10" s="1"/>
  <c r="CJ23" i="10"/>
  <c r="CJ24" i="10" s="1"/>
  <c r="CO23" i="10"/>
  <c r="CO24" i="10" s="1"/>
  <c r="BH86" i="10"/>
  <c r="BH87" i="10" s="1"/>
  <c r="BH88" i="10" s="1"/>
  <c r="BH89" i="10" s="1"/>
  <c r="BH90" i="10" s="1"/>
  <c r="BH91" i="10" s="1"/>
  <c r="BH92" i="10" s="1"/>
  <c r="CI23" i="10"/>
  <c r="CI24" i="10" s="1"/>
  <c r="CH23" i="10"/>
  <c r="CH24" i="10" s="1"/>
  <c r="DE23" i="10"/>
  <c r="DE24" i="10" s="1"/>
  <c r="DE25" i="10" s="1"/>
  <c r="BI179" i="10"/>
  <c r="BI180" i="10" s="1"/>
  <c r="BI181" i="10" s="1"/>
  <c r="BH179" i="10"/>
  <c r="BG147" i="10"/>
  <c r="BG148" i="10" s="1"/>
  <c r="BH49" i="10"/>
  <c r="BG49" i="10"/>
  <c r="BG50" i="10" s="1"/>
  <c r="BG51" i="10" s="1"/>
  <c r="BG52" i="10" s="1"/>
  <c r="CR24" i="10"/>
  <c r="CR25" i="10" s="1"/>
  <c r="CR26" i="10" s="1"/>
  <c r="CR27" i="10" s="1"/>
  <c r="DH24" i="10"/>
  <c r="CT23" i="10"/>
  <c r="CT24" i="10" s="1"/>
  <c r="BG134" i="10"/>
  <c r="BI134" i="10"/>
  <c r="BH134" i="10"/>
  <c r="DN23" i="10"/>
  <c r="DN24" i="10" s="1"/>
  <c r="DN25" i="10" s="1"/>
  <c r="CX23" i="10"/>
  <c r="CX24" i="10" s="1"/>
  <c r="CV23" i="10"/>
  <c r="CV24" i="10" s="1"/>
  <c r="BI193" i="10"/>
  <c r="BJ194" i="10" s="1"/>
  <c r="BJ195" i="10" s="1"/>
  <c r="BJ193" i="10"/>
  <c r="CY23" i="10"/>
  <c r="CY24" i="10" s="1"/>
  <c r="BH164" i="10"/>
  <c r="BJ164" i="10"/>
  <c r="BI164" i="10"/>
  <c r="CU23" i="10"/>
  <c r="CU24" i="10" s="1"/>
  <c r="DR23" i="10"/>
  <c r="DR24" i="10" s="1"/>
  <c r="BG145" i="10"/>
  <c r="BG146" i="10" s="1"/>
  <c r="BH147" i="10" s="1"/>
  <c r="BH148" i="10" s="1"/>
  <c r="BH145" i="10"/>
  <c r="BK32" i="10"/>
  <c r="BI83" i="10"/>
  <c r="BH83" i="10"/>
  <c r="BH126" i="10"/>
  <c r="DM24" i="10"/>
  <c r="DA24" i="10"/>
  <c r="DA25" i="10" s="1"/>
  <c r="BG39" i="10"/>
  <c r="BH39" i="10"/>
  <c r="BH195" i="10"/>
  <c r="BI195" i="10"/>
  <c r="BH102" i="10"/>
  <c r="DJ28" i="10"/>
  <c r="BI38" i="10"/>
  <c r="DK32" i="10"/>
  <c r="BJ32" i="10"/>
  <c r="BG102" i="10"/>
  <c r="BJ79" i="10"/>
  <c r="BK79" i="10"/>
  <c r="BI92" i="10"/>
  <c r="BI93" i="10" s="1"/>
  <c r="BI94" i="10" s="1"/>
  <c r="BI95" i="10" s="1"/>
  <c r="BI96" i="10" s="1"/>
  <c r="BI97" i="10" s="1"/>
  <c r="BI98" i="10" s="1"/>
  <c r="BI99" i="10" s="1"/>
  <c r="BI100" i="10" s="1"/>
  <c r="BI101" i="10" s="1"/>
  <c r="BI102" i="10" s="1"/>
  <c r="BL78" i="10"/>
  <c r="BZ30" i="10"/>
  <c r="BP30" i="10"/>
  <c r="CB30" i="10"/>
  <c r="BO30" i="10"/>
  <c r="BR30" i="10"/>
  <c r="CA30" i="10"/>
  <c r="BS30" i="10"/>
  <c r="BQ30" i="10"/>
  <c r="BT30" i="10"/>
  <c r="BL30" i="10"/>
  <c r="BL31" i="10" s="1"/>
  <c r="BL32" i="10" s="1"/>
  <c r="BL33" i="10" s="1"/>
  <c r="BV30" i="10"/>
  <c r="BM30" i="10"/>
  <c r="CC30" i="10"/>
  <c r="CD30" i="10"/>
  <c r="BW30" i="10"/>
  <c r="BY30" i="10"/>
  <c r="BU30" i="10"/>
  <c r="BX30" i="10"/>
  <c r="BN30" i="10"/>
  <c r="AX106" i="7"/>
  <c r="AZ106" i="7"/>
  <c r="AY106" i="7"/>
  <c r="C14" i="7"/>
  <c r="BB52" i="7"/>
  <c r="BE44" i="7"/>
  <c r="BD44" i="7"/>
  <c r="BD45" i="7" s="1"/>
  <c r="BD46" i="7" s="1"/>
  <c r="BC46" i="7"/>
  <c r="BH27" i="7"/>
  <c r="BA91" i="7"/>
  <c r="BI27" i="7"/>
  <c r="BF27" i="7"/>
  <c r="BL27" i="7"/>
  <c r="BK27" i="7"/>
  <c r="BJ27" i="7"/>
  <c r="BM27" i="7"/>
  <c r="BN27" i="7"/>
  <c r="BO27" i="7"/>
  <c r="BR26" i="7"/>
  <c r="BQ26" i="7"/>
  <c r="BP26" i="7"/>
  <c r="CD26" i="7"/>
  <c r="CB26" i="7"/>
  <c r="BV26" i="7"/>
  <c r="BT26" i="7"/>
  <c r="BY26" i="7"/>
  <c r="BX26" i="7"/>
  <c r="BS26" i="7"/>
  <c r="BU26" i="7"/>
  <c r="CC26" i="7"/>
  <c r="BW26" i="7"/>
  <c r="CA26" i="7"/>
  <c r="BZ26" i="7"/>
  <c r="BG53" i="10" l="1"/>
  <c r="DE26" i="10"/>
  <c r="DM25" i="10"/>
  <c r="CT25" i="10"/>
  <c r="CT26" i="10" s="1"/>
  <c r="BH50" i="10"/>
  <c r="BH51" i="10" s="1"/>
  <c r="CH25" i="10"/>
  <c r="CH26" i="10" s="1"/>
  <c r="CO25" i="10"/>
  <c r="CL25" i="10"/>
  <c r="DR25" i="10"/>
  <c r="BH165" i="10"/>
  <c r="BI165" i="10"/>
  <c r="BJ165" i="10"/>
  <c r="CV25" i="10"/>
  <c r="DH25" i="10"/>
  <c r="DH26" i="10" s="1"/>
  <c r="DI25" i="10"/>
  <c r="BJ180" i="10"/>
  <c r="BJ181" i="10" s="1"/>
  <c r="BJ182" i="10" s="1"/>
  <c r="CI25" i="10"/>
  <c r="CJ25" i="10"/>
  <c r="CJ26" i="10" s="1"/>
  <c r="CN25" i="10"/>
  <c r="BI84" i="10"/>
  <c r="BH84" i="10"/>
  <c r="BI85" i="10" s="1"/>
  <c r="BI86" i="10" s="1"/>
  <c r="BI87" i="10" s="1"/>
  <c r="BI88" i="10" s="1"/>
  <c r="BI89" i="10" s="1"/>
  <c r="BI90" i="10" s="1"/>
  <c r="BI91" i="10" s="1"/>
  <c r="DN26" i="10"/>
  <c r="BG135" i="10"/>
  <c r="BH135" i="10"/>
  <c r="BI135" i="10"/>
  <c r="BG149" i="10"/>
  <c r="BH149" i="10"/>
  <c r="BI150" i="10" s="1"/>
  <c r="BH52" i="10"/>
  <c r="CU25" i="10"/>
  <c r="CY25" i="10"/>
  <c r="CY26" i="10" s="1"/>
  <c r="CX25" i="10"/>
  <c r="BK182" i="10"/>
  <c r="DG25" i="10"/>
  <c r="CW25" i="10"/>
  <c r="BH127" i="10"/>
  <c r="BH128" i="10" s="1"/>
  <c r="BI103" i="10"/>
  <c r="DA26" i="10"/>
  <c r="DA27" i="10" s="1"/>
  <c r="C26" i="10"/>
  <c r="BH146" i="10"/>
  <c r="DM26" i="10"/>
  <c r="DL28" i="10"/>
  <c r="CM28" i="10"/>
  <c r="DD28" i="10"/>
  <c r="CS32" i="10"/>
  <c r="CQ32" i="10"/>
  <c r="DB28" i="10"/>
  <c r="BH196" i="10"/>
  <c r="BH197" i="10" s="1"/>
  <c r="BH198" i="10" s="1"/>
  <c r="BH199" i="10" s="1"/>
  <c r="BH200" i="10" s="1"/>
  <c r="BH201" i="10" s="1"/>
  <c r="BJ196" i="10"/>
  <c r="BI196" i="10"/>
  <c r="CR28" i="10"/>
  <c r="BH40" i="10"/>
  <c r="BI39" i="10"/>
  <c r="BI40" i="10" s="1"/>
  <c r="BJ33" i="10"/>
  <c r="BK33" i="10"/>
  <c r="BG103" i="10"/>
  <c r="BH103" i="10"/>
  <c r="BJ80" i="10"/>
  <c r="BK80" i="10"/>
  <c r="BL79" i="10"/>
  <c r="BJ91" i="10"/>
  <c r="BQ31" i="10"/>
  <c r="BV31" i="10"/>
  <c r="CB31" i="10"/>
  <c r="BR31" i="10"/>
  <c r="CC31" i="10"/>
  <c r="BS31" i="10"/>
  <c r="BY31" i="10"/>
  <c r="BU31" i="10"/>
  <c r="BO31" i="10"/>
  <c r="CD31" i="10"/>
  <c r="BZ31" i="10"/>
  <c r="BT31" i="10"/>
  <c r="CA31" i="10"/>
  <c r="BN31" i="10"/>
  <c r="BW31" i="10"/>
  <c r="BX31" i="10"/>
  <c r="BM31" i="10"/>
  <c r="BM32" i="10" s="1"/>
  <c r="BP31" i="10"/>
  <c r="AY107" i="7"/>
  <c r="DC14" i="7"/>
  <c r="CK14" i="7"/>
  <c r="CV14" i="7"/>
  <c r="CN14" i="7"/>
  <c r="DP14" i="7"/>
  <c r="DA14" i="7"/>
  <c r="DJ14" i="7"/>
  <c r="DG14" i="7"/>
  <c r="CR14" i="7"/>
  <c r="CQ14" i="7"/>
  <c r="CL14" i="7"/>
  <c r="CZ14" i="7"/>
  <c r="CH14" i="7"/>
  <c r="AX107" i="7"/>
  <c r="AX108" i="7" s="1"/>
  <c r="AX109" i="7" s="1"/>
  <c r="AX110" i="7" s="1"/>
  <c r="AX111" i="7" s="1"/>
  <c r="AX112" i="7" s="1"/>
  <c r="AX113" i="7" s="1"/>
  <c r="AX114" i="7" s="1"/>
  <c r="AZ107" i="7"/>
  <c r="CO14" i="7"/>
  <c r="DI14" i="7"/>
  <c r="CT14" i="7"/>
  <c r="CP14" i="7"/>
  <c r="CI14" i="7"/>
  <c r="CW14" i="7"/>
  <c r="CU14" i="7"/>
  <c r="CM14" i="7"/>
  <c r="DL14" i="7"/>
  <c r="DK14" i="7"/>
  <c r="DQ14" i="7"/>
  <c r="CS14" i="7"/>
  <c r="DH14" i="7"/>
  <c r="DM14" i="7"/>
  <c r="DR14" i="7"/>
  <c r="DN14" i="7"/>
  <c r="DE14" i="7"/>
  <c r="CY14" i="7"/>
  <c r="CJ14" i="7"/>
  <c r="CX14" i="7"/>
  <c r="DB14" i="7"/>
  <c r="DD14" i="7"/>
  <c r="DF14" i="7"/>
  <c r="DO14" i="7"/>
  <c r="BB53" i="7"/>
  <c r="BD47" i="7"/>
  <c r="BC47" i="7"/>
  <c r="BC48" i="7" s="1"/>
  <c r="BC49" i="7" s="1"/>
  <c r="BC50" i="7" s="1"/>
  <c r="BC51" i="7" s="1"/>
  <c r="BC52" i="7" s="1"/>
  <c r="BC53" i="7" s="1"/>
  <c r="BE45" i="7"/>
  <c r="BE46" i="7" s="1"/>
  <c r="BE47" i="7" s="1"/>
  <c r="BI28" i="7"/>
  <c r="BF28" i="7"/>
  <c r="BF29" i="7" s="1"/>
  <c r="BA92" i="7"/>
  <c r="BM28" i="7"/>
  <c r="BJ28" i="7"/>
  <c r="BH28" i="7"/>
  <c r="BG28" i="7"/>
  <c r="BK28" i="7"/>
  <c r="BL28" i="7"/>
  <c r="BN28" i="7"/>
  <c r="BO28" i="7"/>
  <c r="BQ27" i="7"/>
  <c r="BP27" i="7"/>
  <c r="BR27" i="7"/>
  <c r="BX27" i="7"/>
  <c r="CC27" i="7"/>
  <c r="BW27" i="7"/>
  <c r="BV27" i="7"/>
  <c r="CD27" i="7"/>
  <c r="BS27" i="7"/>
  <c r="BZ27" i="7"/>
  <c r="CB27" i="7"/>
  <c r="CA27" i="7"/>
  <c r="BT27" i="7"/>
  <c r="BY27" i="7"/>
  <c r="BU27" i="7"/>
  <c r="BH166" i="10" l="1"/>
  <c r="BJ167" i="10" s="1"/>
  <c r="BJ166" i="10"/>
  <c r="DR26" i="10"/>
  <c r="BH53" i="10"/>
  <c r="BJ183" i="10"/>
  <c r="BK183" i="10"/>
  <c r="BG54" i="10"/>
  <c r="BH54" i="10"/>
  <c r="DG26" i="10"/>
  <c r="CU26" i="10"/>
  <c r="BH150" i="10"/>
  <c r="BI151" i="10" s="1"/>
  <c r="BG136" i="10"/>
  <c r="BI136" i="10"/>
  <c r="BH136" i="10"/>
  <c r="BJ136" i="10"/>
  <c r="BI166" i="10"/>
  <c r="CO26" i="10"/>
  <c r="BI147" i="10"/>
  <c r="DC26" i="10"/>
  <c r="DC27" i="10" s="1"/>
  <c r="CP26" i="10"/>
  <c r="CP27" i="10" s="1"/>
  <c r="DI26" i="10"/>
  <c r="CL26" i="10"/>
  <c r="CW26" i="10"/>
  <c r="CN26" i="10"/>
  <c r="CI26" i="10"/>
  <c r="DF26" i="10"/>
  <c r="DF27" i="10" s="1"/>
  <c r="CK26" i="10"/>
  <c r="CK27" i="10" s="1"/>
  <c r="DO26" i="10"/>
  <c r="DO27" i="10" s="1"/>
  <c r="CX26" i="10"/>
  <c r="DP26" i="10"/>
  <c r="DP27" i="10" s="1"/>
  <c r="CZ26" i="10"/>
  <c r="CZ27" i="10" s="1"/>
  <c r="CV26" i="10"/>
  <c r="BK81" i="10"/>
  <c r="BJ81" i="10"/>
  <c r="BH41" i="10"/>
  <c r="BH42" i="10" s="1"/>
  <c r="BI41" i="10"/>
  <c r="BJ197" i="10"/>
  <c r="BI197" i="10"/>
  <c r="C29" i="10"/>
  <c r="CQ33" i="10"/>
  <c r="DK33" i="10"/>
  <c r="BJ34" i="10"/>
  <c r="BK34" i="10"/>
  <c r="BL34" i="10"/>
  <c r="CS33" i="10"/>
  <c r="BI118" i="10"/>
  <c r="BG104" i="10"/>
  <c r="BG105" i="10" s="1"/>
  <c r="BH104" i="10"/>
  <c r="BI104" i="10"/>
  <c r="BJ92" i="10"/>
  <c r="BJ93" i="10" s="1"/>
  <c r="BL80" i="10"/>
  <c r="BM33" i="10"/>
  <c r="BJ94" i="10"/>
  <c r="BZ32" i="10"/>
  <c r="BO32" i="10"/>
  <c r="BW32" i="10"/>
  <c r="BU32" i="10"/>
  <c r="CA32" i="10"/>
  <c r="CD32" i="10"/>
  <c r="BX32" i="10"/>
  <c r="BQ32" i="10"/>
  <c r="BV32" i="10"/>
  <c r="CC32" i="10"/>
  <c r="BS32" i="10"/>
  <c r="BR32" i="10"/>
  <c r="BY32" i="10"/>
  <c r="CB32" i="10"/>
  <c r="BP32" i="10"/>
  <c r="BT32" i="10"/>
  <c r="BN32" i="10"/>
  <c r="BN33" i="10" s="1"/>
  <c r="C15" i="7"/>
  <c r="CX15" i="7" s="1"/>
  <c r="AX115" i="7"/>
  <c r="AX116" i="7" s="1"/>
  <c r="AX117" i="7" s="1"/>
  <c r="AX118" i="7" s="1"/>
  <c r="AX119" i="7" s="1"/>
  <c r="AX120" i="7" s="1"/>
  <c r="AX121" i="7" s="1"/>
  <c r="AX122" i="7" s="1"/>
  <c r="AX123" i="7" s="1"/>
  <c r="AX124" i="7" s="1"/>
  <c r="AX125" i="7" s="1"/>
  <c r="AX126" i="7" s="1"/>
  <c r="AY108" i="7"/>
  <c r="AY109" i="7" s="1"/>
  <c r="AY110" i="7" s="1"/>
  <c r="AY111" i="7" s="1"/>
  <c r="AY112" i="7" s="1"/>
  <c r="AY113" i="7" s="1"/>
  <c r="AY114" i="7" s="1"/>
  <c r="AY115" i="7" s="1"/>
  <c r="AZ108" i="7"/>
  <c r="BC54" i="7"/>
  <c r="BB54" i="7"/>
  <c r="BB55" i="7" s="1"/>
  <c r="BB56" i="7" s="1"/>
  <c r="BB57" i="7" s="1"/>
  <c r="BB58" i="7" s="1"/>
  <c r="BB59" i="7" s="1"/>
  <c r="BB60" i="7" s="1"/>
  <c r="BB61" i="7" s="1"/>
  <c r="BB62" i="7" s="1"/>
  <c r="BB63" i="7" s="1"/>
  <c r="BB64" i="7" s="1"/>
  <c r="BB65" i="7" s="1"/>
  <c r="BD48" i="7"/>
  <c r="BD49" i="7" s="1"/>
  <c r="BD50" i="7" s="1"/>
  <c r="BD51" i="7" s="1"/>
  <c r="BE48" i="7"/>
  <c r="BJ29" i="7"/>
  <c r="BF30" i="7"/>
  <c r="BF31" i="7" s="1"/>
  <c r="BF32" i="7" s="1"/>
  <c r="BF33" i="7" s="1"/>
  <c r="BF34" i="7" s="1"/>
  <c r="BF35" i="7" s="1"/>
  <c r="BF36" i="7" s="1"/>
  <c r="BF37" i="7" s="1"/>
  <c r="BF38" i="7" s="1"/>
  <c r="BF39" i="7" s="1"/>
  <c r="BF40" i="7" s="1"/>
  <c r="BG29" i="7"/>
  <c r="BG30" i="7" s="1"/>
  <c r="BK29" i="7"/>
  <c r="BH29" i="7"/>
  <c r="BA93" i="7"/>
  <c r="BL29" i="7"/>
  <c r="BI29" i="7"/>
  <c r="BM29" i="7"/>
  <c r="BO29" i="7"/>
  <c r="BN29" i="7"/>
  <c r="BR28" i="7"/>
  <c r="BP28" i="7"/>
  <c r="BQ28" i="7"/>
  <c r="CA28" i="7"/>
  <c r="BX28" i="7"/>
  <c r="BT28" i="7"/>
  <c r="CD28" i="7"/>
  <c r="BU28" i="7"/>
  <c r="BZ28" i="7"/>
  <c r="BS28" i="7"/>
  <c r="CC28" i="7"/>
  <c r="BV28" i="7"/>
  <c r="CB28" i="7"/>
  <c r="BY28" i="7"/>
  <c r="BW28" i="7"/>
  <c r="BI152" i="10" l="1"/>
  <c r="CL27" i="10"/>
  <c r="CO27" i="10"/>
  <c r="BI42" i="10"/>
  <c r="CX27" i="10"/>
  <c r="CI27" i="10"/>
  <c r="BI167" i="10"/>
  <c r="BG137" i="10"/>
  <c r="BJ137" i="10"/>
  <c r="BH137" i="10"/>
  <c r="BI137" i="10"/>
  <c r="CV27" i="10"/>
  <c r="CN27" i="10"/>
  <c r="BJ184" i="10"/>
  <c r="BJ185" i="10" s="1"/>
  <c r="BK184" i="10"/>
  <c r="DR27" i="10"/>
  <c r="CW27" i="10"/>
  <c r="C27" i="10"/>
  <c r="BH55" i="10"/>
  <c r="BI148" i="10"/>
  <c r="BK82" i="10"/>
  <c r="BJ82" i="10"/>
  <c r="BI129" i="10"/>
  <c r="BI130" i="10" s="1"/>
  <c r="DQ29" i="10"/>
  <c r="BI155" i="10"/>
  <c r="BL35" i="10"/>
  <c r="BJ35" i="10"/>
  <c r="BJ36" i="10" s="1"/>
  <c r="BK196" i="10"/>
  <c r="BK197" i="10" s="1"/>
  <c r="BK198" i="10" s="1"/>
  <c r="BI198" i="10"/>
  <c r="BJ198" i="10"/>
  <c r="DB29" i="10"/>
  <c r="CM29" i="10"/>
  <c r="DL29" i="10"/>
  <c r="DJ29" i="10"/>
  <c r="CR29" i="10"/>
  <c r="DD29" i="10"/>
  <c r="BH43" i="10"/>
  <c r="BI43" i="10"/>
  <c r="BK35" i="10"/>
  <c r="BG106" i="10"/>
  <c r="BG107" i="10" s="1"/>
  <c r="BG108" i="10" s="1"/>
  <c r="BG109" i="10" s="1"/>
  <c r="BH110" i="10" s="1"/>
  <c r="BH111" i="10" s="1"/>
  <c r="BH105" i="10"/>
  <c r="BI106" i="10" s="1"/>
  <c r="BI105" i="10"/>
  <c r="BI119" i="10"/>
  <c r="BJ95" i="10"/>
  <c r="BL81" i="10"/>
  <c r="BM81" i="10"/>
  <c r="BM34" i="10"/>
  <c r="BN34" i="10"/>
  <c r="BQ33" i="10"/>
  <c r="BR33" i="10"/>
  <c r="BZ33" i="10"/>
  <c r="BY33" i="10"/>
  <c r="BS33" i="10"/>
  <c r="BV33" i="10"/>
  <c r="CC33" i="10"/>
  <c r="CB33" i="10"/>
  <c r="BT33" i="10"/>
  <c r="BO33" i="10"/>
  <c r="BO34" i="10" s="1"/>
  <c r="BU33" i="10"/>
  <c r="BW33" i="10"/>
  <c r="BP33" i="10"/>
  <c r="CA33" i="10"/>
  <c r="BX33" i="10"/>
  <c r="CD33" i="10"/>
  <c r="CK15" i="7"/>
  <c r="CU15" i="7"/>
  <c r="CW15" i="7"/>
  <c r="CM15" i="7"/>
  <c r="CS15" i="7"/>
  <c r="AY116" i="7"/>
  <c r="AY117" i="7" s="1"/>
  <c r="AY118" i="7" s="1"/>
  <c r="AY119" i="7" s="1"/>
  <c r="AY120" i="7" s="1"/>
  <c r="AY121" i="7" s="1"/>
  <c r="AY122" i="7" s="1"/>
  <c r="AY123" i="7" s="1"/>
  <c r="AY124" i="7" s="1"/>
  <c r="AY125" i="7" s="1"/>
  <c r="AY126" i="7" s="1"/>
  <c r="AY127" i="7" s="1"/>
  <c r="DF15" i="7"/>
  <c r="CH15" i="7"/>
  <c r="DO15" i="7"/>
  <c r="CO15" i="7"/>
  <c r="DG15" i="7"/>
  <c r="CZ15" i="7"/>
  <c r="CP15" i="7"/>
  <c r="CT15" i="7"/>
  <c r="AZ109" i="7"/>
  <c r="AZ110" i="7" s="1"/>
  <c r="AZ111" i="7" s="1"/>
  <c r="AZ112" i="7" s="1"/>
  <c r="AZ113" i="7" s="1"/>
  <c r="AZ114" i="7" s="1"/>
  <c r="AZ115" i="7" s="1"/>
  <c r="AZ116" i="7" s="1"/>
  <c r="DB15" i="7"/>
  <c r="CQ15" i="7"/>
  <c r="DR15" i="7"/>
  <c r="CL15" i="7"/>
  <c r="CI15" i="7"/>
  <c r="CN15" i="7"/>
  <c r="CR15" i="7"/>
  <c r="DN15" i="7"/>
  <c r="DE15" i="7"/>
  <c r="CV15" i="7"/>
  <c r="CJ15" i="7"/>
  <c r="CY15" i="7"/>
  <c r="DJ15" i="7"/>
  <c r="DL15" i="7"/>
  <c r="DH15" i="7"/>
  <c r="DI15" i="7"/>
  <c r="DM15" i="7"/>
  <c r="DA15" i="7"/>
  <c r="DP15" i="7"/>
  <c r="DQ15" i="7"/>
  <c r="DK15" i="7"/>
  <c r="DC15" i="7"/>
  <c r="DD15" i="7"/>
  <c r="AX127" i="7"/>
  <c r="BC55" i="7"/>
  <c r="BC56" i="7" s="1"/>
  <c r="BC57" i="7" s="1"/>
  <c r="BC58" i="7" s="1"/>
  <c r="BC59" i="7" s="1"/>
  <c r="BC60" i="7" s="1"/>
  <c r="BC61" i="7" s="1"/>
  <c r="BC62" i="7" s="1"/>
  <c r="BC63" i="7" s="1"/>
  <c r="BC64" i="7" s="1"/>
  <c r="BC65" i="7" s="1"/>
  <c r="BC66" i="7" s="1"/>
  <c r="BE49" i="7"/>
  <c r="BE50" i="7" s="1"/>
  <c r="BE51" i="7" s="1"/>
  <c r="BE52" i="7" s="1"/>
  <c r="BD52" i="7"/>
  <c r="BI30" i="7"/>
  <c r="BM30" i="7"/>
  <c r="BG31" i="7"/>
  <c r="BK30" i="7"/>
  <c r="BH30" i="7"/>
  <c r="BH31" i="7" s="1"/>
  <c r="BJ30" i="7"/>
  <c r="BL30" i="7"/>
  <c r="BA94" i="7"/>
  <c r="BF41" i="7"/>
  <c r="BB66" i="7"/>
  <c r="BO30" i="7"/>
  <c r="BN30" i="7"/>
  <c r="BR29" i="7"/>
  <c r="BP29" i="7"/>
  <c r="BQ29" i="7"/>
  <c r="BV29" i="7"/>
  <c r="BS29" i="7"/>
  <c r="CA29" i="7"/>
  <c r="BU29" i="7"/>
  <c r="BT29" i="7"/>
  <c r="BZ29" i="7"/>
  <c r="CC29" i="7"/>
  <c r="BY29" i="7"/>
  <c r="BW29" i="7"/>
  <c r="BX29" i="7"/>
  <c r="CB29" i="7"/>
  <c r="CD29" i="7"/>
  <c r="BI149" i="10" l="1"/>
  <c r="BJ150" i="10" s="1"/>
  <c r="BJ151" i="10" s="1"/>
  <c r="BG138" i="10"/>
  <c r="BJ138" i="10"/>
  <c r="BI138" i="10"/>
  <c r="BH56" i="10"/>
  <c r="BH57" i="10" s="1"/>
  <c r="BK185" i="10"/>
  <c r="BK186" i="10" s="1"/>
  <c r="BK187" i="10" s="1"/>
  <c r="BK188" i="10" s="1"/>
  <c r="BK189" i="10" s="1"/>
  <c r="BI168" i="10"/>
  <c r="BI169" i="10" s="1"/>
  <c r="BJ168" i="10"/>
  <c r="BJ169" i="10" s="1"/>
  <c r="CO28" i="10"/>
  <c r="CO29" i="10" s="1"/>
  <c r="DG27" i="10"/>
  <c r="DG28" i="10" s="1"/>
  <c r="DG29" i="10" s="1"/>
  <c r="DM27" i="10"/>
  <c r="DH27" i="10"/>
  <c r="DE27" i="10"/>
  <c r="DE28" i="10" s="1"/>
  <c r="DE29" i="10" s="1"/>
  <c r="DN27" i="10"/>
  <c r="DN28" i="10" s="1"/>
  <c r="DN29" i="10" s="1"/>
  <c r="CJ27" i="10"/>
  <c r="CH27" i="10"/>
  <c r="CY27" i="10"/>
  <c r="CY28" i="10" s="1"/>
  <c r="CY29" i="10" s="1"/>
  <c r="CT27" i="10"/>
  <c r="CT28" i="10" s="1"/>
  <c r="CT29" i="10" s="1"/>
  <c r="BH138" i="10"/>
  <c r="DI27" i="10"/>
  <c r="C28" i="10" s="1"/>
  <c r="DR28" i="10" s="1"/>
  <c r="DR29" i="10" s="1"/>
  <c r="CU27" i="10"/>
  <c r="CU28" i="10" s="1"/>
  <c r="CU29" i="10" s="1"/>
  <c r="BI153" i="10"/>
  <c r="BI156" i="10"/>
  <c r="DA28" i="10"/>
  <c r="DA29" i="10" s="1"/>
  <c r="DM28" i="10"/>
  <c r="DM29" i="10" s="1"/>
  <c r="CP28" i="10"/>
  <c r="CP29" i="10" s="1"/>
  <c r="CP30" i="10" s="1"/>
  <c r="DC28" i="10"/>
  <c r="DC29" i="10" s="1"/>
  <c r="CI28" i="10"/>
  <c r="CI29" i="10" s="1"/>
  <c r="DF28" i="10"/>
  <c r="DF29" i="10" s="1"/>
  <c r="CW28" i="10"/>
  <c r="CW29" i="10" s="1"/>
  <c r="DO28" i="10"/>
  <c r="DO29" i="10" s="1"/>
  <c r="CZ28" i="10"/>
  <c r="CZ29" i="10" s="1"/>
  <c r="DI28" i="10"/>
  <c r="DI29" i="10" s="1"/>
  <c r="CN28" i="10"/>
  <c r="CN29" i="10" s="1"/>
  <c r="CX28" i="10"/>
  <c r="CX29" i="10" s="1"/>
  <c r="DP28" i="10"/>
  <c r="DP29" i="10" s="1"/>
  <c r="BJ83" i="10"/>
  <c r="BK83" i="10"/>
  <c r="CK28" i="10"/>
  <c r="CK29" i="10" s="1"/>
  <c r="CK30" i="10" s="1"/>
  <c r="CV28" i="10"/>
  <c r="CV29" i="10" s="1"/>
  <c r="BI44" i="10"/>
  <c r="BJ44" i="10"/>
  <c r="BJ37" i="10"/>
  <c r="BL36" i="10"/>
  <c r="BK36" i="10"/>
  <c r="BK37" i="10" s="1"/>
  <c r="C30" i="10"/>
  <c r="DJ30" i="10" s="1"/>
  <c r="BI199" i="10"/>
  <c r="BJ199" i="10"/>
  <c r="BK199" i="10"/>
  <c r="BH106" i="10"/>
  <c r="BI107" i="10" s="1"/>
  <c r="BM37" i="10"/>
  <c r="CS34" i="10"/>
  <c r="BI120" i="10"/>
  <c r="BJ120" i="10"/>
  <c r="BK94" i="10"/>
  <c r="BM35" i="10"/>
  <c r="BM36" i="10" s="1"/>
  <c r="BN35" i="10"/>
  <c r="BO35" i="10"/>
  <c r="BM82" i="10"/>
  <c r="BL82" i="10"/>
  <c r="BJ96" i="10"/>
  <c r="BX34" i="10"/>
  <c r="BR34" i="10"/>
  <c r="BW34" i="10"/>
  <c r="BV34" i="10"/>
  <c r="BS34" i="10"/>
  <c r="BQ34" i="10"/>
  <c r="CC34" i="10"/>
  <c r="BT34" i="10"/>
  <c r="CA34" i="10"/>
  <c r="CB34" i="10"/>
  <c r="BZ34" i="10"/>
  <c r="BY34" i="10"/>
  <c r="CD34" i="10"/>
  <c r="BU34" i="10"/>
  <c r="BP34" i="10"/>
  <c r="AZ117" i="7"/>
  <c r="AZ118" i="7" s="1"/>
  <c r="AZ119" i="7" s="1"/>
  <c r="AZ120" i="7" s="1"/>
  <c r="AZ121" i="7" s="1"/>
  <c r="AZ122" i="7" s="1"/>
  <c r="AZ123" i="7" s="1"/>
  <c r="AZ124" i="7" s="1"/>
  <c r="AZ125" i="7" s="1"/>
  <c r="AZ126" i="7" s="1"/>
  <c r="AZ127" i="7" s="1"/>
  <c r="AZ128" i="7" s="1"/>
  <c r="C16" i="7"/>
  <c r="AX128" i="7"/>
  <c r="AY128" i="7"/>
  <c r="BE53" i="7"/>
  <c r="BD53" i="7"/>
  <c r="BI31" i="7"/>
  <c r="BI32" i="7" s="1"/>
  <c r="BK31" i="7"/>
  <c r="BM31" i="7"/>
  <c r="BA95" i="7"/>
  <c r="BL31" i="7"/>
  <c r="BJ31" i="7"/>
  <c r="BG32" i="7"/>
  <c r="BH32" i="7"/>
  <c r="BF42" i="7"/>
  <c r="BB67" i="7"/>
  <c r="BC67" i="7"/>
  <c r="BO31" i="7"/>
  <c r="BN31" i="7"/>
  <c r="BQ30" i="7"/>
  <c r="BP30" i="7"/>
  <c r="BR30" i="7"/>
  <c r="BS30" i="7"/>
  <c r="BV30" i="7"/>
  <c r="CC30" i="7"/>
  <c r="BU30" i="7"/>
  <c r="BT30" i="7"/>
  <c r="BZ30" i="7"/>
  <c r="CA30" i="7"/>
  <c r="BW30" i="7"/>
  <c r="CB30" i="7"/>
  <c r="CD30" i="7"/>
  <c r="BY30" i="7"/>
  <c r="BX30" i="7"/>
  <c r="DG30" i="10" l="1"/>
  <c r="BK190" i="10"/>
  <c r="DE30" i="10"/>
  <c r="DE31" i="10" s="1"/>
  <c r="CO30" i="10"/>
  <c r="BH139" i="10"/>
  <c r="BJ139" i="10"/>
  <c r="BK139" i="10"/>
  <c r="BK84" i="10"/>
  <c r="BK85" i="10" s="1"/>
  <c r="BK86" i="10" s="1"/>
  <c r="BK87" i="10" s="1"/>
  <c r="BJ84" i="10"/>
  <c r="BJ85" i="10" s="1"/>
  <c r="BJ86" i="10" s="1"/>
  <c r="BJ87" i="10" s="1"/>
  <c r="DQ30" i="10"/>
  <c r="CI30" i="10"/>
  <c r="CH28" i="10"/>
  <c r="CH29" i="10" s="1"/>
  <c r="DH28" i="10"/>
  <c r="DH29" i="10" s="1"/>
  <c r="DH30" i="10" s="1"/>
  <c r="BH58" i="10"/>
  <c r="BJ152" i="10"/>
  <c r="DI30" i="10"/>
  <c r="BH107" i="10"/>
  <c r="CL28" i="10"/>
  <c r="CL29" i="10" s="1"/>
  <c r="BI154" i="10"/>
  <c r="BI139" i="10"/>
  <c r="BI140" i="10" s="1"/>
  <c r="CJ28" i="10"/>
  <c r="CJ29" i="10" s="1"/>
  <c r="CJ30" i="10" s="1"/>
  <c r="CJ31" i="10" s="1"/>
  <c r="BI170" i="10"/>
  <c r="BJ170" i="10"/>
  <c r="CK31" i="10"/>
  <c r="CK32" i="10" s="1"/>
  <c r="CK33" i="10" s="1"/>
  <c r="DI31" i="10"/>
  <c r="CZ30" i="10"/>
  <c r="CZ31" i="10" s="1"/>
  <c r="CZ32" i="10" s="1"/>
  <c r="CZ33" i="10" s="1"/>
  <c r="DR30" i="10"/>
  <c r="DJ31" i="10"/>
  <c r="DJ32" i="10" s="1"/>
  <c r="DJ33" i="10" s="1"/>
  <c r="C31" i="10"/>
  <c r="DP30" i="10"/>
  <c r="DP31" i="10" s="1"/>
  <c r="DP32" i="10" s="1"/>
  <c r="DP33" i="10" s="1"/>
  <c r="CL30" i="10"/>
  <c r="DO30" i="10"/>
  <c r="DO31" i="10" s="1"/>
  <c r="DO32" i="10" s="1"/>
  <c r="DO33" i="10" s="1"/>
  <c r="DO34" i="10" s="1"/>
  <c r="DM30" i="10"/>
  <c r="DM31" i="10" s="1"/>
  <c r="BI157" i="10"/>
  <c r="BI158" i="10" s="1"/>
  <c r="BJ157" i="10"/>
  <c r="BI200" i="10"/>
  <c r="BJ200" i="10"/>
  <c r="CH30" i="10"/>
  <c r="CH31" i="10" s="1"/>
  <c r="BK200" i="10"/>
  <c r="DB30" i="10"/>
  <c r="DB31" i="10" s="1"/>
  <c r="DB32" i="10" s="1"/>
  <c r="DB33" i="10" s="1"/>
  <c r="DL30" i="10"/>
  <c r="DL31" i="10" s="1"/>
  <c r="DL32" i="10" s="1"/>
  <c r="DL33" i="10" s="1"/>
  <c r="CT30" i="10"/>
  <c r="CT31" i="10" s="1"/>
  <c r="BL37" i="10"/>
  <c r="BL38" i="10" s="1"/>
  <c r="BJ38" i="10"/>
  <c r="BK38" i="10"/>
  <c r="BI45" i="10"/>
  <c r="BJ45" i="10"/>
  <c r="DN30" i="10"/>
  <c r="CN30" i="10"/>
  <c r="CN31" i="10" s="1"/>
  <c r="CU30" i="10"/>
  <c r="CU31" i="10" s="1"/>
  <c r="CV30" i="10"/>
  <c r="DA30" i="10"/>
  <c r="DA31" i="10" s="1"/>
  <c r="DA32" i="10" s="1"/>
  <c r="DA33" i="10" s="1"/>
  <c r="CX30" i="10"/>
  <c r="CX31" i="10" s="1"/>
  <c r="DF30" i="10"/>
  <c r="DF31" i="10" s="1"/>
  <c r="DF32" i="10" s="1"/>
  <c r="DF33" i="10" s="1"/>
  <c r="CW30" i="10"/>
  <c r="CW31" i="10" s="1"/>
  <c r="CM30" i="10"/>
  <c r="CM31" i="10" s="1"/>
  <c r="CM32" i="10" s="1"/>
  <c r="CM33" i="10" s="1"/>
  <c r="CY30" i="10"/>
  <c r="DC30" i="10"/>
  <c r="DC31" i="10" s="1"/>
  <c r="DC32" i="10" s="1"/>
  <c r="CR30" i="10"/>
  <c r="CR31" i="10" s="1"/>
  <c r="CR32" i="10" s="1"/>
  <c r="CR33" i="10" s="1"/>
  <c r="DD30" i="10"/>
  <c r="DD31" i="10" s="1"/>
  <c r="DD32" i="10" s="1"/>
  <c r="DD33" i="10" s="1"/>
  <c r="DD34" i="10" s="1"/>
  <c r="BH108" i="10"/>
  <c r="BI108" i="10"/>
  <c r="BJ43" i="10"/>
  <c r="BL186" i="10"/>
  <c r="BJ121" i="10"/>
  <c r="BI121" i="10"/>
  <c r="BI122" i="10" s="1"/>
  <c r="BK121" i="10"/>
  <c r="BK95" i="10"/>
  <c r="BJ97" i="10"/>
  <c r="BN36" i="10"/>
  <c r="BO36" i="10"/>
  <c r="BM83" i="10"/>
  <c r="BL83" i="10"/>
  <c r="BV35" i="10"/>
  <c r="BQ35" i="10"/>
  <c r="BW35" i="10"/>
  <c r="CA35" i="10"/>
  <c r="BP35" i="10"/>
  <c r="BP36" i="10" s="1"/>
  <c r="CD35" i="10"/>
  <c r="CB35" i="10"/>
  <c r="BR35" i="10"/>
  <c r="BT35" i="10"/>
  <c r="BY35" i="10"/>
  <c r="CC35" i="10"/>
  <c r="BU35" i="10"/>
  <c r="BZ35" i="10"/>
  <c r="BS35" i="10"/>
  <c r="BX35" i="10"/>
  <c r="CP16" i="7"/>
  <c r="DA16" i="7"/>
  <c r="CT16" i="7"/>
  <c r="DC16" i="7"/>
  <c r="CO16" i="7"/>
  <c r="DB16" i="7"/>
  <c r="DI16" i="7"/>
  <c r="DR16" i="7"/>
  <c r="DG16" i="7"/>
  <c r="DM16" i="7"/>
  <c r="CL16" i="7"/>
  <c r="DP16" i="7"/>
  <c r="CH16" i="7"/>
  <c r="DF16" i="7"/>
  <c r="CM16" i="7"/>
  <c r="CN16" i="7"/>
  <c r="AY129" i="7"/>
  <c r="CV16" i="7"/>
  <c r="DE16" i="7"/>
  <c r="DO16" i="7"/>
  <c r="CQ16" i="7"/>
  <c r="DL16" i="7"/>
  <c r="DQ16" i="7"/>
  <c r="DN16" i="7"/>
  <c r="DD16" i="7"/>
  <c r="CI16" i="7"/>
  <c r="CR16" i="7"/>
  <c r="CY16" i="7"/>
  <c r="CJ16" i="7"/>
  <c r="CW16" i="7"/>
  <c r="CK16" i="7"/>
  <c r="DJ16" i="7"/>
  <c r="CU16" i="7"/>
  <c r="DK16" i="7"/>
  <c r="CS16" i="7"/>
  <c r="CX16" i="7"/>
  <c r="CZ16" i="7"/>
  <c r="DH16" i="7"/>
  <c r="AX129" i="7"/>
  <c r="AZ129" i="7"/>
  <c r="BE54" i="7"/>
  <c r="BD54" i="7"/>
  <c r="BD55" i="7" s="1"/>
  <c r="BD56" i="7" s="1"/>
  <c r="BD57" i="7" s="1"/>
  <c r="BD58" i="7" s="1"/>
  <c r="BD59" i="7" s="1"/>
  <c r="BD60" i="7" s="1"/>
  <c r="BJ32" i="7"/>
  <c r="BJ33" i="7" s="1"/>
  <c r="BG33" i="7"/>
  <c r="BI33" i="7"/>
  <c r="BK32" i="7"/>
  <c r="BM32" i="7"/>
  <c r="BH33" i="7"/>
  <c r="BA96" i="7"/>
  <c r="BA97" i="7" s="1"/>
  <c r="BA98" i="7" s="1"/>
  <c r="BA99" i="7" s="1"/>
  <c r="BA100" i="7" s="1"/>
  <c r="BA101" i="7" s="1"/>
  <c r="BA102" i="7" s="1"/>
  <c r="BA103" i="7" s="1"/>
  <c r="BA104" i="7" s="1"/>
  <c r="BA105" i="7" s="1"/>
  <c r="BA106" i="7" s="1"/>
  <c r="BA107" i="7" s="1"/>
  <c r="BA108" i="7" s="1"/>
  <c r="BA109" i="7" s="1"/>
  <c r="BA110" i="7" s="1"/>
  <c r="BA111" i="7" s="1"/>
  <c r="BA112" i="7" s="1"/>
  <c r="BA113" i="7" s="1"/>
  <c r="BA114" i="7" s="1"/>
  <c r="BA115" i="7" s="1"/>
  <c r="BA116" i="7" s="1"/>
  <c r="BA117" i="7" s="1"/>
  <c r="BA118" i="7" s="1"/>
  <c r="BA119" i="7" s="1"/>
  <c r="BA120" i="7" s="1"/>
  <c r="BA121" i="7" s="1"/>
  <c r="BA122" i="7" s="1"/>
  <c r="BA123" i="7" s="1"/>
  <c r="BA124" i="7" s="1"/>
  <c r="BA125" i="7" s="1"/>
  <c r="BA126" i="7" s="1"/>
  <c r="BA127" i="7" s="1"/>
  <c r="BA128" i="7" s="1"/>
  <c r="BA129" i="7" s="1"/>
  <c r="BL32" i="7"/>
  <c r="BF43" i="7"/>
  <c r="BB68" i="7"/>
  <c r="BB69" i="7" s="1"/>
  <c r="BB70" i="7" s="1"/>
  <c r="BB71" i="7" s="1"/>
  <c r="BB72" i="7" s="1"/>
  <c r="BB73" i="7" s="1"/>
  <c r="BB74" i="7" s="1"/>
  <c r="BB75" i="7" s="1"/>
  <c r="BB76" i="7" s="1"/>
  <c r="BB77" i="7" s="1"/>
  <c r="BC68" i="7"/>
  <c r="BO32" i="7"/>
  <c r="BN32" i="7"/>
  <c r="BQ31" i="7"/>
  <c r="BR31" i="7"/>
  <c r="BP31" i="7"/>
  <c r="BP32" i="7" s="1"/>
  <c r="BW31" i="7"/>
  <c r="BZ31" i="7"/>
  <c r="BV31" i="7"/>
  <c r="BT31" i="7"/>
  <c r="CB31" i="7"/>
  <c r="BY31" i="7"/>
  <c r="BU31" i="7"/>
  <c r="BS31" i="7"/>
  <c r="CD31" i="7"/>
  <c r="CC31" i="7"/>
  <c r="BX31" i="7"/>
  <c r="CA31" i="7"/>
  <c r="DE32" i="10" l="1"/>
  <c r="DE33" i="10" s="1"/>
  <c r="DE34" i="10" s="1"/>
  <c r="CI31" i="10"/>
  <c r="BI141" i="10"/>
  <c r="BJ153" i="10"/>
  <c r="DC33" i="10"/>
  <c r="DC34" i="10" s="1"/>
  <c r="C33" i="10"/>
  <c r="DN31" i="10"/>
  <c r="DR31" i="10"/>
  <c r="DH31" i="10"/>
  <c r="BJ88" i="10"/>
  <c r="BK88" i="10"/>
  <c r="BK140" i="10"/>
  <c r="BJ140" i="10"/>
  <c r="BK141" i="10" s="1"/>
  <c r="BK191" i="10"/>
  <c r="DI32" i="10"/>
  <c r="DI33" i="10" s="1"/>
  <c r="DI34" i="10" s="1"/>
  <c r="CW32" i="10"/>
  <c r="CW33" i="10" s="1"/>
  <c r="C32" i="10"/>
  <c r="DM32" i="10"/>
  <c r="DM33" i="10" s="1"/>
  <c r="DQ31" i="10"/>
  <c r="DQ32" i="10" s="1"/>
  <c r="DQ33" i="10" s="1"/>
  <c r="DQ34" i="10" s="1"/>
  <c r="CY31" i="10"/>
  <c r="CY32" i="10" s="1"/>
  <c r="CY33" i="10" s="1"/>
  <c r="CV31" i="10"/>
  <c r="CV32" i="10" s="1"/>
  <c r="CV33" i="10" s="1"/>
  <c r="C34" i="10" s="1"/>
  <c r="CL31" i="10"/>
  <c r="CL32" i="10" s="1"/>
  <c r="CL33" i="10" s="1"/>
  <c r="CL34" i="10" s="1"/>
  <c r="BI171" i="10"/>
  <c r="BJ171" i="10"/>
  <c r="CO31" i="10"/>
  <c r="CO32" i="10" s="1"/>
  <c r="CO33" i="10" s="1"/>
  <c r="DG31" i="10"/>
  <c r="DG32" i="10" s="1"/>
  <c r="DG33" i="10" s="1"/>
  <c r="DG34" i="10" s="1"/>
  <c r="BI159" i="10"/>
  <c r="BJ159" i="10"/>
  <c r="BK158" i="10"/>
  <c r="DK34" i="10"/>
  <c r="CO34" i="10"/>
  <c r="BK39" i="10"/>
  <c r="BM40" i="10" s="1"/>
  <c r="BJ39" i="10"/>
  <c r="CP31" i="10"/>
  <c r="CP32" i="10" s="1"/>
  <c r="CP33" i="10" s="1"/>
  <c r="CP34" i="10" s="1"/>
  <c r="BI123" i="10"/>
  <c r="BJ158" i="10"/>
  <c r="CK34" i="10"/>
  <c r="BI201" i="10"/>
  <c r="BL201" i="10"/>
  <c r="BJ201" i="10"/>
  <c r="CR34" i="10"/>
  <c r="CR35" i="10" s="1"/>
  <c r="CW34" i="10"/>
  <c r="DF34" i="10"/>
  <c r="DA34" i="10"/>
  <c r="BL39" i="10"/>
  <c r="DB34" i="10"/>
  <c r="DD35" i="10"/>
  <c r="CZ34" i="10"/>
  <c r="DM34" i="10"/>
  <c r="CQ34" i="10"/>
  <c r="CQ35" i="10" s="1"/>
  <c r="DP34" i="10"/>
  <c r="CM34" i="10"/>
  <c r="CV34" i="10"/>
  <c r="BM38" i="10"/>
  <c r="BM39" i="10" s="1"/>
  <c r="BK201" i="10"/>
  <c r="DJ34" i="10"/>
  <c r="CY34" i="10"/>
  <c r="BI46" i="10"/>
  <c r="BJ46" i="10"/>
  <c r="DL34" i="10"/>
  <c r="DL35" i="10" s="1"/>
  <c r="DB35" i="10"/>
  <c r="BK44" i="10"/>
  <c r="BI109" i="10"/>
  <c r="BH109" i="10"/>
  <c r="BJ122" i="10"/>
  <c r="BJ123" i="10" s="1"/>
  <c r="BL122" i="10"/>
  <c r="BL187" i="10"/>
  <c r="BK122" i="10"/>
  <c r="BP37" i="10"/>
  <c r="BN37" i="10"/>
  <c r="BO37" i="10"/>
  <c r="BM84" i="10"/>
  <c r="BL84" i="10"/>
  <c r="BL85" i="10" s="1"/>
  <c r="BL86" i="10" s="1"/>
  <c r="BL87" i="10" s="1"/>
  <c r="BJ98" i="10"/>
  <c r="BK96" i="10"/>
  <c r="BL96" i="10"/>
  <c r="BZ36" i="10"/>
  <c r="CA36" i="10"/>
  <c r="BS36" i="10"/>
  <c r="BU36" i="10"/>
  <c r="CB36" i="10"/>
  <c r="CC36" i="10"/>
  <c r="BQ36" i="10"/>
  <c r="BQ37" i="10" s="1"/>
  <c r="BR36" i="10"/>
  <c r="BX36" i="10"/>
  <c r="CD36" i="10"/>
  <c r="BV36" i="10"/>
  <c r="BY36" i="10"/>
  <c r="BW36" i="10"/>
  <c r="BT36" i="10"/>
  <c r="BA130" i="7"/>
  <c r="C17" i="7"/>
  <c r="AX130" i="7"/>
  <c r="AZ130" i="7"/>
  <c r="AY130" i="7"/>
  <c r="BD61" i="7"/>
  <c r="BD62" i="7" s="1"/>
  <c r="BD63" i="7" s="1"/>
  <c r="BD64" i="7" s="1"/>
  <c r="BD65" i="7" s="1"/>
  <c r="BD66" i="7" s="1"/>
  <c r="BD67" i="7" s="1"/>
  <c r="BD68" i="7" s="1"/>
  <c r="BD69" i="7" s="1"/>
  <c r="BE55" i="7"/>
  <c r="BE56" i="7" s="1"/>
  <c r="BE57" i="7" s="1"/>
  <c r="BB78" i="7"/>
  <c r="BB79" i="7" s="1"/>
  <c r="BH34" i="7"/>
  <c r="BG34" i="7"/>
  <c r="BI34" i="7"/>
  <c r="BK33" i="7"/>
  <c r="BK34" i="7" s="1"/>
  <c r="BL33" i="7"/>
  <c r="BM33" i="7"/>
  <c r="BJ34" i="7"/>
  <c r="BC69" i="7"/>
  <c r="BC70" i="7" s="1"/>
  <c r="BF44" i="7"/>
  <c r="BN33" i="7"/>
  <c r="BO33" i="7"/>
  <c r="BP33" i="7"/>
  <c r="BR32" i="7"/>
  <c r="BQ32" i="7"/>
  <c r="BQ33" i="7" s="1"/>
  <c r="BS32" i="7"/>
  <c r="BW32" i="7"/>
  <c r="BV32" i="7"/>
  <c r="BX32" i="7"/>
  <c r="CB32" i="7"/>
  <c r="CC32" i="7"/>
  <c r="BU32" i="7"/>
  <c r="CA32" i="7"/>
  <c r="BY32" i="7"/>
  <c r="BT32" i="7"/>
  <c r="BZ32" i="7"/>
  <c r="CD32" i="7"/>
  <c r="BK159" i="10" l="1"/>
  <c r="DH32" i="10"/>
  <c r="DH33" i="10" s="1"/>
  <c r="DH34" i="10" s="1"/>
  <c r="CU32" i="10"/>
  <c r="CU33" i="10" s="1"/>
  <c r="CU34" i="10" s="1"/>
  <c r="DR32" i="10"/>
  <c r="DR33" i="10" s="1"/>
  <c r="DR34" i="10" s="1"/>
  <c r="BI142" i="10"/>
  <c r="BK142" i="10"/>
  <c r="BJ142" i="10"/>
  <c r="CJ32" i="10"/>
  <c r="CJ33" i="10" s="1"/>
  <c r="CJ34" i="10" s="1"/>
  <c r="BJ141" i="10"/>
  <c r="BJ172" i="10"/>
  <c r="BJ173" i="10" s="1"/>
  <c r="CN32" i="10"/>
  <c r="CN33" i="10" s="1"/>
  <c r="CN34" i="10" s="1"/>
  <c r="DN32" i="10"/>
  <c r="DN33" i="10" s="1"/>
  <c r="DN34" i="10" s="1"/>
  <c r="CI32" i="10"/>
  <c r="CI33" i="10" s="1"/>
  <c r="CI34" i="10" s="1"/>
  <c r="CH32" i="10"/>
  <c r="CH33" i="10" s="1"/>
  <c r="CH34" i="10" s="1"/>
  <c r="CH35" i="10" s="1"/>
  <c r="BI172" i="10"/>
  <c r="BK172" i="10"/>
  <c r="BK192" i="10"/>
  <c r="BJ89" i="10"/>
  <c r="BJ90" i="10" s="1"/>
  <c r="BK89" i="10"/>
  <c r="BK90" i="10" s="1"/>
  <c r="BK91" i="10" s="1"/>
  <c r="BK92" i="10" s="1"/>
  <c r="BJ154" i="10"/>
  <c r="CX32" i="10"/>
  <c r="CX33" i="10" s="1"/>
  <c r="CX34" i="10" s="1"/>
  <c r="CT32" i="10"/>
  <c r="CT33" i="10" s="1"/>
  <c r="CT34" i="10" s="1"/>
  <c r="BL40" i="10"/>
  <c r="BK160" i="10"/>
  <c r="DF35" i="10"/>
  <c r="BJ40" i="10"/>
  <c r="BM41" i="10" s="1"/>
  <c r="BK40" i="10"/>
  <c r="BI124" i="10"/>
  <c r="BJ124" i="10"/>
  <c r="BI160" i="10"/>
  <c r="BI161" i="10" s="1"/>
  <c r="BJ160" i="10"/>
  <c r="BJ47" i="10"/>
  <c r="BI47" i="10"/>
  <c r="BI48" i="10" s="1"/>
  <c r="BI49" i="10" s="1"/>
  <c r="BI50" i="10" s="1"/>
  <c r="BI51" i="10" s="1"/>
  <c r="C35" i="10"/>
  <c r="DJ35" i="10" s="1"/>
  <c r="BL160" i="10"/>
  <c r="DA35" i="10"/>
  <c r="CM35" i="10"/>
  <c r="DG35" i="10"/>
  <c r="BJ110" i="10"/>
  <c r="BI110" i="10"/>
  <c r="BK45" i="10"/>
  <c r="BK46" i="10" s="1"/>
  <c r="BK47" i="10" s="1"/>
  <c r="DB36" i="10"/>
  <c r="BL188" i="10"/>
  <c r="BL189" i="10" s="1"/>
  <c r="BL190" i="10" s="1"/>
  <c r="BL191" i="10" s="1"/>
  <c r="BK123" i="10"/>
  <c r="BL123" i="10"/>
  <c r="BL88" i="10"/>
  <c r="BL97" i="10"/>
  <c r="BK97" i="10"/>
  <c r="BO38" i="10"/>
  <c r="BN38" i="10"/>
  <c r="BN39" i="10" s="1"/>
  <c r="BP38" i="10"/>
  <c r="BQ38" i="10"/>
  <c r="BJ99" i="10"/>
  <c r="BJ100" i="10" s="1"/>
  <c r="BJ101" i="10" s="1"/>
  <c r="BJ102" i="10" s="1"/>
  <c r="BJ103" i="10" s="1"/>
  <c r="BJ104" i="10" s="1"/>
  <c r="BM85" i="10"/>
  <c r="CB37" i="10"/>
  <c r="CD37" i="10"/>
  <c r="BR37" i="10"/>
  <c r="BT37" i="10"/>
  <c r="BW37" i="10"/>
  <c r="BZ37" i="10"/>
  <c r="BX37" i="10"/>
  <c r="CA37" i="10"/>
  <c r="CC37" i="10"/>
  <c r="BS37" i="10"/>
  <c r="BU37" i="10"/>
  <c r="BY37" i="10"/>
  <c r="BV37" i="10"/>
  <c r="CW17" i="7"/>
  <c r="AY131" i="7"/>
  <c r="CM17" i="7"/>
  <c r="DG17" i="7"/>
  <c r="DM17" i="7"/>
  <c r="CI17" i="7"/>
  <c r="DN17" i="7"/>
  <c r="CP17" i="7"/>
  <c r="DQ17" i="7"/>
  <c r="CQ17" i="7"/>
  <c r="CU17" i="7"/>
  <c r="CV17" i="7"/>
  <c r="DH17" i="7"/>
  <c r="CZ17" i="7"/>
  <c r="DK17" i="7"/>
  <c r="CY17" i="7"/>
  <c r="CO17" i="7"/>
  <c r="DC17" i="7"/>
  <c r="CX17" i="7"/>
  <c r="DR17" i="7"/>
  <c r="CT17" i="7"/>
  <c r="DO17" i="7"/>
  <c r="DF17" i="7"/>
  <c r="CH17" i="7"/>
  <c r="DJ17" i="7"/>
  <c r="CR17" i="7"/>
  <c r="DE17" i="7"/>
  <c r="DP17" i="7"/>
  <c r="DI17" i="7"/>
  <c r="DB17" i="7"/>
  <c r="CL17" i="7"/>
  <c r="CJ17" i="7"/>
  <c r="DD17" i="7"/>
  <c r="CN17" i="7"/>
  <c r="DL17" i="7"/>
  <c r="DA17" i="7"/>
  <c r="CS17" i="7"/>
  <c r="CK17" i="7"/>
  <c r="BA131" i="7"/>
  <c r="AX131" i="7"/>
  <c r="AX132" i="7" s="1"/>
  <c r="AX133" i="7" s="1"/>
  <c r="AX134" i="7" s="1"/>
  <c r="AX135" i="7" s="1"/>
  <c r="AX136" i="7" s="1"/>
  <c r="AX137" i="7" s="1"/>
  <c r="AX138" i="7" s="1"/>
  <c r="AX139" i="7" s="1"/>
  <c r="AX140" i="7" s="1"/>
  <c r="AX141" i="7" s="1"/>
  <c r="AX142" i="7" s="1"/>
  <c r="AX143" i="7" s="1"/>
  <c r="AX144" i="7" s="1"/>
  <c r="AX145" i="7" s="1"/>
  <c r="AX146" i="7" s="1"/>
  <c r="AX147" i="7" s="1"/>
  <c r="AX148" i="7" s="1"/>
  <c r="AX149" i="7" s="1"/>
  <c r="AX150" i="7" s="1"/>
  <c r="AX151" i="7" s="1"/>
  <c r="AX152" i="7" s="1"/>
  <c r="AX153" i="7" s="1"/>
  <c r="AX154" i="7" s="1"/>
  <c r="AX155" i="7" s="1"/>
  <c r="AX156" i="7" s="1"/>
  <c r="AX157" i="7" s="1"/>
  <c r="AX158" i="7" s="1"/>
  <c r="AX159" i="7" s="1"/>
  <c r="AX160" i="7" s="1"/>
  <c r="AX161" i="7" s="1"/>
  <c r="AX162" i="7" s="1"/>
  <c r="AX163" i="7" s="1"/>
  <c r="AX164" i="7" s="1"/>
  <c r="AX165" i="7" s="1"/>
  <c r="AX166" i="7" s="1"/>
  <c r="AX167" i="7" s="1"/>
  <c r="AX168" i="7" s="1"/>
  <c r="AX169" i="7" s="1"/>
  <c r="AX170" i="7" s="1"/>
  <c r="AX171" i="7" s="1"/>
  <c r="AX172" i="7" s="1"/>
  <c r="AX173" i="7" s="1"/>
  <c r="AX174" i="7" s="1"/>
  <c r="AX175" i="7" s="1"/>
  <c r="AX176" i="7" s="1"/>
  <c r="AX177" i="7" s="1"/>
  <c r="AX178" i="7" s="1"/>
  <c r="AX179" i="7" s="1"/>
  <c r="AX180" i="7" s="1"/>
  <c r="AX181" i="7" s="1"/>
  <c r="AX182" i="7" s="1"/>
  <c r="AX183" i="7" s="1"/>
  <c r="AX184" i="7" s="1"/>
  <c r="AX185" i="7" s="1"/>
  <c r="AX186" i="7" s="1"/>
  <c r="AX187" i="7" s="1"/>
  <c r="AX188" i="7" s="1"/>
  <c r="AX189" i="7" s="1"/>
  <c r="AX190" i="7" s="1"/>
  <c r="AX191" i="7" s="1"/>
  <c r="AX192" i="7" s="1"/>
  <c r="AX193" i="7" s="1"/>
  <c r="AX194" i="7" s="1"/>
  <c r="AX195" i="7" s="1"/>
  <c r="AX196" i="7" s="1"/>
  <c r="AX197" i="7" s="1"/>
  <c r="AX198" i="7" s="1"/>
  <c r="AX199" i="7" s="1"/>
  <c r="AX200" i="7" s="1"/>
  <c r="AX201" i="7" s="1"/>
  <c r="AZ131" i="7"/>
  <c r="BE58" i="7"/>
  <c r="BB80" i="7"/>
  <c r="BM34" i="7"/>
  <c r="BI35" i="7"/>
  <c r="BL34" i="7"/>
  <c r="BL35" i="7" s="1"/>
  <c r="BG35" i="7"/>
  <c r="BH35" i="7"/>
  <c r="BK35" i="7"/>
  <c r="BJ35" i="7"/>
  <c r="BD70" i="7"/>
  <c r="BD71" i="7" s="1"/>
  <c r="BF45" i="7"/>
  <c r="BF46" i="7" s="1"/>
  <c r="BF47" i="7" s="1"/>
  <c r="BF48" i="7" s="1"/>
  <c r="BF49" i="7" s="1"/>
  <c r="BF50" i="7" s="1"/>
  <c r="BF51" i="7" s="1"/>
  <c r="BF52" i="7" s="1"/>
  <c r="BF53" i="7" s="1"/>
  <c r="BF54" i="7" s="1"/>
  <c r="BF55" i="7" s="1"/>
  <c r="BF56" i="7" s="1"/>
  <c r="BF57" i="7" s="1"/>
  <c r="BF58" i="7" s="1"/>
  <c r="BC71" i="7"/>
  <c r="BO34" i="7"/>
  <c r="BN34" i="7"/>
  <c r="BQ34" i="7"/>
  <c r="BP34" i="7"/>
  <c r="BT33" i="7"/>
  <c r="BS33" i="7"/>
  <c r="BR33" i="7"/>
  <c r="CC33" i="7"/>
  <c r="CB33" i="7"/>
  <c r="CA33" i="7"/>
  <c r="CD33" i="7"/>
  <c r="BW33" i="7"/>
  <c r="BV33" i="7"/>
  <c r="BU33" i="7"/>
  <c r="BX33" i="7"/>
  <c r="BY33" i="7"/>
  <c r="BZ33" i="7"/>
  <c r="BJ48" i="10" l="1"/>
  <c r="BK93" i="10"/>
  <c r="BK193" i="10"/>
  <c r="BL193" i="10"/>
  <c r="BL194" i="10" s="1"/>
  <c r="BI143" i="10"/>
  <c r="BK143" i="10"/>
  <c r="BJ143" i="10"/>
  <c r="BJ155" i="10"/>
  <c r="BK155" i="10"/>
  <c r="DN35" i="10"/>
  <c r="DR35" i="10"/>
  <c r="CJ35" i="10"/>
  <c r="DE35" i="10"/>
  <c r="BL192" i="10"/>
  <c r="BJ174" i="10"/>
  <c r="BI173" i="10"/>
  <c r="BK173" i="10"/>
  <c r="CU35" i="10"/>
  <c r="CY35" i="10"/>
  <c r="CY36" i="10" s="1"/>
  <c r="BI125" i="10"/>
  <c r="BJ125" i="10"/>
  <c r="BK111" i="10"/>
  <c r="CX35" i="10"/>
  <c r="CV35" i="10"/>
  <c r="CW35" i="10"/>
  <c r="DC35" i="10"/>
  <c r="C36" i="10" s="1"/>
  <c r="DG36" i="10" s="1"/>
  <c r="CK35" i="10"/>
  <c r="BK48" i="10"/>
  <c r="CS35" i="10"/>
  <c r="DO35" i="10"/>
  <c r="CN35" i="10"/>
  <c r="CN36" i="10" s="1"/>
  <c r="DI35" i="10"/>
  <c r="DK35" i="10"/>
  <c r="DK36" i="10" s="1"/>
  <c r="CI35" i="10"/>
  <c r="CL35" i="10"/>
  <c r="CL36" i="10" s="1"/>
  <c r="CZ35" i="10"/>
  <c r="CO35" i="10"/>
  <c r="CO36" i="10" s="1"/>
  <c r="DQ35" i="10"/>
  <c r="BK161" i="10"/>
  <c r="BJ161" i="10"/>
  <c r="BL161" i="10"/>
  <c r="BL41" i="10"/>
  <c r="CP35" i="10"/>
  <c r="CP36" i="10" s="1"/>
  <c r="DM35" i="10"/>
  <c r="DM36" i="10" s="1"/>
  <c r="DH35" i="10"/>
  <c r="BI52" i="10"/>
  <c r="BK41" i="10"/>
  <c r="BJ41" i="10"/>
  <c r="BJ42" i="10" s="1"/>
  <c r="CT35" i="10"/>
  <c r="CT36" i="10" s="1"/>
  <c r="DP35" i="10"/>
  <c r="DD36" i="10"/>
  <c r="DD37" i="10" s="1"/>
  <c r="DP36" i="10"/>
  <c r="CR36" i="10"/>
  <c r="CR37" i="10" s="1"/>
  <c r="DN36" i="10"/>
  <c r="DB37" i="10"/>
  <c r="BJ49" i="10"/>
  <c r="BJ50" i="10" s="1"/>
  <c r="CQ36" i="10"/>
  <c r="CQ37" i="10" s="1"/>
  <c r="DL36" i="10"/>
  <c r="DL37" i="10" s="1"/>
  <c r="CH36" i="10"/>
  <c r="CM36" i="10"/>
  <c r="CM37" i="10" s="1"/>
  <c r="CV36" i="10"/>
  <c r="DC36" i="10"/>
  <c r="BJ105" i="10"/>
  <c r="BJ106" i="10" s="1"/>
  <c r="BJ111" i="10"/>
  <c r="BI111" i="10"/>
  <c r="BN40" i="10"/>
  <c r="BN41" i="10" s="1"/>
  <c r="BL124" i="10"/>
  <c r="BK124" i="10"/>
  <c r="BL89" i="10"/>
  <c r="BL90" i="10" s="1"/>
  <c r="BL91" i="10" s="1"/>
  <c r="BM86" i="10"/>
  <c r="BQ39" i="10"/>
  <c r="BO39" i="10"/>
  <c r="BO40" i="10" s="1"/>
  <c r="BO41" i="10" s="1"/>
  <c r="BP39" i="10"/>
  <c r="BL92" i="10"/>
  <c r="BL93" i="10" s="1"/>
  <c r="BL94" i="10" s="1"/>
  <c r="BL95" i="10" s="1"/>
  <c r="BK98" i="10"/>
  <c r="BL98" i="10"/>
  <c r="BZ38" i="10"/>
  <c r="BU38" i="10"/>
  <c r="BS38" i="10"/>
  <c r="BX38" i="10"/>
  <c r="BT38" i="10"/>
  <c r="CB38" i="10"/>
  <c r="CC38" i="10"/>
  <c r="CA38" i="10"/>
  <c r="BY38" i="10"/>
  <c r="BV38" i="10"/>
  <c r="BR38" i="10"/>
  <c r="BR39" i="10" s="1"/>
  <c r="CD38" i="10"/>
  <c r="BW38" i="10"/>
  <c r="C18" i="7"/>
  <c r="AZ132" i="7"/>
  <c r="BA132" i="7"/>
  <c r="AY132" i="7"/>
  <c r="AY133" i="7" s="1"/>
  <c r="BF59" i="7"/>
  <c r="BE59" i="7"/>
  <c r="BB81" i="7"/>
  <c r="BB82" i="7" s="1"/>
  <c r="BM35" i="7"/>
  <c r="BM36" i="7" s="1"/>
  <c r="BG36" i="7"/>
  <c r="BH36" i="7"/>
  <c r="BI36" i="7"/>
  <c r="BL36" i="7"/>
  <c r="BK36" i="7"/>
  <c r="BJ36" i="7"/>
  <c r="BD72" i="7"/>
  <c r="BC72" i="7"/>
  <c r="BN35" i="7"/>
  <c r="BO35" i="7"/>
  <c r="BQ35" i="7"/>
  <c r="BP35" i="7"/>
  <c r="BT34" i="7"/>
  <c r="BS34" i="7"/>
  <c r="BR34" i="7"/>
  <c r="CB34" i="7"/>
  <c r="BU34" i="7"/>
  <c r="CD34" i="7"/>
  <c r="BY34" i="7"/>
  <c r="CA34" i="7"/>
  <c r="BW34" i="7"/>
  <c r="BZ34" i="7"/>
  <c r="CC34" i="7"/>
  <c r="BX34" i="7"/>
  <c r="BV34" i="7"/>
  <c r="BK156" i="10" l="1"/>
  <c r="BJ156" i="10"/>
  <c r="BI53" i="10"/>
  <c r="BI54" i="10" s="1"/>
  <c r="CU36" i="10"/>
  <c r="BK194" i="10"/>
  <c r="BM194" i="10"/>
  <c r="BM195" i="10" s="1"/>
  <c r="DE36" i="10"/>
  <c r="BK49" i="10"/>
  <c r="BK50" i="10" s="1"/>
  <c r="BL51" i="10" s="1"/>
  <c r="BI174" i="10"/>
  <c r="BK174" i="10"/>
  <c r="CJ36" i="10"/>
  <c r="BI144" i="10"/>
  <c r="BJ144" i="10"/>
  <c r="BJ145" i="10" s="1"/>
  <c r="BK144" i="10"/>
  <c r="BL162" i="10"/>
  <c r="CS36" i="10"/>
  <c r="CS37" i="10" s="1"/>
  <c r="DF36" i="10"/>
  <c r="CX36" i="10"/>
  <c r="BJ162" i="10"/>
  <c r="BK162" i="10"/>
  <c r="CZ36" i="10"/>
  <c r="DI36" i="10"/>
  <c r="BI126" i="10"/>
  <c r="BJ126" i="10"/>
  <c r="BO42" i="10"/>
  <c r="BN42" i="10"/>
  <c r="BJ107" i="10"/>
  <c r="BJ108" i="10" s="1"/>
  <c r="BJ109" i="10" s="1"/>
  <c r="BK110" i="10" s="1"/>
  <c r="CW36" i="10"/>
  <c r="DJ36" i="10"/>
  <c r="DA36" i="10"/>
  <c r="DA37" i="10" s="1"/>
  <c r="BK42" i="10"/>
  <c r="BM42" i="10"/>
  <c r="BL42" i="10"/>
  <c r="DH36" i="10"/>
  <c r="DQ36" i="10"/>
  <c r="CI36" i="10"/>
  <c r="DO36" i="10"/>
  <c r="CK36" i="10"/>
  <c r="C37" i="10" s="1"/>
  <c r="DR36" i="10"/>
  <c r="DL38" i="10"/>
  <c r="BJ51" i="10"/>
  <c r="BJ52" i="10" s="1"/>
  <c r="BJ53" i="10" s="1"/>
  <c r="BJ54" i="10" s="1"/>
  <c r="BK51" i="10"/>
  <c r="BL173" i="10"/>
  <c r="BL174" i="10" s="1"/>
  <c r="BI112" i="10"/>
  <c r="BI113" i="10" s="1"/>
  <c r="BJ112" i="10"/>
  <c r="BK112" i="10"/>
  <c r="BK125" i="10"/>
  <c r="BK126" i="10" s="1"/>
  <c r="BL125" i="10"/>
  <c r="BK99" i="10"/>
  <c r="BK100" i="10" s="1"/>
  <c r="BK101" i="10" s="1"/>
  <c r="BL99" i="10"/>
  <c r="BQ40" i="10"/>
  <c r="BP40" i="10"/>
  <c r="BR40" i="10"/>
  <c r="BM87" i="10"/>
  <c r="CD39" i="10"/>
  <c r="BZ39" i="10"/>
  <c r="BV39" i="10"/>
  <c r="BU39" i="10"/>
  <c r="BY39" i="10"/>
  <c r="CA39" i="10"/>
  <c r="BX39" i="10"/>
  <c r="BW39" i="10"/>
  <c r="BT39" i="10"/>
  <c r="BS39" i="10"/>
  <c r="CC39" i="10"/>
  <c r="CB39" i="10"/>
  <c r="DG18" i="7"/>
  <c r="CL18" i="7"/>
  <c r="DP18" i="7"/>
  <c r="DH18" i="7"/>
  <c r="CH18" i="7"/>
  <c r="DC18" i="7"/>
  <c r="DD18" i="7"/>
  <c r="CW18" i="7"/>
  <c r="DQ18" i="7"/>
  <c r="DA18" i="7"/>
  <c r="DJ18" i="7"/>
  <c r="CZ18" i="7"/>
  <c r="CS18" i="7"/>
  <c r="CQ18" i="7"/>
  <c r="DR18" i="7"/>
  <c r="CM18" i="7"/>
  <c r="DM18" i="7"/>
  <c r="CT18" i="7"/>
  <c r="DO18" i="7"/>
  <c r="DI18" i="7"/>
  <c r="DN18" i="7"/>
  <c r="CY18" i="7"/>
  <c r="CO18" i="7"/>
  <c r="CN18" i="7"/>
  <c r="CI18" i="7"/>
  <c r="CX18" i="7"/>
  <c r="CV18" i="7"/>
  <c r="CK18" i="7"/>
  <c r="CJ18" i="7"/>
  <c r="DL18" i="7"/>
  <c r="DF18" i="7"/>
  <c r="DB18" i="7"/>
  <c r="CP18" i="7"/>
  <c r="DE18" i="7"/>
  <c r="CU18" i="7"/>
  <c r="DK18" i="7"/>
  <c r="CR18" i="7"/>
  <c r="AY134" i="7"/>
  <c r="AY135" i="7" s="1"/>
  <c r="BA133" i="7"/>
  <c r="AZ133" i="7"/>
  <c r="AZ134" i="7" s="1"/>
  <c r="BD73" i="7"/>
  <c r="BF60" i="7"/>
  <c r="BE60" i="7"/>
  <c r="BE61" i="7" s="1"/>
  <c r="BE62" i="7" s="1"/>
  <c r="BE63" i="7" s="1"/>
  <c r="BE64" i="7" s="1"/>
  <c r="BE65" i="7" s="1"/>
  <c r="BE66" i="7" s="1"/>
  <c r="BE67" i="7" s="1"/>
  <c r="BE68" i="7" s="1"/>
  <c r="BE69" i="7" s="1"/>
  <c r="BE70" i="7" s="1"/>
  <c r="BE71" i="7" s="1"/>
  <c r="BE72" i="7" s="1"/>
  <c r="BE73" i="7" s="1"/>
  <c r="BB83" i="7"/>
  <c r="BN36" i="7"/>
  <c r="BN37" i="7" s="1"/>
  <c r="BM37" i="7"/>
  <c r="BK37" i="7"/>
  <c r="BH37" i="7"/>
  <c r="BG37" i="7"/>
  <c r="BI37" i="7"/>
  <c r="BJ37" i="7"/>
  <c r="BL37" i="7"/>
  <c r="BC73" i="7"/>
  <c r="BC74" i="7" s="1"/>
  <c r="BC75" i="7" s="1"/>
  <c r="BC76" i="7" s="1"/>
  <c r="BC77" i="7" s="1"/>
  <c r="BC78" i="7" s="1"/>
  <c r="BC79" i="7" s="1"/>
  <c r="BC80" i="7" s="1"/>
  <c r="BC81" i="7" s="1"/>
  <c r="BC82" i="7" s="1"/>
  <c r="BC83" i="7" s="1"/>
  <c r="BO36" i="7"/>
  <c r="BP36" i="7"/>
  <c r="BQ36" i="7"/>
  <c r="BT35" i="7"/>
  <c r="BS35" i="7"/>
  <c r="BR35" i="7"/>
  <c r="BR36" i="7" s="1"/>
  <c r="BU35" i="7"/>
  <c r="BX35" i="7"/>
  <c r="CD35" i="7"/>
  <c r="CC35" i="7"/>
  <c r="CB35" i="7"/>
  <c r="CA35" i="7"/>
  <c r="BZ35" i="7"/>
  <c r="BV35" i="7"/>
  <c r="BW35" i="7"/>
  <c r="BY35" i="7"/>
  <c r="CO37" i="10" l="1"/>
  <c r="CY37" i="10"/>
  <c r="DN37" i="10"/>
  <c r="CN37" i="10"/>
  <c r="DG37" i="10"/>
  <c r="DE37" i="10"/>
  <c r="BJ55" i="10"/>
  <c r="BJ56" i="10" s="1"/>
  <c r="BI55" i="10"/>
  <c r="DI37" i="10"/>
  <c r="BI175" i="10"/>
  <c r="BK175" i="10"/>
  <c r="BJ175" i="10"/>
  <c r="BI114" i="10"/>
  <c r="CK37" i="10"/>
  <c r="DH37" i="10"/>
  <c r="BL163" i="10"/>
  <c r="BI145" i="10"/>
  <c r="BK145" i="10"/>
  <c r="BK195" i="10"/>
  <c r="BM196" i="10" s="1"/>
  <c r="BM197" i="10" s="1"/>
  <c r="BL195" i="10"/>
  <c r="BL196" i="10" s="1"/>
  <c r="BL197" i="10" s="1"/>
  <c r="CJ37" i="10"/>
  <c r="CU37" i="10"/>
  <c r="BK157" i="10"/>
  <c r="BL157" i="10"/>
  <c r="BL158" i="10" s="1"/>
  <c r="CI37" i="10"/>
  <c r="DJ37" i="10"/>
  <c r="DJ38" i="10" s="1"/>
  <c r="BN43" i="10"/>
  <c r="CL37" i="10"/>
  <c r="DC37" i="10"/>
  <c r="DP37" i="10"/>
  <c r="DP38" i="10" s="1"/>
  <c r="DR37" i="10"/>
  <c r="DQ37" i="10"/>
  <c r="BK43" i="10"/>
  <c r="BL43" i="10"/>
  <c r="BM43" i="10"/>
  <c r="CW37" i="10"/>
  <c r="BO43" i="10"/>
  <c r="CT37" i="10"/>
  <c r="BJ163" i="10"/>
  <c r="BK163" i="10"/>
  <c r="CX37" i="10"/>
  <c r="DK37" i="10"/>
  <c r="CP37" i="10"/>
  <c r="CH37" i="10"/>
  <c r="DM37" i="10"/>
  <c r="DO37" i="10"/>
  <c r="DO38" i="10" s="1"/>
  <c r="BI127" i="10"/>
  <c r="BI128" i="10" s="1"/>
  <c r="BJ127" i="10"/>
  <c r="BK127" i="10"/>
  <c r="CV37" i="10"/>
  <c r="CZ37" i="10"/>
  <c r="CZ38" i="10" s="1"/>
  <c r="DF37" i="10"/>
  <c r="DD38" i="10"/>
  <c r="BK52" i="10"/>
  <c r="BL52" i="10"/>
  <c r="CM38" i="10"/>
  <c r="BL175" i="10"/>
  <c r="BM175" i="10"/>
  <c r="CR38" i="10"/>
  <c r="CQ38" i="10"/>
  <c r="DA38" i="10"/>
  <c r="BJ113" i="10"/>
  <c r="BJ114" i="10" s="1"/>
  <c r="BK113" i="10"/>
  <c r="DB38" i="10"/>
  <c r="DK38" i="10"/>
  <c r="CP38" i="10"/>
  <c r="CS38" i="10"/>
  <c r="BL126" i="10"/>
  <c r="BL127" i="10" s="1"/>
  <c r="BM126" i="10"/>
  <c r="BL100" i="10"/>
  <c r="BK102" i="10"/>
  <c r="BM94" i="10"/>
  <c r="BP41" i="10"/>
  <c r="BQ41" i="10"/>
  <c r="BR41" i="10"/>
  <c r="BM88" i="10"/>
  <c r="CD40" i="10"/>
  <c r="BX40" i="10"/>
  <c r="BY40" i="10"/>
  <c r="BU40" i="10"/>
  <c r="BW40" i="10"/>
  <c r="CC40" i="10"/>
  <c r="BZ40" i="10"/>
  <c r="BV40" i="10"/>
  <c r="BS40" i="10"/>
  <c r="BT40" i="10"/>
  <c r="CA40" i="10"/>
  <c r="CB40" i="10"/>
  <c r="C19" i="7"/>
  <c r="AZ135" i="7"/>
  <c r="AZ136" i="7" s="1"/>
  <c r="BA134" i="7"/>
  <c r="BA135" i="7" s="1"/>
  <c r="AY136" i="7"/>
  <c r="BF61" i="7"/>
  <c r="BF62" i="7" s="1"/>
  <c r="BF63" i="7" s="1"/>
  <c r="BF64" i="7" s="1"/>
  <c r="BF65" i="7" s="1"/>
  <c r="BF66" i="7" s="1"/>
  <c r="BF67" i="7" s="1"/>
  <c r="BF68" i="7" s="1"/>
  <c r="BF69" i="7" s="1"/>
  <c r="BF70" i="7" s="1"/>
  <c r="BF71" i="7" s="1"/>
  <c r="BF72" i="7" s="1"/>
  <c r="BF73" i="7" s="1"/>
  <c r="BB84" i="7"/>
  <c r="BB85" i="7" s="1"/>
  <c r="BC84" i="7"/>
  <c r="BG38" i="7"/>
  <c r="BH38" i="7"/>
  <c r="BJ38" i="7"/>
  <c r="BL38" i="7"/>
  <c r="BN38" i="7"/>
  <c r="BM38" i="7"/>
  <c r="BK38" i="7"/>
  <c r="BI38" i="7"/>
  <c r="BE74" i="7"/>
  <c r="BD74" i="7"/>
  <c r="BO37" i="7"/>
  <c r="BP37" i="7"/>
  <c r="BR37" i="7"/>
  <c r="BQ37" i="7"/>
  <c r="BT36" i="7"/>
  <c r="BU36" i="7"/>
  <c r="BS36" i="7"/>
  <c r="BS37" i="7" s="1"/>
  <c r="BX36" i="7"/>
  <c r="CA36" i="7"/>
  <c r="BZ36" i="7"/>
  <c r="BW36" i="7"/>
  <c r="CD36" i="7"/>
  <c r="BY36" i="7"/>
  <c r="CC36" i="7"/>
  <c r="BV36" i="7"/>
  <c r="CB36" i="7"/>
  <c r="BL159" i="10" l="1"/>
  <c r="BM160" i="10" s="1"/>
  <c r="BM159" i="10"/>
  <c r="BI146" i="10"/>
  <c r="BK146" i="10"/>
  <c r="BJ115" i="10"/>
  <c r="BI115" i="10"/>
  <c r="BJ176" i="10"/>
  <c r="BL176" i="10"/>
  <c r="BK176" i="10"/>
  <c r="BJ57" i="10"/>
  <c r="BM198" i="10"/>
  <c r="BL198" i="10"/>
  <c r="BJ146" i="10"/>
  <c r="BM158" i="10"/>
  <c r="BI56" i="10"/>
  <c r="C38" i="10"/>
  <c r="DC38" i="10" s="1"/>
  <c r="BK164" i="10"/>
  <c r="BL164" i="10"/>
  <c r="BM164" i="10"/>
  <c r="BO44" i="10"/>
  <c r="BJ128" i="10"/>
  <c r="BK128" i="10"/>
  <c r="BL128" i="10"/>
  <c r="BL44" i="10"/>
  <c r="BM44" i="10"/>
  <c r="BN44" i="10"/>
  <c r="BK114" i="10"/>
  <c r="BK115" i="10" s="1"/>
  <c r="BM176" i="10"/>
  <c r="BL53" i="10"/>
  <c r="BK53" i="10"/>
  <c r="CQ39" i="10"/>
  <c r="C39" i="10"/>
  <c r="BM127" i="10"/>
  <c r="BM128" i="10" s="1"/>
  <c r="BP42" i="10"/>
  <c r="BP43" i="10" s="1"/>
  <c r="BP44" i="10" s="1"/>
  <c r="BQ42" i="10"/>
  <c r="BR42" i="10"/>
  <c r="BM95" i="10"/>
  <c r="BK103" i="10"/>
  <c r="BK104" i="10" s="1"/>
  <c r="BL101" i="10"/>
  <c r="BM89" i="10"/>
  <c r="BM90" i="10" s="1"/>
  <c r="BM91" i="10" s="1"/>
  <c r="BM92" i="10" s="1"/>
  <c r="BM93" i="10" s="1"/>
  <c r="CC41" i="10"/>
  <c r="BT41" i="10"/>
  <c r="CB41" i="10"/>
  <c r="BY41" i="10"/>
  <c r="CD41" i="10"/>
  <c r="BW41" i="10"/>
  <c r="BV41" i="10"/>
  <c r="BS41" i="10"/>
  <c r="CA41" i="10"/>
  <c r="BZ41" i="10"/>
  <c r="BU41" i="10"/>
  <c r="BX41" i="10"/>
  <c r="CK19" i="7"/>
  <c r="CP19" i="7"/>
  <c r="DF19" i="7"/>
  <c r="DE19" i="7"/>
  <c r="DR19" i="7"/>
  <c r="CW19" i="7"/>
  <c r="CU19" i="7"/>
  <c r="DN19" i="7"/>
  <c r="DA19" i="7"/>
  <c r="CR19" i="7"/>
  <c r="DQ19" i="7"/>
  <c r="DK19" i="7"/>
  <c r="DB19" i="7"/>
  <c r="CX19" i="7"/>
  <c r="DO19" i="7"/>
  <c r="DI19" i="7"/>
  <c r="CM19" i="7"/>
  <c r="DD19" i="7"/>
  <c r="CV19" i="7"/>
  <c r="DH19" i="7"/>
  <c r="CZ19" i="7"/>
  <c r="CQ19" i="7"/>
  <c r="DL19" i="7"/>
  <c r="CH19" i="7"/>
  <c r="DJ19" i="7"/>
  <c r="CJ19" i="7"/>
  <c r="CY19" i="7"/>
  <c r="CO19" i="7"/>
  <c r="CI19" i="7"/>
  <c r="CT19" i="7"/>
  <c r="DP19" i="7"/>
  <c r="DG19" i="7"/>
  <c r="DM19" i="7"/>
  <c r="DC19" i="7"/>
  <c r="CS19" i="7"/>
  <c r="CN19" i="7"/>
  <c r="CL19" i="7"/>
  <c r="AZ137" i="7"/>
  <c r="AY137" i="7"/>
  <c r="AY138" i="7" s="1"/>
  <c r="AY139" i="7" s="1"/>
  <c r="AY140" i="7" s="1"/>
  <c r="AY141" i="7" s="1"/>
  <c r="AY142" i="7" s="1"/>
  <c r="AY143" i="7" s="1"/>
  <c r="AY144" i="7" s="1"/>
  <c r="AY145" i="7" s="1"/>
  <c r="AY146" i="7" s="1"/>
  <c r="AY147" i="7" s="1"/>
  <c r="AY148" i="7" s="1"/>
  <c r="AY149" i="7" s="1"/>
  <c r="AY150" i="7" s="1"/>
  <c r="AY151" i="7" s="1"/>
  <c r="AY152" i="7" s="1"/>
  <c r="AY153" i="7" s="1"/>
  <c r="AY154" i="7" s="1"/>
  <c r="AY155" i="7" s="1"/>
  <c r="AY156" i="7" s="1"/>
  <c r="AY157" i="7" s="1"/>
  <c r="AY158" i="7" s="1"/>
  <c r="AY159" i="7" s="1"/>
  <c r="AY160" i="7" s="1"/>
  <c r="AY161" i="7" s="1"/>
  <c r="AY162" i="7" s="1"/>
  <c r="AY163" i="7" s="1"/>
  <c r="AY164" i="7" s="1"/>
  <c r="AY165" i="7" s="1"/>
  <c r="AY166" i="7" s="1"/>
  <c r="AY167" i="7" s="1"/>
  <c r="AY168" i="7" s="1"/>
  <c r="AY169" i="7" s="1"/>
  <c r="AY170" i="7" s="1"/>
  <c r="AY171" i="7" s="1"/>
  <c r="AY172" i="7" s="1"/>
  <c r="AY173" i="7" s="1"/>
  <c r="AY174" i="7" s="1"/>
  <c r="AY175" i="7" s="1"/>
  <c r="AY176" i="7" s="1"/>
  <c r="AY177" i="7" s="1"/>
  <c r="AY178" i="7" s="1"/>
  <c r="AY179" i="7" s="1"/>
  <c r="AY180" i="7" s="1"/>
  <c r="AY181" i="7" s="1"/>
  <c r="AY182" i="7" s="1"/>
  <c r="AY183" i="7" s="1"/>
  <c r="AY184" i="7" s="1"/>
  <c r="AY185" i="7" s="1"/>
  <c r="AY186" i="7" s="1"/>
  <c r="AY187" i="7" s="1"/>
  <c r="AY188" i="7" s="1"/>
  <c r="AY189" i="7" s="1"/>
  <c r="AY190" i="7" s="1"/>
  <c r="AY191" i="7" s="1"/>
  <c r="AY192" i="7" s="1"/>
  <c r="AY193" i="7" s="1"/>
  <c r="AY194" i="7" s="1"/>
  <c r="AY195" i="7" s="1"/>
  <c r="AY196" i="7" s="1"/>
  <c r="AY197" i="7" s="1"/>
  <c r="AY198" i="7" s="1"/>
  <c r="AY199" i="7" s="1"/>
  <c r="AY200" i="7" s="1"/>
  <c r="AY201" i="7" s="1"/>
  <c r="BA136" i="7"/>
  <c r="BA137" i="7" s="1"/>
  <c r="BB86" i="7"/>
  <c r="BC85" i="7"/>
  <c r="BC86" i="7" s="1"/>
  <c r="BF74" i="7"/>
  <c r="BL39" i="7"/>
  <c r="BG39" i="7"/>
  <c r="BH39" i="7"/>
  <c r="BK39" i="7"/>
  <c r="BI39" i="7"/>
  <c r="BM39" i="7"/>
  <c r="BN39" i="7"/>
  <c r="BJ39" i="7"/>
  <c r="BD75" i="7"/>
  <c r="BE75" i="7"/>
  <c r="BR38" i="7"/>
  <c r="BS38" i="7"/>
  <c r="BP38" i="7"/>
  <c r="BO38" i="7"/>
  <c r="BQ38" i="7"/>
  <c r="BU37" i="7"/>
  <c r="BV37" i="7"/>
  <c r="BT37" i="7"/>
  <c r="CC37" i="7"/>
  <c r="CA37" i="7"/>
  <c r="BZ37" i="7"/>
  <c r="CD37" i="7"/>
  <c r="BY37" i="7"/>
  <c r="BW37" i="7"/>
  <c r="BX37" i="7"/>
  <c r="CB37" i="7"/>
  <c r="CX38" i="10" l="1"/>
  <c r="BJ147" i="10"/>
  <c r="BL147" i="10"/>
  <c r="BK147" i="10"/>
  <c r="BK148" i="10" s="1"/>
  <c r="CN38" i="10"/>
  <c r="CO38" i="10"/>
  <c r="DR38" i="10"/>
  <c r="DR39" i="10" s="1"/>
  <c r="DI38" i="10"/>
  <c r="CK38" i="10"/>
  <c r="CI38" i="10"/>
  <c r="CY38" i="10"/>
  <c r="CY39" i="10" s="1"/>
  <c r="DH38" i="10"/>
  <c r="CH38" i="10"/>
  <c r="CU38" i="10"/>
  <c r="CW38" i="10"/>
  <c r="DE38" i="10"/>
  <c r="DF38" i="10"/>
  <c r="CT38" i="10"/>
  <c r="BL199" i="10"/>
  <c r="BL200" i="10" s="1"/>
  <c r="BM199" i="10"/>
  <c r="BK116" i="10"/>
  <c r="BI116" i="10"/>
  <c r="BJ116" i="10"/>
  <c r="BI57" i="10"/>
  <c r="BK57" i="10"/>
  <c r="CJ38" i="10"/>
  <c r="CJ39" i="10" s="1"/>
  <c r="DM38" i="10"/>
  <c r="DQ38" i="10"/>
  <c r="BM161" i="10"/>
  <c r="CL38" i="10"/>
  <c r="DG38" i="10"/>
  <c r="CV38" i="10"/>
  <c r="CV39" i="10" s="1"/>
  <c r="BK177" i="10"/>
  <c r="BK178" i="10" s="1"/>
  <c r="BJ177" i="10"/>
  <c r="BL177" i="10"/>
  <c r="BM177" i="10"/>
  <c r="DN38" i="10"/>
  <c r="BL45" i="10"/>
  <c r="BN45" i="10"/>
  <c r="BO45" i="10"/>
  <c r="BM45" i="10"/>
  <c r="BJ129" i="10"/>
  <c r="BL129" i="10"/>
  <c r="BK129" i="10"/>
  <c r="CN39" i="10"/>
  <c r="CZ39" i="10"/>
  <c r="CK39" i="10"/>
  <c r="BM129" i="10"/>
  <c r="CO39" i="10"/>
  <c r="CL39" i="10"/>
  <c r="BP45" i="10"/>
  <c r="BM54" i="10"/>
  <c r="BL165" i="10"/>
  <c r="BK165" i="10"/>
  <c r="BM165" i="10"/>
  <c r="BN165" i="10"/>
  <c r="CP39" i="10"/>
  <c r="CX39" i="10"/>
  <c r="DG39" i="10"/>
  <c r="DL39" i="10"/>
  <c r="CR39" i="10"/>
  <c r="CM39" i="10"/>
  <c r="CW39" i="10"/>
  <c r="DF39" i="10"/>
  <c r="DC39" i="10"/>
  <c r="DA39" i="10"/>
  <c r="BL54" i="10"/>
  <c r="DM39" i="10"/>
  <c r="BK54" i="10"/>
  <c r="BK55" i="10" s="1"/>
  <c r="BK56" i="10" s="1"/>
  <c r="BN197" i="10"/>
  <c r="BN198" i="10" s="1"/>
  <c r="DN39" i="10"/>
  <c r="DD39" i="10"/>
  <c r="DE39" i="10"/>
  <c r="CU39" i="10"/>
  <c r="DH39" i="10"/>
  <c r="CI39" i="10"/>
  <c r="DJ39" i="10"/>
  <c r="DQ39" i="10"/>
  <c r="DI39" i="10"/>
  <c r="CH39" i="10"/>
  <c r="DB39" i="10"/>
  <c r="BK105" i="10"/>
  <c r="DK39" i="10"/>
  <c r="DP39" i="10"/>
  <c r="CT39" i="10"/>
  <c r="DO39" i="10"/>
  <c r="CS39" i="10"/>
  <c r="BL102" i="10"/>
  <c r="BM96" i="10"/>
  <c r="BR43" i="10"/>
  <c r="BQ43" i="10"/>
  <c r="CA42" i="10"/>
  <c r="CC42" i="10"/>
  <c r="BW42" i="10"/>
  <c r="BX42" i="10"/>
  <c r="BV42" i="10"/>
  <c r="BZ42" i="10"/>
  <c r="BT42" i="10"/>
  <c r="BU42" i="10"/>
  <c r="CB42" i="10"/>
  <c r="CD42" i="10"/>
  <c r="BS42" i="10"/>
  <c r="BS43" i="10" s="1"/>
  <c r="BY42" i="10"/>
  <c r="C20" i="7"/>
  <c r="BA138" i="7"/>
  <c r="AZ138" i="7"/>
  <c r="AZ139" i="7" s="1"/>
  <c r="AZ140" i="7" s="1"/>
  <c r="AZ141" i="7" s="1"/>
  <c r="AZ142" i="7" s="1"/>
  <c r="AZ143" i="7" s="1"/>
  <c r="AZ144" i="7" s="1"/>
  <c r="AZ145" i="7" s="1"/>
  <c r="AZ146" i="7" s="1"/>
  <c r="AZ147" i="7" s="1"/>
  <c r="AZ148" i="7" s="1"/>
  <c r="AZ149" i="7" s="1"/>
  <c r="AZ150" i="7" s="1"/>
  <c r="AZ151" i="7" s="1"/>
  <c r="AZ152" i="7" s="1"/>
  <c r="AZ153" i="7" s="1"/>
  <c r="AZ154" i="7" s="1"/>
  <c r="AZ155" i="7" s="1"/>
  <c r="AZ156" i="7" s="1"/>
  <c r="AZ157" i="7" s="1"/>
  <c r="AZ158" i="7" s="1"/>
  <c r="AZ159" i="7" s="1"/>
  <c r="AZ160" i="7" s="1"/>
  <c r="AZ161" i="7" s="1"/>
  <c r="AZ162" i="7" s="1"/>
  <c r="AZ163" i="7" s="1"/>
  <c r="AZ164" i="7" s="1"/>
  <c r="AZ165" i="7" s="1"/>
  <c r="AZ166" i="7" s="1"/>
  <c r="AZ167" i="7" s="1"/>
  <c r="AZ168" i="7" s="1"/>
  <c r="AZ169" i="7" s="1"/>
  <c r="AZ170" i="7" s="1"/>
  <c r="AZ171" i="7" s="1"/>
  <c r="AZ172" i="7" s="1"/>
  <c r="AZ173" i="7" s="1"/>
  <c r="AZ174" i="7" s="1"/>
  <c r="AZ175" i="7" s="1"/>
  <c r="AZ176" i="7" s="1"/>
  <c r="AZ177" i="7" s="1"/>
  <c r="AZ178" i="7" s="1"/>
  <c r="AZ179" i="7" s="1"/>
  <c r="AZ180" i="7" s="1"/>
  <c r="AZ181" i="7" s="1"/>
  <c r="AZ182" i="7" s="1"/>
  <c r="AZ183" i="7" s="1"/>
  <c r="AZ184" i="7" s="1"/>
  <c r="AZ185" i="7" s="1"/>
  <c r="AZ186" i="7" s="1"/>
  <c r="AZ187" i="7" s="1"/>
  <c r="AZ188" i="7" s="1"/>
  <c r="AZ189" i="7" s="1"/>
  <c r="AZ190" i="7" s="1"/>
  <c r="AZ191" i="7" s="1"/>
  <c r="AZ192" i="7" s="1"/>
  <c r="AZ193" i="7" s="1"/>
  <c r="AZ194" i="7" s="1"/>
  <c r="AZ195" i="7" s="1"/>
  <c r="AZ196" i="7" s="1"/>
  <c r="AZ197" i="7" s="1"/>
  <c r="AZ198" i="7" s="1"/>
  <c r="AZ199" i="7" s="1"/>
  <c r="AZ200" i="7" s="1"/>
  <c r="AZ201" i="7" s="1"/>
  <c r="BB87" i="7"/>
  <c r="BC87" i="7"/>
  <c r="BF75" i="7"/>
  <c r="BG40" i="7"/>
  <c r="BI40" i="7"/>
  <c r="BL40" i="7"/>
  <c r="BJ40" i="7"/>
  <c r="BM40" i="7"/>
  <c r="BK40" i="7"/>
  <c r="BN40" i="7"/>
  <c r="BH40" i="7"/>
  <c r="BD76" i="7"/>
  <c r="BE76" i="7"/>
  <c r="BS39" i="7"/>
  <c r="BP39" i="7"/>
  <c r="BQ39" i="7"/>
  <c r="BO39" i="7"/>
  <c r="BR39" i="7"/>
  <c r="BU38" i="7"/>
  <c r="BV38" i="7"/>
  <c r="BT38" i="7"/>
  <c r="CA38" i="7"/>
  <c r="BY38" i="7"/>
  <c r="CD38" i="7"/>
  <c r="CC38" i="7"/>
  <c r="CB38" i="7"/>
  <c r="BW38" i="7"/>
  <c r="BX38" i="7"/>
  <c r="BZ38" i="7"/>
  <c r="BJ58" i="10" l="1"/>
  <c r="BI58" i="10"/>
  <c r="BK58" i="10"/>
  <c r="BI117" i="10"/>
  <c r="BK117" i="10"/>
  <c r="BJ117" i="10"/>
  <c r="BJ178" i="10"/>
  <c r="BL178" i="10"/>
  <c r="BM178" i="10"/>
  <c r="BJ148" i="10"/>
  <c r="BL148" i="10"/>
  <c r="BM162" i="10"/>
  <c r="BP46" i="10"/>
  <c r="BM200" i="10"/>
  <c r="BM201" i="10" s="1"/>
  <c r="BN199" i="10"/>
  <c r="BJ130" i="10"/>
  <c r="BK130" i="10"/>
  <c r="BL130" i="10"/>
  <c r="BM130" i="10"/>
  <c r="BL46" i="10"/>
  <c r="BO46" i="10"/>
  <c r="BM46" i="10"/>
  <c r="BN46" i="10"/>
  <c r="BM166" i="10"/>
  <c r="BK166" i="10"/>
  <c r="BL166" i="10"/>
  <c r="BN166" i="10"/>
  <c r="BL55" i="10"/>
  <c r="BL56" i="10" s="1"/>
  <c r="BL57" i="10" s="1"/>
  <c r="BL58" i="10" s="1"/>
  <c r="BM55" i="10"/>
  <c r="C40" i="10"/>
  <c r="DM40" i="10" s="1"/>
  <c r="DQ40" i="10"/>
  <c r="CS40" i="10"/>
  <c r="BK106" i="10"/>
  <c r="BK107" i="10" s="1"/>
  <c r="BK108" i="10" s="1"/>
  <c r="BK109" i="10" s="1"/>
  <c r="DH40" i="10"/>
  <c r="CU40" i="10"/>
  <c r="BN129" i="10"/>
  <c r="BR44" i="10"/>
  <c r="BQ44" i="10"/>
  <c r="BS44" i="10"/>
  <c r="BL103" i="10"/>
  <c r="BL104" i="10" s="1"/>
  <c r="BL105" i="10" s="1"/>
  <c r="BL106" i="10" s="1"/>
  <c r="BN94" i="10"/>
  <c r="BM97" i="10"/>
  <c r="BN91" i="10"/>
  <c r="BZ43" i="10"/>
  <c r="BY43" i="10"/>
  <c r="CA43" i="10"/>
  <c r="BT43" i="10"/>
  <c r="CC43" i="10"/>
  <c r="BV43" i="10"/>
  <c r="CD43" i="10"/>
  <c r="CB43" i="10"/>
  <c r="BU43" i="10"/>
  <c r="BX43" i="10"/>
  <c r="BW43" i="10"/>
  <c r="CM20" i="7"/>
  <c r="CR20" i="7"/>
  <c r="CH20" i="7"/>
  <c r="CI20" i="7"/>
  <c r="DE20" i="7"/>
  <c r="DB20" i="7"/>
  <c r="DF20" i="7"/>
  <c r="DJ20" i="7"/>
  <c r="DI20" i="7"/>
  <c r="DO20" i="7"/>
  <c r="CY20" i="7"/>
  <c r="DA20" i="7"/>
  <c r="CX20" i="7"/>
  <c r="CZ20" i="7"/>
  <c r="CK20" i="7"/>
  <c r="DC20" i="7"/>
  <c r="DD20" i="7"/>
  <c r="CN20" i="7"/>
  <c r="CV20" i="7"/>
  <c r="CW20" i="7"/>
  <c r="DN20" i="7"/>
  <c r="DH20" i="7"/>
  <c r="DQ20" i="7"/>
  <c r="DK20" i="7"/>
  <c r="DP20" i="7"/>
  <c r="CL20" i="7"/>
  <c r="CQ20" i="7"/>
  <c r="CS20" i="7"/>
  <c r="CU20" i="7"/>
  <c r="DR20" i="7"/>
  <c r="CT20" i="7"/>
  <c r="DM20" i="7"/>
  <c r="CJ20" i="7"/>
  <c r="CP20" i="7"/>
  <c r="DG20" i="7"/>
  <c r="DL20" i="7"/>
  <c r="CO20" i="7"/>
  <c r="BA139" i="7"/>
  <c r="BA140" i="7" s="1"/>
  <c r="BA141" i="7" s="1"/>
  <c r="BA142" i="7" s="1"/>
  <c r="BA143" i="7" s="1"/>
  <c r="BA144" i="7" s="1"/>
  <c r="BA145" i="7" s="1"/>
  <c r="BC88" i="7"/>
  <c r="BB88" i="7"/>
  <c r="BB89" i="7" s="1"/>
  <c r="BB90" i="7" s="1"/>
  <c r="BB91" i="7" s="1"/>
  <c r="BB92" i="7" s="1"/>
  <c r="BB93" i="7" s="1"/>
  <c r="BB94" i="7" s="1"/>
  <c r="BB95" i="7" s="1"/>
  <c r="BB96" i="7" s="1"/>
  <c r="BB97" i="7" s="1"/>
  <c r="BB98" i="7" s="1"/>
  <c r="BB99" i="7" s="1"/>
  <c r="BB100" i="7" s="1"/>
  <c r="BB101" i="7" s="1"/>
  <c r="BB102" i="7" s="1"/>
  <c r="BB103" i="7" s="1"/>
  <c r="BB104" i="7" s="1"/>
  <c r="BB105" i="7" s="1"/>
  <c r="BB106" i="7" s="1"/>
  <c r="BB107" i="7" s="1"/>
  <c r="BB108" i="7" s="1"/>
  <c r="BB109" i="7" s="1"/>
  <c r="BB110" i="7" s="1"/>
  <c r="BB111" i="7" s="1"/>
  <c r="BB112" i="7" s="1"/>
  <c r="BB113" i="7" s="1"/>
  <c r="BB114" i="7" s="1"/>
  <c r="BB115" i="7" s="1"/>
  <c r="BB116" i="7" s="1"/>
  <c r="BB117" i="7" s="1"/>
  <c r="BB118" i="7" s="1"/>
  <c r="BB119" i="7" s="1"/>
  <c r="BB120" i="7" s="1"/>
  <c r="BB121" i="7" s="1"/>
  <c r="BB122" i="7" s="1"/>
  <c r="BB123" i="7" s="1"/>
  <c r="BB124" i="7" s="1"/>
  <c r="BB125" i="7" s="1"/>
  <c r="BB126" i="7" s="1"/>
  <c r="BB127" i="7" s="1"/>
  <c r="BB128" i="7" s="1"/>
  <c r="BB129" i="7" s="1"/>
  <c r="BB130" i="7" s="1"/>
  <c r="BB131" i="7" s="1"/>
  <c r="BB132" i="7" s="1"/>
  <c r="BB133" i="7" s="1"/>
  <c r="BB134" i="7" s="1"/>
  <c r="BB135" i="7" s="1"/>
  <c r="BB136" i="7" s="1"/>
  <c r="BB137" i="7" s="1"/>
  <c r="BB138" i="7" s="1"/>
  <c r="BB139" i="7" s="1"/>
  <c r="BF76" i="7"/>
  <c r="BG41" i="7"/>
  <c r="BG42" i="7" s="1"/>
  <c r="BH41" i="7"/>
  <c r="BI41" i="7"/>
  <c r="BK41" i="7"/>
  <c r="BJ41" i="7"/>
  <c r="BL41" i="7"/>
  <c r="BM41" i="7"/>
  <c r="BN41" i="7"/>
  <c r="BE77" i="7"/>
  <c r="BD77" i="7"/>
  <c r="BD78" i="7" s="1"/>
  <c r="BD79" i="7" s="1"/>
  <c r="BD80" i="7" s="1"/>
  <c r="BD81" i="7" s="1"/>
  <c r="BD82" i="7" s="1"/>
  <c r="BP40" i="7"/>
  <c r="BO40" i="7"/>
  <c r="BR40" i="7"/>
  <c r="BS40" i="7"/>
  <c r="BQ40" i="7"/>
  <c r="BT39" i="7"/>
  <c r="BV39" i="7"/>
  <c r="BU39" i="7"/>
  <c r="CA39" i="7"/>
  <c r="BW39" i="7"/>
  <c r="BZ39" i="7"/>
  <c r="BX39" i="7"/>
  <c r="CD39" i="7"/>
  <c r="BY39" i="7"/>
  <c r="CB39" i="7"/>
  <c r="CC39" i="7"/>
  <c r="BJ149" i="10" l="1"/>
  <c r="BK149" i="10"/>
  <c r="BL149" i="10"/>
  <c r="BJ179" i="10"/>
  <c r="BM179" i="10"/>
  <c r="CJ40" i="10"/>
  <c r="BM163" i="10"/>
  <c r="BN164" i="10" s="1"/>
  <c r="BK179" i="10"/>
  <c r="BI59" i="10"/>
  <c r="BK59" i="10"/>
  <c r="BJ59" i="10"/>
  <c r="BM59" i="10"/>
  <c r="BL59" i="10"/>
  <c r="BL179" i="10"/>
  <c r="BJ118" i="10"/>
  <c r="BK118" i="10"/>
  <c r="BK167" i="10"/>
  <c r="BL167" i="10"/>
  <c r="BO167" i="10"/>
  <c r="BN167" i="10"/>
  <c r="BM167" i="10"/>
  <c r="BM47" i="10"/>
  <c r="BL47" i="10"/>
  <c r="BO47" i="10"/>
  <c r="BN47" i="10"/>
  <c r="BP47" i="10"/>
  <c r="BJ131" i="10"/>
  <c r="BL131" i="10"/>
  <c r="BK131" i="10"/>
  <c r="BM131" i="10"/>
  <c r="BM132" i="10" s="1"/>
  <c r="DK40" i="10"/>
  <c r="DI40" i="10"/>
  <c r="BN200" i="10"/>
  <c r="CI40" i="10"/>
  <c r="DA40" i="10"/>
  <c r="CY40" i="10"/>
  <c r="DG40" i="10"/>
  <c r="BM56" i="10"/>
  <c r="BM57" i="10" s="1"/>
  <c r="BM58" i="10" s="1"/>
  <c r="CK40" i="10"/>
  <c r="CQ40" i="10"/>
  <c r="CW40" i="10"/>
  <c r="CT40" i="10"/>
  <c r="DP40" i="10"/>
  <c r="DJ40" i="10"/>
  <c r="DL40" i="10"/>
  <c r="CX40" i="10"/>
  <c r="CR40" i="10"/>
  <c r="CM40" i="10"/>
  <c r="CH40" i="10"/>
  <c r="DB40" i="10"/>
  <c r="DD40" i="10"/>
  <c r="CV40" i="10"/>
  <c r="CL40" i="10"/>
  <c r="CP40" i="10"/>
  <c r="DC40" i="10"/>
  <c r="DF40" i="10"/>
  <c r="CO40" i="10"/>
  <c r="CZ40" i="10"/>
  <c r="CN40" i="10"/>
  <c r="DR40" i="10"/>
  <c r="DN40" i="10"/>
  <c r="BN130" i="10"/>
  <c r="BN131" i="10" s="1"/>
  <c r="BL107" i="10"/>
  <c r="DO40" i="10"/>
  <c r="DE40" i="10"/>
  <c r="BQ45" i="10"/>
  <c r="BR45" i="10"/>
  <c r="BS45" i="10"/>
  <c r="BM98" i="10"/>
  <c r="BN92" i="10"/>
  <c r="BN93" i="10" s="1"/>
  <c r="BN95" i="10"/>
  <c r="BZ44" i="10"/>
  <c r="BT44" i="10"/>
  <c r="BV44" i="10"/>
  <c r="CB44" i="10"/>
  <c r="CC44" i="10"/>
  <c r="BX44" i="10"/>
  <c r="CA44" i="10"/>
  <c r="BY44" i="10"/>
  <c r="BW44" i="10"/>
  <c r="CD44" i="10"/>
  <c r="BU44" i="10"/>
  <c r="BB140" i="7"/>
  <c r="BB141" i="7" s="1"/>
  <c r="BB142" i="7" s="1"/>
  <c r="BB143" i="7" s="1"/>
  <c r="BB144" i="7" s="1"/>
  <c r="BB145" i="7" s="1"/>
  <c r="BB146" i="7" s="1"/>
  <c r="C21" i="7"/>
  <c r="BC89" i="7"/>
  <c r="BC90" i="7" s="1"/>
  <c r="BC91" i="7" s="1"/>
  <c r="BC92" i="7" s="1"/>
  <c r="BC93" i="7" s="1"/>
  <c r="BC94" i="7" s="1"/>
  <c r="BC95" i="7" s="1"/>
  <c r="BC96" i="7" s="1"/>
  <c r="BC97" i="7" s="1"/>
  <c r="BC98" i="7" s="1"/>
  <c r="BC99" i="7" s="1"/>
  <c r="BC100" i="7" s="1"/>
  <c r="BC101" i="7" s="1"/>
  <c r="BC102" i="7" s="1"/>
  <c r="BC103" i="7" s="1"/>
  <c r="BC104" i="7" s="1"/>
  <c r="BC105" i="7" s="1"/>
  <c r="BC106" i="7" s="1"/>
  <c r="BC107" i="7" s="1"/>
  <c r="BC108" i="7" s="1"/>
  <c r="BC109" i="7" s="1"/>
  <c r="BC110" i="7" s="1"/>
  <c r="BC111" i="7" s="1"/>
  <c r="BC112" i="7" s="1"/>
  <c r="BC113" i="7" s="1"/>
  <c r="BC114" i="7" s="1"/>
  <c r="BC115" i="7" s="1"/>
  <c r="BC116" i="7" s="1"/>
  <c r="BC117" i="7" s="1"/>
  <c r="BC118" i="7" s="1"/>
  <c r="BC119" i="7" s="1"/>
  <c r="BC120" i="7" s="1"/>
  <c r="BC121" i="7" s="1"/>
  <c r="BC122" i="7" s="1"/>
  <c r="BF77" i="7"/>
  <c r="BG43" i="7"/>
  <c r="BG44" i="7" s="1"/>
  <c r="BG45" i="7" s="1"/>
  <c r="BA146" i="7"/>
  <c r="BI42" i="7"/>
  <c r="BD83" i="7"/>
  <c r="BN42" i="7"/>
  <c r="BH42" i="7"/>
  <c r="BH43" i="7" s="1"/>
  <c r="BJ42" i="7"/>
  <c r="BK42" i="7"/>
  <c r="BM42" i="7"/>
  <c r="BL42" i="7"/>
  <c r="BE78" i="7"/>
  <c r="BP41" i="7"/>
  <c r="BO41" i="7"/>
  <c r="BQ41" i="7"/>
  <c r="BR41" i="7"/>
  <c r="BS41" i="7"/>
  <c r="BU40" i="7"/>
  <c r="BT40" i="7"/>
  <c r="BV40" i="7"/>
  <c r="CA40" i="7"/>
  <c r="BY40" i="7"/>
  <c r="CB40" i="7"/>
  <c r="BZ40" i="7"/>
  <c r="CC40" i="7"/>
  <c r="CD40" i="7"/>
  <c r="BX40" i="7"/>
  <c r="BW40" i="7"/>
  <c r="BK180" i="10" l="1"/>
  <c r="BM180" i="10"/>
  <c r="BI60" i="10"/>
  <c r="BM60" i="10"/>
  <c r="BM61" i="10" s="1"/>
  <c r="BL60" i="10"/>
  <c r="BN132" i="10"/>
  <c r="BK119" i="10"/>
  <c r="BJ119" i="10"/>
  <c r="BJ60" i="10"/>
  <c r="CJ41" i="10"/>
  <c r="BK60" i="10"/>
  <c r="BL180" i="10"/>
  <c r="BL181" i="10" s="1"/>
  <c r="BN180" i="10"/>
  <c r="BK150" i="10"/>
  <c r="BM150" i="10"/>
  <c r="BL150" i="10"/>
  <c r="BL151" i="10" s="1"/>
  <c r="BJ132" i="10"/>
  <c r="BK132" i="10"/>
  <c r="BL132" i="10"/>
  <c r="BM168" i="10"/>
  <c r="BK168" i="10"/>
  <c r="BL168" i="10"/>
  <c r="BL169" i="10" s="1"/>
  <c r="BO168" i="10"/>
  <c r="BN168" i="10"/>
  <c r="BN169" i="10" s="1"/>
  <c r="BL48" i="10"/>
  <c r="BL49" i="10" s="1"/>
  <c r="BL50" i="10" s="1"/>
  <c r="BM48" i="10"/>
  <c r="BN48" i="10"/>
  <c r="BP48" i="10"/>
  <c r="BO48" i="10"/>
  <c r="BN201" i="10"/>
  <c r="BL108" i="10"/>
  <c r="C41" i="10"/>
  <c r="DA41" i="10" s="1"/>
  <c r="DC41" i="10"/>
  <c r="BM99" i="10"/>
  <c r="BM100" i="10" s="1"/>
  <c r="BM101" i="10" s="1"/>
  <c r="BM102" i="10" s="1"/>
  <c r="BM103" i="10" s="1"/>
  <c r="BM104" i="10" s="1"/>
  <c r="BM105" i="10" s="1"/>
  <c r="BQ46" i="10"/>
  <c r="BR46" i="10"/>
  <c r="BS46" i="10"/>
  <c r="BN96" i="10"/>
  <c r="BY45" i="10"/>
  <c r="BT45" i="10"/>
  <c r="BW45" i="10"/>
  <c r="BV45" i="10"/>
  <c r="CC45" i="10"/>
  <c r="CB45" i="10"/>
  <c r="CA45" i="10"/>
  <c r="BZ45" i="10"/>
  <c r="CD45" i="10"/>
  <c r="BX45" i="10"/>
  <c r="BU45" i="10"/>
  <c r="DA21" i="7"/>
  <c r="DM21" i="7"/>
  <c r="DN21" i="7"/>
  <c r="CT21" i="7"/>
  <c r="CZ21" i="7"/>
  <c r="DO21" i="7"/>
  <c r="CP21" i="7"/>
  <c r="CM21" i="7"/>
  <c r="DJ21" i="7"/>
  <c r="CW21" i="7"/>
  <c r="DQ21" i="7"/>
  <c r="DP21" i="7"/>
  <c r="CH21" i="7"/>
  <c r="CK21" i="7"/>
  <c r="DB21" i="7"/>
  <c r="DD21" i="7"/>
  <c r="DG21" i="7"/>
  <c r="DE21" i="7"/>
  <c r="CR21" i="7"/>
  <c r="CY21" i="7"/>
  <c r="CI21" i="7"/>
  <c r="CV21" i="7"/>
  <c r="CL21" i="7"/>
  <c r="DC21" i="7"/>
  <c r="DL21" i="7"/>
  <c r="CS21" i="7"/>
  <c r="CO21" i="7"/>
  <c r="DI21" i="7"/>
  <c r="DH21" i="7"/>
  <c r="CX21" i="7"/>
  <c r="CN21" i="7"/>
  <c r="CJ21" i="7"/>
  <c r="DK21" i="7"/>
  <c r="DF21" i="7"/>
  <c r="DR21" i="7"/>
  <c r="CQ21" i="7"/>
  <c r="CU21" i="7"/>
  <c r="BC123" i="7"/>
  <c r="BC124" i="7" s="1"/>
  <c r="BC125" i="7" s="1"/>
  <c r="BF78" i="7"/>
  <c r="BF79" i="7" s="1"/>
  <c r="BG46" i="7"/>
  <c r="BG47" i="7" s="1"/>
  <c r="BG48" i="7" s="1"/>
  <c r="BG49" i="7" s="1"/>
  <c r="BG50" i="7" s="1"/>
  <c r="BG51" i="7" s="1"/>
  <c r="BG52" i="7" s="1"/>
  <c r="BG53" i="7" s="1"/>
  <c r="BG54" i="7" s="1"/>
  <c r="BG55" i="7" s="1"/>
  <c r="BG56" i="7" s="1"/>
  <c r="BG57" i="7" s="1"/>
  <c r="BG58" i="7" s="1"/>
  <c r="BG59" i="7" s="1"/>
  <c r="BG60" i="7" s="1"/>
  <c r="BG61" i="7" s="1"/>
  <c r="BG62" i="7" s="1"/>
  <c r="BG63" i="7" s="1"/>
  <c r="BG64" i="7" s="1"/>
  <c r="BG65" i="7" s="1"/>
  <c r="BG66" i="7" s="1"/>
  <c r="BG67" i="7" s="1"/>
  <c r="BG68" i="7" s="1"/>
  <c r="BG69" i="7" s="1"/>
  <c r="BG70" i="7" s="1"/>
  <c r="BG71" i="7" s="1"/>
  <c r="BG72" i="7" s="1"/>
  <c r="BG73" i="7" s="1"/>
  <c r="BG74" i="7" s="1"/>
  <c r="BG75" i="7" s="1"/>
  <c r="BG76" i="7" s="1"/>
  <c r="BG77" i="7" s="1"/>
  <c r="BG78" i="7" s="1"/>
  <c r="BH44" i="7"/>
  <c r="BH45" i="7" s="1"/>
  <c r="BH46" i="7" s="1"/>
  <c r="BJ43" i="7"/>
  <c r="BA147" i="7"/>
  <c r="BB147" i="7"/>
  <c r="BD84" i="7"/>
  <c r="BE79" i="7"/>
  <c r="BI43" i="7"/>
  <c r="BI44" i="7" s="1"/>
  <c r="BK43" i="7"/>
  <c r="BM43" i="7"/>
  <c r="BL43" i="7"/>
  <c r="BN43" i="7"/>
  <c r="BP42" i="7"/>
  <c r="BO42" i="7"/>
  <c r="BO43" i="7" s="1"/>
  <c r="BQ42" i="7"/>
  <c r="BS42" i="7"/>
  <c r="BR42" i="7"/>
  <c r="BU41" i="7"/>
  <c r="BT41" i="7"/>
  <c r="BT42" i="7" s="1"/>
  <c r="BV41" i="7"/>
  <c r="CB41" i="7"/>
  <c r="BZ41" i="7"/>
  <c r="BY41" i="7"/>
  <c r="BW41" i="7"/>
  <c r="CC41" i="7"/>
  <c r="BX41" i="7"/>
  <c r="CD41" i="7"/>
  <c r="CA41" i="7"/>
  <c r="DR41" i="10" l="1"/>
  <c r="BJ61" i="10"/>
  <c r="BI61" i="10"/>
  <c r="BL61" i="10"/>
  <c r="BL62" i="10" s="1"/>
  <c r="BM181" i="10"/>
  <c r="BM62" i="10"/>
  <c r="BK151" i="10"/>
  <c r="BM151" i="10"/>
  <c r="BK61" i="10"/>
  <c r="BK120" i="10"/>
  <c r="BK181" i="10"/>
  <c r="BL182" i="10" s="1"/>
  <c r="BN181" i="10"/>
  <c r="BO181" i="10"/>
  <c r="BM49" i="10"/>
  <c r="BN49" i="10"/>
  <c r="BO49" i="10"/>
  <c r="BP49" i="10"/>
  <c r="BK169" i="10"/>
  <c r="BM169" i="10"/>
  <c r="BM170" i="10" s="1"/>
  <c r="BO169" i="10"/>
  <c r="BK133" i="10"/>
  <c r="BJ133" i="10"/>
  <c r="BJ134" i="10" s="1"/>
  <c r="BJ135" i="10" s="1"/>
  <c r="BL133" i="10"/>
  <c r="BM133" i="10"/>
  <c r="CL41" i="10"/>
  <c r="BN133" i="10"/>
  <c r="CN41" i="10"/>
  <c r="DD41" i="10"/>
  <c r="CR41" i="10"/>
  <c r="DG41" i="10"/>
  <c r="CK41" i="10"/>
  <c r="CZ41" i="10"/>
  <c r="DM41" i="10"/>
  <c r="DL41" i="10"/>
  <c r="CV41" i="10"/>
  <c r="CQ41" i="10"/>
  <c r="CX41" i="10"/>
  <c r="CW41" i="10"/>
  <c r="CM41" i="10"/>
  <c r="DN41" i="10"/>
  <c r="BL109" i="10"/>
  <c r="BL110" i="10" s="1"/>
  <c r="BL111" i="10" s="1"/>
  <c r="BL112" i="10" s="1"/>
  <c r="BL113" i="10" s="1"/>
  <c r="CI41" i="10"/>
  <c r="CH41" i="10"/>
  <c r="CU41" i="10"/>
  <c r="DH41" i="10"/>
  <c r="DQ41" i="10"/>
  <c r="DK41" i="10"/>
  <c r="DB41" i="10"/>
  <c r="DI41" i="10"/>
  <c r="DP41" i="10"/>
  <c r="DJ41" i="10"/>
  <c r="CT41" i="10"/>
  <c r="CS41" i="10"/>
  <c r="CY41" i="10"/>
  <c r="DO41" i="10"/>
  <c r="DE41" i="10"/>
  <c r="DF41" i="10"/>
  <c r="CO41" i="10"/>
  <c r="CP41" i="10"/>
  <c r="BN97" i="10"/>
  <c r="BO94" i="10"/>
  <c r="BM106" i="10"/>
  <c r="BM107" i="10" s="1"/>
  <c r="BM108" i="10" s="1"/>
  <c r="BM109" i="10" s="1"/>
  <c r="BQ47" i="10"/>
  <c r="BR47" i="10"/>
  <c r="BS47" i="10"/>
  <c r="BX46" i="10"/>
  <c r="BW46" i="10"/>
  <c r="CB46" i="10"/>
  <c r="BV46" i="10"/>
  <c r="BU46" i="10"/>
  <c r="CD46" i="10"/>
  <c r="BT46" i="10"/>
  <c r="BZ46" i="10"/>
  <c r="BY46" i="10"/>
  <c r="CC46" i="10"/>
  <c r="CA46" i="10"/>
  <c r="C22" i="7"/>
  <c r="BC126" i="7"/>
  <c r="BC127" i="7" s="1"/>
  <c r="BH47" i="7"/>
  <c r="BH48" i="7" s="1"/>
  <c r="BH49" i="7" s="1"/>
  <c r="BH50" i="7" s="1"/>
  <c r="BH51" i="7" s="1"/>
  <c r="BH52" i="7" s="1"/>
  <c r="BH53" i="7" s="1"/>
  <c r="BH54" i="7" s="1"/>
  <c r="BH55" i="7" s="1"/>
  <c r="BH56" i="7" s="1"/>
  <c r="BH57" i="7" s="1"/>
  <c r="BH58" i="7" s="1"/>
  <c r="BH59" i="7" s="1"/>
  <c r="BH60" i="7" s="1"/>
  <c r="BH61" i="7" s="1"/>
  <c r="BH62" i="7" s="1"/>
  <c r="BH63" i="7" s="1"/>
  <c r="BH64" i="7" s="1"/>
  <c r="BH65" i="7" s="1"/>
  <c r="BH66" i="7" s="1"/>
  <c r="BH67" i="7" s="1"/>
  <c r="BH68" i="7" s="1"/>
  <c r="BH69" i="7" s="1"/>
  <c r="BH70" i="7" s="1"/>
  <c r="BH71" i="7" s="1"/>
  <c r="BH72" i="7" s="1"/>
  <c r="BH73" i="7" s="1"/>
  <c r="BH74" i="7" s="1"/>
  <c r="BG79" i="7"/>
  <c r="BG80" i="7" s="1"/>
  <c r="BF80" i="7"/>
  <c r="BI45" i="7"/>
  <c r="BI46" i="7" s="1"/>
  <c r="BI47" i="7" s="1"/>
  <c r="BE80" i="7"/>
  <c r="BE81" i="7" s="1"/>
  <c r="BE82" i="7" s="1"/>
  <c r="BE83" i="7" s="1"/>
  <c r="BE84" i="7" s="1"/>
  <c r="BE85" i="7" s="1"/>
  <c r="BA148" i="7"/>
  <c r="BB148" i="7"/>
  <c r="BD85" i="7"/>
  <c r="BK44" i="7"/>
  <c r="BL44" i="7"/>
  <c r="BO44" i="7"/>
  <c r="BJ44" i="7"/>
  <c r="BN44" i="7"/>
  <c r="BM44" i="7"/>
  <c r="BP43" i="7"/>
  <c r="BP44" i="7" s="1"/>
  <c r="BQ43" i="7"/>
  <c r="BR43" i="7"/>
  <c r="BS43" i="7"/>
  <c r="BT43" i="7"/>
  <c r="BU42" i="7"/>
  <c r="BU43" i="7" s="1"/>
  <c r="BV42" i="7"/>
  <c r="BW42" i="7"/>
  <c r="BY42" i="7"/>
  <c r="BZ42" i="7"/>
  <c r="CA42" i="7"/>
  <c r="CC42" i="7"/>
  <c r="CB42" i="7"/>
  <c r="CD42" i="7"/>
  <c r="BX42" i="7"/>
  <c r="BL183" i="10" l="1"/>
  <c r="BK62" i="10"/>
  <c r="BJ62" i="10"/>
  <c r="BI62" i="10"/>
  <c r="BL121" i="10"/>
  <c r="BM182" i="10"/>
  <c r="BM183" i="10" s="1"/>
  <c r="BN182" i="10"/>
  <c r="BN183" i="10" s="1"/>
  <c r="BP182" i="10"/>
  <c r="BO182" i="10"/>
  <c r="BL152" i="10"/>
  <c r="BK152" i="10"/>
  <c r="BM152" i="10"/>
  <c r="BN134" i="10"/>
  <c r="BL134" i="10"/>
  <c r="BM134" i="10"/>
  <c r="BK134" i="10"/>
  <c r="BL114" i="10"/>
  <c r="BO170" i="10"/>
  <c r="BM171" i="10"/>
  <c r="BK170" i="10"/>
  <c r="BL170" i="10"/>
  <c r="BL171" i="10" s="1"/>
  <c r="BN170" i="10"/>
  <c r="BN50" i="10"/>
  <c r="BM50" i="10"/>
  <c r="BO50" i="10"/>
  <c r="BP50" i="10"/>
  <c r="CQ42" i="10"/>
  <c r="DE42" i="10"/>
  <c r="DP42" i="10"/>
  <c r="C42" i="10"/>
  <c r="BM110" i="10"/>
  <c r="DO42" i="10"/>
  <c r="CS42" i="10"/>
  <c r="DI42" i="10"/>
  <c r="BQ48" i="10"/>
  <c r="BR48" i="10"/>
  <c r="BS48" i="10"/>
  <c r="BO95" i="10"/>
  <c r="BN98" i="10"/>
  <c r="BT47" i="10"/>
  <c r="BY47" i="10"/>
  <c r="BZ47" i="10"/>
  <c r="CB47" i="10"/>
  <c r="CA47" i="10"/>
  <c r="BX47" i="10"/>
  <c r="CD47" i="10"/>
  <c r="BV47" i="10"/>
  <c r="CC47" i="10"/>
  <c r="BW47" i="10"/>
  <c r="BU47" i="10"/>
  <c r="CK22" i="7"/>
  <c r="DQ22" i="7"/>
  <c r="CO22" i="7"/>
  <c r="CL22" i="7"/>
  <c r="DL22" i="7"/>
  <c r="DC22" i="7"/>
  <c r="DA22" i="7"/>
  <c r="CP22" i="7"/>
  <c r="CZ22" i="7"/>
  <c r="CY22" i="7"/>
  <c r="CM22" i="7"/>
  <c r="CV22" i="7"/>
  <c r="DM22" i="7"/>
  <c r="DD22" i="7"/>
  <c r="DF22" i="7"/>
  <c r="CJ22" i="7"/>
  <c r="DH22" i="7"/>
  <c r="DJ22" i="7"/>
  <c r="CU22" i="7"/>
  <c r="CI22" i="7"/>
  <c r="DE22" i="7"/>
  <c r="DR22" i="7"/>
  <c r="DG22" i="7"/>
  <c r="DP22" i="7"/>
  <c r="DO22" i="7"/>
  <c r="DN22" i="7"/>
  <c r="CQ22" i="7"/>
  <c r="CR22" i="7"/>
  <c r="CH22" i="7"/>
  <c r="CT22" i="7"/>
  <c r="DI22" i="7"/>
  <c r="CS22" i="7"/>
  <c r="CW22" i="7"/>
  <c r="DB22" i="7"/>
  <c r="CX22" i="7"/>
  <c r="CN22" i="7"/>
  <c r="DK22" i="7"/>
  <c r="BC128" i="7"/>
  <c r="BC129" i="7" s="1"/>
  <c r="BC130" i="7" s="1"/>
  <c r="BC131" i="7" s="1"/>
  <c r="BC132" i="7" s="1"/>
  <c r="BC133" i="7" s="1"/>
  <c r="BC134" i="7" s="1"/>
  <c r="BC135" i="7" s="1"/>
  <c r="BC136" i="7" s="1"/>
  <c r="BC137" i="7" s="1"/>
  <c r="BC138" i="7" s="1"/>
  <c r="BC139" i="7" s="1"/>
  <c r="BC140" i="7" s="1"/>
  <c r="BC141" i="7" s="1"/>
  <c r="BC142" i="7" s="1"/>
  <c r="BC143" i="7" s="1"/>
  <c r="BC144" i="7" s="1"/>
  <c r="BC145" i="7" s="1"/>
  <c r="BC146" i="7" s="1"/>
  <c r="BC147" i="7" s="1"/>
  <c r="BC148" i="7" s="1"/>
  <c r="BC149" i="7" s="1"/>
  <c r="BF81" i="7"/>
  <c r="BF82" i="7" s="1"/>
  <c r="BF83" i="7" s="1"/>
  <c r="BF84" i="7" s="1"/>
  <c r="BF85" i="7" s="1"/>
  <c r="BF86" i="7" s="1"/>
  <c r="BH75" i="7"/>
  <c r="BH76" i="7" s="1"/>
  <c r="BH77" i="7" s="1"/>
  <c r="BH78" i="7" s="1"/>
  <c r="BB149" i="7"/>
  <c r="BM45" i="7"/>
  <c r="BA149" i="7"/>
  <c r="BI48" i="7"/>
  <c r="BG81" i="7"/>
  <c r="BD86" i="7"/>
  <c r="BE86" i="7"/>
  <c r="BP45" i="7"/>
  <c r="BJ45" i="7"/>
  <c r="BK45" i="7"/>
  <c r="BL45" i="7"/>
  <c r="BN45" i="7"/>
  <c r="BO45" i="7"/>
  <c r="BQ44" i="7"/>
  <c r="BQ45" i="7" s="1"/>
  <c r="BR44" i="7"/>
  <c r="BS44" i="7"/>
  <c r="BU44" i="7"/>
  <c r="BT44" i="7"/>
  <c r="BX43" i="7"/>
  <c r="BW43" i="7"/>
  <c r="BV43" i="7"/>
  <c r="BY43" i="7"/>
  <c r="CA43" i="7"/>
  <c r="CB43" i="7"/>
  <c r="CD43" i="7"/>
  <c r="BZ43" i="7"/>
  <c r="CC43" i="7"/>
  <c r="BK153" i="10" l="1"/>
  <c r="BL153" i="10"/>
  <c r="BI63" i="10"/>
  <c r="BJ63" i="10"/>
  <c r="BK63" i="10"/>
  <c r="BL63" i="10"/>
  <c r="BM63" i="10"/>
  <c r="BO183" i="10"/>
  <c r="BP184" i="10" s="1"/>
  <c r="BM122" i="10"/>
  <c r="BP183" i="10"/>
  <c r="DA42" i="10"/>
  <c r="CJ42" i="10"/>
  <c r="BM153" i="10"/>
  <c r="BM154" i="10" s="1"/>
  <c r="BL184" i="10"/>
  <c r="BN184" i="10"/>
  <c r="BM184" i="10"/>
  <c r="BM185" i="10" s="1"/>
  <c r="BK135" i="10"/>
  <c r="BM135" i="10"/>
  <c r="BL135" i="10"/>
  <c r="DH42" i="10"/>
  <c r="DF42" i="10"/>
  <c r="BM51" i="10"/>
  <c r="BN51" i="10"/>
  <c r="BP51" i="10"/>
  <c r="BO51" i="10"/>
  <c r="BK171" i="10"/>
  <c r="BN171" i="10"/>
  <c r="BO171" i="10"/>
  <c r="BL115" i="10"/>
  <c r="BO199" i="10"/>
  <c r="CL42" i="10"/>
  <c r="BN135" i="10"/>
  <c r="DM42" i="10"/>
  <c r="C43" i="10" s="1"/>
  <c r="CM42" i="10"/>
  <c r="CV42" i="10"/>
  <c r="CR42" i="10"/>
  <c r="DD42" i="10"/>
  <c r="DL42" i="10"/>
  <c r="CW42" i="10"/>
  <c r="CK42" i="10"/>
  <c r="CX42" i="10"/>
  <c r="DO43" i="10"/>
  <c r="BM111" i="10"/>
  <c r="DG42" i="10"/>
  <c r="CZ42" i="10"/>
  <c r="DC42" i="10"/>
  <c r="DR42" i="10"/>
  <c r="CN42" i="10"/>
  <c r="DN42" i="10"/>
  <c r="CH42" i="10"/>
  <c r="CU42" i="10"/>
  <c r="CI42" i="10"/>
  <c r="CY42" i="10"/>
  <c r="CO42" i="10"/>
  <c r="DK42" i="10"/>
  <c r="DK43" i="10" s="1"/>
  <c r="DB42" i="10"/>
  <c r="DQ42" i="10"/>
  <c r="CP42" i="10"/>
  <c r="CP43" i="10" s="1"/>
  <c r="DJ42" i="10"/>
  <c r="DJ43" i="10" s="1"/>
  <c r="CT42" i="10"/>
  <c r="BN99" i="10"/>
  <c r="BN100" i="10" s="1"/>
  <c r="BN101" i="10" s="1"/>
  <c r="BN102" i="10" s="1"/>
  <c r="BO96" i="10"/>
  <c r="BQ49" i="10"/>
  <c r="BQ50" i="10" s="1"/>
  <c r="BQ51" i="10" s="1"/>
  <c r="BR49" i="10"/>
  <c r="BS49" i="10"/>
  <c r="BT48" i="10"/>
  <c r="CC48" i="10"/>
  <c r="BW48" i="10"/>
  <c r="BX48" i="10"/>
  <c r="BZ48" i="10"/>
  <c r="CB48" i="10"/>
  <c r="BV48" i="10"/>
  <c r="BU48" i="10"/>
  <c r="CD48" i="10"/>
  <c r="CA48" i="10"/>
  <c r="BY48" i="10"/>
  <c r="C23" i="7"/>
  <c r="BG82" i="7"/>
  <c r="BG83" i="7" s="1"/>
  <c r="BH79" i="7"/>
  <c r="BI49" i="7"/>
  <c r="BI50" i="7" s="1"/>
  <c r="BI51" i="7" s="1"/>
  <c r="BI52" i="7" s="1"/>
  <c r="BI53" i="7" s="1"/>
  <c r="BA150" i="7"/>
  <c r="BB150" i="7"/>
  <c r="BC150" i="7"/>
  <c r="BD87" i="7"/>
  <c r="BF87" i="7"/>
  <c r="BE87" i="7"/>
  <c r="BR45" i="7"/>
  <c r="BR46" i="7" s="1"/>
  <c r="BP46" i="7"/>
  <c r="BO46" i="7"/>
  <c r="BN46" i="7"/>
  <c r="BJ46" i="7"/>
  <c r="BJ47" i="7" s="1"/>
  <c r="BJ48" i="7" s="1"/>
  <c r="BJ49" i="7" s="1"/>
  <c r="BK46" i="7"/>
  <c r="BM46" i="7"/>
  <c r="BL46" i="7"/>
  <c r="BS45" i="7"/>
  <c r="BT45" i="7"/>
  <c r="BU45" i="7"/>
  <c r="BQ46" i="7"/>
  <c r="BW44" i="7"/>
  <c r="BV44" i="7"/>
  <c r="BV45" i="7" s="1"/>
  <c r="BX44" i="7"/>
  <c r="CD44" i="7"/>
  <c r="CC44" i="7"/>
  <c r="CB44" i="7"/>
  <c r="BZ44" i="7"/>
  <c r="CA44" i="7"/>
  <c r="BY44" i="7"/>
  <c r="DM43" i="10" l="1"/>
  <c r="DE43" i="10"/>
  <c r="DI43" i="10"/>
  <c r="DH43" i="10"/>
  <c r="CS43" i="10"/>
  <c r="CJ43" i="10"/>
  <c r="BM123" i="10"/>
  <c r="CZ43" i="10"/>
  <c r="BK154" i="10"/>
  <c r="BL155" i="10" s="1"/>
  <c r="BL156" i="10" s="1"/>
  <c r="BL154" i="10"/>
  <c r="CI43" i="10"/>
  <c r="CL43" i="10"/>
  <c r="BM116" i="10"/>
  <c r="BM117" i="10" s="1"/>
  <c r="BM118" i="10" s="1"/>
  <c r="BL116" i="10"/>
  <c r="BL117" i="10" s="1"/>
  <c r="BL118" i="10" s="1"/>
  <c r="BL185" i="10"/>
  <c r="BM186" i="10" s="1"/>
  <c r="BN185" i="10"/>
  <c r="BN186" i="10" s="1"/>
  <c r="BJ64" i="10"/>
  <c r="BL64" i="10"/>
  <c r="BK64" i="10"/>
  <c r="BN64" i="10"/>
  <c r="BM64" i="10"/>
  <c r="BO184" i="10"/>
  <c r="BO185" i="10" s="1"/>
  <c r="BO186" i="10" s="1"/>
  <c r="DQ43" i="10"/>
  <c r="BP185" i="10"/>
  <c r="BM155" i="10"/>
  <c r="BM156" i="10" s="1"/>
  <c r="BL172" i="10"/>
  <c r="BM172" i="10"/>
  <c r="BN172" i="10"/>
  <c r="BO172" i="10"/>
  <c r="BM52" i="10"/>
  <c r="BM53" i="10" s="1"/>
  <c r="BO52" i="10"/>
  <c r="BN52" i="10"/>
  <c r="BP52" i="10"/>
  <c r="BQ52" i="10"/>
  <c r="CO43" i="10"/>
  <c r="DR43" i="10"/>
  <c r="BO200" i="10"/>
  <c r="BK136" i="10"/>
  <c r="BL136" i="10"/>
  <c r="BM136" i="10"/>
  <c r="BN136" i="10"/>
  <c r="CH43" i="10"/>
  <c r="DF43" i="10"/>
  <c r="CN43" i="10"/>
  <c r="DG43" i="10"/>
  <c r="DD43" i="10"/>
  <c r="CT43" i="10"/>
  <c r="DB43" i="10"/>
  <c r="CU43" i="10"/>
  <c r="DN43" i="10"/>
  <c r="DC43" i="10"/>
  <c r="CK43" i="10"/>
  <c r="CR43" i="10"/>
  <c r="CR44" i="10" s="1"/>
  <c r="CV43" i="10"/>
  <c r="BO136" i="10"/>
  <c r="CY43" i="10"/>
  <c r="DP43" i="10"/>
  <c r="DP44" i="10" s="1"/>
  <c r="CX43" i="10"/>
  <c r="CW43" i="10"/>
  <c r="DL43" i="10"/>
  <c r="DA43" i="10"/>
  <c r="CQ43" i="10"/>
  <c r="CM43" i="10"/>
  <c r="BP186" i="10"/>
  <c r="C44" i="10"/>
  <c r="CZ44" i="10" s="1"/>
  <c r="CS44" i="10"/>
  <c r="BM112" i="10"/>
  <c r="BM113" i="10" s="1"/>
  <c r="BM114" i="10" s="1"/>
  <c r="BM115" i="10" s="1"/>
  <c r="BR50" i="10"/>
  <c r="BR51" i="10" s="1"/>
  <c r="BR52" i="10" s="1"/>
  <c r="BS50" i="10"/>
  <c r="BN103" i="10"/>
  <c r="BN104" i="10" s="1"/>
  <c r="BN105" i="10" s="1"/>
  <c r="BN106" i="10" s="1"/>
  <c r="BO97" i="10"/>
  <c r="BT49" i="10"/>
  <c r="CC49" i="10"/>
  <c r="BX49" i="10"/>
  <c r="CB49" i="10"/>
  <c r="CA49" i="10"/>
  <c r="BV49" i="10"/>
  <c r="BU49" i="10"/>
  <c r="BW49" i="10"/>
  <c r="CD49" i="10"/>
  <c r="BZ49" i="10"/>
  <c r="BY49" i="10"/>
  <c r="DO23" i="7"/>
  <c r="DI23" i="7"/>
  <c r="CU23" i="7"/>
  <c r="DB23" i="7"/>
  <c r="CY23" i="7"/>
  <c r="DM23" i="7"/>
  <c r="CS23" i="7"/>
  <c r="CP23" i="7"/>
  <c r="CR23" i="7"/>
  <c r="DQ23" i="7"/>
  <c r="CZ23" i="7"/>
  <c r="DK23" i="7"/>
  <c r="DR23" i="7"/>
  <c r="DJ23" i="7"/>
  <c r="DD23" i="7"/>
  <c r="CO23" i="7"/>
  <c r="CL23" i="7"/>
  <c r="DP23" i="7"/>
  <c r="DH23" i="7"/>
  <c r="CQ23" i="7"/>
  <c r="DF23" i="7"/>
  <c r="DE23" i="7"/>
  <c r="CM23" i="7"/>
  <c r="DL23" i="7"/>
  <c r="CW23" i="7"/>
  <c r="DG23" i="7"/>
  <c r="CK23" i="7"/>
  <c r="DA23" i="7"/>
  <c r="CH23" i="7"/>
  <c r="DN23" i="7"/>
  <c r="CT23" i="7"/>
  <c r="CX23" i="7"/>
  <c r="DC23" i="7"/>
  <c r="CN23" i="7"/>
  <c r="CV23" i="7"/>
  <c r="CJ23" i="7"/>
  <c r="CI23" i="7"/>
  <c r="BH80" i="7"/>
  <c r="BG84" i="7"/>
  <c r="BG85" i="7" s="1"/>
  <c r="BG86" i="7" s="1"/>
  <c r="BG87" i="7" s="1"/>
  <c r="BG88" i="7" s="1"/>
  <c r="BS46" i="7"/>
  <c r="BS47" i="7" s="1"/>
  <c r="BJ50" i="7"/>
  <c r="BJ51" i="7" s="1"/>
  <c r="BJ52" i="7" s="1"/>
  <c r="BJ53" i="7" s="1"/>
  <c r="BJ54" i="7" s="1"/>
  <c r="BC151" i="7"/>
  <c r="BI54" i="7"/>
  <c r="BA151" i="7"/>
  <c r="BB151" i="7"/>
  <c r="BD88" i="7"/>
  <c r="BD89" i="7" s="1"/>
  <c r="BD90" i="7" s="1"/>
  <c r="BD91" i="7" s="1"/>
  <c r="BD92" i="7" s="1"/>
  <c r="BD93" i="7" s="1"/>
  <c r="BE88" i="7"/>
  <c r="BF88" i="7"/>
  <c r="BL47" i="7"/>
  <c r="BQ47" i="7"/>
  <c r="BK47" i="7"/>
  <c r="BM47" i="7"/>
  <c r="BN47" i="7"/>
  <c r="BO47" i="7"/>
  <c r="BP47" i="7"/>
  <c r="BT46" i="7"/>
  <c r="BU46" i="7"/>
  <c r="BV46" i="7"/>
  <c r="BR47" i="7"/>
  <c r="BW45" i="7"/>
  <c r="BY45" i="7"/>
  <c r="BX45" i="7"/>
  <c r="BZ45" i="7"/>
  <c r="CA45" i="7"/>
  <c r="CC45" i="7"/>
  <c r="CD45" i="7"/>
  <c r="CB45" i="7"/>
  <c r="BM187" i="10" l="1"/>
  <c r="BM188" i="10" s="1"/>
  <c r="BP187" i="10"/>
  <c r="CU44" i="10"/>
  <c r="BN187" i="10"/>
  <c r="BN188" i="10" s="1"/>
  <c r="BN189" i="10" s="1"/>
  <c r="BM157" i="10"/>
  <c r="BN158" i="10" s="1"/>
  <c r="BN159" i="10" s="1"/>
  <c r="BN157" i="10"/>
  <c r="CJ44" i="10"/>
  <c r="CX44" i="10"/>
  <c r="BJ65" i="10"/>
  <c r="BK65" i="10"/>
  <c r="BK66" i="10" s="1"/>
  <c r="BL65" i="10"/>
  <c r="BM65" i="10"/>
  <c r="BN65" i="10"/>
  <c r="BM124" i="10"/>
  <c r="BM125" i="10" s="1"/>
  <c r="BN126" i="10" s="1"/>
  <c r="BN127" i="10" s="1"/>
  <c r="BR53" i="10"/>
  <c r="DC44" i="10"/>
  <c r="BO187" i="10"/>
  <c r="BO188" i="10" s="1"/>
  <c r="BM119" i="10"/>
  <c r="BL119" i="10"/>
  <c r="CK44" i="10"/>
  <c r="BO53" i="10"/>
  <c r="BP53" i="10"/>
  <c r="BQ53" i="10"/>
  <c r="BM173" i="10"/>
  <c r="BM174" i="10" s="1"/>
  <c r="BN173" i="10"/>
  <c r="BO173" i="10"/>
  <c r="DJ44" i="10"/>
  <c r="BK137" i="10"/>
  <c r="BL137" i="10"/>
  <c r="BM137" i="10"/>
  <c r="BN137" i="10"/>
  <c r="BO201" i="10"/>
  <c r="CL44" i="10"/>
  <c r="DA44" i="10"/>
  <c r="DK44" i="10"/>
  <c r="CM44" i="10"/>
  <c r="BO137" i="10"/>
  <c r="BN118" i="10"/>
  <c r="BN119" i="10" s="1"/>
  <c r="BN53" i="10"/>
  <c r="BN160" i="10"/>
  <c r="BN161" i="10" s="1"/>
  <c r="BN162" i="10" s="1"/>
  <c r="BN163" i="10" s="1"/>
  <c r="BO160" i="10"/>
  <c r="DG44" i="10"/>
  <c r="CQ44" i="10"/>
  <c r="DL44" i="10"/>
  <c r="CW44" i="10"/>
  <c r="DM44" i="10"/>
  <c r="BN107" i="10"/>
  <c r="CV44" i="10"/>
  <c r="DD44" i="10"/>
  <c r="CP44" i="10"/>
  <c r="CT44" i="10"/>
  <c r="DR44" i="10"/>
  <c r="DH44" i="10"/>
  <c r="DQ44" i="10"/>
  <c r="CI44" i="10"/>
  <c r="DN44" i="10"/>
  <c r="DO44" i="10"/>
  <c r="CO44" i="10"/>
  <c r="CH44" i="10"/>
  <c r="DE44" i="10"/>
  <c r="DB44" i="10"/>
  <c r="DF44" i="10"/>
  <c r="BO159" i="10"/>
  <c r="DI44" i="10"/>
  <c r="CN44" i="10"/>
  <c r="CY44" i="10"/>
  <c r="BO98" i="10"/>
  <c r="BS51" i="10"/>
  <c r="CB50" i="10"/>
  <c r="BT50" i="10"/>
  <c r="BT51" i="10" s="1"/>
  <c r="BV50" i="10"/>
  <c r="BZ50" i="10"/>
  <c r="CD50" i="10"/>
  <c r="CA50" i="10"/>
  <c r="BU50" i="10"/>
  <c r="BX50" i="10"/>
  <c r="BW50" i="10"/>
  <c r="CC50" i="10"/>
  <c r="BY50" i="10"/>
  <c r="C24" i="7"/>
  <c r="BH81" i="7"/>
  <c r="BT47" i="7"/>
  <c r="BT48" i="7" s="1"/>
  <c r="BD94" i="7"/>
  <c r="BI55" i="7"/>
  <c r="BJ55" i="7"/>
  <c r="BA152" i="7"/>
  <c r="BC152" i="7"/>
  <c r="BB152" i="7"/>
  <c r="BG89" i="7"/>
  <c r="BF89" i="7"/>
  <c r="BE89" i="7"/>
  <c r="BE90" i="7" s="1"/>
  <c r="BE91" i="7" s="1"/>
  <c r="BE92" i="7" s="1"/>
  <c r="BE93" i="7" s="1"/>
  <c r="BE94" i="7" s="1"/>
  <c r="BQ48" i="7"/>
  <c r="BU47" i="7"/>
  <c r="BR48" i="7"/>
  <c r="BP48" i="7"/>
  <c r="BK48" i="7"/>
  <c r="BK49" i="7" s="1"/>
  <c r="BK50" i="7" s="1"/>
  <c r="BK51" i="7" s="1"/>
  <c r="BK52" i="7" s="1"/>
  <c r="BK53" i="7" s="1"/>
  <c r="BK54" i="7" s="1"/>
  <c r="BL48" i="7"/>
  <c r="BN48" i="7"/>
  <c r="BM48" i="7"/>
  <c r="BO48" i="7"/>
  <c r="BV47" i="7"/>
  <c r="BS48" i="7"/>
  <c r="BX46" i="7"/>
  <c r="BY46" i="7"/>
  <c r="BW46" i="7"/>
  <c r="BW47" i="7" s="1"/>
  <c r="CC46" i="7"/>
  <c r="CB46" i="7"/>
  <c r="BZ46" i="7"/>
  <c r="CD46" i="7"/>
  <c r="CA46" i="7"/>
  <c r="BL120" i="10" l="1"/>
  <c r="BM120" i="10"/>
  <c r="BN120" i="10"/>
  <c r="BN128" i="10"/>
  <c r="BO129" i="10" s="1"/>
  <c r="BO130" i="10" s="1"/>
  <c r="BO131" i="10" s="1"/>
  <c r="BO132" i="10" s="1"/>
  <c r="BO133" i="10" s="1"/>
  <c r="BO134" i="10" s="1"/>
  <c r="BO135" i="10" s="1"/>
  <c r="BP188" i="10"/>
  <c r="BP189" i="10" s="1"/>
  <c r="BO174" i="10"/>
  <c r="BN66" i="10"/>
  <c r="BJ66" i="10"/>
  <c r="BM66" i="10"/>
  <c r="BM67" i="10" s="1"/>
  <c r="BL66" i="10"/>
  <c r="BO66" i="10"/>
  <c r="BM189" i="10"/>
  <c r="BO189" i="10"/>
  <c r="BK138" i="10"/>
  <c r="BL138" i="10"/>
  <c r="BM138" i="10"/>
  <c r="BM139" i="10" s="1"/>
  <c r="BN138" i="10"/>
  <c r="BO138" i="10"/>
  <c r="BN54" i="10"/>
  <c r="BO54" i="10"/>
  <c r="BP54" i="10"/>
  <c r="BR54" i="10"/>
  <c r="BQ54" i="10"/>
  <c r="BN174" i="10"/>
  <c r="BN175" i="10" s="1"/>
  <c r="BN108" i="10"/>
  <c r="BP160" i="10"/>
  <c r="BO161" i="10"/>
  <c r="BP161" i="10"/>
  <c r="C45" i="10"/>
  <c r="DD45" i="10" s="1"/>
  <c r="CI45" i="10"/>
  <c r="DQ45" i="10"/>
  <c r="DH45" i="10"/>
  <c r="DR45" i="10"/>
  <c r="BS52" i="10"/>
  <c r="BT52" i="10"/>
  <c r="BO99" i="10"/>
  <c r="BO100" i="10" s="1"/>
  <c r="BO101" i="10" s="1"/>
  <c r="BO102" i="10" s="1"/>
  <c r="BP99" i="10"/>
  <c r="BX51" i="10"/>
  <c r="BU51" i="10"/>
  <c r="CC51" i="10"/>
  <c r="BV51" i="10"/>
  <c r="CA51" i="10"/>
  <c r="BW51" i="10"/>
  <c r="CD51" i="10"/>
  <c r="BZ51" i="10"/>
  <c r="BY51" i="10"/>
  <c r="CB51" i="10"/>
  <c r="DG24" i="7"/>
  <c r="CN24" i="7"/>
  <c r="CX24" i="7"/>
  <c r="DE24" i="7"/>
  <c r="CZ24" i="7"/>
  <c r="DI24" i="7"/>
  <c r="DD24" i="7"/>
  <c r="CT24" i="7"/>
  <c r="DQ24" i="7"/>
  <c r="DL24" i="7"/>
  <c r="CW24" i="7"/>
  <c r="DK24" i="7"/>
  <c r="CY24" i="7"/>
  <c r="DA24" i="7"/>
  <c r="CM24" i="7"/>
  <c r="CO24" i="7"/>
  <c r="DM24" i="7"/>
  <c r="CL24" i="7"/>
  <c r="CR24" i="7"/>
  <c r="DR24" i="7"/>
  <c r="DJ24" i="7"/>
  <c r="CU24" i="7"/>
  <c r="CQ24" i="7"/>
  <c r="DC24" i="7"/>
  <c r="DO24" i="7"/>
  <c r="CV24" i="7"/>
  <c r="DF24" i="7"/>
  <c r="CS24" i="7"/>
  <c r="DN24" i="7"/>
  <c r="CP24" i="7"/>
  <c r="CK24" i="7"/>
  <c r="DB24" i="7"/>
  <c r="CJ24" i="7"/>
  <c r="DP24" i="7"/>
  <c r="DH24" i="7"/>
  <c r="CH24" i="7"/>
  <c r="CI24" i="7"/>
  <c r="BH82" i="7"/>
  <c r="BE95" i="7"/>
  <c r="BD95" i="7"/>
  <c r="BD96" i="7" s="1"/>
  <c r="BD97" i="7" s="1"/>
  <c r="BD98" i="7" s="1"/>
  <c r="BD99" i="7" s="1"/>
  <c r="BD100" i="7" s="1"/>
  <c r="BD101" i="7" s="1"/>
  <c r="BD102" i="7" s="1"/>
  <c r="BD103" i="7" s="1"/>
  <c r="BD104" i="7" s="1"/>
  <c r="BD105" i="7" s="1"/>
  <c r="BD106" i="7" s="1"/>
  <c r="BD107" i="7" s="1"/>
  <c r="BD108" i="7" s="1"/>
  <c r="BD109" i="7" s="1"/>
  <c r="BD110" i="7" s="1"/>
  <c r="BD111" i="7" s="1"/>
  <c r="BD112" i="7" s="1"/>
  <c r="BD113" i="7" s="1"/>
  <c r="BD114" i="7" s="1"/>
  <c r="BD115" i="7" s="1"/>
  <c r="BD116" i="7" s="1"/>
  <c r="BD117" i="7" s="1"/>
  <c r="BD118" i="7" s="1"/>
  <c r="BD119" i="7" s="1"/>
  <c r="BD120" i="7" s="1"/>
  <c r="BD121" i="7" s="1"/>
  <c r="BD122" i="7" s="1"/>
  <c r="BD123" i="7" s="1"/>
  <c r="BD124" i="7" s="1"/>
  <c r="BD125" i="7" s="1"/>
  <c r="BD126" i="7" s="1"/>
  <c r="BD127" i="7" s="1"/>
  <c r="BD128" i="7" s="1"/>
  <c r="BD129" i="7" s="1"/>
  <c r="BD130" i="7" s="1"/>
  <c r="BD131" i="7" s="1"/>
  <c r="BD132" i="7" s="1"/>
  <c r="BD133" i="7" s="1"/>
  <c r="BD134" i="7" s="1"/>
  <c r="BD135" i="7" s="1"/>
  <c r="BD136" i="7" s="1"/>
  <c r="BD137" i="7" s="1"/>
  <c r="BD138" i="7" s="1"/>
  <c r="BD139" i="7" s="1"/>
  <c r="BD140" i="7" s="1"/>
  <c r="BD141" i="7" s="1"/>
  <c r="BD142" i="7" s="1"/>
  <c r="BD143" i="7" s="1"/>
  <c r="BD144" i="7" s="1"/>
  <c r="BD145" i="7" s="1"/>
  <c r="BD146" i="7" s="1"/>
  <c r="BD147" i="7" s="1"/>
  <c r="BD148" i="7" s="1"/>
  <c r="BD149" i="7" s="1"/>
  <c r="BD150" i="7" s="1"/>
  <c r="BD151" i="7" s="1"/>
  <c r="BD152" i="7" s="1"/>
  <c r="BD153" i="7" s="1"/>
  <c r="BJ56" i="7"/>
  <c r="BK55" i="7"/>
  <c r="BK56" i="7" s="1"/>
  <c r="BI56" i="7"/>
  <c r="BA153" i="7"/>
  <c r="BA154" i="7" s="1"/>
  <c r="BA155" i="7" s="1"/>
  <c r="BA156" i="7" s="1"/>
  <c r="BA157" i="7" s="1"/>
  <c r="BA158" i="7" s="1"/>
  <c r="BA159" i="7" s="1"/>
  <c r="BA160" i="7" s="1"/>
  <c r="BA161" i="7" s="1"/>
  <c r="BA162" i="7" s="1"/>
  <c r="BA163" i="7" s="1"/>
  <c r="BA164" i="7" s="1"/>
  <c r="BA165" i="7" s="1"/>
  <c r="BA166" i="7" s="1"/>
  <c r="BA167" i="7" s="1"/>
  <c r="BA168" i="7" s="1"/>
  <c r="BA169" i="7" s="1"/>
  <c r="BA170" i="7" s="1"/>
  <c r="BA171" i="7" s="1"/>
  <c r="BA172" i="7" s="1"/>
  <c r="BA173" i="7" s="1"/>
  <c r="BA174" i="7" s="1"/>
  <c r="BA175" i="7" s="1"/>
  <c r="BA176" i="7" s="1"/>
  <c r="BA177" i="7" s="1"/>
  <c r="BA178" i="7" s="1"/>
  <c r="BA179" i="7" s="1"/>
  <c r="BA180" i="7" s="1"/>
  <c r="BA181" i="7" s="1"/>
  <c r="BA182" i="7" s="1"/>
  <c r="BA183" i="7" s="1"/>
  <c r="BA184" i="7" s="1"/>
  <c r="BA185" i="7" s="1"/>
  <c r="BA186" i="7" s="1"/>
  <c r="BA187" i="7" s="1"/>
  <c r="BA188" i="7" s="1"/>
  <c r="BA189" i="7" s="1"/>
  <c r="BA190" i="7" s="1"/>
  <c r="BA191" i="7" s="1"/>
  <c r="BA192" i="7" s="1"/>
  <c r="BA193" i="7" s="1"/>
  <c r="BA194" i="7" s="1"/>
  <c r="BA195" i="7" s="1"/>
  <c r="BA196" i="7" s="1"/>
  <c r="BA197" i="7" s="1"/>
  <c r="BA198" i="7" s="1"/>
  <c r="BA199" i="7" s="1"/>
  <c r="BA200" i="7" s="1"/>
  <c r="BA201" i="7" s="1"/>
  <c r="BC153" i="7"/>
  <c r="BB153" i="7"/>
  <c r="BF90" i="7"/>
  <c r="BG90" i="7"/>
  <c r="BR49" i="7"/>
  <c r="BS49" i="7"/>
  <c r="BO49" i="7"/>
  <c r="BV48" i="7"/>
  <c r="BL49" i="7"/>
  <c r="BN49" i="7"/>
  <c r="BU48" i="7"/>
  <c r="BU49" i="7" s="1"/>
  <c r="BM49" i="7"/>
  <c r="BP49" i="7"/>
  <c r="BQ49" i="7"/>
  <c r="BT49" i="7"/>
  <c r="BW48" i="7"/>
  <c r="BY47" i="7"/>
  <c r="BX47" i="7"/>
  <c r="BX48" i="7" s="1"/>
  <c r="BZ47" i="7"/>
  <c r="CC47" i="7"/>
  <c r="CB47" i="7"/>
  <c r="CA47" i="7"/>
  <c r="CD47" i="7"/>
  <c r="BN176" i="10" l="1"/>
  <c r="BN177" i="10" s="1"/>
  <c r="BN178" i="10" s="1"/>
  <c r="BN179" i="10" s="1"/>
  <c r="BO180" i="10" s="1"/>
  <c r="BM190" i="10"/>
  <c r="BO190" i="10"/>
  <c r="BP190" i="10"/>
  <c r="DE45" i="10"/>
  <c r="CO45" i="10"/>
  <c r="CJ45" i="10"/>
  <c r="BJ67" i="10"/>
  <c r="BL67" i="10"/>
  <c r="BO67" i="10"/>
  <c r="BN190" i="10"/>
  <c r="DI45" i="10"/>
  <c r="BN67" i="10"/>
  <c r="BK67" i="10"/>
  <c r="BK68" i="10" s="1"/>
  <c r="CL45" i="10"/>
  <c r="BN139" i="10"/>
  <c r="BN121" i="10"/>
  <c r="BM121" i="10"/>
  <c r="BN122" i="10" s="1"/>
  <c r="BN123" i="10" s="1"/>
  <c r="BN124" i="10" s="1"/>
  <c r="BN125" i="10" s="1"/>
  <c r="CP45" i="10"/>
  <c r="DO45" i="10"/>
  <c r="BN55" i="10"/>
  <c r="BO55" i="10"/>
  <c r="BP55" i="10"/>
  <c r="BR55" i="10"/>
  <c r="BQ55" i="10"/>
  <c r="BO175" i="10"/>
  <c r="BL139" i="10"/>
  <c r="BO139" i="10"/>
  <c r="DB45" i="10"/>
  <c r="DF45" i="10"/>
  <c r="DM45" i="10"/>
  <c r="CN45" i="10"/>
  <c r="CX45" i="10"/>
  <c r="DA45" i="10"/>
  <c r="CR45" i="10"/>
  <c r="CK45" i="10"/>
  <c r="CM45" i="10"/>
  <c r="CW45" i="10"/>
  <c r="CQ45" i="10"/>
  <c r="BP162" i="10"/>
  <c r="BO162" i="10"/>
  <c r="CY45" i="10"/>
  <c r="DN45" i="10"/>
  <c r="CT45" i="10"/>
  <c r="CH45" i="10"/>
  <c r="CV45" i="10"/>
  <c r="DG45" i="10"/>
  <c r="BN109" i="10"/>
  <c r="DL45" i="10"/>
  <c r="DC45" i="10"/>
  <c r="DP45" i="10"/>
  <c r="DK45" i="10"/>
  <c r="CU45" i="10"/>
  <c r="CS45" i="10"/>
  <c r="CZ45" i="10"/>
  <c r="DJ45" i="10"/>
  <c r="BO103" i="10"/>
  <c r="BO104" i="10" s="1"/>
  <c r="BO105" i="10" s="1"/>
  <c r="BO106" i="10" s="1"/>
  <c r="BO107" i="10" s="1"/>
  <c r="BO108" i="10" s="1"/>
  <c r="BO109" i="10" s="1"/>
  <c r="BS53" i="10"/>
  <c r="BT53" i="10"/>
  <c r="BQ100" i="10"/>
  <c r="BP100" i="10"/>
  <c r="CA52" i="10"/>
  <c r="BZ52" i="10"/>
  <c r="BV52" i="10"/>
  <c r="BX52" i="10"/>
  <c r="BY52" i="10"/>
  <c r="CB52" i="10"/>
  <c r="CD52" i="10"/>
  <c r="BW52" i="10"/>
  <c r="BU52" i="10"/>
  <c r="CC52" i="10"/>
  <c r="C25" i="7"/>
  <c r="BH83" i="7"/>
  <c r="BE96" i="7"/>
  <c r="BE97" i="7" s="1"/>
  <c r="BE98" i="7" s="1"/>
  <c r="BE99" i="7" s="1"/>
  <c r="BE100" i="7" s="1"/>
  <c r="BE101" i="7" s="1"/>
  <c r="BE102" i="7" s="1"/>
  <c r="BE103" i="7" s="1"/>
  <c r="BE104" i="7" s="1"/>
  <c r="BE105" i="7" s="1"/>
  <c r="BE106" i="7" s="1"/>
  <c r="BE107" i="7" s="1"/>
  <c r="BE108" i="7" s="1"/>
  <c r="BE109" i="7" s="1"/>
  <c r="BE110" i="7" s="1"/>
  <c r="BE111" i="7" s="1"/>
  <c r="BE112" i="7" s="1"/>
  <c r="BE113" i="7" s="1"/>
  <c r="BE114" i="7" s="1"/>
  <c r="BK57" i="7"/>
  <c r="BI57" i="7"/>
  <c r="BI58" i="7" s="1"/>
  <c r="BI59" i="7" s="1"/>
  <c r="BI60" i="7" s="1"/>
  <c r="BI61" i="7" s="1"/>
  <c r="BI62" i="7" s="1"/>
  <c r="BI63" i="7" s="1"/>
  <c r="BI64" i="7" s="1"/>
  <c r="BI65" i="7" s="1"/>
  <c r="BI66" i="7" s="1"/>
  <c r="BI67" i="7" s="1"/>
  <c r="BI68" i="7" s="1"/>
  <c r="BI69" i="7" s="1"/>
  <c r="BI70" i="7" s="1"/>
  <c r="BI71" i="7" s="1"/>
  <c r="BI72" i="7" s="1"/>
  <c r="BI73" i="7" s="1"/>
  <c r="BI74" i="7" s="1"/>
  <c r="BI75" i="7" s="1"/>
  <c r="BI76" i="7" s="1"/>
  <c r="BI77" i="7" s="1"/>
  <c r="BI78" i="7" s="1"/>
  <c r="BI79" i="7" s="1"/>
  <c r="BI80" i="7" s="1"/>
  <c r="BI81" i="7" s="1"/>
  <c r="BI82" i="7" s="1"/>
  <c r="BI83" i="7" s="1"/>
  <c r="BJ57" i="7"/>
  <c r="BV49" i="7"/>
  <c r="BV50" i="7" s="1"/>
  <c r="BC154" i="7"/>
  <c r="BB154" i="7"/>
  <c r="BD154" i="7"/>
  <c r="BG91" i="7"/>
  <c r="BF91" i="7"/>
  <c r="BP50" i="7"/>
  <c r="BS50" i="7"/>
  <c r="BT50" i="7"/>
  <c r="BL50" i="7"/>
  <c r="BM50" i="7"/>
  <c r="BN50" i="7"/>
  <c r="BO50" i="7"/>
  <c r="BQ50" i="7"/>
  <c r="BR50" i="7"/>
  <c r="BU50" i="7"/>
  <c r="BW49" i="7"/>
  <c r="BX49" i="7"/>
  <c r="BZ48" i="7"/>
  <c r="BY48" i="7"/>
  <c r="BY49" i="7" s="1"/>
  <c r="CA48" i="7"/>
  <c r="CC48" i="7"/>
  <c r="CD48" i="7"/>
  <c r="CB48" i="7"/>
  <c r="BN68" i="10" l="1"/>
  <c r="DE46" i="10"/>
  <c r="BM191" i="10"/>
  <c r="BN191" i="10"/>
  <c r="BN192" i="10" s="1"/>
  <c r="BO191" i="10"/>
  <c r="BP191" i="10"/>
  <c r="BJ68" i="10"/>
  <c r="BM68" i="10"/>
  <c r="BL68" i="10"/>
  <c r="BL69" i="10" s="1"/>
  <c r="BO68" i="10"/>
  <c r="BP140" i="10"/>
  <c r="BO176" i="10"/>
  <c r="DO46" i="10"/>
  <c r="BL140" i="10"/>
  <c r="BN140" i="10"/>
  <c r="BO140" i="10"/>
  <c r="BM140" i="10"/>
  <c r="DK46" i="10"/>
  <c r="BN56" i="10"/>
  <c r="BO56" i="10"/>
  <c r="BR56" i="10"/>
  <c r="BP56" i="10"/>
  <c r="BQ56" i="10"/>
  <c r="BO163" i="10"/>
  <c r="BP163" i="10"/>
  <c r="C46" i="10"/>
  <c r="CS46" i="10" s="1"/>
  <c r="CU46" i="10"/>
  <c r="BO110" i="10"/>
  <c r="BN110" i="10"/>
  <c r="BN111" i="10" s="1"/>
  <c r="BN112" i="10" s="1"/>
  <c r="BN113" i="10" s="1"/>
  <c r="CH46" i="10"/>
  <c r="CW46" i="10"/>
  <c r="BQ101" i="10"/>
  <c r="BP101" i="10"/>
  <c r="BS54" i="10"/>
  <c r="BS55" i="10" s="1"/>
  <c r="BS56" i="10" s="1"/>
  <c r="BT54" i="10"/>
  <c r="CC53" i="10"/>
  <c r="BW53" i="10"/>
  <c r="CD53" i="10"/>
  <c r="BX53" i="10"/>
  <c r="BU53" i="10"/>
  <c r="BU54" i="10" s="1"/>
  <c r="CA53" i="10"/>
  <c r="BY53" i="10"/>
  <c r="CB53" i="10"/>
  <c r="BV53" i="10"/>
  <c r="BZ53" i="10"/>
  <c r="DD25" i="7"/>
  <c r="CQ25" i="7"/>
  <c r="CS25" i="7"/>
  <c r="CY25" i="7"/>
  <c r="DQ25" i="7"/>
  <c r="DI25" i="7"/>
  <c r="CP25" i="7"/>
  <c r="DA25" i="7"/>
  <c r="DB25" i="7"/>
  <c r="CI25" i="7"/>
  <c r="CN25" i="7"/>
  <c r="CZ25" i="7"/>
  <c r="DE25" i="7"/>
  <c r="CL25" i="7"/>
  <c r="DO25" i="7"/>
  <c r="CT25" i="7"/>
  <c r="DL25" i="7"/>
  <c r="DK25" i="7"/>
  <c r="CK25" i="7"/>
  <c r="DF25" i="7"/>
  <c r="DP25" i="7"/>
  <c r="DN25" i="7"/>
  <c r="DR25" i="7"/>
  <c r="CW25" i="7"/>
  <c r="DJ25" i="7"/>
  <c r="DH25" i="7"/>
  <c r="CO25" i="7"/>
  <c r="CJ25" i="7"/>
  <c r="DM25" i="7"/>
  <c r="CR25" i="7"/>
  <c r="CH25" i="7"/>
  <c r="CX25" i="7"/>
  <c r="CU25" i="7"/>
  <c r="CV25" i="7"/>
  <c r="DC25" i="7"/>
  <c r="CM25" i="7"/>
  <c r="DG25" i="7"/>
  <c r="BH84" i="7"/>
  <c r="BI84" i="7"/>
  <c r="BE115" i="7"/>
  <c r="BJ58" i="7"/>
  <c r="BK58" i="7"/>
  <c r="BB155" i="7"/>
  <c r="BD155" i="7"/>
  <c r="BC155" i="7"/>
  <c r="BW50" i="7"/>
  <c r="BW51" i="7" s="1"/>
  <c r="BV51" i="7"/>
  <c r="BF92" i="7"/>
  <c r="BF93" i="7" s="1"/>
  <c r="BF94" i="7" s="1"/>
  <c r="BF95" i="7" s="1"/>
  <c r="BF96" i="7" s="1"/>
  <c r="BF97" i="7" s="1"/>
  <c r="BG92" i="7"/>
  <c r="BS51" i="7"/>
  <c r="BM51" i="7"/>
  <c r="BL51" i="7"/>
  <c r="BL52" i="7" s="1"/>
  <c r="BO51" i="7"/>
  <c r="BN51" i="7"/>
  <c r="BQ51" i="7"/>
  <c r="BR51" i="7"/>
  <c r="BP51" i="7"/>
  <c r="BT51" i="7"/>
  <c r="BU51" i="7"/>
  <c r="BY50" i="7"/>
  <c r="BX50" i="7"/>
  <c r="CA49" i="7"/>
  <c r="CB49" i="7"/>
  <c r="BZ49" i="7"/>
  <c r="CC49" i="7"/>
  <c r="CD49" i="7"/>
  <c r="CJ46" i="10" l="1"/>
  <c r="BO177" i="10"/>
  <c r="BK69" i="10"/>
  <c r="BM69" i="10"/>
  <c r="BM70" i="10" s="1"/>
  <c r="BN69" i="10"/>
  <c r="CK46" i="10"/>
  <c r="BO69" i="10"/>
  <c r="BO70" i="10" s="1"/>
  <c r="BM192" i="10"/>
  <c r="BN193" i="10" s="1"/>
  <c r="BO192" i="10"/>
  <c r="BP192" i="10"/>
  <c r="BN57" i="10"/>
  <c r="BO57" i="10"/>
  <c r="BP57" i="10"/>
  <c r="BQ57" i="10"/>
  <c r="BR57" i="10"/>
  <c r="BL141" i="10"/>
  <c r="BM141" i="10"/>
  <c r="BO141" i="10"/>
  <c r="BN141" i="10"/>
  <c r="DD46" i="10"/>
  <c r="DD47" i="10" s="1"/>
  <c r="DH46" i="10"/>
  <c r="DR46" i="10"/>
  <c r="CO46" i="10"/>
  <c r="DQ46" i="10"/>
  <c r="CL46" i="10"/>
  <c r="DI46" i="10"/>
  <c r="CI46" i="10"/>
  <c r="CP46" i="10"/>
  <c r="BN114" i="10"/>
  <c r="BP141" i="10"/>
  <c r="BS57" i="10"/>
  <c r="BO111" i="10"/>
  <c r="BO112" i="10" s="1"/>
  <c r="BO113" i="10" s="1"/>
  <c r="CN46" i="10"/>
  <c r="DN46" i="10"/>
  <c r="DL46" i="10"/>
  <c r="DL47" i="10" s="1"/>
  <c r="CV46" i="10"/>
  <c r="DJ46" i="10"/>
  <c r="CM46" i="10"/>
  <c r="DC46" i="10"/>
  <c r="DM46" i="10"/>
  <c r="CZ46" i="10"/>
  <c r="CR46" i="10"/>
  <c r="CY46" i="10"/>
  <c r="CQ46" i="10"/>
  <c r="CQ47" i="10" s="1"/>
  <c r="DB46" i="10"/>
  <c r="CT46" i="10"/>
  <c r="DA46" i="10"/>
  <c r="DG46" i="10"/>
  <c r="DF46" i="10"/>
  <c r="CX46" i="10"/>
  <c r="BO164" i="10"/>
  <c r="BQ164" i="10"/>
  <c r="BP164" i="10"/>
  <c r="DP46" i="10"/>
  <c r="BR102" i="10"/>
  <c r="BQ102" i="10"/>
  <c r="BP102" i="10"/>
  <c r="BT55" i="10"/>
  <c r="BU55" i="10"/>
  <c r="CD54" i="10"/>
  <c r="BV54" i="10"/>
  <c r="CA54" i="10"/>
  <c r="BZ54" i="10"/>
  <c r="CB54" i="10"/>
  <c r="BY54" i="10"/>
  <c r="BW54" i="10"/>
  <c r="CC54" i="10"/>
  <c r="BX54" i="10"/>
  <c r="C26" i="7"/>
  <c r="BI85" i="7"/>
  <c r="BH85" i="7"/>
  <c r="BE116" i="7"/>
  <c r="BF98" i="7"/>
  <c r="BJ59" i="7"/>
  <c r="BK59" i="7"/>
  <c r="BB156" i="7"/>
  <c r="BD156" i="7"/>
  <c r="BC156" i="7"/>
  <c r="BU52" i="7"/>
  <c r="BG93" i="7"/>
  <c r="BG94" i="7" s="1"/>
  <c r="BG95" i="7" s="1"/>
  <c r="BG96" i="7" s="1"/>
  <c r="BG97" i="7" s="1"/>
  <c r="BG98" i="7" s="1"/>
  <c r="BL53" i="7"/>
  <c r="BL54" i="7" s="1"/>
  <c r="BL55" i="7" s="1"/>
  <c r="BO52" i="7"/>
  <c r="BP52" i="7"/>
  <c r="BR52" i="7"/>
  <c r="BS52" i="7"/>
  <c r="BT52" i="7"/>
  <c r="BQ52" i="7"/>
  <c r="BN52" i="7"/>
  <c r="BM52" i="7"/>
  <c r="BM53" i="7" s="1"/>
  <c r="BW52" i="7"/>
  <c r="BV52" i="7"/>
  <c r="BX51" i="7"/>
  <c r="BY51" i="7"/>
  <c r="CB50" i="7"/>
  <c r="BZ50" i="7"/>
  <c r="CA50" i="7"/>
  <c r="CC50" i="7"/>
  <c r="CD50" i="7"/>
  <c r="BK70" i="10" l="1"/>
  <c r="BL70" i="10"/>
  <c r="BN70" i="10"/>
  <c r="DN47" i="10"/>
  <c r="BO193" i="10"/>
  <c r="DG47" i="10"/>
  <c r="BM193" i="10"/>
  <c r="BP193" i="10"/>
  <c r="BO178" i="10"/>
  <c r="DJ47" i="10"/>
  <c r="DH47" i="10"/>
  <c r="DP47" i="10"/>
  <c r="BS58" i="10"/>
  <c r="DQ47" i="10"/>
  <c r="C47" i="10"/>
  <c r="BL142" i="10"/>
  <c r="BM142" i="10"/>
  <c r="BO142" i="10"/>
  <c r="BN142" i="10"/>
  <c r="BP142" i="10"/>
  <c r="BO114" i="10"/>
  <c r="CI47" i="10"/>
  <c r="CO47" i="10"/>
  <c r="BN58" i="10"/>
  <c r="BO58" i="10"/>
  <c r="BP58" i="10"/>
  <c r="BQ58" i="10"/>
  <c r="BR58" i="10"/>
  <c r="CX47" i="10"/>
  <c r="DA47" i="10"/>
  <c r="CZ47" i="10"/>
  <c r="BO115" i="10"/>
  <c r="BN115" i="10"/>
  <c r="BN116" i="10" s="1"/>
  <c r="BN117" i="10" s="1"/>
  <c r="DR47" i="10"/>
  <c r="BQ165" i="10"/>
  <c r="BP165" i="10"/>
  <c r="BO165" i="10"/>
  <c r="BO166" i="10" s="1"/>
  <c r="BR103" i="10"/>
  <c r="BQ103" i="10"/>
  <c r="BP103" i="10"/>
  <c r="BP104" i="10" s="1"/>
  <c r="BP105" i="10" s="1"/>
  <c r="BP106" i="10" s="1"/>
  <c r="BT56" i="10"/>
  <c r="BU56" i="10"/>
  <c r="BY55" i="10"/>
  <c r="BX55" i="10"/>
  <c r="CB55" i="10"/>
  <c r="CC55" i="10"/>
  <c r="CD55" i="10"/>
  <c r="BZ55" i="10"/>
  <c r="BW55" i="10"/>
  <c r="BV55" i="10"/>
  <c r="CA55" i="10"/>
  <c r="DI26" i="7"/>
  <c r="DJ26" i="7"/>
  <c r="DH26" i="7"/>
  <c r="CK26" i="7"/>
  <c r="CM26" i="7"/>
  <c r="CY26" i="7"/>
  <c r="CL26" i="7"/>
  <c r="CU26" i="7"/>
  <c r="DN26" i="7"/>
  <c r="DO26" i="7"/>
  <c r="DD26" i="7"/>
  <c r="DB26" i="7"/>
  <c r="DK26" i="7"/>
  <c r="CI26" i="7"/>
  <c r="DG26" i="7"/>
  <c r="DL26" i="7"/>
  <c r="DE26" i="7"/>
  <c r="CR26" i="7"/>
  <c r="CO26" i="7"/>
  <c r="CX26" i="7"/>
  <c r="DC26" i="7"/>
  <c r="CH26" i="7"/>
  <c r="CN26" i="7"/>
  <c r="DM26" i="7"/>
  <c r="DF26" i="7"/>
  <c r="CJ26" i="7"/>
  <c r="DR26" i="7"/>
  <c r="CV26" i="7"/>
  <c r="CQ26" i="7"/>
  <c r="CZ26" i="7"/>
  <c r="CS26" i="7"/>
  <c r="CT26" i="7"/>
  <c r="DA26" i="7"/>
  <c r="CW26" i="7"/>
  <c r="CP26" i="7"/>
  <c r="DP26" i="7"/>
  <c r="DQ26" i="7"/>
  <c r="BI86" i="7"/>
  <c r="BH86" i="7"/>
  <c r="BC157" i="7"/>
  <c r="BE117" i="7"/>
  <c r="BE118" i="7" s="1"/>
  <c r="BE119" i="7" s="1"/>
  <c r="BE120" i="7" s="1"/>
  <c r="BE121" i="7" s="1"/>
  <c r="BE122" i="7" s="1"/>
  <c r="BE123" i="7" s="1"/>
  <c r="BE124" i="7" s="1"/>
  <c r="BF99" i="7"/>
  <c r="BF100" i="7" s="1"/>
  <c r="BF101" i="7" s="1"/>
  <c r="BG99" i="7"/>
  <c r="BJ60" i="7"/>
  <c r="BK60" i="7"/>
  <c r="BL56" i="7"/>
  <c r="BL57" i="7" s="1"/>
  <c r="BM54" i="7"/>
  <c r="BM55" i="7" s="1"/>
  <c r="BM56" i="7" s="1"/>
  <c r="BB157" i="7"/>
  <c r="BD157" i="7"/>
  <c r="BU53" i="7"/>
  <c r="BQ53" i="7"/>
  <c r="BN53" i="7"/>
  <c r="BP53" i="7"/>
  <c r="BT53" i="7"/>
  <c r="BR53" i="7"/>
  <c r="BS53" i="7"/>
  <c r="BV53" i="7"/>
  <c r="BO53" i="7"/>
  <c r="BW53" i="7"/>
  <c r="BX52" i="7"/>
  <c r="BY52" i="7"/>
  <c r="BZ51" i="7"/>
  <c r="BZ52" i="7" s="1"/>
  <c r="CB51" i="7"/>
  <c r="CA51" i="7"/>
  <c r="CD51" i="7"/>
  <c r="CC51" i="7"/>
  <c r="BP143" i="10" l="1"/>
  <c r="BO179" i="10"/>
  <c r="BN194" i="10"/>
  <c r="BO194" i="10"/>
  <c r="BP194" i="10"/>
  <c r="BQ194" i="10"/>
  <c r="BL71" i="10"/>
  <c r="BK71" i="10"/>
  <c r="BN71" i="10"/>
  <c r="BM71" i="10"/>
  <c r="BO71" i="10"/>
  <c r="BR59" i="10"/>
  <c r="DM47" i="10"/>
  <c r="CS47" i="10"/>
  <c r="DE47" i="10"/>
  <c r="CU47" i="10"/>
  <c r="CV47" i="10"/>
  <c r="CT47" i="10"/>
  <c r="DB47" i="10"/>
  <c r="CJ47" i="10"/>
  <c r="CY47" i="10"/>
  <c r="BP181" i="10"/>
  <c r="DI47" i="10"/>
  <c r="CM47" i="10"/>
  <c r="BN59" i="10"/>
  <c r="BQ59" i="10"/>
  <c r="BP59" i="10"/>
  <c r="BO59" i="10"/>
  <c r="BS59" i="10"/>
  <c r="CR47" i="10"/>
  <c r="CP47" i="10"/>
  <c r="DC47" i="10"/>
  <c r="BL143" i="10"/>
  <c r="BM143" i="10"/>
  <c r="BO143" i="10"/>
  <c r="BO116" i="10"/>
  <c r="BO117" i="10" s="1"/>
  <c r="BO118" i="10" s="1"/>
  <c r="BN143" i="10"/>
  <c r="CK47" i="10"/>
  <c r="CW47" i="10"/>
  <c r="DK47" i="10"/>
  <c r="DO47" i="10"/>
  <c r="CH47" i="10"/>
  <c r="CL47" i="10"/>
  <c r="CN47" i="10"/>
  <c r="DF47" i="10"/>
  <c r="DL48" i="10"/>
  <c r="DL49" i="10" s="1"/>
  <c r="BQ166" i="10"/>
  <c r="BP166" i="10"/>
  <c r="DD48" i="10"/>
  <c r="DD49" i="10" s="1"/>
  <c r="CQ48" i="10"/>
  <c r="CQ49" i="10" s="1"/>
  <c r="BT57" i="10"/>
  <c r="BU57" i="10"/>
  <c r="BR104" i="10"/>
  <c r="BQ104" i="10"/>
  <c r="BP107" i="10"/>
  <c r="CB56" i="10"/>
  <c r="BV56" i="10"/>
  <c r="CC56" i="10"/>
  <c r="BZ56" i="10"/>
  <c r="CA56" i="10"/>
  <c r="BW56" i="10"/>
  <c r="BY56" i="10"/>
  <c r="CD56" i="10"/>
  <c r="BX56" i="10"/>
  <c r="C27" i="7"/>
  <c r="BC158" i="7"/>
  <c r="BH87" i="7"/>
  <c r="BI87" i="7"/>
  <c r="BE125" i="7"/>
  <c r="BE126" i="7" s="1"/>
  <c r="BM57" i="7"/>
  <c r="BM58" i="7" s="1"/>
  <c r="BK61" i="7"/>
  <c r="BG100" i="7"/>
  <c r="BG101" i="7" s="1"/>
  <c r="BG102" i="7" s="1"/>
  <c r="BF102" i="7"/>
  <c r="BL58" i="7"/>
  <c r="BJ61" i="7"/>
  <c r="BB158" i="7"/>
  <c r="BD158" i="7"/>
  <c r="BV54" i="7"/>
  <c r="BU54" i="7"/>
  <c r="BW54" i="7"/>
  <c r="BQ54" i="7"/>
  <c r="BP54" i="7"/>
  <c r="BN54" i="7"/>
  <c r="BO54" i="7"/>
  <c r="BS54" i="7"/>
  <c r="BT54" i="7"/>
  <c r="BR54" i="7"/>
  <c r="CD52" i="7"/>
  <c r="BZ53" i="7"/>
  <c r="BX53" i="7"/>
  <c r="BY53" i="7"/>
  <c r="CC52" i="7"/>
  <c r="CA52" i="7"/>
  <c r="CB52" i="7"/>
  <c r="BP180" i="10" l="1"/>
  <c r="BM72" i="10"/>
  <c r="BN72" i="10"/>
  <c r="BP72" i="10"/>
  <c r="BO72" i="10"/>
  <c r="BP195" i="10"/>
  <c r="BP196" i="10" s="1"/>
  <c r="BN195" i="10"/>
  <c r="BQ195" i="10"/>
  <c r="BO119" i="10"/>
  <c r="BL72" i="10"/>
  <c r="BO195" i="10"/>
  <c r="BO196" i="10" s="1"/>
  <c r="BM144" i="10"/>
  <c r="BL144" i="10"/>
  <c r="BN144" i="10"/>
  <c r="BS60" i="10"/>
  <c r="BN60" i="10"/>
  <c r="BO60" i="10"/>
  <c r="BQ60" i="10"/>
  <c r="BP60" i="10"/>
  <c r="BQ182" i="10"/>
  <c r="BP144" i="10"/>
  <c r="C48" i="10"/>
  <c r="BO144" i="10"/>
  <c r="DI48" i="10"/>
  <c r="BP200" i="10"/>
  <c r="DK48" i="10"/>
  <c r="DK49" i="10" s="1"/>
  <c r="BR60" i="10"/>
  <c r="DD50" i="10"/>
  <c r="BP167" i="10"/>
  <c r="BQ167" i="10"/>
  <c r="CQ50" i="10"/>
  <c r="DL50" i="10"/>
  <c r="BU58" i="10"/>
  <c r="BT58" i="10"/>
  <c r="BP108" i="10"/>
  <c r="BP109" i="10" s="1"/>
  <c r="BS105" i="10"/>
  <c r="BQ105" i="10"/>
  <c r="BR105" i="10"/>
  <c r="BW57" i="10"/>
  <c r="BV57" i="10"/>
  <c r="BX57" i="10"/>
  <c r="CC57" i="10"/>
  <c r="CB57" i="10"/>
  <c r="BZ57" i="10"/>
  <c r="CD57" i="10"/>
  <c r="BY57" i="10"/>
  <c r="CA57" i="10"/>
  <c r="DA27" i="7"/>
  <c r="CS27" i="7"/>
  <c r="DM27" i="7"/>
  <c r="DB27" i="7"/>
  <c r="DH27" i="7"/>
  <c r="DK27" i="7"/>
  <c r="DJ27" i="7"/>
  <c r="DF27" i="7"/>
  <c r="CZ27" i="7"/>
  <c r="DQ27" i="7"/>
  <c r="CO27" i="7"/>
  <c r="CH27" i="7"/>
  <c r="CW27" i="7"/>
  <c r="DI27" i="7"/>
  <c r="CX27" i="7"/>
  <c r="DR27" i="7"/>
  <c r="DL27" i="7"/>
  <c r="CT27" i="7"/>
  <c r="CV27" i="7"/>
  <c r="DC27" i="7"/>
  <c r="CJ27" i="7"/>
  <c r="CU27" i="7"/>
  <c r="DN27" i="7"/>
  <c r="DG27" i="7"/>
  <c r="CM27" i="7"/>
  <c r="CP27" i="7"/>
  <c r="DP27" i="7"/>
  <c r="CN27" i="7"/>
  <c r="CR27" i="7"/>
  <c r="DD27" i="7"/>
  <c r="CK27" i="7"/>
  <c r="DE27" i="7"/>
  <c r="CL27" i="7"/>
  <c r="DO27" i="7"/>
  <c r="CI27" i="7"/>
  <c r="CY27" i="7"/>
  <c r="CQ27" i="7"/>
  <c r="BC159" i="7"/>
  <c r="BE127" i="7"/>
  <c r="BE128" i="7" s="1"/>
  <c r="BE129" i="7" s="1"/>
  <c r="BE130" i="7" s="1"/>
  <c r="BE131" i="7" s="1"/>
  <c r="BE132" i="7" s="1"/>
  <c r="BE133" i="7" s="1"/>
  <c r="BE134" i="7" s="1"/>
  <c r="BE135" i="7" s="1"/>
  <c r="BE136" i="7" s="1"/>
  <c r="BE137" i="7" s="1"/>
  <c r="BE138" i="7" s="1"/>
  <c r="BE139" i="7" s="1"/>
  <c r="BI88" i="7"/>
  <c r="BH88" i="7"/>
  <c r="BK62" i="7"/>
  <c r="BG103" i="7"/>
  <c r="BF103" i="7"/>
  <c r="BL59" i="7"/>
  <c r="BM59" i="7"/>
  <c r="BJ62" i="7"/>
  <c r="BB159" i="7"/>
  <c r="BD159" i="7"/>
  <c r="BW55" i="7"/>
  <c r="BV55" i="7"/>
  <c r="BP55" i="7"/>
  <c r="BU55" i="7"/>
  <c r="BQ55" i="7"/>
  <c r="BN55" i="7"/>
  <c r="BO55" i="7"/>
  <c r="BR55" i="7"/>
  <c r="BS55" i="7"/>
  <c r="BT55" i="7"/>
  <c r="BY54" i="7"/>
  <c r="BZ54" i="7"/>
  <c r="BX54" i="7"/>
  <c r="CA53" i="7"/>
  <c r="CB53" i="7"/>
  <c r="CC53" i="7"/>
  <c r="CD53" i="7"/>
  <c r="BO120" i="10" l="1"/>
  <c r="BO121" i="10" s="1"/>
  <c r="BO122" i="10" s="1"/>
  <c r="BN196" i="10"/>
  <c r="BQ196" i="10"/>
  <c r="BR196" i="10"/>
  <c r="BL73" i="10"/>
  <c r="BM73" i="10"/>
  <c r="BN73" i="10"/>
  <c r="BN74" i="10" s="1"/>
  <c r="BP73" i="10"/>
  <c r="BO73" i="10"/>
  <c r="DB48" i="10"/>
  <c r="CS48" i="10"/>
  <c r="CU48" i="10"/>
  <c r="DG48" i="10"/>
  <c r="DN48" i="10"/>
  <c r="BQ181" i="10"/>
  <c r="DE48" i="10"/>
  <c r="CJ48" i="10"/>
  <c r="CY48" i="10"/>
  <c r="CT48" i="10"/>
  <c r="CI48" i="10"/>
  <c r="DA48" i="10"/>
  <c r="DA49" i="10" s="1"/>
  <c r="CK48" i="10"/>
  <c r="DR48" i="10"/>
  <c r="CO48" i="10"/>
  <c r="DH48" i="10"/>
  <c r="CX48" i="10"/>
  <c r="CN48" i="10"/>
  <c r="CW48" i="10"/>
  <c r="DJ48" i="10"/>
  <c r="DQ48" i="10"/>
  <c r="CV48" i="10"/>
  <c r="CH48" i="10"/>
  <c r="DM48" i="10"/>
  <c r="DP48" i="10"/>
  <c r="DP49" i="10" s="1"/>
  <c r="CM48" i="10"/>
  <c r="CM49" i="10" s="1"/>
  <c r="CZ48" i="10"/>
  <c r="DC48" i="10"/>
  <c r="CP48" i="10"/>
  <c r="CP49" i="10" s="1"/>
  <c r="CL48" i="10"/>
  <c r="BP145" i="10"/>
  <c r="BQ183" i="10"/>
  <c r="BO61" i="10"/>
  <c r="BM145" i="10"/>
  <c r="BL145" i="10"/>
  <c r="BL146" i="10" s="1"/>
  <c r="BM147" i="10" s="1"/>
  <c r="BM148" i="10" s="1"/>
  <c r="BM149" i="10" s="1"/>
  <c r="BN150" i="10" s="1"/>
  <c r="BN151" i="10" s="1"/>
  <c r="BN152" i="10" s="1"/>
  <c r="BN153" i="10" s="1"/>
  <c r="BN154" i="10" s="1"/>
  <c r="BN155" i="10" s="1"/>
  <c r="BO145" i="10"/>
  <c r="BN145" i="10"/>
  <c r="BN61" i="10"/>
  <c r="BP61" i="10"/>
  <c r="BQ61" i="10"/>
  <c r="BR61" i="10"/>
  <c r="CR48" i="10"/>
  <c r="BP201" i="10"/>
  <c r="DO48" i="10"/>
  <c r="DO49" i="10" s="1"/>
  <c r="BS61" i="10"/>
  <c r="DF48" i="10"/>
  <c r="BP168" i="10"/>
  <c r="BQ168" i="10"/>
  <c r="BP110" i="10"/>
  <c r="BP111" i="10" s="1"/>
  <c r="BP112" i="10" s="1"/>
  <c r="BP113" i="10" s="1"/>
  <c r="BT59" i="10"/>
  <c r="BT60" i="10" s="1"/>
  <c r="BU59" i="10"/>
  <c r="BR106" i="10"/>
  <c r="BS106" i="10"/>
  <c r="BQ106" i="10"/>
  <c r="CA58" i="10"/>
  <c r="BV58" i="10"/>
  <c r="BX58" i="10"/>
  <c r="CC58" i="10"/>
  <c r="CD58" i="10"/>
  <c r="BZ58" i="10"/>
  <c r="BW58" i="10"/>
  <c r="BY58" i="10"/>
  <c r="CB58" i="10"/>
  <c r="C28" i="7"/>
  <c r="BE140" i="7"/>
  <c r="BE141" i="7" s="1"/>
  <c r="BE142" i="7" s="1"/>
  <c r="BE143" i="7" s="1"/>
  <c r="BE144" i="7" s="1"/>
  <c r="BE145" i="7" s="1"/>
  <c r="BE146" i="7" s="1"/>
  <c r="BE147" i="7" s="1"/>
  <c r="BE148" i="7" s="1"/>
  <c r="BE149" i="7" s="1"/>
  <c r="BE150" i="7" s="1"/>
  <c r="BE151" i="7" s="1"/>
  <c r="BE152" i="7" s="1"/>
  <c r="BE153" i="7" s="1"/>
  <c r="BE154" i="7" s="1"/>
  <c r="BH89" i="7"/>
  <c r="BH90" i="7" s="1"/>
  <c r="BH91" i="7" s="1"/>
  <c r="BH92" i="7" s="1"/>
  <c r="BH93" i="7" s="1"/>
  <c r="BH94" i="7" s="1"/>
  <c r="BH95" i="7" s="1"/>
  <c r="BH96" i="7" s="1"/>
  <c r="BH97" i="7" s="1"/>
  <c r="BI89" i="7"/>
  <c r="BF104" i="7"/>
  <c r="BG104" i="7"/>
  <c r="BL60" i="7"/>
  <c r="BM60" i="7"/>
  <c r="BJ63" i="7"/>
  <c r="BK63" i="7"/>
  <c r="BB160" i="7"/>
  <c r="BC160" i="7"/>
  <c r="BD160" i="7"/>
  <c r="BV56" i="7"/>
  <c r="BW56" i="7"/>
  <c r="BN56" i="7"/>
  <c r="BO56" i="7"/>
  <c r="BP56" i="7"/>
  <c r="BT56" i="7"/>
  <c r="BS56" i="7"/>
  <c r="BR56" i="7"/>
  <c r="BU56" i="7"/>
  <c r="BQ56" i="7"/>
  <c r="BY55" i="7"/>
  <c r="BZ55" i="7"/>
  <c r="BX55" i="7"/>
  <c r="CD54" i="7"/>
  <c r="CC54" i="7"/>
  <c r="CB54" i="7"/>
  <c r="CA54" i="7"/>
  <c r="BN156" i="10" l="1"/>
  <c r="CW49" i="10"/>
  <c r="CO49" i="10"/>
  <c r="C49" i="10"/>
  <c r="DE49" i="10"/>
  <c r="DN49" i="10"/>
  <c r="BO197" i="10"/>
  <c r="BP197" i="10"/>
  <c r="BP198" i="10" s="1"/>
  <c r="BQ197" i="10"/>
  <c r="BS197" i="10"/>
  <c r="BR197" i="10"/>
  <c r="DC49" i="10"/>
  <c r="DH49" i="10"/>
  <c r="CV49" i="10"/>
  <c r="CN49" i="10"/>
  <c r="DR49" i="10"/>
  <c r="CT49" i="10"/>
  <c r="DG49" i="10"/>
  <c r="BL74" i="10"/>
  <c r="BM74" i="10"/>
  <c r="BO74" i="10"/>
  <c r="BP74" i="10"/>
  <c r="CR49" i="10"/>
  <c r="DM49" i="10"/>
  <c r="DF49" i="10"/>
  <c r="BP62" i="10"/>
  <c r="DQ49" i="10"/>
  <c r="CX49" i="10"/>
  <c r="CK49" i="10"/>
  <c r="CY49" i="10"/>
  <c r="BR182" i="10"/>
  <c r="CU49" i="10"/>
  <c r="BO123" i="10"/>
  <c r="BO124" i="10" s="1"/>
  <c r="BP114" i="10"/>
  <c r="BN62" i="10"/>
  <c r="BO62" i="10"/>
  <c r="BP63" i="10" s="1"/>
  <c r="BQ62" i="10"/>
  <c r="BR62" i="10"/>
  <c r="BS62" i="10"/>
  <c r="C50" i="10"/>
  <c r="CN50" i="10" s="1"/>
  <c r="BM146" i="10"/>
  <c r="BN146" i="10"/>
  <c r="BP146" i="10"/>
  <c r="BO146" i="10"/>
  <c r="BQ184" i="10"/>
  <c r="BP169" i="10"/>
  <c r="BQ169" i="10"/>
  <c r="BU60" i="10"/>
  <c r="BU61" i="10" s="1"/>
  <c r="BT61" i="10"/>
  <c r="BT62" i="10" s="1"/>
  <c r="BQ107" i="10"/>
  <c r="BR107" i="10"/>
  <c r="BS107" i="10"/>
  <c r="BW59" i="10"/>
  <c r="CB59" i="10"/>
  <c r="CC59" i="10"/>
  <c r="BV59" i="10"/>
  <c r="BV60" i="10" s="1"/>
  <c r="CD59" i="10"/>
  <c r="CA59" i="10"/>
  <c r="BX59" i="10"/>
  <c r="BZ59" i="10"/>
  <c r="BY59" i="10"/>
  <c r="DJ28" i="7"/>
  <c r="CO28" i="7"/>
  <c r="CW28" i="7"/>
  <c r="CP28" i="7"/>
  <c r="DM28" i="7"/>
  <c r="DH28" i="7"/>
  <c r="DK28" i="7"/>
  <c r="DC28" i="7"/>
  <c r="CM28" i="7"/>
  <c r="DA28" i="7"/>
  <c r="CT28" i="7"/>
  <c r="DQ28" i="7"/>
  <c r="CI28" i="7"/>
  <c r="CX28" i="7"/>
  <c r="CL28" i="7"/>
  <c r="DI28" i="7"/>
  <c r="CU28" i="7"/>
  <c r="CN28" i="7"/>
  <c r="DB28" i="7"/>
  <c r="DN28" i="7"/>
  <c r="CK28" i="7"/>
  <c r="CY28" i="7"/>
  <c r="CV28" i="7"/>
  <c r="CZ28" i="7"/>
  <c r="DP28" i="7"/>
  <c r="DG28" i="7"/>
  <c r="CJ28" i="7"/>
  <c r="DL28" i="7"/>
  <c r="CH28" i="7"/>
  <c r="DF28" i="7"/>
  <c r="DR28" i="7"/>
  <c r="CQ28" i="7"/>
  <c r="CR28" i="7"/>
  <c r="DO28" i="7"/>
  <c r="CS28" i="7"/>
  <c r="DD28" i="7"/>
  <c r="DE28" i="7"/>
  <c r="BE155" i="7"/>
  <c r="BH98" i="7"/>
  <c r="BH99" i="7" s="1"/>
  <c r="BH100" i="7" s="1"/>
  <c r="BH101" i="7" s="1"/>
  <c r="BH102" i="7" s="1"/>
  <c r="BH103" i="7" s="1"/>
  <c r="BH104" i="7" s="1"/>
  <c r="BH105" i="7" s="1"/>
  <c r="BI90" i="7"/>
  <c r="BI91" i="7" s="1"/>
  <c r="BK64" i="7"/>
  <c r="BF105" i="7"/>
  <c r="BF106" i="7" s="1"/>
  <c r="BF107" i="7" s="1"/>
  <c r="BF108" i="7" s="1"/>
  <c r="BF109" i="7" s="1"/>
  <c r="BF110" i="7" s="1"/>
  <c r="BF111" i="7" s="1"/>
  <c r="BF112" i="7" s="1"/>
  <c r="BF113" i="7" s="1"/>
  <c r="BF114" i="7" s="1"/>
  <c r="BG105" i="7"/>
  <c r="BD161" i="7"/>
  <c r="BM61" i="7"/>
  <c r="BL61" i="7"/>
  <c r="BL62" i="7" s="1"/>
  <c r="BV57" i="7"/>
  <c r="BC161" i="7"/>
  <c r="BJ64" i="7"/>
  <c r="BJ65" i="7" s="1"/>
  <c r="BB161" i="7"/>
  <c r="BW57" i="7"/>
  <c r="BQ57" i="7"/>
  <c r="BU57" i="7"/>
  <c r="BN57" i="7"/>
  <c r="BN58" i="7" s="1"/>
  <c r="BN59" i="7" s="1"/>
  <c r="BP57" i="7"/>
  <c r="BO57" i="7"/>
  <c r="BS57" i="7"/>
  <c r="BR57" i="7"/>
  <c r="BT57" i="7"/>
  <c r="BZ56" i="7"/>
  <c r="BX56" i="7"/>
  <c r="BY56" i="7"/>
  <c r="CC55" i="7"/>
  <c r="CA55" i="7"/>
  <c r="CB55" i="7"/>
  <c r="CD55" i="7"/>
  <c r="BO125" i="10" l="1"/>
  <c r="BO126" i="10" s="1"/>
  <c r="CY50" i="10"/>
  <c r="BL75" i="10"/>
  <c r="BO75" i="10"/>
  <c r="BM75" i="10"/>
  <c r="BN75" i="10"/>
  <c r="BN76" i="10" s="1"/>
  <c r="BP75" i="10"/>
  <c r="BO198" i="10"/>
  <c r="BS198" i="10"/>
  <c r="BR198" i="10"/>
  <c r="CJ49" i="10"/>
  <c r="CJ50" i="10" s="1"/>
  <c r="DI49" i="10"/>
  <c r="CH49" i="10"/>
  <c r="CH50" i="10" s="1"/>
  <c r="CS49" i="10"/>
  <c r="CS50" i="10" s="1"/>
  <c r="CU50" i="10"/>
  <c r="DG50" i="10"/>
  <c r="DB49" i="10"/>
  <c r="DB50" i="10" s="1"/>
  <c r="CI49" i="10"/>
  <c r="CZ49" i="10"/>
  <c r="DJ49" i="10"/>
  <c r="DJ50" i="10" s="1"/>
  <c r="BO147" i="10"/>
  <c r="BR183" i="10"/>
  <c r="BQ198" i="10"/>
  <c r="DN50" i="10"/>
  <c r="CL49" i="10"/>
  <c r="CO50" i="10"/>
  <c r="BQ185" i="10"/>
  <c r="DQ50" i="10"/>
  <c r="DO50" i="10"/>
  <c r="CP50" i="10"/>
  <c r="BN147" i="10"/>
  <c r="BP147" i="10"/>
  <c r="CL50" i="10"/>
  <c r="DP50" i="10"/>
  <c r="CW50" i="10"/>
  <c r="DE50" i="10"/>
  <c r="DK50" i="10"/>
  <c r="CX50" i="10"/>
  <c r="CK50" i="10"/>
  <c r="DI50" i="10"/>
  <c r="CZ50" i="10"/>
  <c r="DF50" i="10"/>
  <c r="CM50" i="10"/>
  <c r="DC50" i="10"/>
  <c r="CV50" i="10"/>
  <c r="DR50" i="10"/>
  <c r="CT50" i="10"/>
  <c r="DM50" i="10"/>
  <c r="CR50" i="10"/>
  <c r="BP115" i="10"/>
  <c r="CI50" i="10"/>
  <c r="DH50" i="10"/>
  <c r="BQ201" i="10"/>
  <c r="BO63" i="10"/>
  <c r="BN63" i="10"/>
  <c r="BQ63" i="10"/>
  <c r="BS63" i="10"/>
  <c r="BR63" i="10"/>
  <c r="DA50" i="10"/>
  <c r="DL51" i="10"/>
  <c r="DL52" i="10" s="1"/>
  <c r="DD51" i="10"/>
  <c r="DD52" i="10" s="1"/>
  <c r="CQ51" i="10"/>
  <c r="CQ52" i="10" s="1"/>
  <c r="BP170" i="10"/>
  <c r="BV61" i="10"/>
  <c r="BQ170" i="10"/>
  <c r="BT63" i="10"/>
  <c r="BU62" i="10"/>
  <c r="BU63" i="10" s="1"/>
  <c r="BV62" i="10"/>
  <c r="BQ108" i="10"/>
  <c r="BQ109" i="10" s="1"/>
  <c r="BQ110" i="10" s="1"/>
  <c r="BQ111" i="10" s="1"/>
  <c r="BQ112" i="10" s="1"/>
  <c r="BQ113" i="10" s="1"/>
  <c r="BS108" i="10"/>
  <c r="BR108" i="10"/>
  <c r="BZ60" i="10"/>
  <c r="BX60" i="10"/>
  <c r="BY60" i="10"/>
  <c r="CB60" i="10"/>
  <c r="CA60" i="10"/>
  <c r="CC60" i="10"/>
  <c r="CD60" i="10"/>
  <c r="BW60" i="10"/>
  <c r="C29" i="7"/>
  <c r="BE156" i="7"/>
  <c r="BE157" i="7" s="1"/>
  <c r="BE158" i="7" s="1"/>
  <c r="BE159" i="7" s="1"/>
  <c r="BI92" i="7"/>
  <c r="BF115" i="7"/>
  <c r="BL63" i="7"/>
  <c r="BL64" i="7" s="1"/>
  <c r="BL65" i="7" s="1"/>
  <c r="BG106" i="7"/>
  <c r="BM62" i="7"/>
  <c r="BM63" i="7" s="1"/>
  <c r="BJ66" i="7"/>
  <c r="BJ67" i="7" s="1"/>
  <c r="BJ68" i="7" s="1"/>
  <c r="BJ69" i="7" s="1"/>
  <c r="BH106" i="7"/>
  <c r="BN60" i="7"/>
  <c r="BK65" i="7"/>
  <c r="BK66" i="7" s="1"/>
  <c r="BB162" i="7"/>
  <c r="BC162" i="7"/>
  <c r="BD162" i="7"/>
  <c r="BV58" i="7"/>
  <c r="BW58" i="7"/>
  <c r="BU58" i="7"/>
  <c r="BR58" i="7"/>
  <c r="BP58" i="7"/>
  <c r="BO58" i="7"/>
  <c r="BO59" i="7" s="1"/>
  <c r="BO60" i="7" s="1"/>
  <c r="BS58" i="7"/>
  <c r="BT58" i="7"/>
  <c r="BQ58" i="7"/>
  <c r="BX57" i="7"/>
  <c r="BZ57" i="7"/>
  <c r="BY57" i="7"/>
  <c r="CD56" i="7"/>
  <c r="CA56" i="7"/>
  <c r="CB56" i="7"/>
  <c r="CC56" i="7"/>
  <c r="BP148" i="10" l="1"/>
  <c r="BP199" i="10"/>
  <c r="BQ199" i="10"/>
  <c r="BS199" i="10"/>
  <c r="BO127" i="10"/>
  <c r="BP116" i="10"/>
  <c r="BP117" i="10" s="1"/>
  <c r="BP118" i="10" s="1"/>
  <c r="CU51" i="10"/>
  <c r="BQ171" i="10"/>
  <c r="BR184" i="10"/>
  <c r="BR199" i="10"/>
  <c r="BL76" i="10"/>
  <c r="BO76" i="10"/>
  <c r="BM76" i="10"/>
  <c r="BQ76" i="10"/>
  <c r="BP76" i="10"/>
  <c r="BO64" i="10"/>
  <c r="BO65" i="10" s="1"/>
  <c r="BN148" i="10"/>
  <c r="BO148" i="10"/>
  <c r="BS64" i="10"/>
  <c r="BQ64" i="10"/>
  <c r="DI51" i="10"/>
  <c r="C51" i="10"/>
  <c r="DO51" i="10"/>
  <c r="BQ186" i="10"/>
  <c r="BR186" i="10"/>
  <c r="BR187" i="10" s="1"/>
  <c r="BQ114" i="10"/>
  <c r="BQ115" i="10" s="1"/>
  <c r="BQ116" i="10" s="1"/>
  <c r="BQ117" i="10" s="1"/>
  <c r="BQ118" i="10" s="1"/>
  <c r="BR64" i="10"/>
  <c r="CM51" i="10"/>
  <c r="CK51" i="10"/>
  <c r="BP136" i="10"/>
  <c r="DK51" i="10"/>
  <c r="CP51" i="10"/>
  <c r="BP64" i="10"/>
  <c r="BR165" i="10"/>
  <c r="BP171" i="10"/>
  <c r="BQ172" i="10" s="1"/>
  <c r="DD53" i="10"/>
  <c r="CQ53" i="10"/>
  <c r="DL53" i="10"/>
  <c r="BV63" i="10"/>
  <c r="BV64" i="10" s="1"/>
  <c r="BT64" i="10"/>
  <c r="BU64" i="10"/>
  <c r="BR109" i="10"/>
  <c r="BR110" i="10" s="1"/>
  <c r="BR111" i="10" s="1"/>
  <c r="BS109" i="10"/>
  <c r="BW61" i="10"/>
  <c r="CC61" i="10"/>
  <c r="BZ61" i="10"/>
  <c r="CB61" i="10"/>
  <c r="CA61" i="10"/>
  <c r="CD61" i="10"/>
  <c r="BX61" i="10"/>
  <c r="BY61" i="10"/>
  <c r="DC29" i="7"/>
  <c r="CM29" i="7"/>
  <c r="CT29" i="7"/>
  <c r="DN29" i="7"/>
  <c r="CW29" i="7"/>
  <c r="DA29" i="7"/>
  <c r="CI29" i="7"/>
  <c r="CX29" i="7"/>
  <c r="CH29" i="7"/>
  <c r="DH29" i="7"/>
  <c r="DM29" i="7"/>
  <c r="CP29" i="7"/>
  <c r="CO29" i="7"/>
  <c r="CU29" i="7"/>
  <c r="DB29" i="7"/>
  <c r="CK29" i="7"/>
  <c r="DI29" i="7"/>
  <c r="CN29" i="7"/>
  <c r="DQ29" i="7"/>
  <c r="DK29" i="7"/>
  <c r="DJ29" i="7"/>
  <c r="CL29" i="7"/>
  <c r="CV29" i="7"/>
  <c r="CZ29" i="7"/>
  <c r="CQ29" i="7"/>
  <c r="DG29" i="7"/>
  <c r="CJ29" i="7"/>
  <c r="DL29" i="7"/>
  <c r="DD29" i="7"/>
  <c r="CR29" i="7"/>
  <c r="DF29" i="7"/>
  <c r="DR29" i="7"/>
  <c r="DP29" i="7"/>
  <c r="CY29" i="7"/>
  <c r="DE29" i="7"/>
  <c r="DO29" i="7"/>
  <c r="CS29" i="7"/>
  <c r="BE160" i="7"/>
  <c r="BE161" i="7" s="1"/>
  <c r="BE162" i="7" s="1"/>
  <c r="BE163" i="7" s="1"/>
  <c r="BI93" i="7"/>
  <c r="BH107" i="7"/>
  <c r="BF116" i="7"/>
  <c r="BK67" i="7"/>
  <c r="BK68" i="7" s="1"/>
  <c r="BK69" i="7" s="1"/>
  <c r="BK70" i="7" s="1"/>
  <c r="BG107" i="7"/>
  <c r="BG108" i="7" s="1"/>
  <c r="BG109" i="7" s="1"/>
  <c r="BG110" i="7" s="1"/>
  <c r="BG111" i="7" s="1"/>
  <c r="BG112" i="7" s="1"/>
  <c r="BG113" i="7" s="1"/>
  <c r="BG114" i="7" s="1"/>
  <c r="BG115" i="7" s="1"/>
  <c r="BG116" i="7" s="1"/>
  <c r="BM64" i="7"/>
  <c r="BM65" i="7" s="1"/>
  <c r="BM66" i="7" s="1"/>
  <c r="BJ70" i="7"/>
  <c r="BN61" i="7"/>
  <c r="BO61" i="7"/>
  <c r="BL66" i="7"/>
  <c r="BV59" i="7"/>
  <c r="BD163" i="7"/>
  <c r="BB163" i="7"/>
  <c r="BC163" i="7"/>
  <c r="BW59" i="7"/>
  <c r="BR59" i="7"/>
  <c r="BS59" i="7"/>
  <c r="BP59" i="7"/>
  <c r="BQ59" i="7"/>
  <c r="BT59" i="7"/>
  <c r="BU59" i="7"/>
  <c r="BZ58" i="7"/>
  <c r="BX58" i="7"/>
  <c r="BY58" i="7"/>
  <c r="CC57" i="7"/>
  <c r="CA57" i="7"/>
  <c r="CD57" i="7"/>
  <c r="CB57" i="7"/>
  <c r="BO128" i="10" l="1"/>
  <c r="BQ200" i="10"/>
  <c r="BR200" i="10"/>
  <c r="CJ51" i="10"/>
  <c r="CS51" i="10"/>
  <c r="DN51" i="10"/>
  <c r="BR185" i="10"/>
  <c r="BS186" i="10" s="1"/>
  <c r="BS187" i="10" s="1"/>
  <c r="BP119" i="10"/>
  <c r="BP120" i="10" s="1"/>
  <c r="BP121" i="10" s="1"/>
  <c r="BP122" i="10" s="1"/>
  <c r="BP123" i="10" s="1"/>
  <c r="BP124" i="10" s="1"/>
  <c r="BP125" i="10" s="1"/>
  <c r="BP126" i="10" s="1"/>
  <c r="BP127" i="10" s="1"/>
  <c r="BP128" i="10" s="1"/>
  <c r="BP129" i="10" s="1"/>
  <c r="BP130" i="10" s="1"/>
  <c r="BP131" i="10" s="1"/>
  <c r="BQ119" i="10"/>
  <c r="DG51" i="10"/>
  <c r="BS200" i="10"/>
  <c r="CH51" i="10"/>
  <c r="BL77" i="10"/>
  <c r="BO77" i="10"/>
  <c r="BN77" i="10"/>
  <c r="BM77" i="10"/>
  <c r="BQ77" i="10"/>
  <c r="BP77" i="10"/>
  <c r="CY51" i="10"/>
  <c r="DB51" i="10"/>
  <c r="BP65" i="10"/>
  <c r="BR65" i="10"/>
  <c r="BS65" i="10"/>
  <c r="BP137" i="10"/>
  <c r="CN51" i="10"/>
  <c r="DM51" i="10"/>
  <c r="DP51" i="10"/>
  <c r="DJ51" i="10"/>
  <c r="DC51" i="10"/>
  <c r="CV51" i="10"/>
  <c r="CT51" i="10"/>
  <c r="CO51" i="10"/>
  <c r="CZ51" i="10"/>
  <c r="DA51" i="10"/>
  <c r="CL51" i="10"/>
  <c r="CI51" i="10"/>
  <c r="DQ51" i="10"/>
  <c r="CX51" i="10"/>
  <c r="DH51" i="10"/>
  <c r="BN149" i="10"/>
  <c r="BO149" i="10"/>
  <c r="BP150" i="10" s="1"/>
  <c r="BP149" i="10"/>
  <c r="CR51" i="10"/>
  <c r="BQ65" i="10"/>
  <c r="BS188" i="10"/>
  <c r="BQ187" i="10"/>
  <c r="DE51" i="10"/>
  <c r="DF51" i="10"/>
  <c r="DR51" i="10"/>
  <c r="CW51" i="10"/>
  <c r="BR166" i="10"/>
  <c r="BP172" i="10"/>
  <c r="BP173" i="10" s="1"/>
  <c r="BU65" i="10"/>
  <c r="BT65" i="10"/>
  <c r="BV65" i="10"/>
  <c r="BR112" i="10"/>
  <c r="BR113" i="10" s="1"/>
  <c r="BR114" i="10" s="1"/>
  <c r="BR115" i="10" s="1"/>
  <c r="BR116" i="10" s="1"/>
  <c r="BR117" i="10" s="1"/>
  <c r="BR118" i="10" s="1"/>
  <c r="BR119" i="10" s="1"/>
  <c r="BR120" i="10" s="1"/>
  <c r="BS110" i="10"/>
  <c r="BY62" i="10"/>
  <c r="BX62" i="10"/>
  <c r="BZ62" i="10"/>
  <c r="CB62" i="10"/>
  <c r="CA62" i="10"/>
  <c r="CC62" i="10"/>
  <c r="CD62" i="10"/>
  <c r="BW62" i="10"/>
  <c r="C30" i="7"/>
  <c r="BG117" i="7"/>
  <c r="BF117" i="7"/>
  <c r="BF118" i="7" s="1"/>
  <c r="BF119" i="7" s="1"/>
  <c r="BF120" i="7" s="1"/>
  <c r="BF121" i="7" s="1"/>
  <c r="BF122" i="7" s="1"/>
  <c r="BF123" i="7" s="1"/>
  <c r="BF124" i="7" s="1"/>
  <c r="BF125" i="7" s="1"/>
  <c r="BF126" i="7" s="1"/>
  <c r="BF127" i="7" s="1"/>
  <c r="BF128" i="7" s="1"/>
  <c r="BF129" i="7" s="1"/>
  <c r="BF130" i="7" s="1"/>
  <c r="BF131" i="7" s="1"/>
  <c r="BF132" i="7" s="1"/>
  <c r="BF133" i="7" s="1"/>
  <c r="BF134" i="7" s="1"/>
  <c r="BF135" i="7" s="1"/>
  <c r="BI94" i="7"/>
  <c r="BI95" i="7" s="1"/>
  <c r="BH108" i="7"/>
  <c r="BH109" i="7" s="1"/>
  <c r="BH110" i="7" s="1"/>
  <c r="BH111" i="7" s="1"/>
  <c r="BH112" i="7" s="1"/>
  <c r="BH113" i="7" s="1"/>
  <c r="BH114" i="7" s="1"/>
  <c r="BH115" i="7" s="1"/>
  <c r="BJ71" i="7"/>
  <c r="BK71" i="7"/>
  <c r="BO62" i="7"/>
  <c r="BN62" i="7"/>
  <c r="BL67" i="7"/>
  <c r="BM67" i="7"/>
  <c r="BC164" i="7"/>
  <c r="BD164" i="7"/>
  <c r="BB164" i="7"/>
  <c r="BE164" i="7"/>
  <c r="BW60" i="7"/>
  <c r="BQ60" i="7"/>
  <c r="BP60" i="7"/>
  <c r="BU60" i="7"/>
  <c r="BR60" i="7"/>
  <c r="BS60" i="7"/>
  <c r="BV60" i="7"/>
  <c r="BT60" i="7"/>
  <c r="BY59" i="7"/>
  <c r="BZ59" i="7"/>
  <c r="BX59" i="7"/>
  <c r="CC58" i="7"/>
  <c r="CA58" i="7"/>
  <c r="CD58" i="7"/>
  <c r="CB58" i="7"/>
  <c r="BP132" i="10" l="1"/>
  <c r="BQ128" i="10"/>
  <c r="BQ129" i="10" s="1"/>
  <c r="BQ130" i="10" s="1"/>
  <c r="BQ131" i="10" s="1"/>
  <c r="BQ132" i="10" s="1"/>
  <c r="BR121" i="10"/>
  <c r="BR122" i="10" s="1"/>
  <c r="BR123" i="10" s="1"/>
  <c r="BR124" i="10" s="1"/>
  <c r="BR125" i="10" s="1"/>
  <c r="BM78" i="10"/>
  <c r="BP78" i="10"/>
  <c r="BN78" i="10"/>
  <c r="BO78" i="10"/>
  <c r="BR78" i="10"/>
  <c r="BQ78" i="10"/>
  <c r="BQ120" i="10"/>
  <c r="BQ121" i="10" s="1"/>
  <c r="BQ122" i="10" s="1"/>
  <c r="BQ123" i="10" s="1"/>
  <c r="BQ124" i="10" s="1"/>
  <c r="BQ125" i="10" s="1"/>
  <c r="BQ126" i="10" s="1"/>
  <c r="BQ127" i="10" s="1"/>
  <c r="BS201" i="10"/>
  <c r="BR201" i="10"/>
  <c r="C52" i="10"/>
  <c r="CY52" i="10" s="1"/>
  <c r="BO150" i="10"/>
  <c r="BQ150" i="10"/>
  <c r="CR52" i="10"/>
  <c r="DA52" i="10"/>
  <c r="DA53" i="10" s="1"/>
  <c r="DA54" i="10" s="1"/>
  <c r="BP66" i="10"/>
  <c r="BQ66" i="10"/>
  <c r="BS66" i="10"/>
  <c r="DH52" i="10"/>
  <c r="DP52" i="10"/>
  <c r="DP53" i="10" s="1"/>
  <c r="DP54" i="10" s="1"/>
  <c r="BR66" i="10"/>
  <c r="BQ173" i="10"/>
  <c r="BQ174" i="10" s="1"/>
  <c r="BQ188" i="10"/>
  <c r="BQ189" i="10" s="1"/>
  <c r="BQ190" i="10" s="1"/>
  <c r="BR188" i="10"/>
  <c r="CZ52" i="10"/>
  <c r="BP138" i="10"/>
  <c r="DD54" i="10"/>
  <c r="CQ54" i="10"/>
  <c r="BP174" i="10"/>
  <c r="BR167" i="10"/>
  <c r="BS167" i="10"/>
  <c r="DL54" i="10"/>
  <c r="BV66" i="10"/>
  <c r="BU66" i="10"/>
  <c r="BT66" i="10"/>
  <c r="BS111" i="10"/>
  <c r="BT111" i="10"/>
  <c r="CB63" i="10"/>
  <c r="CC63" i="10"/>
  <c r="CA63" i="10"/>
  <c r="BZ63" i="10"/>
  <c r="BW63" i="10"/>
  <c r="CD63" i="10"/>
  <c r="BY63" i="10"/>
  <c r="BX63" i="10"/>
  <c r="DD30" i="7"/>
  <c r="CP30" i="7"/>
  <c r="CM30" i="7"/>
  <c r="CL30" i="7"/>
  <c r="DM30" i="7"/>
  <c r="DC30" i="7"/>
  <c r="CT30" i="7"/>
  <c r="CJ30" i="7"/>
  <c r="CH30" i="7"/>
  <c r="DK30" i="7"/>
  <c r="CU30" i="7"/>
  <c r="CW30" i="7"/>
  <c r="DA30" i="7"/>
  <c r="DQ30" i="7"/>
  <c r="CI30" i="7"/>
  <c r="DL30" i="7"/>
  <c r="DF30" i="7"/>
  <c r="DG30" i="7"/>
  <c r="DE30" i="7"/>
  <c r="CZ30" i="7"/>
  <c r="DH30" i="7"/>
  <c r="CQ30" i="7"/>
  <c r="CX30" i="7"/>
  <c r="DN30" i="7"/>
  <c r="DB30" i="7"/>
  <c r="CK30" i="7"/>
  <c r="CO30" i="7"/>
  <c r="DR30" i="7"/>
  <c r="CN30" i="7"/>
  <c r="DP30" i="7"/>
  <c r="CR30" i="7"/>
  <c r="CV30" i="7"/>
  <c r="DI30" i="7"/>
  <c r="DO30" i="7"/>
  <c r="DJ30" i="7"/>
  <c r="CS30" i="7"/>
  <c r="CY30" i="7"/>
  <c r="BF136" i="7"/>
  <c r="BF137" i="7" s="1"/>
  <c r="BF138" i="7" s="1"/>
  <c r="BF139" i="7" s="1"/>
  <c r="BF140" i="7" s="1"/>
  <c r="BF141" i="7" s="1"/>
  <c r="BF142" i="7" s="1"/>
  <c r="BF143" i="7" s="1"/>
  <c r="BF144" i="7" s="1"/>
  <c r="BF145" i="7" s="1"/>
  <c r="BF146" i="7" s="1"/>
  <c r="BF147" i="7" s="1"/>
  <c r="BF148" i="7" s="1"/>
  <c r="BF149" i="7" s="1"/>
  <c r="BF150" i="7" s="1"/>
  <c r="BF151" i="7" s="1"/>
  <c r="BF152" i="7" s="1"/>
  <c r="BF153" i="7" s="1"/>
  <c r="BF154" i="7" s="1"/>
  <c r="BF155" i="7" s="1"/>
  <c r="BF156" i="7" s="1"/>
  <c r="BF157" i="7" s="1"/>
  <c r="BF158" i="7" s="1"/>
  <c r="BF159" i="7" s="1"/>
  <c r="BF160" i="7" s="1"/>
  <c r="BF161" i="7" s="1"/>
  <c r="BF162" i="7" s="1"/>
  <c r="BF163" i="7" s="1"/>
  <c r="BF164" i="7" s="1"/>
  <c r="BF165" i="7" s="1"/>
  <c r="BG118" i="7"/>
  <c r="BG119" i="7" s="1"/>
  <c r="BG120" i="7" s="1"/>
  <c r="BG121" i="7" s="1"/>
  <c r="BG122" i="7" s="1"/>
  <c r="BG123" i="7" s="1"/>
  <c r="BG124" i="7" s="1"/>
  <c r="BG125" i="7" s="1"/>
  <c r="BG126" i="7" s="1"/>
  <c r="BG127" i="7" s="1"/>
  <c r="BG128" i="7" s="1"/>
  <c r="BG129" i="7" s="1"/>
  <c r="BG130" i="7" s="1"/>
  <c r="BG131" i="7" s="1"/>
  <c r="BG132" i="7" s="1"/>
  <c r="BG133" i="7" s="1"/>
  <c r="BG134" i="7" s="1"/>
  <c r="BG135" i="7" s="1"/>
  <c r="BI96" i="7"/>
  <c r="BI97" i="7" s="1"/>
  <c r="BH116" i="7"/>
  <c r="BJ72" i="7"/>
  <c r="BJ73" i="7" s="1"/>
  <c r="BJ74" i="7" s="1"/>
  <c r="BK72" i="7"/>
  <c r="BB165" i="7"/>
  <c r="BB166" i="7" s="1"/>
  <c r="BN63" i="7"/>
  <c r="BO63" i="7"/>
  <c r="BL68" i="7"/>
  <c r="BM68" i="7"/>
  <c r="BC165" i="7"/>
  <c r="BD165" i="7"/>
  <c r="BE165" i="7"/>
  <c r="BQ61" i="7"/>
  <c r="BP61" i="7"/>
  <c r="BW61" i="7"/>
  <c r="BS61" i="7"/>
  <c r="BT61" i="7"/>
  <c r="BR61" i="7"/>
  <c r="BV61" i="7"/>
  <c r="BU61" i="7"/>
  <c r="BX60" i="7"/>
  <c r="BX61" i="7" s="1"/>
  <c r="BY60" i="7"/>
  <c r="BZ60" i="7"/>
  <c r="CA59" i="7"/>
  <c r="CB59" i="7"/>
  <c r="CD59" i="7"/>
  <c r="CC59" i="7"/>
  <c r="DQ52" i="10" l="1"/>
  <c r="DF52" i="10"/>
  <c r="DM52" i="10"/>
  <c r="DM53" i="10" s="1"/>
  <c r="CO52" i="10"/>
  <c r="BM79" i="10"/>
  <c r="BN79" i="10"/>
  <c r="BO79" i="10"/>
  <c r="BP79" i="10"/>
  <c r="BQ79" i="10"/>
  <c r="BR79" i="10"/>
  <c r="CJ52" i="10"/>
  <c r="CJ53" i="10" s="1"/>
  <c r="CS52" i="10"/>
  <c r="C53" i="10"/>
  <c r="CY53" i="10" s="1"/>
  <c r="DH53" i="10"/>
  <c r="BP139" i="10"/>
  <c r="DN52" i="10"/>
  <c r="DN53" i="10" s="1"/>
  <c r="DG52" i="10"/>
  <c r="DG53" i="10" s="1"/>
  <c r="DE52" i="10"/>
  <c r="DE53" i="10" s="1"/>
  <c r="CU52" i="10"/>
  <c r="CU53" i="10" s="1"/>
  <c r="DC52" i="10"/>
  <c r="DC53" i="10" s="1"/>
  <c r="BQ191" i="10"/>
  <c r="CL52" i="10"/>
  <c r="CL53" i="10" s="1"/>
  <c r="BQ67" i="10"/>
  <c r="CX52" i="10"/>
  <c r="CX53" i="10" s="1"/>
  <c r="DJ52" i="10"/>
  <c r="DJ53" i="10" s="1"/>
  <c r="DB52" i="10"/>
  <c r="DB53" i="10" s="1"/>
  <c r="BR126" i="10"/>
  <c r="BR127" i="10" s="1"/>
  <c r="BR128" i="10" s="1"/>
  <c r="BR129" i="10" s="1"/>
  <c r="BR130" i="10" s="1"/>
  <c r="BR131" i="10" s="1"/>
  <c r="BR132" i="10" s="1"/>
  <c r="BR133" i="10" s="1"/>
  <c r="BQ133" i="10"/>
  <c r="BP133" i="10"/>
  <c r="BU67" i="10"/>
  <c r="BR190" i="10"/>
  <c r="BR191" i="10" s="1"/>
  <c r="BO151" i="10"/>
  <c r="BP151" i="10"/>
  <c r="CN52" i="10"/>
  <c r="CN53" i="10" s="1"/>
  <c r="DR52" i="10"/>
  <c r="DR53" i="10" s="1"/>
  <c r="CT52" i="10"/>
  <c r="CT53" i="10" s="1"/>
  <c r="CV52" i="10"/>
  <c r="CV53" i="10" s="1"/>
  <c r="CW52" i="10"/>
  <c r="CW53" i="10" s="1"/>
  <c r="BT67" i="10"/>
  <c r="BR189" i="10"/>
  <c r="BR67" i="10"/>
  <c r="BP67" i="10"/>
  <c r="BS67" i="10"/>
  <c r="BQ151" i="10"/>
  <c r="CI52" i="10"/>
  <c r="CI53" i="10" s="1"/>
  <c r="CK52" i="10"/>
  <c r="CK53" i="10" s="1"/>
  <c r="CH52" i="10"/>
  <c r="CH53" i="10" s="1"/>
  <c r="DO52" i="10"/>
  <c r="DO53" i="10" s="1"/>
  <c r="DO54" i="10" s="1"/>
  <c r="DI52" i="10"/>
  <c r="DI53" i="10" s="1"/>
  <c r="CP52" i="10"/>
  <c r="CP53" i="10" s="1"/>
  <c r="CP54" i="10" s="1"/>
  <c r="DK52" i="10"/>
  <c r="DK53" i="10" s="1"/>
  <c r="DK54" i="10" s="1"/>
  <c r="CM52" i="10"/>
  <c r="CM53" i="10" s="1"/>
  <c r="CM54" i="10" s="1"/>
  <c r="BS189" i="10"/>
  <c r="BV67" i="10"/>
  <c r="BR168" i="10"/>
  <c r="BS168" i="10"/>
  <c r="DD55" i="10"/>
  <c r="BP175" i="10"/>
  <c r="BP176" i="10" s="1"/>
  <c r="BQ175" i="10"/>
  <c r="DL55" i="10"/>
  <c r="BT112" i="10"/>
  <c r="BS112" i="10"/>
  <c r="BS113" i="10" s="1"/>
  <c r="BS114" i="10" s="1"/>
  <c r="BS115" i="10" s="1"/>
  <c r="BY64" i="10"/>
  <c r="CD64" i="10"/>
  <c r="CC64" i="10"/>
  <c r="BX64" i="10"/>
  <c r="CA64" i="10"/>
  <c r="BW64" i="10"/>
  <c r="BZ64" i="10"/>
  <c r="CB64" i="10"/>
  <c r="C31" i="7"/>
  <c r="BG136" i="7"/>
  <c r="BG137" i="7" s="1"/>
  <c r="BG138" i="7" s="1"/>
  <c r="BG139" i="7" s="1"/>
  <c r="BG140" i="7" s="1"/>
  <c r="BG141" i="7" s="1"/>
  <c r="BG142" i="7" s="1"/>
  <c r="BG143" i="7" s="1"/>
  <c r="BG144" i="7" s="1"/>
  <c r="BG145" i="7" s="1"/>
  <c r="BG146" i="7" s="1"/>
  <c r="BG147" i="7" s="1"/>
  <c r="BG148" i="7" s="1"/>
  <c r="BG149" i="7" s="1"/>
  <c r="BG150" i="7" s="1"/>
  <c r="BG151" i="7" s="1"/>
  <c r="BG152" i="7" s="1"/>
  <c r="BG153" i="7" s="1"/>
  <c r="BG154" i="7" s="1"/>
  <c r="BG155" i="7" s="1"/>
  <c r="BG156" i="7" s="1"/>
  <c r="BG157" i="7" s="1"/>
  <c r="BG158" i="7" s="1"/>
  <c r="BG159" i="7" s="1"/>
  <c r="BG160" i="7" s="1"/>
  <c r="BG161" i="7" s="1"/>
  <c r="BG162" i="7" s="1"/>
  <c r="BG163" i="7" s="1"/>
  <c r="BG164" i="7" s="1"/>
  <c r="BG165" i="7" s="1"/>
  <c r="BG166" i="7" s="1"/>
  <c r="BI98" i="7"/>
  <c r="BI99" i="7" s="1"/>
  <c r="BI100" i="7" s="1"/>
  <c r="BI101" i="7" s="1"/>
  <c r="BI102" i="7" s="1"/>
  <c r="BI103" i="7" s="1"/>
  <c r="BI104" i="7" s="1"/>
  <c r="BI105" i="7" s="1"/>
  <c r="BI106" i="7" s="1"/>
  <c r="BI107" i="7" s="1"/>
  <c r="BI108" i="7" s="1"/>
  <c r="BI109" i="7" s="1"/>
  <c r="BI110" i="7" s="1"/>
  <c r="BI111" i="7" s="1"/>
  <c r="BI112" i="7" s="1"/>
  <c r="BI113" i="7" s="1"/>
  <c r="BI114" i="7" s="1"/>
  <c r="BI115" i="7" s="1"/>
  <c r="BI116" i="7" s="1"/>
  <c r="BI117" i="7" s="1"/>
  <c r="BK73" i="7"/>
  <c r="BK74" i="7" s="1"/>
  <c r="BK75" i="7" s="1"/>
  <c r="BB167" i="7"/>
  <c r="BB168" i="7" s="1"/>
  <c r="BH117" i="7"/>
  <c r="BJ75" i="7"/>
  <c r="BJ76" i="7" s="1"/>
  <c r="BN64" i="7"/>
  <c r="BN65" i="7" s="1"/>
  <c r="BN66" i="7" s="1"/>
  <c r="BN67" i="7" s="1"/>
  <c r="BN68" i="7" s="1"/>
  <c r="BN69" i="7" s="1"/>
  <c r="BO64" i="7"/>
  <c r="BM69" i="7"/>
  <c r="BL69" i="7"/>
  <c r="BL70" i="7" s="1"/>
  <c r="BC166" i="7"/>
  <c r="BD166" i="7"/>
  <c r="BF166" i="7"/>
  <c r="BE166" i="7"/>
  <c r="BU62" i="7"/>
  <c r="BR62" i="7"/>
  <c r="BQ62" i="7"/>
  <c r="BP62" i="7"/>
  <c r="BW62" i="7"/>
  <c r="BS62" i="7"/>
  <c r="BV62" i="7"/>
  <c r="BT62" i="7"/>
  <c r="BX62" i="7"/>
  <c r="BZ61" i="7"/>
  <c r="BY61" i="7"/>
  <c r="CC60" i="7"/>
  <c r="CB60" i="7"/>
  <c r="CD60" i="7"/>
  <c r="CA60" i="7"/>
  <c r="DF53" i="10" l="1"/>
  <c r="BQ177" i="10"/>
  <c r="BP177" i="10"/>
  <c r="BQ134" i="10"/>
  <c r="BP134" i="10"/>
  <c r="BP135" i="10" s="1"/>
  <c r="BR134" i="10"/>
  <c r="CZ53" i="10"/>
  <c r="BM80" i="10"/>
  <c r="BO80" i="10"/>
  <c r="BN80" i="10"/>
  <c r="BP80" i="10"/>
  <c r="BR80" i="10"/>
  <c r="BQ80" i="10"/>
  <c r="DQ53" i="10"/>
  <c r="BQ176" i="10"/>
  <c r="BS190" i="10"/>
  <c r="BQ192" i="10"/>
  <c r="BR192" i="10"/>
  <c r="CR53" i="10"/>
  <c r="CS53" i="10"/>
  <c r="CO53" i="10"/>
  <c r="BQ140" i="10"/>
  <c r="BP68" i="10"/>
  <c r="BQ68" i="10"/>
  <c r="BS68" i="10"/>
  <c r="BU68" i="10"/>
  <c r="BQ152" i="10"/>
  <c r="DK55" i="10"/>
  <c r="DK56" i="10" s="1"/>
  <c r="CP55" i="10"/>
  <c r="CM55" i="10"/>
  <c r="BV68" i="10"/>
  <c r="DO55" i="10"/>
  <c r="BR68" i="10"/>
  <c r="BT68" i="10"/>
  <c r="BP152" i="10"/>
  <c r="BO152" i="10"/>
  <c r="BS191" i="10"/>
  <c r="CM56" i="10"/>
  <c r="DD56" i="10"/>
  <c r="DP55" i="10"/>
  <c r="DP56" i="10" s="1"/>
  <c r="DA55" i="10"/>
  <c r="CQ55" i="10"/>
  <c r="CQ56" i="10" s="1"/>
  <c r="BS129" i="10"/>
  <c r="DL56" i="10"/>
  <c r="BR169" i="10"/>
  <c r="BS169" i="10"/>
  <c r="BT113" i="10"/>
  <c r="BS130" i="10"/>
  <c r="BS131" i="10" s="1"/>
  <c r="BS132" i="10" s="1"/>
  <c r="BS133" i="10" s="1"/>
  <c r="BS134" i="10" s="1"/>
  <c r="BS116" i="10"/>
  <c r="BT114" i="10"/>
  <c r="CC65" i="10"/>
  <c r="CD65" i="10"/>
  <c r="CB65" i="10"/>
  <c r="BX65" i="10"/>
  <c r="CA65" i="10"/>
  <c r="BY65" i="10"/>
  <c r="BW65" i="10"/>
  <c r="BZ65" i="10"/>
  <c r="DC31" i="7"/>
  <c r="CN31" i="7"/>
  <c r="CU31" i="7"/>
  <c r="DQ31" i="7"/>
  <c r="DG31" i="7"/>
  <c r="DI31" i="7"/>
  <c r="CY31" i="7"/>
  <c r="CQ31" i="7"/>
  <c r="CI31" i="7"/>
  <c r="CW31" i="7"/>
  <c r="CK31" i="7"/>
  <c r="DE31" i="7"/>
  <c r="CX31" i="7"/>
  <c r="DH31" i="7"/>
  <c r="DL31" i="7"/>
  <c r="DP31" i="7"/>
  <c r="DF31" i="7"/>
  <c r="CO31" i="7"/>
  <c r="DN31" i="7"/>
  <c r="CR31" i="7"/>
  <c r="DM31" i="7"/>
  <c r="CM31" i="7"/>
  <c r="CS31" i="7"/>
  <c r="CT31" i="7"/>
  <c r="DJ31" i="7"/>
  <c r="CP31" i="7"/>
  <c r="DD31" i="7"/>
  <c r="DA31" i="7"/>
  <c r="CV31" i="7"/>
  <c r="CH31" i="7"/>
  <c r="CL31" i="7"/>
  <c r="DO31" i="7"/>
  <c r="DK31" i="7"/>
  <c r="CJ31" i="7"/>
  <c r="DR31" i="7"/>
  <c r="DB31" i="7"/>
  <c r="CZ31" i="7"/>
  <c r="BJ77" i="7"/>
  <c r="BJ78" i="7" s="1"/>
  <c r="BD167" i="7"/>
  <c r="BC167" i="7"/>
  <c r="BK76" i="7"/>
  <c r="BH118" i="7"/>
  <c r="BI118" i="7"/>
  <c r="BB169" i="7"/>
  <c r="BO65" i="7"/>
  <c r="BO66" i="7" s="1"/>
  <c r="BO67" i="7" s="1"/>
  <c r="BO68" i="7" s="1"/>
  <c r="BO69" i="7" s="1"/>
  <c r="BO70" i="7" s="1"/>
  <c r="BL71" i="7"/>
  <c r="BL72" i="7" s="1"/>
  <c r="BL73" i="7" s="1"/>
  <c r="BL74" i="7" s="1"/>
  <c r="BL75" i="7" s="1"/>
  <c r="BL76" i="7" s="1"/>
  <c r="BM70" i="7"/>
  <c r="BM71" i="7" s="1"/>
  <c r="BN70" i="7"/>
  <c r="BS63" i="7"/>
  <c r="BE167" i="7"/>
  <c r="BG167" i="7"/>
  <c r="BF167" i="7"/>
  <c r="BQ63" i="7"/>
  <c r="BP63" i="7"/>
  <c r="BP64" i="7" s="1"/>
  <c r="BP65" i="7" s="1"/>
  <c r="BU63" i="7"/>
  <c r="BW63" i="7"/>
  <c r="BX63" i="7"/>
  <c r="BT63" i="7"/>
  <c r="BV63" i="7"/>
  <c r="BR63" i="7"/>
  <c r="BY62" i="7"/>
  <c r="BZ62" i="7"/>
  <c r="CC61" i="7"/>
  <c r="CB61" i="7"/>
  <c r="CD61" i="7"/>
  <c r="CA61" i="7"/>
  <c r="CO54" i="10" l="1"/>
  <c r="DQ54" i="10"/>
  <c r="BQ135" i="10"/>
  <c r="C54" i="10"/>
  <c r="DF54" i="10"/>
  <c r="BQ136" i="10"/>
  <c r="BR136" i="10"/>
  <c r="CS54" i="10"/>
  <c r="BR193" i="10"/>
  <c r="BQ193" i="10"/>
  <c r="BR81" i="10"/>
  <c r="BS192" i="10"/>
  <c r="BS193" i="10" s="1"/>
  <c r="BS194" i="10" s="1"/>
  <c r="BS135" i="10"/>
  <c r="BV69" i="10"/>
  <c r="CR54" i="10"/>
  <c r="BN81" i="10"/>
  <c r="BO81" i="10"/>
  <c r="BP81" i="10"/>
  <c r="BQ81" i="10"/>
  <c r="BR135" i="10"/>
  <c r="BQ178" i="10"/>
  <c r="BP178" i="10"/>
  <c r="BQ141" i="10"/>
  <c r="BS170" i="10"/>
  <c r="DA56" i="10"/>
  <c r="BP153" i="10"/>
  <c r="BO153" i="10"/>
  <c r="DO56" i="10"/>
  <c r="BS69" i="10"/>
  <c r="BP69" i="10"/>
  <c r="BQ69" i="10"/>
  <c r="BT69" i="10"/>
  <c r="BU69" i="10"/>
  <c r="CP56" i="10"/>
  <c r="BQ153" i="10"/>
  <c r="BR69" i="10"/>
  <c r="DD57" i="10"/>
  <c r="BR170" i="10"/>
  <c r="BT115" i="10"/>
  <c r="BS117" i="10"/>
  <c r="CC66" i="10"/>
  <c r="BY66" i="10"/>
  <c r="BZ66" i="10"/>
  <c r="CA66" i="10"/>
  <c r="CD66" i="10"/>
  <c r="BW66" i="10"/>
  <c r="CB66" i="10"/>
  <c r="BX66" i="10"/>
  <c r="C32" i="7"/>
  <c r="BD168" i="7"/>
  <c r="BC168" i="7"/>
  <c r="BC169" i="7" s="1"/>
  <c r="BC170" i="7" s="1"/>
  <c r="BJ79" i="7"/>
  <c r="BB170" i="7"/>
  <c r="BB171" i="7" s="1"/>
  <c r="BB172" i="7" s="1"/>
  <c r="BB173" i="7" s="1"/>
  <c r="BB174" i="7" s="1"/>
  <c r="BB175" i="7" s="1"/>
  <c r="BB176" i="7" s="1"/>
  <c r="BB177" i="7" s="1"/>
  <c r="BB178" i="7" s="1"/>
  <c r="BB179" i="7" s="1"/>
  <c r="BB180" i="7" s="1"/>
  <c r="BB181" i="7" s="1"/>
  <c r="BB182" i="7" s="1"/>
  <c r="BB183" i="7" s="1"/>
  <c r="BB184" i="7" s="1"/>
  <c r="BB185" i="7" s="1"/>
  <c r="BB186" i="7" s="1"/>
  <c r="BB187" i="7" s="1"/>
  <c r="BB188" i="7" s="1"/>
  <c r="BB189" i="7" s="1"/>
  <c r="BB190" i="7" s="1"/>
  <c r="BB191" i="7" s="1"/>
  <c r="BB192" i="7" s="1"/>
  <c r="BB193" i="7" s="1"/>
  <c r="BB194" i="7" s="1"/>
  <c r="BB195" i="7" s="1"/>
  <c r="BB196" i="7" s="1"/>
  <c r="BB197" i="7" s="1"/>
  <c r="BB198" i="7" s="1"/>
  <c r="BB199" i="7" s="1"/>
  <c r="BB200" i="7" s="1"/>
  <c r="BB201" i="7" s="1"/>
  <c r="BL77" i="7"/>
  <c r="BK77" i="7"/>
  <c r="BK78" i="7" s="1"/>
  <c r="BH119" i="7"/>
  <c r="BI119" i="7"/>
  <c r="BP66" i="7"/>
  <c r="BP67" i="7" s="1"/>
  <c r="BP68" i="7" s="1"/>
  <c r="BP69" i="7" s="1"/>
  <c r="BP70" i="7" s="1"/>
  <c r="BP71" i="7" s="1"/>
  <c r="BO71" i="7"/>
  <c r="BM72" i="7"/>
  <c r="BN71" i="7"/>
  <c r="BN72" i="7" s="1"/>
  <c r="BE168" i="7"/>
  <c r="BF168" i="7"/>
  <c r="BG168" i="7"/>
  <c r="BQ64" i="7"/>
  <c r="BQ65" i="7" s="1"/>
  <c r="BQ66" i="7" s="1"/>
  <c r="BR64" i="7"/>
  <c r="BT64" i="7"/>
  <c r="BV64" i="7"/>
  <c r="BX64" i="7"/>
  <c r="BW64" i="7"/>
  <c r="BS64" i="7"/>
  <c r="BU64" i="7"/>
  <c r="BZ63" i="7"/>
  <c r="BY63" i="7"/>
  <c r="CD62" i="7"/>
  <c r="CA62" i="7"/>
  <c r="CC62" i="7"/>
  <c r="CB62" i="7"/>
  <c r="BR82" i="10" l="1"/>
  <c r="CX54" i="10"/>
  <c r="CY54" i="10"/>
  <c r="DH54" i="10"/>
  <c r="CI54" i="10"/>
  <c r="CU54" i="10"/>
  <c r="CN54" i="10"/>
  <c r="DR54" i="10"/>
  <c r="DG54" i="10"/>
  <c r="CL54" i="10"/>
  <c r="CW54" i="10"/>
  <c r="CK54" i="10"/>
  <c r="CJ54" i="10"/>
  <c r="CV54" i="10"/>
  <c r="DN54" i="10"/>
  <c r="CT54" i="10"/>
  <c r="DJ54" i="10"/>
  <c r="DC54" i="10"/>
  <c r="DM54" i="10"/>
  <c r="DB54" i="10"/>
  <c r="DE54" i="10"/>
  <c r="CH54" i="10"/>
  <c r="DI54" i="10"/>
  <c r="CZ54" i="10"/>
  <c r="BQ179" i="10"/>
  <c r="BP179" i="10"/>
  <c r="BP82" i="10"/>
  <c r="BR194" i="10"/>
  <c r="BR195" i="10" s="1"/>
  <c r="BT194" i="10"/>
  <c r="BT195" i="10" s="1"/>
  <c r="BN82" i="10"/>
  <c r="BO82" i="10"/>
  <c r="BQ82" i="10"/>
  <c r="BR70" i="10"/>
  <c r="BS70" i="10"/>
  <c r="BS136" i="10"/>
  <c r="BS137" i="10" s="1"/>
  <c r="BS138" i="10" s="1"/>
  <c r="BQ137" i="10"/>
  <c r="BQ138" i="10" s="1"/>
  <c r="BR137" i="10"/>
  <c r="BR138" i="10" s="1"/>
  <c r="CM57" i="10"/>
  <c r="DP57" i="10"/>
  <c r="DP58" i="10" s="1"/>
  <c r="DA57" i="10"/>
  <c r="DA58" i="10" s="1"/>
  <c r="DK57" i="10"/>
  <c r="BO154" i="10"/>
  <c r="BO155" i="10" s="1"/>
  <c r="BO156" i="10" s="1"/>
  <c r="BP154" i="10"/>
  <c r="BQ154" i="10"/>
  <c r="BP70" i="10"/>
  <c r="BP71" i="10" s="1"/>
  <c r="BQ70" i="10"/>
  <c r="BT70" i="10"/>
  <c r="BU70" i="10"/>
  <c r="DO57" i="10"/>
  <c r="BV70" i="10"/>
  <c r="BS171" i="10"/>
  <c r="CP57" i="10"/>
  <c r="BQ142" i="10"/>
  <c r="BR171" i="10"/>
  <c r="DL57" i="10"/>
  <c r="BS118" i="10"/>
  <c r="BS119" i="10" s="1"/>
  <c r="BS120" i="10" s="1"/>
  <c r="BS121" i="10" s="1"/>
  <c r="BS122" i="10" s="1"/>
  <c r="BS123" i="10" s="1"/>
  <c r="BT116" i="10"/>
  <c r="BY67" i="10"/>
  <c r="BZ67" i="10"/>
  <c r="CD67" i="10"/>
  <c r="BW67" i="10"/>
  <c r="CC67" i="10"/>
  <c r="CA67" i="10"/>
  <c r="BX67" i="10"/>
  <c r="CB67" i="10"/>
  <c r="DE32" i="7"/>
  <c r="CI32" i="7"/>
  <c r="CX32" i="7"/>
  <c r="DG32" i="7"/>
  <c r="DP32" i="7"/>
  <c r="DD32" i="7"/>
  <c r="CM32" i="7"/>
  <c r="CZ32" i="7"/>
  <c r="DF32" i="7"/>
  <c r="CY32" i="7"/>
  <c r="DL32" i="7"/>
  <c r="CU32" i="7"/>
  <c r="CP32" i="7"/>
  <c r="CL32" i="7"/>
  <c r="DK32" i="7"/>
  <c r="DO32" i="7"/>
  <c r="CO32" i="7"/>
  <c r="CW32" i="7"/>
  <c r="DC32" i="7"/>
  <c r="CV32" i="7"/>
  <c r="DQ32" i="7"/>
  <c r="CR32" i="7"/>
  <c r="DI32" i="7"/>
  <c r="CK32" i="7"/>
  <c r="DH32" i="7"/>
  <c r="DM32" i="7"/>
  <c r="CQ32" i="7"/>
  <c r="CT32" i="7"/>
  <c r="CH32" i="7"/>
  <c r="DA32" i="7"/>
  <c r="CN32" i="7"/>
  <c r="CS32" i="7"/>
  <c r="DN32" i="7"/>
  <c r="DJ32" i="7"/>
  <c r="CJ32" i="7"/>
  <c r="DR32" i="7"/>
  <c r="DB32" i="7"/>
  <c r="BL78" i="7"/>
  <c r="BL79" i="7" s="1"/>
  <c r="BQ67" i="7"/>
  <c r="BQ68" i="7" s="1"/>
  <c r="BQ69" i="7" s="1"/>
  <c r="BE169" i="7"/>
  <c r="BD169" i="7"/>
  <c r="BJ80" i="7"/>
  <c r="BC171" i="7"/>
  <c r="BC172" i="7" s="1"/>
  <c r="BC173" i="7" s="1"/>
  <c r="BC174" i="7" s="1"/>
  <c r="BC175" i="7" s="1"/>
  <c r="BC176" i="7" s="1"/>
  <c r="BC177" i="7" s="1"/>
  <c r="BC178" i="7" s="1"/>
  <c r="BK79" i="7"/>
  <c r="BK80" i="7" s="1"/>
  <c r="BR65" i="7"/>
  <c r="BR66" i="7" s="1"/>
  <c r="BR67" i="7" s="1"/>
  <c r="BH120" i="7"/>
  <c r="BI120" i="7"/>
  <c r="BM73" i="7"/>
  <c r="BN73" i="7"/>
  <c r="BO72" i="7"/>
  <c r="BP72" i="7"/>
  <c r="BG169" i="7"/>
  <c r="BF169" i="7"/>
  <c r="BV65" i="7"/>
  <c r="BU65" i="7"/>
  <c r="BT65" i="7"/>
  <c r="BW65" i="7"/>
  <c r="BS65" i="7"/>
  <c r="BX65" i="7"/>
  <c r="BZ64" i="7"/>
  <c r="BY64" i="7"/>
  <c r="CB63" i="7"/>
  <c r="CD63" i="7"/>
  <c r="CA63" i="7"/>
  <c r="CC63" i="7"/>
  <c r="BO157" i="10" l="1"/>
  <c r="BO158" i="10" s="1"/>
  <c r="BP157" i="10"/>
  <c r="BP158" i="10" s="1"/>
  <c r="BP159" i="10" s="1"/>
  <c r="BQ160" i="10" s="1"/>
  <c r="BN83" i="10"/>
  <c r="BO83" i="10"/>
  <c r="BP83" i="10"/>
  <c r="BR83" i="10"/>
  <c r="BQ155" i="10"/>
  <c r="BR180" i="10"/>
  <c r="BQ180" i="10"/>
  <c r="BR181" i="10" s="1"/>
  <c r="BS182" i="10" s="1"/>
  <c r="BS183" i="10" s="1"/>
  <c r="BS184" i="10" s="1"/>
  <c r="BS185" i="10" s="1"/>
  <c r="BQ83" i="10"/>
  <c r="BR71" i="10"/>
  <c r="BR72" i="10" s="1"/>
  <c r="BQ71" i="10"/>
  <c r="BR139" i="10"/>
  <c r="BQ139" i="10"/>
  <c r="BS139" i="10"/>
  <c r="C55" i="10"/>
  <c r="DC55" i="10" s="1"/>
  <c r="BS195" i="10"/>
  <c r="BS196" i="10" s="1"/>
  <c r="DL58" i="10"/>
  <c r="CP58" i="10"/>
  <c r="BQ72" i="10"/>
  <c r="DO58" i="10"/>
  <c r="BV71" i="10"/>
  <c r="BU71" i="10"/>
  <c r="BP155" i="10"/>
  <c r="BQ156" i="10"/>
  <c r="BP156" i="10"/>
  <c r="BQ157" i="10" s="1"/>
  <c r="BQ158" i="10" s="1"/>
  <c r="BQ159" i="10" s="1"/>
  <c r="BQ143" i="10"/>
  <c r="BT71" i="10"/>
  <c r="BS71" i="10"/>
  <c r="DK58" i="10"/>
  <c r="DD58" i="10"/>
  <c r="DD59" i="10" s="1"/>
  <c r="DD60" i="10" s="1"/>
  <c r="BR172" i="10"/>
  <c r="BR173" i="10" s="1"/>
  <c r="BS172" i="10"/>
  <c r="BS124" i="10"/>
  <c r="BT117" i="10"/>
  <c r="BY68" i="10"/>
  <c r="CD68" i="10"/>
  <c r="CA68" i="10"/>
  <c r="BW68" i="10"/>
  <c r="CB68" i="10"/>
  <c r="BX68" i="10"/>
  <c r="CC68" i="10"/>
  <c r="BZ68" i="10"/>
  <c r="C33" i="7"/>
  <c r="BR68" i="7"/>
  <c r="BR69" i="7" s="1"/>
  <c r="BR70" i="7" s="1"/>
  <c r="BL80" i="7"/>
  <c r="BL81" i="7" s="1"/>
  <c r="BE170" i="7"/>
  <c r="BD170" i="7"/>
  <c r="BJ81" i="7"/>
  <c r="BK81" i="7"/>
  <c r="BC179" i="7"/>
  <c r="BC180" i="7" s="1"/>
  <c r="BC181" i="7" s="1"/>
  <c r="BC182" i="7" s="1"/>
  <c r="BC183" i="7" s="1"/>
  <c r="BC184" i="7" s="1"/>
  <c r="BC185" i="7" s="1"/>
  <c r="BC186" i="7" s="1"/>
  <c r="BC187" i="7" s="1"/>
  <c r="BC188" i="7" s="1"/>
  <c r="BC189" i="7" s="1"/>
  <c r="BC190" i="7" s="1"/>
  <c r="BC191" i="7" s="1"/>
  <c r="BC192" i="7" s="1"/>
  <c r="BC193" i="7" s="1"/>
  <c r="BC194" i="7" s="1"/>
  <c r="BC195" i="7" s="1"/>
  <c r="BC196" i="7" s="1"/>
  <c r="BC197" i="7" s="1"/>
  <c r="BC198" i="7" s="1"/>
  <c r="BC199" i="7" s="1"/>
  <c r="BC200" i="7" s="1"/>
  <c r="BC201" i="7" s="1"/>
  <c r="BH121" i="7"/>
  <c r="BI121" i="7"/>
  <c r="BP73" i="7"/>
  <c r="BO73" i="7"/>
  <c r="BO74" i="7" s="1"/>
  <c r="BM74" i="7"/>
  <c r="BM75" i="7" s="1"/>
  <c r="BM76" i="7" s="1"/>
  <c r="BM77" i="7" s="1"/>
  <c r="BM78" i="7" s="1"/>
  <c r="BM79" i="7" s="1"/>
  <c r="BM80" i="7" s="1"/>
  <c r="BN74" i="7"/>
  <c r="BF170" i="7"/>
  <c r="BG170" i="7"/>
  <c r="BQ70" i="7"/>
  <c r="BX66" i="7"/>
  <c r="BS66" i="7"/>
  <c r="BV66" i="7"/>
  <c r="BW66" i="7"/>
  <c r="BT66" i="7"/>
  <c r="BU66" i="7"/>
  <c r="BZ65" i="7"/>
  <c r="BY65" i="7"/>
  <c r="CB64" i="7"/>
  <c r="CC64" i="7"/>
  <c r="CD64" i="7"/>
  <c r="CA64" i="7"/>
  <c r="CK55" i="10" l="1"/>
  <c r="BU72" i="10"/>
  <c r="CY55" i="10"/>
  <c r="DN55" i="10"/>
  <c r="BR140" i="10"/>
  <c r="BS140" i="10"/>
  <c r="CU55" i="10"/>
  <c r="CT55" i="10"/>
  <c r="CI55" i="10"/>
  <c r="DE55" i="10"/>
  <c r="BN84" i="10"/>
  <c r="BO84" i="10"/>
  <c r="BQ84" i="10"/>
  <c r="BR84" i="10"/>
  <c r="BP84" i="10"/>
  <c r="BP85" i="10" s="1"/>
  <c r="DH55" i="10"/>
  <c r="CO55" i="10"/>
  <c r="DF55" i="10"/>
  <c r="CR55" i="10"/>
  <c r="CS55" i="10"/>
  <c r="DQ55" i="10"/>
  <c r="CL55" i="10"/>
  <c r="CN55" i="10"/>
  <c r="DM55" i="10"/>
  <c r="CH55" i="10"/>
  <c r="DB55" i="10"/>
  <c r="CV55" i="10"/>
  <c r="DG55" i="10"/>
  <c r="BQ161" i="10"/>
  <c r="BQ162" i="10" s="1"/>
  <c r="BT196" i="10"/>
  <c r="BT197" i="10" s="1"/>
  <c r="DJ55" i="10"/>
  <c r="BS72" i="10"/>
  <c r="BU73" i="10" s="1"/>
  <c r="CW55" i="10"/>
  <c r="DI55" i="10"/>
  <c r="DR55" i="10"/>
  <c r="CZ55" i="10"/>
  <c r="CJ55" i="10"/>
  <c r="CX55" i="10"/>
  <c r="BQ73" i="10"/>
  <c r="BQ74" i="10" s="1"/>
  <c r="BQ75" i="10" s="1"/>
  <c r="BR73" i="10"/>
  <c r="BV73" i="10"/>
  <c r="BS73" i="10"/>
  <c r="DL59" i="10"/>
  <c r="BQ144" i="10"/>
  <c r="BQ145" i="10" s="1"/>
  <c r="BQ146" i="10" s="1"/>
  <c r="BV72" i="10"/>
  <c r="CP59" i="10"/>
  <c r="DK59" i="10"/>
  <c r="DO59" i="10"/>
  <c r="BT72" i="10"/>
  <c r="BR174" i="10"/>
  <c r="BS173" i="10"/>
  <c r="BS174" i="10" s="1"/>
  <c r="BS125" i="10"/>
  <c r="BS126" i="10" s="1"/>
  <c r="BS127" i="10" s="1"/>
  <c r="BS128" i="10" s="1"/>
  <c r="BT118" i="10"/>
  <c r="BT119" i="10" s="1"/>
  <c r="BT120" i="10" s="1"/>
  <c r="BT121" i="10" s="1"/>
  <c r="BT122" i="10" s="1"/>
  <c r="BT123" i="10" s="1"/>
  <c r="BZ69" i="10"/>
  <c r="CC69" i="10"/>
  <c r="BX69" i="10"/>
  <c r="BW69" i="10"/>
  <c r="BW70" i="10" s="1"/>
  <c r="BW71" i="10" s="1"/>
  <c r="BW72" i="10" s="1"/>
  <c r="BW73" i="10" s="1"/>
  <c r="CD69" i="10"/>
  <c r="CA69" i="10"/>
  <c r="CB69" i="10"/>
  <c r="BY69" i="10"/>
  <c r="CO33" i="7"/>
  <c r="DE33" i="7"/>
  <c r="DQ33" i="7"/>
  <c r="DH33" i="7"/>
  <c r="CJ33" i="7"/>
  <c r="CX33" i="7"/>
  <c r="CN33" i="7"/>
  <c r="DK33" i="7"/>
  <c r="DI33" i="7"/>
  <c r="DP33" i="7"/>
  <c r="CR33" i="7"/>
  <c r="CW33" i="7"/>
  <c r="CH33" i="7"/>
  <c r="DG33" i="7"/>
  <c r="CI33" i="7"/>
  <c r="CQ33" i="7"/>
  <c r="CM33" i="7"/>
  <c r="DJ33" i="7"/>
  <c r="DR33" i="7"/>
  <c r="DM33" i="7"/>
  <c r="DF33" i="7"/>
  <c r="CZ33" i="7"/>
  <c r="CL33" i="7"/>
  <c r="DO33" i="7"/>
  <c r="DC33" i="7"/>
  <c r="CT33" i="7"/>
  <c r="DB33" i="7"/>
  <c r="CK33" i="7"/>
  <c r="DL33" i="7"/>
  <c r="DA33" i="7"/>
  <c r="CY33" i="7"/>
  <c r="CU33" i="7"/>
  <c r="CP33" i="7"/>
  <c r="DD33" i="7"/>
  <c r="CV33" i="7"/>
  <c r="CS33" i="7"/>
  <c r="DN33" i="7"/>
  <c r="BM81" i="7"/>
  <c r="BM82" i="7" s="1"/>
  <c r="BD171" i="7"/>
  <c r="BE171" i="7"/>
  <c r="BL82" i="7"/>
  <c r="BJ82" i="7"/>
  <c r="BK82" i="7"/>
  <c r="BP74" i="7"/>
  <c r="BP75" i="7" s="1"/>
  <c r="BI122" i="7"/>
  <c r="BH122" i="7"/>
  <c r="BN75" i="7"/>
  <c r="BO75" i="7"/>
  <c r="BF171" i="7"/>
  <c r="BG171" i="7"/>
  <c r="BQ71" i="7"/>
  <c r="BR71" i="7"/>
  <c r="BW67" i="7"/>
  <c r="BU67" i="7"/>
  <c r="BX67" i="7"/>
  <c r="BT67" i="7"/>
  <c r="BS67" i="7"/>
  <c r="BV67" i="7"/>
  <c r="BY66" i="7"/>
  <c r="BZ66" i="7"/>
  <c r="CA65" i="7"/>
  <c r="CB65" i="7"/>
  <c r="CC65" i="7"/>
  <c r="CD65" i="7"/>
  <c r="BT198" i="10" l="1"/>
  <c r="BQ163" i="10"/>
  <c r="DB56" i="10"/>
  <c r="C56" i="10"/>
  <c r="CL56" i="10"/>
  <c r="DF56" i="10"/>
  <c r="BN85" i="10"/>
  <c r="BO85" i="10"/>
  <c r="BQ85" i="10"/>
  <c r="BQ86" i="10" s="1"/>
  <c r="CU56" i="10"/>
  <c r="CY56" i="10"/>
  <c r="DR56" i="10"/>
  <c r="DJ56" i="10"/>
  <c r="CH56" i="10"/>
  <c r="DQ56" i="10"/>
  <c r="CO56" i="10"/>
  <c r="BR85" i="10"/>
  <c r="DE56" i="10"/>
  <c r="CZ56" i="10"/>
  <c r="CX56" i="10"/>
  <c r="DI56" i="10"/>
  <c r="DG56" i="10"/>
  <c r="DM56" i="10"/>
  <c r="CS56" i="10"/>
  <c r="CI56" i="10"/>
  <c r="BR141" i="10"/>
  <c r="BS141" i="10"/>
  <c r="CK56" i="10"/>
  <c r="BT73" i="10"/>
  <c r="BU74" i="10" s="1"/>
  <c r="CJ56" i="10"/>
  <c r="CW56" i="10"/>
  <c r="CV56" i="10"/>
  <c r="CN56" i="10"/>
  <c r="CR56" i="10"/>
  <c r="CT56" i="10"/>
  <c r="DN56" i="10"/>
  <c r="BW74" i="10"/>
  <c r="BQ147" i="10"/>
  <c r="DP59" i="10"/>
  <c r="DA59" i="10"/>
  <c r="BR74" i="10"/>
  <c r="BS74" i="10"/>
  <c r="BT74" i="10"/>
  <c r="BR175" i="10"/>
  <c r="BR176" i="10" s="1"/>
  <c r="DD61" i="10"/>
  <c r="BS175" i="10"/>
  <c r="BT124" i="10"/>
  <c r="CC70" i="10"/>
  <c r="BY70" i="10"/>
  <c r="CA70" i="10"/>
  <c r="CD70" i="10"/>
  <c r="BX70" i="10"/>
  <c r="BZ70" i="10"/>
  <c r="CB70" i="10"/>
  <c r="C34" i="7"/>
  <c r="BE172" i="7"/>
  <c r="BD172" i="7"/>
  <c r="BD173" i="7" s="1"/>
  <c r="BD174" i="7" s="1"/>
  <c r="BD175" i="7" s="1"/>
  <c r="BD176" i="7" s="1"/>
  <c r="BD177" i="7" s="1"/>
  <c r="BD178" i="7" s="1"/>
  <c r="BD179" i="7" s="1"/>
  <c r="BD180" i="7" s="1"/>
  <c r="BD181" i="7" s="1"/>
  <c r="BD182" i="7" s="1"/>
  <c r="BD183" i="7" s="1"/>
  <c r="BD184" i="7" s="1"/>
  <c r="BD185" i="7" s="1"/>
  <c r="BD186" i="7" s="1"/>
  <c r="BK83" i="7"/>
  <c r="BJ83" i="7"/>
  <c r="BL83" i="7"/>
  <c r="BM83" i="7"/>
  <c r="BI123" i="7"/>
  <c r="BH123" i="7"/>
  <c r="BH124" i="7" s="1"/>
  <c r="BN76" i="7"/>
  <c r="BO76" i="7"/>
  <c r="BP76" i="7"/>
  <c r="BF172" i="7"/>
  <c r="BG172" i="7"/>
  <c r="BQ72" i="7"/>
  <c r="BR72" i="7"/>
  <c r="BS68" i="7"/>
  <c r="BV68" i="7"/>
  <c r="BX68" i="7"/>
  <c r="BU68" i="7"/>
  <c r="BT68" i="7"/>
  <c r="BW68" i="7"/>
  <c r="BZ67" i="7"/>
  <c r="BY67" i="7"/>
  <c r="CD66" i="7"/>
  <c r="CC66" i="7"/>
  <c r="CA66" i="7"/>
  <c r="CA67" i="7" s="1"/>
  <c r="CB66" i="7"/>
  <c r="DJ57" i="10" l="1"/>
  <c r="BR164" i="10"/>
  <c r="BS165" i="10" s="1"/>
  <c r="BS166" i="10" s="1"/>
  <c r="BV74" i="10"/>
  <c r="BW75" i="10" s="1"/>
  <c r="CV57" i="10"/>
  <c r="CS57" i="10"/>
  <c r="CO57" i="10"/>
  <c r="DH56" i="10"/>
  <c r="DH57" i="10" s="1"/>
  <c r="DC56" i="10"/>
  <c r="CW57" i="10"/>
  <c r="CZ57" i="10"/>
  <c r="CY57" i="10"/>
  <c r="BN86" i="10"/>
  <c r="BO86" i="10"/>
  <c r="BP86" i="10"/>
  <c r="BR86" i="10"/>
  <c r="DB57" i="10"/>
  <c r="BR177" i="10"/>
  <c r="BS177" i="10"/>
  <c r="CJ57" i="10"/>
  <c r="BS142" i="10"/>
  <c r="BR142" i="10"/>
  <c r="BR143" i="10" s="1"/>
  <c r="C57" i="10"/>
  <c r="CQ57" i="10" s="1"/>
  <c r="DG57" i="10"/>
  <c r="DE57" i="10"/>
  <c r="CH57" i="10"/>
  <c r="CU57" i="10"/>
  <c r="DF57" i="10"/>
  <c r="BT199" i="10"/>
  <c r="BT200" i="10" s="1"/>
  <c r="BT201" i="10" s="1"/>
  <c r="BU199" i="10"/>
  <c r="BU200" i="10" s="1"/>
  <c r="BU201" i="10" s="1"/>
  <c r="BR75" i="10"/>
  <c r="BS75" i="10"/>
  <c r="BU75" i="10"/>
  <c r="BT75" i="10"/>
  <c r="C60" i="10"/>
  <c r="BQ148" i="10"/>
  <c r="BS176" i="10"/>
  <c r="DD62" i="10"/>
  <c r="BT125" i="10"/>
  <c r="BT126" i="10" s="1"/>
  <c r="BT127" i="10" s="1"/>
  <c r="CD71" i="10"/>
  <c r="CB71" i="10"/>
  <c r="CC71" i="10"/>
  <c r="CA71" i="10"/>
  <c r="BY71" i="10"/>
  <c r="BZ71" i="10"/>
  <c r="BX71" i="10"/>
  <c r="DR34" i="7"/>
  <c r="CS34" i="7"/>
  <c r="DO34" i="7"/>
  <c r="CH34" i="7"/>
  <c r="CN34" i="7"/>
  <c r="DE34" i="7"/>
  <c r="DQ34" i="7"/>
  <c r="DP34" i="7"/>
  <c r="DH34" i="7"/>
  <c r="CT34" i="7"/>
  <c r="DI34" i="7"/>
  <c r="CU34" i="7"/>
  <c r="DD34" i="7"/>
  <c r="CX34" i="7"/>
  <c r="CJ34" i="7"/>
  <c r="DL34" i="7"/>
  <c r="CL34" i="7"/>
  <c r="CO34" i="7"/>
  <c r="CW34" i="7"/>
  <c r="DK34" i="7"/>
  <c r="CK34" i="7"/>
  <c r="CM34" i="7"/>
  <c r="DG34" i="7"/>
  <c r="CP34" i="7"/>
  <c r="CQ34" i="7"/>
  <c r="CR34" i="7"/>
  <c r="CY34" i="7"/>
  <c r="DF34" i="7"/>
  <c r="DJ34" i="7"/>
  <c r="CV34" i="7"/>
  <c r="DB34" i="7"/>
  <c r="DM34" i="7"/>
  <c r="DN34" i="7"/>
  <c r="DC34" i="7"/>
  <c r="CZ34" i="7"/>
  <c r="CI34" i="7"/>
  <c r="DA34" i="7"/>
  <c r="BE173" i="7"/>
  <c r="BE174" i="7" s="1"/>
  <c r="BE175" i="7" s="1"/>
  <c r="BE176" i="7" s="1"/>
  <c r="BE177" i="7" s="1"/>
  <c r="BE178" i="7" s="1"/>
  <c r="BE179" i="7" s="1"/>
  <c r="BE180" i="7" s="1"/>
  <c r="BE181" i="7" s="1"/>
  <c r="BE182" i="7" s="1"/>
  <c r="BE183" i="7" s="1"/>
  <c r="BE184" i="7" s="1"/>
  <c r="BE185" i="7" s="1"/>
  <c r="BE186" i="7" s="1"/>
  <c r="BE187" i="7" s="1"/>
  <c r="BK84" i="7"/>
  <c r="BJ84" i="7"/>
  <c r="BJ85" i="7" s="1"/>
  <c r="BJ86" i="7" s="1"/>
  <c r="BJ87" i="7" s="1"/>
  <c r="BJ88" i="7" s="1"/>
  <c r="BJ89" i="7" s="1"/>
  <c r="BJ90" i="7" s="1"/>
  <c r="BJ91" i="7" s="1"/>
  <c r="BI124" i="7"/>
  <c r="BI125" i="7" s="1"/>
  <c r="BM84" i="7"/>
  <c r="BL84" i="7"/>
  <c r="BD187" i="7"/>
  <c r="BD188" i="7" s="1"/>
  <c r="BO77" i="7"/>
  <c r="BH125" i="7"/>
  <c r="BN77" i="7"/>
  <c r="BP77" i="7"/>
  <c r="BF173" i="7"/>
  <c r="BG173" i="7"/>
  <c r="BR73" i="7"/>
  <c r="BQ73" i="7"/>
  <c r="BS69" i="7"/>
  <c r="BV69" i="7"/>
  <c r="BX69" i="7"/>
  <c r="BU69" i="7"/>
  <c r="BW69" i="7"/>
  <c r="BT69" i="7"/>
  <c r="CA68" i="7"/>
  <c r="BY68" i="7"/>
  <c r="BZ68" i="7"/>
  <c r="CC67" i="7"/>
  <c r="CD67" i="7"/>
  <c r="CB67" i="7"/>
  <c r="BV75" i="10" l="1"/>
  <c r="DE58" i="10"/>
  <c r="BS143" i="10"/>
  <c r="BR178" i="10"/>
  <c r="BS178" i="10"/>
  <c r="DQ57" i="10"/>
  <c r="DQ58" i="10" s="1"/>
  <c r="CT57" i="10"/>
  <c r="DR57" i="10"/>
  <c r="CK57" i="10"/>
  <c r="DI57" i="10"/>
  <c r="DI58" i="10" s="1"/>
  <c r="BS144" i="10"/>
  <c r="BS145" i="10" s="1"/>
  <c r="BR144" i="10"/>
  <c r="BR145" i="10" s="1"/>
  <c r="CW58" i="10"/>
  <c r="DG58" i="10"/>
  <c r="DB58" i="10"/>
  <c r="C58" i="10"/>
  <c r="CM58" i="10" s="1"/>
  <c r="CM59" i="10" s="1"/>
  <c r="CZ58" i="10"/>
  <c r="CV58" i="10"/>
  <c r="CI57" i="10"/>
  <c r="CI58" i="10" s="1"/>
  <c r="CH58" i="10"/>
  <c r="CU58" i="10"/>
  <c r="CQ58" i="10"/>
  <c r="CR57" i="10"/>
  <c r="CR58" i="10" s="1"/>
  <c r="BN87" i="10"/>
  <c r="BO87" i="10"/>
  <c r="BO88" i="10" s="1"/>
  <c r="BQ87" i="10"/>
  <c r="BP87" i="10"/>
  <c r="BR87" i="10"/>
  <c r="DM57" i="10"/>
  <c r="DM58" i="10" s="1"/>
  <c r="DC57" i="10"/>
  <c r="DC58" i="10" s="1"/>
  <c r="CX57" i="10"/>
  <c r="CX58" i="10" s="1"/>
  <c r="DN57" i="10"/>
  <c r="DN58" i="10" s="1"/>
  <c r="CL57" i="10"/>
  <c r="CL58" i="10" s="1"/>
  <c r="CN57" i="10"/>
  <c r="CN58" i="10" s="1"/>
  <c r="DK60" i="10"/>
  <c r="DL60" i="10"/>
  <c r="DO60" i="10"/>
  <c r="CP60" i="10"/>
  <c r="CM60" i="10"/>
  <c r="BS76" i="10"/>
  <c r="BT186" i="10"/>
  <c r="BQ149" i="10"/>
  <c r="BR76" i="10"/>
  <c r="BT76" i="10"/>
  <c r="BV76" i="10"/>
  <c r="BW76" i="10"/>
  <c r="DA60" i="10"/>
  <c r="BU76" i="10"/>
  <c r="DP60" i="10"/>
  <c r="BT128" i="10"/>
  <c r="BT129" i="10" s="1"/>
  <c r="BT130" i="10" s="1"/>
  <c r="BT131" i="10" s="1"/>
  <c r="BT132" i="10" s="1"/>
  <c r="BT133" i="10" s="1"/>
  <c r="BT134" i="10" s="1"/>
  <c r="BT135" i="10" s="1"/>
  <c r="BT136" i="10" s="1"/>
  <c r="BT137" i="10" s="1"/>
  <c r="BT138" i="10" s="1"/>
  <c r="BT139" i="10" s="1"/>
  <c r="BT140" i="10" s="1"/>
  <c r="BT141" i="10" s="1"/>
  <c r="BT142" i="10" s="1"/>
  <c r="BT143" i="10" s="1"/>
  <c r="BT144" i="10" s="1"/>
  <c r="BT145" i="10" s="1"/>
  <c r="BT146" i="10" s="1"/>
  <c r="DD63" i="10"/>
  <c r="BV201" i="10"/>
  <c r="CA72" i="10"/>
  <c r="BY72" i="10"/>
  <c r="BX72" i="10"/>
  <c r="CB72" i="10"/>
  <c r="BZ72" i="10"/>
  <c r="CD72" i="10"/>
  <c r="CC72" i="10"/>
  <c r="C35" i="7"/>
  <c r="BK85" i="7"/>
  <c r="BK86" i="7" s="1"/>
  <c r="BJ92" i="7"/>
  <c r="BM85" i="7"/>
  <c r="BE188" i="7"/>
  <c r="BE189" i="7" s="1"/>
  <c r="BL85" i="7"/>
  <c r="BD189" i="7"/>
  <c r="BO78" i="7"/>
  <c r="BH126" i="7"/>
  <c r="BI126" i="7"/>
  <c r="BP78" i="7"/>
  <c r="BN78" i="7"/>
  <c r="BF174" i="7"/>
  <c r="BG174" i="7"/>
  <c r="BR74" i="7"/>
  <c r="BQ74" i="7"/>
  <c r="BS70" i="7"/>
  <c r="BS71" i="7" s="1"/>
  <c r="BS72" i="7" s="1"/>
  <c r="BS73" i="7" s="1"/>
  <c r="BS74" i="7" s="1"/>
  <c r="BT70" i="7"/>
  <c r="BV70" i="7"/>
  <c r="BX70" i="7"/>
  <c r="BU70" i="7"/>
  <c r="BW70" i="7"/>
  <c r="BY69" i="7"/>
  <c r="BZ69" i="7"/>
  <c r="CA69" i="7"/>
  <c r="CD68" i="7"/>
  <c r="CB68" i="7"/>
  <c r="CC68" i="7"/>
  <c r="DE59" i="10" l="1"/>
  <c r="DE60" i="10" s="1"/>
  <c r="CI59" i="10"/>
  <c r="CI60" i="10" s="1"/>
  <c r="C61" i="10" s="1"/>
  <c r="CI61" i="10" s="1"/>
  <c r="DF58" i="10"/>
  <c r="CY58" i="10"/>
  <c r="CK58" i="10"/>
  <c r="CL59" i="10"/>
  <c r="CL60" i="10" s="1"/>
  <c r="CV59" i="10"/>
  <c r="CV60" i="10" s="1"/>
  <c r="BR146" i="10"/>
  <c r="BS146" i="10"/>
  <c r="DR58" i="10"/>
  <c r="DR59" i="10" s="1"/>
  <c r="DR60" i="10" s="1"/>
  <c r="BR179" i="10"/>
  <c r="BS180" i="10" s="1"/>
  <c r="BS181" i="10" s="1"/>
  <c r="BT182" i="10" s="1"/>
  <c r="BT183" i="10" s="1"/>
  <c r="BT184" i="10" s="1"/>
  <c r="BT185" i="10" s="1"/>
  <c r="BS179" i="10"/>
  <c r="DJ58" i="10"/>
  <c r="CX59" i="10"/>
  <c r="CX60" i="10" s="1"/>
  <c r="DI59" i="10"/>
  <c r="DI60" i="10" s="1"/>
  <c r="C59" i="10"/>
  <c r="CH59" i="10" s="1"/>
  <c r="CH60" i="10" s="1"/>
  <c r="BN88" i="10"/>
  <c r="BP88" i="10"/>
  <c r="BQ88" i="10"/>
  <c r="BR88" i="10"/>
  <c r="CO58" i="10"/>
  <c r="CO59" i="10" s="1"/>
  <c r="CO60" i="10" s="1"/>
  <c r="CJ58" i="10"/>
  <c r="CS58" i="10"/>
  <c r="CT58" i="10"/>
  <c r="CT59" i="10" s="1"/>
  <c r="CT60" i="10" s="1"/>
  <c r="DH58" i="10"/>
  <c r="DH59" i="10" s="1"/>
  <c r="DH60" i="10" s="1"/>
  <c r="BR150" i="10"/>
  <c r="BR151" i="10" s="1"/>
  <c r="BR152" i="10" s="1"/>
  <c r="BR153" i="10" s="1"/>
  <c r="BR154" i="10" s="1"/>
  <c r="BU140" i="10"/>
  <c r="BU141" i="10" s="1"/>
  <c r="BU142" i="10" s="1"/>
  <c r="BU143" i="10" s="1"/>
  <c r="BU144" i="10" s="1"/>
  <c r="BU145" i="10" s="1"/>
  <c r="BU146" i="10" s="1"/>
  <c r="BU147" i="10" s="1"/>
  <c r="BR77" i="10"/>
  <c r="BU77" i="10"/>
  <c r="BT77" i="10"/>
  <c r="DL61" i="10"/>
  <c r="BW77" i="10"/>
  <c r="BT187" i="10"/>
  <c r="BV77" i="10"/>
  <c r="BS77" i="10"/>
  <c r="BX73" i="10"/>
  <c r="CD73" i="10"/>
  <c r="CC73" i="10"/>
  <c r="BZ73" i="10"/>
  <c r="CA73" i="10"/>
  <c r="CB73" i="10"/>
  <c r="BY73" i="10"/>
  <c r="CO35" i="7"/>
  <c r="DM35" i="7"/>
  <c r="CJ35" i="7"/>
  <c r="DB35" i="7"/>
  <c r="CS35" i="7"/>
  <c r="DQ35" i="7"/>
  <c r="CU35" i="7"/>
  <c r="CP35" i="7"/>
  <c r="DH35" i="7"/>
  <c r="DE35" i="7"/>
  <c r="CZ35" i="7"/>
  <c r="DL35" i="7"/>
  <c r="CK35" i="7"/>
  <c r="DJ35" i="7"/>
  <c r="DP35" i="7"/>
  <c r="DI35" i="7"/>
  <c r="CX35" i="7"/>
  <c r="CN35" i="7"/>
  <c r="CR35" i="7"/>
  <c r="DF35" i="7"/>
  <c r="DG35" i="7"/>
  <c r="DK35" i="7"/>
  <c r="CW35" i="7"/>
  <c r="DR35" i="7"/>
  <c r="CL35" i="7"/>
  <c r="DO35" i="7"/>
  <c r="CH35" i="7"/>
  <c r="DD35" i="7"/>
  <c r="CT35" i="7"/>
  <c r="CI35" i="7"/>
  <c r="DN35" i="7"/>
  <c r="CV35" i="7"/>
  <c r="CY35" i="7"/>
  <c r="CQ35" i="7"/>
  <c r="CM35" i="7"/>
  <c r="DA35" i="7"/>
  <c r="DC35" i="7"/>
  <c r="BO79" i="7"/>
  <c r="BM86" i="7"/>
  <c r="BJ93" i="7"/>
  <c r="BL86" i="7"/>
  <c r="BK87" i="7"/>
  <c r="BK88" i="7" s="1"/>
  <c r="BI127" i="7"/>
  <c r="BD190" i="7"/>
  <c r="BE190" i="7"/>
  <c r="BP79" i="7"/>
  <c r="BH127" i="7"/>
  <c r="BS75" i="7"/>
  <c r="BR75" i="7"/>
  <c r="BQ75" i="7"/>
  <c r="BQ76" i="7" s="1"/>
  <c r="BQ77" i="7" s="1"/>
  <c r="BQ78" i="7" s="1"/>
  <c r="BQ79" i="7" s="1"/>
  <c r="BN79" i="7"/>
  <c r="BF175" i="7"/>
  <c r="BG175" i="7"/>
  <c r="BT71" i="7"/>
  <c r="BW71" i="7"/>
  <c r="BX71" i="7"/>
  <c r="BU71" i="7"/>
  <c r="BV71" i="7"/>
  <c r="BY70" i="7"/>
  <c r="CA70" i="7"/>
  <c r="BZ70" i="7"/>
  <c r="CD69" i="7"/>
  <c r="CC69" i="7"/>
  <c r="CB69" i="7"/>
  <c r="BV78" i="10" l="1"/>
  <c r="BS78" i="10"/>
  <c r="CS59" i="10"/>
  <c r="CS60" i="10" s="1"/>
  <c r="CS61" i="10" s="1"/>
  <c r="BN89" i="10"/>
  <c r="BP89" i="10"/>
  <c r="BQ89" i="10"/>
  <c r="BR89" i="10"/>
  <c r="CW59" i="10"/>
  <c r="CW60" i="10" s="1"/>
  <c r="CW61" i="10" s="1"/>
  <c r="DJ59" i="10"/>
  <c r="DJ60" i="10" s="1"/>
  <c r="DJ61" i="10" s="1"/>
  <c r="CU59" i="10"/>
  <c r="CU60" i="10" s="1"/>
  <c r="CU61" i="10" s="1"/>
  <c r="CK59" i="10"/>
  <c r="CK60" i="10" s="1"/>
  <c r="CK61" i="10" s="1"/>
  <c r="CQ59" i="10"/>
  <c r="CQ60" i="10" s="1"/>
  <c r="CQ61" i="10" s="1"/>
  <c r="DQ59" i="10"/>
  <c r="DQ60" i="10" s="1"/>
  <c r="CJ59" i="10"/>
  <c r="CJ60" i="10" s="1"/>
  <c r="CJ61" i="10" s="1"/>
  <c r="DN59" i="10"/>
  <c r="DN60" i="10" s="1"/>
  <c r="DN61" i="10" s="1"/>
  <c r="CZ59" i="10"/>
  <c r="CZ60" i="10" s="1"/>
  <c r="BR147" i="10"/>
  <c r="BS147" i="10"/>
  <c r="BT147" i="10"/>
  <c r="BO89" i="10"/>
  <c r="CY59" i="10"/>
  <c r="CY60" i="10" s="1"/>
  <c r="CY61" i="10" s="1"/>
  <c r="DC59" i="10"/>
  <c r="DC60" i="10" s="1"/>
  <c r="DC61" i="10" s="1"/>
  <c r="DG59" i="10"/>
  <c r="DG60" i="10" s="1"/>
  <c r="DG61" i="10" s="1"/>
  <c r="BT78" i="10"/>
  <c r="BU148" i="10"/>
  <c r="CR59" i="10"/>
  <c r="CR60" i="10" s="1"/>
  <c r="CR61" i="10" s="1"/>
  <c r="DB59" i="10"/>
  <c r="DB60" i="10" s="1"/>
  <c r="DB61" i="10" s="1"/>
  <c r="DM59" i="10"/>
  <c r="DM60" i="10" s="1"/>
  <c r="DF59" i="10"/>
  <c r="DF60" i="10" s="1"/>
  <c r="DF61" i="10" s="1"/>
  <c r="CN59" i="10"/>
  <c r="CN60" i="10" s="1"/>
  <c r="CN61" i="10" s="1"/>
  <c r="CZ61" i="10"/>
  <c r="DO61" i="10"/>
  <c r="BU78" i="10"/>
  <c r="BU79" i="10" s="1"/>
  <c r="DI61" i="10"/>
  <c r="DK61" i="10"/>
  <c r="CX61" i="10"/>
  <c r="BT188" i="10"/>
  <c r="BT189" i="10" s="1"/>
  <c r="CH61" i="10"/>
  <c r="CP61" i="10"/>
  <c r="BS79" i="10"/>
  <c r="BT79" i="10"/>
  <c r="DE61" i="10"/>
  <c r="DH61" i="10"/>
  <c r="DQ61" i="10"/>
  <c r="DP61" i="10"/>
  <c r="CL61" i="10"/>
  <c r="CV61" i="10"/>
  <c r="CO61" i="10"/>
  <c r="BW78" i="10"/>
  <c r="BW79" i="10" s="1"/>
  <c r="CT61" i="10"/>
  <c r="CM61" i="10"/>
  <c r="DA61" i="10"/>
  <c r="DR61" i="10"/>
  <c r="DM61" i="10"/>
  <c r="BR155" i="10"/>
  <c r="BY74" i="10"/>
  <c r="CC74" i="10"/>
  <c r="BX74" i="10"/>
  <c r="BX75" i="10" s="1"/>
  <c r="BX76" i="10" s="1"/>
  <c r="BX77" i="10" s="1"/>
  <c r="BX78" i="10" s="1"/>
  <c r="BX79" i="10" s="1"/>
  <c r="CB74" i="10"/>
  <c r="CD74" i="10"/>
  <c r="CA74" i="10"/>
  <c r="BZ74" i="10"/>
  <c r="C36" i="7"/>
  <c r="BM87" i="7"/>
  <c r="BI128" i="7"/>
  <c r="BL87" i="7"/>
  <c r="BL88" i="7" s="1"/>
  <c r="BL89" i="7" s="1"/>
  <c r="BJ94" i="7"/>
  <c r="BP80" i="7"/>
  <c r="BK89" i="7"/>
  <c r="BK90" i="7" s="1"/>
  <c r="BD191" i="7"/>
  <c r="BD192" i="7" s="1"/>
  <c r="BD193" i="7" s="1"/>
  <c r="BD194" i="7" s="1"/>
  <c r="BD195" i="7" s="1"/>
  <c r="BD196" i="7" s="1"/>
  <c r="BD197" i="7" s="1"/>
  <c r="BD198" i="7" s="1"/>
  <c r="BD199" i="7" s="1"/>
  <c r="BD200" i="7" s="1"/>
  <c r="BD201" i="7" s="1"/>
  <c r="BE191" i="7"/>
  <c r="BR76" i="7"/>
  <c r="BR77" i="7" s="1"/>
  <c r="BR78" i="7" s="1"/>
  <c r="BH128" i="7"/>
  <c r="BS76" i="7"/>
  <c r="BQ80" i="7"/>
  <c r="BN80" i="7"/>
  <c r="BO80" i="7"/>
  <c r="BF176" i="7"/>
  <c r="BG176" i="7"/>
  <c r="BU72" i="7"/>
  <c r="BT72" i="7"/>
  <c r="BW72" i="7"/>
  <c r="BX72" i="7"/>
  <c r="BV72" i="7"/>
  <c r="BY71" i="7"/>
  <c r="BZ71" i="7"/>
  <c r="CA71" i="7"/>
  <c r="CD70" i="7"/>
  <c r="CB70" i="7"/>
  <c r="CB71" i="7" s="1"/>
  <c r="CC70" i="7"/>
  <c r="BR148" i="10" l="1"/>
  <c r="BS148" i="10"/>
  <c r="BS149" i="10" s="1"/>
  <c r="BN90" i="10"/>
  <c r="BO90" i="10"/>
  <c r="BO91" i="10" s="1"/>
  <c r="BQ90" i="10"/>
  <c r="BR90" i="10"/>
  <c r="BV79" i="10"/>
  <c r="BX80" i="10" s="1"/>
  <c r="BT190" i="10"/>
  <c r="CQ62" i="10"/>
  <c r="CS62" i="10"/>
  <c r="DN62" i="10"/>
  <c r="BT148" i="10"/>
  <c r="CJ62" i="10"/>
  <c r="BP90" i="10"/>
  <c r="BP91" i="10" s="1"/>
  <c r="BP92" i="10" s="1"/>
  <c r="BW80" i="10"/>
  <c r="C62" i="10"/>
  <c r="DB62" i="10" s="1"/>
  <c r="DJ62" i="10"/>
  <c r="CL62" i="10"/>
  <c r="BR156" i="10"/>
  <c r="CO62" i="10"/>
  <c r="DM62" i="10"/>
  <c r="DE62" i="10"/>
  <c r="BS80" i="10"/>
  <c r="BX81" i="10" s="1"/>
  <c r="BT80" i="10"/>
  <c r="BV80" i="10"/>
  <c r="BU80" i="10"/>
  <c r="CC75" i="10"/>
  <c r="CD75" i="10"/>
  <c r="CB75" i="10"/>
  <c r="CA75" i="10"/>
  <c r="BY75" i="10"/>
  <c r="BZ75" i="10"/>
  <c r="CM36" i="7"/>
  <c r="DF36" i="7"/>
  <c r="CP36" i="7"/>
  <c r="CO36" i="7"/>
  <c r="CJ36" i="7"/>
  <c r="CL36" i="7"/>
  <c r="CQ36" i="7"/>
  <c r="DD36" i="7"/>
  <c r="DG36" i="7"/>
  <c r="DK36" i="7"/>
  <c r="DI36" i="7"/>
  <c r="DQ36" i="7"/>
  <c r="CY36" i="7"/>
  <c r="DJ36" i="7"/>
  <c r="CN36" i="7"/>
  <c r="CS36" i="7"/>
  <c r="CU36" i="7"/>
  <c r="CI36" i="7"/>
  <c r="DC36" i="7"/>
  <c r="CV36" i="7"/>
  <c r="DN36" i="7"/>
  <c r="CX36" i="7"/>
  <c r="DP36" i="7"/>
  <c r="DE36" i="7"/>
  <c r="DO36" i="7"/>
  <c r="CH36" i="7"/>
  <c r="DB36" i="7"/>
  <c r="DA36" i="7"/>
  <c r="CK36" i="7"/>
  <c r="DH36" i="7"/>
  <c r="DL36" i="7"/>
  <c r="CZ36" i="7"/>
  <c r="DR36" i="7"/>
  <c r="CR36" i="7"/>
  <c r="CT36" i="7"/>
  <c r="CW36" i="7"/>
  <c r="DM36" i="7"/>
  <c r="BM88" i="7"/>
  <c r="BM89" i="7" s="1"/>
  <c r="BM90" i="7" s="1"/>
  <c r="BS77" i="7"/>
  <c r="BS78" i="7" s="1"/>
  <c r="BS79" i="7" s="1"/>
  <c r="BJ95" i="7"/>
  <c r="BJ96" i="7" s="1"/>
  <c r="BJ97" i="7" s="1"/>
  <c r="BJ98" i="7" s="1"/>
  <c r="BJ99" i="7" s="1"/>
  <c r="BJ100" i="7" s="1"/>
  <c r="BJ101" i="7" s="1"/>
  <c r="BJ102" i="7" s="1"/>
  <c r="BJ103" i="7" s="1"/>
  <c r="BJ104" i="7" s="1"/>
  <c r="BJ105" i="7" s="1"/>
  <c r="BJ106" i="7" s="1"/>
  <c r="BJ107" i="7" s="1"/>
  <c r="BJ108" i="7" s="1"/>
  <c r="BJ109" i="7" s="1"/>
  <c r="BJ110" i="7" s="1"/>
  <c r="BJ111" i="7" s="1"/>
  <c r="BJ112" i="7" s="1"/>
  <c r="BJ113" i="7" s="1"/>
  <c r="BJ114" i="7" s="1"/>
  <c r="BJ115" i="7" s="1"/>
  <c r="BJ116" i="7" s="1"/>
  <c r="BJ117" i="7" s="1"/>
  <c r="BJ118" i="7" s="1"/>
  <c r="BJ119" i="7" s="1"/>
  <c r="BJ120" i="7" s="1"/>
  <c r="BJ121" i="7" s="1"/>
  <c r="BJ122" i="7" s="1"/>
  <c r="BJ123" i="7" s="1"/>
  <c r="BJ124" i="7" s="1"/>
  <c r="BJ125" i="7" s="1"/>
  <c r="BJ126" i="7" s="1"/>
  <c r="BJ127" i="7" s="1"/>
  <c r="BJ128" i="7" s="1"/>
  <c r="BJ129" i="7" s="1"/>
  <c r="BK91" i="7"/>
  <c r="BK92" i="7" s="1"/>
  <c r="BK93" i="7" s="1"/>
  <c r="BK94" i="7" s="1"/>
  <c r="BK95" i="7" s="1"/>
  <c r="BL90" i="7"/>
  <c r="BL91" i="7" s="1"/>
  <c r="BE192" i="7"/>
  <c r="BE193" i="7" s="1"/>
  <c r="BE194" i="7" s="1"/>
  <c r="BE195" i="7" s="1"/>
  <c r="BR79" i="7"/>
  <c r="BR80" i="7" s="1"/>
  <c r="BR81" i="7" s="1"/>
  <c r="BH129" i="7"/>
  <c r="BH130" i="7" s="1"/>
  <c r="BH131" i="7" s="1"/>
  <c r="BH132" i="7" s="1"/>
  <c r="BH133" i="7" s="1"/>
  <c r="BH134" i="7" s="1"/>
  <c r="BH135" i="7" s="1"/>
  <c r="BH136" i="7" s="1"/>
  <c r="BH137" i="7" s="1"/>
  <c r="BH138" i="7" s="1"/>
  <c r="BH139" i="7" s="1"/>
  <c r="BH140" i="7" s="1"/>
  <c r="BH141" i="7" s="1"/>
  <c r="BH142" i="7" s="1"/>
  <c r="BH143" i="7" s="1"/>
  <c r="BH144" i="7" s="1"/>
  <c r="BH145" i="7" s="1"/>
  <c r="BH146" i="7" s="1"/>
  <c r="BH147" i="7" s="1"/>
  <c r="BH148" i="7" s="1"/>
  <c r="BH149" i="7" s="1"/>
  <c r="BH150" i="7" s="1"/>
  <c r="BH151" i="7" s="1"/>
  <c r="BH152" i="7" s="1"/>
  <c r="BH153" i="7" s="1"/>
  <c r="BH154" i="7" s="1"/>
  <c r="BH155" i="7" s="1"/>
  <c r="BH156" i="7" s="1"/>
  <c r="BH157" i="7" s="1"/>
  <c r="BH158" i="7" s="1"/>
  <c r="BH159" i="7" s="1"/>
  <c r="BH160" i="7" s="1"/>
  <c r="BH161" i="7" s="1"/>
  <c r="BH162" i="7" s="1"/>
  <c r="BH163" i="7" s="1"/>
  <c r="BH164" i="7" s="1"/>
  <c r="BH165" i="7" s="1"/>
  <c r="BH166" i="7" s="1"/>
  <c r="BH167" i="7" s="1"/>
  <c r="BH168" i="7" s="1"/>
  <c r="BH169" i="7" s="1"/>
  <c r="BH170" i="7" s="1"/>
  <c r="BH171" i="7" s="1"/>
  <c r="BH172" i="7" s="1"/>
  <c r="BH173" i="7" s="1"/>
  <c r="BH174" i="7" s="1"/>
  <c r="BH175" i="7" s="1"/>
  <c r="BH176" i="7" s="1"/>
  <c r="BH177" i="7" s="1"/>
  <c r="BI129" i="7"/>
  <c r="BO81" i="7"/>
  <c r="BP81" i="7"/>
  <c r="BN81" i="7"/>
  <c r="BN82" i="7" s="1"/>
  <c r="BN83" i="7" s="1"/>
  <c r="BN84" i="7" s="1"/>
  <c r="BN85" i="7" s="1"/>
  <c r="BN86" i="7" s="1"/>
  <c r="BN87" i="7" s="1"/>
  <c r="BN88" i="7" s="1"/>
  <c r="BQ81" i="7"/>
  <c r="BF177" i="7"/>
  <c r="BG177" i="7"/>
  <c r="BT73" i="7"/>
  <c r="BU73" i="7"/>
  <c r="BV73" i="7"/>
  <c r="BW73" i="7"/>
  <c r="BX73" i="7"/>
  <c r="CB72" i="7"/>
  <c r="BY72" i="7"/>
  <c r="CA72" i="7"/>
  <c r="BZ72" i="7"/>
  <c r="CD71" i="7"/>
  <c r="CC71" i="7"/>
  <c r="BQ91" i="10" l="1"/>
  <c r="BQ92" i="10" s="1"/>
  <c r="BR149" i="10"/>
  <c r="BT149" i="10"/>
  <c r="BT191" i="10"/>
  <c r="BR91" i="10"/>
  <c r="BO92" i="10"/>
  <c r="CY62" i="10"/>
  <c r="CU62" i="10"/>
  <c r="BS91" i="10"/>
  <c r="BU149" i="10"/>
  <c r="BR157" i="10"/>
  <c r="BS157" i="10"/>
  <c r="CK62" i="10"/>
  <c r="DG62" i="10"/>
  <c r="CW62" i="10"/>
  <c r="DL62" i="10"/>
  <c r="CI62" i="10"/>
  <c r="DQ62" i="10"/>
  <c r="DO62" i="10"/>
  <c r="CM62" i="10"/>
  <c r="DK62" i="10"/>
  <c r="DF62" i="10"/>
  <c r="CX62" i="10"/>
  <c r="CZ62" i="10"/>
  <c r="CV62" i="10"/>
  <c r="DI62" i="10"/>
  <c r="CH62" i="10"/>
  <c r="DA62" i="10"/>
  <c r="CP62" i="10"/>
  <c r="DR62" i="10"/>
  <c r="CN62" i="10"/>
  <c r="BS81" i="10"/>
  <c r="BX82" i="10" s="1"/>
  <c r="BT81" i="10"/>
  <c r="BU81" i="10"/>
  <c r="BV81" i="10"/>
  <c r="BW81" i="10"/>
  <c r="CT62" i="10"/>
  <c r="DP62" i="10"/>
  <c r="DH62" i="10"/>
  <c r="DC62" i="10"/>
  <c r="CR62" i="10"/>
  <c r="CD76" i="10"/>
  <c r="CA76" i="10"/>
  <c r="CB76" i="10"/>
  <c r="BY76" i="10"/>
  <c r="BY77" i="10" s="1"/>
  <c r="BY78" i="10" s="1"/>
  <c r="BY79" i="10" s="1"/>
  <c r="BY80" i="10" s="1"/>
  <c r="BY81" i="10" s="1"/>
  <c r="BY82" i="10" s="1"/>
  <c r="BZ76" i="10"/>
  <c r="CC76" i="10"/>
  <c r="C37" i="7"/>
  <c r="BN89" i="7"/>
  <c r="BN90" i="7" s="1"/>
  <c r="BN91" i="7" s="1"/>
  <c r="BK96" i="7"/>
  <c r="BK97" i="7" s="1"/>
  <c r="BK98" i="7" s="1"/>
  <c r="BK99" i="7" s="1"/>
  <c r="BK100" i="7" s="1"/>
  <c r="BK101" i="7" s="1"/>
  <c r="BK102" i="7" s="1"/>
  <c r="BK103" i="7" s="1"/>
  <c r="BK104" i="7" s="1"/>
  <c r="BK105" i="7" s="1"/>
  <c r="BK106" i="7" s="1"/>
  <c r="BK107" i="7" s="1"/>
  <c r="BK108" i="7" s="1"/>
  <c r="BK109" i="7" s="1"/>
  <c r="BK110" i="7" s="1"/>
  <c r="BK111" i="7" s="1"/>
  <c r="BK112" i="7" s="1"/>
  <c r="BK113" i="7" s="1"/>
  <c r="BK114" i="7" s="1"/>
  <c r="BK115" i="7" s="1"/>
  <c r="BK116" i="7" s="1"/>
  <c r="BK117" i="7" s="1"/>
  <c r="BK118" i="7" s="1"/>
  <c r="BK119" i="7" s="1"/>
  <c r="BK120" i="7" s="1"/>
  <c r="BK121" i="7" s="1"/>
  <c r="BK122" i="7" s="1"/>
  <c r="BK123" i="7" s="1"/>
  <c r="BK124" i="7" s="1"/>
  <c r="BK125" i="7" s="1"/>
  <c r="BK126" i="7" s="1"/>
  <c r="BK127" i="7" s="1"/>
  <c r="BK128" i="7" s="1"/>
  <c r="BK129" i="7" s="1"/>
  <c r="BK130" i="7" s="1"/>
  <c r="BS80" i="7"/>
  <c r="BS81" i="7" s="1"/>
  <c r="BS82" i="7" s="1"/>
  <c r="BL92" i="7"/>
  <c r="BM91" i="7"/>
  <c r="BI130" i="7"/>
  <c r="BI131" i="7" s="1"/>
  <c r="BE196" i="7"/>
  <c r="BO82" i="7"/>
  <c r="BO83" i="7" s="1"/>
  <c r="BO84" i="7" s="1"/>
  <c r="BJ130" i="7"/>
  <c r="BR82" i="7"/>
  <c r="BG178" i="7"/>
  <c r="BQ82" i="7"/>
  <c r="BP82" i="7"/>
  <c r="BF178" i="7"/>
  <c r="BH178" i="7"/>
  <c r="BT74" i="7"/>
  <c r="BT75" i="7" s="1"/>
  <c r="BT76" i="7" s="1"/>
  <c r="BU74" i="7"/>
  <c r="BV74" i="7"/>
  <c r="BW74" i="7"/>
  <c r="BX74" i="7"/>
  <c r="BY73" i="7"/>
  <c r="BY74" i="7" s="1"/>
  <c r="BZ73" i="7"/>
  <c r="CA73" i="7"/>
  <c r="CB73" i="7"/>
  <c r="CD72" i="7"/>
  <c r="CC72" i="7"/>
  <c r="BO93" i="10" l="1"/>
  <c r="BP94" i="10" s="1"/>
  <c r="BP93" i="10"/>
  <c r="BQ93" i="10"/>
  <c r="BQ94" i="10" s="1"/>
  <c r="BS92" i="10"/>
  <c r="CU63" i="10"/>
  <c r="BR92" i="10"/>
  <c r="BR93" i="10" s="1"/>
  <c r="BT192" i="10"/>
  <c r="BS150" i="10"/>
  <c r="BT150" i="10"/>
  <c r="BU150" i="10"/>
  <c r="BU186" i="10"/>
  <c r="BU187" i="10" s="1"/>
  <c r="BU188" i="10" s="1"/>
  <c r="BU189" i="10" s="1"/>
  <c r="BU190" i="10" s="1"/>
  <c r="BU191" i="10" s="1"/>
  <c r="BU192" i="10" s="1"/>
  <c r="CT63" i="10"/>
  <c r="C63" i="10"/>
  <c r="DK63" i="10"/>
  <c r="DK64" i="10" s="1"/>
  <c r="BR158" i="10"/>
  <c r="BS158" i="10"/>
  <c r="BT158" i="10"/>
  <c r="BS82" i="10"/>
  <c r="BW82" i="10"/>
  <c r="BU82" i="10"/>
  <c r="BT82" i="10"/>
  <c r="BV82" i="10"/>
  <c r="DA63" i="10"/>
  <c r="DA64" i="10" s="1"/>
  <c r="CZ63" i="10"/>
  <c r="CM63" i="10"/>
  <c r="CM64" i="10" s="1"/>
  <c r="DL63" i="10"/>
  <c r="DL64" i="10" s="1"/>
  <c r="DH63" i="10"/>
  <c r="CN63" i="10"/>
  <c r="CH63" i="10"/>
  <c r="CX63" i="10"/>
  <c r="DO63" i="10"/>
  <c r="DO64" i="10" s="1"/>
  <c r="CW63" i="10"/>
  <c r="DP63" i="10"/>
  <c r="DP64" i="10" s="1"/>
  <c r="DR63" i="10"/>
  <c r="DI63" i="10"/>
  <c r="DF63" i="10"/>
  <c r="DQ63" i="10"/>
  <c r="DG63" i="10"/>
  <c r="BX83" i="10"/>
  <c r="CC77" i="10"/>
  <c r="CD77" i="10"/>
  <c r="CA77" i="10"/>
  <c r="CB77" i="10"/>
  <c r="BZ77" i="10"/>
  <c r="DE37" i="7"/>
  <c r="CU37" i="7"/>
  <c r="CR37" i="7"/>
  <c r="DC37" i="7"/>
  <c r="DR37" i="7"/>
  <c r="CK37" i="7"/>
  <c r="DQ37" i="7"/>
  <c r="CN37" i="7"/>
  <c r="DF37" i="7"/>
  <c r="CL37" i="7"/>
  <c r="CX37" i="7"/>
  <c r="CJ37" i="7"/>
  <c r="CP37" i="7"/>
  <c r="CV37" i="7"/>
  <c r="DD37" i="7"/>
  <c r="DI37" i="7"/>
  <c r="DH37" i="7"/>
  <c r="CS37" i="7"/>
  <c r="DA37" i="7"/>
  <c r="CT37" i="7"/>
  <c r="DK37" i="7"/>
  <c r="DO37" i="7"/>
  <c r="CM37" i="7"/>
  <c r="DJ37" i="7"/>
  <c r="CW37" i="7"/>
  <c r="DN37" i="7"/>
  <c r="CZ37" i="7"/>
  <c r="CO37" i="7"/>
  <c r="DB37" i="7"/>
  <c r="CI37" i="7"/>
  <c r="DP37" i="7"/>
  <c r="CY37" i="7"/>
  <c r="DG37" i="7"/>
  <c r="DM37" i="7"/>
  <c r="DL37" i="7"/>
  <c r="CQ37" i="7"/>
  <c r="CH37" i="7"/>
  <c r="BN92" i="7"/>
  <c r="BM92" i="7"/>
  <c r="BL93" i="7"/>
  <c r="BL94" i="7" s="1"/>
  <c r="BL95" i="7" s="1"/>
  <c r="BJ131" i="7"/>
  <c r="BJ132" i="7" s="1"/>
  <c r="BE197" i="7"/>
  <c r="BP83" i="7"/>
  <c r="BP84" i="7" s="1"/>
  <c r="BP85" i="7" s="1"/>
  <c r="BI132" i="7"/>
  <c r="BK131" i="7"/>
  <c r="BO85" i="7"/>
  <c r="BQ83" i="7"/>
  <c r="BS83" i="7"/>
  <c r="BR83" i="7"/>
  <c r="BF179" i="7"/>
  <c r="BG179" i="7"/>
  <c r="BU75" i="7"/>
  <c r="BU76" i="7" s="1"/>
  <c r="BU77" i="7" s="1"/>
  <c r="BH179" i="7"/>
  <c r="BT77" i="7"/>
  <c r="BW75" i="7"/>
  <c r="BV75" i="7"/>
  <c r="BX75" i="7"/>
  <c r="BY75" i="7"/>
  <c r="BZ74" i="7"/>
  <c r="BZ75" i="7" s="1"/>
  <c r="CB74" i="7"/>
  <c r="CA74" i="7"/>
  <c r="CD73" i="7"/>
  <c r="CC73" i="7"/>
  <c r="BS151" i="10" l="1"/>
  <c r="BS152" i="10" s="1"/>
  <c r="BS153" i="10" s="1"/>
  <c r="BS154" i="10" s="1"/>
  <c r="BU151" i="10"/>
  <c r="DB63" i="10"/>
  <c r="CJ63" i="10"/>
  <c r="CQ63" i="10"/>
  <c r="CS63" i="10"/>
  <c r="DN63" i="10"/>
  <c r="BU193" i="10"/>
  <c r="BT193" i="10"/>
  <c r="BY83" i="10"/>
  <c r="DC63" i="10"/>
  <c r="CK63" i="10"/>
  <c r="CV63" i="10"/>
  <c r="BP95" i="10"/>
  <c r="BQ95" i="10"/>
  <c r="CI63" i="10"/>
  <c r="CP63" i="10"/>
  <c r="BT151" i="10"/>
  <c r="BT152" i="10" s="1"/>
  <c r="BT153" i="10" s="1"/>
  <c r="BT154" i="10" s="1"/>
  <c r="BR94" i="10"/>
  <c r="BR95" i="10" s="1"/>
  <c r="BR96" i="10" s="1"/>
  <c r="BS93" i="10"/>
  <c r="BS94" i="10" s="1"/>
  <c r="CY63" i="10"/>
  <c r="BT83" i="10"/>
  <c r="BS83" i="10"/>
  <c r="BS84" i="10" s="1"/>
  <c r="BS85" i="10" s="1"/>
  <c r="BS86" i="10" s="1"/>
  <c r="BS87" i="10" s="1"/>
  <c r="BU83" i="10"/>
  <c r="BV83" i="10"/>
  <c r="BW83" i="10"/>
  <c r="BR159" i="10"/>
  <c r="BS159" i="10"/>
  <c r="BT159" i="10"/>
  <c r="DJ63" i="10"/>
  <c r="DE63" i="10"/>
  <c r="DM63" i="10"/>
  <c r="CO63" i="10"/>
  <c r="CL63" i="10"/>
  <c r="CR63" i="10"/>
  <c r="CM65" i="10"/>
  <c r="CD78" i="10"/>
  <c r="CB78" i="10"/>
  <c r="CA78" i="10"/>
  <c r="BZ78" i="10"/>
  <c r="BZ79" i="10" s="1"/>
  <c r="BZ80" i="10" s="1"/>
  <c r="BZ81" i="10" s="1"/>
  <c r="BZ82" i="10" s="1"/>
  <c r="BZ83" i="10" s="1"/>
  <c r="CC78" i="10"/>
  <c r="C38" i="7"/>
  <c r="BN93" i="7"/>
  <c r="BQ84" i="7"/>
  <c r="BQ85" i="7" s="1"/>
  <c r="BQ86" i="7" s="1"/>
  <c r="BK132" i="7"/>
  <c r="BK133" i="7" s="1"/>
  <c r="BM93" i="7"/>
  <c r="BM94" i="7" s="1"/>
  <c r="BL96" i="7"/>
  <c r="BE198" i="7"/>
  <c r="BV76" i="7"/>
  <c r="BV77" i="7" s="1"/>
  <c r="BI133" i="7"/>
  <c r="BJ133" i="7"/>
  <c r="BR84" i="7"/>
  <c r="BY76" i="7"/>
  <c r="BS84" i="7"/>
  <c r="BO86" i="7"/>
  <c r="BP86" i="7"/>
  <c r="BF180" i="7"/>
  <c r="BG180" i="7"/>
  <c r="BH180" i="7"/>
  <c r="BT78" i="7"/>
  <c r="BT79" i="7" s="1"/>
  <c r="BU78" i="7"/>
  <c r="BW76" i="7"/>
  <c r="BX76" i="7"/>
  <c r="BZ76" i="7"/>
  <c r="CA75" i="7"/>
  <c r="CB75" i="7"/>
  <c r="CD74" i="7"/>
  <c r="CC74" i="7"/>
  <c r="BS95" i="10" l="1"/>
  <c r="BS96" i="10" s="1"/>
  <c r="BU152" i="10"/>
  <c r="BU153" i="10" s="1"/>
  <c r="BU154" i="10" s="1"/>
  <c r="BU155" i="10" s="1"/>
  <c r="BS88" i="10"/>
  <c r="BP96" i="10"/>
  <c r="BQ96" i="10"/>
  <c r="BR97" i="10" s="1"/>
  <c r="C64" i="10"/>
  <c r="BS155" i="10"/>
  <c r="BT155" i="10"/>
  <c r="CY64" i="10"/>
  <c r="BZ84" i="10"/>
  <c r="BX84" i="10"/>
  <c r="CV64" i="10"/>
  <c r="BU194" i="10"/>
  <c r="BU195" i="10" s="1"/>
  <c r="BU196" i="10" s="1"/>
  <c r="BU197" i="10" s="1"/>
  <c r="BR160" i="10"/>
  <c r="BR161" i="10" s="1"/>
  <c r="BR162" i="10" s="1"/>
  <c r="BR163" i="10" s="1"/>
  <c r="BS164" i="10" s="1"/>
  <c r="BS160" i="10"/>
  <c r="BT160" i="10"/>
  <c r="BU84" i="10"/>
  <c r="BV84" i="10"/>
  <c r="BX85" i="10" s="1"/>
  <c r="BW84" i="10"/>
  <c r="DA65" i="10"/>
  <c r="BY84" i="10"/>
  <c r="BT84" i="10"/>
  <c r="DP65" i="10"/>
  <c r="DL65" i="10"/>
  <c r="DO65" i="10"/>
  <c r="DK65" i="10"/>
  <c r="BY85" i="10"/>
  <c r="CA79" i="10"/>
  <c r="CC79" i="10"/>
  <c r="CD79" i="10"/>
  <c r="CB79" i="10"/>
  <c r="CZ38" i="7"/>
  <c r="CR38" i="7"/>
  <c r="DO38" i="7"/>
  <c r="CQ38" i="7"/>
  <c r="DL38" i="7"/>
  <c r="CJ38" i="7"/>
  <c r="CU38" i="7"/>
  <c r="DI38" i="7"/>
  <c r="CV38" i="7"/>
  <c r="CP38" i="7"/>
  <c r="CL38" i="7"/>
  <c r="CN38" i="7"/>
  <c r="CS38" i="7"/>
  <c r="CI38" i="7"/>
  <c r="DQ38" i="7"/>
  <c r="DM38" i="7"/>
  <c r="CO38" i="7"/>
  <c r="DN38" i="7"/>
  <c r="DK38" i="7"/>
  <c r="DC38" i="7"/>
  <c r="DR38" i="7"/>
  <c r="DA38" i="7"/>
  <c r="DB38" i="7"/>
  <c r="DJ38" i="7"/>
  <c r="CM38" i="7"/>
  <c r="DD38" i="7"/>
  <c r="DF38" i="7"/>
  <c r="DP38" i="7"/>
  <c r="CH38" i="7"/>
  <c r="CT38" i="7"/>
  <c r="DG38" i="7"/>
  <c r="DE38" i="7"/>
  <c r="DH38" i="7"/>
  <c r="CW38" i="7"/>
  <c r="CY38" i="7"/>
  <c r="CX38" i="7"/>
  <c r="CK38" i="7"/>
  <c r="BN94" i="7"/>
  <c r="BN95" i="7" s="1"/>
  <c r="BR85" i="7"/>
  <c r="BR86" i="7" s="1"/>
  <c r="BR87" i="7" s="1"/>
  <c r="BL97" i="7"/>
  <c r="BM95" i="7"/>
  <c r="BE199" i="7"/>
  <c r="BI134" i="7"/>
  <c r="BJ134" i="7"/>
  <c r="BK134" i="7"/>
  <c r="BS85" i="7"/>
  <c r="BO87" i="7"/>
  <c r="BQ87" i="7"/>
  <c r="BP87" i="7"/>
  <c r="BF181" i="7"/>
  <c r="BG181" i="7"/>
  <c r="BH181" i="7"/>
  <c r="BU79" i="7"/>
  <c r="BU80" i="7" s="1"/>
  <c r="BY77" i="7"/>
  <c r="BT80" i="7"/>
  <c r="BZ77" i="7"/>
  <c r="BW77" i="7"/>
  <c r="BX77" i="7"/>
  <c r="BV78" i="7"/>
  <c r="CB76" i="7"/>
  <c r="CA76" i="7"/>
  <c r="CA77" i="7" s="1"/>
  <c r="CD75" i="7"/>
  <c r="CC75" i="7"/>
  <c r="DD64" i="10" l="1"/>
  <c r="DI64" i="10"/>
  <c r="DR64" i="10"/>
  <c r="CH64" i="10"/>
  <c r="CN64" i="10"/>
  <c r="CW64" i="10"/>
  <c r="CX64" i="10"/>
  <c r="CT64" i="10"/>
  <c r="DH64" i="10"/>
  <c r="CZ64" i="10"/>
  <c r="CU64" i="10"/>
  <c r="DF64" i="10"/>
  <c r="DG64" i="10"/>
  <c r="DQ64" i="10"/>
  <c r="BS89" i="10"/>
  <c r="DB64" i="10"/>
  <c r="DE64" i="10"/>
  <c r="BP97" i="10"/>
  <c r="BQ97" i="10"/>
  <c r="BR98" i="10" s="1"/>
  <c r="BS97" i="10"/>
  <c r="CP64" i="10"/>
  <c r="DN64" i="10"/>
  <c r="DM64" i="10"/>
  <c r="CQ64" i="10"/>
  <c r="DJ64" i="10"/>
  <c r="CR64" i="10"/>
  <c r="BT156" i="10"/>
  <c r="BS156" i="10"/>
  <c r="BT157" i="10" s="1"/>
  <c r="BU158" i="10" s="1"/>
  <c r="BU159" i="10" s="1"/>
  <c r="BU156" i="10"/>
  <c r="BU157" i="10" s="1"/>
  <c r="CO64" i="10"/>
  <c r="DC64" i="10"/>
  <c r="CJ64" i="10"/>
  <c r="BU198" i="10"/>
  <c r="BV199" i="10" s="1"/>
  <c r="BV200" i="10" s="1"/>
  <c r="CL64" i="10"/>
  <c r="CS64" i="10"/>
  <c r="CI64" i="10"/>
  <c r="CK64" i="10"/>
  <c r="DP66" i="10"/>
  <c r="BS161" i="10"/>
  <c r="BT161" i="10"/>
  <c r="DL66" i="10"/>
  <c r="BT85" i="10"/>
  <c r="BX86" i="10" s="1"/>
  <c r="BU85" i="10"/>
  <c r="BW85" i="10"/>
  <c r="BV85" i="10"/>
  <c r="BZ85" i="10"/>
  <c r="BT167" i="10"/>
  <c r="CB80" i="10"/>
  <c r="CC80" i="10"/>
  <c r="CA80" i="10"/>
  <c r="CD80" i="10"/>
  <c r="C39" i="7"/>
  <c r="BS86" i="7"/>
  <c r="BS87" i="7" s="1"/>
  <c r="BS88" i="7" s="1"/>
  <c r="BL98" i="7"/>
  <c r="BL99" i="7" s="1"/>
  <c r="BL100" i="7" s="1"/>
  <c r="BL101" i="7" s="1"/>
  <c r="BN96" i="7"/>
  <c r="BM96" i="7"/>
  <c r="BM97" i="7" s="1"/>
  <c r="BM98" i="7" s="1"/>
  <c r="BE200" i="7"/>
  <c r="BJ135" i="7"/>
  <c r="BX78" i="7"/>
  <c r="BP88" i="7"/>
  <c r="BI135" i="7"/>
  <c r="BK135" i="7"/>
  <c r="BR88" i="7"/>
  <c r="BO88" i="7"/>
  <c r="BQ88" i="7"/>
  <c r="BH182" i="7"/>
  <c r="BF182" i="7"/>
  <c r="BG182" i="7"/>
  <c r="BW78" i="7"/>
  <c r="BW79" i="7" s="1"/>
  <c r="BZ78" i="7"/>
  <c r="BT81" i="7"/>
  <c r="BU81" i="7"/>
  <c r="BV79" i="7"/>
  <c r="BY78" i="7"/>
  <c r="CB77" i="7"/>
  <c r="CB78" i="7" s="1"/>
  <c r="CA78" i="7"/>
  <c r="CD76" i="7"/>
  <c r="CC76" i="7"/>
  <c r="C65" i="10" l="1"/>
  <c r="BU160" i="10"/>
  <c r="BV160" i="10"/>
  <c r="BP98" i="10"/>
  <c r="BQ98" i="10"/>
  <c r="BS98" i="10"/>
  <c r="DG65" i="10"/>
  <c r="CK65" i="10"/>
  <c r="CT65" i="10"/>
  <c r="BY86" i="10"/>
  <c r="CR65" i="10"/>
  <c r="BS90" i="10"/>
  <c r="DR65" i="10"/>
  <c r="BS162" i="10"/>
  <c r="BT162" i="10"/>
  <c r="BT86" i="10"/>
  <c r="BU86" i="10"/>
  <c r="BU87" i="10" s="1"/>
  <c r="BV86" i="10"/>
  <c r="BW86" i="10"/>
  <c r="BZ86" i="10"/>
  <c r="DA66" i="10"/>
  <c r="CM66" i="10"/>
  <c r="DK66" i="10"/>
  <c r="BX87" i="10"/>
  <c r="DP67" i="10"/>
  <c r="DO66" i="10"/>
  <c r="BT168" i="10"/>
  <c r="BU168" i="10"/>
  <c r="CD81" i="10"/>
  <c r="CB81" i="10"/>
  <c r="CA81" i="10"/>
  <c r="CC81" i="10"/>
  <c r="CO39" i="7"/>
  <c r="DH39" i="7"/>
  <c r="CV39" i="7"/>
  <c r="DM39" i="7"/>
  <c r="CK39" i="7"/>
  <c r="CW39" i="7"/>
  <c r="CN39" i="7"/>
  <c r="CX39" i="7"/>
  <c r="DN39" i="7"/>
  <c r="DL39" i="7"/>
  <c r="DE39" i="7"/>
  <c r="CR39" i="7"/>
  <c r="CL39" i="7"/>
  <c r="DD39" i="7"/>
  <c r="DO39" i="7"/>
  <c r="CU39" i="7"/>
  <c r="CJ39" i="7"/>
  <c r="CQ39" i="7"/>
  <c r="CI39" i="7"/>
  <c r="DK39" i="7"/>
  <c r="CH39" i="7"/>
  <c r="DB39" i="7"/>
  <c r="DI39" i="7"/>
  <c r="CY39" i="7"/>
  <c r="DP39" i="7"/>
  <c r="CT39" i="7"/>
  <c r="DR39" i="7"/>
  <c r="CS39" i="7"/>
  <c r="DF39" i="7"/>
  <c r="DC39" i="7"/>
  <c r="DG39" i="7"/>
  <c r="CM39" i="7"/>
  <c r="CZ39" i="7"/>
  <c r="CP39" i="7"/>
  <c r="DQ39" i="7"/>
  <c r="DA39" i="7"/>
  <c r="DJ39" i="7"/>
  <c r="BJ136" i="7"/>
  <c r="BL102" i="7"/>
  <c r="BM99" i="7"/>
  <c r="BM100" i="7" s="1"/>
  <c r="BM101" i="7" s="1"/>
  <c r="BM102" i="7" s="1"/>
  <c r="BN97" i="7"/>
  <c r="BN98" i="7" s="1"/>
  <c r="BN99" i="7" s="1"/>
  <c r="BE201" i="7"/>
  <c r="BK136" i="7"/>
  <c r="BI136" i="7"/>
  <c r="BO89" i="7"/>
  <c r="BQ89" i="7"/>
  <c r="BR89" i="7"/>
  <c r="BX79" i="7"/>
  <c r="BX80" i="7" s="1"/>
  <c r="BS89" i="7"/>
  <c r="BP89" i="7"/>
  <c r="BY79" i="7"/>
  <c r="BF183" i="7"/>
  <c r="BG183" i="7"/>
  <c r="BH183" i="7"/>
  <c r="BT82" i="7"/>
  <c r="BU82" i="7"/>
  <c r="BV80" i="7"/>
  <c r="BW80" i="7"/>
  <c r="CA79" i="7"/>
  <c r="BZ79" i="7"/>
  <c r="CB79" i="7"/>
  <c r="CD77" i="7"/>
  <c r="CC77" i="7"/>
  <c r="BU161" i="10" l="1"/>
  <c r="BV161" i="10"/>
  <c r="CS65" i="10"/>
  <c r="CV65" i="10"/>
  <c r="CY65" i="10"/>
  <c r="DB65" i="10"/>
  <c r="CX65" i="10"/>
  <c r="BT91" i="10"/>
  <c r="CI65" i="10"/>
  <c r="DF65" i="10"/>
  <c r="DD65" i="10"/>
  <c r="BR99" i="10"/>
  <c r="BQ99" i="10"/>
  <c r="BT99" i="10"/>
  <c r="BS99" i="10"/>
  <c r="BS100" i="10" s="1"/>
  <c r="DC65" i="10"/>
  <c r="CW65" i="10"/>
  <c r="CP65" i="10"/>
  <c r="CU65" i="10"/>
  <c r="DE65" i="10"/>
  <c r="DM65" i="10"/>
  <c r="CN65" i="10"/>
  <c r="CQ65" i="10"/>
  <c r="CL65" i="10"/>
  <c r="CZ65" i="10"/>
  <c r="DJ65" i="10"/>
  <c r="DN65" i="10"/>
  <c r="CH65" i="10"/>
  <c r="CO65" i="10"/>
  <c r="DH65" i="10"/>
  <c r="DI65" i="10"/>
  <c r="DQ65" i="10"/>
  <c r="CJ65" i="10"/>
  <c r="BY87" i="10"/>
  <c r="DK67" i="10"/>
  <c r="CM67" i="10"/>
  <c r="DA67" i="10"/>
  <c r="BZ87" i="10"/>
  <c r="BV87" i="10"/>
  <c r="BS163" i="10"/>
  <c r="BT163" i="10"/>
  <c r="DO67" i="10"/>
  <c r="DL67" i="10"/>
  <c r="BT87" i="10"/>
  <c r="BT88" i="10" s="1"/>
  <c r="BW87" i="10"/>
  <c r="BT169" i="10"/>
  <c r="BU169" i="10"/>
  <c r="CD82" i="10"/>
  <c r="CA82" i="10"/>
  <c r="CB82" i="10"/>
  <c r="CC82" i="10"/>
  <c r="C40" i="7"/>
  <c r="BN100" i="7"/>
  <c r="BN101" i="7" s="1"/>
  <c r="BN102" i="7" s="1"/>
  <c r="BN103" i="7" s="1"/>
  <c r="BM103" i="7"/>
  <c r="BL103" i="7"/>
  <c r="BP90" i="7"/>
  <c r="BK137" i="7"/>
  <c r="BI137" i="7"/>
  <c r="BJ137" i="7"/>
  <c r="CA80" i="7"/>
  <c r="BZ80" i="7"/>
  <c r="BY80" i="7"/>
  <c r="BY81" i="7" s="1"/>
  <c r="BO90" i="7"/>
  <c r="BS90" i="7"/>
  <c r="BR90" i="7"/>
  <c r="BQ90" i="7"/>
  <c r="BU83" i="7"/>
  <c r="BF184" i="7"/>
  <c r="BF185" i="7" s="1"/>
  <c r="BF186" i="7" s="1"/>
  <c r="BF187" i="7" s="1"/>
  <c r="BF188" i="7" s="1"/>
  <c r="BF189" i="7" s="1"/>
  <c r="BF190" i="7" s="1"/>
  <c r="BH184" i="7"/>
  <c r="BG184" i="7"/>
  <c r="CB80" i="7"/>
  <c r="BT83" i="7"/>
  <c r="BT84" i="7" s="1"/>
  <c r="BT85" i="7" s="1"/>
  <c r="BT86" i="7" s="1"/>
  <c r="BT87" i="7" s="1"/>
  <c r="BT88" i="7" s="1"/>
  <c r="BT89" i="7" s="1"/>
  <c r="BT90" i="7" s="1"/>
  <c r="BV81" i="7"/>
  <c r="BW81" i="7"/>
  <c r="BX81" i="7"/>
  <c r="CD78" i="7"/>
  <c r="CC78" i="7"/>
  <c r="BT92" i="10" l="1"/>
  <c r="BZ88" i="10"/>
  <c r="DQ66" i="10"/>
  <c r="CH66" i="10"/>
  <c r="DM66" i="10"/>
  <c r="CW66" i="10"/>
  <c r="DF66" i="10"/>
  <c r="CS66" i="10"/>
  <c r="CO66" i="10"/>
  <c r="CN66" i="10"/>
  <c r="DD66" i="10"/>
  <c r="DI66" i="10"/>
  <c r="DN66" i="10"/>
  <c r="C66" i="10"/>
  <c r="DJ66" i="10" s="1"/>
  <c r="CL66" i="10"/>
  <c r="DE66" i="10"/>
  <c r="DC66" i="10"/>
  <c r="BR100" i="10"/>
  <c r="BT100" i="10"/>
  <c r="BT101" i="10" s="1"/>
  <c r="CI66" i="10"/>
  <c r="DB66" i="10"/>
  <c r="BT89" i="10"/>
  <c r="BU89" i="10"/>
  <c r="DH66" i="10"/>
  <c r="CQ66" i="10"/>
  <c r="CU66" i="10"/>
  <c r="CY66" i="10"/>
  <c r="BV162" i="10"/>
  <c r="BU162" i="10"/>
  <c r="BT164" i="10"/>
  <c r="BU164" i="10"/>
  <c r="BY88" i="10"/>
  <c r="BU88" i="10"/>
  <c r="BV88" i="10"/>
  <c r="BW88" i="10"/>
  <c r="BX88" i="10"/>
  <c r="BT170" i="10"/>
  <c r="BU170" i="10"/>
  <c r="CA83" i="10"/>
  <c r="CC83" i="10"/>
  <c r="CB83" i="10"/>
  <c r="CD83" i="10"/>
  <c r="DP40" i="7"/>
  <c r="CV40" i="7"/>
  <c r="CL40" i="7"/>
  <c r="DA40" i="7"/>
  <c r="DJ40" i="7"/>
  <c r="DO40" i="7"/>
  <c r="DI40" i="7"/>
  <c r="CT40" i="7"/>
  <c r="CZ40" i="7"/>
  <c r="DF40" i="7"/>
  <c r="DH40" i="7"/>
  <c r="CQ40" i="7"/>
  <c r="CK40" i="7"/>
  <c r="DG40" i="7"/>
  <c r="DK40" i="7"/>
  <c r="DC40" i="7"/>
  <c r="CY40" i="7"/>
  <c r="CO40" i="7"/>
  <c r="CH40" i="7"/>
  <c r="DL40" i="7"/>
  <c r="DB40" i="7"/>
  <c r="CJ40" i="7"/>
  <c r="DD40" i="7"/>
  <c r="CS40" i="7"/>
  <c r="DM40" i="7"/>
  <c r="DR40" i="7"/>
  <c r="DE40" i="7"/>
  <c r="CM40" i="7"/>
  <c r="CP40" i="7"/>
  <c r="CW40" i="7"/>
  <c r="CU40" i="7"/>
  <c r="CX40" i="7"/>
  <c r="CI40" i="7"/>
  <c r="DQ40" i="7"/>
  <c r="DN40" i="7"/>
  <c r="CN40" i="7"/>
  <c r="CR40" i="7"/>
  <c r="BF191" i="7"/>
  <c r="BF192" i="7" s="1"/>
  <c r="BF193" i="7" s="1"/>
  <c r="BF194" i="7" s="1"/>
  <c r="BN104" i="7"/>
  <c r="BL104" i="7"/>
  <c r="BL105" i="7" s="1"/>
  <c r="BM104" i="7"/>
  <c r="CA81" i="7"/>
  <c r="BZ81" i="7"/>
  <c r="BZ82" i="7" s="1"/>
  <c r="BI138" i="7"/>
  <c r="BJ138" i="7"/>
  <c r="BT91" i="7"/>
  <c r="CB81" i="7"/>
  <c r="BK138" i="7"/>
  <c r="BP91" i="7"/>
  <c r="BO91" i="7"/>
  <c r="BO92" i="7" s="1"/>
  <c r="BO93" i="7" s="1"/>
  <c r="BR91" i="7"/>
  <c r="BG185" i="7"/>
  <c r="BG186" i="7" s="1"/>
  <c r="BQ91" i="7"/>
  <c r="BS91" i="7"/>
  <c r="BH185" i="7"/>
  <c r="BU84" i="7"/>
  <c r="BU85" i="7" s="1"/>
  <c r="BU86" i="7" s="1"/>
  <c r="BU87" i="7" s="1"/>
  <c r="BU88" i="7" s="1"/>
  <c r="BU89" i="7" s="1"/>
  <c r="BV82" i="7"/>
  <c r="BV83" i="7" s="1"/>
  <c r="BV84" i="7" s="1"/>
  <c r="BW82" i="7"/>
  <c r="BY82" i="7"/>
  <c r="BX82" i="7"/>
  <c r="CD79" i="7"/>
  <c r="CC79" i="7"/>
  <c r="BT93" i="10" l="1"/>
  <c r="BV163" i="10"/>
  <c r="BU163" i="10"/>
  <c r="BV164" i="10" s="1"/>
  <c r="C67" i="10"/>
  <c r="DD67" i="10" s="1"/>
  <c r="CY67" i="10"/>
  <c r="DM67" i="10"/>
  <c r="BT90" i="10"/>
  <c r="BU91" i="10" s="1"/>
  <c r="BU90" i="10"/>
  <c r="BS101" i="10"/>
  <c r="BR101" i="10"/>
  <c r="CR66" i="10"/>
  <c r="DG66" i="10"/>
  <c r="DG67" i="10" s="1"/>
  <c r="CK66" i="10"/>
  <c r="DR66" i="10"/>
  <c r="CT66" i="10"/>
  <c r="CP66" i="10"/>
  <c r="CP67" i="10" s="1"/>
  <c r="CX66" i="10"/>
  <c r="CZ66" i="10"/>
  <c r="CV66" i="10"/>
  <c r="CJ66" i="10"/>
  <c r="CJ67" i="10" s="1"/>
  <c r="BY89" i="10"/>
  <c r="DP68" i="10"/>
  <c r="BT165" i="10"/>
  <c r="BU165" i="10"/>
  <c r="CM68" i="10"/>
  <c r="DA68" i="10"/>
  <c r="BV89" i="10"/>
  <c r="BW89" i="10"/>
  <c r="BZ89" i="10"/>
  <c r="BX89" i="10"/>
  <c r="BV165" i="10"/>
  <c r="DK68" i="10"/>
  <c r="DO68" i="10"/>
  <c r="DL68" i="10"/>
  <c r="BT171" i="10"/>
  <c r="BU171" i="10"/>
  <c r="CA84" i="10"/>
  <c r="CB84" i="10"/>
  <c r="CC84" i="10"/>
  <c r="CD84" i="10"/>
  <c r="C41" i="7"/>
  <c r="BL106" i="7"/>
  <c r="BL107" i="7" s="1"/>
  <c r="BL108" i="7" s="1"/>
  <c r="BL109" i="7" s="1"/>
  <c r="BL110" i="7" s="1"/>
  <c r="BL111" i="7" s="1"/>
  <c r="BL112" i="7" s="1"/>
  <c r="BL113" i="7" s="1"/>
  <c r="BL114" i="7" s="1"/>
  <c r="BL115" i="7" s="1"/>
  <c r="BL116" i="7" s="1"/>
  <c r="BL117" i="7" s="1"/>
  <c r="BL118" i="7" s="1"/>
  <c r="BL119" i="7" s="1"/>
  <c r="BL120" i="7" s="1"/>
  <c r="BL121" i="7" s="1"/>
  <c r="BL122" i="7" s="1"/>
  <c r="BL123" i="7" s="1"/>
  <c r="BL124" i="7" s="1"/>
  <c r="BL125" i="7" s="1"/>
  <c r="BL126" i="7" s="1"/>
  <c r="BL127" i="7" s="1"/>
  <c r="BL128" i="7" s="1"/>
  <c r="BL129" i="7" s="1"/>
  <c r="BL130" i="7" s="1"/>
  <c r="BL131" i="7" s="1"/>
  <c r="BL132" i="7" s="1"/>
  <c r="BL133" i="7" s="1"/>
  <c r="BL134" i="7" s="1"/>
  <c r="BL135" i="7" s="1"/>
  <c r="BL136" i="7" s="1"/>
  <c r="BL137" i="7" s="1"/>
  <c r="BL138" i="7" s="1"/>
  <c r="BL139" i="7" s="1"/>
  <c r="BF195" i="7"/>
  <c r="BF196" i="7" s="1"/>
  <c r="BF197" i="7" s="1"/>
  <c r="BF198" i="7" s="1"/>
  <c r="BF199" i="7" s="1"/>
  <c r="BF200" i="7" s="1"/>
  <c r="BF201" i="7" s="1"/>
  <c r="BM105" i="7"/>
  <c r="BN105" i="7"/>
  <c r="BJ139" i="7"/>
  <c r="CA82" i="7"/>
  <c r="CA83" i="7" s="1"/>
  <c r="CB82" i="7"/>
  <c r="BQ92" i="7"/>
  <c r="BI139" i="7"/>
  <c r="BK139" i="7"/>
  <c r="BR92" i="7"/>
  <c r="BO94" i="7"/>
  <c r="BP92" i="7"/>
  <c r="BS92" i="7"/>
  <c r="BT92" i="7"/>
  <c r="BH186" i="7"/>
  <c r="BH187" i="7" s="1"/>
  <c r="BV85" i="7"/>
  <c r="BV86" i="7" s="1"/>
  <c r="BV87" i="7" s="1"/>
  <c r="BV88" i="7" s="1"/>
  <c r="BV89" i="7" s="1"/>
  <c r="BV90" i="7" s="1"/>
  <c r="BG187" i="7"/>
  <c r="BU90" i="7"/>
  <c r="BW83" i="7"/>
  <c r="BZ83" i="7"/>
  <c r="BY83" i="7"/>
  <c r="BX83" i="7"/>
  <c r="CD80" i="7"/>
  <c r="CC80" i="7"/>
  <c r="CC81" i="7" s="1"/>
  <c r="CC82" i="7" s="1"/>
  <c r="BT94" i="10" l="1"/>
  <c r="DI67" i="10"/>
  <c r="DF67" i="10"/>
  <c r="CV67" i="10"/>
  <c r="CT67" i="10"/>
  <c r="CR67" i="10"/>
  <c r="BU92" i="10"/>
  <c r="CS67" i="10"/>
  <c r="CH67" i="10"/>
  <c r="DQ67" i="10"/>
  <c r="DE67" i="10"/>
  <c r="DN67" i="10"/>
  <c r="BU166" i="10"/>
  <c r="BT166" i="10"/>
  <c r="CZ67" i="10"/>
  <c r="DR67" i="10"/>
  <c r="BS102" i="10"/>
  <c r="CU67" i="10"/>
  <c r="CL67" i="10"/>
  <c r="CN67" i="10"/>
  <c r="CW67" i="10"/>
  <c r="CI67" i="10"/>
  <c r="CQ67" i="10"/>
  <c r="BU172" i="10"/>
  <c r="CX67" i="10"/>
  <c r="CK67" i="10"/>
  <c r="DB67" i="10"/>
  <c r="BT102" i="10"/>
  <c r="BT103" i="10" s="1"/>
  <c r="DC67" i="10"/>
  <c r="CO67" i="10"/>
  <c r="DH67" i="10"/>
  <c r="DJ67" i="10"/>
  <c r="BV90" i="10"/>
  <c r="BY90" i="10"/>
  <c r="BZ90" i="10"/>
  <c r="BX90" i="10"/>
  <c r="BU167" i="10"/>
  <c r="BV168" i="10" s="1"/>
  <c r="BV166" i="10"/>
  <c r="BV167" i="10" s="1"/>
  <c r="C69" i="10"/>
  <c r="BW90" i="10"/>
  <c r="BW91" i="10" s="1"/>
  <c r="CM69" i="10"/>
  <c r="BT172" i="10"/>
  <c r="CC85" i="10"/>
  <c r="CB85" i="10"/>
  <c r="CA85" i="10"/>
  <c r="CA86" i="10" s="1"/>
  <c r="CA87" i="10" s="1"/>
  <c r="CA88" i="10" s="1"/>
  <c r="CA89" i="10" s="1"/>
  <c r="CA90" i="10" s="1"/>
  <c r="CD85" i="10"/>
  <c r="DC41" i="7"/>
  <c r="DK41" i="7"/>
  <c r="CM41" i="7"/>
  <c r="CN41" i="7"/>
  <c r="DM41" i="7"/>
  <c r="DL41" i="7"/>
  <c r="DJ41" i="7"/>
  <c r="DA41" i="7"/>
  <c r="CT41" i="7"/>
  <c r="CQ41" i="7"/>
  <c r="CS41" i="7"/>
  <c r="CK41" i="7"/>
  <c r="DN41" i="7"/>
  <c r="DQ41" i="7"/>
  <c r="CY41" i="7"/>
  <c r="CR41" i="7"/>
  <c r="CI41" i="7"/>
  <c r="CV41" i="7"/>
  <c r="CP41" i="7"/>
  <c r="DB41" i="7"/>
  <c r="CU41" i="7"/>
  <c r="DI41" i="7"/>
  <c r="DO41" i="7"/>
  <c r="DG41" i="7"/>
  <c r="DD41" i="7"/>
  <c r="DF41" i="7"/>
  <c r="CO41" i="7"/>
  <c r="DR41" i="7"/>
  <c r="CZ41" i="7"/>
  <c r="CJ41" i="7"/>
  <c r="CL41" i="7"/>
  <c r="DE41" i="7"/>
  <c r="CW41" i="7"/>
  <c r="CX41" i="7"/>
  <c r="DP41" i="7"/>
  <c r="DH41" i="7"/>
  <c r="CH41" i="7"/>
  <c r="BN106" i="7"/>
  <c r="BM106" i="7"/>
  <c r="BM107" i="7" s="1"/>
  <c r="BM108" i="7" s="1"/>
  <c r="BM109" i="7" s="1"/>
  <c r="BM110" i="7" s="1"/>
  <c r="BM111" i="7" s="1"/>
  <c r="BM112" i="7" s="1"/>
  <c r="BM113" i="7" s="1"/>
  <c r="BM114" i="7" s="1"/>
  <c r="BM115" i="7" s="1"/>
  <c r="BM116" i="7" s="1"/>
  <c r="BM117" i="7" s="1"/>
  <c r="BM118" i="7" s="1"/>
  <c r="BM119" i="7" s="1"/>
  <c r="BM120" i="7" s="1"/>
  <c r="BM121" i="7" s="1"/>
  <c r="CB83" i="7"/>
  <c r="CB84" i="7" s="1"/>
  <c r="CC83" i="7"/>
  <c r="BJ140" i="7"/>
  <c r="BI140" i="7"/>
  <c r="BI141" i="7" s="1"/>
  <c r="BI142" i="7" s="1"/>
  <c r="BI143" i="7" s="1"/>
  <c r="BI144" i="7" s="1"/>
  <c r="BI145" i="7" s="1"/>
  <c r="BI146" i="7" s="1"/>
  <c r="BI147" i="7" s="1"/>
  <c r="BI148" i="7" s="1"/>
  <c r="BI149" i="7" s="1"/>
  <c r="BI150" i="7" s="1"/>
  <c r="BI151" i="7" s="1"/>
  <c r="BI152" i="7" s="1"/>
  <c r="BI153" i="7" s="1"/>
  <c r="BI154" i="7" s="1"/>
  <c r="BI155" i="7" s="1"/>
  <c r="BI156" i="7" s="1"/>
  <c r="BI157" i="7" s="1"/>
  <c r="BI158" i="7" s="1"/>
  <c r="BI159" i="7" s="1"/>
  <c r="BK140" i="7"/>
  <c r="BL140" i="7"/>
  <c r="BR93" i="7"/>
  <c r="BH188" i="7"/>
  <c r="BS93" i="7"/>
  <c r="BO95" i="7"/>
  <c r="BP93" i="7"/>
  <c r="BQ93" i="7"/>
  <c r="BT93" i="7"/>
  <c r="BG188" i="7"/>
  <c r="BU91" i="7"/>
  <c r="BV91" i="7"/>
  <c r="BW84" i="7"/>
  <c r="BX84" i="7"/>
  <c r="BZ84" i="7"/>
  <c r="BY84" i="7"/>
  <c r="CA84" i="7"/>
  <c r="CD81" i="7"/>
  <c r="CD82" i="7" s="1"/>
  <c r="CD83" i="7" s="1"/>
  <c r="BU93" i="10" l="1"/>
  <c r="BT95" i="10"/>
  <c r="BT104" i="10"/>
  <c r="BS103" i="10"/>
  <c r="C68" i="10"/>
  <c r="CO68" i="10" s="1"/>
  <c r="CO69" i="10" s="1"/>
  <c r="CA91" i="10"/>
  <c r="DA69" i="10"/>
  <c r="DO69" i="10"/>
  <c r="DK69" i="10"/>
  <c r="BV91" i="10"/>
  <c r="BV92" i="10" s="1"/>
  <c r="BY91" i="10"/>
  <c r="BX91" i="10"/>
  <c r="BZ91" i="10"/>
  <c r="BW92" i="10"/>
  <c r="BV169" i="10"/>
  <c r="DP69" i="10"/>
  <c r="DL69" i="10"/>
  <c r="BT173" i="10"/>
  <c r="BU173" i="10"/>
  <c r="CC86" i="10"/>
  <c r="CD86" i="10"/>
  <c r="CB86" i="10"/>
  <c r="C42" i="7"/>
  <c r="BN107" i="7"/>
  <c r="BN108" i="7" s="1"/>
  <c r="BN109" i="7" s="1"/>
  <c r="BN110" i="7" s="1"/>
  <c r="BN111" i="7" s="1"/>
  <c r="BN112" i="7" s="1"/>
  <c r="BN113" i="7" s="1"/>
  <c r="BN114" i="7" s="1"/>
  <c r="BI160" i="7"/>
  <c r="BI161" i="7" s="1"/>
  <c r="BI162" i="7" s="1"/>
  <c r="BI163" i="7" s="1"/>
  <c r="BI164" i="7" s="1"/>
  <c r="BI165" i="7" s="1"/>
  <c r="CC84" i="7"/>
  <c r="CC85" i="7" s="1"/>
  <c r="CD84" i="7"/>
  <c r="BK141" i="7"/>
  <c r="BH189" i="7"/>
  <c r="BJ141" i="7"/>
  <c r="BJ142" i="7" s="1"/>
  <c r="BL141" i="7"/>
  <c r="BQ94" i="7"/>
  <c r="BR94" i="7"/>
  <c r="BS94" i="7"/>
  <c r="BP94" i="7"/>
  <c r="BP95" i="7" s="1"/>
  <c r="BP96" i="7" s="1"/>
  <c r="BO96" i="7"/>
  <c r="BT94" i="7"/>
  <c r="BM122" i="7"/>
  <c r="BG189" i="7"/>
  <c r="BG190" i="7" s="1"/>
  <c r="BG191" i="7" s="1"/>
  <c r="BG192" i="7" s="1"/>
  <c r="BG193" i="7" s="1"/>
  <c r="BG194" i="7" s="1"/>
  <c r="BG195" i="7" s="1"/>
  <c r="BG196" i="7" s="1"/>
  <c r="BG197" i="7" s="1"/>
  <c r="BG198" i="7" s="1"/>
  <c r="BG199" i="7" s="1"/>
  <c r="BG200" i="7" s="1"/>
  <c r="BG201" i="7" s="1"/>
  <c r="BU92" i="7"/>
  <c r="BU93" i="7" s="1"/>
  <c r="BU94" i="7" s="1"/>
  <c r="BV92" i="7"/>
  <c r="BY85" i="7"/>
  <c r="BW85" i="7"/>
  <c r="BZ85" i="7"/>
  <c r="BX85" i="7"/>
  <c r="CA85" i="7"/>
  <c r="CB85" i="7"/>
  <c r="BW93" i="10" l="1"/>
  <c r="DI68" i="10"/>
  <c r="DI69" i="10" s="1"/>
  <c r="DJ68" i="10"/>
  <c r="DJ69" i="10" s="1"/>
  <c r="BT96" i="10"/>
  <c r="DQ68" i="10"/>
  <c r="DQ69" i="10" s="1"/>
  <c r="DQ70" i="10" s="1"/>
  <c r="CT68" i="10"/>
  <c r="CT69" i="10" s="1"/>
  <c r="CL68" i="10"/>
  <c r="CL69" i="10" s="1"/>
  <c r="DE68" i="10"/>
  <c r="DE69" i="10" s="1"/>
  <c r="CK68" i="10"/>
  <c r="CK69" i="10" s="1"/>
  <c r="CK70" i="10" s="1"/>
  <c r="CR68" i="10"/>
  <c r="CR69" i="10" s="1"/>
  <c r="BS104" i="10"/>
  <c r="DH68" i="10"/>
  <c r="DH69" i="10" s="1"/>
  <c r="DF68" i="10"/>
  <c r="DF69" i="10" s="1"/>
  <c r="CW68" i="10"/>
  <c r="CW69" i="10" s="1"/>
  <c r="CS68" i="10"/>
  <c r="CS69" i="10" s="1"/>
  <c r="CQ68" i="10"/>
  <c r="CQ69" i="10" s="1"/>
  <c r="CZ68" i="10"/>
  <c r="CZ69" i="10" s="1"/>
  <c r="BV170" i="10"/>
  <c r="BV171" i="10" s="1"/>
  <c r="BV172" i="10" s="1"/>
  <c r="BV173" i="10" s="1"/>
  <c r="DG68" i="10"/>
  <c r="DG69" i="10" s="1"/>
  <c r="DM68" i="10"/>
  <c r="DM69" i="10" s="1"/>
  <c r="DD68" i="10"/>
  <c r="DD69" i="10" s="1"/>
  <c r="CJ68" i="10"/>
  <c r="CJ69" i="10" s="1"/>
  <c r="CY68" i="10"/>
  <c r="CY69" i="10" s="1"/>
  <c r="CP68" i="10"/>
  <c r="CP69" i="10" s="1"/>
  <c r="BU94" i="10"/>
  <c r="BV94" i="10"/>
  <c r="BW94" i="10"/>
  <c r="BW95" i="10" s="1"/>
  <c r="DC68" i="10"/>
  <c r="DC69" i="10" s="1"/>
  <c r="DR68" i="10"/>
  <c r="DR69" i="10" s="1"/>
  <c r="CV68" i="10"/>
  <c r="CV69" i="10" s="1"/>
  <c r="CI68" i="10"/>
  <c r="CI69" i="10" s="1"/>
  <c r="CH68" i="10"/>
  <c r="CH69" i="10" s="1"/>
  <c r="CN68" i="10"/>
  <c r="CN69" i="10" s="1"/>
  <c r="BV93" i="10"/>
  <c r="CX68" i="10"/>
  <c r="CX69" i="10" s="1"/>
  <c r="DN68" i="10"/>
  <c r="DN69" i="10" s="1"/>
  <c r="DB68" i="10"/>
  <c r="DB69" i="10" s="1"/>
  <c r="CU68" i="10"/>
  <c r="CU69" i="10" s="1"/>
  <c r="BY92" i="10"/>
  <c r="BX92" i="10"/>
  <c r="BZ92" i="10"/>
  <c r="DO70" i="10"/>
  <c r="BX93" i="10"/>
  <c r="C70" i="10"/>
  <c r="CN70" i="10" s="1"/>
  <c r="DA70" i="10"/>
  <c r="CI70" i="10"/>
  <c r="DL70" i="10"/>
  <c r="DF70" i="10"/>
  <c r="CA92" i="10"/>
  <c r="BX94" i="10"/>
  <c r="BT174" i="10"/>
  <c r="BU174" i="10"/>
  <c r="BV174" i="10"/>
  <c r="CB87" i="10"/>
  <c r="CD87" i="10"/>
  <c r="CC87" i="10"/>
  <c r="CN42" i="7"/>
  <c r="CT42" i="7"/>
  <c r="DK42" i="7"/>
  <c r="DO42" i="7"/>
  <c r="DG42" i="7"/>
  <c r="CS42" i="7"/>
  <c r="DN42" i="7"/>
  <c r="DJ42" i="7"/>
  <c r="DR42" i="7"/>
  <c r="CL42" i="7"/>
  <c r="DP42" i="7"/>
  <c r="DI42" i="7"/>
  <c r="CI42" i="7"/>
  <c r="CO42" i="7"/>
  <c r="CJ42" i="7"/>
  <c r="CY42" i="7"/>
  <c r="CK42" i="7"/>
  <c r="CU42" i="7"/>
  <c r="CM42" i="7"/>
  <c r="CR42" i="7"/>
  <c r="DB42" i="7"/>
  <c r="DC42" i="7"/>
  <c r="DL42" i="7"/>
  <c r="DM42" i="7"/>
  <c r="CZ42" i="7"/>
  <c r="CX42" i="7"/>
  <c r="DH42" i="7"/>
  <c r="CW42" i="7"/>
  <c r="DE42" i="7"/>
  <c r="CH42" i="7"/>
  <c r="CP42" i="7"/>
  <c r="DD42" i="7"/>
  <c r="CV42" i="7"/>
  <c r="CQ42" i="7"/>
  <c r="DQ42" i="7"/>
  <c r="DF42" i="7"/>
  <c r="DA42" i="7"/>
  <c r="BI166" i="7"/>
  <c r="CD85" i="7"/>
  <c r="CD86" i="7" s="1"/>
  <c r="BL142" i="7"/>
  <c r="BS95" i="7"/>
  <c r="BK142" i="7"/>
  <c r="BJ143" i="7"/>
  <c r="BT95" i="7"/>
  <c r="BP97" i="7"/>
  <c r="BO97" i="7"/>
  <c r="BQ95" i="7"/>
  <c r="BQ96" i="7" s="1"/>
  <c r="BQ97" i="7" s="1"/>
  <c r="BR95" i="7"/>
  <c r="BM123" i="7"/>
  <c r="BM124" i="7" s="1"/>
  <c r="BH190" i="7"/>
  <c r="BV93" i="7"/>
  <c r="BV94" i="7" s="1"/>
  <c r="BV95" i="7" s="1"/>
  <c r="BN115" i="7"/>
  <c r="BU95" i="7"/>
  <c r="BX86" i="7"/>
  <c r="BY86" i="7"/>
  <c r="BZ86" i="7"/>
  <c r="BW86" i="7"/>
  <c r="CA86" i="7"/>
  <c r="CB86" i="7"/>
  <c r="CC86" i="7"/>
  <c r="CY70" i="10" l="1"/>
  <c r="CQ70" i="10"/>
  <c r="DE70" i="10"/>
  <c r="CP70" i="10"/>
  <c r="DC70" i="10"/>
  <c r="CL70" i="10"/>
  <c r="CU70" i="10"/>
  <c r="CJ70" i="10"/>
  <c r="CT70" i="10"/>
  <c r="DB70" i="10"/>
  <c r="BV95" i="10"/>
  <c r="BU95" i="10"/>
  <c r="DD70" i="10"/>
  <c r="BY93" i="10"/>
  <c r="DN70" i="10"/>
  <c r="BT97" i="10"/>
  <c r="BT105" i="10"/>
  <c r="BZ93" i="10"/>
  <c r="BY94" i="10"/>
  <c r="BY95" i="10" s="1"/>
  <c r="CA93" i="10"/>
  <c r="DG70" i="10"/>
  <c r="DH70" i="10"/>
  <c r="DK70" i="10"/>
  <c r="CV70" i="10"/>
  <c r="CZ70" i="10"/>
  <c r="CR70" i="10"/>
  <c r="CO70" i="10"/>
  <c r="CM70" i="10"/>
  <c r="DM70" i="10"/>
  <c r="CW70" i="10"/>
  <c r="DR70" i="10"/>
  <c r="CS70" i="10"/>
  <c r="DI70" i="10"/>
  <c r="DJ70" i="10"/>
  <c r="CX70" i="10"/>
  <c r="DP70" i="10"/>
  <c r="CH70" i="10"/>
  <c r="BT175" i="10"/>
  <c r="BU175" i="10"/>
  <c r="BV175" i="10"/>
  <c r="BX95" i="10"/>
  <c r="CD88" i="10"/>
  <c r="CB88" i="10"/>
  <c r="CC88" i="10"/>
  <c r="C43" i="7"/>
  <c r="BI167" i="7"/>
  <c r="BI168" i="7" s="1"/>
  <c r="BI169" i="7" s="1"/>
  <c r="BL143" i="7"/>
  <c r="BK143" i="7"/>
  <c r="BK144" i="7" s="1"/>
  <c r="BJ144" i="7"/>
  <c r="BR96" i="7"/>
  <c r="BR97" i="7" s="1"/>
  <c r="BR98" i="7" s="1"/>
  <c r="BQ98" i="7"/>
  <c r="BP98" i="7"/>
  <c r="BO98" i="7"/>
  <c r="BO99" i="7" s="1"/>
  <c r="BS96" i="7"/>
  <c r="BT96" i="7"/>
  <c r="BM125" i="7"/>
  <c r="BM126" i="7" s="1"/>
  <c r="BM127" i="7" s="1"/>
  <c r="BM128" i="7" s="1"/>
  <c r="BM129" i="7" s="1"/>
  <c r="BM130" i="7" s="1"/>
  <c r="BM131" i="7" s="1"/>
  <c r="BM132" i="7" s="1"/>
  <c r="BM133" i="7" s="1"/>
  <c r="BM134" i="7" s="1"/>
  <c r="BM135" i="7" s="1"/>
  <c r="BM136" i="7" s="1"/>
  <c r="BM137" i="7" s="1"/>
  <c r="BM138" i="7" s="1"/>
  <c r="BM139" i="7" s="1"/>
  <c r="BM140" i="7" s="1"/>
  <c r="BM141" i="7" s="1"/>
  <c r="BM142" i="7" s="1"/>
  <c r="BM143" i="7" s="1"/>
  <c r="BH191" i="7"/>
  <c r="BH192" i="7" s="1"/>
  <c r="BH193" i="7" s="1"/>
  <c r="BH194" i="7" s="1"/>
  <c r="BH195" i="7" s="1"/>
  <c r="BH196" i="7" s="1"/>
  <c r="BH197" i="7" s="1"/>
  <c r="BH198" i="7" s="1"/>
  <c r="BH199" i="7" s="1"/>
  <c r="BH200" i="7" s="1"/>
  <c r="BH201" i="7" s="1"/>
  <c r="BU96" i="7"/>
  <c r="BV96" i="7"/>
  <c r="BN116" i="7"/>
  <c r="BY87" i="7"/>
  <c r="BW87" i="7"/>
  <c r="BZ87" i="7"/>
  <c r="BX87" i="7"/>
  <c r="CA87" i="7"/>
  <c r="CB87" i="7"/>
  <c r="CD87" i="7"/>
  <c r="CC87" i="7"/>
  <c r="BT106" i="10" l="1"/>
  <c r="DN71" i="10"/>
  <c r="BV96" i="10"/>
  <c r="BV97" i="10" s="1"/>
  <c r="BX96" i="10"/>
  <c r="BX97" i="10" s="1"/>
  <c r="CQ71" i="10"/>
  <c r="BU96" i="10"/>
  <c r="BW96" i="10"/>
  <c r="BZ94" i="10"/>
  <c r="BZ95" i="10" s="1"/>
  <c r="BT98" i="10"/>
  <c r="DD71" i="10"/>
  <c r="CY71" i="10"/>
  <c r="C71" i="10"/>
  <c r="CJ71" i="10" s="1"/>
  <c r="CA94" i="10"/>
  <c r="CA95" i="10" s="1"/>
  <c r="CA96" i="10" s="1"/>
  <c r="BT176" i="10"/>
  <c r="BT177" i="10" s="1"/>
  <c r="BT178" i="10" s="1"/>
  <c r="BT179" i="10" s="1"/>
  <c r="BT180" i="10" s="1"/>
  <c r="BT181" i="10" s="1"/>
  <c r="BU182" i="10" s="1"/>
  <c r="BU183" i="10" s="1"/>
  <c r="BU184" i="10" s="1"/>
  <c r="BU185" i="10" s="1"/>
  <c r="BU176" i="10"/>
  <c r="BV176" i="10"/>
  <c r="BY96" i="10"/>
  <c r="BZ96" i="10"/>
  <c r="BV147" i="10"/>
  <c r="BV148" i="10" s="1"/>
  <c r="BV149" i="10" s="1"/>
  <c r="BV150" i="10" s="1"/>
  <c r="BV151" i="10" s="1"/>
  <c r="BV152" i="10" s="1"/>
  <c r="BV153" i="10" s="1"/>
  <c r="BV154" i="10" s="1"/>
  <c r="BV155" i="10" s="1"/>
  <c r="BV156" i="10" s="1"/>
  <c r="BV157" i="10" s="1"/>
  <c r="BV158" i="10" s="1"/>
  <c r="BV159" i="10" s="1"/>
  <c r="CD89" i="10"/>
  <c r="CC89" i="10"/>
  <c r="CB89" i="10"/>
  <c r="CI43" i="7"/>
  <c r="CV43" i="7"/>
  <c r="CY43" i="7"/>
  <c r="CO43" i="7"/>
  <c r="CX43" i="7"/>
  <c r="DG43" i="7"/>
  <c r="CJ43" i="7"/>
  <c r="DL43" i="7"/>
  <c r="CZ43" i="7"/>
  <c r="CM43" i="7"/>
  <c r="DD43" i="7"/>
  <c r="CL43" i="7"/>
  <c r="CT43" i="7"/>
  <c r="DK43" i="7"/>
  <c r="CQ43" i="7"/>
  <c r="DQ43" i="7"/>
  <c r="DC43" i="7"/>
  <c r="CS43" i="7"/>
  <c r="DE43" i="7"/>
  <c r="CU43" i="7"/>
  <c r="CW43" i="7"/>
  <c r="DH43" i="7"/>
  <c r="DF43" i="7"/>
  <c r="CK43" i="7"/>
  <c r="DI43" i="7"/>
  <c r="DO43" i="7"/>
  <c r="DR43" i="7"/>
  <c r="DA43" i="7"/>
  <c r="DM43" i="7"/>
  <c r="CN43" i="7"/>
  <c r="CP43" i="7"/>
  <c r="DJ43" i="7"/>
  <c r="DN43" i="7"/>
  <c r="CH43" i="7"/>
  <c r="DP43" i="7"/>
  <c r="DB43" i="7"/>
  <c r="CR43" i="7"/>
  <c r="BK145" i="7"/>
  <c r="BI170" i="7"/>
  <c r="BI171" i="7" s="1"/>
  <c r="BI172" i="7" s="1"/>
  <c r="BI173" i="7" s="1"/>
  <c r="BI174" i="7" s="1"/>
  <c r="BI175" i="7" s="1"/>
  <c r="BI176" i="7" s="1"/>
  <c r="BI177" i="7" s="1"/>
  <c r="BI178" i="7" s="1"/>
  <c r="BI179" i="7" s="1"/>
  <c r="BM144" i="7"/>
  <c r="BL144" i="7"/>
  <c r="BL145" i="7" s="1"/>
  <c r="BS97" i="7"/>
  <c r="BS98" i="7" s="1"/>
  <c r="BS99" i="7" s="1"/>
  <c r="BJ145" i="7"/>
  <c r="BT97" i="7"/>
  <c r="BO100" i="7"/>
  <c r="BP99" i="7"/>
  <c r="BP100" i="7" s="1"/>
  <c r="BQ99" i="7"/>
  <c r="BR99" i="7"/>
  <c r="BN117" i="7"/>
  <c r="BU97" i="7"/>
  <c r="BV97" i="7"/>
  <c r="CA88" i="7"/>
  <c r="BY88" i="7"/>
  <c r="BW88" i="7"/>
  <c r="BZ88" i="7"/>
  <c r="BX88" i="7"/>
  <c r="CC88" i="7"/>
  <c r="CB88" i="7"/>
  <c r="CD88" i="7"/>
  <c r="BU97" i="10" l="1"/>
  <c r="BW97" i="10"/>
  <c r="CU71" i="10"/>
  <c r="DB71" i="10"/>
  <c r="BT107" i="10"/>
  <c r="DC71" i="10"/>
  <c r="DQ71" i="10"/>
  <c r="CP71" i="10"/>
  <c r="CL71" i="10"/>
  <c r="CT71" i="10"/>
  <c r="DA71" i="10"/>
  <c r="CK71" i="10"/>
  <c r="CN71" i="10"/>
  <c r="DF71" i="10"/>
  <c r="DO71" i="10"/>
  <c r="DE71" i="10"/>
  <c r="DL71" i="10"/>
  <c r="CI71" i="10"/>
  <c r="DG71" i="10"/>
  <c r="DK71" i="10"/>
  <c r="DP71" i="10"/>
  <c r="DH71" i="10"/>
  <c r="CX71" i="10"/>
  <c r="CR71" i="10"/>
  <c r="CV71" i="10"/>
  <c r="DM71" i="10"/>
  <c r="BV177" i="10"/>
  <c r="CO71" i="10"/>
  <c r="CZ71" i="10"/>
  <c r="CW71" i="10"/>
  <c r="CM71" i="10"/>
  <c r="CH71" i="10"/>
  <c r="DR71" i="10"/>
  <c r="DI71" i="10"/>
  <c r="DJ71" i="10"/>
  <c r="CS71" i="10"/>
  <c r="BU177" i="10"/>
  <c r="BY97" i="10"/>
  <c r="BZ97" i="10"/>
  <c r="CA97" i="10"/>
  <c r="CC90" i="10"/>
  <c r="CB90" i="10"/>
  <c r="CD90" i="10"/>
  <c r="C44" i="7"/>
  <c r="BK146" i="7"/>
  <c r="BI180" i="7"/>
  <c r="BT98" i="7"/>
  <c r="BT99" i="7" s="1"/>
  <c r="BT100" i="7" s="1"/>
  <c r="BM145" i="7"/>
  <c r="BM146" i="7" s="1"/>
  <c r="BL146" i="7"/>
  <c r="BU98" i="7"/>
  <c r="BJ146" i="7"/>
  <c r="BO101" i="7"/>
  <c r="BP101" i="7"/>
  <c r="BS100" i="7"/>
  <c r="BQ100" i="7"/>
  <c r="BR100" i="7"/>
  <c r="CB89" i="7"/>
  <c r="CA89" i="7"/>
  <c r="BN118" i="7"/>
  <c r="BN119" i="7" s="1"/>
  <c r="BN120" i="7" s="1"/>
  <c r="BN121" i="7" s="1"/>
  <c r="BN122" i="7" s="1"/>
  <c r="BN123" i="7" s="1"/>
  <c r="BN124" i="7" s="1"/>
  <c r="BN125" i="7" s="1"/>
  <c r="BN126" i="7" s="1"/>
  <c r="BN127" i="7" s="1"/>
  <c r="BN128" i="7" s="1"/>
  <c r="BN129" i="7" s="1"/>
  <c r="BV98" i="7"/>
  <c r="BW89" i="7"/>
  <c r="BZ89" i="7"/>
  <c r="BY89" i="7"/>
  <c r="BX89" i="7"/>
  <c r="CC89" i="7"/>
  <c r="CD89" i="7"/>
  <c r="BW98" i="10" l="1"/>
  <c r="BU98" i="10"/>
  <c r="BX98" i="10"/>
  <c r="BV98" i="10"/>
  <c r="BT108" i="10"/>
  <c r="DL72" i="10"/>
  <c r="CN72" i="10"/>
  <c r="CR72" i="10"/>
  <c r="CK72" i="10"/>
  <c r="CP72" i="10"/>
  <c r="DG72" i="10"/>
  <c r="DA72" i="10"/>
  <c r="DQ72" i="10"/>
  <c r="CO72" i="10"/>
  <c r="DM72" i="10"/>
  <c r="DH72" i="10"/>
  <c r="C72" i="10"/>
  <c r="CU72" i="10" s="1"/>
  <c r="CI72" i="10"/>
  <c r="DF72" i="10"/>
  <c r="CT72" i="10"/>
  <c r="DC72" i="10"/>
  <c r="BY98" i="10"/>
  <c r="CA98" i="10"/>
  <c r="BZ98" i="10"/>
  <c r="BU178" i="10"/>
  <c r="BU179" i="10" s="1"/>
  <c r="BU180" i="10" s="1"/>
  <c r="BU181" i="10" s="1"/>
  <c r="BV178" i="10"/>
  <c r="CD91" i="10"/>
  <c r="CB91" i="10"/>
  <c r="CC91" i="10"/>
  <c r="DA44" i="7"/>
  <c r="DC44" i="7"/>
  <c r="CK44" i="7"/>
  <c r="DR44" i="7"/>
  <c r="CX44" i="7"/>
  <c r="DD44" i="7"/>
  <c r="DJ44" i="7"/>
  <c r="CU44" i="7"/>
  <c r="DK44" i="7"/>
  <c r="CQ44" i="7"/>
  <c r="DQ44" i="7"/>
  <c r="DO44" i="7"/>
  <c r="DL44" i="7"/>
  <c r="CH44" i="7"/>
  <c r="CW44" i="7"/>
  <c r="CM44" i="7"/>
  <c r="CI44" i="7"/>
  <c r="DG44" i="7"/>
  <c r="CL44" i="7"/>
  <c r="DP44" i="7"/>
  <c r="CS44" i="7"/>
  <c r="CT44" i="7"/>
  <c r="CO44" i="7"/>
  <c r="CV44" i="7"/>
  <c r="CP44" i="7"/>
  <c r="CR44" i="7"/>
  <c r="DN44" i="7"/>
  <c r="DB44" i="7"/>
  <c r="CJ44" i="7"/>
  <c r="DM44" i="7"/>
  <c r="DF44" i="7"/>
  <c r="CN44" i="7"/>
  <c r="DH44" i="7"/>
  <c r="CZ44" i="7"/>
  <c r="DI44" i="7"/>
  <c r="CY44" i="7"/>
  <c r="DE44" i="7"/>
  <c r="BK147" i="7"/>
  <c r="BI181" i="7"/>
  <c r="BI182" i="7" s="1"/>
  <c r="BU99" i="7"/>
  <c r="BU100" i="7" s="1"/>
  <c r="BU101" i="7" s="1"/>
  <c r="BV99" i="7"/>
  <c r="BL147" i="7"/>
  <c r="BJ147" i="7"/>
  <c r="BM147" i="7"/>
  <c r="BP102" i="7"/>
  <c r="BO102" i="7"/>
  <c r="BT101" i="7"/>
  <c r="BR101" i="7"/>
  <c r="BQ101" i="7"/>
  <c r="BS101" i="7"/>
  <c r="BX90" i="7"/>
  <c r="CA90" i="7"/>
  <c r="BN130" i="7"/>
  <c r="CB90" i="7"/>
  <c r="BW90" i="7"/>
  <c r="BW91" i="7" s="1"/>
  <c r="BW92" i="7" s="1"/>
  <c r="BW93" i="7" s="1"/>
  <c r="BW94" i="7" s="1"/>
  <c r="BW95" i="7" s="1"/>
  <c r="BY90" i="7"/>
  <c r="BZ90" i="7"/>
  <c r="CC90" i="7"/>
  <c r="CD90" i="7"/>
  <c r="BT109" i="10" l="1"/>
  <c r="BU99" i="10"/>
  <c r="BV99" i="10"/>
  <c r="BW99" i="10"/>
  <c r="BX99" i="10"/>
  <c r="DJ72" i="10"/>
  <c r="CJ72" i="10"/>
  <c r="CY72" i="10"/>
  <c r="DN72" i="10"/>
  <c r="CQ72" i="10"/>
  <c r="DD72" i="10"/>
  <c r="CS72" i="10"/>
  <c r="CS73" i="10" s="1"/>
  <c r="CX72" i="10"/>
  <c r="CW72" i="10"/>
  <c r="DB72" i="10"/>
  <c r="DL73" i="10"/>
  <c r="C73" i="10"/>
  <c r="CU73" i="10" s="1"/>
  <c r="DA73" i="10"/>
  <c r="CZ72" i="10"/>
  <c r="DE72" i="10"/>
  <c r="DI72" i="10"/>
  <c r="DP72" i="10"/>
  <c r="DP73" i="10" s="1"/>
  <c r="CM72" i="10"/>
  <c r="DC73" i="10"/>
  <c r="CH72" i="10"/>
  <c r="DO72" i="10"/>
  <c r="DO73" i="10" s="1"/>
  <c r="DR72" i="10"/>
  <c r="DK72" i="10"/>
  <c r="DK73" i="10" s="1"/>
  <c r="CL72" i="10"/>
  <c r="CV72" i="10"/>
  <c r="BV179" i="10"/>
  <c r="BY99" i="10"/>
  <c r="BZ99" i="10"/>
  <c r="CA99" i="10"/>
  <c r="CD92" i="10"/>
  <c r="CB92" i="10"/>
  <c r="CC92" i="10"/>
  <c r="C45" i="7"/>
  <c r="BV100" i="7"/>
  <c r="BV101" i="7" s="1"/>
  <c r="BV102" i="7" s="1"/>
  <c r="BI183" i="7"/>
  <c r="BI184" i="7" s="1"/>
  <c r="BL148" i="7"/>
  <c r="BM148" i="7"/>
  <c r="BJ148" i="7"/>
  <c r="BK148" i="7"/>
  <c r="BP103" i="7"/>
  <c r="BO103" i="7"/>
  <c r="BS102" i="7"/>
  <c r="BU102" i="7"/>
  <c r="BQ102" i="7"/>
  <c r="BR102" i="7"/>
  <c r="BT102" i="7"/>
  <c r="BN131" i="7"/>
  <c r="BN132" i="7" s="1"/>
  <c r="BN133" i="7" s="1"/>
  <c r="BN134" i="7" s="1"/>
  <c r="BN135" i="7" s="1"/>
  <c r="BN136" i="7" s="1"/>
  <c r="BN137" i="7" s="1"/>
  <c r="BN138" i="7" s="1"/>
  <c r="BN139" i="7" s="1"/>
  <c r="BN140" i="7" s="1"/>
  <c r="BN141" i="7" s="1"/>
  <c r="BN142" i="7" s="1"/>
  <c r="BN143" i="7" s="1"/>
  <c r="BN144" i="7" s="1"/>
  <c r="BN145" i="7" s="1"/>
  <c r="BN146" i="7" s="1"/>
  <c r="BN147" i="7" s="1"/>
  <c r="BN148" i="7" s="1"/>
  <c r="CC91" i="7"/>
  <c r="BW96" i="7"/>
  <c r="CB91" i="7"/>
  <c r="CD91" i="7"/>
  <c r="BX91" i="7"/>
  <c r="BY91" i="7"/>
  <c r="BZ91" i="7"/>
  <c r="CA91" i="7"/>
  <c r="DQ73" i="10" l="1"/>
  <c r="CQ73" i="10"/>
  <c r="BU100" i="10"/>
  <c r="BX100" i="10"/>
  <c r="DR73" i="10"/>
  <c r="DI73" i="10"/>
  <c r="CO73" i="10"/>
  <c r="DN73" i="10"/>
  <c r="CV73" i="10"/>
  <c r="CT73" i="10"/>
  <c r="DE73" i="10"/>
  <c r="CI73" i="10"/>
  <c r="CN73" i="10"/>
  <c r="CY73" i="10"/>
  <c r="BW100" i="10"/>
  <c r="BW101" i="10" s="1"/>
  <c r="BT110" i="10"/>
  <c r="BU111" i="10" s="1"/>
  <c r="BU112" i="10" s="1"/>
  <c r="BU113" i="10" s="1"/>
  <c r="BU110" i="10"/>
  <c r="CL73" i="10"/>
  <c r="CH73" i="10"/>
  <c r="CZ73" i="10"/>
  <c r="CR73" i="10"/>
  <c r="CX73" i="10"/>
  <c r="DB73" i="10"/>
  <c r="DB74" i="10" s="1"/>
  <c r="DD73" i="10"/>
  <c r="CJ73" i="10"/>
  <c r="BV100" i="10"/>
  <c r="CM73" i="10"/>
  <c r="CW73" i="10"/>
  <c r="DM73" i="10"/>
  <c r="CP73" i="10"/>
  <c r="DG73" i="10"/>
  <c r="CK73" i="10"/>
  <c r="DF73" i="10"/>
  <c r="DH73" i="10"/>
  <c r="DJ73" i="10"/>
  <c r="C74" i="10" s="1"/>
  <c r="CU74" i="10" s="1"/>
  <c r="BY100" i="10"/>
  <c r="CA100" i="10"/>
  <c r="BZ100" i="10"/>
  <c r="BW180" i="10"/>
  <c r="BV180" i="10"/>
  <c r="CB93" i="10"/>
  <c r="CC93" i="10"/>
  <c r="CD93" i="10"/>
  <c r="CS45" i="7"/>
  <c r="CN45" i="7"/>
  <c r="DB45" i="7"/>
  <c r="CP45" i="7"/>
  <c r="DR45" i="7"/>
  <c r="DQ45" i="7"/>
  <c r="DC45" i="7"/>
  <c r="CO45" i="7"/>
  <c r="DF45" i="7"/>
  <c r="DE45" i="7"/>
  <c r="CY45" i="7"/>
  <c r="CV45" i="7"/>
  <c r="DN45" i="7"/>
  <c r="DP45" i="7"/>
  <c r="DH45" i="7"/>
  <c r="DD45" i="7"/>
  <c r="CR45" i="7"/>
  <c r="CL45" i="7"/>
  <c r="CT45" i="7"/>
  <c r="DJ45" i="7"/>
  <c r="DI45" i="7"/>
  <c r="CW45" i="7"/>
  <c r="CU45" i="7"/>
  <c r="CQ45" i="7"/>
  <c r="CH45" i="7"/>
  <c r="DG45" i="7"/>
  <c r="CI45" i="7"/>
  <c r="DK45" i="7"/>
  <c r="CZ45" i="7"/>
  <c r="CJ45" i="7"/>
  <c r="DM45" i="7"/>
  <c r="CX45" i="7"/>
  <c r="CM45" i="7"/>
  <c r="DA45" i="7"/>
  <c r="DO45" i="7"/>
  <c r="DL45" i="7"/>
  <c r="CK45" i="7"/>
  <c r="BI185" i="7"/>
  <c r="BM149" i="7"/>
  <c r="BK149" i="7"/>
  <c r="BL149" i="7"/>
  <c r="BP104" i="7"/>
  <c r="BO104" i="7"/>
  <c r="BJ149" i="7"/>
  <c r="BN149" i="7"/>
  <c r="BV103" i="7"/>
  <c r="BT103" i="7"/>
  <c r="BU103" i="7"/>
  <c r="BQ103" i="7"/>
  <c r="BR103" i="7"/>
  <c r="BS103" i="7"/>
  <c r="CC92" i="7"/>
  <c r="CA92" i="7"/>
  <c r="CD92" i="7"/>
  <c r="CB92" i="7"/>
  <c r="BW97" i="7"/>
  <c r="BX92" i="7"/>
  <c r="BZ92" i="7"/>
  <c r="BY92" i="7"/>
  <c r="BV101" i="10" l="1"/>
  <c r="CY74" i="10"/>
  <c r="CQ74" i="10"/>
  <c r="CJ74" i="10"/>
  <c r="BU101" i="10"/>
  <c r="BX101" i="10"/>
  <c r="DD74" i="10"/>
  <c r="BU114" i="10"/>
  <c r="DN74" i="10"/>
  <c r="DR74" i="10"/>
  <c r="DK74" i="10"/>
  <c r="CR74" i="10"/>
  <c r="CV74" i="10"/>
  <c r="CL74" i="10"/>
  <c r="CI74" i="10"/>
  <c r="CN74" i="10"/>
  <c r="DC74" i="10"/>
  <c r="DL74" i="10"/>
  <c r="DO74" i="10"/>
  <c r="CH74" i="10"/>
  <c r="CS74" i="10"/>
  <c r="DA74" i="10"/>
  <c r="CZ74" i="10"/>
  <c r="DQ74" i="10"/>
  <c r="DP74" i="10"/>
  <c r="DI74" i="10"/>
  <c r="CT74" i="10"/>
  <c r="CX74" i="10"/>
  <c r="CO74" i="10"/>
  <c r="DE74" i="10"/>
  <c r="DF74" i="10"/>
  <c r="DM74" i="10"/>
  <c r="CP74" i="10"/>
  <c r="CK74" i="10"/>
  <c r="CW74" i="10"/>
  <c r="DJ74" i="10"/>
  <c r="DH74" i="10"/>
  <c r="DG74" i="10"/>
  <c r="CM74" i="10"/>
  <c r="BV181" i="10"/>
  <c r="BW181" i="10"/>
  <c r="BY101" i="10"/>
  <c r="CA101" i="10"/>
  <c r="BZ101" i="10"/>
  <c r="BW150" i="10"/>
  <c r="CD94" i="10"/>
  <c r="CC94" i="10"/>
  <c r="CB94" i="10"/>
  <c r="C46" i="7"/>
  <c r="DD46" i="7" s="1"/>
  <c r="BI186" i="7"/>
  <c r="BS104" i="7"/>
  <c r="BK150" i="7"/>
  <c r="BN150" i="7"/>
  <c r="BP105" i="7"/>
  <c r="BO105" i="7"/>
  <c r="BO106" i="7" s="1"/>
  <c r="BO107" i="7" s="1"/>
  <c r="BJ150" i="7"/>
  <c r="BJ151" i="7" s="1"/>
  <c r="BJ152" i="7" s="1"/>
  <c r="BJ153" i="7" s="1"/>
  <c r="BJ154" i="7" s="1"/>
  <c r="BJ155" i="7" s="1"/>
  <c r="BJ156" i="7" s="1"/>
  <c r="BJ157" i="7" s="1"/>
  <c r="BJ158" i="7" s="1"/>
  <c r="BJ159" i="7" s="1"/>
  <c r="BM150" i="7"/>
  <c r="BL150" i="7"/>
  <c r="BT104" i="7"/>
  <c r="BU104" i="7"/>
  <c r="BR104" i="7"/>
  <c r="BQ104" i="7"/>
  <c r="BV104" i="7"/>
  <c r="CD93" i="7"/>
  <c r="CC93" i="7"/>
  <c r="CA93" i="7"/>
  <c r="CB93" i="7"/>
  <c r="BW98" i="7"/>
  <c r="BX93" i="7"/>
  <c r="BZ93" i="7"/>
  <c r="BY93" i="7"/>
  <c r="BU102" i="10" l="1"/>
  <c r="BV102" i="10"/>
  <c r="BX102" i="10"/>
  <c r="CY75" i="10"/>
  <c r="BU115" i="10"/>
  <c r="CJ75" i="10"/>
  <c r="BW102" i="10"/>
  <c r="BW103" i="10" s="1"/>
  <c r="DJ75" i="10"/>
  <c r="CH75" i="10"/>
  <c r="C75" i="10"/>
  <c r="DD75" i="10" s="1"/>
  <c r="CR75" i="10"/>
  <c r="DP75" i="10"/>
  <c r="CM75" i="10"/>
  <c r="DF75" i="10"/>
  <c r="CT75" i="10"/>
  <c r="CZ75" i="10"/>
  <c r="DO75" i="10"/>
  <c r="DK75" i="10"/>
  <c r="DH75" i="10"/>
  <c r="CP75" i="10"/>
  <c r="DG75" i="10"/>
  <c r="CK75" i="10"/>
  <c r="DE75" i="10"/>
  <c r="DA75" i="10"/>
  <c r="DL75" i="10"/>
  <c r="CL75" i="10"/>
  <c r="BY102" i="10"/>
  <c r="CA102" i="10"/>
  <c r="BZ102" i="10"/>
  <c r="BV182" i="10"/>
  <c r="BW182" i="10"/>
  <c r="BX182" i="10"/>
  <c r="BW151" i="10"/>
  <c r="CC95" i="10"/>
  <c r="CB95" i="10"/>
  <c r="CD95" i="10"/>
  <c r="DL46" i="7"/>
  <c r="CJ46" i="7"/>
  <c r="CP46" i="7"/>
  <c r="DE46" i="7"/>
  <c r="DO46" i="7"/>
  <c r="DB46" i="7"/>
  <c r="CS46" i="7"/>
  <c r="CY46" i="7"/>
  <c r="CW46" i="7"/>
  <c r="CV46" i="7"/>
  <c r="CK46" i="7"/>
  <c r="DI46" i="7"/>
  <c r="CI46" i="7"/>
  <c r="DK46" i="7"/>
  <c r="DQ46" i="7"/>
  <c r="DM46" i="7"/>
  <c r="CL46" i="7"/>
  <c r="CZ46" i="7"/>
  <c r="CH46" i="7"/>
  <c r="CR46" i="7"/>
  <c r="CX46" i="7"/>
  <c r="CN46" i="7"/>
  <c r="DP46" i="7"/>
  <c r="DR46" i="7"/>
  <c r="CU46" i="7"/>
  <c r="CT46" i="7"/>
  <c r="DF46" i="7"/>
  <c r="CO46" i="7"/>
  <c r="DG46" i="7"/>
  <c r="DN46" i="7"/>
  <c r="DJ46" i="7"/>
  <c r="DH46" i="7"/>
  <c r="DC46" i="7"/>
  <c r="DA46" i="7"/>
  <c r="CQ46" i="7"/>
  <c r="CM46" i="7"/>
  <c r="BI187" i="7"/>
  <c r="BJ160" i="7"/>
  <c r="BJ161" i="7" s="1"/>
  <c r="BJ162" i="7" s="1"/>
  <c r="BS105" i="7"/>
  <c r="BO108" i="7"/>
  <c r="BO109" i="7" s="1"/>
  <c r="BO110" i="7" s="1"/>
  <c r="BO111" i="7" s="1"/>
  <c r="BO112" i="7" s="1"/>
  <c r="BL151" i="7"/>
  <c r="BM151" i="7"/>
  <c r="BV105" i="7"/>
  <c r="BP106" i="7"/>
  <c r="BR105" i="7"/>
  <c r="BN151" i="7"/>
  <c r="BQ105" i="7"/>
  <c r="BK151" i="7"/>
  <c r="BK152" i="7" s="1"/>
  <c r="BK153" i="7" s="1"/>
  <c r="BU105" i="7"/>
  <c r="BT105" i="7"/>
  <c r="CD94" i="7"/>
  <c r="CC94" i="7"/>
  <c r="BW99" i="7"/>
  <c r="BX94" i="7"/>
  <c r="BZ94" i="7"/>
  <c r="BY94" i="7"/>
  <c r="CB94" i="7"/>
  <c r="CA94" i="7"/>
  <c r="DR75" i="10" l="1"/>
  <c r="DR76" i="10" s="1"/>
  <c r="DI75" i="10"/>
  <c r="CS75" i="10"/>
  <c r="CW75" i="10"/>
  <c r="CN75" i="10"/>
  <c r="CQ75" i="10"/>
  <c r="CI75" i="10"/>
  <c r="CU75" i="10"/>
  <c r="DB75" i="10"/>
  <c r="DB76" i="10" s="1"/>
  <c r="DN75" i="10"/>
  <c r="BU116" i="10"/>
  <c r="BU103" i="10"/>
  <c r="BW104" i="10" s="1"/>
  <c r="BV103" i="10"/>
  <c r="BX103" i="10"/>
  <c r="DG76" i="10"/>
  <c r="C76" i="10"/>
  <c r="CU76" i="10" s="1"/>
  <c r="DK76" i="10"/>
  <c r="DF76" i="10"/>
  <c r="CR76" i="10"/>
  <c r="DQ75" i="10"/>
  <c r="DQ76" i="10" s="1"/>
  <c r="CV75" i="10"/>
  <c r="CV76" i="10" s="1"/>
  <c r="CK76" i="10"/>
  <c r="DP76" i="10"/>
  <c r="CH76" i="10"/>
  <c r="DJ76" i="10"/>
  <c r="DI76" i="10"/>
  <c r="CS76" i="10"/>
  <c r="DO76" i="10"/>
  <c r="CW76" i="10"/>
  <c r="CN76" i="10"/>
  <c r="CX75" i="10"/>
  <c r="CX76" i="10" s="1"/>
  <c r="DC75" i="10"/>
  <c r="DC76" i="10" s="1"/>
  <c r="DH76" i="10"/>
  <c r="CL76" i="10"/>
  <c r="DE76" i="10"/>
  <c r="CP76" i="10"/>
  <c r="CZ76" i="10"/>
  <c r="CM76" i="10"/>
  <c r="CI76" i="10"/>
  <c r="DM75" i="10"/>
  <c r="DM76" i="10" s="1"/>
  <c r="CO75" i="10"/>
  <c r="CO76" i="10" s="1"/>
  <c r="BV183" i="10"/>
  <c r="BV184" i="10" s="1"/>
  <c r="BV185" i="10" s="1"/>
  <c r="BV186" i="10" s="1"/>
  <c r="BV187" i="10" s="1"/>
  <c r="BV188" i="10" s="1"/>
  <c r="BV189" i="10" s="1"/>
  <c r="BV190" i="10" s="1"/>
  <c r="BV191" i="10" s="1"/>
  <c r="BV192" i="10" s="1"/>
  <c r="BV193" i="10" s="1"/>
  <c r="BV194" i="10" s="1"/>
  <c r="BV195" i="10" s="1"/>
  <c r="BV196" i="10" s="1"/>
  <c r="BV197" i="10" s="1"/>
  <c r="BV198" i="10" s="1"/>
  <c r="BW183" i="10"/>
  <c r="BX183" i="10"/>
  <c r="BY103" i="10"/>
  <c r="BZ103" i="10"/>
  <c r="CA103" i="10"/>
  <c r="BW152" i="10"/>
  <c r="CD96" i="10"/>
  <c r="CC96" i="10"/>
  <c r="CB96" i="10"/>
  <c r="C47" i="7"/>
  <c r="CZ47" i="7" s="1"/>
  <c r="BI188" i="7"/>
  <c r="BI189" i="7" s="1"/>
  <c r="BI190" i="7" s="1"/>
  <c r="BI191" i="7" s="1"/>
  <c r="BO113" i="7"/>
  <c r="BJ163" i="7"/>
  <c r="BJ164" i="7" s="1"/>
  <c r="BJ165" i="7" s="1"/>
  <c r="BJ166" i="7" s="1"/>
  <c r="BJ167" i="7" s="1"/>
  <c r="BJ168" i="7" s="1"/>
  <c r="BJ169" i="7" s="1"/>
  <c r="BS106" i="7"/>
  <c r="BR106" i="7"/>
  <c r="BN152" i="7"/>
  <c r="BQ106" i="7"/>
  <c r="BQ107" i="7" s="1"/>
  <c r="BT106" i="7"/>
  <c r="BK154" i="7"/>
  <c r="BK155" i="7" s="1"/>
  <c r="BP107" i="7"/>
  <c r="BL152" i="7"/>
  <c r="BL153" i="7" s="1"/>
  <c r="BL154" i="7" s="1"/>
  <c r="BM152" i="7"/>
  <c r="BU106" i="7"/>
  <c r="BV106" i="7"/>
  <c r="CB95" i="7"/>
  <c r="CD95" i="7"/>
  <c r="BW100" i="7"/>
  <c r="BY95" i="7"/>
  <c r="CA95" i="7"/>
  <c r="BX95" i="7"/>
  <c r="BX96" i="7" s="1"/>
  <c r="BX97" i="7" s="1"/>
  <c r="BZ95" i="7"/>
  <c r="CC95" i="7"/>
  <c r="BU117" i="10" l="1"/>
  <c r="CY76" i="10"/>
  <c r="CY77" i="10" s="1"/>
  <c r="CJ76" i="10"/>
  <c r="BU104" i="10"/>
  <c r="BV104" i="10"/>
  <c r="BX104" i="10"/>
  <c r="DN76" i="10"/>
  <c r="CQ76" i="10"/>
  <c r="DD76" i="10"/>
  <c r="DA76" i="10"/>
  <c r="C77" i="10"/>
  <c r="CU77" i="10" s="1"/>
  <c r="CP77" i="10"/>
  <c r="DO77" i="10"/>
  <c r="DO78" i="10" s="1"/>
  <c r="DK77" i="10"/>
  <c r="DK78" i="10" s="1"/>
  <c r="CT76" i="10"/>
  <c r="DP77" i="10"/>
  <c r="DE77" i="10"/>
  <c r="CH77" i="10"/>
  <c r="DL76" i="10"/>
  <c r="DL77" i="10" s="1"/>
  <c r="DL78" i="10" s="1"/>
  <c r="BW184" i="10"/>
  <c r="BX184" i="10"/>
  <c r="BY104" i="10"/>
  <c r="BZ104" i="10"/>
  <c r="CA104" i="10"/>
  <c r="BW153" i="10"/>
  <c r="CD97" i="10"/>
  <c r="CC97" i="10"/>
  <c r="CB97" i="10"/>
  <c r="DI47" i="7"/>
  <c r="CT47" i="7"/>
  <c r="DN47" i="7"/>
  <c r="DJ47" i="7"/>
  <c r="DG47" i="7"/>
  <c r="CM47" i="7"/>
  <c r="CQ47" i="7"/>
  <c r="CO47" i="7"/>
  <c r="DD47" i="7"/>
  <c r="DH47" i="7"/>
  <c r="CJ47" i="7"/>
  <c r="CN47" i="7"/>
  <c r="CK47" i="7"/>
  <c r="CS47" i="7"/>
  <c r="CP47" i="7"/>
  <c r="DF47" i="7"/>
  <c r="CH47" i="7"/>
  <c r="DR47" i="7"/>
  <c r="DP47" i="7"/>
  <c r="CI47" i="7"/>
  <c r="CY47" i="7"/>
  <c r="DA47" i="7"/>
  <c r="CU47" i="7"/>
  <c r="CV47" i="7"/>
  <c r="DK47" i="7"/>
  <c r="DC47" i="7"/>
  <c r="CW47" i="7"/>
  <c r="DQ47" i="7"/>
  <c r="DB47" i="7"/>
  <c r="DO47" i="7"/>
  <c r="DE47" i="7"/>
  <c r="CL47" i="7"/>
  <c r="CX47" i="7"/>
  <c r="DL47" i="7"/>
  <c r="CR47" i="7"/>
  <c r="DM47" i="7"/>
  <c r="BI192" i="7"/>
  <c r="BI193" i="7" s="1"/>
  <c r="BI194" i="7" s="1"/>
  <c r="BI195" i="7" s="1"/>
  <c r="BI196" i="7" s="1"/>
  <c r="BI197" i="7" s="1"/>
  <c r="BI198" i="7" s="1"/>
  <c r="BI199" i="7" s="1"/>
  <c r="BI200" i="7" s="1"/>
  <c r="BI201" i="7" s="1"/>
  <c r="BJ170" i="7"/>
  <c r="BJ171" i="7" s="1"/>
  <c r="BJ172" i="7" s="1"/>
  <c r="BJ173" i="7" s="1"/>
  <c r="BJ174" i="7" s="1"/>
  <c r="BJ175" i="7" s="1"/>
  <c r="BJ176" i="7" s="1"/>
  <c r="BO114" i="7"/>
  <c r="BL155" i="7"/>
  <c r="BL156" i="7" s="1"/>
  <c r="BR107" i="7"/>
  <c r="BR108" i="7" s="1"/>
  <c r="BQ108" i="7"/>
  <c r="BP108" i="7"/>
  <c r="BP109" i="7" s="1"/>
  <c r="BP110" i="7" s="1"/>
  <c r="BP111" i="7" s="1"/>
  <c r="BT107" i="7"/>
  <c r="BS107" i="7"/>
  <c r="BU107" i="7"/>
  <c r="BN153" i="7"/>
  <c r="BV107" i="7"/>
  <c r="BM153" i="7"/>
  <c r="BM154" i="7" s="1"/>
  <c r="BM155" i="7" s="1"/>
  <c r="BK156" i="7"/>
  <c r="CC96" i="7"/>
  <c r="BX98" i="7"/>
  <c r="BX99" i="7" s="1"/>
  <c r="BX100" i="7" s="1"/>
  <c r="BX101" i="7" s="1"/>
  <c r="BY96" i="7"/>
  <c r="BY97" i="7" s="1"/>
  <c r="BY98" i="7" s="1"/>
  <c r="CD96" i="7"/>
  <c r="BW101" i="7"/>
  <c r="CB96" i="7"/>
  <c r="CA96" i="7"/>
  <c r="BZ96" i="7"/>
  <c r="DQ77" i="10" l="1"/>
  <c r="CI77" i="10"/>
  <c r="CV77" i="10"/>
  <c r="DG77" i="10"/>
  <c r="CK77" i="10"/>
  <c r="DN77" i="10"/>
  <c r="BU105" i="10"/>
  <c r="BV105" i="10"/>
  <c r="BX105" i="10"/>
  <c r="CQ77" i="10"/>
  <c r="CZ77" i="10"/>
  <c r="DB77" i="10"/>
  <c r="BU118" i="10"/>
  <c r="CS77" i="10"/>
  <c r="CT77" i="10"/>
  <c r="DC77" i="10"/>
  <c r="DI77" i="10"/>
  <c r="DD77" i="10"/>
  <c r="CJ77" i="10"/>
  <c r="BW105" i="10"/>
  <c r="DL79" i="10"/>
  <c r="CX77" i="10"/>
  <c r="CL77" i="10"/>
  <c r="DJ77" i="10"/>
  <c r="DM77" i="10"/>
  <c r="CM77" i="10"/>
  <c r="CM78" i="10" s="1"/>
  <c r="CM79" i="10" s="1"/>
  <c r="DR77" i="10"/>
  <c r="CO77" i="10"/>
  <c r="DO79" i="10"/>
  <c r="DA77" i="10"/>
  <c r="DA78" i="10" s="1"/>
  <c r="DA79" i="10" s="1"/>
  <c r="CW77" i="10"/>
  <c r="CR77" i="10"/>
  <c r="DK79" i="10"/>
  <c r="DF77" i="10"/>
  <c r="DH77" i="10"/>
  <c r="CN77" i="10"/>
  <c r="BY105" i="10"/>
  <c r="BZ105" i="10"/>
  <c r="CA105" i="10"/>
  <c r="BW185" i="10"/>
  <c r="BX185" i="10"/>
  <c r="BW154" i="10"/>
  <c r="CB98" i="10"/>
  <c r="CC98" i="10"/>
  <c r="CD98" i="10"/>
  <c r="C48" i="7"/>
  <c r="CU48" i="7" s="1"/>
  <c r="BJ177" i="7"/>
  <c r="BJ178" i="7" s="1"/>
  <c r="BJ179" i="7" s="1"/>
  <c r="BJ180" i="7" s="1"/>
  <c r="BJ181" i="7" s="1"/>
  <c r="BJ182" i="7" s="1"/>
  <c r="BO115" i="7"/>
  <c r="BQ109" i="7"/>
  <c r="BQ110" i="7" s="1"/>
  <c r="BP112" i="7"/>
  <c r="BP113" i="7" s="1"/>
  <c r="BP114" i="7" s="1"/>
  <c r="BP115" i="7" s="1"/>
  <c r="BT108" i="7"/>
  <c r="BM156" i="7"/>
  <c r="BM157" i="7" s="1"/>
  <c r="BU108" i="7"/>
  <c r="BY99" i="7"/>
  <c r="BY100" i="7" s="1"/>
  <c r="BY101" i="7" s="1"/>
  <c r="BY102" i="7" s="1"/>
  <c r="BS108" i="7"/>
  <c r="BV108" i="7"/>
  <c r="BN154" i="7"/>
  <c r="BN155" i="7" s="1"/>
  <c r="BN156" i="7" s="1"/>
  <c r="BR109" i="7"/>
  <c r="BK157" i="7"/>
  <c r="BK158" i="7" s="1"/>
  <c r="BL157" i="7"/>
  <c r="BZ97" i="7"/>
  <c r="BZ98" i="7" s="1"/>
  <c r="BZ99" i="7" s="1"/>
  <c r="CD97" i="7"/>
  <c r="CB97" i="7"/>
  <c r="BW102" i="7"/>
  <c r="BX102" i="7"/>
  <c r="CA97" i="7"/>
  <c r="CC97" i="7"/>
  <c r="CK78" i="10" l="1"/>
  <c r="C78" i="10"/>
  <c r="DC78" i="10" s="1"/>
  <c r="CO78" i="10"/>
  <c r="DJ78" i="10"/>
  <c r="BU119" i="10"/>
  <c r="CQ78" i="10"/>
  <c r="DM78" i="10"/>
  <c r="CN78" i="10"/>
  <c r="CW78" i="10"/>
  <c r="DR78" i="10"/>
  <c r="CL78" i="10"/>
  <c r="DD78" i="10"/>
  <c r="CS78" i="10"/>
  <c r="BU106" i="10"/>
  <c r="BV106" i="10"/>
  <c r="BW106" i="10"/>
  <c r="BX106" i="10"/>
  <c r="CV78" i="10"/>
  <c r="DH78" i="10"/>
  <c r="CX78" i="10"/>
  <c r="DI78" i="10"/>
  <c r="DB78" i="10"/>
  <c r="DN78" i="10"/>
  <c r="CI78" i="10"/>
  <c r="DK80" i="10"/>
  <c r="CM80" i="10"/>
  <c r="DL80" i="10"/>
  <c r="BY106" i="10"/>
  <c r="BZ106" i="10"/>
  <c r="CA106" i="10"/>
  <c r="BX186" i="10"/>
  <c r="BW186" i="10"/>
  <c r="BW187" i="10" s="1"/>
  <c r="BW155" i="10"/>
  <c r="CD99" i="10"/>
  <c r="CB99" i="10"/>
  <c r="CC99" i="10"/>
  <c r="CK48" i="7"/>
  <c r="DB48" i="7"/>
  <c r="CH48" i="7"/>
  <c r="CY48" i="7"/>
  <c r="DF48" i="7"/>
  <c r="CI48" i="7"/>
  <c r="DM48" i="7"/>
  <c r="CR48" i="7"/>
  <c r="DH48" i="7"/>
  <c r="CN48" i="7"/>
  <c r="CV48" i="7"/>
  <c r="CL48" i="7"/>
  <c r="CO48" i="7"/>
  <c r="DJ48" i="7"/>
  <c r="CX48" i="7"/>
  <c r="DP48" i="7"/>
  <c r="CM48" i="7"/>
  <c r="CP48" i="7"/>
  <c r="CT48" i="7"/>
  <c r="DO48" i="7"/>
  <c r="CJ48" i="7"/>
  <c r="DG48" i="7"/>
  <c r="DL48" i="7"/>
  <c r="DC48" i="7"/>
  <c r="DN48" i="7"/>
  <c r="DQ48" i="7"/>
  <c r="DE48" i="7"/>
  <c r="CQ48" i="7"/>
  <c r="DA48" i="7"/>
  <c r="CS48" i="7"/>
  <c r="CW48" i="7"/>
  <c r="CZ48" i="7"/>
  <c r="DR48" i="7"/>
  <c r="DI48" i="7"/>
  <c r="DK48" i="7"/>
  <c r="DD48" i="7"/>
  <c r="BJ183" i="7"/>
  <c r="BR110" i="7"/>
  <c r="BR111" i="7" s="1"/>
  <c r="BT109" i="7"/>
  <c r="BP116" i="7"/>
  <c r="BO116" i="7"/>
  <c r="BN157" i="7"/>
  <c r="BN158" i="7" s="1"/>
  <c r="BS109" i="7"/>
  <c r="BS110" i="7" s="1"/>
  <c r="BV109" i="7"/>
  <c r="BU109" i="7"/>
  <c r="BQ111" i="7"/>
  <c r="BQ112" i="7" s="1"/>
  <c r="BQ113" i="7" s="1"/>
  <c r="BQ114" i="7" s="1"/>
  <c r="BQ115" i="7" s="1"/>
  <c r="BQ116" i="7" s="1"/>
  <c r="BK159" i="7"/>
  <c r="BK160" i="7" s="1"/>
  <c r="BK161" i="7" s="1"/>
  <c r="BK162" i="7" s="1"/>
  <c r="BK163" i="7" s="1"/>
  <c r="BK164" i="7" s="1"/>
  <c r="BK165" i="7" s="1"/>
  <c r="BK166" i="7" s="1"/>
  <c r="BK167" i="7" s="1"/>
  <c r="BK168" i="7" s="1"/>
  <c r="BK169" i="7" s="1"/>
  <c r="BK170" i="7" s="1"/>
  <c r="BK171" i="7" s="1"/>
  <c r="BK172" i="7" s="1"/>
  <c r="BK173" i="7" s="1"/>
  <c r="BK174" i="7" s="1"/>
  <c r="BK175" i="7" s="1"/>
  <c r="BK176" i="7" s="1"/>
  <c r="BK177" i="7" s="1"/>
  <c r="BK178" i="7" s="1"/>
  <c r="BK179" i="7" s="1"/>
  <c r="BK180" i="7" s="1"/>
  <c r="BK181" i="7" s="1"/>
  <c r="BK182" i="7" s="1"/>
  <c r="BK183" i="7" s="1"/>
  <c r="BL158" i="7"/>
  <c r="BL159" i="7" s="1"/>
  <c r="BM158" i="7"/>
  <c r="CA98" i="7"/>
  <c r="CA99" i="7" s="1"/>
  <c r="CA100" i="7" s="1"/>
  <c r="CD98" i="7"/>
  <c r="CB98" i="7"/>
  <c r="CC98" i="7"/>
  <c r="BW103" i="7"/>
  <c r="BX103" i="7"/>
  <c r="BY103" i="7"/>
  <c r="BZ100" i="7"/>
  <c r="BU120" i="10" l="1"/>
  <c r="CR78" i="10"/>
  <c r="CZ78" i="10"/>
  <c r="BU107" i="10"/>
  <c r="BV107" i="10"/>
  <c r="BW107" i="10"/>
  <c r="BX107" i="10"/>
  <c r="DG78" i="10"/>
  <c r="CT78" i="10"/>
  <c r="DQ78" i="10"/>
  <c r="CJ78" i="10"/>
  <c r="CU78" i="10"/>
  <c r="CH78" i="10"/>
  <c r="DE78" i="10"/>
  <c r="CP78" i="10"/>
  <c r="DP78" i="10"/>
  <c r="CY78" i="10"/>
  <c r="DF78" i="10"/>
  <c r="DA80" i="10"/>
  <c r="DO80" i="10"/>
  <c r="BW188" i="10"/>
  <c r="BY107" i="10"/>
  <c r="CA107" i="10"/>
  <c r="BZ107" i="10"/>
  <c r="BX187" i="10"/>
  <c r="BX188" i="10" s="1"/>
  <c r="BW156" i="10"/>
  <c r="CD100" i="10"/>
  <c r="CB100" i="10"/>
  <c r="CB101" i="10" s="1"/>
  <c r="CB102" i="10" s="1"/>
  <c r="CB103" i="10" s="1"/>
  <c r="CB104" i="10" s="1"/>
  <c r="CB105" i="10" s="1"/>
  <c r="CB106" i="10" s="1"/>
  <c r="CB107" i="10" s="1"/>
  <c r="CC100" i="10"/>
  <c r="C49" i="7"/>
  <c r="DA49" i="7" s="1"/>
  <c r="BK184" i="7"/>
  <c r="BJ184" i="7"/>
  <c r="BS111" i="7"/>
  <c r="BS112" i="7" s="1"/>
  <c r="BV110" i="7"/>
  <c r="BP117" i="7"/>
  <c r="BO117" i="7"/>
  <c r="BO118" i="7" s="1"/>
  <c r="BO119" i="7" s="1"/>
  <c r="BQ117" i="7"/>
  <c r="BT110" i="7"/>
  <c r="CB99" i="7"/>
  <c r="CB100" i="7" s="1"/>
  <c r="BU110" i="7"/>
  <c r="BR112" i="7"/>
  <c r="BR113" i="7" s="1"/>
  <c r="BR114" i="7" s="1"/>
  <c r="BR115" i="7" s="1"/>
  <c r="BR116" i="7" s="1"/>
  <c r="BR117" i="7" s="1"/>
  <c r="BL160" i="7"/>
  <c r="BL161" i="7" s="1"/>
  <c r="BL162" i="7" s="1"/>
  <c r="BL163" i="7" s="1"/>
  <c r="BL164" i="7" s="1"/>
  <c r="BL165" i="7" s="1"/>
  <c r="BL166" i="7" s="1"/>
  <c r="BL167" i="7" s="1"/>
  <c r="BL168" i="7" s="1"/>
  <c r="BL169" i="7" s="1"/>
  <c r="BN159" i="7"/>
  <c r="BM159" i="7"/>
  <c r="BM160" i="7" s="1"/>
  <c r="CC99" i="7"/>
  <c r="CD99" i="7"/>
  <c r="BW104" i="7"/>
  <c r="BX104" i="7"/>
  <c r="BY104" i="7"/>
  <c r="BZ101" i="7"/>
  <c r="CA101" i="7"/>
  <c r="DF79" i="10" l="1"/>
  <c r="BU121" i="10"/>
  <c r="BU122" i="10" s="1"/>
  <c r="C79" i="10"/>
  <c r="CJ79" i="10" s="1"/>
  <c r="DP79" i="10"/>
  <c r="CU79" i="10"/>
  <c r="BU108" i="10"/>
  <c r="BW108" i="10"/>
  <c r="BV108" i="10"/>
  <c r="BX108" i="10"/>
  <c r="CR79" i="10"/>
  <c r="CY79" i="10"/>
  <c r="CH79" i="10"/>
  <c r="DG79" i="10"/>
  <c r="CZ79" i="10"/>
  <c r="CB108" i="10"/>
  <c r="BW189" i="10"/>
  <c r="BX189" i="10"/>
  <c r="BY108" i="10"/>
  <c r="BZ108" i="10"/>
  <c r="CA108" i="10"/>
  <c r="BW157" i="10"/>
  <c r="CC101" i="10"/>
  <c r="CD101" i="10"/>
  <c r="DI49" i="7"/>
  <c r="CH49" i="7"/>
  <c r="CP49" i="7"/>
  <c r="DB49" i="7"/>
  <c r="DM49" i="7"/>
  <c r="DQ49" i="7"/>
  <c r="CN49" i="7"/>
  <c r="CW49" i="7"/>
  <c r="CS49" i="7"/>
  <c r="DE49" i="7"/>
  <c r="DH49" i="7"/>
  <c r="DK49" i="7"/>
  <c r="CO49" i="7"/>
  <c r="CR49" i="7"/>
  <c r="CT49" i="7"/>
  <c r="CU49" i="7"/>
  <c r="DC49" i="7"/>
  <c r="DL49" i="7"/>
  <c r="CJ49" i="7"/>
  <c r="CI49" i="7"/>
  <c r="CK49" i="7"/>
  <c r="CY49" i="7"/>
  <c r="DG49" i="7"/>
  <c r="CQ49" i="7"/>
  <c r="DN49" i="7"/>
  <c r="CZ49" i="7"/>
  <c r="DF49" i="7"/>
  <c r="DO49" i="7"/>
  <c r="DR49" i="7"/>
  <c r="CX49" i="7"/>
  <c r="DP49" i="7"/>
  <c r="CL49" i="7"/>
  <c r="CV49" i="7"/>
  <c r="CM49" i="7"/>
  <c r="DD49" i="7"/>
  <c r="DJ49" i="7"/>
  <c r="BK185" i="7"/>
  <c r="BJ185" i="7"/>
  <c r="BO120" i="7"/>
  <c r="BR118" i="7"/>
  <c r="BP118" i="7"/>
  <c r="BQ118" i="7"/>
  <c r="BU111" i="7"/>
  <c r="BT111" i="7"/>
  <c r="BT112" i="7" s="1"/>
  <c r="BT113" i="7" s="1"/>
  <c r="CC100" i="7"/>
  <c r="CC101" i="7" s="1"/>
  <c r="BV111" i="7"/>
  <c r="BM161" i="7"/>
  <c r="BM162" i="7" s="1"/>
  <c r="BM163" i="7" s="1"/>
  <c r="BM164" i="7" s="1"/>
  <c r="BM165" i="7" s="1"/>
  <c r="BM166" i="7" s="1"/>
  <c r="BM167" i="7" s="1"/>
  <c r="BL170" i="7"/>
  <c r="BL171" i="7" s="1"/>
  <c r="BL172" i="7" s="1"/>
  <c r="BL173" i="7" s="1"/>
  <c r="BL174" i="7" s="1"/>
  <c r="BL175" i="7" s="1"/>
  <c r="BL176" i="7" s="1"/>
  <c r="BN160" i="7"/>
  <c r="BN161" i="7" s="1"/>
  <c r="CD100" i="7"/>
  <c r="BS113" i="7"/>
  <c r="BX105" i="7"/>
  <c r="CA102" i="7"/>
  <c r="BZ102" i="7"/>
  <c r="BZ103" i="7" s="1"/>
  <c r="BZ104" i="7" s="1"/>
  <c r="BZ105" i="7" s="1"/>
  <c r="BW105" i="7"/>
  <c r="BY105" i="7"/>
  <c r="CB101" i="7"/>
  <c r="BU123" i="10" l="1"/>
  <c r="DQ79" i="10"/>
  <c r="BU109" i="10"/>
  <c r="BX109" i="10"/>
  <c r="BV109" i="10"/>
  <c r="BV110" i="10" s="1"/>
  <c r="CT79" i="10"/>
  <c r="C80" i="10"/>
  <c r="CS80" i="10" s="1"/>
  <c r="BW109" i="10"/>
  <c r="DC79" i="10"/>
  <c r="CO79" i="10"/>
  <c r="CO80" i="10" s="1"/>
  <c r="DM79" i="10"/>
  <c r="CK79" i="10"/>
  <c r="CQ79" i="10"/>
  <c r="DD79" i="10"/>
  <c r="DD80" i="10" s="1"/>
  <c r="CL79" i="10"/>
  <c r="DR79" i="10"/>
  <c r="CN79" i="10"/>
  <c r="CW79" i="10"/>
  <c r="CW80" i="10" s="1"/>
  <c r="CI79" i="10"/>
  <c r="DN79" i="10"/>
  <c r="DB79" i="10"/>
  <c r="DI79" i="10"/>
  <c r="DI80" i="10" s="1"/>
  <c r="DJ79" i="10"/>
  <c r="CX79" i="10"/>
  <c r="DH79" i="10"/>
  <c r="CV79" i="10"/>
  <c r="CV80" i="10" s="1"/>
  <c r="CS79" i="10"/>
  <c r="DE79" i="10"/>
  <c r="CP79" i="10"/>
  <c r="DL81" i="10"/>
  <c r="CM81" i="10"/>
  <c r="DK81" i="10"/>
  <c r="DO81" i="10"/>
  <c r="DA81" i="10"/>
  <c r="BW190" i="10"/>
  <c r="BX190" i="10"/>
  <c r="BZ109" i="10"/>
  <c r="BY109" i="10"/>
  <c r="CA109" i="10"/>
  <c r="CB109" i="10"/>
  <c r="BX158" i="10"/>
  <c r="BW158" i="10"/>
  <c r="BW159" i="10" s="1"/>
  <c r="BW160" i="10" s="1"/>
  <c r="BW161" i="10" s="1"/>
  <c r="BW162" i="10" s="1"/>
  <c r="BW163" i="10" s="1"/>
  <c r="BW164" i="10" s="1"/>
  <c r="BW165" i="10" s="1"/>
  <c r="BW166" i="10" s="1"/>
  <c r="BW167" i="10" s="1"/>
  <c r="BW168" i="10" s="1"/>
  <c r="BW169" i="10" s="1"/>
  <c r="BW170" i="10" s="1"/>
  <c r="BW171" i="10" s="1"/>
  <c r="BW172" i="10" s="1"/>
  <c r="BW173" i="10" s="1"/>
  <c r="BW174" i="10" s="1"/>
  <c r="BW175" i="10" s="1"/>
  <c r="CC102" i="10"/>
  <c r="CD102" i="10"/>
  <c r="C50" i="7"/>
  <c r="BK186" i="7"/>
  <c r="BJ186" i="7"/>
  <c r="BO121" i="7"/>
  <c r="BO122" i="7" s="1"/>
  <c r="BQ119" i="7"/>
  <c r="BP119" i="7"/>
  <c r="BP120" i="7" s="1"/>
  <c r="BP121" i="7" s="1"/>
  <c r="CD101" i="7"/>
  <c r="CD102" i="7" s="1"/>
  <c r="BV112" i="7"/>
  <c r="BR119" i="7"/>
  <c r="BU112" i="7"/>
  <c r="BN162" i="7"/>
  <c r="BN163" i="7" s="1"/>
  <c r="BN164" i="7" s="1"/>
  <c r="BN165" i="7" s="1"/>
  <c r="BN166" i="7" s="1"/>
  <c r="BN167" i="7" s="1"/>
  <c r="BN168" i="7" s="1"/>
  <c r="BL177" i="7"/>
  <c r="BM168" i="7"/>
  <c r="BM169" i="7" s="1"/>
  <c r="BS114" i="7"/>
  <c r="BT114" i="7"/>
  <c r="CA103" i="7"/>
  <c r="CA104" i="7" s="1"/>
  <c r="CA105" i="7" s="1"/>
  <c r="CA106" i="7" s="1"/>
  <c r="BY106" i="7"/>
  <c r="BW106" i="7"/>
  <c r="BX106" i="7"/>
  <c r="BZ106" i="7"/>
  <c r="CC102" i="7"/>
  <c r="CB102" i="7"/>
  <c r="BW176" i="10" l="1"/>
  <c r="BV111" i="10"/>
  <c r="BX110" i="10"/>
  <c r="CU80" i="10"/>
  <c r="CP80" i="10"/>
  <c r="DH80" i="10"/>
  <c r="DB80" i="10"/>
  <c r="CN80" i="10"/>
  <c r="CQ80" i="10"/>
  <c r="DC80" i="10"/>
  <c r="CR80" i="10"/>
  <c r="CH80" i="10"/>
  <c r="DQ80" i="10"/>
  <c r="DG80" i="10"/>
  <c r="DE80" i="10"/>
  <c r="CX80" i="10"/>
  <c r="DN80" i="10"/>
  <c r="DR80" i="10"/>
  <c r="CK80" i="10"/>
  <c r="BW110" i="10"/>
  <c r="BW111" i="10" s="1"/>
  <c r="CT80" i="10"/>
  <c r="DF80" i="10"/>
  <c r="CZ80" i="10"/>
  <c r="DJ80" i="10"/>
  <c r="CI80" i="10"/>
  <c r="CL80" i="10"/>
  <c r="DM80" i="10"/>
  <c r="CY80" i="10"/>
  <c r="DP80" i="10"/>
  <c r="BU124" i="10"/>
  <c r="CJ80" i="10"/>
  <c r="DA82" i="10"/>
  <c r="DK82" i="10"/>
  <c r="BX159" i="10"/>
  <c r="BX160" i="10" s="1"/>
  <c r="CM82" i="10"/>
  <c r="BY110" i="10"/>
  <c r="BY111" i="10" s="1"/>
  <c r="CA110" i="10"/>
  <c r="CB110" i="10"/>
  <c r="BZ110" i="10"/>
  <c r="BW191" i="10"/>
  <c r="BX191" i="10"/>
  <c r="BX161" i="10"/>
  <c r="CC103" i="10"/>
  <c r="CD103" i="10"/>
  <c r="CW50" i="7"/>
  <c r="DF50" i="7"/>
  <c r="CP50" i="7"/>
  <c r="CZ50" i="7"/>
  <c r="CK50" i="7"/>
  <c r="CJ50" i="7"/>
  <c r="DC50" i="7"/>
  <c r="DO50" i="7"/>
  <c r="CL50" i="7"/>
  <c r="DL50" i="7"/>
  <c r="CX50" i="7"/>
  <c r="CM50" i="7"/>
  <c r="CU50" i="7"/>
  <c r="CO50" i="7"/>
  <c r="DM50" i="7"/>
  <c r="DE50" i="7"/>
  <c r="DK50" i="7"/>
  <c r="CN50" i="7"/>
  <c r="DI50" i="7"/>
  <c r="DH50" i="7"/>
  <c r="DB50" i="7"/>
  <c r="DD50" i="7"/>
  <c r="DP50" i="7"/>
  <c r="DR50" i="7"/>
  <c r="CH50" i="7"/>
  <c r="CV50" i="7"/>
  <c r="DA50" i="7"/>
  <c r="DG50" i="7"/>
  <c r="CI50" i="7"/>
  <c r="DJ50" i="7"/>
  <c r="CT50" i="7"/>
  <c r="DN50" i="7"/>
  <c r="CY50" i="7"/>
  <c r="CQ50" i="7"/>
  <c r="DQ50" i="7"/>
  <c r="CR50" i="7"/>
  <c r="CS50" i="7"/>
  <c r="BJ187" i="7"/>
  <c r="BK187" i="7"/>
  <c r="BP122" i="7"/>
  <c r="BP123" i="7" s="1"/>
  <c r="BO123" i="7"/>
  <c r="BR120" i="7"/>
  <c r="BQ120" i="7"/>
  <c r="BQ121" i="7" s="1"/>
  <c r="BQ122" i="7" s="1"/>
  <c r="BV113" i="7"/>
  <c r="BU113" i="7"/>
  <c r="BN169" i="7"/>
  <c r="BN170" i="7" s="1"/>
  <c r="BL178" i="7"/>
  <c r="BM170" i="7"/>
  <c r="BM171" i="7" s="1"/>
  <c r="BM172" i="7" s="1"/>
  <c r="BM173" i="7" s="1"/>
  <c r="BM174" i="7" s="1"/>
  <c r="BM175" i="7" s="1"/>
  <c r="BS115" i="7"/>
  <c r="BS116" i="7" s="1"/>
  <c r="BT115" i="7"/>
  <c r="CA107" i="7"/>
  <c r="BW107" i="7"/>
  <c r="BX107" i="7"/>
  <c r="BY107" i="7"/>
  <c r="BZ107" i="7"/>
  <c r="CD103" i="7"/>
  <c r="CC103" i="7"/>
  <c r="CB103" i="7"/>
  <c r="BV112" i="10" l="1"/>
  <c r="CJ81" i="10"/>
  <c r="C81" i="10"/>
  <c r="DJ81" i="10" s="1"/>
  <c r="BW112" i="10"/>
  <c r="BW113" i="10" s="1"/>
  <c r="CH81" i="10"/>
  <c r="CN81" i="10"/>
  <c r="CU81" i="10"/>
  <c r="DQ81" i="10"/>
  <c r="CP81" i="10"/>
  <c r="DM81" i="10"/>
  <c r="CK81" i="10"/>
  <c r="DE81" i="10"/>
  <c r="CR81" i="10"/>
  <c r="BW177" i="10"/>
  <c r="DP81" i="10"/>
  <c r="DN81" i="10"/>
  <c r="CQ81" i="10"/>
  <c r="BZ111" i="10"/>
  <c r="BZ112" i="10" s="1"/>
  <c r="BU125" i="10"/>
  <c r="CL81" i="10"/>
  <c r="DF81" i="10"/>
  <c r="DR81" i="10"/>
  <c r="DG81" i="10"/>
  <c r="DC81" i="10"/>
  <c r="DH81" i="10"/>
  <c r="BX111" i="10"/>
  <c r="BY112" i="10" s="1"/>
  <c r="DO82" i="10"/>
  <c r="DO83" i="10" s="1"/>
  <c r="DL82" i="10"/>
  <c r="DL83" i="10" s="1"/>
  <c r="DA83" i="10"/>
  <c r="BW192" i="10"/>
  <c r="BX192" i="10"/>
  <c r="CA111" i="10"/>
  <c r="CB111" i="10"/>
  <c r="BX162" i="10"/>
  <c r="CC104" i="10"/>
  <c r="CD104" i="10"/>
  <c r="C51" i="7"/>
  <c r="DL51" i="7" s="1"/>
  <c r="BJ188" i="7"/>
  <c r="BK188" i="7"/>
  <c r="BQ123" i="7"/>
  <c r="BQ124" i="7" s="1"/>
  <c r="BO124" i="7"/>
  <c r="BP124" i="7"/>
  <c r="BR121" i="7"/>
  <c r="BR122" i="7" s="1"/>
  <c r="BR123" i="7" s="1"/>
  <c r="BV114" i="7"/>
  <c r="BU114" i="7"/>
  <c r="BL179" i="7"/>
  <c r="BN171" i="7"/>
  <c r="BN172" i="7" s="1"/>
  <c r="BN173" i="7" s="1"/>
  <c r="BN174" i="7" s="1"/>
  <c r="BN175" i="7" s="1"/>
  <c r="BN176" i="7" s="1"/>
  <c r="BM176" i="7"/>
  <c r="BS117" i="7"/>
  <c r="BT116" i="7"/>
  <c r="BT117" i="7" s="1"/>
  <c r="BW108" i="7"/>
  <c r="BY108" i="7"/>
  <c r="BX108" i="7"/>
  <c r="CA108" i="7"/>
  <c r="BZ108" i="7"/>
  <c r="CC104" i="7"/>
  <c r="CD104" i="7"/>
  <c r="CB104" i="7"/>
  <c r="BX112" i="10" l="1"/>
  <c r="BY113" i="10" s="1"/>
  <c r="BZ113" i="10"/>
  <c r="BW178" i="10"/>
  <c r="CW81" i="10"/>
  <c r="CS81" i="10"/>
  <c r="CV81" i="10"/>
  <c r="CO81" i="10"/>
  <c r="DD81" i="10"/>
  <c r="DI81" i="10"/>
  <c r="BV113" i="10"/>
  <c r="BX113" i="10"/>
  <c r="BU126" i="10"/>
  <c r="BV126" i="10"/>
  <c r="CT81" i="10"/>
  <c r="DB81" i="10"/>
  <c r="CZ81" i="10"/>
  <c r="CI81" i="10"/>
  <c r="CX81" i="10"/>
  <c r="CY81" i="10"/>
  <c r="DK83" i="10"/>
  <c r="DK84" i="10" s="1"/>
  <c r="CM83" i="10"/>
  <c r="CM84" i="10" s="1"/>
  <c r="DA84" i="10"/>
  <c r="DL84" i="10"/>
  <c r="CB112" i="10"/>
  <c r="CA112" i="10"/>
  <c r="BW193" i="10"/>
  <c r="BX193" i="10"/>
  <c r="BX163" i="10"/>
  <c r="BX164" i="10" s="1"/>
  <c r="BX165" i="10" s="1"/>
  <c r="BX166" i="10" s="1"/>
  <c r="BX167" i="10" s="1"/>
  <c r="BX168" i="10" s="1"/>
  <c r="BX169" i="10" s="1"/>
  <c r="BX170" i="10" s="1"/>
  <c r="BX171" i="10" s="1"/>
  <c r="CD105" i="10"/>
  <c r="CC105" i="10"/>
  <c r="CH51" i="7"/>
  <c r="CJ51" i="7"/>
  <c r="CQ51" i="7"/>
  <c r="CO51" i="7"/>
  <c r="CK51" i="7"/>
  <c r="CP51" i="7"/>
  <c r="DB51" i="7"/>
  <c r="DN51" i="7"/>
  <c r="DM51" i="7"/>
  <c r="CY51" i="7"/>
  <c r="CN51" i="7"/>
  <c r="CL51" i="7"/>
  <c r="CU51" i="7"/>
  <c r="DK51" i="7"/>
  <c r="DH51" i="7"/>
  <c r="CX51" i="7"/>
  <c r="DJ51" i="7"/>
  <c r="CT51" i="7"/>
  <c r="CM51" i="7"/>
  <c r="DG51" i="7"/>
  <c r="DA51" i="7"/>
  <c r="DI51" i="7"/>
  <c r="DD51" i="7"/>
  <c r="DQ51" i="7"/>
  <c r="CI51" i="7"/>
  <c r="DO51" i="7"/>
  <c r="DR51" i="7"/>
  <c r="CR51" i="7"/>
  <c r="CZ51" i="7"/>
  <c r="CV51" i="7"/>
  <c r="CW51" i="7"/>
  <c r="CS51" i="7"/>
  <c r="DF51" i="7"/>
  <c r="DC51" i="7"/>
  <c r="DE51" i="7"/>
  <c r="DP51" i="7"/>
  <c r="BR124" i="7"/>
  <c r="BR125" i="7" s="1"/>
  <c r="BJ189" i="7"/>
  <c r="BJ190" i="7" s="1"/>
  <c r="BK189" i="7"/>
  <c r="BO125" i="7"/>
  <c r="BP125" i="7"/>
  <c r="BQ125" i="7"/>
  <c r="BV115" i="7"/>
  <c r="BU115" i="7"/>
  <c r="BL180" i="7"/>
  <c r="BL181" i="7" s="1"/>
  <c r="BL182" i="7" s="1"/>
  <c r="BM177" i="7"/>
  <c r="BM178" i="7" s="1"/>
  <c r="BM179" i="7" s="1"/>
  <c r="BM180" i="7" s="1"/>
  <c r="BN177" i="7"/>
  <c r="BS118" i="7"/>
  <c r="BT118" i="7"/>
  <c r="BW109" i="7"/>
  <c r="BY109" i="7"/>
  <c r="BX109" i="7"/>
  <c r="CA109" i="7"/>
  <c r="BZ109" i="7"/>
  <c r="CD105" i="7"/>
  <c r="CC105" i="7"/>
  <c r="CB105" i="7"/>
  <c r="CT82" i="10" l="1"/>
  <c r="C82" i="10"/>
  <c r="CI82" i="10"/>
  <c r="CW82" i="10"/>
  <c r="BU127" i="10"/>
  <c r="BV127" i="10"/>
  <c r="CO82" i="10"/>
  <c r="BW179" i="10"/>
  <c r="BX180" i="10" s="1"/>
  <c r="BX181" i="10" s="1"/>
  <c r="BZ114" i="10"/>
  <c r="CY82" i="10"/>
  <c r="BV114" i="10"/>
  <c r="BW114" i="10"/>
  <c r="BY114" i="10"/>
  <c r="BX114" i="10"/>
  <c r="CV82" i="10"/>
  <c r="DL85" i="10"/>
  <c r="CM85" i="10"/>
  <c r="DO84" i="10"/>
  <c r="DO85" i="10" s="1"/>
  <c r="BW194" i="10"/>
  <c r="BX194" i="10"/>
  <c r="CB113" i="10"/>
  <c r="CA113" i="10"/>
  <c r="BX172" i="10"/>
  <c r="CC106" i="10"/>
  <c r="CD106" i="10"/>
  <c r="C52" i="7"/>
  <c r="BJ191" i="7"/>
  <c r="BJ192" i="7" s="1"/>
  <c r="BJ193" i="7" s="1"/>
  <c r="BJ194" i="7" s="1"/>
  <c r="BJ195" i="7" s="1"/>
  <c r="BJ196" i="7" s="1"/>
  <c r="BJ197" i="7" s="1"/>
  <c r="BJ198" i="7" s="1"/>
  <c r="BK190" i="7"/>
  <c r="BK191" i="7" s="1"/>
  <c r="BQ126" i="7"/>
  <c r="BR126" i="7"/>
  <c r="BO126" i="7"/>
  <c r="BP126" i="7"/>
  <c r="BV116" i="7"/>
  <c r="BU116" i="7"/>
  <c r="BL183" i="7"/>
  <c r="BM181" i="7"/>
  <c r="BM182" i="7" s="1"/>
  <c r="BN178" i="7"/>
  <c r="BN179" i="7" s="1"/>
  <c r="BN180" i="7" s="1"/>
  <c r="BN181" i="7" s="1"/>
  <c r="BS119" i="7"/>
  <c r="BT119" i="7"/>
  <c r="BX110" i="7"/>
  <c r="BW110" i="7"/>
  <c r="BY110" i="7"/>
  <c r="BZ110" i="7"/>
  <c r="CA110" i="7"/>
  <c r="CD106" i="7"/>
  <c r="CB106" i="7"/>
  <c r="CC106" i="7"/>
  <c r="CK82" i="10" l="1"/>
  <c r="CN82" i="10"/>
  <c r="DH82" i="10"/>
  <c r="DM82" i="10"/>
  <c r="CP82" i="10"/>
  <c r="CR82" i="10"/>
  <c r="DQ82" i="10"/>
  <c r="CH82" i="10"/>
  <c r="DJ82" i="10"/>
  <c r="DC82" i="10"/>
  <c r="DR82" i="10"/>
  <c r="CL82" i="10"/>
  <c r="DF82" i="10"/>
  <c r="CQ82" i="10"/>
  <c r="DG82" i="10"/>
  <c r="DP82" i="10"/>
  <c r="CJ82" i="10"/>
  <c r="DE82" i="10"/>
  <c r="DN82" i="10"/>
  <c r="CU82" i="10"/>
  <c r="BZ115" i="10"/>
  <c r="DD82" i="10"/>
  <c r="DI82" i="10"/>
  <c r="BV115" i="10"/>
  <c r="BW115" i="10"/>
  <c r="BX115" i="10"/>
  <c r="BY115" i="10"/>
  <c r="BU128" i="10"/>
  <c r="BV128" i="10"/>
  <c r="DB82" i="10"/>
  <c r="CZ82" i="10"/>
  <c r="CS82" i="10"/>
  <c r="CX82" i="10"/>
  <c r="CB114" i="10"/>
  <c r="CA114" i="10"/>
  <c r="DK85" i="10"/>
  <c r="DA85" i="10"/>
  <c r="BW195" i="10"/>
  <c r="BX195" i="10"/>
  <c r="BX173" i="10"/>
  <c r="CD107" i="10"/>
  <c r="CC107" i="10"/>
  <c r="DP52" i="7"/>
  <c r="DR52" i="7"/>
  <c r="CW52" i="7"/>
  <c r="DL52" i="7"/>
  <c r="DJ52" i="7"/>
  <c r="DB52" i="7"/>
  <c r="CU52" i="7"/>
  <c r="CS52" i="7"/>
  <c r="CT52" i="7"/>
  <c r="CN52" i="7"/>
  <c r="DE52" i="7"/>
  <c r="DF52" i="7"/>
  <c r="CI52" i="7"/>
  <c r="DA52" i="7"/>
  <c r="CX52" i="7"/>
  <c r="DG52" i="7"/>
  <c r="CV52" i="7"/>
  <c r="CR52" i="7"/>
  <c r="CY52" i="7"/>
  <c r="DK52" i="7"/>
  <c r="DM52" i="7"/>
  <c r="DD52" i="7"/>
  <c r="DQ52" i="7"/>
  <c r="DH52" i="7"/>
  <c r="CZ52" i="7"/>
  <c r="CQ52" i="7"/>
  <c r="DC52" i="7"/>
  <c r="CL52" i="7"/>
  <c r="DO52" i="7"/>
  <c r="DI52" i="7"/>
  <c r="DN52" i="7"/>
  <c r="CH52" i="7"/>
  <c r="CP52" i="7"/>
  <c r="CO52" i="7"/>
  <c r="CK52" i="7"/>
  <c r="CM52" i="7"/>
  <c r="CJ52" i="7"/>
  <c r="BJ199" i="7"/>
  <c r="BK192" i="7"/>
  <c r="BK193" i="7" s="1"/>
  <c r="BK194" i="7" s="1"/>
  <c r="BK195" i="7" s="1"/>
  <c r="BK196" i="7" s="1"/>
  <c r="BK197" i="7" s="1"/>
  <c r="BK198" i="7" s="1"/>
  <c r="BK199" i="7" s="1"/>
  <c r="BO127" i="7"/>
  <c r="BP127" i="7"/>
  <c r="BQ127" i="7"/>
  <c r="BR127" i="7"/>
  <c r="BV117" i="7"/>
  <c r="BU117" i="7"/>
  <c r="BM183" i="7"/>
  <c r="BM184" i="7" s="1"/>
  <c r="BN182" i="7"/>
  <c r="BN183" i="7" s="1"/>
  <c r="BL184" i="7"/>
  <c r="BS120" i="7"/>
  <c r="BT120" i="7"/>
  <c r="BX111" i="7"/>
  <c r="BY111" i="7"/>
  <c r="BW111" i="7"/>
  <c r="BZ111" i="7"/>
  <c r="CA111" i="7"/>
  <c r="CD107" i="7"/>
  <c r="CC107" i="7"/>
  <c r="CB107" i="7"/>
  <c r="BV116" i="10" l="1"/>
  <c r="BW116" i="10"/>
  <c r="BZ116" i="10"/>
  <c r="BX116" i="10"/>
  <c r="BY116" i="10"/>
  <c r="CK83" i="10"/>
  <c r="CX83" i="10"/>
  <c r="C83" i="10"/>
  <c r="DP83" i="10"/>
  <c r="CL83" i="10"/>
  <c r="DM83" i="10"/>
  <c r="DF83" i="10"/>
  <c r="CP83" i="10"/>
  <c r="DI83" i="10"/>
  <c r="DN83" i="10"/>
  <c r="DG83" i="10"/>
  <c r="DR83" i="10"/>
  <c r="DQ83" i="10"/>
  <c r="DH83" i="10"/>
  <c r="DB83" i="10"/>
  <c r="BU129" i="10"/>
  <c r="BW129" i="10"/>
  <c r="CJ83" i="10"/>
  <c r="CZ83" i="10"/>
  <c r="BV129" i="10"/>
  <c r="BV130" i="10" s="1"/>
  <c r="DD83" i="10"/>
  <c r="DE83" i="10"/>
  <c r="CQ83" i="10"/>
  <c r="DC83" i="10"/>
  <c r="CR83" i="10"/>
  <c r="CN83" i="10"/>
  <c r="CA115" i="10"/>
  <c r="CB115" i="10"/>
  <c r="BW196" i="10"/>
  <c r="BX196" i="10"/>
  <c r="BX174" i="10"/>
  <c r="BX175" i="10" s="1"/>
  <c r="BX176" i="10" s="1"/>
  <c r="BX177" i="10" s="1"/>
  <c r="BX178" i="10" s="1"/>
  <c r="BX179" i="10" s="1"/>
  <c r="BY164" i="10"/>
  <c r="CD108" i="10"/>
  <c r="CC108" i="10"/>
  <c r="C53" i="7"/>
  <c r="CM53" i="7" s="1"/>
  <c r="BK200" i="7"/>
  <c r="BJ200" i="7"/>
  <c r="BO128" i="7"/>
  <c r="BP128" i="7"/>
  <c r="BQ128" i="7"/>
  <c r="BR128" i="7"/>
  <c r="BU118" i="7"/>
  <c r="BU119" i="7" s="1"/>
  <c r="BU120" i="7" s="1"/>
  <c r="BU121" i="7" s="1"/>
  <c r="BV118" i="7"/>
  <c r="BN184" i="7"/>
  <c r="BN185" i="7" s="1"/>
  <c r="BM185" i="7"/>
  <c r="BL185" i="7"/>
  <c r="BL186" i="7" s="1"/>
  <c r="BX112" i="7"/>
  <c r="BS121" i="7"/>
  <c r="BS122" i="7" s="1"/>
  <c r="BS123" i="7" s="1"/>
  <c r="BS124" i="7" s="1"/>
  <c r="BS125" i="7" s="1"/>
  <c r="BS126" i="7" s="1"/>
  <c r="BS127" i="7" s="1"/>
  <c r="BS128" i="7" s="1"/>
  <c r="BT121" i="7"/>
  <c r="BW112" i="7"/>
  <c r="BZ112" i="7"/>
  <c r="CA112" i="7"/>
  <c r="BY112" i="7"/>
  <c r="CC108" i="7"/>
  <c r="CB108" i="7"/>
  <c r="CD108" i="7"/>
  <c r="BU130" i="10" l="1"/>
  <c r="BW130" i="10"/>
  <c r="BZ117" i="10"/>
  <c r="CS83" i="10"/>
  <c r="CY83" i="10"/>
  <c r="CO83" i="10"/>
  <c r="CI83" i="10"/>
  <c r="CW83" i="10"/>
  <c r="CV83" i="10"/>
  <c r="CT83" i="10"/>
  <c r="DJ83" i="10"/>
  <c r="BV131" i="10"/>
  <c r="CB116" i="10"/>
  <c r="CB117" i="10" s="1"/>
  <c r="CA116" i="10"/>
  <c r="CA117" i="10" s="1"/>
  <c r="CB118" i="10" s="1"/>
  <c r="CH83" i="10"/>
  <c r="CU83" i="10"/>
  <c r="BV117" i="10"/>
  <c r="BW117" i="10"/>
  <c r="BY117" i="10"/>
  <c r="BX117" i="10"/>
  <c r="CM86" i="10"/>
  <c r="DO86" i="10"/>
  <c r="DL86" i="10"/>
  <c r="DA86" i="10"/>
  <c r="DK86" i="10"/>
  <c r="DK87" i="10" s="1"/>
  <c r="BW197" i="10"/>
  <c r="BX197" i="10"/>
  <c r="BY165" i="10"/>
  <c r="CD109" i="10"/>
  <c r="CC109" i="10"/>
  <c r="DK53" i="7"/>
  <c r="CV53" i="7"/>
  <c r="DE53" i="7"/>
  <c r="CO53" i="7"/>
  <c r="CS53" i="7"/>
  <c r="DG53" i="7"/>
  <c r="DQ53" i="7"/>
  <c r="CX53" i="7"/>
  <c r="CQ53" i="7"/>
  <c r="DH53" i="7"/>
  <c r="CT53" i="7"/>
  <c r="DP53" i="7"/>
  <c r="DO53" i="7"/>
  <c r="CK53" i="7"/>
  <c r="CU53" i="7"/>
  <c r="CJ53" i="7"/>
  <c r="DD53" i="7"/>
  <c r="CN53" i="7"/>
  <c r="DL53" i="7"/>
  <c r="CI53" i="7"/>
  <c r="CH53" i="7"/>
  <c r="DA53" i="7"/>
  <c r="CW53" i="7"/>
  <c r="DR53" i="7"/>
  <c r="DI53" i="7"/>
  <c r="DM53" i="7"/>
  <c r="CP53" i="7"/>
  <c r="CY53" i="7"/>
  <c r="CL53" i="7"/>
  <c r="DN53" i="7"/>
  <c r="DB53" i="7"/>
  <c r="CR53" i="7"/>
  <c r="DJ53" i="7"/>
  <c r="DC53" i="7"/>
  <c r="DF53" i="7"/>
  <c r="CZ53" i="7"/>
  <c r="BJ201" i="7"/>
  <c r="BK201" i="7"/>
  <c r="BS129" i="7"/>
  <c r="BV119" i="7"/>
  <c r="BV120" i="7" s="1"/>
  <c r="BV121" i="7" s="1"/>
  <c r="BV122" i="7" s="1"/>
  <c r="BO129" i="7"/>
  <c r="BP129" i="7"/>
  <c r="BQ129" i="7"/>
  <c r="BR129" i="7"/>
  <c r="BX113" i="7"/>
  <c r="BL187" i="7"/>
  <c r="BN186" i="7"/>
  <c r="BM186" i="7"/>
  <c r="BU122" i="7"/>
  <c r="BT122" i="7"/>
  <c r="BY113" i="7"/>
  <c r="BW113" i="7"/>
  <c r="BW114" i="7" s="1"/>
  <c r="BW115" i="7" s="1"/>
  <c r="BW116" i="7" s="1"/>
  <c r="BW117" i="7" s="1"/>
  <c r="BW118" i="7" s="1"/>
  <c r="BW119" i="7" s="1"/>
  <c r="BZ113" i="7"/>
  <c r="CA113" i="7"/>
  <c r="CC109" i="7"/>
  <c r="CB109" i="7"/>
  <c r="CD109" i="7"/>
  <c r="BV118" i="10" l="1"/>
  <c r="BW118" i="10"/>
  <c r="BW119" i="10" s="1"/>
  <c r="BZ118" i="10"/>
  <c r="BX118" i="10"/>
  <c r="BY118" i="10"/>
  <c r="CT84" i="10"/>
  <c r="CA118" i="10"/>
  <c r="CA119" i="10" s="1"/>
  <c r="CV84" i="10"/>
  <c r="CH84" i="10"/>
  <c r="C84" i="10"/>
  <c r="CO84" i="10" s="1"/>
  <c r="BV132" i="10"/>
  <c r="CS84" i="10"/>
  <c r="BU131" i="10"/>
  <c r="BW131" i="10"/>
  <c r="DO87" i="10"/>
  <c r="DO88" i="10" s="1"/>
  <c r="DO89" i="10" s="1"/>
  <c r="DK88" i="10"/>
  <c r="DK89" i="10" s="1"/>
  <c r="DA87" i="10"/>
  <c r="DA88" i="10" s="1"/>
  <c r="DA89" i="10" s="1"/>
  <c r="DL87" i="10"/>
  <c r="DL88" i="10" s="1"/>
  <c r="DL89" i="10" s="1"/>
  <c r="CM87" i="10"/>
  <c r="CM88" i="10" s="1"/>
  <c r="CM89" i="10" s="1"/>
  <c r="BW198" i="10"/>
  <c r="BX198" i="10"/>
  <c r="BY166" i="10"/>
  <c r="BY167" i="10" s="1"/>
  <c r="CB119" i="10"/>
  <c r="CC110" i="10"/>
  <c r="CD110" i="10"/>
  <c r="C54" i="7"/>
  <c r="DG54" i="7" s="1"/>
  <c r="BW120" i="7"/>
  <c r="BW121" i="7" s="1"/>
  <c r="BW122" i="7" s="1"/>
  <c r="BW123" i="7" s="1"/>
  <c r="BS130" i="7"/>
  <c r="BR130" i="7"/>
  <c r="BO130" i="7"/>
  <c r="BQ130" i="7"/>
  <c r="BP130" i="7"/>
  <c r="BN187" i="7"/>
  <c r="BM187" i="7"/>
  <c r="BM188" i="7" s="1"/>
  <c r="BL188" i="7"/>
  <c r="BL189" i="7" s="1"/>
  <c r="BL190" i="7" s="1"/>
  <c r="BV123" i="7"/>
  <c r="BT123" i="7"/>
  <c r="BU123" i="7"/>
  <c r="CA114" i="7"/>
  <c r="BZ114" i="7"/>
  <c r="BY114" i="7"/>
  <c r="BX114" i="7"/>
  <c r="CD110" i="7"/>
  <c r="CC110" i="7"/>
  <c r="CB110" i="7"/>
  <c r="DJ84" i="10" l="1"/>
  <c r="CW84" i="10"/>
  <c r="CY84" i="10"/>
  <c r="BU132" i="10"/>
  <c r="BW132" i="10"/>
  <c r="CI84" i="10"/>
  <c r="C85" i="10" s="1"/>
  <c r="CI85" i="10" s="1"/>
  <c r="CZ84" i="10"/>
  <c r="CZ85" i="10" s="1"/>
  <c r="DP84" i="10"/>
  <c r="DP85" i="10" s="1"/>
  <c r="DR84" i="10"/>
  <c r="DR85" i="10" s="1"/>
  <c r="DE84" i="10"/>
  <c r="DE85" i="10" s="1"/>
  <c r="DM84" i="10"/>
  <c r="DM85" i="10" s="1"/>
  <c r="DI84" i="10"/>
  <c r="DI85" i="10" s="1"/>
  <c r="DB84" i="10"/>
  <c r="DB85" i="10" s="1"/>
  <c r="CK84" i="10"/>
  <c r="CK85" i="10" s="1"/>
  <c r="CL84" i="10"/>
  <c r="CL85" i="10" s="1"/>
  <c r="CJ84" i="10"/>
  <c r="CJ85" i="10" s="1"/>
  <c r="CR84" i="10"/>
  <c r="CR85" i="10" s="1"/>
  <c r="DG84" i="10"/>
  <c r="DG85" i="10" s="1"/>
  <c r="CX84" i="10"/>
  <c r="CX85" i="10" s="1"/>
  <c r="DH84" i="10"/>
  <c r="DH85" i="10" s="1"/>
  <c r="CP84" i="10"/>
  <c r="CP85" i="10" s="1"/>
  <c r="DD84" i="10"/>
  <c r="DD85" i="10" s="1"/>
  <c r="CQ84" i="10"/>
  <c r="CQ85" i="10" s="1"/>
  <c r="DF84" i="10"/>
  <c r="DF85" i="10" s="1"/>
  <c r="DC84" i="10"/>
  <c r="DC85" i="10" s="1"/>
  <c r="CN84" i="10"/>
  <c r="CN85" i="10" s="1"/>
  <c r="DN84" i="10"/>
  <c r="DN85" i="10" s="1"/>
  <c r="DQ84" i="10"/>
  <c r="DQ85" i="10" s="1"/>
  <c r="CU84" i="10"/>
  <c r="CU85" i="10" s="1"/>
  <c r="BV119" i="10"/>
  <c r="BV120" i="10" s="1"/>
  <c r="BV121" i="10" s="1"/>
  <c r="BV122" i="10" s="1"/>
  <c r="BV123" i="10" s="1"/>
  <c r="BV124" i="10" s="1"/>
  <c r="BV125" i="10" s="1"/>
  <c r="BY119" i="10"/>
  <c r="BX119" i="10"/>
  <c r="BX120" i="10" s="1"/>
  <c r="BZ119" i="10"/>
  <c r="CM90" i="10"/>
  <c r="DK90" i="10"/>
  <c r="DO90" i="10"/>
  <c r="DA90" i="10"/>
  <c r="BW199" i="10"/>
  <c r="BX199" i="10"/>
  <c r="DE54" i="7"/>
  <c r="CJ54" i="7"/>
  <c r="DM54" i="7"/>
  <c r="BY168" i="10"/>
  <c r="CV54" i="7"/>
  <c r="DF54" i="7"/>
  <c r="CQ54" i="7"/>
  <c r="DK54" i="7"/>
  <c r="CP54" i="7"/>
  <c r="CO54" i="7"/>
  <c r="CH54" i="7"/>
  <c r="CB120" i="10"/>
  <c r="CL54" i="7"/>
  <c r="CM54" i="7"/>
  <c r="CC111" i="10"/>
  <c r="CD111" i="10"/>
  <c r="CS54" i="7"/>
  <c r="DP54" i="7"/>
  <c r="DQ54" i="7"/>
  <c r="CI54" i="7"/>
  <c r="CN54" i="7"/>
  <c r="CZ54" i="7"/>
  <c r="DJ54" i="7"/>
  <c r="DB54" i="7"/>
  <c r="DA54" i="7"/>
  <c r="CW54" i="7"/>
  <c r="CK54" i="7"/>
  <c r="CX54" i="7"/>
  <c r="DH54" i="7"/>
  <c r="DL54" i="7"/>
  <c r="DR54" i="7"/>
  <c r="CR54" i="7"/>
  <c r="DO54" i="7"/>
  <c r="CU54" i="7"/>
  <c r="DI54" i="7"/>
  <c r="DC54" i="7"/>
  <c r="CT54" i="7"/>
  <c r="DN54" i="7"/>
  <c r="DD54" i="7"/>
  <c r="CY54" i="7"/>
  <c r="BR131" i="7"/>
  <c r="BO131" i="7"/>
  <c r="BP131" i="7"/>
  <c r="BQ131" i="7"/>
  <c r="BS131" i="7"/>
  <c r="BN188" i="7"/>
  <c r="BN189" i="7" s="1"/>
  <c r="BL191" i="7"/>
  <c r="BL192" i="7" s="1"/>
  <c r="BM189" i="7"/>
  <c r="BM190" i="7" s="1"/>
  <c r="BU124" i="7"/>
  <c r="BT124" i="7"/>
  <c r="BV124" i="7"/>
  <c r="BW124" i="7"/>
  <c r="BY115" i="7"/>
  <c r="BX115" i="7"/>
  <c r="BZ115" i="7"/>
  <c r="CA115" i="7"/>
  <c r="CC111" i="7"/>
  <c r="CD111" i="7"/>
  <c r="CB111" i="7"/>
  <c r="BU133" i="10" l="1"/>
  <c r="BW133" i="10"/>
  <c r="BV133" i="10"/>
  <c r="CA120" i="10"/>
  <c r="BY120" i="10"/>
  <c r="C86" i="10"/>
  <c r="CJ86" i="10" s="1"/>
  <c r="BW120" i="10"/>
  <c r="BW121" i="10" s="1"/>
  <c r="BW122" i="10" s="1"/>
  <c r="BW123" i="10" s="1"/>
  <c r="BW124" i="10" s="1"/>
  <c r="BW125" i="10" s="1"/>
  <c r="BW126" i="10" s="1"/>
  <c r="CY85" i="10"/>
  <c r="CH85" i="10"/>
  <c r="CK86" i="10"/>
  <c r="CT85" i="10"/>
  <c r="CW85" i="10"/>
  <c r="CW86" i="10" s="1"/>
  <c r="CS85" i="10"/>
  <c r="BZ120" i="10"/>
  <c r="DC86" i="10"/>
  <c r="DR86" i="10"/>
  <c r="CV85" i="10"/>
  <c r="DJ85" i="10"/>
  <c r="CO85" i="10"/>
  <c r="BW200" i="10"/>
  <c r="BX200" i="10"/>
  <c r="BY169" i="10"/>
  <c r="CD112" i="10"/>
  <c r="CC112" i="10"/>
  <c r="C55" i="7"/>
  <c r="CU55" i="7" s="1"/>
  <c r="CN55" i="7"/>
  <c r="DJ55" i="7"/>
  <c r="CQ55" i="7"/>
  <c r="BO132" i="7"/>
  <c r="BP132" i="7"/>
  <c r="BQ132" i="7"/>
  <c r="BS132" i="7"/>
  <c r="BR132" i="7"/>
  <c r="BL193" i="7"/>
  <c r="BL194" i="7" s="1"/>
  <c r="BL195" i="7" s="1"/>
  <c r="BL196" i="7" s="1"/>
  <c r="BL197" i="7" s="1"/>
  <c r="BL198" i="7" s="1"/>
  <c r="BL199" i="7" s="1"/>
  <c r="BL200" i="7" s="1"/>
  <c r="BL201" i="7" s="1"/>
  <c r="BM191" i="7"/>
  <c r="BM192" i="7" s="1"/>
  <c r="BM193" i="7" s="1"/>
  <c r="BN190" i="7"/>
  <c r="BV125" i="7"/>
  <c r="BW125" i="7"/>
  <c r="BT125" i="7"/>
  <c r="BT126" i="7" s="1"/>
  <c r="BU125" i="7"/>
  <c r="BX116" i="7"/>
  <c r="BZ116" i="7"/>
  <c r="CA116" i="7"/>
  <c r="BY116" i="7"/>
  <c r="CB112" i="7"/>
  <c r="CD112" i="7"/>
  <c r="CC112" i="7"/>
  <c r="BW127" i="10" l="1"/>
  <c r="CO86" i="10"/>
  <c r="DB86" i="10"/>
  <c r="CU86" i="10"/>
  <c r="CT86" i="10"/>
  <c r="DG86" i="10"/>
  <c r="CZ86" i="10"/>
  <c r="CX86" i="10"/>
  <c r="CA121" i="10"/>
  <c r="DP86" i="10"/>
  <c r="DF86" i="10"/>
  <c r="BX126" i="10"/>
  <c r="BX127" i="10" s="1"/>
  <c r="BU134" i="10"/>
  <c r="BU135" i="10" s="1"/>
  <c r="BW134" i="10"/>
  <c r="BW135" i="10" s="1"/>
  <c r="BW136" i="10" s="1"/>
  <c r="DJ86" i="10"/>
  <c r="CR86" i="10"/>
  <c r="BZ121" i="10"/>
  <c r="CI86" i="10"/>
  <c r="DD86" i="10"/>
  <c r="CH86" i="10"/>
  <c r="DM86" i="10"/>
  <c r="CQ86" i="10"/>
  <c r="BV134" i="10"/>
  <c r="BV135" i="10" s="1"/>
  <c r="DI86" i="10"/>
  <c r="DI87" i="10" s="1"/>
  <c r="DQ86" i="10"/>
  <c r="C87" i="10"/>
  <c r="CR87" i="10" s="1"/>
  <c r="BY121" i="10"/>
  <c r="DH86" i="10"/>
  <c r="DH87" i="10" s="1"/>
  <c r="CB121" i="10"/>
  <c r="CV86" i="10"/>
  <c r="CP86" i="10"/>
  <c r="CS86" i="10"/>
  <c r="CS87" i="10" s="1"/>
  <c r="DE86" i="10"/>
  <c r="CN86" i="10"/>
  <c r="CY86" i="10"/>
  <c r="CL86" i="10"/>
  <c r="CL87" i="10" s="1"/>
  <c r="DN86" i="10"/>
  <c r="BX121" i="10"/>
  <c r="BX122" i="10" s="1"/>
  <c r="BX123" i="10" s="1"/>
  <c r="BX124" i="10" s="1"/>
  <c r="BX125" i="10" s="1"/>
  <c r="C91" i="10"/>
  <c r="BW201" i="10"/>
  <c r="BX201" i="10"/>
  <c r="DL55" i="7"/>
  <c r="CH55" i="7"/>
  <c r="CK55" i="7"/>
  <c r="CV55" i="7"/>
  <c r="BY170" i="10"/>
  <c r="DH55" i="7"/>
  <c r="DB55" i="7"/>
  <c r="CR55" i="7"/>
  <c r="DF55" i="7"/>
  <c r="CP55" i="7"/>
  <c r="DR55" i="7"/>
  <c r="DQ55" i="7"/>
  <c r="DK55" i="7"/>
  <c r="CZ55" i="7"/>
  <c r="DD55" i="7"/>
  <c r="CT55" i="7"/>
  <c r="DA55" i="7"/>
  <c r="DO55" i="7"/>
  <c r="DP55" i="7"/>
  <c r="CX55" i="7"/>
  <c r="DN55" i="7"/>
  <c r="CM55" i="7"/>
  <c r="DM55" i="7"/>
  <c r="DE55" i="7"/>
  <c r="CD113" i="10"/>
  <c r="CC113" i="10"/>
  <c r="CJ55" i="7"/>
  <c r="DG55" i="7"/>
  <c r="CL55" i="7"/>
  <c r="CY55" i="7"/>
  <c r="DC55" i="7"/>
  <c r="DI55" i="7"/>
  <c r="CI55" i="7"/>
  <c r="CS55" i="7"/>
  <c r="CO55" i="7"/>
  <c r="CW55" i="7"/>
  <c r="C56" i="7"/>
  <c r="BP133" i="7"/>
  <c r="BO133" i="7"/>
  <c r="BQ133" i="7"/>
  <c r="BR133" i="7"/>
  <c r="BS133" i="7"/>
  <c r="BM194" i="7"/>
  <c r="BM195" i="7" s="1"/>
  <c r="BM196" i="7" s="1"/>
  <c r="BN191" i="7"/>
  <c r="BN192" i="7" s="1"/>
  <c r="BN193" i="7" s="1"/>
  <c r="BN194" i="7" s="1"/>
  <c r="BW126" i="7"/>
  <c r="BV126" i="7"/>
  <c r="BU126" i="7"/>
  <c r="BU127" i="7" s="1"/>
  <c r="BT127" i="7"/>
  <c r="BY117" i="7"/>
  <c r="BX117" i="7"/>
  <c r="BZ117" i="7"/>
  <c r="CA117" i="7"/>
  <c r="CB113" i="7"/>
  <c r="CC113" i="7"/>
  <c r="CD113" i="7"/>
  <c r="CY87" i="10" l="1"/>
  <c r="CP87" i="10"/>
  <c r="BY122" i="10"/>
  <c r="BY123" i="10" s="1"/>
  <c r="BY124" i="10" s="1"/>
  <c r="BY125" i="10" s="1"/>
  <c r="DC87" i="10"/>
  <c r="DD87" i="10"/>
  <c r="DJ87" i="10"/>
  <c r="DF87" i="10"/>
  <c r="CZ87" i="10"/>
  <c r="CU87" i="10"/>
  <c r="CH87" i="10"/>
  <c r="CX87" i="10"/>
  <c r="CT87" i="10"/>
  <c r="CN87" i="10"/>
  <c r="CV87" i="10"/>
  <c r="CK87" i="10"/>
  <c r="DR87" i="10"/>
  <c r="CQ87" i="10"/>
  <c r="CI87" i="10"/>
  <c r="DP87" i="10"/>
  <c r="BY126" i="10"/>
  <c r="DB87" i="10"/>
  <c r="BW128" i="10"/>
  <c r="BX128" i="10"/>
  <c r="DN87" i="10"/>
  <c r="DE87" i="10"/>
  <c r="CB122" i="10"/>
  <c r="CW87" i="10"/>
  <c r="DQ87" i="10"/>
  <c r="DM87" i="10"/>
  <c r="BZ122" i="10"/>
  <c r="BZ123" i="10" s="1"/>
  <c r="BZ124" i="10" s="1"/>
  <c r="BZ125" i="10" s="1"/>
  <c r="BZ126" i="10" s="1"/>
  <c r="BU136" i="10"/>
  <c r="BV136" i="10"/>
  <c r="CA122" i="10"/>
  <c r="DG87" i="10"/>
  <c r="CO87" i="10"/>
  <c r="CJ87" i="10"/>
  <c r="DO91" i="10"/>
  <c r="CM91" i="10"/>
  <c r="DK91" i="10"/>
  <c r="DA91" i="10"/>
  <c r="BY171" i="10"/>
  <c r="CC114" i="10"/>
  <c r="CD114" i="10"/>
  <c r="CP56" i="7"/>
  <c r="DB56" i="7"/>
  <c r="DK56" i="7"/>
  <c r="DG56" i="7"/>
  <c r="DP56" i="7"/>
  <c r="DO56" i="7"/>
  <c r="DF56" i="7"/>
  <c r="CH56" i="7"/>
  <c r="CJ56" i="7"/>
  <c r="CS56" i="7"/>
  <c r="CM56" i="7"/>
  <c r="DN56" i="7"/>
  <c r="DL56" i="7"/>
  <c r="CU56" i="7"/>
  <c r="CO56" i="7"/>
  <c r="DA56" i="7"/>
  <c r="DM56" i="7"/>
  <c r="DR56" i="7"/>
  <c r="CI56" i="7"/>
  <c r="DE56" i="7"/>
  <c r="DD56" i="7"/>
  <c r="CZ56" i="7"/>
  <c r="CT56" i="7"/>
  <c r="DC56" i="7"/>
  <c r="CL56" i="7"/>
  <c r="CR56" i="7"/>
  <c r="CY56" i="7"/>
  <c r="CW56" i="7"/>
  <c r="CX56" i="7"/>
  <c r="CN56" i="7"/>
  <c r="CV56" i="7"/>
  <c r="CK56" i="7"/>
  <c r="DI56" i="7"/>
  <c r="CQ56" i="7"/>
  <c r="DJ56" i="7"/>
  <c r="DQ56" i="7"/>
  <c r="DH56" i="7"/>
  <c r="BN195" i="7"/>
  <c r="BN196" i="7" s="1"/>
  <c r="BN197" i="7" s="1"/>
  <c r="BQ134" i="7"/>
  <c r="BO134" i="7"/>
  <c r="BR134" i="7"/>
  <c r="BS134" i="7"/>
  <c r="BP134" i="7"/>
  <c r="BM197" i="7"/>
  <c r="BM198" i="7" s="1"/>
  <c r="BM199" i="7" s="1"/>
  <c r="BM200" i="7" s="1"/>
  <c r="BM201" i="7" s="1"/>
  <c r="BU128" i="7"/>
  <c r="BT128" i="7"/>
  <c r="BT129" i="7" s="1"/>
  <c r="BT130" i="7" s="1"/>
  <c r="BT131" i="7" s="1"/>
  <c r="BV127" i="7"/>
  <c r="BV128" i="7" s="1"/>
  <c r="BW127" i="7"/>
  <c r="BX118" i="7"/>
  <c r="CA118" i="7"/>
  <c r="BZ118" i="7"/>
  <c r="BY118" i="7"/>
  <c r="CB114" i="7"/>
  <c r="CD114" i="7"/>
  <c r="CC114" i="7"/>
  <c r="CA123" i="10" l="1"/>
  <c r="CA124" i="10" s="1"/>
  <c r="CA125" i="10" s="1"/>
  <c r="CA126" i="10" s="1"/>
  <c r="CA127" i="10" s="1"/>
  <c r="DM88" i="10"/>
  <c r="BZ127" i="10"/>
  <c r="CQ88" i="10"/>
  <c r="CN88" i="10"/>
  <c r="CP88" i="10"/>
  <c r="CV88" i="10"/>
  <c r="CJ88" i="10"/>
  <c r="DN88" i="10"/>
  <c r="DP88" i="10"/>
  <c r="DR88" i="10"/>
  <c r="CU88" i="10"/>
  <c r="DD88" i="10"/>
  <c r="CY88" i="10"/>
  <c r="C88" i="10"/>
  <c r="DG88" i="10"/>
  <c r="CB123" i="10"/>
  <c r="CB124" i="10" s="1"/>
  <c r="CB125" i="10" s="1"/>
  <c r="DB88" i="10"/>
  <c r="CI88" i="10"/>
  <c r="CH88" i="10"/>
  <c r="DF88" i="10"/>
  <c r="CO88" i="10"/>
  <c r="BU137" i="10"/>
  <c r="BV137" i="10"/>
  <c r="CW88" i="10"/>
  <c r="BX129" i="10"/>
  <c r="BY129" i="10"/>
  <c r="BW137" i="10"/>
  <c r="BW138" i="10" s="1"/>
  <c r="CK88" i="10"/>
  <c r="CX88" i="10"/>
  <c r="CZ88" i="10"/>
  <c r="DC88" i="10"/>
  <c r="BY127" i="10"/>
  <c r="CM92" i="10"/>
  <c r="CM93" i="10" s="1"/>
  <c r="DO92" i="10"/>
  <c r="DO93" i="10" s="1"/>
  <c r="DA92" i="10"/>
  <c r="DA93" i="10" s="1"/>
  <c r="BY172" i="10"/>
  <c r="BY173" i="10" s="1"/>
  <c r="BY174" i="10" s="1"/>
  <c r="BY175" i="10" s="1"/>
  <c r="BY176" i="10" s="1"/>
  <c r="BY177" i="10" s="1"/>
  <c r="BY178" i="10" s="1"/>
  <c r="BY179" i="10" s="1"/>
  <c r="BY180" i="10" s="1"/>
  <c r="BY181" i="10" s="1"/>
  <c r="BY182" i="10" s="1"/>
  <c r="BY183" i="10" s="1"/>
  <c r="BY184" i="10" s="1"/>
  <c r="BY185" i="10" s="1"/>
  <c r="BY186" i="10" s="1"/>
  <c r="BY187" i="10" s="1"/>
  <c r="BY188" i="10" s="1"/>
  <c r="BY189" i="10" s="1"/>
  <c r="BY190" i="10" s="1"/>
  <c r="BY191" i="10" s="1"/>
  <c r="BY192" i="10" s="1"/>
  <c r="BY193" i="10" s="1"/>
  <c r="BY194" i="10" s="1"/>
  <c r="BY195" i="10" s="1"/>
  <c r="BY196" i="10" s="1"/>
  <c r="BY197" i="10" s="1"/>
  <c r="BY198" i="10" s="1"/>
  <c r="BY199" i="10" s="1"/>
  <c r="BY200" i="10" s="1"/>
  <c r="BY201" i="10" s="1"/>
  <c r="CC115" i="10"/>
  <c r="CD115" i="10"/>
  <c r="C57" i="7"/>
  <c r="BS135" i="7"/>
  <c r="BR135" i="7"/>
  <c r="BO135" i="7"/>
  <c r="BP135" i="7"/>
  <c r="BQ135" i="7"/>
  <c r="BN198" i="7"/>
  <c r="BW128" i="7"/>
  <c r="BW129" i="7" s="1"/>
  <c r="BU129" i="7"/>
  <c r="BU130" i="7" s="1"/>
  <c r="BU131" i="7" s="1"/>
  <c r="BU132" i="7" s="1"/>
  <c r="BV129" i="7"/>
  <c r="BT132" i="7"/>
  <c r="BY119" i="7"/>
  <c r="BX119" i="7"/>
  <c r="BZ119" i="7"/>
  <c r="CA119" i="7"/>
  <c r="CC115" i="7"/>
  <c r="CB115" i="7"/>
  <c r="CD115" i="7"/>
  <c r="DD89" i="10" l="1"/>
  <c r="CO89" i="10"/>
  <c r="CZ89" i="10"/>
  <c r="DN89" i="10"/>
  <c r="CA128" i="10"/>
  <c r="BZ128" i="10"/>
  <c r="BZ129" i="10" s="1"/>
  <c r="BZ130" i="10" s="1"/>
  <c r="BZ131" i="10" s="1"/>
  <c r="BY128" i="10"/>
  <c r="DR89" i="10"/>
  <c r="BY130" i="10"/>
  <c r="BX130" i="10"/>
  <c r="BU138" i="10"/>
  <c r="BV138" i="10"/>
  <c r="CI89" i="10"/>
  <c r="C89" i="10"/>
  <c r="DC89" i="10" s="1"/>
  <c r="CR88" i="10"/>
  <c r="CR89" i="10" s="1"/>
  <c r="DH88" i="10"/>
  <c r="DH89" i="10" s="1"/>
  <c r="CL88" i="10"/>
  <c r="CL89" i="10" s="1"/>
  <c r="CS88" i="10"/>
  <c r="CS89" i="10" s="1"/>
  <c r="DI88" i="10"/>
  <c r="DI89" i="10" s="1"/>
  <c r="CT88" i="10"/>
  <c r="CT89" i="10" s="1"/>
  <c r="DQ88" i="10"/>
  <c r="DQ89" i="10" s="1"/>
  <c r="DJ88" i="10"/>
  <c r="DJ89" i="10" s="1"/>
  <c r="DE88" i="10"/>
  <c r="DE89" i="10" s="1"/>
  <c r="CB126" i="10"/>
  <c r="CB127" i="10" s="1"/>
  <c r="CB128" i="10" s="1"/>
  <c r="CB129" i="10" s="1"/>
  <c r="CC116" i="10"/>
  <c r="CD116" i="10"/>
  <c r="CL57" i="7"/>
  <c r="CO57" i="7"/>
  <c r="CV57" i="7"/>
  <c r="DE57" i="7"/>
  <c r="DC57" i="7"/>
  <c r="CP57" i="7"/>
  <c r="DG57" i="7"/>
  <c r="DN57" i="7"/>
  <c r="CI57" i="7"/>
  <c r="DJ57" i="7"/>
  <c r="CW57" i="7"/>
  <c r="CU57" i="7"/>
  <c r="CX57" i="7"/>
  <c r="CZ57" i="7"/>
  <c r="DL57" i="7"/>
  <c r="CT57" i="7"/>
  <c r="DA57" i="7"/>
  <c r="CK57" i="7"/>
  <c r="DM57" i="7"/>
  <c r="DI57" i="7"/>
  <c r="CR57" i="7"/>
  <c r="CS57" i="7"/>
  <c r="CY57" i="7"/>
  <c r="DQ57" i="7"/>
  <c r="DD57" i="7"/>
  <c r="DH57" i="7"/>
  <c r="CM57" i="7"/>
  <c r="DP57" i="7"/>
  <c r="CH57" i="7"/>
  <c r="CJ57" i="7"/>
  <c r="DB57" i="7"/>
  <c r="DO57" i="7"/>
  <c r="DK57" i="7"/>
  <c r="DF57" i="7"/>
  <c r="CN57" i="7"/>
  <c r="DR57" i="7"/>
  <c r="CQ57" i="7"/>
  <c r="BO136" i="7"/>
  <c r="BP136" i="7"/>
  <c r="BR136" i="7"/>
  <c r="BS136" i="7"/>
  <c r="BQ136" i="7"/>
  <c r="BN199" i="7"/>
  <c r="BN200" i="7" s="1"/>
  <c r="BN201" i="7" s="1"/>
  <c r="BV130" i="7"/>
  <c r="BV131" i="7" s="1"/>
  <c r="BV132" i="7" s="1"/>
  <c r="BV133" i="7" s="1"/>
  <c r="BW130" i="7"/>
  <c r="BU133" i="7"/>
  <c r="BT133" i="7"/>
  <c r="BY120" i="7"/>
  <c r="BX120" i="7"/>
  <c r="BZ120" i="7"/>
  <c r="CA120" i="7"/>
  <c r="CB116" i="7"/>
  <c r="CC116" i="7"/>
  <c r="CD116" i="7"/>
  <c r="DJ90" i="10" l="1"/>
  <c r="DJ91" i="10" s="1"/>
  <c r="BY131" i="10"/>
  <c r="BX131" i="10"/>
  <c r="CX89" i="10"/>
  <c r="DB89" i="10"/>
  <c r="CU89" i="10"/>
  <c r="DM89" i="10"/>
  <c r="DM90" i="10" s="1"/>
  <c r="DM91" i="10" s="1"/>
  <c r="CQ89" i="10"/>
  <c r="DF89" i="10"/>
  <c r="BU139" i="10"/>
  <c r="BV140" i="10" s="1"/>
  <c r="BV139" i="10"/>
  <c r="BW139" i="10"/>
  <c r="CZ90" i="10"/>
  <c r="CZ91" i="10" s="1"/>
  <c r="DQ90" i="10"/>
  <c r="DQ91" i="10" s="1"/>
  <c r="CL90" i="10"/>
  <c r="CL91" i="10" s="1"/>
  <c r="CA130" i="10"/>
  <c r="CA131" i="10" s="1"/>
  <c r="CK89" i="10"/>
  <c r="CK90" i="10" s="1"/>
  <c r="CK91" i="10" s="1"/>
  <c r="DG89" i="10"/>
  <c r="DG90" i="10" s="1"/>
  <c r="DG91" i="10" s="1"/>
  <c r="CJ89" i="10"/>
  <c r="CV89" i="10"/>
  <c r="CV90" i="10" s="1"/>
  <c r="CV91" i="10" s="1"/>
  <c r="CW89" i="10"/>
  <c r="CW90" i="10" s="1"/>
  <c r="CW91" i="10" s="1"/>
  <c r="DE90" i="10"/>
  <c r="DE91" i="10" s="1"/>
  <c r="C90" i="10"/>
  <c r="DL90" i="10" s="1"/>
  <c r="DL91" i="10" s="1"/>
  <c r="DL92" i="10" s="1"/>
  <c r="DL93" i="10" s="1"/>
  <c r="CR90" i="10"/>
  <c r="CR91" i="10" s="1"/>
  <c r="DR90" i="10"/>
  <c r="DR91" i="10" s="1"/>
  <c r="DD90" i="10"/>
  <c r="DD91" i="10" s="1"/>
  <c r="CT90" i="10"/>
  <c r="CT91" i="10" s="1"/>
  <c r="DH90" i="10"/>
  <c r="DH91" i="10" s="1"/>
  <c r="CN89" i="10"/>
  <c r="CN90" i="10" s="1"/>
  <c r="CN91" i="10" s="1"/>
  <c r="CA129" i="10"/>
  <c r="CB130" i="10" s="1"/>
  <c r="CB131" i="10" s="1"/>
  <c r="CB132" i="10" s="1"/>
  <c r="CP89" i="10"/>
  <c r="CP90" i="10" s="1"/>
  <c r="CP91" i="10" s="1"/>
  <c r="CH89" i="10"/>
  <c r="CH90" i="10" s="1"/>
  <c r="CH91" i="10" s="1"/>
  <c r="CY89" i="10"/>
  <c r="CY90" i="10" s="1"/>
  <c r="CY91" i="10" s="1"/>
  <c r="DP89" i="10"/>
  <c r="DP90" i="10" s="1"/>
  <c r="DP91" i="10" s="1"/>
  <c r="C94" i="10"/>
  <c r="CD117" i="10"/>
  <c r="CC117" i="10"/>
  <c r="C58" i="7"/>
  <c r="BP137" i="7"/>
  <c r="BO137" i="7"/>
  <c r="BQ137" i="7"/>
  <c r="BS137" i="7"/>
  <c r="BR137" i="7"/>
  <c r="BY121" i="7"/>
  <c r="BU134" i="7"/>
  <c r="BT134" i="7"/>
  <c r="BT135" i="7" s="1"/>
  <c r="BT136" i="7" s="1"/>
  <c r="BT137" i="7" s="1"/>
  <c r="BW131" i="7"/>
  <c r="BW132" i="7" s="1"/>
  <c r="BW133" i="7" s="1"/>
  <c r="BW134" i="7" s="1"/>
  <c r="BV134" i="7"/>
  <c r="BX121" i="7"/>
  <c r="CA121" i="7"/>
  <c r="BZ121" i="7"/>
  <c r="CB117" i="7"/>
  <c r="CD117" i="7"/>
  <c r="CC117" i="7"/>
  <c r="BV141" i="10" l="1"/>
  <c r="BW141" i="10"/>
  <c r="BZ132" i="10"/>
  <c r="CA132" i="10"/>
  <c r="BX132" i="10"/>
  <c r="CJ90" i="10"/>
  <c r="CJ91" i="10" s="1"/>
  <c r="CJ92" i="10" s="1"/>
  <c r="CI90" i="10"/>
  <c r="CI91" i="10" s="1"/>
  <c r="DN90" i="10"/>
  <c r="DN91" i="10" s="1"/>
  <c r="DI90" i="10"/>
  <c r="DI91" i="10" s="1"/>
  <c r="CU90" i="10"/>
  <c r="CU91" i="10" s="1"/>
  <c r="CU92" i="10" s="1"/>
  <c r="BY132" i="10"/>
  <c r="CO90" i="10"/>
  <c r="CO91" i="10" s="1"/>
  <c r="CV92" i="10"/>
  <c r="C92" i="10"/>
  <c r="CT92" i="10" s="1"/>
  <c r="DG92" i="10"/>
  <c r="BW140" i="10"/>
  <c r="DF90" i="10"/>
  <c r="DF91" i="10" s="1"/>
  <c r="DB90" i="10"/>
  <c r="DB91" i="10" s="1"/>
  <c r="DB92" i="10" s="1"/>
  <c r="DC90" i="10"/>
  <c r="DC91" i="10" s="1"/>
  <c r="CR92" i="10"/>
  <c r="CN92" i="10"/>
  <c r="CW92" i="10"/>
  <c r="DQ92" i="10"/>
  <c r="CQ90" i="10"/>
  <c r="CQ91" i="10" s="1"/>
  <c r="CX90" i="10"/>
  <c r="CX91" i="10" s="1"/>
  <c r="CX92" i="10" s="1"/>
  <c r="CS90" i="10"/>
  <c r="CS91" i="10" s="1"/>
  <c r="CM94" i="10"/>
  <c r="DO94" i="10"/>
  <c r="DA94" i="10"/>
  <c r="DL94" i="10"/>
  <c r="CD118" i="10"/>
  <c r="CC118" i="10"/>
  <c r="CC119" i="10" s="1"/>
  <c r="CC120" i="10" s="1"/>
  <c r="CC121" i="10" s="1"/>
  <c r="CC122" i="10" s="1"/>
  <c r="CC123" i="10" s="1"/>
  <c r="CC124" i="10" s="1"/>
  <c r="CC125" i="10" s="1"/>
  <c r="CC126" i="10" s="1"/>
  <c r="CC127" i="10" s="1"/>
  <c r="CC128" i="10" s="1"/>
  <c r="CC129" i="10" s="1"/>
  <c r="CC130" i="10" s="1"/>
  <c r="CC131" i="10" s="1"/>
  <c r="CC132" i="10" s="1"/>
  <c r="CC133" i="10" s="1"/>
  <c r="DN58" i="7"/>
  <c r="DG58" i="7"/>
  <c r="CN58" i="7"/>
  <c r="CP58" i="7"/>
  <c r="CJ58" i="7"/>
  <c r="CM58" i="7"/>
  <c r="DL58" i="7"/>
  <c r="DB58" i="7"/>
  <c r="CH58" i="7"/>
  <c r="CS58" i="7"/>
  <c r="CO58" i="7"/>
  <c r="CT58" i="7"/>
  <c r="DI58" i="7"/>
  <c r="DQ58" i="7"/>
  <c r="CV58" i="7"/>
  <c r="CU58" i="7"/>
  <c r="CW58" i="7"/>
  <c r="DA58" i="7"/>
  <c r="CZ58" i="7"/>
  <c r="DD58" i="7"/>
  <c r="DC58" i="7"/>
  <c r="CI58" i="7"/>
  <c r="CX58" i="7"/>
  <c r="CK58" i="7"/>
  <c r="CY58" i="7"/>
  <c r="DH58" i="7"/>
  <c r="DJ58" i="7"/>
  <c r="DM58" i="7"/>
  <c r="DE58" i="7"/>
  <c r="CR58" i="7"/>
  <c r="CL58" i="7"/>
  <c r="DO58" i="7"/>
  <c r="DK58" i="7"/>
  <c r="DF58" i="7"/>
  <c r="DP58" i="7"/>
  <c r="DR58" i="7"/>
  <c r="CQ58" i="7"/>
  <c r="BT138" i="7"/>
  <c r="BO138" i="7"/>
  <c r="BR138" i="7"/>
  <c r="BS138" i="7"/>
  <c r="BQ138" i="7"/>
  <c r="BP138" i="7"/>
  <c r="BU135" i="7"/>
  <c r="BU136" i="7" s="1"/>
  <c r="BV135" i="7"/>
  <c r="BW135" i="7"/>
  <c r="BX122" i="7"/>
  <c r="BZ122" i="7"/>
  <c r="CA122" i="7"/>
  <c r="BY122" i="7"/>
  <c r="CB118" i="7"/>
  <c r="CC118" i="7"/>
  <c r="CD118" i="7"/>
  <c r="CV93" i="10" l="1"/>
  <c r="CV94" i="10" s="1"/>
  <c r="CV95" i="10" s="1"/>
  <c r="C93" i="10"/>
  <c r="CT93" i="10" s="1"/>
  <c r="CT94" i="10" s="1"/>
  <c r="CT95" i="10" s="1"/>
  <c r="CA133" i="10"/>
  <c r="CC134" i="10" s="1"/>
  <c r="BX133" i="10"/>
  <c r="CB133" i="10"/>
  <c r="BY133" i="10"/>
  <c r="CS92" i="10"/>
  <c r="CS93" i="10" s="1"/>
  <c r="CS94" i="10" s="1"/>
  <c r="CS95" i="10" s="1"/>
  <c r="CK92" i="10"/>
  <c r="CK93" i="10" s="1"/>
  <c r="CK94" i="10" s="1"/>
  <c r="CY92" i="10"/>
  <c r="CY93" i="10" s="1"/>
  <c r="CY94" i="10" s="1"/>
  <c r="DF92" i="10"/>
  <c r="DF93" i="10" s="1"/>
  <c r="DF94" i="10" s="1"/>
  <c r="DE92" i="10"/>
  <c r="DE93" i="10" s="1"/>
  <c r="DE94" i="10" s="1"/>
  <c r="CH92" i="10"/>
  <c r="CH93" i="10" s="1"/>
  <c r="CH94" i="10" s="1"/>
  <c r="DI92" i="10"/>
  <c r="DI93" i="10" s="1"/>
  <c r="DI94" i="10" s="1"/>
  <c r="BV142" i="10"/>
  <c r="BW142" i="10"/>
  <c r="DB93" i="10"/>
  <c r="DB94" i="10" s="1"/>
  <c r="CX93" i="10"/>
  <c r="CX94" i="10" s="1"/>
  <c r="CW93" i="10"/>
  <c r="CW94" i="10" s="1"/>
  <c r="CR93" i="10"/>
  <c r="CR94" i="10" s="1"/>
  <c r="DP92" i="10"/>
  <c r="DP93" i="10" s="1"/>
  <c r="DP94" i="10" s="1"/>
  <c r="DK92" i="10"/>
  <c r="DK93" i="10" s="1"/>
  <c r="DK94" i="10" s="1"/>
  <c r="CO92" i="10"/>
  <c r="CO93" i="10" s="1"/>
  <c r="CO94" i="10" s="1"/>
  <c r="DN92" i="10"/>
  <c r="DN93" i="10" s="1"/>
  <c r="DN94" i="10" s="1"/>
  <c r="DN95" i="10" s="1"/>
  <c r="CP92" i="10"/>
  <c r="CP93" i="10" s="1"/>
  <c r="CP94" i="10" s="1"/>
  <c r="BZ133" i="10"/>
  <c r="CZ92" i="10"/>
  <c r="CZ93" i="10" s="1"/>
  <c r="CZ94" i="10" s="1"/>
  <c r="DQ93" i="10"/>
  <c r="DQ94" i="10" s="1"/>
  <c r="CQ92" i="10"/>
  <c r="CQ93" i="10" s="1"/>
  <c r="CQ94" i="10" s="1"/>
  <c r="DR92" i="10"/>
  <c r="DR93" i="10" s="1"/>
  <c r="DR94" i="10" s="1"/>
  <c r="DC92" i="10"/>
  <c r="DC93" i="10" s="1"/>
  <c r="DC94" i="10" s="1"/>
  <c r="CL92" i="10"/>
  <c r="CL93" i="10" s="1"/>
  <c r="CL94" i="10" s="1"/>
  <c r="DD92" i="10"/>
  <c r="DD93" i="10" s="1"/>
  <c r="DD94" i="10" s="1"/>
  <c r="CI92" i="10"/>
  <c r="CI93" i="10" s="1"/>
  <c r="CI94" i="10" s="1"/>
  <c r="DJ92" i="10"/>
  <c r="DJ93" i="10" s="1"/>
  <c r="DJ94" i="10" s="1"/>
  <c r="DM92" i="10"/>
  <c r="DM93" i="10" s="1"/>
  <c r="DM94" i="10" s="1"/>
  <c r="DH92" i="10"/>
  <c r="DH93" i="10" s="1"/>
  <c r="DH94" i="10" s="1"/>
  <c r="DO95" i="10"/>
  <c r="CO95" i="10"/>
  <c r="CR95" i="10"/>
  <c r="C95" i="10"/>
  <c r="DM95" i="10"/>
  <c r="CD119" i="10"/>
  <c r="CD120" i="10" s="1"/>
  <c r="CD121" i="10" s="1"/>
  <c r="CD122" i="10" s="1"/>
  <c r="CD123" i="10" s="1"/>
  <c r="CD124" i="10" s="1"/>
  <c r="CD125" i="10" s="1"/>
  <c r="CD126" i="10" s="1"/>
  <c r="CD127" i="10" s="1"/>
  <c r="CD128" i="10" s="1"/>
  <c r="CD129" i="10" s="1"/>
  <c r="CD130" i="10" s="1"/>
  <c r="CD131" i="10" s="1"/>
  <c r="CD132" i="10" s="1"/>
  <c r="CD133" i="10" s="1"/>
  <c r="CD134" i="10" s="1"/>
  <c r="C59" i="7"/>
  <c r="BT139" i="7"/>
  <c r="BQ139" i="7"/>
  <c r="BR139" i="7"/>
  <c r="BO139" i="7"/>
  <c r="BP139" i="7"/>
  <c r="BS139" i="7"/>
  <c r="BV136" i="7"/>
  <c r="BV137" i="7" s="1"/>
  <c r="BW136" i="7"/>
  <c r="BU137" i="7"/>
  <c r="BU138" i="7" s="1"/>
  <c r="BU139" i="7" s="1"/>
  <c r="BX123" i="7"/>
  <c r="CA123" i="7"/>
  <c r="BZ123" i="7"/>
  <c r="BY123" i="7"/>
  <c r="CB119" i="7"/>
  <c r="CC119" i="7"/>
  <c r="CD119" i="7"/>
  <c r="CL95" i="10" l="1"/>
  <c r="BV143" i="10"/>
  <c r="BW143" i="10"/>
  <c r="DG93" i="10"/>
  <c r="DG94" i="10" s="1"/>
  <c r="DG95" i="10" s="1"/>
  <c r="CQ95" i="10"/>
  <c r="DR95" i="10"/>
  <c r="CJ93" i="10"/>
  <c r="CJ94" i="10" s="1"/>
  <c r="CJ95" i="10" s="1"/>
  <c r="CN93" i="10"/>
  <c r="CN94" i="10" s="1"/>
  <c r="CN95" i="10" s="1"/>
  <c r="DK95" i="10"/>
  <c r="DD95" i="10"/>
  <c r="BX134" i="10"/>
  <c r="BZ134" i="10"/>
  <c r="CB134" i="10"/>
  <c r="BY134" i="10"/>
  <c r="CA134" i="10"/>
  <c r="CU93" i="10"/>
  <c r="CU94" i="10" s="1"/>
  <c r="CU95" i="10" s="1"/>
  <c r="CH95" i="10"/>
  <c r="CP95" i="10"/>
  <c r="DE95" i="10"/>
  <c r="DQ95" i="10"/>
  <c r="CI95" i="10"/>
  <c r="CX95" i="10"/>
  <c r="DI95" i="10"/>
  <c r="CY95" i="10"/>
  <c r="DA95" i="10"/>
  <c r="DB95" i="10"/>
  <c r="DL95" i="10"/>
  <c r="DP95" i="10"/>
  <c r="DJ95" i="10"/>
  <c r="DC95" i="10"/>
  <c r="DH95" i="10"/>
  <c r="CZ95" i="10"/>
  <c r="CW95" i="10"/>
  <c r="CK95" i="10"/>
  <c r="CM95" i="10"/>
  <c r="DF95" i="10"/>
  <c r="DF59" i="7"/>
  <c r="DO59" i="7"/>
  <c r="DM59" i="7"/>
  <c r="DA59" i="7"/>
  <c r="DN59" i="7"/>
  <c r="CM59" i="7"/>
  <c r="CP59" i="7"/>
  <c r="DG59" i="7"/>
  <c r="CR59" i="7"/>
  <c r="CX59" i="7"/>
  <c r="CY59" i="7"/>
  <c r="DJ59" i="7"/>
  <c r="DL59" i="7"/>
  <c r="DQ59" i="7"/>
  <c r="CK59" i="7"/>
  <c r="DD59" i="7"/>
  <c r="DI59" i="7"/>
  <c r="CS59" i="7"/>
  <c r="CU59" i="7"/>
  <c r="DB59" i="7"/>
  <c r="CJ59" i="7"/>
  <c r="CN59" i="7"/>
  <c r="CH59" i="7"/>
  <c r="DE59" i="7"/>
  <c r="CI59" i="7"/>
  <c r="CQ59" i="7"/>
  <c r="CV59" i="7"/>
  <c r="CL59" i="7"/>
  <c r="CW59" i="7"/>
  <c r="DK59" i="7"/>
  <c r="CO59" i="7"/>
  <c r="DH59" i="7"/>
  <c r="CT59" i="7"/>
  <c r="CZ59" i="7"/>
  <c r="DP59" i="7"/>
  <c r="DC59" i="7"/>
  <c r="DR59" i="7"/>
  <c r="BO140" i="7"/>
  <c r="BP140" i="7"/>
  <c r="BQ140" i="7"/>
  <c r="BR140" i="7"/>
  <c r="BU140" i="7"/>
  <c r="BS140" i="7"/>
  <c r="BT140" i="7"/>
  <c r="BW137" i="7"/>
  <c r="BW138" i="7" s="1"/>
  <c r="BV138" i="7"/>
  <c r="BV139" i="7" s="1"/>
  <c r="BV140" i="7" s="1"/>
  <c r="BY124" i="7"/>
  <c r="BX124" i="7"/>
  <c r="BZ124" i="7"/>
  <c r="CA124" i="7"/>
  <c r="CB120" i="7"/>
  <c r="CC120" i="7"/>
  <c r="CD120" i="7"/>
  <c r="BX135" i="10" l="1"/>
  <c r="CB135" i="10"/>
  <c r="BZ135" i="10"/>
  <c r="CA135" i="10"/>
  <c r="CC136" i="10" s="1"/>
  <c r="CC135" i="10"/>
  <c r="BY135" i="10"/>
  <c r="DD96" i="10"/>
  <c r="CD135" i="10"/>
  <c r="BV144" i="10"/>
  <c r="BW144" i="10"/>
  <c r="CU96" i="10"/>
  <c r="C96" i="10"/>
  <c r="DN96" i="10" s="1"/>
  <c r="DC96" i="10"/>
  <c r="CH96" i="10"/>
  <c r="DQ96" i="10"/>
  <c r="DI96" i="10"/>
  <c r="C60" i="7"/>
  <c r="BP141" i="7"/>
  <c r="BT141" i="7"/>
  <c r="BV141" i="7"/>
  <c r="BS141" i="7"/>
  <c r="BU141" i="7"/>
  <c r="BO141" i="7"/>
  <c r="BQ141" i="7"/>
  <c r="BR141" i="7"/>
  <c r="BW139" i="7"/>
  <c r="BW140" i="7" s="1"/>
  <c r="BW141" i="7" s="1"/>
  <c r="BY125" i="7"/>
  <c r="BX125" i="7"/>
  <c r="CA125" i="7"/>
  <c r="BZ125" i="7"/>
  <c r="CB121" i="7"/>
  <c r="CC121" i="7"/>
  <c r="CD121" i="7"/>
  <c r="BZ136" i="10" l="1"/>
  <c r="CD136" i="10"/>
  <c r="BV145" i="10"/>
  <c r="BW145" i="10"/>
  <c r="CJ96" i="10"/>
  <c r="BX136" i="10"/>
  <c r="BY136" i="10"/>
  <c r="CB136" i="10"/>
  <c r="CA136" i="10"/>
  <c r="CC137" i="10" s="1"/>
  <c r="CL96" i="10"/>
  <c r="CV96" i="10"/>
  <c r="CT96" i="10"/>
  <c r="CR96" i="10"/>
  <c r="DG96" i="10"/>
  <c r="DM96" i="10"/>
  <c r="CQ96" i="10"/>
  <c r="CO96" i="10"/>
  <c r="DR96" i="10"/>
  <c r="DK96" i="10"/>
  <c r="DO96" i="10"/>
  <c r="CN96" i="10"/>
  <c r="CS96" i="10"/>
  <c r="DL96" i="10"/>
  <c r="CY96" i="10"/>
  <c r="CI96" i="10"/>
  <c r="CK96" i="10"/>
  <c r="DB96" i="10"/>
  <c r="CZ96" i="10"/>
  <c r="DP96" i="10"/>
  <c r="DA96" i="10"/>
  <c r="CP96" i="10"/>
  <c r="DH96" i="10"/>
  <c r="DE96" i="10"/>
  <c r="DF96" i="10"/>
  <c r="CW96" i="10"/>
  <c r="DJ96" i="10"/>
  <c r="CX96" i="10"/>
  <c r="CM96" i="10"/>
  <c r="BX140" i="10"/>
  <c r="DG60" i="7"/>
  <c r="DK60" i="7"/>
  <c r="CQ60" i="7"/>
  <c r="CI60" i="7"/>
  <c r="CP60" i="7"/>
  <c r="CW60" i="7"/>
  <c r="DN60" i="7"/>
  <c r="CS60" i="7"/>
  <c r="DL60" i="7"/>
  <c r="DB60" i="7"/>
  <c r="CJ60" i="7"/>
  <c r="CM60" i="7"/>
  <c r="CU60" i="7"/>
  <c r="DQ60" i="7"/>
  <c r="DD60" i="7"/>
  <c r="DF60" i="7"/>
  <c r="CK60" i="7"/>
  <c r="DA60" i="7"/>
  <c r="DM60" i="7"/>
  <c r="CR60" i="7"/>
  <c r="DI60" i="7"/>
  <c r="DO60" i="7"/>
  <c r="CY60" i="7"/>
  <c r="DJ60" i="7"/>
  <c r="CX60" i="7"/>
  <c r="DH60" i="7"/>
  <c r="CZ60" i="7"/>
  <c r="CT60" i="7"/>
  <c r="CL60" i="7"/>
  <c r="CH60" i="7"/>
  <c r="DE60" i="7"/>
  <c r="CN60" i="7"/>
  <c r="DR60" i="7"/>
  <c r="DP60" i="7"/>
  <c r="CV60" i="7"/>
  <c r="CO60" i="7"/>
  <c r="DC60" i="7"/>
  <c r="BT142" i="7"/>
  <c r="BW142" i="7"/>
  <c r="BP142" i="7"/>
  <c r="BU142" i="7"/>
  <c r="BO142" i="7"/>
  <c r="BS142" i="7"/>
  <c r="BQ142" i="7"/>
  <c r="BR142" i="7"/>
  <c r="BV142" i="7"/>
  <c r="BX126" i="7"/>
  <c r="CA126" i="7"/>
  <c r="BZ126" i="7"/>
  <c r="BY126" i="7"/>
  <c r="CB122" i="7"/>
  <c r="CC122" i="7"/>
  <c r="CD122" i="7"/>
  <c r="BV146" i="10" l="1"/>
  <c r="BW147" i="10" s="1"/>
  <c r="BW148" i="10" s="1"/>
  <c r="BW149" i="10" s="1"/>
  <c r="BW146" i="10"/>
  <c r="CB137" i="10"/>
  <c r="CD137" i="10"/>
  <c r="BX137" i="10"/>
  <c r="BZ137" i="10"/>
  <c r="BY137" i="10"/>
  <c r="CA137" i="10"/>
  <c r="DA97" i="10"/>
  <c r="DA98" i="10" s="1"/>
  <c r="DP97" i="10"/>
  <c r="CR97" i="10"/>
  <c r="CV97" i="10"/>
  <c r="C97" i="10"/>
  <c r="DH97" i="10"/>
  <c r="DO97" i="10"/>
  <c r="DO98" i="10" s="1"/>
  <c r="CQ97" i="10"/>
  <c r="BX141" i="10"/>
  <c r="BX142" i="10" s="1"/>
  <c r="BX143" i="10" s="1"/>
  <c r="CD138" i="10"/>
  <c r="C61" i="7"/>
  <c r="BO143" i="7"/>
  <c r="BP143" i="7"/>
  <c r="BR143" i="7"/>
  <c r="BS143" i="7"/>
  <c r="BQ143" i="7"/>
  <c r="BU143" i="7"/>
  <c r="BW143" i="7"/>
  <c r="BV143" i="7"/>
  <c r="BT143" i="7"/>
  <c r="BY127" i="7"/>
  <c r="BZ127" i="7"/>
  <c r="BX127" i="7"/>
  <c r="CA127" i="7"/>
  <c r="CB123" i="7"/>
  <c r="CB124" i="7" s="1"/>
  <c r="CB125" i="7" s="1"/>
  <c r="CB126" i="7" s="1"/>
  <c r="CB127" i="7" s="1"/>
  <c r="CD123" i="7"/>
  <c r="CC123" i="7"/>
  <c r="DD97" i="10" l="1"/>
  <c r="CU97" i="10"/>
  <c r="DN97" i="10"/>
  <c r="CL97" i="10"/>
  <c r="CB138" i="10"/>
  <c r="BY138" i="10"/>
  <c r="BZ138" i="10"/>
  <c r="CA138" i="10"/>
  <c r="CD139" i="10" s="1"/>
  <c r="BX138" i="10"/>
  <c r="CC138" i="10"/>
  <c r="CJ97" i="10"/>
  <c r="CK97" i="10"/>
  <c r="DQ97" i="10"/>
  <c r="CH97" i="10"/>
  <c r="DI97" i="10"/>
  <c r="DC97" i="10"/>
  <c r="DL97" i="10"/>
  <c r="DL98" i="10" s="1"/>
  <c r="CO97" i="10"/>
  <c r="CW97" i="10"/>
  <c r="DG97" i="10"/>
  <c r="DJ97" i="10"/>
  <c r="BX144" i="10"/>
  <c r="BX145" i="10" s="1"/>
  <c r="CY97" i="10"/>
  <c r="DF97" i="10"/>
  <c r="CP97" i="10"/>
  <c r="CN97" i="10"/>
  <c r="DM97" i="10"/>
  <c r="DR97" i="10"/>
  <c r="DK97" i="10"/>
  <c r="CT97" i="10"/>
  <c r="CZ97" i="10"/>
  <c r="CM97" i="10"/>
  <c r="CX97" i="10"/>
  <c r="CI97" i="10"/>
  <c r="DB97" i="10"/>
  <c r="CS97" i="10"/>
  <c r="DE97" i="10"/>
  <c r="DG61" i="7"/>
  <c r="DN61" i="7"/>
  <c r="DJ61" i="7"/>
  <c r="DI61" i="7"/>
  <c r="CS61" i="7"/>
  <c r="DC61" i="7"/>
  <c r="DQ61" i="7"/>
  <c r="CM61" i="7"/>
  <c r="CP61" i="7"/>
  <c r="DL61" i="7"/>
  <c r="DP61" i="7"/>
  <c r="CQ61" i="7"/>
  <c r="DB61" i="7"/>
  <c r="CW61" i="7"/>
  <c r="CI61" i="7"/>
  <c r="DK61" i="7"/>
  <c r="CJ61" i="7"/>
  <c r="DD61" i="7"/>
  <c r="CU61" i="7"/>
  <c r="CT61" i="7"/>
  <c r="CX61" i="7"/>
  <c r="DA61" i="7"/>
  <c r="CH61" i="7"/>
  <c r="CY61" i="7"/>
  <c r="DF61" i="7"/>
  <c r="DM61" i="7"/>
  <c r="CL61" i="7"/>
  <c r="DO61" i="7"/>
  <c r="CN61" i="7"/>
  <c r="CZ61" i="7"/>
  <c r="CR61" i="7"/>
  <c r="DE61" i="7"/>
  <c r="CK61" i="7"/>
  <c r="CV61" i="7"/>
  <c r="DH61" i="7"/>
  <c r="CO61" i="7"/>
  <c r="DR61" i="7"/>
  <c r="BQ144" i="7"/>
  <c r="BV144" i="7"/>
  <c r="BT144" i="7"/>
  <c r="BW144" i="7"/>
  <c r="BP144" i="7"/>
  <c r="BO144" i="7"/>
  <c r="BR144" i="7"/>
  <c r="BS144" i="7"/>
  <c r="BU144" i="7"/>
  <c r="CB128" i="7"/>
  <c r="BX128" i="7"/>
  <c r="BY128" i="7"/>
  <c r="CA128" i="7"/>
  <c r="BZ128" i="7"/>
  <c r="CD124" i="7"/>
  <c r="CC124" i="7"/>
  <c r="CC139" i="10" l="1"/>
  <c r="C98" i="10"/>
  <c r="CS98" i="10"/>
  <c r="DG98" i="10"/>
  <c r="CA139" i="10"/>
  <c r="BZ139" i="10"/>
  <c r="CC140" i="10" s="1"/>
  <c r="BX139" i="10"/>
  <c r="BY139" i="10"/>
  <c r="CB139" i="10"/>
  <c r="DN98" i="10"/>
  <c r="BX146" i="10"/>
  <c r="CD140" i="10"/>
  <c r="C62" i="7"/>
  <c r="BO145" i="7"/>
  <c r="BP145" i="7"/>
  <c r="BR145" i="7"/>
  <c r="BS145" i="7"/>
  <c r="BU145" i="7"/>
  <c r="BT145" i="7"/>
  <c r="BQ145" i="7"/>
  <c r="BW145" i="7"/>
  <c r="BV145" i="7"/>
  <c r="BY129" i="7"/>
  <c r="BX129" i="7"/>
  <c r="CA129" i="7"/>
  <c r="CB129" i="7"/>
  <c r="BZ129" i="7"/>
  <c r="CC125" i="7"/>
  <c r="CD125" i="7"/>
  <c r="DH98" i="10" l="1"/>
  <c r="DP98" i="10"/>
  <c r="DP99" i="10" s="1"/>
  <c r="CV98" i="10"/>
  <c r="CQ98" i="10"/>
  <c r="CR98" i="10"/>
  <c r="DJ98" i="10"/>
  <c r="DE98" i="10"/>
  <c r="CN98" i="10"/>
  <c r="CU98" i="10"/>
  <c r="CA140" i="10"/>
  <c r="DF98" i="10"/>
  <c r="DF99" i="10" s="1"/>
  <c r="CJ98" i="10"/>
  <c r="DB98" i="10"/>
  <c r="CP98" i="10"/>
  <c r="CP99" i="10" s="1"/>
  <c r="DD98" i="10"/>
  <c r="CT98" i="10"/>
  <c r="DI98" i="10"/>
  <c r="CK98" i="10"/>
  <c r="CK99" i="10" s="1"/>
  <c r="DR98" i="10"/>
  <c r="CY98" i="10"/>
  <c r="CL98" i="10"/>
  <c r="DK98" i="10"/>
  <c r="CH98" i="10"/>
  <c r="CI98" i="10"/>
  <c r="CW98" i="10"/>
  <c r="BY140" i="10"/>
  <c r="BZ140" i="10"/>
  <c r="CB140" i="10"/>
  <c r="DC98" i="10"/>
  <c r="CM98" i="10"/>
  <c r="CM99" i="10" s="1"/>
  <c r="DM98" i="10"/>
  <c r="DQ98" i="10"/>
  <c r="C99" i="10" s="1"/>
  <c r="DL99" i="10" s="1"/>
  <c r="CX98" i="10"/>
  <c r="CO98" i="10"/>
  <c r="CO99" i="10" s="1"/>
  <c r="CZ98" i="10"/>
  <c r="CZ99" i="10" s="1"/>
  <c r="DI99" i="10"/>
  <c r="DQ99" i="10"/>
  <c r="DB99" i="10"/>
  <c r="DK99" i="10"/>
  <c r="CT99" i="10"/>
  <c r="CN99" i="10"/>
  <c r="DH99" i="10"/>
  <c r="DA99" i="10"/>
  <c r="CV99" i="10"/>
  <c r="DO99" i="10"/>
  <c r="CQ99" i="10"/>
  <c r="DG99" i="10"/>
  <c r="DJ99" i="10"/>
  <c r="CY99" i="10"/>
  <c r="DR99" i="10"/>
  <c r="DM99" i="10"/>
  <c r="BX147" i="10"/>
  <c r="CS99" i="10"/>
  <c r="DC99" i="10"/>
  <c r="DE99" i="10"/>
  <c r="DE62" i="7"/>
  <c r="DB62" i="7"/>
  <c r="CU62" i="7"/>
  <c r="CI62" i="7"/>
  <c r="CZ62" i="7"/>
  <c r="DR62" i="7"/>
  <c r="DF62" i="7"/>
  <c r="CL62" i="7"/>
  <c r="CY62" i="7"/>
  <c r="CK62" i="7"/>
  <c r="CR62" i="7"/>
  <c r="DA62" i="7"/>
  <c r="DK62" i="7"/>
  <c r="CN62" i="7"/>
  <c r="CS62" i="7"/>
  <c r="CM62" i="7"/>
  <c r="DN62" i="7"/>
  <c r="DG62" i="7"/>
  <c r="DP62" i="7"/>
  <c r="CP62" i="7"/>
  <c r="CT62" i="7"/>
  <c r="DD62" i="7"/>
  <c r="DL62" i="7"/>
  <c r="DM62" i="7"/>
  <c r="CQ62" i="7"/>
  <c r="CH62" i="7"/>
  <c r="CJ62" i="7"/>
  <c r="DO62" i="7"/>
  <c r="CW62" i="7"/>
  <c r="DJ62" i="7"/>
  <c r="DC62" i="7"/>
  <c r="DI62" i="7"/>
  <c r="DQ62" i="7"/>
  <c r="CV62" i="7"/>
  <c r="DH62" i="7"/>
  <c r="CX62" i="7"/>
  <c r="CO62" i="7"/>
  <c r="BP146" i="7"/>
  <c r="BW146" i="7"/>
  <c r="BT146" i="7"/>
  <c r="BQ146" i="7"/>
  <c r="BO146" i="7"/>
  <c r="BR146" i="7"/>
  <c r="BS146" i="7"/>
  <c r="BV146" i="7"/>
  <c r="BU146" i="7"/>
  <c r="BZ130" i="7"/>
  <c r="BY130" i="7"/>
  <c r="BX130" i="7"/>
  <c r="CA130" i="7"/>
  <c r="CB130" i="7"/>
  <c r="CC126" i="7"/>
  <c r="CD126" i="7"/>
  <c r="BZ141" i="10" l="1"/>
  <c r="CB141" i="10"/>
  <c r="CA141" i="10"/>
  <c r="BY141" i="10"/>
  <c r="CI99" i="10"/>
  <c r="CX99" i="10"/>
  <c r="CL99" i="10"/>
  <c r="CR99" i="10"/>
  <c r="CR100" i="10" s="1"/>
  <c r="CJ99" i="10"/>
  <c r="CW99" i="10"/>
  <c r="CU99" i="10"/>
  <c r="CD141" i="10"/>
  <c r="DN99" i="10"/>
  <c r="CH99" i="10"/>
  <c r="DD99" i="10"/>
  <c r="CC141" i="10"/>
  <c r="CC142" i="10" s="1"/>
  <c r="CN100" i="10"/>
  <c r="DI100" i="10"/>
  <c r="CI100" i="10"/>
  <c r="DJ100" i="10"/>
  <c r="DO100" i="10"/>
  <c r="DE100" i="10"/>
  <c r="BX148" i="10"/>
  <c r="DK100" i="10"/>
  <c r="C100" i="10"/>
  <c r="CV100" i="10" s="1"/>
  <c r="C63" i="7"/>
  <c r="BO147" i="7"/>
  <c r="BS147" i="7"/>
  <c r="BR147" i="7"/>
  <c r="BV147" i="7"/>
  <c r="BU147" i="7"/>
  <c r="BW147" i="7"/>
  <c r="BQ147" i="7"/>
  <c r="BP147" i="7"/>
  <c r="BT147" i="7"/>
  <c r="BZ131" i="7"/>
  <c r="BX131" i="7"/>
  <c r="BY131" i="7"/>
  <c r="CB131" i="7"/>
  <c r="CA131" i="7"/>
  <c r="CD127" i="7"/>
  <c r="CC127" i="7"/>
  <c r="CC128" i="7" s="1"/>
  <c r="DD100" i="10" l="1"/>
  <c r="CU100" i="10"/>
  <c r="CB142" i="10"/>
  <c r="CA142" i="10"/>
  <c r="CA143" i="10" s="1"/>
  <c r="BZ142" i="10"/>
  <c r="BY142" i="10"/>
  <c r="DQ100" i="10"/>
  <c r="DQ101" i="10" s="1"/>
  <c r="DF100" i="10"/>
  <c r="CO100" i="10"/>
  <c r="CQ100" i="10"/>
  <c r="DP100" i="10"/>
  <c r="DP101" i="10" s="1"/>
  <c r="CW100" i="10"/>
  <c r="CD142" i="10"/>
  <c r="DM100" i="10"/>
  <c r="DR100" i="10"/>
  <c r="DR101" i="10" s="1"/>
  <c r="DN100" i="10"/>
  <c r="CN101" i="10"/>
  <c r="CJ100" i="10"/>
  <c r="CX100" i="10"/>
  <c r="CX101" i="10" s="1"/>
  <c r="DG100" i="10"/>
  <c r="CP100" i="10"/>
  <c r="CP101" i="10" s="1"/>
  <c r="DC100" i="10"/>
  <c r="DA100" i="10"/>
  <c r="DA101" i="10" s="1"/>
  <c r="CS100" i="10"/>
  <c r="CQ101" i="10"/>
  <c r="DM101" i="10"/>
  <c r="C101" i="10"/>
  <c r="CO101" i="10" s="1"/>
  <c r="DH100" i="10"/>
  <c r="DL100" i="10"/>
  <c r="DL101" i="10" s="1"/>
  <c r="CH100" i="10"/>
  <c r="CH101" i="10" s="1"/>
  <c r="CZ100" i="10"/>
  <c r="CZ101" i="10" s="1"/>
  <c r="CL100" i="10"/>
  <c r="BX149" i="10"/>
  <c r="CT100" i="10"/>
  <c r="CY100" i="10"/>
  <c r="CY101" i="10" s="1"/>
  <c r="CK100" i="10"/>
  <c r="DB100" i="10"/>
  <c r="DB101" i="10" s="1"/>
  <c r="CM100" i="10"/>
  <c r="CM101" i="10" s="1"/>
  <c r="BY147" i="10"/>
  <c r="DN63" i="7"/>
  <c r="DG63" i="7"/>
  <c r="DL63" i="7"/>
  <c r="CS63" i="7"/>
  <c r="CM63" i="7"/>
  <c r="CP63" i="7"/>
  <c r="CN63" i="7"/>
  <c r="DB63" i="7"/>
  <c r="DK63" i="7"/>
  <c r="DD63" i="7"/>
  <c r="DF63" i="7"/>
  <c r="CZ63" i="7"/>
  <c r="CR63" i="7"/>
  <c r="DA63" i="7"/>
  <c r="CY63" i="7"/>
  <c r="CL63" i="7"/>
  <c r="DE63" i="7"/>
  <c r="DR63" i="7"/>
  <c r="DP63" i="7"/>
  <c r="CI63" i="7"/>
  <c r="CU63" i="7"/>
  <c r="CT63" i="7"/>
  <c r="CK63" i="7"/>
  <c r="CV63" i="7"/>
  <c r="DO63" i="7"/>
  <c r="CX63" i="7"/>
  <c r="DH63" i="7"/>
  <c r="DJ63" i="7"/>
  <c r="CQ63" i="7"/>
  <c r="CJ63" i="7"/>
  <c r="CO63" i="7"/>
  <c r="DC63" i="7"/>
  <c r="CH63" i="7"/>
  <c r="DM63" i="7"/>
  <c r="DQ63" i="7"/>
  <c r="CW63" i="7"/>
  <c r="DI63" i="7"/>
  <c r="BP148" i="7"/>
  <c r="BT148" i="7"/>
  <c r="BQ148" i="7"/>
  <c r="BO148" i="7"/>
  <c r="BR148" i="7"/>
  <c r="BS148" i="7"/>
  <c r="BU148" i="7"/>
  <c r="BV148" i="7"/>
  <c r="BW148" i="7"/>
  <c r="CA132" i="7"/>
  <c r="BX132" i="7"/>
  <c r="BY132" i="7"/>
  <c r="CB132" i="7"/>
  <c r="BZ132" i="7"/>
  <c r="CD128" i="7"/>
  <c r="CD129" i="7" s="1"/>
  <c r="CC129" i="7"/>
  <c r="CK101" i="10" l="1"/>
  <c r="CL101" i="10"/>
  <c r="DH101" i="10"/>
  <c r="DE101" i="10"/>
  <c r="DE102" i="10" s="1"/>
  <c r="CB143" i="10"/>
  <c r="BY143" i="10"/>
  <c r="BZ143" i="10"/>
  <c r="CC143" i="10"/>
  <c r="CD143" i="10"/>
  <c r="CU101" i="10"/>
  <c r="DN101" i="10"/>
  <c r="DD101" i="10"/>
  <c r="DD102" i="10" s="1"/>
  <c r="BY148" i="10"/>
  <c r="BX150" i="10"/>
  <c r="CT101" i="10"/>
  <c r="DK101" i="10"/>
  <c r="DK102" i="10" s="1"/>
  <c r="DI101" i="10"/>
  <c r="CR101" i="10"/>
  <c r="DC101" i="10"/>
  <c r="CJ101" i="10"/>
  <c r="CJ102" i="10" s="1"/>
  <c r="CI101" i="10"/>
  <c r="CO102" i="10"/>
  <c r="C102" i="10"/>
  <c r="CZ102" i="10" s="1"/>
  <c r="CY102" i="10"/>
  <c r="CL102" i="10"/>
  <c r="CQ102" i="10"/>
  <c r="DQ102" i="10"/>
  <c r="DF101" i="10"/>
  <c r="DF102" i="10" s="1"/>
  <c r="CM102" i="10"/>
  <c r="DO101" i="10"/>
  <c r="DO102" i="10" s="1"/>
  <c r="DJ101" i="10"/>
  <c r="DJ102" i="10" s="1"/>
  <c r="CS101" i="10"/>
  <c r="CS102" i="10" s="1"/>
  <c r="DG101" i="10"/>
  <c r="DG102" i="10" s="1"/>
  <c r="CW101" i="10"/>
  <c r="CW102" i="10" s="1"/>
  <c r="CV101" i="10"/>
  <c r="CV102" i="10" s="1"/>
  <c r="BZ167" i="10"/>
  <c r="C64" i="7"/>
  <c r="BQ149" i="7"/>
  <c r="BP149" i="7"/>
  <c r="BT149" i="7"/>
  <c r="BO149" i="7"/>
  <c r="BS149" i="7"/>
  <c r="BR149" i="7"/>
  <c r="BU149" i="7"/>
  <c r="BV149" i="7"/>
  <c r="BW149" i="7"/>
  <c r="BY133" i="7"/>
  <c r="CA133" i="7"/>
  <c r="BZ133" i="7"/>
  <c r="BX133" i="7"/>
  <c r="CB133" i="7"/>
  <c r="CD130" i="7"/>
  <c r="CC130" i="7"/>
  <c r="DN102" i="10" l="1"/>
  <c r="CU102" i="10"/>
  <c r="BZ144" i="10"/>
  <c r="CB144" i="10"/>
  <c r="BY144" i="10"/>
  <c r="CC144" i="10"/>
  <c r="CA144" i="10"/>
  <c r="CN102" i="10"/>
  <c r="CD144" i="10"/>
  <c r="BX151" i="10"/>
  <c r="DM102" i="10"/>
  <c r="DR102" i="10"/>
  <c r="DC102" i="10"/>
  <c r="CT102" i="10"/>
  <c r="CK102" i="10"/>
  <c r="DA102" i="10"/>
  <c r="CP102" i="10"/>
  <c r="DH102" i="10"/>
  <c r="CX102" i="10"/>
  <c r="DB102" i="10"/>
  <c r="CR102" i="10"/>
  <c r="DL102" i="10"/>
  <c r="DP102" i="10"/>
  <c r="CI102" i="10"/>
  <c r="DI102" i="10"/>
  <c r="BY149" i="10"/>
  <c r="CH102" i="10"/>
  <c r="BZ168" i="10"/>
  <c r="CP64" i="7"/>
  <c r="CO64" i="7"/>
  <c r="DA64" i="7"/>
  <c r="DN64" i="7"/>
  <c r="DL64" i="7"/>
  <c r="DG64" i="7"/>
  <c r="CS64" i="7"/>
  <c r="CM64" i="7"/>
  <c r="CJ64" i="7"/>
  <c r="CI64" i="7"/>
  <c r="CN64" i="7"/>
  <c r="DB64" i="7"/>
  <c r="CV64" i="7"/>
  <c r="CT64" i="7"/>
  <c r="CH64" i="7"/>
  <c r="CU64" i="7"/>
  <c r="DF64" i="7"/>
  <c r="DH64" i="7"/>
  <c r="CZ64" i="7"/>
  <c r="DJ64" i="7"/>
  <c r="DO64" i="7"/>
  <c r="CW64" i="7"/>
  <c r="DP64" i="7"/>
  <c r="DK64" i="7"/>
  <c r="DR64" i="7"/>
  <c r="CR64" i="7"/>
  <c r="CK64" i="7"/>
  <c r="DE64" i="7"/>
  <c r="DD64" i="7"/>
  <c r="CX64" i="7"/>
  <c r="DI64" i="7"/>
  <c r="CQ64" i="7"/>
  <c r="CY64" i="7"/>
  <c r="DM64" i="7"/>
  <c r="CL64" i="7"/>
  <c r="DQ64" i="7"/>
  <c r="DC64" i="7"/>
  <c r="BO150" i="7"/>
  <c r="BO151" i="7" s="1"/>
  <c r="BO152" i="7" s="1"/>
  <c r="BO153" i="7" s="1"/>
  <c r="BO154" i="7" s="1"/>
  <c r="BO155" i="7" s="1"/>
  <c r="BO156" i="7" s="1"/>
  <c r="BO157" i="7" s="1"/>
  <c r="BO158" i="7" s="1"/>
  <c r="BO159" i="7" s="1"/>
  <c r="BO160" i="7" s="1"/>
  <c r="BO161" i="7" s="1"/>
  <c r="BO162" i="7" s="1"/>
  <c r="BO163" i="7" s="1"/>
  <c r="BO164" i="7" s="1"/>
  <c r="BO165" i="7" s="1"/>
  <c r="BO166" i="7" s="1"/>
  <c r="BO167" i="7" s="1"/>
  <c r="BO168" i="7" s="1"/>
  <c r="BO169" i="7" s="1"/>
  <c r="BO170" i="7" s="1"/>
  <c r="BO171" i="7" s="1"/>
  <c r="BO172" i="7" s="1"/>
  <c r="BO173" i="7" s="1"/>
  <c r="BO174" i="7" s="1"/>
  <c r="BO175" i="7" s="1"/>
  <c r="BO176" i="7" s="1"/>
  <c r="BO177" i="7" s="1"/>
  <c r="BO178" i="7" s="1"/>
  <c r="BO179" i="7" s="1"/>
  <c r="BO180" i="7" s="1"/>
  <c r="BO181" i="7" s="1"/>
  <c r="BO182" i="7" s="1"/>
  <c r="BO183" i="7" s="1"/>
  <c r="BO184" i="7" s="1"/>
  <c r="BO185" i="7" s="1"/>
  <c r="BO186" i="7" s="1"/>
  <c r="BO187" i="7" s="1"/>
  <c r="BO188" i="7" s="1"/>
  <c r="BO189" i="7" s="1"/>
  <c r="BO190" i="7" s="1"/>
  <c r="BO191" i="7" s="1"/>
  <c r="BO192" i="7" s="1"/>
  <c r="BO193" i="7" s="1"/>
  <c r="BO194" i="7" s="1"/>
  <c r="BO195" i="7" s="1"/>
  <c r="BO196" i="7" s="1"/>
  <c r="BO197" i="7" s="1"/>
  <c r="BO198" i="7" s="1"/>
  <c r="BO199" i="7" s="1"/>
  <c r="BO200" i="7" s="1"/>
  <c r="BO201" i="7" s="1"/>
  <c r="BR150" i="7"/>
  <c r="BT150" i="7"/>
  <c r="BS150" i="7"/>
  <c r="BU150" i="7"/>
  <c r="BW150" i="7"/>
  <c r="BV150" i="7"/>
  <c r="BQ150" i="7"/>
  <c r="BP150" i="7"/>
  <c r="CA134" i="7"/>
  <c r="BZ134" i="7"/>
  <c r="BX134" i="7"/>
  <c r="BY134" i="7"/>
  <c r="CB134" i="7"/>
  <c r="CC131" i="7"/>
  <c r="CD131" i="7"/>
  <c r="BY145" i="10" l="1"/>
  <c r="CA145" i="10"/>
  <c r="CB145" i="10"/>
  <c r="CD145" i="10"/>
  <c r="CC145" i="10"/>
  <c r="BZ145" i="10"/>
  <c r="CA146" i="10" s="1"/>
  <c r="DN103" i="10"/>
  <c r="BY150" i="10"/>
  <c r="DA103" i="10"/>
  <c r="C103" i="10"/>
  <c r="DD103" i="10" s="1"/>
  <c r="CI103" i="10"/>
  <c r="BX152" i="10"/>
  <c r="DI103" i="10"/>
  <c r="DP103" i="10"/>
  <c r="DM103" i="10"/>
  <c r="BZ169" i="10"/>
  <c r="C65" i="7"/>
  <c r="BP151" i="7"/>
  <c r="BP152" i="7" s="1"/>
  <c r="BP153" i="7" s="1"/>
  <c r="BQ151" i="7"/>
  <c r="BR151" i="7"/>
  <c r="BS151" i="7"/>
  <c r="BT151" i="7"/>
  <c r="BU151" i="7"/>
  <c r="BV151" i="7"/>
  <c r="BW151" i="7"/>
  <c r="BZ135" i="7"/>
  <c r="CA135" i="7"/>
  <c r="BX135" i="7"/>
  <c r="BX136" i="7" s="1"/>
  <c r="BX137" i="7" s="1"/>
  <c r="BX138" i="7" s="1"/>
  <c r="BX139" i="7" s="1"/>
  <c r="BX140" i="7" s="1"/>
  <c r="BX141" i="7" s="1"/>
  <c r="BX142" i="7" s="1"/>
  <c r="BY135" i="7"/>
  <c r="CB135" i="7"/>
  <c r="CC132" i="7"/>
  <c r="CC133" i="7" s="1"/>
  <c r="CD132" i="7"/>
  <c r="CK103" i="10" l="1"/>
  <c r="DR103" i="10"/>
  <c r="DR104" i="10" s="1"/>
  <c r="DC103" i="10"/>
  <c r="CC146" i="10"/>
  <c r="BY146" i="10"/>
  <c r="CD146" i="10"/>
  <c r="CD147" i="10" s="1"/>
  <c r="BZ146" i="10"/>
  <c r="CA147" i="10" s="1"/>
  <c r="CB146" i="10"/>
  <c r="CB147" i="10" s="1"/>
  <c r="CX103" i="10"/>
  <c r="DH103" i="10"/>
  <c r="CU103" i="10"/>
  <c r="DG103" i="10"/>
  <c r="DG104" i="10" s="1"/>
  <c r="CO103" i="10"/>
  <c r="DJ103" i="10"/>
  <c r="DQ103" i="10"/>
  <c r="DE103" i="10"/>
  <c r="DE104" i="10" s="1"/>
  <c r="CM103" i="10"/>
  <c r="CJ103" i="10"/>
  <c r="CN103" i="10"/>
  <c r="CW103" i="10"/>
  <c r="CW104" i="10" s="1"/>
  <c r="CL103" i="10"/>
  <c r="CQ103" i="10"/>
  <c r="DK103" i="10"/>
  <c r="DF103" i="10"/>
  <c r="DF104" i="10" s="1"/>
  <c r="DO103" i="10"/>
  <c r="CZ103" i="10"/>
  <c r="CY103" i="10"/>
  <c r="CS103" i="10"/>
  <c r="CS104" i="10" s="1"/>
  <c r="CV103" i="10"/>
  <c r="DB103" i="10"/>
  <c r="CP103" i="10"/>
  <c r="DL103" i="10"/>
  <c r="DL104" i="10" s="1"/>
  <c r="C104" i="10"/>
  <c r="DI104" i="10"/>
  <c r="BY151" i="10"/>
  <c r="CR103" i="10"/>
  <c r="CR104" i="10" s="1"/>
  <c r="CI104" i="10"/>
  <c r="DH104" i="10"/>
  <c r="BX153" i="10"/>
  <c r="DA104" i="10"/>
  <c r="CH103" i="10"/>
  <c r="CT103" i="10"/>
  <c r="CT104" i="10" s="1"/>
  <c r="BZ170" i="10"/>
  <c r="CP65" i="7"/>
  <c r="CT65" i="7"/>
  <c r="CH65" i="7"/>
  <c r="DG65" i="7"/>
  <c r="DD65" i="7"/>
  <c r="CQ65" i="7"/>
  <c r="CY65" i="7"/>
  <c r="DP65" i="7"/>
  <c r="CS65" i="7"/>
  <c r="CN65" i="7"/>
  <c r="CK65" i="7"/>
  <c r="CU65" i="7"/>
  <c r="DN65" i="7"/>
  <c r="CX65" i="7"/>
  <c r="DL65" i="7"/>
  <c r="CM65" i="7"/>
  <c r="CO65" i="7"/>
  <c r="DA65" i="7"/>
  <c r="DH65" i="7"/>
  <c r="DQ65" i="7"/>
  <c r="DJ65" i="7"/>
  <c r="DM65" i="7"/>
  <c r="CL65" i="7"/>
  <c r="CZ65" i="7"/>
  <c r="DC65" i="7"/>
  <c r="DI65" i="7"/>
  <c r="DK65" i="7"/>
  <c r="CJ65" i="7"/>
  <c r="CW65" i="7"/>
  <c r="CV65" i="7"/>
  <c r="DR65" i="7"/>
  <c r="DO65" i="7"/>
  <c r="CI65" i="7"/>
  <c r="DE65" i="7"/>
  <c r="DB65" i="7"/>
  <c r="CR65" i="7"/>
  <c r="DF65" i="7"/>
  <c r="BQ152" i="7"/>
  <c r="BQ153" i="7" s="1"/>
  <c r="BQ154" i="7" s="1"/>
  <c r="BP154" i="7"/>
  <c r="BT152" i="7"/>
  <c r="BW152" i="7"/>
  <c r="BS152" i="7"/>
  <c r="BV152" i="7"/>
  <c r="BR152" i="7"/>
  <c r="BU152" i="7"/>
  <c r="BX143" i="7"/>
  <c r="BX144" i="7" s="1"/>
  <c r="CA136" i="7"/>
  <c r="BY136" i="7"/>
  <c r="CB136" i="7"/>
  <c r="BZ136" i="7"/>
  <c r="CC134" i="7"/>
  <c r="CC135" i="7" s="1"/>
  <c r="CD133" i="7"/>
  <c r="CD134" i="7" s="1"/>
  <c r="DB104" i="10" l="1"/>
  <c r="BZ147" i="10"/>
  <c r="CC147" i="10"/>
  <c r="CC148" i="10" s="1"/>
  <c r="DN104" i="10"/>
  <c r="DN105" i="10" s="1"/>
  <c r="CU104" i="10"/>
  <c r="CA148" i="10"/>
  <c r="DD104" i="10"/>
  <c r="DD105" i="10" s="1"/>
  <c r="DL105" i="10"/>
  <c r="DL106" i="10" s="1"/>
  <c r="C105" i="10"/>
  <c r="DI105" i="10" s="1"/>
  <c r="CW105" i="10"/>
  <c r="DE105" i="10"/>
  <c r="CH104" i="10"/>
  <c r="CH105" i="10" s="1"/>
  <c r="CK104" i="10"/>
  <c r="CK105" i="10" s="1"/>
  <c r="CX104" i="10"/>
  <c r="CX105" i="10" s="1"/>
  <c r="DM104" i="10"/>
  <c r="CP104" i="10"/>
  <c r="CP105" i="10" s="1"/>
  <c r="CY104" i="10"/>
  <c r="CY105" i="10" s="1"/>
  <c r="DK104" i="10"/>
  <c r="DK105" i="10" s="1"/>
  <c r="CN104" i="10"/>
  <c r="DQ104" i="10"/>
  <c r="DQ105" i="10" s="1"/>
  <c r="DP104" i="10"/>
  <c r="DP105" i="10" s="1"/>
  <c r="BX154" i="10"/>
  <c r="DH105" i="10"/>
  <c r="CR105" i="10"/>
  <c r="BY152" i="10"/>
  <c r="DC104" i="10"/>
  <c r="DC105" i="10" s="1"/>
  <c r="CZ104" i="10"/>
  <c r="CQ104" i="10"/>
  <c r="CQ105" i="10" s="1"/>
  <c r="CJ104" i="10"/>
  <c r="DJ104" i="10"/>
  <c r="DJ105" i="10" s="1"/>
  <c r="CI105" i="10"/>
  <c r="DR105" i="10"/>
  <c r="CV104" i="10"/>
  <c r="CV105" i="10" s="1"/>
  <c r="DO104" i="10"/>
  <c r="DO105" i="10" s="1"/>
  <c r="DO106" i="10" s="1"/>
  <c r="CL104" i="10"/>
  <c r="CL105" i="10" s="1"/>
  <c r="CM104" i="10"/>
  <c r="CM105" i="10" s="1"/>
  <c r="CO104" i="10"/>
  <c r="CO105" i="10" s="1"/>
  <c r="BZ171" i="10"/>
  <c r="BZ172" i="10" s="1"/>
  <c r="BZ173" i="10" s="1"/>
  <c r="BZ174" i="10" s="1"/>
  <c r="BZ175" i="10" s="1"/>
  <c r="BZ176" i="10" s="1"/>
  <c r="BZ177" i="10" s="1"/>
  <c r="BZ178" i="10" s="1"/>
  <c r="BZ179" i="10" s="1"/>
  <c r="BZ180" i="10" s="1"/>
  <c r="BZ181" i="10" s="1"/>
  <c r="BZ182" i="10" s="1"/>
  <c r="BZ183" i="10" s="1"/>
  <c r="BZ184" i="10" s="1"/>
  <c r="BZ185" i="10" s="1"/>
  <c r="BZ186" i="10" s="1"/>
  <c r="BZ187" i="10" s="1"/>
  <c r="BZ188" i="10" s="1"/>
  <c r="BZ189" i="10" s="1"/>
  <c r="BZ190" i="10" s="1"/>
  <c r="BZ191" i="10" s="1"/>
  <c r="BZ192" i="10" s="1"/>
  <c r="BZ193" i="10" s="1"/>
  <c r="BZ194" i="10" s="1"/>
  <c r="BZ195" i="10" s="1"/>
  <c r="BZ196" i="10" s="1"/>
  <c r="BZ197" i="10" s="1"/>
  <c r="BZ198" i="10" s="1"/>
  <c r="BZ199" i="10" s="1"/>
  <c r="BZ200" i="10" s="1"/>
  <c r="BZ201" i="10" s="1"/>
  <c r="C66" i="7"/>
  <c r="BR153" i="7"/>
  <c r="BR154" i="7" s="1"/>
  <c r="BR155" i="7" s="1"/>
  <c r="BP155" i="7"/>
  <c r="BP156" i="7" s="1"/>
  <c r="BP157" i="7" s="1"/>
  <c r="BP158" i="7" s="1"/>
  <c r="BP159" i="7" s="1"/>
  <c r="BP160" i="7" s="1"/>
  <c r="BP161" i="7" s="1"/>
  <c r="BP162" i="7" s="1"/>
  <c r="BP163" i="7" s="1"/>
  <c r="BP164" i="7" s="1"/>
  <c r="BP165" i="7" s="1"/>
  <c r="BP166" i="7" s="1"/>
  <c r="BP167" i="7" s="1"/>
  <c r="BP168" i="7" s="1"/>
  <c r="BP169" i="7" s="1"/>
  <c r="BP170" i="7" s="1"/>
  <c r="BP171" i="7" s="1"/>
  <c r="BP172" i="7" s="1"/>
  <c r="BP173" i="7" s="1"/>
  <c r="BP174" i="7" s="1"/>
  <c r="BP175" i="7" s="1"/>
  <c r="BP176" i="7" s="1"/>
  <c r="BP177" i="7" s="1"/>
  <c r="BP178" i="7" s="1"/>
  <c r="BQ155" i="7"/>
  <c r="BV153" i="7"/>
  <c r="BU153" i="7"/>
  <c r="BS153" i="7"/>
  <c r="BT153" i="7"/>
  <c r="BW153" i="7"/>
  <c r="BX145" i="7"/>
  <c r="BY137" i="7"/>
  <c r="CB137" i="7"/>
  <c r="BZ137" i="7"/>
  <c r="CA137" i="7"/>
  <c r="CD135" i="7"/>
  <c r="CD136" i="7" s="1"/>
  <c r="CC136" i="7"/>
  <c r="CC137" i="7" s="1"/>
  <c r="CR106" i="10" l="1"/>
  <c r="CY106" i="10"/>
  <c r="CW106" i="10"/>
  <c r="CC149" i="10"/>
  <c r="CQ106" i="10"/>
  <c r="DE106" i="10"/>
  <c r="CO106" i="10"/>
  <c r="DH106" i="10"/>
  <c r="CP106" i="10"/>
  <c r="DI106" i="10"/>
  <c r="CB148" i="10"/>
  <c r="CD148" i="10"/>
  <c r="CD149" i="10" s="1"/>
  <c r="BZ148" i="10"/>
  <c r="CL106" i="10"/>
  <c r="C106" i="10"/>
  <c r="CI106" i="10" s="1"/>
  <c r="DK106" i="10"/>
  <c r="CV106" i="10"/>
  <c r="DC106" i="10"/>
  <c r="CM106" i="10"/>
  <c r="DB105" i="10"/>
  <c r="DB106" i="10" s="1"/>
  <c r="CJ105" i="10"/>
  <c r="CJ106" i="10" s="1"/>
  <c r="DA105" i="10"/>
  <c r="DA106" i="10" s="1"/>
  <c r="CN105" i="10"/>
  <c r="CN106" i="10" s="1"/>
  <c r="DM105" i="10"/>
  <c r="DM106" i="10" s="1"/>
  <c r="DG105" i="10"/>
  <c r="DG106" i="10" s="1"/>
  <c r="CS105" i="10"/>
  <c r="CS106" i="10" s="1"/>
  <c r="CS107" i="10" s="1"/>
  <c r="CU105" i="10"/>
  <c r="CU106" i="10" s="1"/>
  <c r="C107" i="10"/>
  <c r="CV107" i="10" s="1"/>
  <c r="DL107" i="10"/>
  <c r="DL108" i="10" s="1"/>
  <c r="BY153" i="10"/>
  <c r="DF105" i="10"/>
  <c r="DF106" i="10" s="1"/>
  <c r="DG107" i="10"/>
  <c r="CZ105" i="10"/>
  <c r="CZ106" i="10" s="1"/>
  <c r="CT105" i="10"/>
  <c r="CT106" i="10" s="1"/>
  <c r="DC107" i="10"/>
  <c r="BX155" i="10"/>
  <c r="DC66" i="7"/>
  <c r="CI66" i="7"/>
  <c r="DQ66" i="7"/>
  <c r="CN66" i="7"/>
  <c r="DK66" i="7"/>
  <c r="DB66" i="7"/>
  <c r="DA66" i="7"/>
  <c r="CY66" i="7"/>
  <c r="CV66" i="7"/>
  <c r="CL66" i="7"/>
  <c r="CZ66" i="7"/>
  <c r="CR66" i="7"/>
  <c r="CH66" i="7"/>
  <c r="CU66" i="7"/>
  <c r="DE66" i="7"/>
  <c r="CS66" i="7"/>
  <c r="CW66" i="7"/>
  <c r="DD66" i="7"/>
  <c r="CM66" i="7"/>
  <c r="DM66" i="7"/>
  <c r="DF66" i="7"/>
  <c r="DH66" i="7"/>
  <c r="DP66" i="7"/>
  <c r="CJ66" i="7"/>
  <c r="DL66" i="7"/>
  <c r="DO66" i="7"/>
  <c r="CO66" i="7"/>
  <c r="CT66" i="7"/>
  <c r="DI66" i="7"/>
  <c r="CQ66" i="7"/>
  <c r="CX66" i="7"/>
  <c r="DR66" i="7"/>
  <c r="CK66" i="7"/>
  <c r="DJ66" i="7"/>
  <c r="CP66" i="7"/>
  <c r="DN66" i="7"/>
  <c r="DG66" i="7"/>
  <c r="BQ156" i="7"/>
  <c r="BQ157" i="7" s="1"/>
  <c r="BQ158" i="7" s="1"/>
  <c r="BQ159" i="7" s="1"/>
  <c r="BQ160" i="7" s="1"/>
  <c r="BQ161" i="7" s="1"/>
  <c r="BQ162" i="7" s="1"/>
  <c r="BQ163" i="7" s="1"/>
  <c r="BQ164" i="7" s="1"/>
  <c r="BQ165" i="7" s="1"/>
  <c r="BQ166" i="7" s="1"/>
  <c r="BQ167" i="7" s="1"/>
  <c r="BQ168" i="7" s="1"/>
  <c r="BQ169" i="7" s="1"/>
  <c r="BQ170" i="7" s="1"/>
  <c r="BQ171" i="7" s="1"/>
  <c r="BQ172" i="7" s="1"/>
  <c r="BQ173" i="7" s="1"/>
  <c r="BQ174" i="7" s="1"/>
  <c r="BQ175" i="7" s="1"/>
  <c r="BQ176" i="7" s="1"/>
  <c r="BQ177" i="7" s="1"/>
  <c r="BQ178" i="7" s="1"/>
  <c r="BQ179" i="7" s="1"/>
  <c r="BP179" i="7"/>
  <c r="BP180" i="7" s="1"/>
  <c r="BP181" i="7" s="1"/>
  <c r="BP182" i="7" s="1"/>
  <c r="BP183" i="7" s="1"/>
  <c r="BP184" i="7" s="1"/>
  <c r="BP185" i="7" s="1"/>
  <c r="BP186" i="7" s="1"/>
  <c r="BP187" i="7" s="1"/>
  <c r="BT154" i="7"/>
  <c r="BV154" i="7"/>
  <c r="BW154" i="7"/>
  <c r="BS154" i="7"/>
  <c r="BU154" i="7"/>
  <c r="BR156" i="7"/>
  <c r="BZ138" i="7"/>
  <c r="CA138" i="7"/>
  <c r="BX146" i="7"/>
  <c r="BX147" i="7" s="1"/>
  <c r="BX148" i="7" s="1"/>
  <c r="BY138" i="7"/>
  <c r="CB138" i="7"/>
  <c r="CC138" i="7"/>
  <c r="CD137" i="7"/>
  <c r="CD138" i="7" s="1"/>
  <c r="DF107" i="10" l="1"/>
  <c r="CA149" i="10"/>
  <c r="BZ149" i="10"/>
  <c r="CB149" i="10"/>
  <c r="CH106" i="10"/>
  <c r="DJ106" i="10"/>
  <c r="CX106" i="10"/>
  <c r="CX107" i="10" s="1"/>
  <c r="DD106" i="10"/>
  <c r="DD107" i="10" s="1"/>
  <c r="DP106" i="10"/>
  <c r="DP107" i="10" s="1"/>
  <c r="CU107" i="10"/>
  <c r="DQ106" i="10"/>
  <c r="DN106" i="10"/>
  <c r="DN107" i="10" s="1"/>
  <c r="DR106" i="10"/>
  <c r="CK106" i="10"/>
  <c r="BY154" i="10"/>
  <c r="CZ107" i="10"/>
  <c r="DE107" i="10"/>
  <c r="DJ107" i="10"/>
  <c r="CO107" i="10"/>
  <c r="DM107" i="10"/>
  <c r="CH107" i="10"/>
  <c r="CQ107" i="10"/>
  <c r="CW107" i="10"/>
  <c r="DA107" i="10"/>
  <c r="DR107" i="10"/>
  <c r="BX156" i="10"/>
  <c r="BX157" i="10" s="1"/>
  <c r="DB107" i="10"/>
  <c r="CT107" i="10"/>
  <c r="CN107" i="10"/>
  <c r="CP107" i="10"/>
  <c r="CI107" i="10"/>
  <c r="CK107" i="10"/>
  <c r="CL107" i="10"/>
  <c r="DK107" i="10"/>
  <c r="DH107" i="10"/>
  <c r="CM107" i="10"/>
  <c r="CR107" i="10"/>
  <c r="DQ107" i="10"/>
  <c r="DO107" i="10"/>
  <c r="DO108" i="10" s="1"/>
  <c r="CY107" i="10"/>
  <c r="CJ107" i="10"/>
  <c r="DI107" i="10"/>
  <c r="C67" i="7"/>
  <c r="BQ180" i="7"/>
  <c r="BQ181" i="7" s="1"/>
  <c r="BQ182" i="7" s="1"/>
  <c r="BQ183" i="7" s="1"/>
  <c r="BQ184" i="7" s="1"/>
  <c r="BQ185" i="7" s="1"/>
  <c r="BQ186" i="7" s="1"/>
  <c r="BQ187" i="7" s="1"/>
  <c r="BQ188" i="7" s="1"/>
  <c r="BP188" i="7"/>
  <c r="BR157" i="7"/>
  <c r="BS155" i="7"/>
  <c r="BW155" i="7"/>
  <c r="BT155" i="7"/>
  <c r="BU155" i="7"/>
  <c r="BV155" i="7"/>
  <c r="BX149" i="7"/>
  <c r="BY139" i="7"/>
  <c r="CB139" i="7"/>
  <c r="CA139" i="7"/>
  <c r="BZ139" i="7"/>
  <c r="CC139" i="7"/>
  <c r="CD139" i="7"/>
  <c r="CC150" i="10" l="1"/>
  <c r="BZ150" i="10"/>
  <c r="CD150" i="10"/>
  <c r="CA150" i="10"/>
  <c r="CB150" i="10"/>
  <c r="C108" i="10"/>
  <c r="DE108" i="10"/>
  <c r="CK108" i="10"/>
  <c r="DP108" i="10"/>
  <c r="BY155" i="10"/>
  <c r="DG67" i="7"/>
  <c r="DB67" i="7"/>
  <c r="DH67" i="7"/>
  <c r="DN67" i="7"/>
  <c r="DK67" i="7"/>
  <c r="CH67" i="7"/>
  <c r="DC67" i="7"/>
  <c r="CK67" i="7"/>
  <c r="CM67" i="7"/>
  <c r="CP67" i="7"/>
  <c r="CI67" i="7"/>
  <c r="DJ67" i="7"/>
  <c r="CZ67" i="7"/>
  <c r="CR67" i="7"/>
  <c r="CX67" i="7"/>
  <c r="CU67" i="7"/>
  <c r="DQ67" i="7"/>
  <c r="DA67" i="7"/>
  <c r="CV67" i="7"/>
  <c r="DE67" i="7"/>
  <c r="DM67" i="7"/>
  <c r="DD67" i="7"/>
  <c r="CQ67" i="7"/>
  <c r="CN67" i="7"/>
  <c r="CS67" i="7"/>
  <c r="DI67" i="7"/>
  <c r="CL67" i="7"/>
  <c r="DO67" i="7"/>
  <c r="DL67" i="7"/>
  <c r="CO67" i="7"/>
  <c r="DF67" i="7"/>
  <c r="CW67" i="7"/>
  <c r="CJ67" i="7"/>
  <c r="DR67" i="7"/>
  <c r="CT67" i="7"/>
  <c r="DP67" i="7"/>
  <c r="CY67" i="7"/>
  <c r="BP189" i="7"/>
  <c r="BQ189" i="7"/>
  <c r="BT156" i="7"/>
  <c r="BS156" i="7"/>
  <c r="BW156" i="7"/>
  <c r="BV156" i="7"/>
  <c r="BU156" i="7"/>
  <c r="BR158" i="7"/>
  <c r="BX150" i="7"/>
  <c r="BX151" i="7" s="1"/>
  <c r="BY140" i="7"/>
  <c r="CB140" i="7"/>
  <c r="CA140" i="7"/>
  <c r="BZ140" i="7"/>
  <c r="CC140" i="7"/>
  <c r="CD140" i="7"/>
  <c r="CS108" i="10" l="1"/>
  <c r="CV108" i="10"/>
  <c r="DG108" i="10"/>
  <c r="DC108" i="10"/>
  <c r="DC109" i="10" s="1"/>
  <c r="DD108" i="10"/>
  <c r="CA151" i="10"/>
  <c r="BZ151" i="10"/>
  <c r="CB151" i="10"/>
  <c r="CQ108" i="10"/>
  <c r="C109" i="10" s="1"/>
  <c r="DI108" i="10"/>
  <c r="DB108" i="10"/>
  <c r="DM108" i="10"/>
  <c r="DM109" i="10" s="1"/>
  <c r="CM108" i="10"/>
  <c r="CM109" i="10" s="1"/>
  <c r="CH108" i="10"/>
  <c r="CL108" i="10"/>
  <c r="CC151" i="10"/>
  <c r="CP108" i="10"/>
  <c r="CP109" i="10" s="1"/>
  <c r="CZ108" i="10"/>
  <c r="CI108" i="10"/>
  <c r="DA108" i="10"/>
  <c r="CY108" i="10"/>
  <c r="DR108" i="10"/>
  <c r="DR109" i="10" s="1"/>
  <c r="CR108" i="10"/>
  <c r="CX108" i="10"/>
  <c r="CX109" i="10" s="1"/>
  <c r="DK108" i="10"/>
  <c r="CO108" i="10"/>
  <c r="DH108" i="10"/>
  <c r="DF108" i="10"/>
  <c r="DF109" i="10" s="1"/>
  <c r="CT108" i="10"/>
  <c r="CU108" i="10"/>
  <c r="CU109" i="10" s="1"/>
  <c r="CN108" i="10"/>
  <c r="CJ108" i="10"/>
  <c r="CJ109" i="10" s="1"/>
  <c r="CD151" i="10"/>
  <c r="DJ108" i="10"/>
  <c r="DQ108" i="10"/>
  <c r="DQ109" i="10" s="1"/>
  <c r="CW108" i="10"/>
  <c r="CW109" i="10" s="1"/>
  <c r="DN108" i="10"/>
  <c r="CY109" i="10"/>
  <c r="CR109" i="10"/>
  <c r="DB109" i="10"/>
  <c r="DI109" i="10"/>
  <c r="DD109" i="10"/>
  <c r="CS109" i="10"/>
  <c r="CV109" i="10"/>
  <c r="DL109" i="10"/>
  <c r="DG109" i="10"/>
  <c r="DP109" i="10"/>
  <c r="DO109" i="10"/>
  <c r="CZ109" i="10"/>
  <c r="CN109" i="10"/>
  <c r="DN109" i="10"/>
  <c r="DE109" i="10"/>
  <c r="CI109" i="10"/>
  <c r="DJ109" i="10"/>
  <c r="CK109" i="10"/>
  <c r="BY156" i="10"/>
  <c r="CO109" i="10"/>
  <c r="CL109" i="10"/>
  <c r="DA109" i="10"/>
  <c r="CH109" i="10"/>
  <c r="DK109" i="10"/>
  <c r="CQ109" i="10"/>
  <c r="DH109" i="10"/>
  <c r="CA168" i="10"/>
  <c r="C68" i="7"/>
  <c r="BQ190" i="7"/>
  <c r="BP190" i="7"/>
  <c r="BR159" i="7"/>
  <c r="BW157" i="7"/>
  <c r="BS157" i="7"/>
  <c r="BU157" i="7"/>
  <c r="BT157" i="7"/>
  <c r="BV157" i="7"/>
  <c r="BZ141" i="7"/>
  <c r="BX152" i="7"/>
  <c r="CA141" i="7"/>
  <c r="BY141" i="7"/>
  <c r="CB141" i="7"/>
  <c r="CC141" i="7"/>
  <c r="CD141" i="7"/>
  <c r="CD152" i="10" l="1"/>
  <c r="CC152" i="10"/>
  <c r="BZ152" i="10"/>
  <c r="CA152" i="10"/>
  <c r="CB152" i="10"/>
  <c r="CT109" i="10"/>
  <c r="C110" i="10"/>
  <c r="DC110" i="10" s="1"/>
  <c r="BY157" i="10"/>
  <c r="DE110" i="10"/>
  <c r="CA169" i="10"/>
  <c r="DQ68" i="7"/>
  <c r="DO68" i="7"/>
  <c r="DC68" i="7"/>
  <c r="DL68" i="7"/>
  <c r="CM68" i="7"/>
  <c r="CH68" i="7"/>
  <c r="DD68" i="7"/>
  <c r="DG68" i="7"/>
  <c r="CT68" i="7"/>
  <c r="CN68" i="7"/>
  <c r="DF68" i="7"/>
  <c r="DB68" i="7"/>
  <c r="CR68" i="7"/>
  <c r="CP68" i="7"/>
  <c r="DA68" i="7"/>
  <c r="DH68" i="7"/>
  <c r="DE68" i="7"/>
  <c r="CY68" i="7"/>
  <c r="CO68" i="7"/>
  <c r="CJ68" i="7"/>
  <c r="DM68" i="7"/>
  <c r="CQ68" i="7"/>
  <c r="CL68" i="7"/>
  <c r="DN68" i="7"/>
  <c r="CX68" i="7"/>
  <c r="DR68" i="7"/>
  <c r="CK68" i="7"/>
  <c r="CS68" i="7"/>
  <c r="CZ68" i="7"/>
  <c r="DI68" i="7"/>
  <c r="DP68" i="7"/>
  <c r="CW68" i="7"/>
  <c r="CV68" i="7"/>
  <c r="CI68" i="7"/>
  <c r="DK68" i="7"/>
  <c r="CU68" i="7"/>
  <c r="DJ68" i="7"/>
  <c r="BP191" i="7"/>
  <c r="BQ191" i="7"/>
  <c r="BZ142" i="7"/>
  <c r="BV158" i="7"/>
  <c r="BW158" i="7"/>
  <c r="BS158" i="7"/>
  <c r="BS159" i="7" s="1"/>
  <c r="BS160" i="7" s="1"/>
  <c r="BU158" i="7"/>
  <c r="BT158" i="7"/>
  <c r="BR160" i="7"/>
  <c r="BX153" i="7"/>
  <c r="BX154" i="7" s="1"/>
  <c r="BX155" i="7" s="1"/>
  <c r="BX156" i="7" s="1"/>
  <c r="BY142" i="7"/>
  <c r="CB142" i="7"/>
  <c r="CA142" i="7"/>
  <c r="CD142" i="7"/>
  <c r="CC142" i="7"/>
  <c r="CJ110" i="10" l="1"/>
  <c r="BZ153" i="10"/>
  <c r="CC153" i="10"/>
  <c r="CA153" i="10"/>
  <c r="CD153" i="10"/>
  <c r="CB153" i="10"/>
  <c r="DB110" i="10"/>
  <c r="DA110" i="10"/>
  <c r="DM110" i="10"/>
  <c r="CU110" i="10"/>
  <c r="DG110" i="10"/>
  <c r="DP110" i="10"/>
  <c r="DJ110" i="10"/>
  <c r="DI110" i="10"/>
  <c r="CQ110" i="10"/>
  <c r="CX110" i="10"/>
  <c r="DK110" i="10"/>
  <c r="DL110" i="10"/>
  <c r="CS110" i="10"/>
  <c r="BY158" i="10"/>
  <c r="BZ158" i="10"/>
  <c r="DF110" i="10"/>
  <c r="CH110" i="10"/>
  <c r="CY110" i="10"/>
  <c r="CN110" i="10"/>
  <c r="CR110" i="10"/>
  <c r="CI110" i="10"/>
  <c r="CT110" i="10"/>
  <c r="DR110" i="10"/>
  <c r="CM110" i="10"/>
  <c r="DQ110" i="10"/>
  <c r="CW110" i="10"/>
  <c r="CP110" i="10"/>
  <c r="DN110" i="10"/>
  <c r="DO110" i="10"/>
  <c r="DH110" i="10"/>
  <c r="CZ110" i="10"/>
  <c r="CL110" i="10"/>
  <c r="CV110" i="10"/>
  <c r="CO110" i="10"/>
  <c r="DD110" i="10"/>
  <c r="CK110" i="10"/>
  <c r="CA170" i="10"/>
  <c r="C69" i="7"/>
  <c r="BQ192" i="7"/>
  <c r="BP192" i="7"/>
  <c r="BU159" i="7"/>
  <c r="BV159" i="7"/>
  <c r="BW159" i="7"/>
  <c r="BT159" i="7"/>
  <c r="BR161" i="7"/>
  <c r="BS161" i="7"/>
  <c r="CA143" i="7"/>
  <c r="BX157" i="7"/>
  <c r="BZ143" i="7"/>
  <c r="BY143" i="7"/>
  <c r="BY144" i="7" s="1"/>
  <c r="BY145" i="7" s="1"/>
  <c r="BY146" i="7" s="1"/>
  <c r="BY147" i="7" s="1"/>
  <c r="BY148" i="7" s="1"/>
  <c r="BY149" i="7" s="1"/>
  <c r="BY150" i="7" s="1"/>
  <c r="BY151" i="7" s="1"/>
  <c r="BY152" i="7" s="1"/>
  <c r="BY153" i="7" s="1"/>
  <c r="BY154" i="7" s="1"/>
  <c r="BY155" i="7" s="1"/>
  <c r="BY156" i="7" s="1"/>
  <c r="CB143" i="7"/>
  <c r="CD143" i="7"/>
  <c r="CC143" i="7"/>
  <c r="CC154" i="10" l="1"/>
  <c r="BZ154" i="10"/>
  <c r="CD154" i="10"/>
  <c r="CA154" i="10"/>
  <c r="CB154" i="10"/>
  <c r="BY159" i="10"/>
  <c r="BZ159" i="10"/>
  <c r="C111" i="10"/>
  <c r="CQ111" i="10" s="1"/>
  <c r="CA171" i="10"/>
  <c r="CA172" i="10" s="1"/>
  <c r="DC69" i="7"/>
  <c r="CJ69" i="7"/>
  <c r="DD69" i="7"/>
  <c r="CU69" i="7"/>
  <c r="DF69" i="7"/>
  <c r="CQ69" i="7"/>
  <c r="CN69" i="7"/>
  <c r="DI69" i="7"/>
  <c r="DB69" i="7"/>
  <c r="DM69" i="7"/>
  <c r="CY69" i="7"/>
  <c r="DL69" i="7"/>
  <c r="CP69" i="7"/>
  <c r="CM69" i="7"/>
  <c r="CR69" i="7"/>
  <c r="CS69" i="7"/>
  <c r="DO69" i="7"/>
  <c r="DH69" i="7"/>
  <c r="DQ69" i="7"/>
  <c r="CK69" i="7"/>
  <c r="CT69" i="7"/>
  <c r="DN69" i="7"/>
  <c r="CI69" i="7"/>
  <c r="CL69" i="7"/>
  <c r="DK69" i="7"/>
  <c r="DA69" i="7"/>
  <c r="CO69" i="7"/>
  <c r="DR69" i="7"/>
  <c r="CH69" i="7"/>
  <c r="CW69" i="7"/>
  <c r="DE69" i="7"/>
  <c r="CV69" i="7"/>
  <c r="CX69" i="7"/>
  <c r="DG69" i="7"/>
  <c r="CZ69" i="7"/>
  <c r="DJ69" i="7"/>
  <c r="DP69" i="7"/>
  <c r="BP193" i="7"/>
  <c r="BP194" i="7" s="1"/>
  <c r="BP195" i="7" s="1"/>
  <c r="BQ193" i="7"/>
  <c r="BU160" i="7"/>
  <c r="BV160" i="7"/>
  <c r="BW160" i="7"/>
  <c r="BT160" i="7"/>
  <c r="BR162" i="7"/>
  <c r="BS162" i="7"/>
  <c r="BZ144" i="7"/>
  <c r="BZ145" i="7" s="1"/>
  <c r="CB144" i="7"/>
  <c r="CA144" i="7"/>
  <c r="BX158" i="7"/>
  <c r="BY157" i="7"/>
  <c r="BY158" i="7" s="1"/>
  <c r="CD144" i="7"/>
  <c r="CC144" i="7"/>
  <c r="DR111" i="10" l="1"/>
  <c r="CK111" i="10"/>
  <c r="CD155" i="10"/>
  <c r="BZ155" i="10"/>
  <c r="CB155" i="10"/>
  <c r="CC155" i="10"/>
  <c r="CA155" i="10"/>
  <c r="CU111" i="10"/>
  <c r="CY111" i="10"/>
  <c r="DI111" i="10"/>
  <c r="DC111" i="10"/>
  <c r="DG111" i="10"/>
  <c r="DM111" i="10"/>
  <c r="DB111" i="10"/>
  <c r="DA111" i="10"/>
  <c r="DJ111" i="10"/>
  <c r="DE111" i="10"/>
  <c r="DP111" i="10"/>
  <c r="CJ111" i="10"/>
  <c r="CZ111" i="10"/>
  <c r="DN111" i="10"/>
  <c r="CN111" i="10"/>
  <c r="CV111" i="10"/>
  <c r="CT111" i="10"/>
  <c r="CH111" i="10"/>
  <c r="DD111" i="10"/>
  <c r="BY160" i="10"/>
  <c r="BY161" i="10" s="1"/>
  <c r="BY162" i="10" s="1"/>
  <c r="BY163" i="10" s="1"/>
  <c r="BZ160" i="10"/>
  <c r="CA160" i="10"/>
  <c r="CL111" i="10"/>
  <c r="CI111" i="10"/>
  <c r="DL111" i="10"/>
  <c r="CW111" i="10"/>
  <c r="DQ111" i="10"/>
  <c r="DF111" i="10"/>
  <c r="DH111" i="10"/>
  <c r="CS111" i="10"/>
  <c r="CP111" i="10"/>
  <c r="CX111" i="10"/>
  <c r="CM111" i="10"/>
  <c r="DK111" i="10"/>
  <c r="DO111" i="10"/>
  <c r="CR111" i="10"/>
  <c r="CO111" i="10"/>
  <c r="CA173" i="10"/>
  <c r="C70" i="7"/>
  <c r="BQ194" i="7"/>
  <c r="BQ195" i="7" s="1"/>
  <c r="BQ196" i="7" s="1"/>
  <c r="BP196" i="7"/>
  <c r="BV161" i="7"/>
  <c r="BT161" i="7"/>
  <c r="BW161" i="7"/>
  <c r="BR163" i="7"/>
  <c r="BS163" i="7"/>
  <c r="BU161" i="7"/>
  <c r="CB145" i="7"/>
  <c r="CA145" i="7"/>
  <c r="CA146" i="7" s="1"/>
  <c r="BY159" i="7"/>
  <c r="BX159" i="7"/>
  <c r="BZ146" i="7"/>
  <c r="CD145" i="7"/>
  <c r="CC145" i="7"/>
  <c r="CC156" i="10" l="1"/>
  <c r="CB156" i="10"/>
  <c r="CA156" i="10"/>
  <c r="BZ156" i="10"/>
  <c r="CD156" i="10"/>
  <c r="CW112" i="10"/>
  <c r="BZ161" i="10"/>
  <c r="CA161" i="10"/>
  <c r="CV112" i="10"/>
  <c r="CM112" i="10"/>
  <c r="DD112" i="10"/>
  <c r="C112" i="10"/>
  <c r="CT112" i="10" s="1"/>
  <c r="DB112" i="10"/>
  <c r="DI112" i="10"/>
  <c r="CR112" i="10"/>
  <c r="CX112" i="10"/>
  <c r="DF112" i="10"/>
  <c r="CH112" i="10"/>
  <c r="DN112" i="10"/>
  <c r="DE112" i="10"/>
  <c r="CA174" i="10"/>
  <c r="DJ70" i="7"/>
  <c r="CM70" i="7"/>
  <c r="CO70" i="7"/>
  <c r="DO70" i="7"/>
  <c r="CN70" i="7"/>
  <c r="DC70" i="7"/>
  <c r="DF70" i="7"/>
  <c r="CL70" i="7"/>
  <c r="CP70" i="7"/>
  <c r="DK70" i="7"/>
  <c r="DH70" i="7"/>
  <c r="DN70" i="7"/>
  <c r="DQ70" i="7"/>
  <c r="DI70" i="7"/>
  <c r="CY70" i="7"/>
  <c r="CV70" i="7"/>
  <c r="DP70" i="7"/>
  <c r="CS70" i="7"/>
  <c r="DD70" i="7"/>
  <c r="CT70" i="7"/>
  <c r="CR70" i="7"/>
  <c r="CJ70" i="7"/>
  <c r="DB70" i="7"/>
  <c r="CI70" i="7"/>
  <c r="DM70" i="7"/>
  <c r="DL70" i="7"/>
  <c r="CZ70" i="7"/>
  <c r="CH70" i="7"/>
  <c r="CK70" i="7"/>
  <c r="CX70" i="7"/>
  <c r="DR70" i="7"/>
  <c r="CQ70" i="7"/>
  <c r="CU70" i="7"/>
  <c r="DA70" i="7"/>
  <c r="DE70" i="7"/>
  <c r="DG70" i="7"/>
  <c r="CW70" i="7"/>
  <c r="BQ197" i="7"/>
  <c r="BP197" i="7"/>
  <c r="BT162" i="7"/>
  <c r="BV162" i="7"/>
  <c r="BU162" i="7"/>
  <c r="BR164" i="7"/>
  <c r="BS164" i="7"/>
  <c r="BW162" i="7"/>
  <c r="CC146" i="7"/>
  <c r="CB146" i="7"/>
  <c r="CB147" i="7" s="1"/>
  <c r="BY160" i="7"/>
  <c r="BX160" i="7"/>
  <c r="BX161" i="7" s="1"/>
  <c r="BZ147" i="7"/>
  <c r="CA147" i="7"/>
  <c r="CD146" i="7"/>
  <c r="CO112" i="10" l="1"/>
  <c r="CS112" i="10"/>
  <c r="CN112" i="10"/>
  <c r="CJ112" i="10"/>
  <c r="DK112" i="10"/>
  <c r="CD157" i="10"/>
  <c r="CC157" i="10"/>
  <c r="CA157" i="10"/>
  <c r="BZ157" i="10"/>
  <c r="CB157" i="10"/>
  <c r="CU112" i="10"/>
  <c r="DO112" i="10"/>
  <c r="CQ112" i="10"/>
  <c r="DR112" i="10"/>
  <c r="CY112" i="10"/>
  <c r="CK112" i="10"/>
  <c r="CI112" i="10"/>
  <c r="DC112" i="10"/>
  <c r="BZ162" i="10"/>
  <c r="CA162" i="10"/>
  <c r="DG112" i="10"/>
  <c r="DQ112" i="10"/>
  <c r="DM112" i="10"/>
  <c r="CL112" i="10"/>
  <c r="CZ112" i="10"/>
  <c r="DP112" i="10"/>
  <c r="DH112" i="10"/>
  <c r="DA112" i="10"/>
  <c r="DL112" i="10"/>
  <c r="DJ112" i="10"/>
  <c r="CP112" i="10"/>
  <c r="CA175" i="10"/>
  <c r="C71" i="7"/>
  <c r="BP198" i="7"/>
  <c r="BQ198" i="7"/>
  <c r="BU163" i="7"/>
  <c r="BR165" i="7"/>
  <c r="BS165" i="7"/>
  <c r="BV163" i="7"/>
  <c r="BW163" i="7"/>
  <c r="BT163" i="7"/>
  <c r="CC147" i="7"/>
  <c r="CC148" i="7" s="1"/>
  <c r="CD147" i="7"/>
  <c r="BY161" i="7"/>
  <c r="BY162" i="7" s="1"/>
  <c r="BX162" i="7"/>
  <c r="BX163" i="7" s="1"/>
  <c r="BZ148" i="7"/>
  <c r="CB148" i="7"/>
  <c r="CA148" i="7"/>
  <c r="CB158" i="10" l="1"/>
  <c r="CD158" i="10"/>
  <c r="CA158" i="10"/>
  <c r="CC158" i="10"/>
  <c r="BZ163" i="10"/>
  <c r="CA163" i="10"/>
  <c r="C113" i="10"/>
  <c r="CU113" i="10" s="1"/>
  <c r="CK113" i="10"/>
  <c r="CQ113" i="10"/>
  <c r="CA176" i="10"/>
  <c r="DB71" i="7"/>
  <c r="CW71" i="7"/>
  <c r="CP71" i="7"/>
  <c r="DM71" i="7"/>
  <c r="CK71" i="7"/>
  <c r="CO71" i="7"/>
  <c r="DP71" i="7"/>
  <c r="CH71" i="7"/>
  <c r="DN71" i="7"/>
  <c r="DJ71" i="7"/>
  <c r="DK71" i="7"/>
  <c r="DH71" i="7"/>
  <c r="CJ71" i="7"/>
  <c r="DD71" i="7"/>
  <c r="DR71" i="7"/>
  <c r="DA71" i="7"/>
  <c r="CX71" i="7"/>
  <c r="CV71" i="7"/>
  <c r="DF71" i="7"/>
  <c r="CM71" i="7"/>
  <c r="DI71" i="7"/>
  <c r="CZ71" i="7"/>
  <c r="DC71" i="7"/>
  <c r="DO71" i="7"/>
  <c r="CQ71" i="7"/>
  <c r="CL71" i="7"/>
  <c r="DE71" i="7"/>
  <c r="CR71" i="7"/>
  <c r="DL71" i="7"/>
  <c r="CI71" i="7"/>
  <c r="CT71" i="7"/>
  <c r="DQ71" i="7"/>
  <c r="CY71" i="7"/>
  <c r="DG71" i="7"/>
  <c r="CN71" i="7"/>
  <c r="CS71" i="7"/>
  <c r="CU71" i="7"/>
  <c r="BQ199" i="7"/>
  <c r="BP199" i="7"/>
  <c r="BR166" i="7"/>
  <c r="BS166" i="7"/>
  <c r="BT164" i="7"/>
  <c r="BV164" i="7"/>
  <c r="BW164" i="7"/>
  <c r="BU164" i="7"/>
  <c r="CD148" i="7"/>
  <c r="CD149" i="7" s="1"/>
  <c r="CA149" i="7"/>
  <c r="BX164" i="7"/>
  <c r="BY163" i="7"/>
  <c r="BY164" i="7" s="1"/>
  <c r="BZ149" i="7"/>
  <c r="CB149" i="7"/>
  <c r="CC149" i="7"/>
  <c r="CB159" i="10" l="1"/>
  <c r="CC159" i="10"/>
  <c r="CD159" i="10"/>
  <c r="CA159" i="10"/>
  <c r="DA113" i="10"/>
  <c r="CJ113" i="10"/>
  <c r="DF113" i="10"/>
  <c r="CW113" i="10"/>
  <c r="DN113" i="10"/>
  <c r="CO113" i="10"/>
  <c r="DE113" i="10"/>
  <c r="CR113" i="10"/>
  <c r="CS113" i="10"/>
  <c r="DB113" i="10"/>
  <c r="DK113" i="10"/>
  <c r="CN113" i="10"/>
  <c r="CM113" i="10"/>
  <c r="CH113" i="10"/>
  <c r="DI113" i="10"/>
  <c r="CX113" i="10"/>
  <c r="C114" i="10" s="1"/>
  <c r="CX114" i="10" s="1"/>
  <c r="CV113" i="10"/>
  <c r="CT113" i="10"/>
  <c r="DD113" i="10"/>
  <c r="DP113" i="10"/>
  <c r="CI113" i="10"/>
  <c r="CY113" i="10"/>
  <c r="DH113" i="10"/>
  <c r="CZ113" i="10"/>
  <c r="CZ114" i="10" s="1"/>
  <c r="DG113" i="10"/>
  <c r="DQ113" i="10"/>
  <c r="DQ114" i="10" s="1"/>
  <c r="DJ113" i="10"/>
  <c r="DR113" i="10"/>
  <c r="DR114" i="10" s="1"/>
  <c r="DL113" i="10"/>
  <c r="DM113" i="10"/>
  <c r="DM114" i="10" s="1"/>
  <c r="CL113" i="10"/>
  <c r="DO113" i="10"/>
  <c r="DO114" i="10" s="1"/>
  <c r="DC113" i="10"/>
  <c r="BZ164" i="10"/>
  <c r="CA164" i="10"/>
  <c r="CB164" i="10"/>
  <c r="CP113" i="10"/>
  <c r="CA177" i="10"/>
  <c r="C72" i="7"/>
  <c r="BP200" i="7"/>
  <c r="BQ200" i="7"/>
  <c r="BU165" i="7"/>
  <c r="BR167" i="7"/>
  <c r="BS167" i="7"/>
  <c r="BV165" i="7"/>
  <c r="BW165" i="7"/>
  <c r="BT165" i="7"/>
  <c r="BY165" i="7"/>
  <c r="BX165" i="7"/>
  <c r="BZ150" i="7"/>
  <c r="CA150" i="7"/>
  <c r="CB150" i="7"/>
  <c r="CD150" i="7"/>
  <c r="CC150" i="7"/>
  <c r="CY114" i="10" l="1"/>
  <c r="CT114" i="10"/>
  <c r="CH114" i="10"/>
  <c r="DB114" i="10"/>
  <c r="CO114" i="10"/>
  <c r="CJ114" i="10"/>
  <c r="CD160" i="10"/>
  <c r="CC160" i="10"/>
  <c r="CB160" i="10"/>
  <c r="CU114" i="10"/>
  <c r="BZ165" i="10"/>
  <c r="BZ166" i="10" s="1"/>
  <c r="CA165" i="10"/>
  <c r="CB165" i="10"/>
  <c r="DC114" i="10"/>
  <c r="DL114" i="10"/>
  <c r="DG114" i="10"/>
  <c r="CI114" i="10"/>
  <c r="CV114" i="10"/>
  <c r="CM114" i="10"/>
  <c r="CS114" i="10"/>
  <c r="DN114" i="10"/>
  <c r="CK114" i="10"/>
  <c r="CR114" i="10"/>
  <c r="CW114" i="10"/>
  <c r="DA114" i="10"/>
  <c r="DP114" i="10"/>
  <c r="CN114" i="10"/>
  <c r="CP114" i="10"/>
  <c r="CL114" i="10"/>
  <c r="DJ114" i="10"/>
  <c r="DH114" i="10"/>
  <c r="DD114" i="10"/>
  <c r="DI114" i="10"/>
  <c r="DK114" i="10"/>
  <c r="DE114" i="10"/>
  <c r="DF114" i="10"/>
  <c r="CQ114" i="10"/>
  <c r="CA178" i="10"/>
  <c r="DB72" i="7"/>
  <c r="CX72" i="7"/>
  <c r="CQ72" i="7"/>
  <c r="CY72" i="7"/>
  <c r="CV72" i="7"/>
  <c r="CL72" i="7"/>
  <c r="CS72" i="7"/>
  <c r="DO72" i="7"/>
  <c r="DE72" i="7"/>
  <c r="CT72" i="7"/>
  <c r="DF72" i="7"/>
  <c r="DL72" i="7"/>
  <c r="DJ72" i="7"/>
  <c r="DM72" i="7"/>
  <c r="CO72" i="7"/>
  <c r="CH72" i="7"/>
  <c r="DA72" i="7"/>
  <c r="CP72" i="7"/>
  <c r="CK72" i="7"/>
  <c r="DK72" i="7"/>
  <c r="CJ72" i="7"/>
  <c r="DQ72" i="7"/>
  <c r="DC72" i="7"/>
  <c r="CU72" i="7"/>
  <c r="DR72" i="7"/>
  <c r="DN72" i="7"/>
  <c r="DG72" i="7"/>
  <c r="CZ72" i="7"/>
  <c r="DD72" i="7"/>
  <c r="DP72" i="7"/>
  <c r="CW72" i="7"/>
  <c r="DH72" i="7"/>
  <c r="CM72" i="7"/>
  <c r="CI72" i="7"/>
  <c r="CN72" i="7"/>
  <c r="CR72" i="7"/>
  <c r="DI72" i="7"/>
  <c r="BU166" i="7"/>
  <c r="BQ201" i="7"/>
  <c r="BP201" i="7"/>
  <c r="BR168" i="7"/>
  <c r="BS168" i="7"/>
  <c r="BT166" i="7"/>
  <c r="BV166" i="7"/>
  <c r="BW166" i="7"/>
  <c r="BX166" i="7"/>
  <c r="BY166" i="7"/>
  <c r="CA151" i="7"/>
  <c r="BZ151" i="7"/>
  <c r="BZ152" i="7" s="1"/>
  <c r="BZ153" i="7" s="1"/>
  <c r="BZ154" i="7" s="1"/>
  <c r="BZ155" i="7" s="1"/>
  <c r="BZ156" i="7" s="1"/>
  <c r="BZ157" i="7" s="1"/>
  <c r="BZ158" i="7" s="1"/>
  <c r="BZ159" i="7" s="1"/>
  <c r="BZ160" i="7" s="1"/>
  <c r="BZ161" i="7" s="1"/>
  <c r="BZ162" i="7" s="1"/>
  <c r="BZ163" i="7" s="1"/>
  <c r="BZ164" i="7" s="1"/>
  <c r="BZ165" i="7" s="1"/>
  <c r="BZ166" i="7" s="1"/>
  <c r="CB151" i="7"/>
  <c r="CD151" i="7"/>
  <c r="CC151" i="7"/>
  <c r="CC161" i="10" l="1"/>
  <c r="CB161" i="10"/>
  <c r="CD161" i="10"/>
  <c r="C115" i="10"/>
  <c r="CS115" i="10" s="1"/>
  <c r="CQ115" i="10"/>
  <c r="CW115" i="10"/>
  <c r="CV115" i="10"/>
  <c r="DK115" i="10"/>
  <c r="CR115" i="10"/>
  <c r="DN115" i="10"/>
  <c r="CA166" i="10"/>
  <c r="CB166" i="10"/>
  <c r="CA179" i="10"/>
  <c r="C73" i="7"/>
  <c r="BU167" i="7"/>
  <c r="BT167" i="7"/>
  <c r="BV167" i="7"/>
  <c r="BW167" i="7"/>
  <c r="BR169" i="7"/>
  <c r="BS169" i="7"/>
  <c r="BZ167" i="7"/>
  <c r="BX167" i="7"/>
  <c r="BY167" i="7"/>
  <c r="CC152" i="7"/>
  <c r="CB152" i="7"/>
  <c r="CA152" i="7"/>
  <c r="CA153" i="7" s="1"/>
  <c r="CA154" i="7" s="1"/>
  <c r="CA155" i="7" s="1"/>
  <c r="CA156" i="7" s="1"/>
  <c r="CA157" i="7" s="1"/>
  <c r="CA158" i="7" s="1"/>
  <c r="CA159" i="7" s="1"/>
  <c r="CA160" i="7" s="1"/>
  <c r="CA161" i="7" s="1"/>
  <c r="CA162" i="7" s="1"/>
  <c r="CA163" i="7" s="1"/>
  <c r="CA164" i="7" s="1"/>
  <c r="CA165" i="7" s="1"/>
  <c r="CA166" i="7" s="1"/>
  <c r="CA167" i="7" s="1"/>
  <c r="CD152" i="7"/>
  <c r="CC162" i="10" l="1"/>
  <c r="CB162" i="10"/>
  <c r="CD162" i="10"/>
  <c r="DA115" i="10"/>
  <c r="DP115" i="10"/>
  <c r="DH115" i="10"/>
  <c r="DG115" i="10"/>
  <c r="CU115" i="10"/>
  <c r="DC115" i="10"/>
  <c r="CN115" i="10"/>
  <c r="DL115" i="10"/>
  <c r="CP115" i="10"/>
  <c r="CB167" i="10"/>
  <c r="CA167" i="10"/>
  <c r="CC167" i="10"/>
  <c r="DO115" i="10"/>
  <c r="CT115" i="10"/>
  <c r="CJ115" i="10"/>
  <c r="DM115" i="10"/>
  <c r="CH115" i="10"/>
  <c r="DQ115" i="10"/>
  <c r="DB115" i="10"/>
  <c r="DR115" i="10"/>
  <c r="CY115" i="10"/>
  <c r="CO115" i="10"/>
  <c r="CX115" i="10"/>
  <c r="CZ115" i="10"/>
  <c r="DD115" i="10"/>
  <c r="CL115" i="10"/>
  <c r="CI115" i="10"/>
  <c r="DJ115" i="10"/>
  <c r="CK115" i="10"/>
  <c r="DE115" i="10"/>
  <c r="CM115" i="10"/>
  <c r="DF115" i="10"/>
  <c r="DI115" i="10"/>
  <c r="CA180" i="10"/>
  <c r="DC73" i="7"/>
  <c r="CN73" i="7"/>
  <c r="DK73" i="7"/>
  <c r="CM73" i="7"/>
  <c r="CH73" i="7"/>
  <c r="CU73" i="7"/>
  <c r="CL73" i="7"/>
  <c r="DD73" i="7"/>
  <c r="CW73" i="7"/>
  <c r="CI73" i="7"/>
  <c r="CR73" i="7"/>
  <c r="DB73" i="7"/>
  <c r="CS73" i="7"/>
  <c r="DM73" i="7"/>
  <c r="DI73" i="7"/>
  <c r="DN73" i="7"/>
  <c r="CZ73" i="7"/>
  <c r="CV73" i="7"/>
  <c r="CQ73" i="7"/>
  <c r="DG73" i="7"/>
  <c r="DJ73" i="7"/>
  <c r="DP73" i="7"/>
  <c r="CP73" i="7"/>
  <c r="CJ73" i="7"/>
  <c r="DE73" i="7"/>
  <c r="CY73" i="7"/>
  <c r="DQ73" i="7"/>
  <c r="DA73" i="7"/>
  <c r="DL73" i="7"/>
  <c r="DF73" i="7"/>
  <c r="CO73" i="7"/>
  <c r="CK73" i="7"/>
  <c r="CT73" i="7"/>
  <c r="CX73" i="7"/>
  <c r="DH73" i="7"/>
  <c r="DR73" i="7"/>
  <c r="DO73" i="7"/>
  <c r="BU168" i="7"/>
  <c r="BT168" i="7"/>
  <c r="BV168" i="7"/>
  <c r="BW168" i="7"/>
  <c r="BR170" i="7"/>
  <c r="BS170" i="7"/>
  <c r="BZ168" i="7"/>
  <c r="CA168" i="7"/>
  <c r="BY168" i="7"/>
  <c r="BX168" i="7"/>
  <c r="CB153" i="7"/>
  <c r="CB154" i="7" s="1"/>
  <c r="CB155" i="7" s="1"/>
  <c r="CB156" i="7" s="1"/>
  <c r="CB157" i="7" s="1"/>
  <c r="CB158" i="7" s="1"/>
  <c r="CB159" i="7" s="1"/>
  <c r="CB160" i="7" s="1"/>
  <c r="CB161" i="7" s="1"/>
  <c r="CB162" i="7" s="1"/>
  <c r="CB163" i="7" s="1"/>
  <c r="CB164" i="7" s="1"/>
  <c r="CB165" i="7" s="1"/>
  <c r="CB166" i="7" s="1"/>
  <c r="CB167" i="7" s="1"/>
  <c r="CB168" i="7" s="1"/>
  <c r="CD153" i="7"/>
  <c r="CC153" i="7"/>
  <c r="CD163" i="10" l="1"/>
  <c r="CC163" i="10"/>
  <c r="CB163" i="10"/>
  <c r="C116" i="10"/>
  <c r="DI116" i="10" s="1"/>
  <c r="DR116" i="10"/>
  <c r="DM116" i="10"/>
  <c r="DF116" i="10"/>
  <c r="DJ116" i="10"/>
  <c r="CX116" i="10"/>
  <c r="DB116" i="10"/>
  <c r="CB168" i="10"/>
  <c r="CC168" i="10"/>
  <c r="DC116" i="10"/>
  <c r="CK116" i="10"/>
  <c r="CN116" i="10"/>
  <c r="CM116" i="10"/>
  <c r="CI116" i="10"/>
  <c r="CL116" i="10"/>
  <c r="CO116" i="10"/>
  <c r="DQ116" i="10"/>
  <c r="CT116" i="10"/>
  <c r="CP116" i="10"/>
  <c r="DE116" i="10"/>
  <c r="DD116" i="10"/>
  <c r="CY116" i="10"/>
  <c r="CH116" i="10"/>
  <c r="DO116" i="10"/>
  <c r="DL116" i="10"/>
  <c r="CA181" i="10"/>
  <c r="C74" i="7"/>
  <c r="BR171" i="7"/>
  <c r="BS171" i="7"/>
  <c r="BW169" i="7"/>
  <c r="BT169" i="7"/>
  <c r="BV169" i="7"/>
  <c r="BU169" i="7"/>
  <c r="CC154" i="7"/>
  <c r="CC155" i="7" s="1"/>
  <c r="CC156" i="7" s="1"/>
  <c r="CC157" i="7" s="1"/>
  <c r="CC158" i="7" s="1"/>
  <c r="CC159" i="7" s="1"/>
  <c r="CC160" i="7" s="1"/>
  <c r="CC161" i="7" s="1"/>
  <c r="CC162" i="7" s="1"/>
  <c r="CC163" i="7" s="1"/>
  <c r="CC164" i="7" s="1"/>
  <c r="CC165" i="7" s="1"/>
  <c r="CC166" i="7" s="1"/>
  <c r="CC167" i="7" s="1"/>
  <c r="CC168" i="7" s="1"/>
  <c r="CC169" i="7" s="1"/>
  <c r="CB169" i="7"/>
  <c r="BX169" i="7"/>
  <c r="BY169" i="7"/>
  <c r="CA169" i="7"/>
  <c r="BZ169" i="7"/>
  <c r="CD154" i="7"/>
  <c r="CD164" i="10" l="1"/>
  <c r="CC164" i="10"/>
  <c r="CU116" i="10"/>
  <c r="CZ116" i="10"/>
  <c r="C117" i="10"/>
  <c r="DI117" i="10" s="1"/>
  <c r="CB169" i="10"/>
  <c r="CC169" i="10"/>
  <c r="DL117" i="10"/>
  <c r="DR117" i="10"/>
  <c r="DC117" i="10"/>
  <c r="CJ116" i="10"/>
  <c r="CS116" i="10"/>
  <c r="CS117" i="10" s="1"/>
  <c r="DA116" i="10"/>
  <c r="DG116" i="10"/>
  <c r="CR116" i="10"/>
  <c r="DP116" i="10"/>
  <c r="DP117" i="10" s="1"/>
  <c r="CQ116" i="10"/>
  <c r="DN116" i="10"/>
  <c r="CV116" i="10"/>
  <c r="DK116" i="10"/>
  <c r="DK117" i="10" s="1"/>
  <c r="DH116" i="10"/>
  <c r="CW116" i="10"/>
  <c r="CA182" i="10"/>
  <c r="DC74" i="7"/>
  <c r="DD74" i="7"/>
  <c r="DN74" i="7"/>
  <c r="DO74" i="7"/>
  <c r="DP74" i="7"/>
  <c r="DL74" i="7"/>
  <c r="DR74" i="7"/>
  <c r="CT74" i="7"/>
  <c r="DJ74" i="7"/>
  <c r="DA74" i="7"/>
  <c r="CH74" i="7"/>
  <c r="DM74" i="7"/>
  <c r="CQ74" i="7"/>
  <c r="DQ74" i="7"/>
  <c r="CU74" i="7"/>
  <c r="DF74" i="7"/>
  <c r="DE74" i="7"/>
  <c r="DH74" i="7"/>
  <c r="DI74" i="7"/>
  <c r="CY74" i="7"/>
  <c r="CN74" i="7"/>
  <c r="CW74" i="7"/>
  <c r="CI74" i="7"/>
  <c r="DB74" i="7"/>
  <c r="CS74" i="7"/>
  <c r="CP74" i="7"/>
  <c r="CZ74" i="7"/>
  <c r="CM74" i="7"/>
  <c r="CJ74" i="7"/>
  <c r="CO74" i="7"/>
  <c r="CK74" i="7"/>
  <c r="CX74" i="7"/>
  <c r="CR74" i="7"/>
  <c r="DK74" i="7"/>
  <c r="CV74" i="7"/>
  <c r="CL74" i="7"/>
  <c r="DG74" i="7"/>
  <c r="BS172" i="7"/>
  <c r="BT170" i="7"/>
  <c r="BW170" i="7"/>
  <c r="BU170" i="7"/>
  <c r="BV170" i="7"/>
  <c r="BR172" i="7"/>
  <c r="CD155" i="7"/>
  <c r="CD156" i="7" s="1"/>
  <c r="CD157" i="7" s="1"/>
  <c r="CD158" i="7" s="1"/>
  <c r="CD159" i="7" s="1"/>
  <c r="CD160" i="7" s="1"/>
  <c r="CD161" i="7" s="1"/>
  <c r="CD162" i="7" s="1"/>
  <c r="CD163" i="7" s="1"/>
  <c r="CD164" i="7" s="1"/>
  <c r="CD165" i="7" s="1"/>
  <c r="CD166" i="7" s="1"/>
  <c r="CD167" i="7" s="1"/>
  <c r="CD168" i="7" s="1"/>
  <c r="CD169" i="7" s="1"/>
  <c r="CD170" i="7" s="1"/>
  <c r="BZ170" i="7"/>
  <c r="CB170" i="7"/>
  <c r="CC170" i="7"/>
  <c r="CA170" i="7"/>
  <c r="BX170" i="7"/>
  <c r="BY170" i="7"/>
  <c r="CM117" i="10" l="1"/>
  <c r="CV117" i="10"/>
  <c r="CR117" i="10"/>
  <c r="CJ117" i="10"/>
  <c r="CI117" i="10"/>
  <c r="CH117" i="10"/>
  <c r="CU117" i="10"/>
  <c r="CW117" i="10"/>
  <c r="DN117" i="10"/>
  <c r="DG117" i="10"/>
  <c r="DM117" i="10"/>
  <c r="CT117" i="10"/>
  <c r="DF117" i="10"/>
  <c r="CK117" i="10"/>
  <c r="CD165" i="10"/>
  <c r="CC165" i="10"/>
  <c r="DH117" i="10"/>
  <c r="CQ117" i="10"/>
  <c r="DA117" i="10"/>
  <c r="DB117" i="10"/>
  <c r="CY117" i="10"/>
  <c r="CL117" i="10"/>
  <c r="CO117" i="10"/>
  <c r="CZ117" i="10"/>
  <c r="DE117" i="10"/>
  <c r="DQ117" i="10"/>
  <c r="CP117" i="10"/>
  <c r="DJ117" i="10"/>
  <c r="DO117" i="10"/>
  <c r="DD117" i="10"/>
  <c r="CB170" i="10"/>
  <c r="CC170" i="10"/>
  <c r="CN117" i="10"/>
  <c r="CX117" i="10"/>
  <c r="CA183" i="10"/>
  <c r="C75" i="7"/>
  <c r="BR173" i="7"/>
  <c r="BS173" i="7"/>
  <c r="BW171" i="7"/>
  <c r="BT171" i="7"/>
  <c r="BV171" i="7"/>
  <c r="BU171" i="7"/>
  <c r="CA171" i="7"/>
  <c r="BY171" i="7"/>
  <c r="BX171" i="7"/>
  <c r="BZ171" i="7"/>
  <c r="CC171" i="7"/>
  <c r="CD171" i="7"/>
  <c r="CB171" i="7"/>
  <c r="CC166" i="10" l="1"/>
  <c r="CD167" i="10" s="1"/>
  <c r="CD168" i="10" s="1"/>
  <c r="CD169" i="10" s="1"/>
  <c r="CD170" i="10" s="1"/>
  <c r="CD171" i="10" s="1"/>
  <c r="CD166" i="10"/>
  <c r="CB171" i="10"/>
  <c r="CC171" i="10"/>
  <c r="C118" i="10"/>
  <c r="CX118" i="10" s="1"/>
  <c r="CA184" i="10"/>
  <c r="DD75" i="7"/>
  <c r="CZ75" i="7"/>
  <c r="DF75" i="7"/>
  <c r="CV75" i="7"/>
  <c r="DH75" i="7"/>
  <c r="CT75" i="7"/>
  <c r="CR75" i="7"/>
  <c r="DJ75" i="7"/>
  <c r="CU75" i="7"/>
  <c r="DR75" i="7"/>
  <c r="CX75" i="7"/>
  <c r="CW75" i="7"/>
  <c r="DP75" i="7"/>
  <c r="DN75" i="7"/>
  <c r="DM75" i="7"/>
  <c r="DO75" i="7"/>
  <c r="CJ75" i="7"/>
  <c r="CM75" i="7"/>
  <c r="CN75" i="7"/>
  <c r="CO75" i="7"/>
  <c r="DB75" i="7"/>
  <c r="CY75" i="7"/>
  <c r="DE75" i="7"/>
  <c r="CL75" i="7"/>
  <c r="DL75" i="7"/>
  <c r="DG75" i="7"/>
  <c r="CQ75" i="7"/>
  <c r="CH75" i="7"/>
  <c r="CI75" i="7"/>
  <c r="DA75" i="7"/>
  <c r="DQ75" i="7"/>
  <c r="DK75" i="7"/>
  <c r="CP75" i="7"/>
  <c r="CS75" i="7"/>
  <c r="DC75" i="7"/>
  <c r="DI75" i="7"/>
  <c r="CK75" i="7"/>
  <c r="BS174" i="7"/>
  <c r="BX172" i="7"/>
  <c r="BV172" i="7"/>
  <c r="BW172" i="7"/>
  <c r="BU172" i="7"/>
  <c r="BT172" i="7"/>
  <c r="BR174" i="7"/>
  <c r="CA172" i="7"/>
  <c r="CC172" i="7"/>
  <c r="CB172" i="7"/>
  <c r="CD172" i="7"/>
  <c r="BZ172" i="7"/>
  <c r="BY172" i="7"/>
  <c r="CU118" i="10" l="1"/>
  <c r="CB172" i="10"/>
  <c r="CD172" i="10"/>
  <c r="CN118" i="10"/>
  <c r="DJ118" i="10"/>
  <c r="DI118" i="10"/>
  <c r="CW118" i="10"/>
  <c r="CM118" i="10"/>
  <c r="DB118" i="10"/>
  <c r="CK118" i="10"/>
  <c r="DP118" i="10"/>
  <c r="CV118" i="10"/>
  <c r="DL118" i="10"/>
  <c r="DA118" i="10"/>
  <c r="DM118" i="10"/>
  <c r="DK118" i="10"/>
  <c r="DR118" i="10"/>
  <c r="DG118" i="10"/>
  <c r="DH118" i="10"/>
  <c r="CY118" i="10"/>
  <c r="CH118" i="10"/>
  <c r="CS118" i="10"/>
  <c r="CR118" i="10"/>
  <c r="DF118" i="10"/>
  <c r="CI118" i="10"/>
  <c r="CT118" i="10"/>
  <c r="CQ118" i="10"/>
  <c r="CL118" i="10"/>
  <c r="DN118" i="10"/>
  <c r="CO118" i="10"/>
  <c r="DC118" i="10"/>
  <c r="CJ118" i="10"/>
  <c r="DD118" i="10"/>
  <c r="CZ118" i="10"/>
  <c r="CP118" i="10"/>
  <c r="DE118" i="10"/>
  <c r="DQ118" i="10"/>
  <c r="CC172" i="10"/>
  <c r="DO118" i="10"/>
  <c r="CA185" i="10"/>
  <c r="C76" i="7"/>
  <c r="BR175" i="7"/>
  <c r="BV173" i="7"/>
  <c r="BT173" i="7"/>
  <c r="BU173" i="7"/>
  <c r="BW173" i="7"/>
  <c r="BX173" i="7"/>
  <c r="BS175" i="7"/>
  <c r="CD173" i="7"/>
  <c r="CB173" i="7"/>
  <c r="CC173" i="7"/>
  <c r="BY173" i="7"/>
  <c r="BZ173" i="7"/>
  <c r="CA173" i="7"/>
  <c r="DO119" i="10" l="1"/>
  <c r="CR119" i="10"/>
  <c r="CD173" i="10"/>
  <c r="CZ119" i="10"/>
  <c r="DA119" i="10"/>
  <c r="CB173" i="10"/>
  <c r="CB174" i="10" s="1"/>
  <c r="CB175" i="10" s="1"/>
  <c r="CB176" i="10" s="1"/>
  <c r="CB177" i="10" s="1"/>
  <c r="CC173" i="10"/>
  <c r="DK119" i="10"/>
  <c r="CV119" i="10"/>
  <c r="CN119" i="10"/>
  <c r="C119" i="10"/>
  <c r="CX119" i="10" s="1"/>
  <c r="DQ119" i="10"/>
  <c r="DD119" i="10"/>
  <c r="DN119" i="10"/>
  <c r="CI119" i="10"/>
  <c r="CH119" i="10"/>
  <c r="DR119" i="10"/>
  <c r="DL119" i="10"/>
  <c r="DB119" i="10"/>
  <c r="DJ119" i="10"/>
  <c r="CA186" i="10"/>
  <c r="CA187" i="10" s="1"/>
  <c r="CA188" i="10" s="1"/>
  <c r="CA189" i="10" s="1"/>
  <c r="CA190" i="10" s="1"/>
  <c r="CA191" i="10" s="1"/>
  <c r="CA192" i="10" s="1"/>
  <c r="CA193" i="10" s="1"/>
  <c r="CA194" i="10" s="1"/>
  <c r="CA195" i="10" s="1"/>
  <c r="CA196" i="10" s="1"/>
  <c r="CA197" i="10" s="1"/>
  <c r="CA198" i="10" s="1"/>
  <c r="CA199" i="10" s="1"/>
  <c r="CA200" i="10" s="1"/>
  <c r="CA201" i="10" s="1"/>
  <c r="CB186" i="10"/>
  <c r="DD76" i="7"/>
  <c r="CK76" i="7"/>
  <c r="CN76" i="7"/>
  <c r="DA76" i="7"/>
  <c r="CU76" i="7"/>
  <c r="CZ76" i="7"/>
  <c r="DF76" i="7"/>
  <c r="CO76" i="7"/>
  <c r="DL76" i="7"/>
  <c r="CQ76" i="7"/>
  <c r="CJ76" i="7"/>
  <c r="DH76" i="7"/>
  <c r="CT76" i="7"/>
  <c r="DE76" i="7"/>
  <c r="DJ76" i="7"/>
  <c r="CV76" i="7"/>
  <c r="DO76" i="7"/>
  <c r="CM76" i="7"/>
  <c r="DB76" i="7"/>
  <c r="CI76" i="7"/>
  <c r="DC76" i="7"/>
  <c r="DN76" i="7"/>
  <c r="DR76" i="7"/>
  <c r="CW76" i="7"/>
  <c r="DG76" i="7"/>
  <c r="DQ76" i="7"/>
  <c r="CP76" i="7"/>
  <c r="DK76" i="7"/>
  <c r="CR76" i="7"/>
  <c r="CL76" i="7"/>
  <c r="CX76" i="7"/>
  <c r="DP76" i="7"/>
  <c r="CY76" i="7"/>
  <c r="DM76" i="7"/>
  <c r="DI76" i="7"/>
  <c r="CS76" i="7"/>
  <c r="CH76" i="7"/>
  <c r="BV174" i="7"/>
  <c r="BU174" i="7"/>
  <c r="BW174" i="7"/>
  <c r="BX174" i="7"/>
  <c r="BT174" i="7"/>
  <c r="BR176" i="7"/>
  <c r="BS176" i="7"/>
  <c r="BZ174" i="7"/>
  <c r="BY174" i="7"/>
  <c r="CC174" i="7"/>
  <c r="CB174" i="7"/>
  <c r="CA174" i="7"/>
  <c r="CD174" i="7"/>
  <c r="CP119" i="10" l="1"/>
  <c r="CB178" i="10"/>
  <c r="CJ119" i="10"/>
  <c r="DG119" i="10"/>
  <c r="CW119" i="10"/>
  <c r="CO119" i="10"/>
  <c r="DH119" i="10"/>
  <c r="CU119" i="10"/>
  <c r="CD174" i="10"/>
  <c r="CC174" i="10"/>
  <c r="CC175" i="10" s="1"/>
  <c r="CL119" i="10"/>
  <c r="DI119" i="10"/>
  <c r="CS119" i="10"/>
  <c r="CY119" i="10"/>
  <c r="DP119" i="10"/>
  <c r="CQ119" i="10"/>
  <c r="CM119" i="10"/>
  <c r="CK119" i="10"/>
  <c r="CT119" i="10"/>
  <c r="DE119" i="10"/>
  <c r="DM119" i="10"/>
  <c r="DC119" i="10"/>
  <c r="DF119" i="10"/>
  <c r="CB187" i="10"/>
  <c r="C77" i="7"/>
  <c r="BV175" i="7"/>
  <c r="BX175" i="7"/>
  <c r="BY175" i="7"/>
  <c r="BR177" i="7"/>
  <c r="BS177" i="7"/>
  <c r="BU175" i="7"/>
  <c r="BT175" i="7"/>
  <c r="BW175" i="7"/>
  <c r="CA175" i="7"/>
  <c r="CC175" i="7"/>
  <c r="CD175" i="7"/>
  <c r="BZ175" i="7"/>
  <c r="CB175" i="7"/>
  <c r="CB179" i="10" l="1"/>
  <c r="CQ120" i="10"/>
  <c r="CD175" i="10"/>
  <c r="CD176" i="10" s="1"/>
  <c r="CD177" i="10" s="1"/>
  <c r="CD178" i="10" s="1"/>
  <c r="CD179" i="10" s="1"/>
  <c r="CM120" i="10"/>
  <c r="C120" i="10"/>
  <c r="CS120" i="10" s="1"/>
  <c r="DE120" i="10"/>
  <c r="DP120" i="10"/>
  <c r="CL120" i="10"/>
  <c r="CC176" i="10"/>
  <c r="CC177" i="10" s="1"/>
  <c r="CC178" i="10" s="1"/>
  <c r="CC179" i="10" s="1"/>
  <c r="DF120" i="10"/>
  <c r="CT120" i="10"/>
  <c r="CY120" i="10"/>
  <c r="CB188" i="10"/>
  <c r="CQ77" i="7"/>
  <c r="DM77" i="7"/>
  <c r="DA77" i="7"/>
  <c r="CP77" i="7"/>
  <c r="DK77" i="7"/>
  <c r="DF77" i="7"/>
  <c r="DJ77" i="7"/>
  <c r="CL77" i="7"/>
  <c r="CO77" i="7"/>
  <c r="DO77" i="7"/>
  <c r="CY77" i="7"/>
  <c r="DR77" i="7"/>
  <c r="DQ77" i="7"/>
  <c r="CN77" i="7"/>
  <c r="CJ77" i="7"/>
  <c r="DD77" i="7"/>
  <c r="DB77" i="7"/>
  <c r="DE77" i="7"/>
  <c r="DL77" i="7"/>
  <c r="CR77" i="7"/>
  <c r="DG77" i="7"/>
  <c r="CT77" i="7"/>
  <c r="CH77" i="7"/>
  <c r="CM77" i="7"/>
  <c r="CI77" i="7"/>
  <c r="CW77" i="7"/>
  <c r="CV77" i="7"/>
  <c r="CS77" i="7"/>
  <c r="DI77" i="7"/>
  <c r="DN77" i="7"/>
  <c r="DP77" i="7"/>
  <c r="DC77" i="7"/>
  <c r="CU77" i="7"/>
  <c r="DH77" i="7"/>
  <c r="CX77" i="7"/>
  <c r="CK77" i="7"/>
  <c r="CZ77" i="7"/>
  <c r="BT176" i="7"/>
  <c r="BU176" i="7"/>
  <c r="BR178" i="7"/>
  <c r="BS178" i="7"/>
  <c r="BZ176" i="7"/>
  <c r="BY176" i="7"/>
  <c r="BX176" i="7"/>
  <c r="BW176" i="7"/>
  <c r="BV176" i="7"/>
  <c r="CB176" i="7"/>
  <c r="CA176" i="7"/>
  <c r="CD176" i="7"/>
  <c r="CC176" i="7"/>
  <c r="CU120" i="10" l="1"/>
  <c r="CB180" i="10"/>
  <c r="CC180" i="10"/>
  <c r="CD180" i="10"/>
  <c r="CD181" i="10" s="1"/>
  <c r="DC120" i="10"/>
  <c r="DM120" i="10"/>
  <c r="DD120" i="10"/>
  <c r="DQ120" i="10"/>
  <c r="DG120" i="10"/>
  <c r="DO120" i="10"/>
  <c r="CP120" i="10"/>
  <c r="CX120" i="10"/>
  <c r="DR120" i="10"/>
  <c r="DN120" i="10"/>
  <c r="DK120" i="10"/>
  <c r="CZ120" i="10"/>
  <c r="DA120" i="10"/>
  <c r="CH120" i="10"/>
  <c r="CV120" i="10"/>
  <c r="CN120" i="10"/>
  <c r="CR120" i="10"/>
  <c r="DH120" i="10"/>
  <c r="CI120" i="10"/>
  <c r="CW120" i="10"/>
  <c r="CO120" i="10"/>
  <c r="DB120" i="10"/>
  <c r="DJ120" i="10"/>
  <c r="CJ120" i="10"/>
  <c r="DL120" i="10"/>
  <c r="DI120" i="10"/>
  <c r="CK120" i="10"/>
  <c r="CB189" i="10"/>
  <c r="C78" i="7"/>
  <c r="BV177" i="7"/>
  <c r="BW177" i="7"/>
  <c r="CA177" i="7"/>
  <c r="BX177" i="7"/>
  <c r="BR179" i="7"/>
  <c r="BS179" i="7"/>
  <c r="BZ177" i="7"/>
  <c r="BY177" i="7"/>
  <c r="BT177" i="7"/>
  <c r="BU177" i="7"/>
  <c r="CC177" i="7"/>
  <c r="CB177" i="7"/>
  <c r="CD177" i="7"/>
  <c r="CB181" i="10" l="1"/>
  <c r="CC181" i="10"/>
  <c r="CU121" i="10"/>
  <c r="DD121" i="10"/>
  <c r="DN121" i="10"/>
  <c r="DO121" i="10"/>
  <c r="C121" i="10"/>
  <c r="CW121" i="10" s="1"/>
  <c r="DL121" i="10"/>
  <c r="CO121" i="10"/>
  <c r="DA121" i="10"/>
  <c r="DG121" i="10"/>
  <c r="CB190" i="10"/>
  <c r="CT78" i="7"/>
  <c r="DA78" i="7"/>
  <c r="DJ78" i="7"/>
  <c r="DK78" i="7"/>
  <c r="CI78" i="7"/>
  <c r="CZ78" i="7"/>
  <c r="CU78" i="7"/>
  <c r="CO78" i="7"/>
  <c r="DO78" i="7"/>
  <c r="CW78" i="7"/>
  <c r="CH78" i="7"/>
  <c r="DC78" i="7"/>
  <c r="DI78" i="7"/>
  <c r="CY78" i="7"/>
  <c r="CP78" i="7"/>
  <c r="DM78" i="7"/>
  <c r="CQ78" i="7"/>
  <c r="DP78" i="7"/>
  <c r="DE78" i="7"/>
  <c r="DN78" i="7"/>
  <c r="CJ78" i="7"/>
  <c r="CX78" i="7"/>
  <c r="DR78" i="7"/>
  <c r="CK78" i="7"/>
  <c r="CM78" i="7"/>
  <c r="DL78" i="7"/>
  <c r="DH78" i="7"/>
  <c r="DB78" i="7"/>
  <c r="CR78" i="7"/>
  <c r="DQ78" i="7"/>
  <c r="DF78" i="7"/>
  <c r="CV78" i="7"/>
  <c r="DD78" i="7"/>
  <c r="CL78" i="7"/>
  <c r="CS78" i="7"/>
  <c r="DG78" i="7"/>
  <c r="CN78" i="7"/>
  <c r="BS180" i="7"/>
  <c r="BZ178" i="7"/>
  <c r="BT178" i="7"/>
  <c r="BU178" i="7"/>
  <c r="BV178" i="7"/>
  <c r="BY178" i="7"/>
  <c r="BX178" i="7"/>
  <c r="CB178" i="7"/>
  <c r="BW178" i="7"/>
  <c r="BR180" i="7"/>
  <c r="CA178" i="7"/>
  <c r="CD178" i="7"/>
  <c r="CC178" i="7"/>
  <c r="DR121" i="10" l="1"/>
  <c r="CH121" i="10"/>
  <c r="DK121" i="10"/>
  <c r="DB121" i="10"/>
  <c r="CK121" i="10"/>
  <c r="CC182" i="10"/>
  <c r="CB182" i="10"/>
  <c r="DM121" i="10"/>
  <c r="CR121" i="10"/>
  <c r="DI121" i="10"/>
  <c r="CZ121" i="10"/>
  <c r="CD182" i="10"/>
  <c r="CV121" i="10"/>
  <c r="DC121" i="10"/>
  <c r="CN121" i="10"/>
  <c r="CI121" i="10"/>
  <c r="DQ121" i="10"/>
  <c r="C122" i="10"/>
  <c r="CI122" i="10" s="1"/>
  <c r="DF121" i="10"/>
  <c r="DF122" i="10" s="1"/>
  <c r="CS121" i="10"/>
  <c r="CM121" i="10"/>
  <c r="CL121" i="10"/>
  <c r="CT121" i="10"/>
  <c r="CT122" i="10" s="1"/>
  <c r="CY121" i="10"/>
  <c r="DP121" i="10"/>
  <c r="CQ121" i="10"/>
  <c r="DE121" i="10"/>
  <c r="DE122" i="10" s="1"/>
  <c r="DH121" i="10"/>
  <c r="CP121" i="10"/>
  <c r="DJ121" i="10"/>
  <c r="CX121" i="10"/>
  <c r="CX122" i="10" s="1"/>
  <c r="CJ121" i="10"/>
  <c r="CB191" i="10"/>
  <c r="CB192" i="10" s="1"/>
  <c r="CB193" i="10" s="1"/>
  <c r="CB194" i="10" s="1"/>
  <c r="C79" i="7"/>
  <c r="CC179" i="7"/>
  <c r="CB179" i="7"/>
  <c r="BU179" i="7"/>
  <c r="BV179" i="7"/>
  <c r="BX179" i="7"/>
  <c r="CA179" i="7"/>
  <c r="BR181" i="7"/>
  <c r="BR182" i="7" s="1"/>
  <c r="BR183" i="7" s="1"/>
  <c r="BR184" i="7" s="1"/>
  <c r="BR185" i="7" s="1"/>
  <c r="BR186" i="7" s="1"/>
  <c r="BR187" i="7" s="1"/>
  <c r="BR188" i="7" s="1"/>
  <c r="BR189" i="7" s="1"/>
  <c r="BR190" i="7" s="1"/>
  <c r="BR191" i="7" s="1"/>
  <c r="BR192" i="7" s="1"/>
  <c r="BR193" i="7" s="1"/>
  <c r="BR194" i="7" s="1"/>
  <c r="BR195" i="7" s="1"/>
  <c r="BR196" i="7" s="1"/>
  <c r="BR197" i="7" s="1"/>
  <c r="BR198" i="7" s="1"/>
  <c r="BR199" i="7" s="1"/>
  <c r="BR200" i="7" s="1"/>
  <c r="BR201" i="7" s="1"/>
  <c r="BT179" i="7"/>
  <c r="BY179" i="7"/>
  <c r="BW179" i="7"/>
  <c r="BS181" i="7"/>
  <c r="BZ179" i="7"/>
  <c r="CD179" i="7"/>
  <c r="CB183" i="10" l="1"/>
  <c r="CC183" i="10"/>
  <c r="CD183" i="10"/>
  <c r="CD184" i="10" s="1"/>
  <c r="CU122" i="10"/>
  <c r="DQ122" i="10"/>
  <c r="DL122" i="10"/>
  <c r="DC122" i="10"/>
  <c r="CO122" i="10"/>
  <c r="DJ122" i="10"/>
  <c r="CQ122" i="10"/>
  <c r="CL122" i="10"/>
  <c r="DA122" i="10"/>
  <c r="DO122" i="10"/>
  <c r="DR122" i="10"/>
  <c r="CV122" i="10"/>
  <c r="DG122" i="10"/>
  <c r="CP122" i="10"/>
  <c r="DP122" i="10"/>
  <c r="CM122" i="10"/>
  <c r="CK122" i="10"/>
  <c r="CR122" i="10"/>
  <c r="DD122" i="10"/>
  <c r="DK122" i="10"/>
  <c r="DI122" i="10"/>
  <c r="CZ122" i="10"/>
  <c r="CJ122" i="10"/>
  <c r="DH122" i="10"/>
  <c r="CY122" i="10"/>
  <c r="CS122" i="10"/>
  <c r="DB122" i="10"/>
  <c r="DM122" i="10"/>
  <c r="CH122" i="10"/>
  <c r="CN122" i="10"/>
  <c r="DN122" i="10"/>
  <c r="CW122" i="10"/>
  <c r="CB195" i="10"/>
  <c r="DJ79" i="7"/>
  <c r="DD79" i="7"/>
  <c r="CL79" i="7"/>
  <c r="CH79" i="7"/>
  <c r="DI79" i="7"/>
  <c r="CQ79" i="7"/>
  <c r="DF79" i="7"/>
  <c r="CX79" i="7"/>
  <c r="DA79" i="7"/>
  <c r="DG79" i="7"/>
  <c r="CK79" i="7"/>
  <c r="CI79" i="7"/>
  <c r="CJ79" i="7"/>
  <c r="CR79" i="7"/>
  <c r="DQ79" i="7"/>
  <c r="CY79" i="7"/>
  <c r="DL79" i="7"/>
  <c r="CW79" i="7"/>
  <c r="DP79" i="7"/>
  <c r="DH79" i="7"/>
  <c r="CZ79" i="7"/>
  <c r="CS79" i="7"/>
  <c r="DC79" i="7"/>
  <c r="CV79" i="7"/>
  <c r="CO79" i="7"/>
  <c r="DM79" i="7"/>
  <c r="CP79" i="7"/>
  <c r="CM79" i="7"/>
  <c r="CU79" i="7"/>
  <c r="DR79" i="7"/>
  <c r="DO79" i="7"/>
  <c r="DB79" i="7"/>
  <c r="DN79" i="7"/>
  <c r="CT79" i="7"/>
  <c r="CN79" i="7"/>
  <c r="DK79" i="7"/>
  <c r="DE79" i="7"/>
  <c r="BV180" i="7"/>
  <c r="BW180" i="7"/>
  <c r="CB180" i="7"/>
  <c r="BS182" i="7"/>
  <c r="BS183" i="7" s="1"/>
  <c r="BZ180" i="7"/>
  <c r="BT180" i="7"/>
  <c r="BY180" i="7"/>
  <c r="BU180" i="7"/>
  <c r="CD180" i="7"/>
  <c r="BX180" i="7"/>
  <c r="CA180" i="7"/>
  <c r="CC180" i="7"/>
  <c r="CB184" i="10" l="1"/>
  <c r="CC184" i="10"/>
  <c r="CV123" i="10"/>
  <c r="CP123" i="10"/>
  <c r="C123" i="10"/>
  <c r="DB123" i="10" s="1"/>
  <c r="CM123" i="10"/>
  <c r="CL123" i="10"/>
  <c r="CY123" i="10"/>
  <c r="CK123" i="10"/>
  <c r="DA123" i="10"/>
  <c r="CO123" i="10"/>
  <c r="CB196" i="10"/>
  <c r="C80" i="7"/>
  <c r="BU181" i="7"/>
  <c r="BX181" i="7"/>
  <c r="BW181" i="7"/>
  <c r="CD181" i="7"/>
  <c r="BT181" i="7"/>
  <c r="BY181" i="7"/>
  <c r="BZ181" i="7"/>
  <c r="BV181" i="7"/>
  <c r="CA181" i="7"/>
  <c r="BS184" i="7"/>
  <c r="CC181" i="7"/>
  <c r="CB181" i="7"/>
  <c r="CB185" i="10" l="1"/>
  <c r="CC186" i="10" s="1"/>
  <c r="CC187" i="10" s="1"/>
  <c r="CC188" i="10" s="1"/>
  <c r="CC185" i="10"/>
  <c r="DI123" i="10"/>
  <c r="DQ123" i="10"/>
  <c r="DR123" i="10"/>
  <c r="CU123" i="10"/>
  <c r="CD185" i="10"/>
  <c r="CS123" i="10"/>
  <c r="CX123" i="10"/>
  <c r="CI123" i="10"/>
  <c r="DF123" i="10"/>
  <c r="DE123" i="10"/>
  <c r="CT123" i="10"/>
  <c r="CR123" i="10"/>
  <c r="DM123" i="10"/>
  <c r="DP123" i="10"/>
  <c r="DN123" i="10"/>
  <c r="DK123" i="10"/>
  <c r="DJ123" i="10"/>
  <c r="CZ123" i="10"/>
  <c r="DL123" i="10"/>
  <c r="DD123" i="10"/>
  <c r="DC123" i="10"/>
  <c r="DG123" i="10"/>
  <c r="CH123" i="10"/>
  <c r="CW123" i="10"/>
  <c r="DO123" i="10"/>
  <c r="CN123" i="10"/>
  <c r="CQ123" i="10"/>
  <c r="CJ123" i="10"/>
  <c r="DH123" i="10"/>
  <c r="CB197" i="10"/>
  <c r="CV80" i="7"/>
  <c r="DD80" i="7"/>
  <c r="CQ80" i="7"/>
  <c r="DM80" i="7"/>
  <c r="CO80" i="7"/>
  <c r="DH80" i="7"/>
  <c r="DL80" i="7"/>
  <c r="DB80" i="7"/>
  <c r="DJ80" i="7"/>
  <c r="DG80" i="7"/>
  <c r="CH80" i="7"/>
  <c r="DA80" i="7"/>
  <c r="CN80" i="7"/>
  <c r="DI80" i="7"/>
  <c r="DO80" i="7"/>
  <c r="DN80" i="7"/>
  <c r="DR80" i="7"/>
  <c r="CZ80" i="7"/>
  <c r="CY80" i="7"/>
  <c r="CW80" i="7"/>
  <c r="DF80" i="7"/>
  <c r="CU80" i="7"/>
  <c r="DE80" i="7"/>
  <c r="DC80" i="7"/>
  <c r="DK80" i="7"/>
  <c r="CP80" i="7"/>
  <c r="CI80" i="7"/>
  <c r="CK80" i="7"/>
  <c r="CT80" i="7"/>
  <c r="CX80" i="7"/>
  <c r="CL80" i="7"/>
  <c r="DQ80" i="7"/>
  <c r="CR80" i="7"/>
  <c r="CM80" i="7"/>
  <c r="CJ80" i="7"/>
  <c r="DP80" i="7"/>
  <c r="CS80" i="7"/>
  <c r="BX182" i="7"/>
  <c r="BV182" i="7"/>
  <c r="BS185" i="7"/>
  <c r="BT182" i="7"/>
  <c r="BZ182" i="7"/>
  <c r="BU182" i="7"/>
  <c r="CB182" i="7"/>
  <c r="BW182" i="7"/>
  <c r="BY182" i="7"/>
  <c r="CA182" i="7"/>
  <c r="CC182" i="7"/>
  <c r="CD182" i="7"/>
  <c r="CD186" i="10" l="1"/>
  <c r="CD187" i="10" s="1"/>
  <c r="CD188" i="10" s="1"/>
  <c r="CD189" i="10" s="1"/>
  <c r="CC189" i="10"/>
  <c r="C124" i="10"/>
  <c r="CU124" i="10" s="1"/>
  <c r="DC124" i="10"/>
  <c r="CN124" i="10"/>
  <c r="CB198" i="10"/>
  <c r="C81" i="7"/>
  <c r="DG81" i="7" s="1"/>
  <c r="BV183" i="7"/>
  <c r="CD183" i="7"/>
  <c r="BT183" i="7"/>
  <c r="BZ183" i="7"/>
  <c r="CA183" i="7"/>
  <c r="BY183" i="7"/>
  <c r="CC183" i="7"/>
  <c r="CB183" i="7"/>
  <c r="BW183" i="7"/>
  <c r="BU183" i="7"/>
  <c r="BX183" i="7"/>
  <c r="BS186" i="7"/>
  <c r="CS124" i="10" l="1"/>
  <c r="CC190" i="10"/>
  <c r="CD190" i="10"/>
  <c r="CI124" i="10"/>
  <c r="CW124" i="10"/>
  <c r="CR124" i="10"/>
  <c r="CK124" i="10"/>
  <c r="DI124" i="10"/>
  <c r="CL124" i="10"/>
  <c r="CP124" i="10"/>
  <c r="CM124" i="10"/>
  <c r="CV124" i="10"/>
  <c r="DB124" i="10"/>
  <c r="DA124" i="10"/>
  <c r="DQ124" i="10"/>
  <c r="CO124" i="10"/>
  <c r="CY124" i="10"/>
  <c r="DR124" i="10"/>
  <c r="DK124" i="10"/>
  <c r="DF124" i="10"/>
  <c r="CH124" i="10"/>
  <c r="DE124" i="10"/>
  <c r="CJ124" i="10"/>
  <c r="DN124" i="10"/>
  <c r="DD124" i="10"/>
  <c r="DM124" i="10"/>
  <c r="CQ124" i="10"/>
  <c r="DP124" i="10"/>
  <c r="CX124" i="10"/>
  <c r="DL124" i="10"/>
  <c r="DG124" i="10"/>
  <c r="DJ124" i="10"/>
  <c r="DO124" i="10"/>
  <c r="CZ124" i="10"/>
  <c r="CT124" i="10"/>
  <c r="DH124" i="10"/>
  <c r="CB199" i="10"/>
  <c r="CN81" i="7"/>
  <c r="CQ81" i="7"/>
  <c r="DC81" i="7"/>
  <c r="DD81" i="7"/>
  <c r="DN81" i="7"/>
  <c r="DR81" i="7"/>
  <c r="DH81" i="7"/>
  <c r="DI81" i="7"/>
  <c r="CR81" i="7"/>
  <c r="DK81" i="7"/>
  <c r="DB81" i="7"/>
  <c r="CO81" i="7"/>
  <c r="CH81" i="7"/>
  <c r="CZ81" i="7"/>
  <c r="CI81" i="7"/>
  <c r="DO81" i="7"/>
  <c r="CK81" i="7"/>
  <c r="CV81" i="7"/>
  <c r="CP81" i="7"/>
  <c r="CT81" i="7"/>
  <c r="DP81" i="7"/>
  <c r="DE81" i="7"/>
  <c r="CW81" i="7"/>
  <c r="CY81" i="7"/>
  <c r="DQ81" i="7"/>
  <c r="CM81" i="7"/>
  <c r="DJ81" i="7"/>
  <c r="CL81" i="7"/>
  <c r="DM81" i="7"/>
  <c r="CS81" i="7"/>
  <c r="CX81" i="7"/>
  <c r="CJ81" i="7"/>
  <c r="CU81" i="7"/>
  <c r="DA81" i="7"/>
  <c r="DL81" i="7"/>
  <c r="DF81" i="7"/>
  <c r="BU184" i="7"/>
  <c r="BS187" i="7"/>
  <c r="BX184" i="7"/>
  <c r="BT184" i="7"/>
  <c r="BZ184" i="7"/>
  <c r="BY184" i="7"/>
  <c r="CB184" i="7"/>
  <c r="CD184" i="7"/>
  <c r="CA184" i="7"/>
  <c r="CC184" i="7"/>
  <c r="BW184" i="7"/>
  <c r="BV184" i="7"/>
  <c r="CD191" i="10" l="1"/>
  <c r="CC191" i="10"/>
  <c r="DL125" i="10"/>
  <c r="C125" i="10"/>
  <c r="CB200" i="10"/>
  <c r="C82" i="7"/>
  <c r="DG82" i="7" s="1"/>
  <c r="BU185" i="7"/>
  <c r="BV185" i="7"/>
  <c r="BS188" i="7"/>
  <c r="CA185" i="7"/>
  <c r="BY185" i="7"/>
  <c r="CB185" i="7"/>
  <c r="BZ185" i="7"/>
  <c r="CC185" i="7"/>
  <c r="CD185" i="7"/>
  <c r="BT185" i="7"/>
  <c r="BW185" i="7"/>
  <c r="BX185" i="7"/>
  <c r="CZ125" i="10" l="1"/>
  <c r="CU125" i="10"/>
  <c r="CJ125" i="10"/>
  <c r="DP125" i="10"/>
  <c r="CQ125" i="10"/>
  <c r="CX125" i="10"/>
  <c r="CO125" i="10"/>
  <c r="CD192" i="10"/>
  <c r="CC192" i="10"/>
  <c r="DQ125" i="10"/>
  <c r="CL125" i="10"/>
  <c r="CK125" i="10"/>
  <c r="DH125" i="10"/>
  <c r="C126" i="10"/>
  <c r="CZ126" i="10" s="1"/>
  <c r="DH126" i="10"/>
  <c r="DL126" i="10"/>
  <c r="CL126" i="10"/>
  <c r="CM125" i="10"/>
  <c r="CM126" i="10" s="1"/>
  <c r="DD125" i="10"/>
  <c r="DD126" i="10" s="1"/>
  <c r="CR125" i="10"/>
  <c r="CR126" i="10" s="1"/>
  <c r="CT125" i="10"/>
  <c r="DF125" i="10"/>
  <c r="DF126" i="10" s="1"/>
  <c r="DO125" i="10"/>
  <c r="DO126" i="10" s="1"/>
  <c r="DB125" i="10"/>
  <c r="DB126" i="10" s="1"/>
  <c r="DQ126" i="10"/>
  <c r="CX126" i="10"/>
  <c r="CN125" i="10"/>
  <c r="CN126" i="10" s="1"/>
  <c r="DC125" i="10"/>
  <c r="DC126" i="10" s="1"/>
  <c r="CS125" i="10"/>
  <c r="CS126" i="10" s="1"/>
  <c r="CW125" i="10"/>
  <c r="CW126" i="10" s="1"/>
  <c r="CI125" i="10"/>
  <c r="CI126" i="10" s="1"/>
  <c r="DI125" i="10"/>
  <c r="DI126" i="10" s="1"/>
  <c r="DN125" i="10"/>
  <c r="DN126" i="10" s="1"/>
  <c r="DA125" i="10"/>
  <c r="DA126" i="10" s="1"/>
  <c r="CY125" i="10"/>
  <c r="CY126" i="10" s="1"/>
  <c r="CP125" i="10"/>
  <c r="CP126" i="10" s="1"/>
  <c r="DK125" i="10"/>
  <c r="DK126" i="10" s="1"/>
  <c r="DJ125" i="10"/>
  <c r="DJ126" i="10" s="1"/>
  <c r="DR125" i="10"/>
  <c r="DR126" i="10" s="1"/>
  <c r="CV125" i="10"/>
  <c r="CV126" i="10" s="1"/>
  <c r="DM125" i="10"/>
  <c r="DM126" i="10" s="1"/>
  <c r="DG125" i="10"/>
  <c r="DG126" i="10" s="1"/>
  <c r="CH125" i="10"/>
  <c r="CH126" i="10" s="1"/>
  <c r="DE125" i="10"/>
  <c r="DE126" i="10" s="1"/>
  <c r="CB201" i="10"/>
  <c r="DN82" i="7"/>
  <c r="CZ82" i="7"/>
  <c r="CW82" i="7"/>
  <c r="CU82" i="7"/>
  <c r="DB82" i="7"/>
  <c r="DK82" i="7"/>
  <c r="DE82" i="7"/>
  <c r="CR82" i="7"/>
  <c r="DL82" i="7"/>
  <c r="CS82" i="7"/>
  <c r="CP82" i="7"/>
  <c r="CY82" i="7"/>
  <c r="DR82" i="7"/>
  <c r="DO82" i="7"/>
  <c r="DD82" i="7"/>
  <c r="CL82" i="7"/>
  <c r="CI82" i="7"/>
  <c r="CQ82" i="7"/>
  <c r="DH82" i="7"/>
  <c r="CT82" i="7"/>
  <c r="CM82" i="7"/>
  <c r="DJ82" i="7"/>
  <c r="DQ82" i="7"/>
  <c r="CH82" i="7"/>
  <c r="DM82" i="7"/>
  <c r="DF82" i="7"/>
  <c r="DP82" i="7"/>
  <c r="CO82" i="7"/>
  <c r="DI82" i="7"/>
  <c r="CN82" i="7"/>
  <c r="CV82" i="7"/>
  <c r="CJ82" i="7"/>
  <c r="DA82" i="7"/>
  <c r="CK82" i="7"/>
  <c r="DC82" i="7"/>
  <c r="CX82" i="7"/>
  <c r="BU186" i="7"/>
  <c r="BX186" i="7"/>
  <c r="BT186" i="7"/>
  <c r="BY186" i="7"/>
  <c r="CD186" i="7"/>
  <c r="CC186" i="7"/>
  <c r="BZ186" i="7"/>
  <c r="CA186" i="7"/>
  <c r="CB186" i="7"/>
  <c r="BW186" i="7"/>
  <c r="BV186" i="7"/>
  <c r="BS189" i="7"/>
  <c r="CT126" i="10" l="1"/>
  <c r="CQ126" i="10"/>
  <c r="CJ126" i="10"/>
  <c r="CU126" i="10"/>
  <c r="CU127" i="10" s="1"/>
  <c r="CC193" i="10"/>
  <c r="CC194" i="10" s="1"/>
  <c r="CC195" i="10" s="1"/>
  <c r="CC196" i="10" s="1"/>
  <c r="CD193" i="10"/>
  <c r="CD194" i="10" s="1"/>
  <c r="CD195" i="10" s="1"/>
  <c r="CD196" i="10" s="1"/>
  <c r="CO126" i="10"/>
  <c r="CK126" i="10"/>
  <c r="DP126" i="10"/>
  <c r="C127" i="10"/>
  <c r="CZ127" i="10" s="1"/>
  <c r="CL127" i="10"/>
  <c r="C83" i="7"/>
  <c r="DJ83" i="7" s="1"/>
  <c r="BV187" i="7"/>
  <c r="BS190" i="7"/>
  <c r="BS191" i="7" s="1"/>
  <c r="BS192" i="7" s="1"/>
  <c r="BS193" i="7" s="1"/>
  <c r="BS194" i="7" s="1"/>
  <c r="BS195" i="7" s="1"/>
  <c r="BS196" i="7" s="1"/>
  <c r="BS197" i="7" s="1"/>
  <c r="BS198" i="7" s="1"/>
  <c r="BS199" i="7" s="1"/>
  <c r="BS200" i="7" s="1"/>
  <c r="BS201" i="7" s="1"/>
  <c r="BT187" i="7"/>
  <c r="BZ187" i="7"/>
  <c r="CD187" i="7"/>
  <c r="BY187" i="7"/>
  <c r="CC187" i="7"/>
  <c r="CB187" i="7"/>
  <c r="CA187" i="7"/>
  <c r="BX187" i="7"/>
  <c r="BW187" i="7"/>
  <c r="BU187" i="7"/>
  <c r="DI127" i="10" l="1"/>
  <c r="CD197" i="10"/>
  <c r="CC197" i="10"/>
  <c r="DP127" i="10"/>
  <c r="CS127" i="10"/>
  <c r="CJ127" i="10"/>
  <c r="CO127" i="10"/>
  <c r="CW127" i="10"/>
  <c r="DL127" i="10"/>
  <c r="CR127" i="10"/>
  <c r="CP127" i="10"/>
  <c r="DD127" i="10"/>
  <c r="CQ127" i="10"/>
  <c r="DN127" i="10"/>
  <c r="DO127" i="10"/>
  <c r="CM127" i="10"/>
  <c r="DA127" i="10"/>
  <c r="CN127" i="10"/>
  <c r="DB127" i="10"/>
  <c r="CV127" i="10"/>
  <c r="CI127" i="10"/>
  <c r="CT127" i="10"/>
  <c r="DK127" i="10"/>
  <c r="CY127" i="10"/>
  <c r="DF127" i="10"/>
  <c r="DJ127" i="10"/>
  <c r="DR127" i="10"/>
  <c r="DH127" i="10"/>
  <c r="DC127" i="10"/>
  <c r="DE127" i="10"/>
  <c r="CH127" i="10"/>
  <c r="DQ127" i="10"/>
  <c r="DM127" i="10"/>
  <c r="CK127" i="10"/>
  <c r="CX127" i="10"/>
  <c r="DG127" i="10"/>
  <c r="CO83" i="7"/>
  <c r="DP83" i="7"/>
  <c r="DG83" i="7"/>
  <c r="DI83" i="7"/>
  <c r="CZ83" i="7"/>
  <c r="CP83" i="7"/>
  <c r="DC83" i="7"/>
  <c r="CY83" i="7"/>
  <c r="DO83" i="7"/>
  <c r="DH83" i="7"/>
  <c r="CI83" i="7"/>
  <c r="DD83" i="7"/>
  <c r="CH83" i="7"/>
  <c r="CN83" i="7"/>
  <c r="CJ83" i="7"/>
  <c r="CS83" i="7"/>
  <c r="DB83" i="7"/>
  <c r="DM83" i="7"/>
  <c r="DL83" i="7"/>
  <c r="CV83" i="7"/>
  <c r="CK83" i="7"/>
  <c r="DF83" i="7"/>
  <c r="CX83" i="7"/>
  <c r="CT83" i="7"/>
  <c r="CM83" i="7"/>
  <c r="DA83" i="7"/>
  <c r="DN83" i="7"/>
  <c r="CW83" i="7"/>
  <c r="CU83" i="7"/>
  <c r="DR83" i="7"/>
  <c r="DK83" i="7"/>
  <c r="DE83" i="7"/>
  <c r="DQ83" i="7"/>
  <c r="CR83" i="7"/>
  <c r="CQ83" i="7"/>
  <c r="CL83" i="7"/>
  <c r="BW188" i="7"/>
  <c r="BU188" i="7"/>
  <c r="BY188" i="7"/>
  <c r="CA188" i="7"/>
  <c r="CC188" i="7"/>
  <c r="BZ188" i="7"/>
  <c r="CB188" i="7"/>
  <c r="CD188" i="7"/>
  <c r="BT188" i="7"/>
  <c r="BT189" i="7" s="1"/>
  <c r="BT190" i="7" s="1"/>
  <c r="BT191" i="7" s="1"/>
  <c r="BV188" i="7"/>
  <c r="BX188" i="7"/>
  <c r="CC198" i="10" l="1"/>
  <c r="CD198" i="10"/>
  <c r="CV128" i="10"/>
  <c r="DP128" i="10"/>
  <c r="CK128" i="10"/>
  <c r="C128" i="10"/>
  <c r="CU128" i="10" s="1"/>
  <c r="DK128" i="10"/>
  <c r="CP128" i="10"/>
  <c r="CO128" i="10"/>
  <c r="CI128" i="10"/>
  <c r="DM128" i="10"/>
  <c r="DJ128" i="10"/>
  <c r="CT128" i="10"/>
  <c r="CN128" i="10"/>
  <c r="DN128" i="10"/>
  <c r="CR128" i="10"/>
  <c r="CJ128" i="10"/>
  <c r="C84" i="7"/>
  <c r="DH84" i="7" s="1"/>
  <c r="BV189" i="7"/>
  <c r="CA189" i="7"/>
  <c r="CC189" i="7"/>
  <c r="BZ189" i="7"/>
  <c r="CB189" i="7"/>
  <c r="CD189" i="7"/>
  <c r="BX189" i="7"/>
  <c r="BT192" i="7"/>
  <c r="BY189" i="7"/>
  <c r="BU189" i="7"/>
  <c r="BW189" i="7"/>
  <c r="CS128" i="10" l="1"/>
  <c r="CC199" i="10"/>
  <c r="CD199" i="10"/>
  <c r="DC128" i="10"/>
  <c r="CZ128" i="10"/>
  <c r="DI128" i="10"/>
  <c r="CL128" i="10"/>
  <c r="DL128" i="10"/>
  <c r="CW128" i="10"/>
  <c r="CY128" i="10"/>
  <c r="CQ128" i="10"/>
  <c r="DO128" i="10"/>
  <c r="DR128" i="10"/>
  <c r="DA128" i="10"/>
  <c r="DD128" i="10"/>
  <c r="CH128" i="10"/>
  <c r="DF128" i="10"/>
  <c r="DQ128" i="10"/>
  <c r="DB128" i="10"/>
  <c r="DE128" i="10"/>
  <c r="DH128" i="10"/>
  <c r="CM128" i="10"/>
  <c r="CX128" i="10"/>
  <c r="DG128" i="10"/>
  <c r="CK84" i="7"/>
  <c r="DO84" i="7"/>
  <c r="CS84" i="7"/>
  <c r="DR84" i="7"/>
  <c r="CH84" i="7"/>
  <c r="CU84" i="7"/>
  <c r="DJ84" i="7"/>
  <c r="CM84" i="7"/>
  <c r="DN84" i="7"/>
  <c r="DF84" i="7"/>
  <c r="DI84" i="7"/>
  <c r="CX84" i="7"/>
  <c r="CW84" i="7"/>
  <c r="CI84" i="7"/>
  <c r="CQ84" i="7"/>
  <c r="CP84" i="7"/>
  <c r="CN84" i="7"/>
  <c r="DB84" i="7"/>
  <c r="DM84" i="7"/>
  <c r="CV84" i="7"/>
  <c r="CO84" i="7"/>
  <c r="DA84" i="7"/>
  <c r="CY84" i="7"/>
  <c r="DP84" i="7"/>
  <c r="DC84" i="7"/>
  <c r="CJ84" i="7"/>
  <c r="CL84" i="7"/>
  <c r="DQ84" i="7"/>
  <c r="DL84" i="7"/>
  <c r="CZ84" i="7"/>
  <c r="DE84" i="7"/>
  <c r="DD84" i="7"/>
  <c r="CR84" i="7"/>
  <c r="DG84" i="7"/>
  <c r="DK84" i="7"/>
  <c r="CT84" i="7"/>
  <c r="BV190" i="7"/>
  <c r="BW190" i="7"/>
  <c r="BY190" i="7"/>
  <c r="BT193" i="7"/>
  <c r="CB190" i="7"/>
  <c r="BZ190" i="7"/>
  <c r="CD190" i="7"/>
  <c r="BX190" i="7"/>
  <c r="CC190" i="7"/>
  <c r="CA190" i="7"/>
  <c r="BU190" i="7"/>
  <c r="CC200" i="10" l="1"/>
  <c r="CD200" i="10"/>
  <c r="C129" i="10"/>
  <c r="CY129" i="10"/>
  <c r="DC129" i="10"/>
  <c r="DO129" i="10"/>
  <c r="C85" i="7"/>
  <c r="CP85" i="7" s="1"/>
  <c r="BV191" i="7"/>
  <c r="BU191" i="7"/>
  <c r="BU192" i="7" s="1"/>
  <c r="BU193" i="7" s="1"/>
  <c r="BU194" i="7" s="1"/>
  <c r="BW191" i="7"/>
  <c r="BT194" i="7"/>
  <c r="CD191" i="7"/>
  <c r="CC191" i="7"/>
  <c r="CB191" i="7"/>
  <c r="CA191" i="7"/>
  <c r="BX191" i="7"/>
  <c r="BZ191" i="7"/>
  <c r="BY191" i="7"/>
  <c r="DE129" i="10" l="1"/>
  <c r="CU129" i="10"/>
  <c r="CD201" i="10"/>
  <c r="CC201" i="10"/>
  <c r="CH129" i="10"/>
  <c r="DL129" i="10"/>
  <c r="DR129" i="10"/>
  <c r="CL129" i="10"/>
  <c r="DJ129" i="10"/>
  <c r="CO129" i="10"/>
  <c r="DN129" i="10"/>
  <c r="DK129" i="10"/>
  <c r="CV129" i="10"/>
  <c r="CI129" i="10"/>
  <c r="CT129" i="10"/>
  <c r="CK129" i="10"/>
  <c r="DM129" i="10"/>
  <c r="CS129" i="10"/>
  <c r="DP129" i="10"/>
  <c r="CP129" i="10"/>
  <c r="CN129" i="10"/>
  <c r="CJ129" i="10"/>
  <c r="CR129" i="10"/>
  <c r="CZ129" i="10"/>
  <c r="DQ129" i="10"/>
  <c r="DH129" i="10"/>
  <c r="DF129" i="10"/>
  <c r="CQ129" i="10"/>
  <c r="DG129" i="10"/>
  <c r="CX129" i="10"/>
  <c r="CW129" i="10"/>
  <c r="CM129" i="10"/>
  <c r="DI129" i="10"/>
  <c r="DB129" i="10"/>
  <c r="DA129" i="10"/>
  <c r="DD129" i="10"/>
  <c r="DH85" i="7"/>
  <c r="DI85" i="7"/>
  <c r="DJ85" i="7"/>
  <c r="CM85" i="7"/>
  <c r="DD85" i="7"/>
  <c r="DC85" i="7"/>
  <c r="DR85" i="7"/>
  <c r="DB85" i="7"/>
  <c r="CV85" i="7"/>
  <c r="CJ85" i="7"/>
  <c r="DF85" i="7"/>
  <c r="DG85" i="7"/>
  <c r="DP85" i="7"/>
  <c r="CZ85" i="7"/>
  <c r="CT85" i="7"/>
  <c r="DQ85" i="7"/>
  <c r="DL85" i="7"/>
  <c r="CR85" i="7"/>
  <c r="CX85" i="7"/>
  <c r="CQ85" i="7"/>
  <c r="CN85" i="7"/>
  <c r="DN85" i="7"/>
  <c r="CI85" i="7"/>
  <c r="DO85" i="7"/>
  <c r="CL85" i="7"/>
  <c r="CS85" i="7"/>
  <c r="DM85" i="7"/>
  <c r="DK85" i="7"/>
  <c r="CH85" i="7"/>
  <c r="DE85" i="7"/>
  <c r="CW85" i="7"/>
  <c r="CY85" i="7"/>
  <c r="CO85" i="7"/>
  <c r="CU85" i="7"/>
  <c r="DA85" i="7"/>
  <c r="CK85" i="7"/>
  <c r="BW192" i="7"/>
  <c r="BX192" i="7"/>
  <c r="BV192" i="7"/>
  <c r="BV193" i="7" s="1"/>
  <c r="BY192" i="7"/>
  <c r="CB192" i="7"/>
  <c r="CC192" i="7"/>
  <c r="BT195" i="7"/>
  <c r="BU195" i="7"/>
  <c r="BZ192" i="7"/>
  <c r="CD192" i="7"/>
  <c r="CA192" i="7"/>
  <c r="CZ130" i="10" l="1"/>
  <c r="C130" i="10"/>
  <c r="CU130" i="10" s="1"/>
  <c r="CT130" i="10"/>
  <c r="DI130" i="10"/>
  <c r="CJ130" i="10"/>
  <c r="CI130" i="10"/>
  <c r="CO130" i="10"/>
  <c r="DR130" i="10"/>
  <c r="C86" i="7"/>
  <c r="CN86" i="7" s="1"/>
  <c r="BW193" i="7"/>
  <c r="BW194" i="7" s="1"/>
  <c r="BX193" i="7"/>
  <c r="CA193" i="7"/>
  <c r="BZ193" i="7"/>
  <c r="BY193" i="7"/>
  <c r="CC193" i="7"/>
  <c r="CD193" i="7"/>
  <c r="CB193" i="7"/>
  <c r="BT196" i="7"/>
  <c r="BU196" i="7"/>
  <c r="BV194" i="7"/>
  <c r="DH130" i="10" l="1"/>
  <c r="DF130" i="10"/>
  <c r="DL130" i="10"/>
  <c r="CN130" i="10"/>
  <c r="DN130" i="10"/>
  <c r="DG130" i="10"/>
  <c r="CP130" i="10"/>
  <c r="DE130" i="10"/>
  <c r="DC130" i="10"/>
  <c r="CY130" i="10"/>
  <c r="DO130" i="10"/>
  <c r="CH130" i="10"/>
  <c r="CQ130" i="10"/>
  <c r="DJ130" i="10"/>
  <c r="DQ130" i="10"/>
  <c r="DP130" i="10"/>
  <c r="CX130" i="10"/>
  <c r="DK130" i="10"/>
  <c r="CW130" i="10"/>
  <c r="CV130" i="10"/>
  <c r="CM130" i="10"/>
  <c r="CS130" i="10"/>
  <c r="CL130" i="10"/>
  <c r="CR130" i="10"/>
  <c r="DB130" i="10"/>
  <c r="CK130" i="10"/>
  <c r="DA130" i="10"/>
  <c r="DM130" i="10"/>
  <c r="DD130" i="10"/>
  <c r="CK86" i="7"/>
  <c r="CV86" i="7"/>
  <c r="DR86" i="7"/>
  <c r="DM86" i="7"/>
  <c r="DP86" i="7"/>
  <c r="DA86" i="7"/>
  <c r="CM86" i="7"/>
  <c r="CH86" i="7"/>
  <c r="CP86" i="7"/>
  <c r="CR86" i="7"/>
  <c r="DG86" i="7"/>
  <c r="CZ86" i="7"/>
  <c r="DB86" i="7"/>
  <c r="DH86" i="7"/>
  <c r="CX86" i="7"/>
  <c r="DO86" i="7"/>
  <c r="DI86" i="7"/>
  <c r="CQ86" i="7"/>
  <c r="CY86" i="7"/>
  <c r="CS86" i="7"/>
  <c r="CO86" i="7"/>
  <c r="DL86" i="7"/>
  <c r="CJ86" i="7"/>
  <c r="DK86" i="7"/>
  <c r="DD86" i="7"/>
  <c r="DE86" i="7"/>
  <c r="DF86" i="7"/>
  <c r="CI86" i="7"/>
  <c r="DN86" i="7"/>
  <c r="CL86" i="7"/>
  <c r="CT86" i="7"/>
  <c r="DQ86" i="7"/>
  <c r="DJ86" i="7"/>
  <c r="DC86" i="7"/>
  <c r="CU86" i="7"/>
  <c r="CW86" i="7"/>
  <c r="BX194" i="7"/>
  <c r="BX195" i="7" s="1"/>
  <c r="BY194" i="7"/>
  <c r="BZ194" i="7"/>
  <c r="CA194" i="7"/>
  <c r="CB194" i="7"/>
  <c r="CC194" i="7"/>
  <c r="CD194" i="7"/>
  <c r="BV195" i="7"/>
  <c r="BT197" i="7"/>
  <c r="BU197" i="7"/>
  <c r="BW195" i="7"/>
  <c r="C131" i="10" l="1"/>
  <c r="CU131" i="10" s="1"/>
  <c r="DD131" i="10"/>
  <c r="DB131" i="10"/>
  <c r="CW131" i="10"/>
  <c r="DQ131" i="10"/>
  <c r="DO131" i="10"/>
  <c r="CP131" i="10"/>
  <c r="CV131" i="10"/>
  <c r="DE131" i="10"/>
  <c r="DM131" i="10"/>
  <c r="CR131" i="10"/>
  <c r="DK131" i="10"/>
  <c r="DJ131" i="10"/>
  <c r="CY131" i="10"/>
  <c r="CS131" i="10"/>
  <c r="CH131" i="10"/>
  <c r="DA131" i="10"/>
  <c r="CL131" i="10"/>
  <c r="CM131" i="10"/>
  <c r="CX131" i="10"/>
  <c r="CQ131" i="10"/>
  <c r="DC131" i="10"/>
  <c r="C87" i="7"/>
  <c r="CU87" i="7" s="1"/>
  <c r="BY195" i="7"/>
  <c r="BY196" i="7" s="1"/>
  <c r="CB195" i="7"/>
  <c r="CA195" i="7"/>
  <c r="BZ195" i="7"/>
  <c r="CC195" i="7"/>
  <c r="CD195" i="7"/>
  <c r="BT198" i="7"/>
  <c r="BT199" i="7" s="1"/>
  <c r="BT200" i="7" s="1"/>
  <c r="BT201" i="7" s="1"/>
  <c r="BX196" i="7"/>
  <c r="BV196" i="7"/>
  <c r="BW196" i="7"/>
  <c r="BU198" i="7"/>
  <c r="DP131" i="10" l="1"/>
  <c r="CK131" i="10"/>
  <c r="CK132" i="10" s="1"/>
  <c r="C132" i="10"/>
  <c r="DC132" i="10" s="1"/>
  <c r="CS132" i="10"/>
  <c r="CN131" i="10"/>
  <c r="CN132" i="10" s="1"/>
  <c r="CJ131" i="10"/>
  <c r="DH131" i="10"/>
  <c r="CZ131" i="10"/>
  <c r="DF131" i="10"/>
  <c r="DF132" i="10" s="1"/>
  <c r="CT131" i="10"/>
  <c r="CI131" i="10"/>
  <c r="DR131" i="10"/>
  <c r="CO131" i="10"/>
  <c r="CO132" i="10" s="1"/>
  <c r="DN131" i="10"/>
  <c r="DL131" i="10"/>
  <c r="DI131" i="10"/>
  <c r="DG131" i="10"/>
  <c r="DG132" i="10" s="1"/>
  <c r="CW87" i="7"/>
  <c r="CK87" i="7"/>
  <c r="CT87" i="7"/>
  <c r="DN87" i="7"/>
  <c r="DL87" i="7"/>
  <c r="DD87" i="7"/>
  <c r="DC87" i="7"/>
  <c r="CV87" i="7"/>
  <c r="DO87" i="7"/>
  <c r="DJ87" i="7"/>
  <c r="CI87" i="7"/>
  <c r="DK87" i="7"/>
  <c r="CJ87" i="7"/>
  <c r="DB87" i="7"/>
  <c r="DQ87" i="7"/>
  <c r="CL87" i="7"/>
  <c r="CM87" i="7"/>
  <c r="CH87" i="7"/>
  <c r="DM87" i="7"/>
  <c r="CS87" i="7"/>
  <c r="CP87" i="7"/>
  <c r="DE87" i="7"/>
  <c r="DR87" i="7"/>
  <c r="CY87" i="7"/>
  <c r="CR87" i="7"/>
  <c r="DP87" i="7"/>
  <c r="CQ87" i="7"/>
  <c r="DG87" i="7"/>
  <c r="DF87" i="7"/>
  <c r="CX87" i="7"/>
  <c r="DI87" i="7"/>
  <c r="CZ87" i="7"/>
  <c r="CN87" i="7"/>
  <c r="DA87" i="7"/>
  <c r="DH87" i="7"/>
  <c r="CO87" i="7"/>
  <c r="CB196" i="7"/>
  <c r="CA196" i="7"/>
  <c r="BZ196" i="7"/>
  <c r="BZ197" i="7" s="1"/>
  <c r="CC196" i="7"/>
  <c r="CD196" i="7"/>
  <c r="BV197" i="7"/>
  <c r="BY197" i="7"/>
  <c r="BX197" i="7"/>
  <c r="BW197" i="7"/>
  <c r="BU199" i="7"/>
  <c r="DL132" i="10" l="1"/>
  <c r="CI132" i="10"/>
  <c r="DH132" i="10"/>
  <c r="CP132" i="10"/>
  <c r="DD132" i="10"/>
  <c r="DJ132" i="10"/>
  <c r="DN132" i="10"/>
  <c r="CT132" i="10"/>
  <c r="CJ132" i="10"/>
  <c r="CR132" i="10"/>
  <c r="DM132" i="10"/>
  <c r="CW132" i="10"/>
  <c r="CU132" i="10"/>
  <c r="DK132" i="10"/>
  <c r="DI132" i="10"/>
  <c r="DR132" i="10"/>
  <c r="CZ132" i="10"/>
  <c r="DB132" i="10"/>
  <c r="DB133" i="10" s="1"/>
  <c r="CM132" i="10"/>
  <c r="CL132" i="10"/>
  <c r="CY132" i="10"/>
  <c r="CY133" i="10"/>
  <c r="DH133" i="10"/>
  <c r="CH132" i="10"/>
  <c r="CH133" i="10" s="1"/>
  <c r="DP132" i="10"/>
  <c r="DA132" i="10"/>
  <c r="CM133" i="10"/>
  <c r="CR133" i="10"/>
  <c r="C133" i="10"/>
  <c r="DC133" i="10" s="1"/>
  <c r="CX132" i="10"/>
  <c r="CX133" i="10" s="1"/>
  <c r="DQ132" i="10"/>
  <c r="CQ132" i="10"/>
  <c r="CQ133" i="10" s="1"/>
  <c r="DG133" i="10"/>
  <c r="DF133" i="10"/>
  <c r="CS133" i="10"/>
  <c r="CV132" i="10"/>
  <c r="CV133" i="10" s="1"/>
  <c r="DO132" i="10"/>
  <c r="DO133" i="10" s="1"/>
  <c r="DE132" i="10"/>
  <c r="C88" i="7"/>
  <c r="CJ88" i="7" s="1"/>
  <c r="CC197" i="7"/>
  <c r="CB197" i="7"/>
  <c r="CD197" i="7"/>
  <c r="CA197" i="7"/>
  <c r="CA198" i="7" s="1"/>
  <c r="BX198" i="7"/>
  <c r="BU200" i="7"/>
  <c r="BV198" i="7"/>
  <c r="BW198" i="7"/>
  <c r="BY198" i="7"/>
  <c r="BZ198" i="7"/>
  <c r="CU133" i="10" l="1"/>
  <c r="CO133" i="10"/>
  <c r="DR133" i="10"/>
  <c r="CW133" i="10"/>
  <c r="CJ133" i="10"/>
  <c r="DI133" i="10"/>
  <c r="CK133" i="10"/>
  <c r="CI133" i="10"/>
  <c r="CL133" i="10"/>
  <c r="CT133" i="10"/>
  <c r="DA133" i="10"/>
  <c r="DD133" i="10"/>
  <c r="DL133" i="10"/>
  <c r="CZ133" i="10"/>
  <c r="DE133" i="10"/>
  <c r="CN133" i="10"/>
  <c r="DK133" i="10"/>
  <c r="DQ133" i="10"/>
  <c r="DM133" i="10"/>
  <c r="DN133" i="10"/>
  <c r="DP133" i="10"/>
  <c r="CP133" i="10"/>
  <c r="DJ133" i="10"/>
  <c r="DQ88" i="7"/>
  <c r="CW88" i="7"/>
  <c r="DO88" i="7"/>
  <c r="CZ88" i="7"/>
  <c r="CL88" i="7"/>
  <c r="CV88" i="7"/>
  <c r="DJ88" i="7"/>
  <c r="CK88" i="7"/>
  <c r="CU88" i="7"/>
  <c r="CM88" i="7"/>
  <c r="CS88" i="7"/>
  <c r="DB88" i="7"/>
  <c r="DC88" i="7"/>
  <c r="DF88" i="7"/>
  <c r="DN88" i="7"/>
  <c r="DK88" i="7"/>
  <c r="DE88" i="7"/>
  <c r="DM88" i="7"/>
  <c r="DH88" i="7"/>
  <c r="CN88" i="7"/>
  <c r="CO88" i="7"/>
  <c r="DG88" i="7"/>
  <c r="CX88" i="7"/>
  <c r="DA88" i="7"/>
  <c r="CY88" i="7"/>
  <c r="CH88" i="7"/>
  <c r="CP88" i="7"/>
  <c r="DI88" i="7"/>
  <c r="CQ88" i="7"/>
  <c r="CI88" i="7"/>
  <c r="CR88" i="7"/>
  <c r="DR88" i="7"/>
  <c r="CT88" i="7"/>
  <c r="DP88" i="7"/>
  <c r="DL88" i="7"/>
  <c r="DD88" i="7"/>
  <c r="CB198" i="7"/>
  <c r="CB199" i="7" s="1"/>
  <c r="CC198" i="7"/>
  <c r="CD198" i="7"/>
  <c r="BZ199" i="7"/>
  <c r="BY199" i="7"/>
  <c r="CA199" i="7"/>
  <c r="BV199" i="7"/>
  <c r="BW199" i="7"/>
  <c r="BU201" i="7"/>
  <c r="BX199" i="7"/>
  <c r="CK134" i="10" l="1"/>
  <c r="C134" i="10"/>
  <c r="DD134" i="10"/>
  <c r="CO134" i="10"/>
  <c r="DO134" i="10"/>
  <c r="CJ134" i="10"/>
  <c r="DM134" i="10"/>
  <c r="DH134" i="10"/>
  <c r="DC134" i="10"/>
  <c r="C89" i="7"/>
  <c r="DG89" i="7" s="1"/>
  <c r="CJ89" i="7"/>
  <c r="CM89" i="7"/>
  <c r="DJ89" i="7"/>
  <c r="DE89" i="7"/>
  <c r="DQ89" i="7"/>
  <c r="CU89" i="7"/>
  <c r="DB89" i="7"/>
  <c r="CI89" i="7"/>
  <c r="DO89" i="7"/>
  <c r="CZ89" i="7"/>
  <c r="CP89" i="7"/>
  <c r="DR89" i="7"/>
  <c r="CW89" i="7"/>
  <c r="CD199" i="7"/>
  <c r="BW200" i="7"/>
  <c r="CC199" i="7"/>
  <c r="CC200" i="7" s="1"/>
  <c r="BV200" i="7"/>
  <c r="BY200" i="7"/>
  <c r="CB200" i="7"/>
  <c r="CA200" i="7"/>
  <c r="BX200" i="7"/>
  <c r="BZ200" i="7"/>
  <c r="CU134" i="10" l="1"/>
  <c r="CH134" i="10"/>
  <c r="CR134" i="10"/>
  <c r="CQ134" i="10"/>
  <c r="CW134" i="10"/>
  <c r="CZ134" i="10"/>
  <c r="DB134" i="10"/>
  <c r="CS134" i="10"/>
  <c r="DN134" i="10"/>
  <c r="DF134" i="10"/>
  <c r="DK134" i="10"/>
  <c r="CP134" i="10"/>
  <c r="CI134" i="10"/>
  <c r="DE134" i="10"/>
  <c r="CV134" i="10"/>
  <c r="DA134" i="10"/>
  <c r="CM134" i="10"/>
  <c r="DG134" i="10"/>
  <c r="DP134" i="10"/>
  <c r="DR134" i="10"/>
  <c r="CY134" i="10"/>
  <c r="CT134" i="10"/>
  <c r="DJ134" i="10"/>
  <c r="CL134" i="10"/>
  <c r="CN134" i="10"/>
  <c r="DI134" i="10"/>
  <c r="C135" i="10" s="1"/>
  <c r="CX134" i="10"/>
  <c r="DQ134" i="10"/>
  <c r="DL134" i="10"/>
  <c r="DO135" i="10"/>
  <c r="CH89" i="7"/>
  <c r="DI89" i="7"/>
  <c r="CX89" i="7"/>
  <c r="DM89" i="7"/>
  <c r="DL89" i="7"/>
  <c r="CS89" i="7"/>
  <c r="CL89" i="7"/>
  <c r="CT89" i="7"/>
  <c r="DF89" i="7"/>
  <c r="DC89" i="7"/>
  <c r="DD89" i="7"/>
  <c r="DP89" i="7"/>
  <c r="DA89" i="7"/>
  <c r="CO89" i="7"/>
  <c r="DN89" i="7"/>
  <c r="DH89" i="7"/>
  <c r="CV89" i="7"/>
  <c r="CK89" i="7"/>
  <c r="CY89" i="7"/>
  <c r="CN89" i="7"/>
  <c r="DK89" i="7"/>
  <c r="CQ89" i="7"/>
  <c r="CR89" i="7"/>
  <c r="C90" i="7"/>
  <c r="CH90" i="7" s="1"/>
  <c r="CD200" i="7"/>
  <c r="CD201" i="7" s="1"/>
  <c r="CA201" i="7"/>
  <c r="BX201" i="7"/>
  <c r="CB201" i="7"/>
  <c r="CC201" i="7"/>
  <c r="BV201" i="7"/>
  <c r="BW201" i="7"/>
  <c r="BY201" i="7"/>
  <c r="BZ201" i="7"/>
  <c r="CN135" i="10" l="1"/>
  <c r="DB135" i="10"/>
  <c r="DP135" i="10"/>
  <c r="CV135" i="10"/>
  <c r="DM135" i="10"/>
  <c r="CJ135" i="10"/>
  <c r="CO135" i="10"/>
  <c r="CW135" i="10"/>
  <c r="C136" i="10" s="1"/>
  <c r="DD135" i="10"/>
  <c r="CI135" i="10"/>
  <c r="DJ135" i="10"/>
  <c r="DC135" i="10"/>
  <c r="CX135" i="10"/>
  <c r="CY135" i="10"/>
  <c r="CS135" i="10"/>
  <c r="CL135" i="10"/>
  <c r="CL136" i="10" s="1"/>
  <c r="DF135" i="10"/>
  <c r="DE135" i="10"/>
  <c r="CZ135" i="10"/>
  <c r="DG135" i="10"/>
  <c r="CM135" i="10"/>
  <c r="DI135" i="10"/>
  <c r="CU135" i="10"/>
  <c r="DK135" i="10"/>
  <c r="DN135" i="10"/>
  <c r="CT135" i="10"/>
  <c r="DA135" i="10"/>
  <c r="CP135" i="10"/>
  <c r="CQ135" i="10"/>
  <c r="CR135" i="10"/>
  <c r="CH135" i="10"/>
  <c r="DL135" i="10"/>
  <c r="DR135" i="10"/>
  <c r="CK135" i="10"/>
  <c r="DQ135" i="10"/>
  <c r="DH135" i="10"/>
  <c r="CK90" i="7"/>
  <c r="CR90" i="7"/>
  <c r="DQ90" i="7"/>
  <c r="DE90" i="7"/>
  <c r="DK90" i="7"/>
  <c r="CM90" i="7"/>
  <c r="CI90" i="7"/>
  <c r="DH90" i="7"/>
  <c r="DC90" i="7"/>
  <c r="CU90" i="7"/>
  <c r="CW90" i="7"/>
  <c r="DN90" i="7"/>
  <c r="CO90" i="7"/>
  <c r="DB90" i="7"/>
  <c r="CQ90" i="7"/>
  <c r="CT90" i="7"/>
  <c r="DD90" i="7"/>
  <c r="DG90" i="7"/>
  <c r="DJ90" i="7"/>
  <c r="DP90" i="7"/>
  <c r="DA90" i="7"/>
  <c r="DO90" i="7"/>
  <c r="CS90" i="7"/>
  <c r="CZ90" i="7"/>
  <c r="CP90" i="7"/>
  <c r="DL90" i="7"/>
  <c r="CL90" i="7"/>
  <c r="DR90" i="7"/>
  <c r="CN90" i="7"/>
  <c r="CX90" i="7"/>
  <c r="CJ90" i="7"/>
  <c r="CY90" i="7"/>
  <c r="DI90" i="7"/>
  <c r="CV90" i="7"/>
  <c r="DF90" i="7"/>
  <c r="DM90" i="7"/>
  <c r="CZ136" i="10" l="1"/>
  <c r="DF136" i="10"/>
  <c r="DP136" i="10"/>
  <c r="CO136" i="10"/>
  <c r="CJ136" i="10"/>
  <c r="CS136" i="10"/>
  <c r="DC136" i="10"/>
  <c r="CV136" i="10"/>
  <c r="DM136" i="10"/>
  <c r="DI136" i="10"/>
  <c r="DL136" i="10"/>
  <c r="DK136" i="10"/>
  <c r="DQ136" i="10"/>
  <c r="CH136" i="10"/>
  <c r="DA136" i="10"/>
  <c r="CW136" i="10"/>
  <c r="CU136" i="10"/>
  <c r="DH136" i="10"/>
  <c r="CP136" i="10"/>
  <c r="DN136" i="10"/>
  <c r="CK136" i="10"/>
  <c r="CR136" i="10"/>
  <c r="DR136" i="10"/>
  <c r="CQ136" i="10"/>
  <c r="CT136" i="10"/>
  <c r="CY136" i="10"/>
  <c r="DE136" i="10"/>
  <c r="DJ136" i="10"/>
  <c r="DD136" i="10"/>
  <c r="DB136" i="10"/>
  <c r="CX136" i="10"/>
  <c r="DO136" i="10"/>
  <c r="CM136" i="10"/>
  <c r="CI136" i="10"/>
  <c r="DG136" i="10"/>
  <c r="CN136" i="10"/>
  <c r="C91" i="7"/>
  <c r="DN91" i="7" s="1"/>
  <c r="C137" i="10" l="1"/>
  <c r="CU137" i="10" s="1"/>
  <c r="CL91" i="7"/>
  <c r="DL91" i="7"/>
  <c r="CY91" i="7"/>
  <c r="CO91" i="7"/>
  <c r="CI91" i="7"/>
  <c r="DB91" i="7"/>
  <c r="CH91" i="7"/>
  <c r="DD91" i="7"/>
  <c r="CV91" i="7"/>
  <c r="DR91" i="7"/>
  <c r="CQ91" i="7"/>
  <c r="CN91" i="7"/>
  <c r="DK91" i="7"/>
  <c r="CJ91" i="7"/>
  <c r="CR91" i="7"/>
  <c r="DM91" i="7"/>
  <c r="CT91" i="7"/>
  <c r="DP91" i="7"/>
  <c r="CZ91" i="7"/>
  <c r="CU91" i="7"/>
  <c r="DO91" i="7"/>
  <c r="DA91" i="7"/>
  <c r="DQ91" i="7"/>
  <c r="DG91" i="7"/>
  <c r="DI91" i="7"/>
  <c r="DH91" i="7"/>
  <c r="DE91" i="7"/>
  <c r="DC91" i="7"/>
  <c r="DF91" i="7"/>
  <c r="CX91" i="7"/>
  <c r="CW91" i="7"/>
  <c r="CP91" i="7"/>
  <c r="CM91" i="7"/>
  <c r="DJ91" i="7"/>
  <c r="CS91" i="7"/>
  <c r="CK91" i="7"/>
  <c r="DE137" i="10" l="1"/>
  <c r="CP137" i="10"/>
  <c r="DQ137" i="10"/>
  <c r="CL137" i="10"/>
  <c r="CR137" i="10"/>
  <c r="DH137" i="10"/>
  <c r="CQ137" i="10"/>
  <c r="DM137" i="10"/>
  <c r="CK137" i="10"/>
  <c r="DN137" i="10"/>
  <c r="CH137" i="10"/>
  <c r="DK137" i="10"/>
  <c r="DL137" i="10"/>
  <c r="CS137" i="10"/>
  <c r="CV137" i="10"/>
  <c r="DP137" i="10"/>
  <c r="DC137" i="10"/>
  <c r="CO137" i="10"/>
  <c r="DR137" i="10"/>
  <c r="DI137" i="10"/>
  <c r="DA137" i="10"/>
  <c r="DF137" i="10"/>
  <c r="CZ137" i="10"/>
  <c r="CJ137" i="10"/>
  <c r="CW137" i="10"/>
  <c r="CT137" i="10"/>
  <c r="DB137" i="10"/>
  <c r="DJ137" i="10"/>
  <c r="DO137" i="10"/>
  <c r="DG137" i="10"/>
  <c r="CM137" i="10"/>
  <c r="DD137" i="10"/>
  <c r="CY137" i="10"/>
  <c r="CX137" i="10"/>
  <c r="CI137" i="10"/>
  <c r="CN137" i="10"/>
  <c r="C92" i="7"/>
  <c r="DC92" i="7" s="1"/>
  <c r="CL138" i="10" l="1"/>
  <c r="C138" i="10"/>
  <c r="DQ138" i="10"/>
  <c r="DG138" i="10"/>
  <c r="DF138" i="10"/>
  <c r="CS138" i="10"/>
  <c r="DH138" i="10"/>
  <c r="DD138" i="10"/>
  <c r="DO138" i="10"/>
  <c r="DA138" i="10"/>
  <c r="DL138" i="10"/>
  <c r="CR138" i="10"/>
  <c r="DO92" i="7"/>
  <c r="CV92" i="7"/>
  <c r="DD92" i="7"/>
  <c r="CU92" i="7"/>
  <c r="CY92" i="7"/>
  <c r="CI92" i="7"/>
  <c r="DE92" i="7"/>
  <c r="CZ92" i="7"/>
  <c r="DP92" i="7"/>
  <c r="DA92" i="7"/>
  <c r="CK92" i="7"/>
  <c r="DL92" i="7"/>
  <c r="DH92" i="7"/>
  <c r="DQ92" i="7"/>
  <c r="CP92" i="7"/>
  <c r="DI92" i="7"/>
  <c r="CM92" i="7"/>
  <c r="CL92" i="7"/>
  <c r="CH92" i="7"/>
  <c r="DB92" i="7"/>
  <c r="DR92" i="7"/>
  <c r="CQ92" i="7"/>
  <c r="DG92" i="7"/>
  <c r="DM92" i="7"/>
  <c r="DN92" i="7"/>
  <c r="CN92" i="7"/>
  <c r="CX92" i="7"/>
  <c r="CO92" i="7"/>
  <c r="DJ92" i="7"/>
  <c r="DK92" i="7"/>
  <c r="DF92" i="7"/>
  <c r="CS92" i="7"/>
  <c r="CJ92" i="7"/>
  <c r="CR92" i="7"/>
  <c r="CW92" i="7"/>
  <c r="CT92" i="7"/>
  <c r="DJ138" i="10" l="1"/>
  <c r="CU138" i="10"/>
  <c r="CK138" i="10"/>
  <c r="CW138" i="10"/>
  <c r="CW139" i="10" s="1"/>
  <c r="CP138" i="10"/>
  <c r="CO138" i="10"/>
  <c r="CO139" i="10" s="1"/>
  <c r="CX138" i="10"/>
  <c r="DR138" i="10"/>
  <c r="DC138" i="10"/>
  <c r="CY138" i="10"/>
  <c r="DN138" i="10"/>
  <c r="CT138" i="10"/>
  <c r="CQ138" i="10"/>
  <c r="CQ139" i="10" s="1"/>
  <c r="DI138" i="10"/>
  <c r="CH138" i="10"/>
  <c r="CZ138" i="10"/>
  <c r="DM138" i="10"/>
  <c r="CJ138" i="10"/>
  <c r="C139" i="10"/>
  <c r="DJ139" i="10" s="1"/>
  <c r="CV138" i="10"/>
  <c r="DB138" i="10"/>
  <c r="DB139" i="10" s="1"/>
  <c r="DK138" i="10"/>
  <c r="DO139" i="10"/>
  <c r="DH139" i="10"/>
  <c r="CM138" i="10"/>
  <c r="DE138" i="10"/>
  <c r="CI138" i="10"/>
  <c r="CI139" i="10" s="1"/>
  <c r="DP138" i="10"/>
  <c r="CN138" i="10"/>
  <c r="C93" i="7"/>
  <c r="DO93" i="7" s="1"/>
  <c r="CU139" i="10" l="1"/>
  <c r="CN139" i="10"/>
  <c r="CM139" i="10"/>
  <c r="DL139" i="10"/>
  <c r="CR139" i="10"/>
  <c r="DP139" i="10"/>
  <c r="DQ139" i="10"/>
  <c r="DK139" i="10"/>
  <c r="DE139" i="10"/>
  <c r="CV139" i="10"/>
  <c r="CJ139" i="10"/>
  <c r="DG139" i="10"/>
  <c r="DF139" i="10"/>
  <c r="CY139" i="10"/>
  <c r="CX139" i="10"/>
  <c r="CK139" i="10"/>
  <c r="DM139" i="10"/>
  <c r="CS139" i="10"/>
  <c r="DI139" i="10"/>
  <c r="CT139" i="10"/>
  <c r="CZ139" i="10"/>
  <c r="DD139" i="10"/>
  <c r="CL139" i="10"/>
  <c r="DC139" i="10"/>
  <c r="CP139" i="10"/>
  <c r="DN139" i="10"/>
  <c r="CH139" i="10"/>
  <c r="DA139" i="10"/>
  <c r="DR139" i="10"/>
  <c r="DA93" i="7"/>
  <c r="CW93" i="7"/>
  <c r="DJ93" i="7"/>
  <c r="CT93" i="7"/>
  <c r="CR93" i="7"/>
  <c r="CZ93" i="7"/>
  <c r="CU93" i="7"/>
  <c r="CH93" i="7"/>
  <c r="CX93" i="7"/>
  <c r="DN93" i="7"/>
  <c r="DQ93" i="7"/>
  <c r="DM93" i="7"/>
  <c r="DG93" i="7"/>
  <c r="CP93" i="7"/>
  <c r="CJ93" i="7"/>
  <c r="DP93" i="7"/>
  <c r="CK93" i="7"/>
  <c r="CY93" i="7"/>
  <c r="DD93" i="7"/>
  <c r="CL93" i="7"/>
  <c r="DH93" i="7"/>
  <c r="CO93" i="7"/>
  <c r="CV93" i="7"/>
  <c r="DL93" i="7"/>
  <c r="CQ93" i="7"/>
  <c r="DF93" i="7"/>
  <c r="DE93" i="7"/>
  <c r="DI93" i="7"/>
  <c r="CM93" i="7"/>
  <c r="CS93" i="7"/>
  <c r="DK93" i="7"/>
  <c r="CI93" i="7"/>
  <c r="DB93" i="7"/>
  <c r="DC93" i="7"/>
  <c r="CN93" i="7"/>
  <c r="DR93" i="7"/>
  <c r="C140" i="10" l="1"/>
  <c r="CU140" i="10" s="1"/>
  <c r="CZ140" i="10"/>
  <c r="DC140" i="10"/>
  <c r="C94" i="7"/>
  <c r="DA94" i="7" s="1"/>
  <c r="DK140" i="10" l="1"/>
  <c r="DJ140" i="10"/>
  <c r="CJ140" i="10"/>
  <c r="CI140" i="10"/>
  <c r="CO140" i="10"/>
  <c r="DO140" i="10"/>
  <c r="DQ140" i="10"/>
  <c r="DG140" i="10"/>
  <c r="DP140" i="10"/>
  <c r="DL140" i="10"/>
  <c r="DB140" i="10"/>
  <c r="CV140" i="10"/>
  <c r="CR140" i="10"/>
  <c r="DE140" i="10"/>
  <c r="CN140" i="10"/>
  <c r="CW140" i="10"/>
  <c r="CQ140" i="10"/>
  <c r="DH140" i="10"/>
  <c r="CM140" i="10"/>
  <c r="CH140" i="10"/>
  <c r="DA140" i="10"/>
  <c r="DD140" i="10"/>
  <c r="DI140" i="10"/>
  <c r="CK140" i="10"/>
  <c r="DF140" i="10"/>
  <c r="CY140" i="10"/>
  <c r="CP140" i="10"/>
  <c r="CL140" i="10"/>
  <c r="CX140" i="10"/>
  <c r="CT140" i="10"/>
  <c r="DM140" i="10"/>
  <c r="CS140" i="10"/>
  <c r="DR140" i="10"/>
  <c r="DN140" i="10"/>
  <c r="CR94" i="7"/>
  <c r="CQ94" i="7"/>
  <c r="DN94" i="7"/>
  <c r="CZ94" i="7"/>
  <c r="CY94" i="7"/>
  <c r="DM94" i="7"/>
  <c r="DI94" i="7"/>
  <c r="DF94" i="7"/>
  <c r="CP94" i="7"/>
  <c r="CL94" i="7"/>
  <c r="DR94" i="7"/>
  <c r="CI94" i="7"/>
  <c r="CV94" i="7"/>
  <c r="CN94" i="7"/>
  <c r="DJ94" i="7"/>
  <c r="DH94" i="7"/>
  <c r="DO94" i="7"/>
  <c r="DE94" i="7"/>
  <c r="DG94" i="7"/>
  <c r="CO94" i="7"/>
  <c r="DB94" i="7"/>
  <c r="CJ94" i="7"/>
  <c r="DD94" i="7"/>
  <c r="CT94" i="7"/>
  <c r="CM94" i="7"/>
  <c r="DL94" i="7"/>
  <c r="DQ94" i="7"/>
  <c r="CW94" i="7"/>
  <c r="CH94" i="7"/>
  <c r="DC94" i="7"/>
  <c r="CX94" i="7"/>
  <c r="DP94" i="7"/>
  <c r="DK94" i="7"/>
  <c r="CU94" i="7"/>
  <c r="CK94" i="7"/>
  <c r="CS94" i="7"/>
  <c r="C95" i="7"/>
  <c r="CS141" i="10" l="1"/>
  <c r="CY141" i="10"/>
  <c r="CI141" i="10"/>
  <c r="DB141" i="10"/>
  <c r="C141" i="10"/>
  <c r="CU141" i="10" s="1"/>
  <c r="CM95" i="7"/>
  <c r="CU95" i="7"/>
  <c r="DP95" i="7"/>
  <c r="DE95" i="7"/>
  <c r="DL95" i="7"/>
  <c r="CV95" i="7"/>
  <c r="DC95" i="7"/>
  <c r="CI95" i="7"/>
  <c r="CH95" i="7"/>
  <c r="DM95" i="7"/>
  <c r="DN95" i="7"/>
  <c r="DD95" i="7"/>
  <c r="CJ95" i="7"/>
  <c r="DK95" i="7"/>
  <c r="DB95" i="7"/>
  <c r="CL95" i="7"/>
  <c r="CO95" i="7"/>
  <c r="DI95" i="7"/>
  <c r="DH95" i="7"/>
  <c r="DA95" i="7"/>
  <c r="CT95" i="7"/>
  <c r="DJ95" i="7"/>
  <c r="CX95" i="7"/>
  <c r="DO95" i="7"/>
  <c r="CW95" i="7"/>
  <c r="CQ95" i="7"/>
  <c r="CS95" i="7"/>
  <c r="CY95" i="7"/>
  <c r="CN95" i="7"/>
  <c r="DF95" i="7"/>
  <c r="CP95" i="7"/>
  <c r="DG95" i="7"/>
  <c r="DR95" i="7"/>
  <c r="CK95" i="7"/>
  <c r="CR95" i="7"/>
  <c r="DQ95" i="7"/>
  <c r="CZ95" i="7"/>
  <c r="CP141" i="10" l="1"/>
  <c r="CR141" i="10"/>
  <c r="CU142" i="10"/>
  <c r="CH141" i="10"/>
  <c r="DE141" i="10"/>
  <c r="DC141" i="10"/>
  <c r="CZ141" i="10"/>
  <c r="CZ142" i="10" s="1"/>
  <c r="CN141" i="10"/>
  <c r="CT141" i="10"/>
  <c r="DG141" i="10"/>
  <c r="CK141" i="10"/>
  <c r="CK142" i="10" s="1"/>
  <c r="DK141" i="10"/>
  <c r="CQ141" i="10"/>
  <c r="DJ141" i="10"/>
  <c r="DH141" i="10"/>
  <c r="DH142" i="10" s="1"/>
  <c r="CJ141" i="10"/>
  <c r="CJ142" i="10" s="1"/>
  <c r="CM141" i="10"/>
  <c r="DN141" i="10"/>
  <c r="CV141" i="10"/>
  <c r="CV142" i="10" s="1"/>
  <c r="CL141" i="10"/>
  <c r="CL142" i="10" s="1"/>
  <c r="CO141" i="10"/>
  <c r="DA141" i="10"/>
  <c r="DO141" i="10"/>
  <c r="DO142" i="10" s="1"/>
  <c r="DD141" i="10"/>
  <c r="DD142" i="10" s="1"/>
  <c r="CP142" i="10"/>
  <c r="C142" i="10"/>
  <c r="CY142" i="10"/>
  <c r="CS142" i="10"/>
  <c r="DQ141" i="10"/>
  <c r="DQ142" i="10" s="1"/>
  <c r="DI141" i="10"/>
  <c r="DI142" i="10" s="1"/>
  <c r="CX141" i="10"/>
  <c r="CX142" i="10" s="1"/>
  <c r="CW141" i="10"/>
  <c r="CW142" i="10" s="1"/>
  <c r="DM141" i="10"/>
  <c r="DM142" i="10" s="1"/>
  <c r="DP141" i="10"/>
  <c r="DP142" i="10" s="1"/>
  <c r="DF141" i="10"/>
  <c r="DF142" i="10" s="1"/>
  <c r="DL141" i="10"/>
  <c r="DL142" i="10" s="1"/>
  <c r="DR141" i="10"/>
  <c r="DR142" i="10" s="1"/>
  <c r="C96" i="7"/>
  <c r="DL96" i="7" s="1"/>
  <c r="CI96" i="7"/>
  <c r="CU96" i="7"/>
  <c r="CZ96" i="7"/>
  <c r="DA96" i="7"/>
  <c r="DB96" i="7"/>
  <c r="CL96" i="7"/>
  <c r="CP96" i="7"/>
  <c r="CM96" i="7"/>
  <c r="CT96" i="7"/>
  <c r="CH142" i="10" l="1"/>
  <c r="CO142" i="10"/>
  <c r="CM142" i="10"/>
  <c r="DJ142" i="10"/>
  <c r="DG142" i="10"/>
  <c r="DC142" i="10"/>
  <c r="DE142" i="10"/>
  <c r="CQ142" i="10"/>
  <c r="CT142" i="10"/>
  <c r="CR142" i="10"/>
  <c r="DA142" i="10"/>
  <c r="DN142" i="10"/>
  <c r="DB142" i="10"/>
  <c r="DK142" i="10"/>
  <c r="CN142" i="10"/>
  <c r="CI142" i="10"/>
  <c r="CR96" i="7"/>
  <c r="CH96" i="7"/>
  <c r="CY96" i="7"/>
  <c r="DH96" i="7"/>
  <c r="CS96" i="7"/>
  <c r="DN96" i="7"/>
  <c r="DJ96" i="7"/>
  <c r="CW96" i="7"/>
  <c r="DC96" i="7"/>
  <c r="CK96" i="7"/>
  <c r="DE96" i="7"/>
  <c r="CQ96" i="7"/>
  <c r="CO96" i="7"/>
  <c r="DK96" i="7"/>
  <c r="DD96" i="7"/>
  <c r="DI96" i="7"/>
  <c r="DO96" i="7"/>
  <c r="CV96" i="7"/>
  <c r="DP96" i="7"/>
  <c r="DG96" i="7"/>
  <c r="DQ96" i="7"/>
  <c r="DM96" i="7"/>
  <c r="CX96" i="7"/>
  <c r="DF96" i="7"/>
  <c r="CJ96" i="7"/>
  <c r="DR96" i="7"/>
  <c r="CN96" i="7"/>
  <c r="C97" i="7"/>
  <c r="C143" i="10" l="1"/>
  <c r="CU143" i="10" s="1"/>
  <c r="CN143" i="10"/>
  <c r="DJ143" i="10"/>
  <c r="DB143" i="10"/>
  <c r="CQ143" i="10"/>
  <c r="DK97" i="7"/>
  <c r="DQ97" i="7"/>
  <c r="DE97" i="7"/>
  <c r="CU97" i="7"/>
  <c r="CW97" i="7"/>
  <c r="DF97" i="7"/>
  <c r="CP97" i="7"/>
  <c r="DB97" i="7"/>
  <c r="CV97" i="7"/>
  <c r="CI97" i="7"/>
  <c r="DR97" i="7"/>
  <c r="CK97" i="7"/>
  <c r="CT97" i="7"/>
  <c r="CY97" i="7"/>
  <c r="DJ97" i="7"/>
  <c r="DA97" i="7"/>
  <c r="DG97" i="7"/>
  <c r="DP97" i="7"/>
  <c r="CH97" i="7"/>
  <c r="CX97" i="7"/>
  <c r="DD97" i="7"/>
  <c r="DI97" i="7"/>
  <c r="CR97" i="7"/>
  <c r="CS97" i="7"/>
  <c r="DM97" i="7"/>
  <c r="DC97" i="7"/>
  <c r="DH97" i="7"/>
  <c r="DN97" i="7"/>
  <c r="CJ97" i="7"/>
  <c r="CL97" i="7"/>
  <c r="CM97" i="7"/>
  <c r="CO97" i="7"/>
  <c r="DL97" i="7"/>
  <c r="CZ97" i="7"/>
  <c r="CQ97" i="7"/>
  <c r="DO97" i="7"/>
  <c r="CN97" i="7"/>
  <c r="CR143" i="10" l="1"/>
  <c r="CM143" i="10"/>
  <c r="DM143" i="10"/>
  <c r="CW143" i="10"/>
  <c r="CJ143" i="10"/>
  <c r="CO143" i="10"/>
  <c r="CY143" i="10"/>
  <c r="DQ143" i="10"/>
  <c r="CH143" i="10"/>
  <c r="CL143" i="10"/>
  <c r="CX143" i="10"/>
  <c r="DR143" i="10"/>
  <c r="DI143" i="10"/>
  <c r="CP143" i="10"/>
  <c r="CS143" i="10"/>
  <c r="CZ143" i="10"/>
  <c r="DO143" i="10"/>
  <c r="DH143" i="10"/>
  <c r="CK143" i="10"/>
  <c r="DD143" i="10"/>
  <c r="DF143" i="10"/>
  <c r="CV143" i="10"/>
  <c r="DP143" i="10"/>
  <c r="DL143" i="10"/>
  <c r="DN143" i="10"/>
  <c r="CT143" i="10"/>
  <c r="DC143" i="10"/>
  <c r="CI143" i="10"/>
  <c r="DK143" i="10"/>
  <c r="DA143" i="10"/>
  <c r="DG143" i="10"/>
  <c r="DE143" i="10"/>
  <c r="C98" i="7"/>
  <c r="C144" i="10" l="1"/>
  <c r="CU144" i="10" s="1"/>
  <c r="CZ144" i="10"/>
  <c r="DK98" i="7"/>
  <c r="DQ98" i="7"/>
  <c r="DD98" i="7"/>
  <c r="DN98" i="7"/>
  <c r="DL98" i="7"/>
  <c r="CM98" i="7"/>
  <c r="DI98" i="7"/>
  <c r="CN98" i="7"/>
  <c r="CS98" i="7"/>
  <c r="DF98" i="7"/>
  <c r="CI98" i="7"/>
  <c r="CU98" i="7"/>
  <c r="CX98" i="7"/>
  <c r="CH98" i="7"/>
  <c r="CL98" i="7"/>
  <c r="CV98" i="7"/>
  <c r="DH98" i="7"/>
  <c r="CT98" i="7"/>
  <c r="CJ98" i="7"/>
  <c r="DJ98" i="7"/>
  <c r="CW98" i="7"/>
  <c r="CR98" i="7"/>
  <c r="CQ98" i="7"/>
  <c r="CZ98" i="7"/>
  <c r="DM98" i="7"/>
  <c r="CO98" i="7"/>
  <c r="DP98" i="7"/>
  <c r="DO98" i="7"/>
  <c r="CK98" i="7"/>
  <c r="CY98" i="7"/>
  <c r="DR98" i="7"/>
  <c r="DB98" i="7"/>
  <c r="CP98" i="7"/>
  <c r="DC98" i="7"/>
  <c r="DG98" i="7"/>
  <c r="DE98" i="7"/>
  <c r="DA98" i="7"/>
  <c r="DK144" i="10" l="1"/>
  <c r="DG144" i="10"/>
  <c r="CN144" i="10"/>
  <c r="DJ144" i="10"/>
  <c r="DB144" i="10"/>
  <c r="CQ144" i="10"/>
  <c r="CR144" i="10"/>
  <c r="DH144" i="10"/>
  <c r="CW144" i="10"/>
  <c r="DD144" i="10"/>
  <c r="DM144" i="10"/>
  <c r="CJ144" i="10"/>
  <c r="DO144" i="10"/>
  <c r="DA144" i="10"/>
  <c r="CO144" i="10"/>
  <c r="CV144" i="10"/>
  <c r="DC144" i="10"/>
  <c r="DQ144" i="10"/>
  <c r="DL144" i="10"/>
  <c r="CS144" i="10"/>
  <c r="CH144" i="10"/>
  <c r="DF144" i="10"/>
  <c r="CY144" i="10"/>
  <c r="CL144" i="10"/>
  <c r="CI144" i="10"/>
  <c r="DE144" i="10"/>
  <c r="CM144" i="10"/>
  <c r="DR144" i="10"/>
  <c r="CT144" i="10"/>
  <c r="DP144" i="10"/>
  <c r="DI144" i="10"/>
  <c r="DN144" i="10"/>
  <c r="CK144" i="10"/>
  <c r="CP144" i="10"/>
  <c r="CX144" i="10"/>
  <c r="C99" i="7"/>
  <c r="DO145" i="10" l="1"/>
  <c r="C145" i="10"/>
  <c r="DL145" i="10"/>
  <c r="DF145" i="10"/>
  <c r="CN145" i="10"/>
  <c r="CI145" i="10"/>
  <c r="DC145" i="10"/>
  <c r="CQ145" i="10"/>
  <c r="DG145" i="10"/>
  <c r="DK99" i="7"/>
  <c r="DH99" i="7"/>
  <c r="CO99" i="7"/>
  <c r="DA99" i="7"/>
  <c r="DQ99" i="7"/>
  <c r="CP99" i="7"/>
  <c r="CQ99" i="7"/>
  <c r="DF99" i="7"/>
  <c r="DJ99" i="7"/>
  <c r="CL99" i="7"/>
  <c r="DP99" i="7"/>
  <c r="DG99" i="7"/>
  <c r="DO99" i="7"/>
  <c r="DD99" i="7"/>
  <c r="CZ99" i="7"/>
  <c r="DN99" i="7"/>
  <c r="CR99" i="7"/>
  <c r="CW99" i="7"/>
  <c r="CU99" i="7"/>
  <c r="DL99" i="7"/>
  <c r="CH99" i="7"/>
  <c r="DB99" i="7"/>
  <c r="DE99" i="7"/>
  <c r="DR99" i="7"/>
  <c r="DM99" i="7"/>
  <c r="CN99" i="7"/>
  <c r="DI99" i="7"/>
  <c r="CS99" i="7"/>
  <c r="CX99" i="7"/>
  <c r="CI99" i="7"/>
  <c r="CJ99" i="7"/>
  <c r="CT99" i="7"/>
  <c r="CK99" i="7"/>
  <c r="DC99" i="7"/>
  <c r="CM99" i="7"/>
  <c r="CY99" i="7"/>
  <c r="CV99" i="7"/>
  <c r="CS145" i="10" l="1"/>
  <c r="CU145" i="10"/>
  <c r="DD145" i="10"/>
  <c r="DD146" i="10" s="1"/>
  <c r="DR145" i="10"/>
  <c r="DM145" i="10"/>
  <c r="CX145" i="10"/>
  <c r="DP145" i="10"/>
  <c r="DP146" i="10" s="1"/>
  <c r="CR145" i="10"/>
  <c r="CT145" i="10"/>
  <c r="DA145" i="10"/>
  <c r="DN145" i="10"/>
  <c r="DQ145" i="10"/>
  <c r="DQ146" i="10" s="1"/>
  <c r="DH145" i="10"/>
  <c r="DJ145" i="10"/>
  <c r="CY145" i="10"/>
  <c r="CP145" i="10"/>
  <c r="C146" i="10"/>
  <c r="CI146" i="10" s="1"/>
  <c r="CV145" i="10"/>
  <c r="CZ145" i="10"/>
  <c r="DK145" i="10"/>
  <c r="DB145" i="10"/>
  <c r="CL145" i="10"/>
  <c r="DO146" i="10"/>
  <c r="CH145" i="10"/>
  <c r="CM145" i="10"/>
  <c r="CM146" i="10" s="1"/>
  <c r="CO145" i="10"/>
  <c r="CK145" i="10"/>
  <c r="CJ145" i="10"/>
  <c r="DE145" i="10"/>
  <c r="DE146" i="10" s="1"/>
  <c r="CW145" i="10"/>
  <c r="DI145" i="10"/>
  <c r="C100" i="7"/>
  <c r="CJ146" i="10" l="1"/>
  <c r="DK146" i="10"/>
  <c r="CT146" i="10"/>
  <c r="DA146" i="10"/>
  <c r="CK146" i="10"/>
  <c r="CQ146" i="10"/>
  <c r="CZ146" i="10"/>
  <c r="DM146" i="10"/>
  <c r="CU146" i="10"/>
  <c r="CN146" i="10"/>
  <c r="DF146" i="10"/>
  <c r="CH146" i="10"/>
  <c r="CW146" i="10"/>
  <c r="CO146" i="10"/>
  <c r="DG146" i="10"/>
  <c r="CL146" i="10"/>
  <c r="CV146" i="10"/>
  <c r="DL146" i="10"/>
  <c r="DJ146" i="10"/>
  <c r="DF147" i="10"/>
  <c r="C147" i="10"/>
  <c r="CV147" i="10" s="1"/>
  <c r="CH147" i="10"/>
  <c r="CX146" i="10"/>
  <c r="DB146" i="10"/>
  <c r="DB147" i="10" s="1"/>
  <c r="DH146" i="10"/>
  <c r="DN146" i="10"/>
  <c r="DN147" i="10" s="1"/>
  <c r="CP146" i="10"/>
  <c r="CR146" i="10"/>
  <c r="CR147" i="10" s="1"/>
  <c r="CZ147" i="10"/>
  <c r="DA147" i="10"/>
  <c r="DO147" i="10"/>
  <c r="CK147" i="10"/>
  <c r="DQ147" i="10"/>
  <c r="DI146" i="10"/>
  <c r="DI147" i="10" s="1"/>
  <c r="DC146" i="10"/>
  <c r="CY146" i="10"/>
  <c r="CY147" i="10" s="1"/>
  <c r="DR146" i="10"/>
  <c r="CS146" i="10"/>
  <c r="CS147" i="10" s="1"/>
  <c r="CM100" i="7"/>
  <c r="DA100" i="7"/>
  <c r="CO100" i="7"/>
  <c r="DQ100" i="7"/>
  <c r="CH100" i="7"/>
  <c r="CL100" i="7"/>
  <c r="CK100" i="7"/>
  <c r="DP100" i="7"/>
  <c r="CP100" i="7"/>
  <c r="DD100" i="7"/>
  <c r="DK100" i="7"/>
  <c r="DI100" i="7"/>
  <c r="CU100" i="7"/>
  <c r="CT100" i="7"/>
  <c r="CI100" i="7"/>
  <c r="DH100" i="7"/>
  <c r="DL100" i="7"/>
  <c r="CQ100" i="7"/>
  <c r="CR100" i="7"/>
  <c r="DM100" i="7"/>
  <c r="CX100" i="7"/>
  <c r="CS100" i="7"/>
  <c r="CZ100" i="7"/>
  <c r="DB100" i="7"/>
  <c r="DO100" i="7"/>
  <c r="CW100" i="7"/>
  <c r="DN100" i="7"/>
  <c r="CY100" i="7"/>
  <c r="DE100" i="7"/>
  <c r="DJ100" i="7"/>
  <c r="DG100" i="7"/>
  <c r="CV100" i="7"/>
  <c r="DC100" i="7"/>
  <c r="CJ100" i="7"/>
  <c r="DF100" i="7"/>
  <c r="CN100" i="7"/>
  <c r="DR100" i="7"/>
  <c r="CU147" i="10" l="1"/>
  <c r="CL147" i="10"/>
  <c r="DD147" i="10"/>
  <c r="DR147" i="10"/>
  <c r="DK147" i="10"/>
  <c r="CN147" i="10"/>
  <c r="DL147" i="10"/>
  <c r="CP147" i="10"/>
  <c r="CX147" i="10"/>
  <c r="DP147" i="10"/>
  <c r="CM147" i="10"/>
  <c r="DG147" i="10"/>
  <c r="DJ147" i="10"/>
  <c r="CW147" i="10"/>
  <c r="DC147" i="10"/>
  <c r="CQ147" i="10"/>
  <c r="DE147" i="10"/>
  <c r="CO147" i="10"/>
  <c r="DH147" i="10"/>
  <c r="CJ147" i="10"/>
  <c r="DM147" i="10"/>
  <c r="CT147" i="10"/>
  <c r="CI147" i="10"/>
  <c r="C101" i="7"/>
  <c r="C148" i="10" l="1"/>
  <c r="CU148" i="10" s="1"/>
  <c r="CI148" i="10"/>
  <c r="DE148" i="10"/>
  <c r="DR148" i="10"/>
  <c r="CM101" i="7"/>
  <c r="DL101" i="7"/>
  <c r="DB101" i="7"/>
  <c r="CP101" i="7"/>
  <c r="DK101" i="7"/>
  <c r="CZ101" i="7"/>
  <c r="CK101" i="7"/>
  <c r="DJ101" i="7"/>
  <c r="DE101" i="7"/>
  <c r="CV101" i="7"/>
  <c r="DD101" i="7"/>
  <c r="CI101" i="7"/>
  <c r="DO101" i="7"/>
  <c r="CQ101" i="7"/>
  <c r="CX101" i="7"/>
  <c r="DF101" i="7"/>
  <c r="DH101" i="7"/>
  <c r="CT101" i="7"/>
  <c r="DN101" i="7"/>
  <c r="DA101" i="7"/>
  <c r="CU101" i="7"/>
  <c r="DP101" i="7"/>
  <c r="CO101" i="7"/>
  <c r="CW101" i="7"/>
  <c r="DQ101" i="7"/>
  <c r="DC101" i="7"/>
  <c r="CJ101" i="7"/>
  <c r="CN101" i="7"/>
  <c r="DI101" i="7"/>
  <c r="CH101" i="7"/>
  <c r="DR101" i="7"/>
  <c r="DG101" i="7"/>
  <c r="DM101" i="7"/>
  <c r="CR101" i="7"/>
  <c r="CL101" i="7"/>
  <c r="CS101" i="7"/>
  <c r="CY101" i="7"/>
  <c r="DG148" i="10" l="1"/>
  <c r="CN148" i="10"/>
  <c r="DK148" i="10"/>
  <c r="CT148" i="10"/>
  <c r="DJ148" i="10"/>
  <c r="DC148" i="10"/>
  <c r="CX148" i="10"/>
  <c r="DH148" i="10"/>
  <c r="DD148" i="10"/>
  <c r="CP148" i="10"/>
  <c r="DM148" i="10"/>
  <c r="DL148" i="10"/>
  <c r="CO148" i="10"/>
  <c r="C149" i="10"/>
  <c r="DB148" i="10"/>
  <c r="CS148" i="10"/>
  <c r="CR148" i="10"/>
  <c r="CR149" i="10" s="1"/>
  <c r="CZ148" i="10"/>
  <c r="CK148" i="10"/>
  <c r="DQ148" i="10"/>
  <c r="CH148" i="10"/>
  <c r="CH149" i="10" s="1"/>
  <c r="DA148" i="10"/>
  <c r="DO148" i="10"/>
  <c r="DF148" i="10"/>
  <c r="DI148" i="10"/>
  <c r="DI149" i="10" s="1"/>
  <c r="CV148" i="10"/>
  <c r="CY148" i="10"/>
  <c r="DN148" i="10"/>
  <c r="CL148" i="10"/>
  <c r="CL149" i="10" s="1"/>
  <c r="CM148" i="10"/>
  <c r="DE149" i="10"/>
  <c r="CN149" i="10"/>
  <c r="CJ148" i="10"/>
  <c r="CW148" i="10"/>
  <c r="DP148" i="10"/>
  <c r="CQ148" i="10"/>
  <c r="CQ149" i="10" s="1"/>
  <c r="C102" i="7"/>
  <c r="CO149" i="10" l="1"/>
  <c r="CU149" i="10"/>
  <c r="CX149" i="10"/>
  <c r="DP149" i="10"/>
  <c r="DH149" i="10"/>
  <c r="DN149" i="10"/>
  <c r="CS149" i="10"/>
  <c r="DR149" i="10"/>
  <c r="CW149" i="10"/>
  <c r="DD149" i="10"/>
  <c r="DC149" i="10"/>
  <c r="CY149" i="10"/>
  <c r="DO149" i="10"/>
  <c r="CK149" i="10"/>
  <c r="DB149" i="10"/>
  <c r="CP149" i="10"/>
  <c r="DK149" i="10"/>
  <c r="DG149" i="10"/>
  <c r="DF149" i="10"/>
  <c r="DQ149" i="10"/>
  <c r="DM149" i="10"/>
  <c r="CJ149" i="10"/>
  <c r="CI149" i="10"/>
  <c r="CM149" i="10"/>
  <c r="CV149" i="10"/>
  <c r="DA149" i="10"/>
  <c r="CZ149" i="10"/>
  <c r="DL149" i="10"/>
  <c r="CT149" i="10"/>
  <c r="DJ149" i="10"/>
  <c r="DF102" i="7"/>
  <c r="DH102" i="7"/>
  <c r="DB102" i="7"/>
  <c r="CJ102" i="7"/>
  <c r="CU102" i="7"/>
  <c r="CX102" i="7"/>
  <c r="CW102" i="7"/>
  <c r="CY102" i="7"/>
  <c r="DK102" i="7"/>
  <c r="CV102" i="7"/>
  <c r="DO102" i="7"/>
  <c r="CI102" i="7"/>
  <c r="DP102" i="7"/>
  <c r="CO102" i="7"/>
  <c r="DD102" i="7"/>
  <c r="CR102" i="7"/>
  <c r="DE102" i="7"/>
  <c r="CK102" i="7"/>
  <c r="CL102" i="7"/>
  <c r="CH102" i="7"/>
  <c r="DR102" i="7"/>
  <c r="DL102" i="7"/>
  <c r="DQ102" i="7"/>
  <c r="DM102" i="7"/>
  <c r="CS102" i="7"/>
  <c r="CQ102" i="7"/>
  <c r="DI102" i="7"/>
  <c r="CM102" i="7"/>
  <c r="DC102" i="7"/>
  <c r="DN102" i="7"/>
  <c r="CZ102" i="7"/>
  <c r="DG102" i="7"/>
  <c r="CN102" i="7"/>
  <c r="CT102" i="7"/>
  <c r="DA102" i="7"/>
  <c r="CP102" i="7"/>
  <c r="DJ102" i="7"/>
  <c r="CT150" i="10" l="1"/>
  <c r="DO150" i="10"/>
  <c r="C150" i="10"/>
  <c r="CU150" i="10" s="1"/>
  <c r="CM150" i="10"/>
  <c r="CP150" i="10"/>
  <c r="CY150" i="10"/>
  <c r="DP150" i="10"/>
  <c r="DJ150" i="10"/>
  <c r="CJ150" i="10"/>
  <c r="CK150" i="10"/>
  <c r="DN150" i="10"/>
  <c r="CV150" i="10"/>
  <c r="DK150" i="10"/>
  <c r="CW150" i="10"/>
  <c r="CZ150" i="10"/>
  <c r="CI150" i="10"/>
  <c r="DF150" i="10"/>
  <c r="DB150" i="10"/>
  <c r="DC150" i="10"/>
  <c r="CS150" i="10"/>
  <c r="CX150" i="10"/>
  <c r="C103" i="7"/>
  <c r="DR150" i="10" l="1"/>
  <c r="DR151" i="10" s="1"/>
  <c r="DH150" i="10"/>
  <c r="DG150" i="10"/>
  <c r="DQ150" i="10"/>
  <c r="CN150" i="10"/>
  <c r="DE150" i="10"/>
  <c r="CH150" i="10"/>
  <c r="CL150" i="10"/>
  <c r="DI150" i="10"/>
  <c r="CO150" i="10"/>
  <c r="CR150" i="10"/>
  <c r="CQ150" i="10"/>
  <c r="DD150" i="10"/>
  <c r="C151" i="10"/>
  <c r="CU151" i="10" s="1"/>
  <c r="DL150" i="10"/>
  <c r="DM150" i="10"/>
  <c r="DA150" i="10"/>
  <c r="DL103" i="7"/>
  <c r="CZ103" i="7"/>
  <c r="DR103" i="7"/>
  <c r="DC103" i="7"/>
  <c r="CI103" i="7"/>
  <c r="DA103" i="7"/>
  <c r="CQ103" i="7"/>
  <c r="CL103" i="7"/>
  <c r="DJ103" i="7"/>
  <c r="CH103" i="7"/>
  <c r="CX103" i="7"/>
  <c r="DO103" i="7"/>
  <c r="DM103" i="7"/>
  <c r="DK103" i="7"/>
  <c r="CO103" i="7"/>
  <c r="DP103" i="7"/>
  <c r="CR103" i="7"/>
  <c r="DG103" i="7"/>
  <c r="CK103" i="7"/>
  <c r="CJ103" i="7"/>
  <c r="DQ103" i="7"/>
  <c r="DH103" i="7"/>
  <c r="CN103" i="7"/>
  <c r="CW103" i="7"/>
  <c r="CV103" i="7"/>
  <c r="DF103" i="7"/>
  <c r="DB103" i="7"/>
  <c r="DI103" i="7"/>
  <c r="CP103" i="7"/>
  <c r="DD103" i="7"/>
  <c r="DE103" i="7"/>
  <c r="CT103" i="7"/>
  <c r="CY103" i="7"/>
  <c r="CU103" i="7"/>
  <c r="CM103" i="7"/>
  <c r="DN103" i="7"/>
  <c r="CS103" i="7"/>
  <c r="DB151" i="10" l="1"/>
  <c r="DM151" i="10"/>
  <c r="DO151" i="10"/>
  <c r="CZ151" i="10"/>
  <c r="CR151" i="10"/>
  <c r="CH151" i="10"/>
  <c r="CP151" i="10"/>
  <c r="CS151" i="10"/>
  <c r="CJ151" i="10"/>
  <c r="DL151" i="10"/>
  <c r="CW151" i="10"/>
  <c r="CM151" i="10"/>
  <c r="DC151" i="10"/>
  <c r="CO151" i="10"/>
  <c r="DE151" i="10"/>
  <c r="DJ151" i="10"/>
  <c r="CT151" i="10"/>
  <c r="DK151" i="10"/>
  <c r="DP151" i="10"/>
  <c r="DD151" i="10"/>
  <c r="DI151" i="10"/>
  <c r="CN151" i="10"/>
  <c r="CV151" i="10"/>
  <c r="DH151" i="10"/>
  <c r="DF151" i="10"/>
  <c r="DA151" i="10"/>
  <c r="CK151" i="10"/>
  <c r="DG151" i="10"/>
  <c r="DN151" i="10"/>
  <c r="CQ151" i="10"/>
  <c r="CL151" i="10"/>
  <c r="DQ151" i="10"/>
  <c r="CI151" i="10"/>
  <c r="CY151" i="10"/>
  <c r="CX151" i="10"/>
  <c r="C104" i="7"/>
  <c r="C152" i="10" l="1"/>
  <c r="CN152" i="10" s="1"/>
  <c r="CQ152" i="10"/>
  <c r="CM152" i="10"/>
  <c r="CI152" i="10"/>
  <c r="DF152" i="10"/>
  <c r="CP152" i="10"/>
  <c r="DQ152" i="10"/>
  <c r="DH152" i="10"/>
  <c r="DK152" i="10"/>
  <c r="DL152" i="10"/>
  <c r="DM152" i="10"/>
  <c r="DK104" i="7"/>
  <c r="CP104" i="7"/>
  <c r="DL104" i="7"/>
  <c r="DB104" i="7"/>
  <c r="CI104" i="7"/>
  <c r="CH104" i="7"/>
  <c r="DG104" i="7"/>
  <c r="CO104" i="7"/>
  <c r="DD104" i="7"/>
  <c r="DN104" i="7"/>
  <c r="CR104" i="7"/>
  <c r="CL104" i="7"/>
  <c r="DJ104" i="7"/>
  <c r="DQ104" i="7"/>
  <c r="DI104" i="7"/>
  <c r="CU104" i="7"/>
  <c r="DR104" i="7"/>
  <c r="CZ104" i="7"/>
  <c r="DO104" i="7"/>
  <c r="DH104" i="7"/>
  <c r="CQ104" i="7"/>
  <c r="CV104" i="7"/>
  <c r="CM104" i="7"/>
  <c r="DM104" i="7"/>
  <c r="CJ104" i="7"/>
  <c r="CY104" i="7"/>
  <c r="CK104" i="7"/>
  <c r="DF104" i="7"/>
  <c r="CN104" i="7"/>
  <c r="DA104" i="7"/>
  <c r="DP104" i="7"/>
  <c r="DC104" i="7"/>
  <c r="DE104" i="7"/>
  <c r="CX104" i="7"/>
  <c r="CT104" i="7"/>
  <c r="CW104" i="7"/>
  <c r="CS104" i="7"/>
  <c r="DE152" i="10" l="1"/>
  <c r="CK152" i="10"/>
  <c r="CU152" i="10"/>
  <c r="CJ152" i="10"/>
  <c r="CV152" i="10"/>
  <c r="CO152" i="10"/>
  <c r="DG152" i="10"/>
  <c r="CW152" i="10"/>
  <c r="DN152" i="10"/>
  <c r="DJ152" i="10"/>
  <c r="CY152" i="10"/>
  <c r="DC152" i="10"/>
  <c r="CZ152" i="10"/>
  <c r="DR152" i="10"/>
  <c r="DB152" i="10"/>
  <c r="CT152" i="10"/>
  <c r="CL152" i="10"/>
  <c r="CH152" i="10"/>
  <c r="DD152" i="10"/>
  <c r="DO152" i="10"/>
  <c r="DI152" i="10"/>
  <c r="CS152" i="10"/>
  <c r="DA152" i="10"/>
  <c r="CR152" i="10"/>
  <c r="DP152" i="10"/>
  <c r="CX152" i="10"/>
  <c r="C105" i="7"/>
  <c r="C153" i="10" l="1"/>
  <c r="CY153" i="10" s="1"/>
  <c r="DO153" i="10"/>
  <c r="CM105" i="7"/>
  <c r="DM105" i="7"/>
  <c r="DK105" i="7"/>
  <c r="CT105" i="7"/>
  <c r="DB105" i="7"/>
  <c r="CL105" i="7"/>
  <c r="DC105" i="7"/>
  <c r="CP105" i="7"/>
  <c r="DJ105" i="7"/>
  <c r="DQ105" i="7"/>
  <c r="CJ105" i="7"/>
  <c r="DP105" i="7"/>
  <c r="CX105" i="7"/>
  <c r="CR105" i="7"/>
  <c r="CI105" i="7"/>
  <c r="DN105" i="7"/>
  <c r="DH105" i="7"/>
  <c r="CY105" i="7"/>
  <c r="DG105" i="7"/>
  <c r="CQ105" i="7"/>
  <c r="CW105" i="7"/>
  <c r="DR105" i="7"/>
  <c r="CZ105" i="7"/>
  <c r="DE105" i="7"/>
  <c r="CS105" i="7"/>
  <c r="DL105" i="7"/>
  <c r="CN105" i="7"/>
  <c r="CK105" i="7"/>
  <c r="CV105" i="7"/>
  <c r="DI105" i="7"/>
  <c r="DF105" i="7"/>
  <c r="CU105" i="7"/>
  <c r="CO105" i="7"/>
  <c r="DO105" i="7"/>
  <c r="CH105" i="7"/>
  <c r="DA105" i="7"/>
  <c r="DD105" i="7"/>
  <c r="DR153" i="10" l="1"/>
  <c r="CU153" i="10"/>
  <c r="DN153" i="10"/>
  <c r="CR153" i="10"/>
  <c r="CV153" i="10"/>
  <c r="DG153" i="10"/>
  <c r="CO153" i="10"/>
  <c r="CJ153" i="10"/>
  <c r="CW153" i="10"/>
  <c r="CS153" i="10"/>
  <c r="CZ153" i="10"/>
  <c r="DD153" i="10"/>
  <c r="DJ153" i="10"/>
  <c r="CL153" i="10"/>
  <c r="CK153" i="10"/>
  <c r="DF153" i="10"/>
  <c r="DE153" i="10"/>
  <c r="CN153" i="10"/>
  <c r="CP153" i="10"/>
  <c r="DQ153" i="10"/>
  <c r="DL153" i="10"/>
  <c r="CM153" i="10"/>
  <c r="DM153" i="10"/>
  <c r="CI153" i="10"/>
  <c r="DH153" i="10"/>
  <c r="CQ153" i="10"/>
  <c r="DK153" i="10"/>
  <c r="CH153" i="10"/>
  <c r="DB153" i="10"/>
  <c r="DC153" i="10"/>
  <c r="CX153" i="10"/>
  <c r="DP153" i="10"/>
  <c r="DA153" i="10"/>
  <c r="CT153" i="10"/>
  <c r="DI153" i="10"/>
  <c r="C106" i="7"/>
  <c r="DD154" i="10" l="1"/>
  <c r="DH154" i="10"/>
  <c r="C154" i="10"/>
  <c r="CU154" i="10" s="1"/>
  <c r="CS154" i="10"/>
  <c r="CM154" i="10"/>
  <c r="DP154" i="10"/>
  <c r="CH154" i="10"/>
  <c r="DF154" i="10"/>
  <c r="DJ154" i="10"/>
  <c r="CM106" i="7"/>
  <c r="DN106" i="7"/>
  <c r="CO106" i="7"/>
  <c r="DI106" i="7"/>
  <c r="DK106" i="7"/>
  <c r="DO106" i="7"/>
  <c r="CU106" i="7"/>
  <c r="DB106" i="7"/>
  <c r="DA106" i="7"/>
  <c r="DL106" i="7"/>
  <c r="CK106" i="7"/>
  <c r="CP106" i="7"/>
  <c r="DC106" i="7"/>
  <c r="DM106" i="7"/>
  <c r="DF106" i="7"/>
  <c r="DR106" i="7"/>
  <c r="CR106" i="7"/>
  <c r="CJ106" i="7"/>
  <c r="CI106" i="7"/>
  <c r="CH106" i="7"/>
  <c r="CL106" i="7"/>
  <c r="DD106" i="7"/>
  <c r="CS106" i="7"/>
  <c r="DG106" i="7"/>
  <c r="CT106" i="7"/>
  <c r="CQ106" i="7"/>
  <c r="CV106" i="7"/>
  <c r="DQ106" i="7"/>
  <c r="DP106" i="7"/>
  <c r="DE106" i="7"/>
  <c r="CN106" i="7"/>
  <c r="DH106" i="7"/>
  <c r="CW106" i="7"/>
  <c r="CY106" i="7"/>
  <c r="DJ106" i="7"/>
  <c r="CX106" i="7"/>
  <c r="CZ106" i="7"/>
  <c r="CK154" i="10" l="1"/>
  <c r="CZ154" i="10"/>
  <c r="CY154" i="10"/>
  <c r="DO154" i="10"/>
  <c r="DR154" i="10"/>
  <c r="CN154" i="10"/>
  <c r="CV154" i="10"/>
  <c r="DQ154" i="10"/>
  <c r="CO154" i="10"/>
  <c r="CT154" i="10"/>
  <c r="CX154" i="10"/>
  <c r="DE154" i="10"/>
  <c r="DA154" i="10"/>
  <c r="DC154" i="10"/>
  <c r="DK154" i="10"/>
  <c r="CQ154" i="10"/>
  <c r="DM154" i="10"/>
  <c r="DB154" i="10"/>
  <c r="CP154" i="10"/>
  <c r="CW154" i="10"/>
  <c r="CI154" i="10"/>
  <c r="CL154" i="10"/>
  <c r="CJ154" i="10"/>
  <c r="DG154" i="10"/>
  <c r="DL154" i="10"/>
  <c r="DN154" i="10"/>
  <c r="CR154" i="10"/>
  <c r="DI154" i="10"/>
  <c r="C107" i="7"/>
  <c r="DN155" i="10" l="1"/>
  <c r="CL155" i="10"/>
  <c r="CW155" i="10"/>
  <c r="DA155" i="10"/>
  <c r="DO155" i="10"/>
  <c r="DM155" i="10"/>
  <c r="DC155" i="10"/>
  <c r="C155" i="10"/>
  <c r="CU155" i="10" s="1"/>
  <c r="DL107" i="7"/>
  <c r="CL107" i="7"/>
  <c r="CK107" i="7"/>
  <c r="DR107" i="7"/>
  <c r="DE107" i="7"/>
  <c r="CU107" i="7"/>
  <c r="CY107" i="7"/>
  <c r="DQ107" i="7"/>
  <c r="DD107" i="7"/>
  <c r="CT107" i="7"/>
  <c r="CO107" i="7"/>
  <c r="DA107" i="7"/>
  <c r="CZ107" i="7"/>
  <c r="CV107" i="7"/>
  <c r="CN107" i="7"/>
  <c r="DH107" i="7"/>
  <c r="CI107" i="7"/>
  <c r="DN107" i="7"/>
  <c r="CR107" i="7"/>
  <c r="CP107" i="7"/>
  <c r="CM107" i="7"/>
  <c r="CX107" i="7"/>
  <c r="DC107" i="7"/>
  <c r="DG107" i="7"/>
  <c r="CS107" i="7"/>
  <c r="CW107" i="7"/>
  <c r="DB107" i="7"/>
  <c r="DK107" i="7"/>
  <c r="DM107" i="7"/>
  <c r="DF107" i="7"/>
  <c r="DO107" i="7"/>
  <c r="CQ107" i="7"/>
  <c r="CJ107" i="7"/>
  <c r="DP107" i="7"/>
  <c r="DI107" i="7"/>
  <c r="DJ107" i="7"/>
  <c r="CH107" i="7"/>
  <c r="CN155" i="10" l="1"/>
  <c r="CV155" i="10"/>
  <c r="CR155" i="10"/>
  <c r="DE155" i="10"/>
  <c r="CX155" i="10"/>
  <c r="CO155" i="10"/>
  <c r="DJ155" i="10"/>
  <c r="DF155" i="10"/>
  <c r="CS155" i="10"/>
  <c r="CZ155" i="10"/>
  <c r="CM155" i="10"/>
  <c r="DD155" i="10"/>
  <c r="DH155" i="10"/>
  <c r="CH155" i="10"/>
  <c r="DP155" i="10"/>
  <c r="CK155" i="10"/>
  <c r="CI155" i="10"/>
  <c r="CP155" i="10"/>
  <c r="DI155" i="10"/>
  <c r="DK155" i="10"/>
  <c r="DQ155" i="10"/>
  <c r="CQ155" i="10"/>
  <c r="CT155" i="10"/>
  <c r="DL155" i="10"/>
  <c r="DR155" i="10"/>
  <c r="CY155" i="10"/>
  <c r="DB155" i="10"/>
  <c r="CJ155" i="10"/>
  <c r="DG155" i="10"/>
  <c r="C108" i="7"/>
  <c r="C156" i="10" l="1"/>
  <c r="DL156" i="10" s="1"/>
  <c r="DQ156" i="10"/>
  <c r="DL108" i="7"/>
  <c r="CR108" i="7"/>
  <c r="DP108" i="7"/>
  <c r="DQ108" i="7"/>
  <c r="CV108" i="7"/>
  <c r="CX108" i="7"/>
  <c r="DF108" i="7"/>
  <c r="DD108" i="7"/>
  <c r="DE108" i="7"/>
  <c r="DM108" i="7"/>
  <c r="CW108" i="7"/>
  <c r="CM108" i="7"/>
  <c r="CH108" i="7"/>
  <c r="CK108" i="7"/>
  <c r="CY108" i="7"/>
  <c r="DA108" i="7"/>
  <c r="CJ108" i="7"/>
  <c r="DN108" i="7"/>
  <c r="DO108" i="7"/>
  <c r="CS108" i="7"/>
  <c r="DJ108" i="7"/>
  <c r="DI108" i="7"/>
  <c r="DK108" i="7"/>
  <c r="DH108" i="7"/>
  <c r="CU108" i="7"/>
  <c r="DC108" i="7"/>
  <c r="CO108" i="7"/>
  <c r="CQ108" i="7"/>
  <c r="DB108" i="7"/>
  <c r="CL108" i="7"/>
  <c r="CT108" i="7"/>
  <c r="CN108" i="7"/>
  <c r="DR108" i="7"/>
  <c r="CI108" i="7"/>
  <c r="CP108" i="7"/>
  <c r="DG108" i="7"/>
  <c r="CZ108" i="7"/>
  <c r="DK156" i="10" l="1"/>
  <c r="CU156" i="10"/>
  <c r="CZ156" i="10"/>
  <c r="CT156" i="10"/>
  <c r="CS156" i="10"/>
  <c r="CH156" i="10"/>
  <c r="CJ156" i="10"/>
  <c r="DH156" i="10"/>
  <c r="DJ156" i="10"/>
  <c r="CK156" i="10"/>
  <c r="CP156" i="10"/>
  <c r="CM156" i="10"/>
  <c r="DD156" i="10"/>
  <c r="DC156" i="10"/>
  <c r="CX156" i="10"/>
  <c r="CR156" i="10"/>
  <c r="CO156" i="10"/>
  <c r="DO156" i="10"/>
  <c r="DE156" i="10"/>
  <c r="CW156" i="10"/>
  <c r="DA156" i="10"/>
  <c r="DN156" i="10"/>
  <c r="CN156" i="10"/>
  <c r="CL156" i="10"/>
  <c r="DM156" i="10"/>
  <c r="CV156" i="10"/>
  <c r="CY156" i="10"/>
  <c r="DF156" i="10"/>
  <c r="DB156" i="10"/>
  <c r="CI156" i="10"/>
  <c r="DP156" i="10"/>
  <c r="DG156" i="10"/>
  <c r="CQ156" i="10"/>
  <c r="DI156" i="10"/>
  <c r="DR156" i="10"/>
  <c r="C109" i="7"/>
  <c r="CW109" i="7" s="1"/>
  <c r="C157" i="10" l="1"/>
  <c r="CU157" i="10" s="1"/>
  <c r="CQ109" i="7"/>
  <c r="DN109" i="7"/>
  <c r="DL109" i="7"/>
  <c r="DQ109" i="7"/>
  <c r="DF109" i="7"/>
  <c r="DP109" i="7"/>
  <c r="CM109" i="7"/>
  <c r="DA109" i="7"/>
  <c r="CI109" i="7"/>
  <c r="DK109" i="7"/>
  <c r="DG109" i="7"/>
  <c r="DC109" i="7"/>
  <c r="CL109" i="7"/>
  <c r="CJ109" i="7"/>
  <c r="CR109" i="7"/>
  <c r="CY109" i="7"/>
  <c r="CT109" i="7"/>
  <c r="DD109" i="7"/>
  <c r="CH109" i="7"/>
  <c r="CV109" i="7"/>
  <c r="DO109" i="7"/>
  <c r="CK109" i="7"/>
  <c r="DR109" i="7"/>
  <c r="CU109" i="7"/>
  <c r="CZ109" i="7"/>
  <c r="DM109" i="7"/>
  <c r="CN109" i="7"/>
  <c r="DE109" i="7"/>
  <c r="CO109" i="7"/>
  <c r="CP109" i="7"/>
  <c r="DI109" i="7"/>
  <c r="DB109" i="7"/>
  <c r="DH109" i="7"/>
  <c r="CS109" i="7"/>
  <c r="DJ109" i="7"/>
  <c r="CX109" i="7"/>
  <c r="DD157" i="10" l="1"/>
  <c r="DK157" i="10"/>
  <c r="DQ157" i="10"/>
  <c r="DL157" i="10"/>
  <c r="CT157" i="10"/>
  <c r="DA157" i="10"/>
  <c r="DH157" i="10"/>
  <c r="DF157" i="10"/>
  <c r="CM157" i="10"/>
  <c r="DM157" i="10"/>
  <c r="CX157" i="10"/>
  <c r="CW157" i="10"/>
  <c r="DG157" i="10"/>
  <c r="CI157" i="10"/>
  <c r="DE157" i="10"/>
  <c r="CK157" i="10"/>
  <c r="DB157" i="10"/>
  <c r="DO157" i="10"/>
  <c r="CN157" i="10"/>
  <c r="DJ157" i="10"/>
  <c r="CP157" i="10"/>
  <c r="DR157" i="10"/>
  <c r="CZ157" i="10"/>
  <c r="CR157" i="10"/>
  <c r="DN157" i="10"/>
  <c r="CH157" i="10"/>
  <c r="DC157" i="10"/>
  <c r="CS157" i="10"/>
  <c r="CL157" i="10"/>
  <c r="CJ157" i="10"/>
  <c r="DI157" i="10"/>
  <c r="CY157" i="10"/>
  <c r="CO157" i="10"/>
  <c r="CQ157" i="10"/>
  <c r="CV157" i="10"/>
  <c r="DP157" i="10"/>
  <c r="C110" i="7"/>
  <c r="CJ110" i="7" s="1"/>
  <c r="CW158" i="10" l="1"/>
  <c r="CN158" i="10"/>
  <c r="CH158" i="10"/>
  <c r="DM158" i="10"/>
  <c r="CR158" i="10"/>
  <c r="CZ158" i="10"/>
  <c r="CL158" i="10"/>
  <c r="DG158" i="10"/>
  <c r="C158" i="10"/>
  <c r="DC158" i="10" s="1"/>
  <c r="CT158" i="10"/>
  <c r="CT110" i="7"/>
  <c r="DA110" i="7"/>
  <c r="DD110" i="7"/>
  <c r="CW110" i="7"/>
  <c r="DI110" i="7"/>
  <c r="CN110" i="7"/>
  <c r="DP110" i="7"/>
  <c r="DL110" i="7"/>
  <c r="DG110" i="7"/>
  <c r="CO110" i="7"/>
  <c r="CH110" i="7"/>
  <c r="DJ110" i="7"/>
  <c r="CM110" i="7"/>
  <c r="DH110" i="7"/>
  <c r="CR110" i="7"/>
  <c r="DR110" i="7"/>
  <c r="CX110" i="7"/>
  <c r="CL110" i="7"/>
  <c r="CK110" i="7"/>
  <c r="DN110" i="7"/>
  <c r="CZ110" i="7"/>
  <c r="CU110" i="7"/>
  <c r="CS110" i="7"/>
  <c r="DB110" i="7"/>
  <c r="CI110" i="7"/>
  <c r="DM110" i="7"/>
  <c r="CP110" i="7"/>
  <c r="CV110" i="7"/>
  <c r="DE110" i="7"/>
  <c r="CQ110" i="7"/>
  <c r="DF110" i="7"/>
  <c r="CY110" i="7"/>
  <c r="DQ110" i="7"/>
  <c r="DO110" i="7"/>
  <c r="DC110" i="7"/>
  <c r="DK110" i="7"/>
  <c r="DD158" i="10" l="1"/>
  <c r="DB158" i="10"/>
  <c r="DI158" i="10"/>
  <c r="CI158" i="10"/>
  <c r="DQ158" i="10"/>
  <c r="CU158" i="10"/>
  <c r="CU159" i="10" s="1"/>
  <c r="CO158" i="10"/>
  <c r="CY158" i="10"/>
  <c r="CJ158" i="10"/>
  <c r="DJ158" i="10"/>
  <c r="C159" i="10"/>
  <c r="CL159" i="10" s="1"/>
  <c r="DQ159" i="10"/>
  <c r="CP158" i="10"/>
  <c r="DH158" i="10"/>
  <c r="DF158" i="10"/>
  <c r="DK158" i="10"/>
  <c r="DK159" i="10" s="1"/>
  <c r="DO158" i="10"/>
  <c r="CQ158" i="10"/>
  <c r="CV158" i="10"/>
  <c r="CS158" i="10"/>
  <c r="CS159" i="10" s="1"/>
  <c r="CN159" i="10"/>
  <c r="DC159" i="10"/>
  <c r="CM158" i="10"/>
  <c r="DN158" i="10"/>
  <c r="DE158" i="10"/>
  <c r="CK158" i="10"/>
  <c r="DA158" i="10"/>
  <c r="DR158" i="10"/>
  <c r="CX158" i="10"/>
  <c r="DL158" i="10"/>
  <c r="DL159" i="10" s="1"/>
  <c r="DP158" i="10"/>
  <c r="C111" i="7"/>
  <c r="C160" i="10" l="1"/>
  <c r="CS160" i="10" s="1"/>
  <c r="DK160" i="10"/>
  <c r="DQ160" i="10"/>
  <c r="DL160" i="10"/>
  <c r="DC160" i="10"/>
  <c r="CU160" i="10"/>
  <c r="CN160" i="10"/>
  <c r="DB159" i="10"/>
  <c r="DB160" i="10" s="1"/>
  <c r="DE159" i="10"/>
  <c r="DE160" i="10" s="1"/>
  <c r="DM159" i="10"/>
  <c r="DM160" i="10" s="1"/>
  <c r="DF159" i="10"/>
  <c r="DF160" i="10" s="1"/>
  <c r="DJ159" i="10"/>
  <c r="DJ160" i="10" s="1"/>
  <c r="CT159" i="10"/>
  <c r="CT160" i="10" s="1"/>
  <c r="CR159" i="10"/>
  <c r="CR160" i="10" s="1"/>
  <c r="DR159" i="10"/>
  <c r="DR160" i="10" s="1"/>
  <c r="DN159" i="10"/>
  <c r="DN160" i="10" s="1"/>
  <c r="CY159" i="10"/>
  <c r="CY160" i="10" s="1"/>
  <c r="CZ159" i="10"/>
  <c r="CZ160" i="10" s="1"/>
  <c r="CQ159" i="10"/>
  <c r="CQ160" i="10" s="1"/>
  <c r="DH159" i="10"/>
  <c r="DH160" i="10" s="1"/>
  <c r="CJ159" i="10"/>
  <c r="CJ160" i="10" s="1"/>
  <c r="CW159" i="10"/>
  <c r="CW160" i="10" s="1"/>
  <c r="CK159" i="10"/>
  <c r="CK160" i="10" s="1"/>
  <c r="CX159" i="10"/>
  <c r="CX160" i="10" s="1"/>
  <c r="CI159" i="10"/>
  <c r="CI160" i="10" s="1"/>
  <c r="CV159" i="10"/>
  <c r="CV160" i="10" s="1"/>
  <c r="DP159" i="10"/>
  <c r="DP160" i="10" s="1"/>
  <c r="DA159" i="10"/>
  <c r="DA160" i="10" s="1"/>
  <c r="CM159" i="10"/>
  <c r="CM160" i="10" s="1"/>
  <c r="CO159" i="10"/>
  <c r="CO160" i="10" s="1"/>
  <c r="DG159" i="10"/>
  <c r="DG160" i="10" s="1"/>
  <c r="DO159" i="10"/>
  <c r="DO160" i="10" s="1"/>
  <c r="CP159" i="10"/>
  <c r="CP160" i="10" s="1"/>
  <c r="DI159" i="10"/>
  <c r="DI160" i="10" s="1"/>
  <c r="CH159" i="10"/>
  <c r="CH160" i="10" s="1"/>
  <c r="DD159" i="10"/>
  <c r="DD160" i="10" s="1"/>
  <c r="CS111" i="7"/>
  <c r="DR111" i="7"/>
  <c r="DM111" i="7"/>
  <c r="CU111" i="7"/>
  <c r="CK111" i="7"/>
  <c r="CJ111" i="7"/>
  <c r="DG111" i="7"/>
  <c r="DF111" i="7"/>
  <c r="DN111" i="7"/>
  <c r="CN111" i="7"/>
  <c r="CZ111" i="7"/>
  <c r="DP111" i="7"/>
  <c r="CQ111" i="7"/>
  <c r="DD111" i="7"/>
  <c r="DA111" i="7"/>
  <c r="DJ111" i="7"/>
  <c r="CP111" i="7"/>
  <c r="DI111" i="7"/>
  <c r="CV111" i="7"/>
  <c r="DH111" i="7"/>
  <c r="CY111" i="7"/>
  <c r="DB111" i="7"/>
  <c r="CX111" i="7"/>
  <c r="CL111" i="7"/>
  <c r="DE111" i="7"/>
  <c r="CW111" i="7"/>
  <c r="DQ111" i="7"/>
  <c r="CR111" i="7"/>
  <c r="CT111" i="7"/>
  <c r="CO111" i="7"/>
  <c r="DK111" i="7"/>
  <c r="CH111" i="7"/>
  <c r="CM111" i="7"/>
  <c r="DL111" i="7"/>
  <c r="DO111" i="7"/>
  <c r="DC111" i="7"/>
  <c r="CI111" i="7"/>
  <c r="CL160" i="10" l="1"/>
  <c r="CQ161" i="10"/>
  <c r="DF161" i="10"/>
  <c r="CZ161" i="10"/>
  <c r="DM161" i="10"/>
  <c r="CT161" i="10"/>
  <c r="CP161" i="10"/>
  <c r="C161" i="10"/>
  <c r="CX161" i="10" s="1"/>
  <c r="DH161" i="10"/>
  <c r="DJ161" i="10"/>
  <c r="DB161" i="10"/>
  <c r="C112" i="7"/>
  <c r="DL112" i="7" s="1"/>
  <c r="CJ161" i="10" l="1"/>
  <c r="CK161" i="10"/>
  <c r="DO161" i="10"/>
  <c r="CI161" i="10"/>
  <c r="CO161" i="10"/>
  <c r="DG161" i="10"/>
  <c r="DN161" i="10"/>
  <c r="CM161" i="10"/>
  <c r="CY161" i="10"/>
  <c r="DI161" i="10"/>
  <c r="CW161" i="10"/>
  <c r="CH161" i="10"/>
  <c r="DA161" i="10"/>
  <c r="CU161" i="10"/>
  <c r="CL161" i="10"/>
  <c r="CN161" i="10"/>
  <c r="DC161" i="10"/>
  <c r="DK161" i="10"/>
  <c r="CS161" i="10"/>
  <c r="DQ161" i="10"/>
  <c r="DL161" i="10"/>
  <c r="DE161" i="10"/>
  <c r="CV161" i="10"/>
  <c r="CR161" i="10"/>
  <c r="DP161" i="10"/>
  <c r="DR161" i="10"/>
  <c r="DD161" i="10"/>
  <c r="DF112" i="7"/>
  <c r="DP112" i="7"/>
  <c r="CY112" i="7"/>
  <c r="DJ112" i="7"/>
  <c r="DN112" i="7"/>
  <c r="CI112" i="7"/>
  <c r="DH112" i="7"/>
  <c r="DO112" i="7"/>
  <c r="CJ112" i="7"/>
  <c r="DM112" i="7"/>
  <c r="CU112" i="7"/>
  <c r="CO112" i="7"/>
  <c r="CQ112" i="7"/>
  <c r="CP112" i="7"/>
  <c r="DC112" i="7"/>
  <c r="CW112" i="7"/>
  <c r="CM112" i="7"/>
  <c r="DG112" i="7"/>
  <c r="CT112" i="7"/>
  <c r="CX112" i="7"/>
  <c r="DK112" i="7"/>
  <c r="CL112" i="7"/>
  <c r="DD112" i="7"/>
  <c r="CR112" i="7"/>
  <c r="DI112" i="7"/>
  <c r="CN112" i="7"/>
  <c r="DR112" i="7"/>
  <c r="CS112" i="7"/>
  <c r="DE112" i="7"/>
  <c r="CH112" i="7"/>
  <c r="CV112" i="7"/>
  <c r="CZ112" i="7"/>
  <c r="DB112" i="7"/>
  <c r="DA112" i="7"/>
  <c r="DQ112" i="7"/>
  <c r="CK112" i="7"/>
  <c r="DC162" i="10" l="1"/>
  <c r="C162" i="10"/>
  <c r="DK162" i="10" s="1"/>
  <c r="CH162" i="10"/>
  <c r="CL162" i="10"/>
  <c r="CW162" i="10"/>
  <c r="C113" i="7"/>
  <c r="DK113" i="7" s="1"/>
  <c r="DL162" i="10" l="1"/>
  <c r="CV162" i="10"/>
  <c r="DQ162" i="10"/>
  <c r="CU162" i="10"/>
  <c r="CM162" i="10"/>
  <c r="CR162" i="10"/>
  <c r="CM163" i="10"/>
  <c r="DQ163" i="10"/>
  <c r="CH163" i="10"/>
  <c r="CR163" i="10"/>
  <c r="C163" i="10"/>
  <c r="DC163" i="10" s="1"/>
  <c r="DK163" i="10"/>
  <c r="CV163" i="10"/>
  <c r="CS162" i="10"/>
  <c r="CS163" i="10" s="1"/>
  <c r="CX162" i="10"/>
  <c r="CO162" i="10"/>
  <c r="CO163" i="10" s="1"/>
  <c r="CJ162" i="10"/>
  <c r="CJ163" i="10" s="1"/>
  <c r="DO162" i="10"/>
  <c r="DO163" i="10" s="1"/>
  <c r="DJ162" i="10"/>
  <c r="DJ163" i="10" s="1"/>
  <c r="CZ162" i="10"/>
  <c r="CZ163" i="10" s="1"/>
  <c r="DM162" i="10"/>
  <c r="DM163" i="10" s="1"/>
  <c r="DB162" i="10"/>
  <c r="CI162" i="10"/>
  <c r="CI163" i="10" s="1"/>
  <c r="DG162" i="10"/>
  <c r="DG163" i="10" s="1"/>
  <c r="DH162" i="10"/>
  <c r="DH163" i="10" s="1"/>
  <c r="CK162" i="10"/>
  <c r="CK163" i="10" s="1"/>
  <c r="CT162" i="10"/>
  <c r="CT163" i="10" s="1"/>
  <c r="CQ162" i="10"/>
  <c r="CQ163" i="10" s="1"/>
  <c r="CP162" i="10"/>
  <c r="CP163" i="10" s="1"/>
  <c r="DF162" i="10"/>
  <c r="DF163" i="10" s="1"/>
  <c r="CY162" i="10"/>
  <c r="CY163" i="10" s="1"/>
  <c r="DP162" i="10"/>
  <c r="DP163" i="10" s="1"/>
  <c r="DE162" i="10"/>
  <c r="DE163" i="10" s="1"/>
  <c r="DN162" i="10"/>
  <c r="DN163" i="10" s="1"/>
  <c r="DD162" i="10"/>
  <c r="DD163" i="10" s="1"/>
  <c r="CN162" i="10"/>
  <c r="CN163" i="10" s="1"/>
  <c r="DA162" i="10"/>
  <c r="DA163" i="10" s="1"/>
  <c r="DI162" i="10"/>
  <c r="DI163" i="10" s="1"/>
  <c r="DR162" i="10"/>
  <c r="DR163" i="10" s="1"/>
  <c r="CJ113" i="7"/>
  <c r="CT113" i="7"/>
  <c r="DN113" i="7"/>
  <c r="DC113" i="7"/>
  <c r="CP113" i="7"/>
  <c r="CW113" i="7"/>
  <c r="CX113" i="7"/>
  <c r="DP113" i="7"/>
  <c r="CY113" i="7"/>
  <c r="DA113" i="7"/>
  <c r="CL113" i="7"/>
  <c r="DR113" i="7"/>
  <c r="DD113" i="7"/>
  <c r="DI113" i="7"/>
  <c r="CR113" i="7"/>
  <c r="DQ113" i="7"/>
  <c r="CI113" i="7"/>
  <c r="CS113" i="7"/>
  <c r="DO113" i="7"/>
  <c r="CN113" i="7"/>
  <c r="DB113" i="7"/>
  <c r="CZ113" i="7"/>
  <c r="CK113" i="7"/>
  <c r="CQ113" i="7"/>
  <c r="DG113" i="7"/>
  <c r="DH113" i="7"/>
  <c r="DF113" i="7"/>
  <c r="DJ113" i="7"/>
  <c r="CH113" i="7"/>
  <c r="DE113" i="7"/>
  <c r="DM113" i="7"/>
  <c r="DL113" i="7"/>
  <c r="CM113" i="7"/>
  <c r="CO113" i="7"/>
  <c r="CU113" i="7"/>
  <c r="CV113" i="7"/>
  <c r="CX163" i="10" l="1"/>
  <c r="DL163" i="10"/>
  <c r="CL163" i="10"/>
  <c r="DM164" i="10"/>
  <c r="C164" i="10"/>
  <c r="CP164" i="10" s="1"/>
  <c r="CN164" i="10"/>
  <c r="CQ164" i="10"/>
  <c r="CZ164" i="10"/>
  <c r="DQ164" i="10"/>
  <c r="DR164" i="10"/>
  <c r="CY164" i="10"/>
  <c r="CI164" i="10"/>
  <c r="DJ164" i="10"/>
  <c r="CX164" i="10"/>
  <c r="CL164" i="10"/>
  <c r="CM164" i="10"/>
  <c r="DE164" i="10"/>
  <c r="DH164" i="10"/>
  <c r="CJ164" i="10"/>
  <c r="CR164" i="10"/>
  <c r="DP164" i="10"/>
  <c r="DG164" i="10"/>
  <c r="CO164" i="10"/>
  <c r="CH164" i="10"/>
  <c r="DD164" i="10"/>
  <c r="DI164" i="10"/>
  <c r="DN164" i="10"/>
  <c r="DF164" i="10"/>
  <c r="CK164" i="10"/>
  <c r="DO164" i="10"/>
  <c r="CS164" i="10"/>
  <c r="DB163" i="10"/>
  <c r="DB164" i="10" s="1"/>
  <c r="CU163" i="10"/>
  <c r="CU164" i="10" s="1"/>
  <c r="CW163" i="10"/>
  <c r="C114" i="7"/>
  <c r="CS114" i="7" s="1"/>
  <c r="CV164" i="10" l="1"/>
  <c r="DL164" i="10"/>
  <c r="CT164" i="10"/>
  <c r="DK164" i="10"/>
  <c r="DC164" i="10"/>
  <c r="CW164" i="10"/>
  <c r="DA164" i="10"/>
  <c r="DB114" i="7"/>
  <c r="CZ114" i="7"/>
  <c r="DH114" i="7"/>
  <c r="DJ114" i="7"/>
  <c r="CI114" i="7"/>
  <c r="CN114" i="7"/>
  <c r="DR114" i="7"/>
  <c r="DE114" i="7"/>
  <c r="CW114" i="7"/>
  <c r="DN114" i="7"/>
  <c r="DO114" i="7"/>
  <c r="CU114" i="7"/>
  <c r="DG114" i="7"/>
  <c r="DF114" i="7"/>
  <c r="CK114" i="7"/>
  <c r="DL114" i="7"/>
  <c r="CT114" i="7"/>
  <c r="CP114" i="7"/>
  <c r="CQ114" i="7"/>
  <c r="DA114" i="7"/>
  <c r="CX114" i="7"/>
  <c r="DM114" i="7"/>
  <c r="DD114" i="7"/>
  <c r="CJ114" i="7"/>
  <c r="CH114" i="7"/>
  <c r="DP114" i="7"/>
  <c r="DQ114" i="7"/>
  <c r="CL114" i="7"/>
  <c r="DI114" i="7"/>
  <c r="DK114" i="7"/>
  <c r="CR114" i="7"/>
  <c r="CY114" i="7"/>
  <c r="DC114" i="7"/>
  <c r="CM114" i="7"/>
  <c r="CO114" i="7"/>
  <c r="CV114" i="7"/>
  <c r="C165" i="10" l="1"/>
  <c r="DC165" i="10" s="1"/>
  <c r="CW165" i="10"/>
  <c r="DK165" i="10"/>
  <c r="CT165" i="10"/>
  <c r="C115" i="7"/>
  <c r="DQ115" i="7" s="1"/>
  <c r="DL165" i="10" l="1"/>
  <c r="DA165" i="10"/>
  <c r="CR165" i="10"/>
  <c r="CP165" i="10"/>
  <c r="CV165" i="10"/>
  <c r="CI165" i="10"/>
  <c r="DO165" i="10"/>
  <c r="DB165" i="10"/>
  <c r="DN165" i="10"/>
  <c r="DD165" i="10"/>
  <c r="CY165" i="10"/>
  <c r="DF165" i="10"/>
  <c r="CS165" i="10"/>
  <c r="DQ165" i="10"/>
  <c r="DI165" i="10"/>
  <c r="CH165" i="10"/>
  <c r="CJ165" i="10"/>
  <c r="DP165" i="10"/>
  <c r="CZ165" i="10"/>
  <c r="CM165" i="10"/>
  <c r="CO165" i="10"/>
  <c r="CN165" i="10"/>
  <c r="DG165" i="10"/>
  <c r="DJ165" i="10"/>
  <c r="CU165" i="10"/>
  <c r="DE165" i="10"/>
  <c r="DR165" i="10"/>
  <c r="CL165" i="10"/>
  <c r="DM165" i="10"/>
  <c r="DH165" i="10"/>
  <c r="CQ165" i="10"/>
  <c r="CK165" i="10"/>
  <c r="CX165" i="10"/>
  <c r="DA115" i="7"/>
  <c r="CJ115" i="7"/>
  <c r="DF115" i="7"/>
  <c r="CI115" i="7"/>
  <c r="CH115" i="7"/>
  <c r="DG115" i="7"/>
  <c r="DJ115" i="7"/>
  <c r="DC115" i="7"/>
  <c r="CO115" i="7"/>
  <c r="CN115" i="7"/>
  <c r="DH115" i="7"/>
  <c r="CK115" i="7"/>
  <c r="CY115" i="7"/>
  <c r="CW115" i="7"/>
  <c r="DR115" i="7"/>
  <c r="CM115" i="7"/>
  <c r="CU115" i="7"/>
  <c r="CT115" i="7"/>
  <c r="CR115" i="7"/>
  <c r="DN115" i="7"/>
  <c r="CZ115" i="7"/>
  <c r="DM115" i="7"/>
  <c r="CQ115" i="7"/>
  <c r="DO115" i="7"/>
  <c r="DD115" i="7"/>
  <c r="DI115" i="7"/>
  <c r="CP115" i="7"/>
  <c r="CS115" i="7"/>
  <c r="DB115" i="7"/>
  <c r="CX115" i="7"/>
  <c r="CV115" i="7"/>
  <c r="DL115" i="7"/>
  <c r="CL115" i="7"/>
  <c r="DE115" i="7"/>
  <c r="DK115" i="7"/>
  <c r="DP115" i="7"/>
  <c r="DF166" i="10" l="1"/>
  <c r="CP166" i="10"/>
  <c r="C166" i="10"/>
  <c r="CL166" i="10" s="1"/>
  <c r="DG166" i="10"/>
  <c r="DI166" i="10"/>
  <c r="CR166" i="10"/>
  <c r="DH166" i="10"/>
  <c r="DE166" i="10"/>
  <c r="CN166" i="10"/>
  <c r="DP166" i="10"/>
  <c r="DQ166" i="10"/>
  <c r="DD166" i="10"/>
  <c r="CI166" i="10"/>
  <c r="CX166" i="10"/>
  <c r="DM166" i="10"/>
  <c r="CU166" i="10"/>
  <c r="CO166" i="10"/>
  <c r="CJ166" i="10"/>
  <c r="CS166" i="10"/>
  <c r="DN166" i="10"/>
  <c r="CV166" i="10"/>
  <c r="C116" i="7"/>
  <c r="DH116" i="7" s="1"/>
  <c r="CM166" i="10" l="1"/>
  <c r="DO166" i="10"/>
  <c r="DR166" i="10"/>
  <c r="DR167" i="10" s="1"/>
  <c r="DP167" i="10"/>
  <c r="CV167" i="10"/>
  <c r="CN167" i="10"/>
  <c r="C167" i="10"/>
  <c r="CJ167" i="10" s="1"/>
  <c r="CY166" i="10"/>
  <c r="CY167" i="10" s="1"/>
  <c r="DC166" i="10"/>
  <c r="DC167" i="10" s="1"/>
  <c r="DA166" i="10"/>
  <c r="DA167" i="10" s="1"/>
  <c r="CW166" i="10"/>
  <c r="CW167" i="10" s="1"/>
  <c r="DK166" i="10"/>
  <c r="DK167" i="10" s="1"/>
  <c r="DL166" i="10"/>
  <c r="DL167" i="10" s="1"/>
  <c r="CT166" i="10"/>
  <c r="CT167" i="10" s="1"/>
  <c r="DB166" i="10"/>
  <c r="DB167" i="10" s="1"/>
  <c r="DJ166" i="10"/>
  <c r="DJ167" i="10" s="1"/>
  <c r="DN167" i="10"/>
  <c r="CU167" i="10"/>
  <c r="DD167" i="10"/>
  <c r="DE167" i="10"/>
  <c r="DI167" i="10"/>
  <c r="DF167" i="10"/>
  <c r="CL167" i="10"/>
  <c r="CS167" i="10"/>
  <c r="DM167" i="10"/>
  <c r="DQ167" i="10"/>
  <c r="DH167" i="10"/>
  <c r="CZ166" i="10"/>
  <c r="CZ167" i="10" s="1"/>
  <c r="CQ166" i="10"/>
  <c r="CQ167" i="10" s="1"/>
  <c r="CH166" i="10"/>
  <c r="CH167" i="10" s="1"/>
  <c r="CK166" i="10"/>
  <c r="CK167" i="10" s="1"/>
  <c r="CR116" i="7"/>
  <c r="DR116" i="7"/>
  <c r="CI116" i="7"/>
  <c r="DC116" i="7"/>
  <c r="CM116" i="7"/>
  <c r="CO116" i="7"/>
  <c r="CW116" i="7"/>
  <c r="CN116" i="7"/>
  <c r="DM116" i="7"/>
  <c r="DE116" i="7"/>
  <c r="DL116" i="7"/>
  <c r="CX116" i="7"/>
  <c r="CY116" i="7"/>
  <c r="CP116" i="7"/>
  <c r="CU116" i="7"/>
  <c r="DF116" i="7"/>
  <c r="DO116" i="7"/>
  <c r="CV116" i="7"/>
  <c r="DK116" i="7"/>
  <c r="DQ116" i="7"/>
  <c r="DI116" i="7"/>
  <c r="DP116" i="7"/>
  <c r="CL116" i="7"/>
  <c r="DA116" i="7"/>
  <c r="CT116" i="7"/>
  <c r="DN116" i="7"/>
  <c r="DG116" i="7"/>
  <c r="CK116" i="7"/>
  <c r="DB116" i="7"/>
  <c r="DD116" i="7"/>
  <c r="CQ116" i="7"/>
  <c r="CH116" i="7"/>
  <c r="DJ116" i="7"/>
  <c r="CS116" i="7"/>
  <c r="CJ116" i="7"/>
  <c r="CZ116" i="7"/>
  <c r="CM167" i="10" l="1"/>
  <c r="DO167" i="10"/>
  <c r="CR167" i="10"/>
  <c r="C168" i="10"/>
  <c r="CU168" i="10" s="1"/>
  <c r="CI167" i="10"/>
  <c r="CP167" i="10"/>
  <c r="CX167" i="10"/>
  <c r="DO168" i="10"/>
  <c r="DF168" i="10"/>
  <c r="CO167" i="10"/>
  <c r="DG167" i="10"/>
  <c r="C117" i="7"/>
  <c r="DJ117" i="7" s="1"/>
  <c r="CH168" i="10" l="1"/>
  <c r="CY168" i="10"/>
  <c r="CO168" i="10"/>
  <c r="DC168" i="10"/>
  <c r="DJ168" i="10"/>
  <c r="DM168" i="10"/>
  <c r="DB168" i="10"/>
  <c r="CS168" i="10"/>
  <c r="CP168" i="10"/>
  <c r="CL168" i="10"/>
  <c r="CK168" i="10"/>
  <c r="DL168" i="10"/>
  <c r="DA168" i="10"/>
  <c r="CW168" i="10"/>
  <c r="DQ168" i="10"/>
  <c r="DN168" i="10"/>
  <c r="CT168" i="10"/>
  <c r="CI168" i="10"/>
  <c r="DE168" i="10"/>
  <c r="CM168" i="10"/>
  <c r="DI168" i="10"/>
  <c r="DR168" i="10"/>
  <c r="CZ168" i="10"/>
  <c r="CQ168" i="10"/>
  <c r="DG168" i="10"/>
  <c r="DD168" i="10"/>
  <c r="DP168" i="10"/>
  <c r="CR168" i="10"/>
  <c r="CX168" i="10"/>
  <c r="DK168" i="10"/>
  <c r="DH168" i="10"/>
  <c r="CN168" i="10"/>
  <c r="CV168" i="10"/>
  <c r="CJ168" i="10"/>
  <c r="CI117" i="7"/>
  <c r="DH117" i="7"/>
  <c r="DB117" i="7"/>
  <c r="DF117" i="7"/>
  <c r="DM117" i="7"/>
  <c r="DD117" i="7"/>
  <c r="DP117" i="7"/>
  <c r="CW117" i="7"/>
  <c r="DC117" i="7"/>
  <c r="CO117" i="7"/>
  <c r="CX117" i="7"/>
  <c r="CU117" i="7"/>
  <c r="CT117" i="7"/>
  <c r="CH117" i="7"/>
  <c r="DL117" i="7"/>
  <c r="DK117" i="7"/>
  <c r="DK118" i="7" s="1"/>
  <c r="DR117" i="7"/>
  <c r="CZ117" i="7"/>
  <c r="DI117" i="7"/>
  <c r="CP117" i="7"/>
  <c r="CK117" i="7"/>
  <c r="CM117" i="7"/>
  <c r="CQ117" i="7"/>
  <c r="DO117" i="7"/>
  <c r="CR117" i="7"/>
  <c r="DG117" i="7"/>
  <c r="DQ117" i="7"/>
  <c r="CJ117" i="7"/>
  <c r="CY117" i="7"/>
  <c r="CY118" i="7" s="1"/>
  <c r="DN117" i="7"/>
  <c r="CV117" i="7"/>
  <c r="CL117" i="7"/>
  <c r="CS117" i="7"/>
  <c r="DA117" i="7"/>
  <c r="DE117" i="7"/>
  <c r="CN117" i="7"/>
  <c r="C118" i="7"/>
  <c r="CN169" i="10" l="1"/>
  <c r="DP169" i="10"/>
  <c r="CX169" i="10"/>
  <c r="DE169" i="10"/>
  <c r="DB118" i="7"/>
  <c r="CJ169" i="10"/>
  <c r="DI169" i="10"/>
  <c r="DA169" i="10"/>
  <c r="C169" i="10"/>
  <c r="DG169" i="10" s="1"/>
  <c r="DC118" i="7"/>
  <c r="CL118" i="7"/>
  <c r="DH118" i="7"/>
  <c r="DJ118" i="7"/>
  <c r="CW118" i="7"/>
  <c r="DA118" i="7"/>
  <c r="CS118" i="7"/>
  <c r="DL118" i="7"/>
  <c r="DG118" i="7"/>
  <c r="CQ118" i="7"/>
  <c r="DO118" i="7"/>
  <c r="CP118" i="7"/>
  <c r="DF118" i="7"/>
  <c r="CI118" i="7"/>
  <c r="DQ118" i="7"/>
  <c r="DR118" i="7"/>
  <c r="CR118" i="7"/>
  <c r="CV118" i="7"/>
  <c r="DN118" i="7"/>
  <c r="CO118" i="7"/>
  <c r="CU118" i="7"/>
  <c r="CX118" i="7"/>
  <c r="CT118" i="7"/>
  <c r="DE118" i="7"/>
  <c r="CH118" i="7"/>
  <c r="CK118" i="7"/>
  <c r="DM118" i="7"/>
  <c r="DD118" i="7"/>
  <c r="CJ118" i="7"/>
  <c r="DI118" i="7"/>
  <c r="DP118" i="7"/>
  <c r="CZ118" i="7"/>
  <c r="CN118" i="7"/>
  <c r="CM118" i="7"/>
  <c r="DK169" i="10" l="1"/>
  <c r="CR169" i="10"/>
  <c r="DH169" i="10"/>
  <c r="CT169" i="10"/>
  <c r="CI169" i="10"/>
  <c r="DN169" i="10"/>
  <c r="DL169" i="10"/>
  <c r="DR169" i="10"/>
  <c r="DQ169" i="10"/>
  <c r="CW169" i="10"/>
  <c r="CO169" i="10"/>
  <c r="CP169" i="10"/>
  <c r="CS169" i="10"/>
  <c r="CU169" i="10"/>
  <c r="DF169" i="10"/>
  <c r="DJ169" i="10"/>
  <c r="DM169" i="10"/>
  <c r="DC169" i="10"/>
  <c r="DB169" i="10"/>
  <c r="CY169" i="10"/>
  <c r="DO169" i="10"/>
  <c r="CH169" i="10"/>
  <c r="CL169" i="10"/>
  <c r="DD169" i="10"/>
  <c r="CK169" i="10"/>
  <c r="CM169" i="10"/>
  <c r="CZ169" i="10"/>
  <c r="CQ169" i="10"/>
  <c r="CV169" i="10"/>
  <c r="C119" i="7"/>
  <c r="CV119" i="7" s="1"/>
  <c r="DB119" i="7"/>
  <c r="CZ119" i="7"/>
  <c r="DD119" i="7"/>
  <c r="CO119" i="7"/>
  <c r="CH119" i="7"/>
  <c r="CL119" i="7"/>
  <c r="CW119" i="7"/>
  <c r="DR119" i="7"/>
  <c r="CX119" i="7"/>
  <c r="CR119" i="7"/>
  <c r="DF119" i="7"/>
  <c r="DA119" i="7"/>
  <c r="CP119" i="7"/>
  <c r="CJ119" i="7"/>
  <c r="C170" i="10" l="1"/>
  <c r="CS119" i="7"/>
  <c r="DL119" i="7"/>
  <c r="CM119" i="7"/>
  <c r="CI119" i="7"/>
  <c r="DE119" i="7"/>
  <c r="CT119" i="7"/>
  <c r="DM119" i="7"/>
  <c r="DO119" i="7"/>
  <c r="DN119" i="7"/>
  <c r="CQ119" i="7"/>
  <c r="CY119" i="7"/>
  <c r="DJ119" i="7"/>
  <c r="CN119" i="7"/>
  <c r="CU119" i="7"/>
  <c r="DC119" i="7"/>
  <c r="DK119" i="7"/>
  <c r="DI119" i="7"/>
  <c r="CK119" i="7"/>
  <c r="DQ119" i="7"/>
  <c r="DP119" i="7"/>
  <c r="DG119" i="7"/>
  <c r="DH119" i="7"/>
  <c r="DR170" i="10" l="1"/>
  <c r="DG170" i="10"/>
  <c r="CJ170" i="10"/>
  <c r="CX170" i="10"/>
  <c r="DH170" i="10"/>
  <c r="DE170" i="10"/>
  <c r="DI170" i="10"/>
  <c r="CR170" i="10"/>
  <c r="DA170" i="10"/>
  <c r="CI170" i="10"/>
  <c r="CN170" i="10"/>
  <c r="DN170" i="10"/>
  <c r="CT170" i="10"/>
  <c r="DP170" i="10"/>
  <c r="DK170" i="10"/>
  <c r="DQ170" i="10"/>
  <c r="CY170" i="10"/>
  <c r="CH170" i="10"/>
  <c r="CZ170" i="10"/>
  <c r="DL170" i="10"/>
  <c r="DO170" i="10"/>
  <c r="DF170" i="10"/>
  <c r="CW170" i="10"/>
  <c r="CM170" i="10"/>
  <c r="CP170" i="10"/>
  <c r="CS170" i="10"/>
  <c r="CK170" i="10"/>
  <c r="CL170" i="10"/>
  <c r="CU170" i="10"/>
  <c r="CO170" i="10"/>
  <c r="DD170" i="10"/>
  <c r="DM170" i="10"/>
  <c r="CV170" i="10"/>
  <c r="DJ170" i="10"/>
  <c r="DC170" i="10"/>
  <c r="DB170" i="10"/>
  <c r="CQ170" i="10"/>
  <c r="C120" i="7"/>
  <c r="CU120" i="7" s="1"/>
  <c r="DP120" i="7"/>
  <c r="CQ120" i="7"/>
  <c r="DI120" i="7"/>
  <c r="DB120" i="7"/>
  <c r="DN120" i="7"/>
  <c r="CX120" i="7"/>
  <c r="DQ120" i="7"/>
  <c r="DO120" i="7"/>
  <c r="CW120" i="7"/>
  <c r="CI120" i="7"/>
  <c r="DL120" i="7"/>
  <c r="DF120" i="7"/>
  <c r="CZ120" i="7"/>
  <c r="DR120" i="7"/>
  <c r="DA120" i="7"/>
  <c r="CK120" i="7"/>
  <c r="CV120" i="7"/>
  <c r="CL120" i="7"/>
  <c r="CP120" i="7"/>
  <c r="CO120" i="7"/>
  <c r="DC120" i="7"/>
  <c r="DM120" i="7"/>
  <c r="CN120" i="7"/>
  <c r="DK120" i="7"/>
  <c r="CR120" i="7"/>
  <c r="DE120" i="7"/>
  <c r="DG120" i="7"/>
  <c r="DJ120" i="7"/>
  <c r="CJ120" i="7"/>
  <c r="CT120" i="7"/>
  <c r="CH120" i="7"/>
  <c r="CY120" i="7"/>
  <c r="CM120" i="7"/>
  <c r="CS120" i="7"/>
  <c r="CM171" i="10" l="1"/>
  <c r="CR171" i="10"/>
  <c r="CK171" i="10"/>
  <c r="DI171" i="10"/>
  <c r="C171" i="10"/>
  <c r="CW171" i="10" s="1"/>
  <c r="CJ171" i="10"/>
  <c r="CS171" i="10"/>
  <c r="DF171" i="10"/>
  <c r="DP171" i="10"/>
  <c r="CI171" i="10"/>
  <c r="DE171" i="10"/>
  <c r="DG171" i="10"/>
  <c r="CQ171" i="10"/>
  <c r="CV171" i="10"/>
  <c r="CU171" i="10"/>
  <c r="CP171" i="10"/>
  <c r="DO171" i="10"/>
  <c r="CY171" i="10"/>
  <c r="CT171" i="10"/>
  <c r="DA171" i="10"/>
  <c r="DH171" i="10"/>
  <c r="DR171" i="10"/>
  <c r="DH120" i="7"/>
  <c r="DD120" i="7"/>
  <c r="C121" i="7"/>
  <c r="CO171" i="10" l="1"/>
  <c r="DK171" i="10"/>
  <c r="DQ171" i="10"/>
  <c r="DC171" i="10"/>
  <c r="DM171" i="10"/>
  <c r="CH171" i="10"/>
  <c r="DJ171" i="10"/>
  <c r="CN171" i="10"/>
  <c r="DD171" i="10"/>
  <c r="DN171" i="10"/>
  <c r="CL171" i="10"/>
  <c r="C172" i="10"/>
  <c r="CL172" i="10" s="1"/>
  <c r="CZ171" i="10"/>
  <c r="CX171" i="10"/>
  <c r="CX172" i="10" s="1"/>
  <c r="DL171" i="10"/>
  <c r="DB171" i="10"/>
  <c r="DB172" i="10" s="1"/>
  <c r="DF121" i="7"/>
  <c r="CS121" i="7"/>
  <c r="DH121" i="7"/>
  <c r="CJ121" i="7"/>
  <c r="CH121" i="7"/>
  <c r="CP121" i="7"/>
  <c r="CK121" i="7"/>
  <c r="CR121" i="7"/>
  <c r="DQ121" i="7"/>
  <c r="CM121" i="7"/>
  <c r="DE121" i="7"/>
  <c r="DJ121" i="7"/>
  <c r="DL121" i="7"/>
  <c r="CZ121" i="7"/>
  <c r="DD121" i="7"/>
  <c r="DI121" i="7"/>
  <c r="CW121" i="7"/>
  <c r="DP121" i="7"/>
  <c r="CQ121" i="7"/>
  <c r="DN121" i="7"/>
  <c r="DA121" i="7"/>
  <c r="DR121" i="7"/>
  <c r="DK121" i="7"/>
  <c r="CU121" i="7"/>
  <c r="CY121" i="7"/>
  <c r="DC121" i="7"/>
  <c r="DO121" i="7"/>
  <c r="CV121" i="7"/>
  <c r="CI121" i="7"/>
  <c r="CT121" i="7"/>
  <c r="CO121" i="7"/>
  <c r="DB121" i="7"/>
  <c r="DM121" i="7"/>
  <c r="CL121" i="7"/>
  <c r="CX121" i="7"/>
  <c r="CN121" i="7"/>
  <c r="DG121" i="7"/>
  <c r="DR172" i="10" l="1"/>
  <c r="DK172" i="10"/>
  <c r="CU172" i="10"/>
  <c r="DD172" i="10"/>
  <c r="DG172" i="10"/>
  <c r="CR172" i="10"/>
  <c r="DP172" i="10"/>
  <c r="CZ172" i="10"/>
  <c r="CI172" i="10"/>
  <c r="DM172" i="10"/>
  <c r="CJ172" i="10"/>
  <c r="CT172" i="10"/>
  <c r="CN172" i="10"/>
  <c r="CP172" i="10"/>
  <c r="CK172" i="10"/>
  <c r="CQ172" i="10"/>
  <c r="CW172" i="10"/>
  <c r="CV172" i="10"/>
  <c r="DQ172" i="10"/>
  <c r="DF172" i="10"/>
  <c r="DJ172" i="10"/>
  <c r="DA172" i="10"/>
  <c r="DI172" i="10"/>
  <c r="DO172" i="10"/>
  <c r="DL172" i="10"/>
  <c r="CS172" i="10"/>
  <c r="CY172" i="10"/>
  <c r="DC172" i="10"/>
  <c r="DE172" i="10"/>
  <c r="DN172" i="10"/>
  <c r="CH172" i="10"/>
  <c r="CM172" i="10"/>
  <c r="CO172" i="10"/>
  <c r="DH172" i="10"/>
  <c r="C122" i="7"/>
  <c r="CW173" i="10" l="1"/>
  <c r="DK173" i="10"/>
  <c r="DF173" i="10"/>
  <c r="DR173" i="10"/>
  <c r="DQ173" i="10"/>
  <c r="DD173" i="10"/>
  <c r="C173" i="10"/>
  <c r="DL173" i="10" s="1"/>
  <c r="DH173" i="10"/>
  <c r="DA173" i="10"/>
  <c r="CV173" i="10"/>
  <c r="CJ173" i="10"/>
  <c r="DP173" i="10"/>
  <c r="CU173" i="10"/>
  <c r="DB122" i="7"/>
  <c r="DL122" i="7"/>
  <c r="CX122" i="7"/>
  <c r="CP122" i="7"/>
  <c r="DC122" i="7"/>
  <c r="DO122" i="7"/>
  <c r="CU122" i="7"/>
  <c r="CI122" i="7"/>
  <c r="CW122" i="7"/>
  <c r="DF122" i="7"/>
  <c r="CS122" i="7"/>
  <c r="DR122" i="7"/>
  <c r="DA122" i="7"/>
  <c r="CN122" i="7"/>
  <c r="DD122" i="7"/>
  <c r="CY122" i="7"/>
  <c r="CO122" i="7"/>
  <c r="DG122" i="7"/>
  <c r="CZ122" i="7"/>
  <c r="CT122" i="7"/>
  <c r="CJ122" i="7"/>
  <c r="DP122" i="7"/>
  <c r="CL122" i="7"/>
  <c r="DJ122" i="7"/>
  <c r="DQ122" i="7"/>
  <c r="DM122" i="7"/>
  <c r="CR122" i="7"/>
  <c r="DN122" i="7"/>
  <c r="CQ122" i="7"/>
  <c r="CV122" i="7"/>
  <c r="CK122" i="7"/>
  <c r="DI122" i="7"/>
  <c r="CH122" i="7"/>
  <c r="DK122" i="7"/>
  <c r="CM122" i="7"/>
  <c r="DH122" i="7"/>
  <c r="DE122" i="7"/>
  <c r="CS173" i="10" l="1"/>
  <c r="CT173" i="10"/>
  <c r="CI173" i="10"/>
  <c r="DM173" i="10"/>
  <c r="CY173" i="10"/>
  <c r="DC173" i="10"/>
  <c r="DE173" i="10"/>
  <c r="CK173" i="10"/>
  <c r="DN173" i="10"/>
  <c r="CZ173" i="10"/>
  <c r="DI173" i="10"/>
  <c r="DG173" i="10"/>
  <c r="DO173" i="10"/>
  <c r="CR173" i="10"/>
  <c r="DJ173" i="10"/>
  <c r="CX173" i="10"/>
  <c r="CL173" i="10"/>
  <c r="DB173" i="10"/>
  <c r="CQ173" i="10"/>
  <c r="CH173" i="10"/>
  <c r="CN173" i="10"/>
  <c r="CM173" i="10"/>
  <c r="CP173" i="10"/>
  <c r="CO173" i="10"/>
  <c r="C123" i="7"/>
  <c r="CQ123" i="7" s="1"/>
  <c r="C174" i="10" l="1"/>
  <c r="CQ174" i="10" s="1"/>
  <c r="DB174" i="10"/>
  <c r="CL174" i="10"/>
  <c r="CO174" i="10"/>
  <c r="CX174" i="10"/>
  <c r="DR123" i="7"/>
  <c r="DA123" i="7"/>
  <c r="CM123" i="7"/>
  <c r="CK123" i="7"/>
  <c r="CH123" i="7"/>
  <c r="CV123" i="7"/>
  <c r="CO123" i="7"/>
  <c r="DJ123" i="7"/>
  <c r="CS123" i="7"/>
  <c r="DI123" i="7"/>
  <c r="CX123" i="7"/>
  <c r="DL123" i="7"/>
  <c r="DO123" i="7"/>
  <c r="CW123" i="7"/>
  <c r="DG123" i="7"/>
  <c r="DH123" i="7"/>
  <c r="CR123" i="7"/>
  <c r="CU123" i="7"/>
  <c r="CJ123" i="7"/>
  <c r="CP123" i="7"/>
  <c r="DD123" i="7"/>
  <c r="CZ123" i="7"/>
  <c r="CN123" i="7"/>
  <c r="DE123" i="7"/>
  <c r="DP123" i="7"/>
  <c r="CI123" i="7"/>
  <c r="CT123" i="7"/>
  <c r="CL123" i="7"/>
  <c r="DF123" i="7"/>
  <c r="DQ123" i="7"/>
  <c r="DK123" i="7"/>
  <c r="DC123" i="7"/>
  <c r="DN123" i="7"/>
  <c r="DB123" i="7"/>
  <c r="DM123" i="7"/>
  <c r="CY123" i="7"/>
  <c r="DN174" i="10" l="1"/>
  <c r="CZ174" i="10"/>
  <c r="DI174" i="10"/>
  <c r="DG174" i="10"/>
  <c r="DO174" i="10"/>
  <c r="DJ174" i="10"/>
  <c r="CH174" i="10"/>
  <c r="CN174" i="10"/>
  <c r="CM174" i="10"/>
  <c r="CK174" i="10"/>
  <c r="DL174" i="10"/>
  <c r="DQ174" i="10"/>
  <c r="CW174" i="10"/>
  <c r="CU174" i="10"/>
  <c r="CY174" i="10"/>
  <c r="DE174" i="10"/>
  <c r="CJ174" i="10"/>
  <c r="DR174" i="10"/>
  <c r="CV174" i="10"/>
  <c r="CI174" i="10"/>
  <c r="DP174" i="10"/>
  <c r="CS174" i="10"/>
  <c r="DF174" i="10"/>
  <c r="DH174" i="10"/>
  <c r="DC174" i="10"/>
  <c r="DA174" i="10"/>
  <c r="DD174" i="10"/>
  <c r="DK174" i="10"/>
  <c r="CT174" i="10"/>
  <c r="DM174" i="10"/>
  <c r="CR174" i="10"/>
  <c r="CP174" i="10"/>
  <c r="C124" i="7"/>
  <c r="DE124" i="7" s="1"/>
  <c r="DG124" i="7"/>
  <c r="C175" i="10" l="1"/>
  <c r="CS175" i="10" s="1"/>
  <c r="DD124" i="7"/>
  <c r="CK124" i="7"/>
  <c r="CM124" i="7"/>
  <c r="CN124" i="7"/>
  <c r="DQ124" i="7"/>
  <c r="CY124" i="7"/>
  <c r="DP124" i="7"/>
  <c r="DK124" i="7"/>
  <c r="CT124" i="7"/>
  <c r="DI124" i="7"/>
  <c r="DA124" i="7"/>
  <c r="CV124" i="7"/>
  <c r="CS124" i="7"/>
  <c r="CX124" i="7"/>
  <c r="DO124" i="7"/>
  <c r="DR124" i="7"/>
  <c r="CZ124" i="7"/>
  <c r="CI124" i="7"/>
  <c r="CH124" i="7"/>
  <c r="DF124" i="7"/>
  <c r="CU124" i="7"/>
  <c r="CO124" i="7"/>
  <c r="CJ124" i="7"/>
  <c r="CL124" i="7"/>
  <c r="DH124" i="7"/>
  <c r="DB124" i="7"/>
  <c r="DM124" i="7"/>
  <c r="CP124" i="7"/>
  <c r="CQ124" i="7"/>
  <c r="DN124" i="7"/>
  <c r="CW124" i="7"/>
  <c r="CR124" i="7"/>
  <c r="DC124" i="7"/>
  <c r="DL124" i="7"/>
  <c r="DJ124" i="7"/>
  <c r="CY175" i="10" l="1"/>
  <c r="CJ175" i="10"/>
  <c r="DH175" i="10"/>
  <c r="DF175" i="10"/>
  <c r="CK175" i="10"/>
  <c r="CW175" i="10"/>
  <c r="CR175" i="10"/>
  <c r="CT175" i="10"/>
  <c r="DL175" i="10"/>
  <c r="DD175" i="10"/>
  <c r="DE175" i="10"/>
  <c r="DR175" i="10"/>
  <c r="CX175" i="10"/>
  <c r="CH175" i="10"/>
  <c r="CO175" i="10"/>
  <c r="DI175" i="10"/>
  <c r="CZ175" i="10"/>
  <c r="DO175" i="10"/>
  <c r="CQ175" i="10"/>
  <c r="CL175" i="10"/>
  <c r="CN175" i="10"/>
  <c r="DN175" i="10"/>
  <c r="DG175" i="10"/>
  <c r="DB175" i="10"/>
  <c r="CM175" i="10"/>
  <c r="DJ175" i="10"/>
  <c r="DC175" i="10"/>
  <c r="DQ175" i="10"/>
  <c r="DK175" i="10"/>
  <c r="CU175" i="10"/>
  <c r="CV175" i="10"/>
  <c r="CP175" i="10"/>
  <c r="DA175" i="10"/>
  <c r="CI175" i="10"/>
  <c r="DP175" i="10"/>
  <c r="DM175" i="10"/>
  <c r="C125" i="7"/>
  <c r="CV125" i="7" s="1"/>
  <c r="C176" i="10" l="1"/>
  <c r="DQ176" i="10" s="1"/>
  <c r="CX176" i="10"/>
  <c r="CL176" i="10"/>
  <c r="DR176" i="10"/>
  <c r="DG176" i="10"/>
  <c r="CO176" i="10"/>
  <c r="CP176" i="10"/>
  <c r="DJ176" i="10"/>
  <c r="DO176" i="10"/>
  <c r="CM125" i="7"/>
  <c r="CO125" i="7"/>
  <c r="DJ125" i="7"/>
  <c r="DQ125" i="7"/>
  <c r="DM125" i="7"/>
  <c r="DB125" i="7"/>
  <c r="CR125" i="7"/>
  <c r="DH125" i="7"/>
  <c r="DP125" i="7"/>
  <c r="CY125" i="7"/>
  <c r="CP125" i="7"/>
  <c r="CS125" i="7"/>
  <c r="DD125" i="7"/>
  <c r="DL125" i="7"/>
  <c r="DI125" i="7"/>
  <c r="CH125" i="7"/>
  <c r="DK125" i="7"/>
  <c r="DA125" i="7"/>
  <c r="CL125" i="7"/>
  <c r="CJ125" i="7"/>
  <c r="CU125" i="7"/>
  <c r="DR125" i="7"/>
  <c r="CX125" i="7"/>
  <c r="DF125" i="7"/>
  <c r="CT125" i="7"/>
  <c r="CN125" i="7"/>
  <c r="CI125" i="7"/>
  <c r="CZ125" i="7"/>
  <c r="DO125" i="7"/>
  <c r="DN125" i="7"/>
  <c r="CW125" i="7"/>
  <c r="DG125" i="7"/>
  <c r="DE125" i="7"/>
  <c r="CK125" i="7"/>
  <c r="DC125" i="7"/>
  <c r="CQ125" i="7"/>
  <c r="DA176" i="10" l="1"/>
  <c r="DF176" i="10"/>
  <c r="CT176" i="10"/>
  <c r="DE176" i="10"/>
  <c r="CJ176" i="10"/>
  <c r="DL176" i="10"/>
  <c r="CY176" i="10"/>
  <c r="CW176" i="10"/>
  <c r="CR176" i="10"/>
  <c r="DD176" i="10"/>
  <c r="CS176" i="10"/>
  <c r="DH176" i="10"/>
  <c r="CK176" i="10"/>
  <c r="DN176" i="10"/>
  <c r="DM176" i="10"/>
  <c r="DC176" i="10"/>
  <c r="DB176" i="10"/>
  <c r="CZ176" i="10"/>
  <c r="DK176" i="10"/>
  <c r="CN176" i="10"/>
  <c r="CV176" i="10"/>
  <c r="CH176" i="10"/>
  <c r="CU176" i="10"/>
  <c r="CQ176" i="10"/>
  <c r="DI176" i="10"/>
  <c r="CI176" i="10"/>
  <c r="CM176" i="10"/>
  <c r="DP176" i="10"/>
  <c r="C126" i="7"/>
  <c r="CO126" i="7" s="1"/>
  <c r="CT177" i="10" l="1"/>
  <c r="CH177" i="10"/>
  <c r="C177" i="10"/>
  <c r="DK177" i="10" s="1"/>
  <c r="DD177" i="10"/>
  <c r="DL177" i="10"/>
  <c r="DF177" i="10"/>
  <c r="CV177" i="10"/>
  <c r="DB177" i="10"/>
  <c r="CK177" i="10"/>
  <c r="CR177" i="10"/>
  <c r="CJ177" i="10"/>
  <c r="DA177" i="10"/>
  <c r="DP177" i="10"/>
  <c r="CQ177" i="10"/>
  <c r="CN177" i="10"/>
  <c r="DC177" i="10"/>
  <c r="DH177" i="10"/>
  <c r="CW177" i="10"/>
  <c r="DE177" i="10"/>
  <c r="CS126" i="7"/>
  <c r="CX126" i="7"/>
  <c r="DI126" i="7"/>
  <c r="DB126" i="7"/>
  <c r="DM126" i="7"/>
  <c r="CM126" i="7"/>
  <c r="CW126" i="7"/>
  <c r="CT126" i="7"/>
  <c r="DP126" i="7"/>
  <c r="CK126" i="7"/>
  <c r="DK126" i="7"/>
  <c r="CP126" i="7"/>
  <c r="DO126" i="7"/>
  <c r="DC126" i="7"/>
  <c r="DD126" i="7"/>
  <c r="DQ126" i="7"/>
  <c r="DF126" i="7"/>
  <c r="CY126" i="7"/>
  <c r="CH126" i="7"/>
  <c r="CU126" i="7"/>
  <c r="CQ126" i="7"/>
  <c r="CR126" i="7"/>
  <c r="CZ126" i="7"/>
  <c r="CI126" i="7"/>
  <c r="DN126" i="7"/>
  <c r="CV126" i="7"/>
  <c r="DJ126" i="7"/>
  <c r="DA126" i="7"/>
  <c r="DE126" i="7"/>
  <c r="DR126" i="7"/>
  <c r="CL126" i="7"/>
  <c r="DG126" i="7"/>
  <c r="CJ126" i="7"/>
  <c r="CN126" i="7"/>
  <c r="DH126" i="7"/>
  <c r="DL126" i="7"/>
  <c r="CZ177" i="10" l="1"/>
  <c r="CS177" i="10"/>
  <c r="CU177" i="10"/>
  <c r="DI177" i="10"/>
  <c r="DN177" i="10"/>
  <c r="CI177" i="10"/>
  <c r="DM177" i="10"/>
  <c r="DO177" i="10"/>
  <c r="CX177" i="10"/>
  <c r="DJ177" i="10"/>
  <c r="CP177" i="10"/>
  <c r="CO177" i="10"/>
  <c r="DG177" i="10"/>
  <c r="DR177" i="10"/>
  <c r="CL177" i="10"/>
  <c r="DQ177" i="10"/>
  <c r="CY177" i="10"/>
  <c r="CM177" i="10"/>
  <c r="C127" i="7"/>
  <c r="DH127" i="7" s="1"/>
  <c r="C178" i="10" l="1"/>
  <c r="DI178" i="10" s="1"/>
  <c r="CP178" i="10"/>
  <c r="DQ178" i="10"/>
  <c r="DR178" i="10"/>
  <c r="DJ178" i="10"/>
  <c r="CI127" i="7"/>
  <c r="CZ127" i="7"/>
  <c r="CH127" i="7"/>
  <c r="CQ127" i="7"/>
  <c r="DG127" i="7"/>
  <c r="CS127" i="7"/>
  <c r="DM127" i="7"/>
  <c r="CM127" i="7"/>
  <c r="CV127" i="7"/>
  <c r="CJ127" i="7"/>
  <c r="CK127" i="7"/>
  <c r="DN127" i="7"/>
  <c r="DL127" i="7"/>
  <c r="CY127" i="7"/>
  <c r="CP127" i="7"/>
  <c r="CX127" i="7"/>
  <c r="CL127" i="7"/>
  <c r="CO127" i="7"/>
  <c r="CT127" i="7"/>
  <c r="DA127" i="7"/>
  <c r="DD127" i="7"/>
  <c r="DJ127" i="7"/>
  <c r="DF127" i="7"/>
  <c r="DE127" i="7"/>
  <c r="DK127" i="7"/>
  <c r="DR127" i="7"/>
  <c r="DC127" i="7"/>
  <c r="DP127" i="7"/>
  <c r="CN127" i="7"/>
  <c r="DI127" i="7"/>
  <c r="CR127" i="7"/>
  <c r="DQ127" i="7"/>
  <c r="CW127" i="7"/>
  <c r="DO127" i="7"/>
  <c r="CU127" i="7"/>
  <c r="DB127" i="7"/>
  <c r="CM178" i="10" l="1"/>
  <c r="CI178" i="10"/>
  <c r="CO178" i="10"/>
  <c r="DG178" i="10"/>
  <c r="DN178" i="10"/>
  <c r="DO178" i="10"/>
  <c r="DM178" i="10"/>
  <c r="DK178" i="10"/>
  <c r="CV178" i="10"/>
  <c r="CW178" i="10"/>
  <c r="CK178" i="10"/>
  <c r="CU178" i="10"/>
  <c r="DL178" i="10"/>
  <c r="CN178" i="10"/>
  <c r="CR178" i="10"/>
  <c r="CZ178" i="10"/>
  <c r="CS178" i="10"/>
  <c r="DP178" i="10"/>
  <c r="CT178" i="10"/>
  <c r="DB178" i="10"/>
  <c r="DE178" i="10"/>
  <c r="DD178" i="10"/>
  <c r="CQ178" i="10"/>
  <c r="DF178" i="10"/>
  <c r="DC178" i="10"/>
  <c r="CH178" i="10"/>
  <c r="DH178" i="10"/>
  <c r="DA178" i="10"/>
  <c r="CJ178" i="10"/>
  <c r="CX178" i="10"/>
  <c r="CL178" i="10"/>
  <c r="CY178" i="10"/>
  <c r="C128" i="7"/>
  <c r="CP128" i="7" s="1"/>
  <c r="CM128" i="7"/>
  <c r="CV128" i="7"/>
  <c r="DI128" i="7"/>
  <c r="DQ128" i="7"/>
  <c r="C179" i="10" l="1"/>
  <c r="CN179" i="10"/>
  <c r="DN128" i="7"/>
  <c r="DL128" i="7"/>
  <c r="CZ128" i="7"/>
  <c r="CU128" i="7"/>
  <c r="CW128" i="7"/>
  <c r="DR128" i="7"/>
  <c r="CX128" i="7"/>
  <c r="CR128" i="7"/>
  <c r="DO128" i="7"/>
  <c r="CN128" i="7"/>
  <c r="DM128" i="7"/>
  <c r="DC128" i="7"/>
  <c r="CQ128" i="7"/>
  <c r="CY128" i="7"/>
  <c r="DD128" i="7"/>
  <c r="DG128" i="7"/>
  <c r="DA128" i="7"/>
  <c r="CJ128" i="7"/>
  <c r="DF128" i="7"/>
  <c r="CK128" i="7"/>
  <c r="DE128" i="7"/>
  <c r="CL128" i="7"/>
  <c r="CS128" i="7"/>
  <c r="DP128" i="7"/>
  <c r="CO128" i="7"/>
  <c r="CH128" i="7"/>
  <c r="DB128" i="7"/>
  <c r="DJ128" i="7"/>
  <c r="DH128" i="7"/>
  <c r="CT128" i="7"/>
  <c r="CI128" i="7"/>
  <c r="DK128" i="7"/>
  <c r="C129" i="7"/>
  <c r="CR179" i="10" l="1"/>
  <c r="DN179" i="10"/>
  <c r="DR179" i="10"/>
  <c r="CP179" i="10"/>
  <c r="DQ179" i="10"/>
  <c r="DM179" i="10"/>
  <c r="DG179" i="10"/>
  <c r="DO179" i="10"/>
  <c r="CM179" i="10"/>
  <c r="DJ179" i="10"/>
  <c r="CO179" i="10"/>
  <c r="CI179" i="10"/>
  <c r="DI179" i="10"/>
  <c r="DH179" i="10"/>
  <c r="DP179" i="10"/>
  <c r="CK179" i="10"/>
  <c r="DK179" i="10"/>
  <c r="DD179" i="10"/>
  <c r="CZ179" i="10"/>
  <c r="DE179" i="10"/>
  <c r="CT179" i="10"/>
  <c r="CU179" i="10"/>
  <c r="DC179" i="10"/>
  <c r="CX179" i="10"/>
  <c r="DA179" i="10"/>
  <c r="CV179" i="10"/>
  <c r="CY179" i="10"/>
  <c r="DL179" i="10"/>
  <c r="CS179" i="10"/>
  <c r="CW179" i="10"/>
  <c r="CH179" i="10"/>
  <c r="DF179" i="10"/>
  <c r="CJ179" i="10"/>
  <c r="CQ179" i="10"/>
  <c r="DB179" i="10"/>
  <c r="CL179" i="10"/>
  <c r="CO129" i="7"/>
  <c r="CW129" i="7"/>
  <c r="CV129" i="7"/>
  <c r="DR129" i="7"/>
  <c r="DH129" i="7"/>
  <c r="CK129" i="7"/>
  <c r="CS129" i="7"/>
  <c r="CT129" i="7"/>
  <c r="CY129" i="7"/>
  <c r="CQ129" i="7"/>
  <c r="DA129" i="7"/>
  <c r="DC129" i="7"/>
  <c r="DO129" i="7"/>
  <c r="DJ129" i="7"/>
  <c r="CL129" i="7"/>
  <c r="DB129" i="7"/>
  <c r="DL129" i="7"/>
  <c r="DN129" i="7"/>
  <c r="CH129" i="7"/>
  <c r="DF129" i="7"/>
  <c r="CX129" i="7"/>
  <c r="DG129" i="7"/>
  <c r="CR129" i="7"/>
  <c r="DE129" i="7"/>
  <c r="CP129" i="7"/>
  <c r="CJ129" i="7"/>
  <c r="DI129" i="7"/>
  <c r="CI129" i="7"/>
  <c r="CZ129" i="7"/>
  <c r="CN129" i="7"/>
  <c r="CU129" i="7"/>
  <c r="DQ129" i="7"/>
  <c r="DP129" i="7"/>
  <c r="DK129" i="7"/>
  <c r="DD129" i="7"/>
  <c r="DM129" i="7"/>
  <c r="CM129" i="7"/>
  <c r="CZ180" i="10" l="1"/>
  <c r="DH180" i="10"/>
  <c r="C180" i="10"/>
  <c r="CN180" i="10" s="1"/>
  <c r="CK180" i="10"/>
  <c r="DG180" i="10"/>
  <c r="DK180" i="10"/>
  <c r="CR180" i="10"/>
  <c r="C130" i="7"/>
  <c r="DQ180" i="10" l="1"/>
  <c r="CT180" i="10"/>
  <c r="DP180" i="10"/>
  <c r="DD180" i="10"/>
  <c r="DD181" i="10" s="1"/>
  <c r="CY180" i="10"/>
  <c r="DA180" i="10"/>
  <c r="CH180" i="10"/>
  <c r="DF180" i="10"/>
  <c r="DF181" i="10" s="1"/>
  <c r="CW180" i="10"/>
  <c r="CI180" i="10"/>
  <c r="CM180" i="10"/>
  <c r="CJ180" i="10"/>
  <c r="DO180" i="10"/>
  <c r="DN180" i="10"/>
  <c r="CQ180" i="10"/>
  <c r="DE180" i="10"/>
  <c r="DE181" i="10" s="1"/>
  <c r="C181" i="10"/>
  <c r="CH181" i="10" s="1"/>
  <c r="DA181" i="10"/>
  <c r="CY181" i="10"/>
  <c r="DI180" i="10"/>
  <c r="CS180" i="10"/>
  <c r="CS181" i="10" s="1"/>
  <c r="DC180" i="10"/>
  <c r="DC181" i="10" s="1"/>
  <c r="CX180" i="10"/>
  <c r="DM180" i="10"/>
  <c r="CU180" i="10"/>
  <c r="CU181" i="10" s="1"/>
  <c r="DR180" i="10"/>
  <c r="DR181" i="10" s="1"/>
  <c r="DB180" i="10"/>
  <c r="DL180" i="10"/>
  <c r="CT181" i="10"/>
  <c r="DO181" i="10"/>
  <c r="CM181" i="10"/>
  <c r="DP181" i="10"/>
  <c r="DK181" i="10"/>
  <c r="CJ181" i="10"/>
  <c r="DJ180" i="10"/>
  <c r="CV180" i="10"/>
  <c r="CV181" i="10" s="1"/>
  <c r="CO180" i="10"/>
  <c r="CO181" i="10" s="1"/>
  <c r="CP180" i="10"/>
  <c r="CL180" i="10"/>
  <c r="DR130" i="7"/>
  <c r="DE130" i="7"/>
  <c r="CN130" i="7"/>
  <c r="CP130" i="7"/>
  <c r="DC130" i="7"/>
  <c r="DG130" i="7"/>
  <c r="DD130" i="7"/>
  <c r="DK130" i="7"/>
  <c r="CJ130" i="7"/>
  <c r="CM130" i="7"/>
  <c r="CX130" i="7"/>
  <c r="CY130" i="7"/>
  <c r="DJ130" i="7"/>
  <c r="DO130" i="7"/>
  <c r="CI130" i="7"/>
  <c r="CH130" i="7"/>
  <c r="DL130" i="7"/>
  <c r="CW130" i="7"/>
  <c r="CL130" i="7"/>
  <c r="CR130" i="7"/>
  <c r="CO130" i="7"/>
  <c r="DN130" i="7"/>
  <c r="CT130" i="7"/>
  <c r="CK130" i="7"/>
  <c r="CU130" i="7"/>
  <c r="CQ130" i="7"/>
  <c r="DA130" i="7"/>
  <c r="DM130" i="7"/>
  <c r="CS130" i="7"/>
  <c r="CZ130" i="7"/>
  <c r="DB130" i="7"/>
  <c r="DQ130" i="7"/>
  <c r="DI130" i="7"/>
  <c r="DH130" i="7"/>
  <c r="DF130" i="7"/>
  <c r="DP130" i="7"/>
  <c r="CV130" i="7"/>
  <c r="CQ181" i="10" l="1"/>
  <c r="CL181" i="10"/>
  <c r="CL182" i="10" s="1"/>
  <c r="DJ181" i="10"/>
  <c r="CR181" i="10"/>
  <c r="CZ181" i="10"/>
  <c r="DL181" i="10"/>
  <c r="DM181" i="10"/>
  <c r="DI181" i="10"/>
  <c r="CW181" i="10"/>
  <c r="CP181" i="10"/>
  <c r="CN181" i="10"/>
  <c r="DN181" i="10"/>
  <c r="DH181" i="10"/>
  <c r="DB181" i="10"/>
  <c r="CX181" i="10"/>
  <c r="CK181" i="10"/>
  <c r="C182" i="10"/>
  <c r="DE182" i="10" s="1"/>
  <c r="DG181" i="10"/>
  <c r="CJ182" i="10"/>
  <c r="DL182" i="10"/>
  <c r="CI181" i="10"/>
  <c r="CI182" i="10" s="1"/>
  <c r="DQ181" i="10"/>
  <c r="C131" i="7"/>
  <c r="CN182" i="10" l="1"/>
  <c r="C183" i="10" s="1"/>
  <c r="CY182" i="10"/>
  <c r="DD182" i="10"/>
  <c r="DG182" i="10"/>
  <c r="DK182" i="10"/>
  <c r="DB182" i="10"/>
  <c r="DI182" i="10"/>
  <c r="CR182" i="10"/>
  <c r="DC182" i="10"/>
  <c r="CX182" i="10"/>
  <c r="CH182" i="10"/>
  <c r="CU182" i="10"/>
  <c r="CV182" i="10"/>
  <c r="DP182" i="10"/>
  <c r="DN182" i="10"/>
  <c r="CM182" i="10"/>
  <c r="CW182" i="10"/>
  <c r="CZ182" i="10"/>
  <c r="DA182" i="10"/>
  <c r="CK182" i="10"/>
  <c r="CS182" i="10"/>
  <c r="DR182" i="10"/>
  <c r="DQ182" i="10"/>
  <c r="DM182" i="10"/>
  <c r="DJ182" i="10"/>
  <c r="DO182" i="10"/>
  <c r="DH182" i="10"/>
  <c r="CQ182" i="10"/>
  <c r="CT182" i="10"/>
  <c r="DF182" i="10"/>
  <c r="CO182" i="10"/>
  <c r="CP182" i="10"/>
  <c r="CU131" i="7"/>
  <c r="DE131" i="7"/>
  <c r="CT131" i="7"/>
  <c r="CX131" i="7"/>
  <c r="CV131" i="7"/>
  <c r="CZ131" i="7"/>
  <c r="DO131" i="7"/>
  <c r="DP131" i="7"/>
  <c r="DF131" i="7"/>
  <c r="DG131" i="7"/>
  <c r="CY131" i="7"/>
  <c r="DR131" i="7"/>
  <c r="DH131" i="7"/>
  <c r="CM131" i="7"/>
  <c r="CR131" i="7"/>
  <c r="DI131" i="7"/>
  <c r="CI131" i="7"/>
  <c r="CK131" i="7"/>
  <c r="DB131" i="7"/>
  <c r="DJ131" i="7"/>
  <c r="CN131" i="7"/>
  <c r="DM131" i="7"/>
  <c r="CO131" i="7"/>
  <c r="DC131" i="7"/>
  <c r="DQ131" i="7"/>
  <c r="CP131" i="7"/>
  <c r="CL131" i="7"/>
  <c r="CS131" i="7"/>
  <c r="CW131" i="7"/>
  <c r="DA131" i="7"/>
  <c r="DL131" i="7"/>
  <c r="CQ131" i="7"/>
  <c r="CJ131" i="7"/>
  <c r="CH131" i="7"/>
  <c r="DD131" i="7"/>
  <c r="DN131" i="7"/>
  <c r="DK131" i="7"/>
  <c r="CJ183" i="10" l="1"/>
  <c r="CN183" i="10"/>
  <c r="DE183" i="10"/>
  <c r="CL183" i="10"/>
  <c r="DL183" i="10"/>
  <c r="CI183" i="10"/>
  <c r="DO183" i="10"/>
  <c r="CZ183" i="10"/>
  <c r="CV183" i="10"/>
  <c r="DJ183" i="10"/>
  <c r="CW183" i="10"/>
  <c r="CR183" i="10"/>
  <c r="CP183" i="10"/>
  <c r="CQ183" i="10"/>
  <c r="DM183" i="10"/>
  <c r="CK183" i="10"/>
  <c r="CM183" i="10"/>
  <c r="DN183" i="10"/>
  <c r="CH183" i="10"/>
  <c r="DI183" i="10"/>
  <c r="DD183" i="10"/>
  <c r="DF183" i="10"/>
  <c r="DR183" i="10"/>
  <c r="DC183" i="10"/>
  <c r="CT183" i="10"/>
  <c r="CS183" i="10"/>
  <c r="CU183" i="10"/>
  <c r="DG183" i="10"/>
  <c r="CO183" i="10"/>
  <c r="DH183" i="10"/>
  <c r="DQ183" i="10"/>
  <c r="DA183" i="10"/>
  <c r="DP183" i="10"/>
  <c r="CX183" i="10"/>
  <c r="DB183" i="10"/>
  <c r="CY183" i="10"/>
  <c r="CY184" i="10" s="1"/>
  <c r="C184" i="10"/>
  <c r="CT184" i="10" s="1"/>
  <c r="CI184" i="10"/>
  <c r="CP184" i="10"/>
  <c r="CM184" i="10"/>
  <c r="DD184" i="10"/>
  <c r="DQ184" i="10"/>
  <c r="CX184" i="10"/>
  <c r="DK183" i="10"/>
  <c r="C132" i="7"/>
  <c r="DE184" i="10" l="1"/>
  <c r="CN184" i="10"/>
  <c r="CO184" i="10"/>
  <c r="CH184" i="10"/>
  <c r="DM184" i="10"/>
  <c r="CR184" i="10"/>
  <c r="CS184" i="10"/>
  <c r="CV184" i="10"/>
  <c r="DR184" i="10"/>
  <c r="DB184" i="10"/>
  <c r="DA184" i="10"/>
  <c r="DL184" i="10"/>
  <c r="DN184" i="10"/>
  <c r="CQ184" i="10"/>
  <c r="CU184" i="10"/>
  <c r="DJ184" i="10"/>
  <c r="CL184" i="10"/>
  <c r="DO184" i="10"/>
  <c r="DF184" i="10"/>
  <c r="DK184" i="10"/>
  <c r="DP184" i="10"/>
  <c r="DH184" i="10"/>
  <c r="DI184" i="10"/>
  <c r="CK184" i="10"/>
  <c r="DG184" i="10"/>
  <c r="CW184" i="10"/>
  <c r="DC184" i="10"/>
  <c r="CZ184" i="10"/>
  <c r="CJ184" i="10"/>
  <c r="DM132" i="7"/>
  <c r="DL132" i="7"/>
  <c r="CW132" i="7"/>
  <c r="DP132" i="7"/>
  <c r="DR132" i="7"/>
  <c r="CR132" i="7"/>
  <c r="CY132" i="7"/>
  <c r="CU132" i="7"/>
  <c r="DC132" i="7"/>
  <c r="CM132" i="7"/>
  <c r="DG132" i="7"/>
  <c r="DD132" i="7"/>
  <c r="CK132" i="7"/>
  <c r="DI132" i="7"/>
  <c r="DH132" i="7"/>
  <c r="CS132" i="7"/>
  <c r="DK132" i="7"/>
  <c r="CL132" i="7"/>
  <c r="CH132" i="7"/>
  <c r="DJ132" i="7"/>
  <c r="CI132" i="7"/>
  <c r="DE132" i="7"/>
  <c r="CJ132" i="7"/>
  <c r="CT132" i="7"/>
  <c r="CP132" i="7"/>
  <c r="CX132" i="7"/>
  <c r="CN132" i="7"/>
  <c r="CV132" i="7"/>
  <c r="DF132" i="7"/>
  <c r="CO132" i="7"/>
  <c r="DN132" i="7"/>
  <c r="CQ132" i="7"/>
  <c r="DO132" i="7"/>
  <c r="DA132" i="7"/>
  <c r="DB132" i="7"/>
  <c r="DQ132" i="7"/>
  <c r="CZ132" i="7"/>
  <c r="C185" i="10" l="1"/>
  <c r="CK185" i="10" s="1"/>
  <c r="CS185" i="10"/>
  <c r="DP185" i="10"/>
  <c r="CR185" i="10"/>
  <c r="C133" i="7"/>
  <c r="CY133" i="7" s="1"/>
  <c r="CW185" i="10" l="1"/>
  <c r="DJ185" i="10"/>
  <c r="CL185" i="10"/>
  <c r="DG185" i="10"/>
  <c r="DF185" i="10"/>
  <c r="DK185" i="10"/>
  <c r="CQ185" i="10"/>
  <c r="CJ185" i="10"/>
  <c r="CU185" i="10"/>
  <c r="CV185" i="10"/>
  <c r="DI185" i="10"/>
  <c r="DR185" i="10"/>
  <c r="DQ185" i="10"/>
  <c r="CT185" i="10"/>
  <c r="CM185" i="10"/>
  <c r="CX185" i="10"/>
  <c r="DE185" i="10"/>
  <c r="CI185" i="10"/>
  <c r="DD185" i="10"/>
  <c r="CY185" i="10"/>
  <c r="CP185" i="10"/>
  <c r="DB185" i="10"/>
  <c r="DA185" i="10"/>
  <c r="CH185" i="10"/>
  <c r="DM185" i="10"/>
  <c r="CN185" i="10"/>
  <c r="DO185" i="10"/>
  <c r="CO185" i="10"/>
  <c r="DH185" i="10"/>
  <c r="DL185" i="10"/>
  <c r="DC185" i="10"/>
  <c r="DN185" i="10"/>
  <c r="CZ185" i="10"/>
  <c r="CW133" i="7"/>
  <c r="CX133" i="7"/>
  <c r="DA133" i="7"/>
  <c r="CH133" i="7"/>
  <c r="CI133" i="7"/>
  <c r="DD133" i="7"/>
  <c r="CV133" i="7"/>
  <c r="DB133" i="7"/>
  <c r="CL133" i="7"/>
  <c r="DR133" i="7"/>
  <c r="CS133" i="7"/>
  <c r="CO133" i="7"/>
  <c r="DH133" i="7"/>
  <c r="DQ133" i="7"/>
  <c r="DJ133" i="7"/>
  <c r="CZ133" i="7"/>
  <c r="DL133" i="7"/>
  <c r="CT133" i="7"/>
  <c r="CQ133" i="7"/>
  <c r="CJ133" i="7"/>
  <c r="DM133" i="7"/>
  <c r="CU133" i="7"/>
  <c r="DO133" i="7"/>
  <c r="CK133" i="7"/>
  <c r="DF133" i="7"/>
  <c r="CN133" i="7"/>
  <c r="DC133" i="7"/>
  <c r="DG133" i="7"/>
  <c r="DE133" i="7"/>
  <c r="DI133" i="7"/>
  <c r="CM133" i="7"/>
  <c r="DK133" i="7"/>
  <c r="CR133" i="7"/>
  <c r="DP133" i="7"/>
  <c r="CP133" i="7"/>
  <c r="DN133" i="7"/>
  <c r="DN186" i="10" l="1"/>
  <c r="DH186" i="10"/>
  <c r="C186" i="10"/>
  <c r="CV186" i="10" s="1"/>
  <c r="CQ186" i="10"/>
  <c r="C134" i="7"/>
  <c r="CP134" i="7" s="1"/>
  <c r="DG186" i="10" l="1"/>
  <c r="DQ186" i="10"/>
  <c r="DO186" i="10"/>
  <c r="CT186" i="10"/>
  <c r="DJ186" i="10"/>
  <c r="DL186" i="10"/>
  <c r="CZ186" i="10"/>
  <c r="CM186" i="10"/>
  <c r="CL186" i="10"/>
  <c r="DE186" i="10"/>
  <c r="DK186" i="10"/>
  <c r="CI186" i="10"/>
  <c r="DF186" i="10"/>
  <c r="CK186" i="10"/>
  <c r="CS186" i="10"/>
  <c r="DP186" i="10"/>
  <c r="CW186" i="10"/>
  <c r="CR186" i="10"/>
  <c r="CP186" i="10"/>
  <c r="CU186" i="10"/>
  <c r="CX186" i="10"/>
  <c r="CJ186" i="10"/>
  <c r="DB186" i="10"/>
  <c r="DA186" i="10"/>
  <c r="CY186" i="10"/>
  <c r="DI186" i="10"/>
  <c r="DM186" i="10"/>
  <c r="DD186" i="10"/>
  <c r="CH186" i="10"/>
  <c r="DR186" i="10"/>
  <c r="CN186" i="10"/>
  <c r="DC186" i="10"/>
  <c r="CO186" i="10"/>
  <c r="CN134" i="7"/>
  <c r="DB134" i="7"/>
  <c r="CU134" i="7"/>
  <c r="CX134" i="7"/>
  <c r="CQ134" i="7"/>
  <c r="CS134" i="7"/>
  <c r="DF134" i="7"/>
  <c r="DJ134" i="7"/>
  <c r="CV134" i="7"/>
  <c r="DA134" i="7"/>
  <c r="CY134" i="7"/>
  <c r="DP134" i="7"/>
  <c r="DD134" i="7"/>
  <c r="DM134" i="7"/>
  <c r="DK134" i="7"/>
  <c r="CZ134" i="7"/>
  <c r="DI134" i="7"/>
  <c r="DR134" i="7"/>
  <c r="CH134" i="7"/>
  <c r="DC134" i="7"/>
  <c r="CJ134" i="7"/>
  <c r="CL134" i="7"/>
  <c r="DE134" i="7"/>
  <c r="DN134" i="7"/>
  <c r="CK134" i="7"/>
  <c r="CT134" i="7"/>
  <c r="CW134" i="7"/>
  <c r="CI134" i="7"/>
  <c r="DH134" i="7"/>
  <c r="DL134" i="7"/>
  <c r="DG134" i="7"/>
  <c r="DQ134" i="7"/>
  <c r="CR134" i="7"/>
  <c r="CO134" i="7"/>
  <c r="CM134" i="7"/>
  <c r="DO134" i="7"/>
  <c r="CR187" i="10" l="1"/>
  <c r="C187" i="10"/>
  <c r="CU187" i="10" s="1"/>
  <c r="CP187" i="10"/>
  <c r="CW187" i="10"/>
  <c r="C135" i="7"/>
  <c r="CX187" i="10" l="1"/>
  <c r="CJ187" i="10"/>
  <c r="CH187" i="10"/>
  <c r="DP187" i="10"/>
  <c r="DB187" i="10"/>
  <c r="DF187" i="10"/>
  <c r="CO187" i="10"/>
  <c r="DA187" i="10"/>
  <c r="DM187" i="10"/>
  <c r="CY187" i="10"/>
  <c r="CN187" i="10"/>
  <c r="DC187" i="10"/>
  <c r="DR187" i="10"/>
  <c r="DI187" i="10"/>
  <c r="DH187" i="10"/>
  <c r="CZ187" i="10"/>
  <c r="DL187" i="10"/>
  <c r="CM187" i="10"/>
  <c r="CI187" i="10"/>
  <c r="DQ187" i="10"/>
  <c r="DE187" i="10"/>
  <c r="DJ187" i="10"/>
  <c r="DN187" i="10"/>
  <c r="DG187" i="10"/>
  <c r="CL187" i="10"/>
  <c r="CQ187" i="10"/>
  <c r="CT187" i="10"/>
  <c r="CV187" i="10"/>
  <c r="DO187" i="10"/>
  <c r="DK187" i="10"/>
  <c r="CK187" i="10"/>
  <c r="CS187" i="10"/>
  <c r="DD187" i="10"/>
  <c r="CN135" i="7"/>
  <c r="CT135" i="7"/>
  <c r="DG135" i="7"/>
  <c r="DD135" i="7"/>
  <c r="CM135" i="7"/>
  <c r="CH135" i="7"/>
  <c r="CW135" i="7"/>
  <c r="CK135" i="7"/>
  <c r="CQ135" i="7"/>
  <c r="CV135" i="7"/>
  <c r="CI135" i="7"/>
  <c r="CY135" i="7"/>
  <c r="DO135" i="7"/>
  <c r="CP135" i="7"/>
  <c r="DC135" i="7"/>
  <c r="CR135" i="7"/>
  <c r="DB135" i="7"/>
  <c r="CX135" i="7"/>
  <c r="CZ135" i="7"/>
  <c r="DE135" i="7"/>
  <c r="DR135" i="7"/>
  <c r="CS135" i="7"/>
  <c r="DL135" i="7"/>
  <c r="DH135" i="7"/>
  <c r="DN135" i="7"/>
  <c r="CJ135" i="7"/>
  <c r="DQ135" i="7"/>
  <c r="DP135" i="7"/>
  <c r="CO135" i="7"/>
  <c r="CU135" i="7"/>
  <c r="DF135" i="7"/>
  <c r="DK135" i="7"/>
  <c r="CL135" i="7"/>
  <c r="DJ135" i="7"/>
  <c r="DM135" i="7"/>
  <c r="DA135" i="7"/>
  <c r="DI135" i="7"/>
  <c r="C188" i="10" l="1"/>
  <c r="CK188" i="10" s="1"/>
  <c r="DI188" i="10"/>
  <c r="DD188" i="10"/>
  <c r="DL188" i="10"/>
  <c r="C136" i="7"/>
  <c r="DD136" i="7" s="1"/>
  <c r="DO188" i="10" l="1"/>
  <c r="DK188" i="10"/>
  <c r="CN188" i="10"/>
  <c r="CT188" i="10"/>
  <c r="CV188" i="10"/>
  <c r="CU188" i="10"/>
  <c r="CX188" i="10"/>
  <c r="CR188" i="10"/>
  <c r="CH188" i="10"/>
  <c r="DM188" i="10"/>
  <c r="DB188" i="10"/>
  <c r="CO188" i="10"/>
  <c r="DF188" i="10"/>
  <c r="CW188" i="10"/>
  <c r="C189" i="10" s="1"/>
  <c r="DA188" i="10"/>
  <c r="CP188" i="10"/>
  <c r="DP188" i="10"/>
  <c r="CJ188" i="10"/>
  <c r="DE188" i="10"/>
  <c r="DR188" i="10"/>
  <c r="DG188" i="10"/>
  <c r="DJ188" i="10"/>
  <c r="DH188" i="10"/>
  <c r="DQ188" i="10"/>
  <c r="CZ188" i="10"/>
  <c r="CM188" i="10"/>
  <c r="CY188" i="10"/>
  <c r="CL188" i="10"/>
  <c r="CI188" i="10"/>
  <c r="DC188" i="10"/>
  <c r="CQ188" i="10"/>
  <c r="DN188" i="10"/>
  <c r="CS188" i="10"/>
  <c r="CZ136" i="7"/>
  <c r="CW136" i="7"/>
  <c r="CQ136" i="7"/>
  <c r="DL136" i="7"/>
  <c r="CY136" i="7"/>
  <c r="CH136" i="7"/>
  <c r="CK136" i="7"/>
  <c r="CL136" i="7"/>
  <c r="DA136" i="7"/>
  <c r="DP136" i="7"/>
  <c r="CS136" i="7"/>
  <c r="CN136" i="7"/>
  <c r="DQ136" i="7"/>
  <c r="DE136" i="7"/>
  <c r="CI136" i="7"/>
  <c r="DR136" i="7"/>
  <c r="CU136" i="7"/>
  <c r="DG136" i="7"/>
  <c r="CJ136" i="7"/>
  <c r="DB136" i="7"/>
  <c r="CM136" i="7"/>
  <c r="DM136" i="7"/>
  <c r="CT136" i="7"/>
  <c r="CO136" i="7"/>
  <c r="DF136" i="7"/>
  <c r="CP136" i="7"/>
  <c r="DO136" i="7"/>
  <c r="DN136" i="7"/>
  <c r="DI136" i="7"/>
  <c r="DC136" i="7"/>
  <c r="DH136" i="7"/>
  <c r="CX136" i="7"/>
  <c r="DJ136" i="7"/>
  <c r="CR136" i="7"/>
  <c r="CV136" i="7"/>
  <c r="DK136" i="7"/>
  <c r="DK189" i="10" l="1"/>
  <c r="DO189" i="10"/>
  <c r="CK189" i="10"/>
  <c r="DL189" i="10"/>
  <c r="DD189" i="10"/>
  <c r="CS189" i="10"/>
  <c r="CZ189" i="10"/>
  <c r="DQ189" i="10"/>
  <c r="DR189" i="10"/>
  <c r="CO189" i="10"/>
  <c r="CR189" i="10"/>
  <c r="DN189" i="10"/>
  <c r="CQ189" i="10"/>
  <c r="CY189" i="10"/>
  <c r="DC189" i="10"/>
  <c r="CM189" i="10"/>
  <c r="CI189" i="10"/>
  <c r="CP189" i="10"/>
  <c r="CL189" i="10"/>
  <c r="DH189" i="10"/>
  <c r="DE189" i="10"/>
  <c r="DA189" i="10"/>
  <c r="DB189" i="10"/>
  <c r="CX189" i="10"/>
  <c r="CT189" i="10"/>
  <c r="DJ189" i="10"/>
  <c r="CJ189" i="10"/>
  <c r="CW189" i="10"/>
  <c r="DM189" i="10"/>
  <c r="CU189" i="10"/>
  <c r="DI189" i="10"/>
  <c r="DG189" i="10"/>
  <c r="DP189" i="10"/>
  <c r="DF189" i="10"/>
  <c r="CH189" i="10"/>
  <c r="CV189" i="10"/>
  <c r="CN189" i="10"/>
  <c r="C137" i="7"/>
  <c r="DD137" i="7" s="1"/>
  <c r="C190" i="10" l="1"/>
  <c r="CT190" i="10" s="1"/>
  <c r="CV190" i="10"/>
  <c r="CN190" i="10"/>
  <c r="DP190" i="10"/>
  <c r="CP137" i="7"/>
  <c r="DJ137" i="7"/>
  <c r="DL137" i="7"/>
  <c r="DR137" i="7"/>
  <c r="DC137" i="7"/>
  <c r="CR137" i="7"/>
  <c r="DA137" i="7"/>
  <c r="CN137" i="7"/>
  <c r="CW137" i="7"/>
  <c r="CH137" i="7"/>
  <c r="DE137" i="7"/>
  <c r="CL137" i="7"/>
  <c r="DF137" i="7"/>
  <c r="DG137" i="7"/>
  <c r="DM137" i="7"/>
  <c r="DO137" i="7"/>
  <c r="CQ137" i="7"/>
  <c r="DH137" i="7"/>
  <c r="CO137" i="7"/>
  <c r="DB137" i="7"/>
  <c r="DN137" i="7"/>
  <c r="CS137" i="7"/>
  <c r="CU137" i="7"/>
  <c r="CX137" i="7"/>
  <c r="CV137" i="7"/>
  <c r="DP137" i="7"/>
  <c r="DQ137" i="7"/>
  <c r="DK137" i="7"/>
  <c r="CY137" i="7"/>
  <c r="CJ137" i="7"/>
  <c r="CM137" i="7"/>
  <c r="CZ137" i="7"/>
  <c r="CT137" i="7"/>
  <c r="CI137" i="7"/>
  <c r="DI137" i="7"/>
  <c r="CK137" i="7"/>
  <c r="CJ190" i="10" l="1"/>
  <c r="CW190" i="10"/>
  <c r="DJ190" i="10"/>
  <c r="CH190" i="10"/>
  <c r="DI190" i="10"/>
  <c r="DN190" i="10"/>
  <c r="CY190" i="10"/>
  <c r="CK190" i="10"/>
  <c r="DR190" i="10"/>
  <c r="DK190" i="10"/>
  <c r="CI190" i="10"/>
  <c r="DA190" i="10"/>
  <c r="CM190" i="10"/>
  <c r="CL190" i="10"/>
  <c r="DB190" i="10"/>
  <c r="CR190" i="10"/>
  <c r="CX190" i="10"/>
  <c r="CS190" i="10"/>
  <c r="DQ190" i="10"/>
  <c r="DH190" i="10"/>
  <c r="DC190" i="10"/>
  <c r="CO190" i="10"/>
  <c r="DE190" i="10"/>
  <c r="CZ190" i="10"/>
  <c r="CP190" i="10"/>
  <c r="DD190" i="10"/>
  <c r="DO190" i="10"/>
  <c r="DL190" i="10"/>
  <c r="CQ190" i="10"/>
  <c r="CU190" i="10"/>
  <c r="DM190" i="10"/>
  <c r="DF190" i="10"/>
  <c r="DG190" i="10"/>
  <c r="C138" i="7"/>
  <c r="DD138" i="7" s="1"/>
  <c r="CK191" i="10" l="1"/>
  <c r="C191" i="10"/>
  <c r="CR191" i="10" s="1"/>
  <c r="DQ191" i="10"/>
  <c r="DD191" i="10"/>
  <c r="CO191" i="10"/>
  <c r="CS191" i="10"/>
  <c r="DK191" i="10"/>
  <c r="DN191" i="10"/>
  <c r="DI191" i="10"/>
  <c r="DL191" i="10"/>
  <c r="DH191" i="10"/>
  <c r="DA191" i="10"/>
  <c r="DJ191" i="10"/>
  <c r="DO191" i="10"/>
  <c r="DB191" i="10"/>
  <c r="CY191" i="10"/>
  <c r="DG191" i="10"/>
  <c r="CQ191" i="10"/>
  <c r="CP191" i="10"/>
  <c r="DC191" i="10"/>
  <c r="CX191" i="10"/>
  <c r="CM191" i="10"/>
  <c r="DR191" i="10"/>
  <c r="CH191" i="10"/>
  <c r="CY138" i="7"/>
  <c r="CZ138" i="7"/>
  <c r="DF138" i="7"/>
  <c r="CS138" i="7"/>
  <c r="DJ138" i="7"/>
  <c r="CU138" i="7"/>
  <c r="DH138" i="7"/>
  <c r="DB138" i="7"/>
  <c r="DQ138" i="7"/>
  <c r="DR138" i="7"/>
  <c r="DA138" i="7"/>
  <c r="CM138" i="7"/>
  <c r="CV138" i="7"/>
  <c r="CO138" i="7"/>
  <c r="CW138" i="7"/>
  <c r="DG138" i="7"/>
  <c r="CL138" i="7"/>
  <c r="DL138" i="7"/>
  <c r="CI138" i="7"/>
  <c r="DM138" i="7"/>
  <c r="CH138" i="7"/>
  <c r="DC138" i="7"/>
  <c r="CN138" i="7"/>
  <c r="CJ138" i="7"/>
  <c r="CT138" i="7"/>
  <c r="CK138" i="7"/>
  <c r="CP138" i="7"/>
  <c r="DK138" i="7"/>
  <c r="CQ138" i="7"/>
  <c r="DN138" i="7"/>
  <c r="CR138" i="7"/>
  <c r="CX138" i="7"/>
  <c r="DP138" i="7"/>
  <c r="DO138" i="7"/>
  <c r="DI138" i="7"/>
  <c r="DE138" i="7"/>
  <c r="CI191" i="10" l="1"/>
  <c r="DE191" i="10"/>
  <c r="CT191" i="10"/>
  <c r="CN191" i="10"/>
  <c r="CJ191" i="10"/>
  <c r="DP191" i="10"/>
  <c r="CV191" i="10"/>
  <c r="CW191" i="10"/>
  <c r="C192" i="10" s="1"/>
  <c r="CZ191" i="10"/>
  <c r="CL191" i="10"/>
  <c r="CU191" i="10"/>
  <c r="DM191" i="10"/>
  <c r="DF191" i="10"/>
  <c r="C139" i="7"/>
  <c r="CI139" i="7" s="1"/>
  <c r="DB192" i="10" l="1"/>
  <c r="CY192" i="10"/>
  <c r="DJ192" i="10"/>
  <c r="DD192" i="10"/>
  <c r="CM192" i="10"/>
  <c r="DI192" i="10"/>
  <c r="CQ192" i="10"/>
  <c r="CO192" i="10"/>
  <c r="CH192" i="10"/>
  <c r="CZ192" i="10"/>
  <c r="CJ192" i="10"/>
  <c r="CL192" i="10"/>
  <c r="DE192" i="10"/>
  <c r="CU192" i="10"/>
  <c r="DP192" i="10"/>
  <c r="DF192" i="10"/>
  <c r="DL192" i="10"/>
  <c r="DQ192" i="10"/>
  <c r="CK192" i="10"/>
  <c r="CW192" i="10"/>
  <c r="CN192" i="10"/>
  <c r="DK192" i="10"/>
  <c r="DR192" i="10"/>
  <c r="DC192" i="10"/>
  <c r="DG192" i="10"/>
  <c r="CP192" i="10"/>
  <c r="DA192" i="10"/>
  <c r="DM192" i="10"/>
  <c r="DO192" i="10"/>
  <c r="DN192" i="10"/>
  <c r="CS192" i="10"/>
  <c r="CV192" i="10"/>
  <c r="CT192" i="10"/>
  <c r="DH192" i="10"/>
  <c r="CR192" i="10"/>
  <c r="CI192" i="10"/>
  <c r="CX192" i="10"/>
  <c r="DH139" i="7"/>
  <c r="DD139" i="7"/>
  <c r="CL139" i="7"/>
  <c r="CQ139" i="7"/>
  <c r="CS139" i="7"/>
  <c r="CX139" i="7"/>
  <c r="CU139" i="7"/>
  <c r="DE139" i="7"/>
  <c r="DI139" i="7"/>
  <c r="DJ139" i="7"/>
  <c r="DN139" i="7"/>
  <c r="DL139" i="7"/>
  <c r="CJ139" i="7"/>
  <c r="DB139" i="7"/>
  <c r="CP139" i="7"/>
  <c r="CY139" i="7"/>
  <c r="DA139" i="7"/>
  <c r="CZ139" i="7"/>
  <c r="CO139" i="7"/>
  <c r="CW139" i="7"/>
  <c r="DR139" i="7"/>
  <c r="CV139" i="7"/>
  <c r="DG139" i="7"/>
  <c r="CT139" i="7"/>
  <c r="CN139" i="7"/>
  <c r="CK139" i="7"/>
  <c r="DO139" i="7"/>
  <c r="CH139" i="7"/>
  <c r="CR139" i="7"/>
  <c r="DQ139" i="7"/>
  <c r="CM139" i="7"/>
  <c r="DC139" i="7"/>
  <c r="DP139" i="7"/>
  <c r="DF139" i="7"/>
  <c r="DK139" i="7"/>
  <c r="DM139" i="7"/>
  <c r="C193" i="10" l="1"/>
  <c r="DM193" i="10" s="1"/>
  <c r="C140" i="7"/>
  <c r="CJ140" i="7" s="1"/>
  <c r="CT193" i="10" l="1"/>
  <c r="CR193" i="10"/>
  <c r="DL193" i="10"/>
  <c r="DN193" i="10"/>
  <c r="DF193" i="10"/>
  <c r="CK193" i="10"/>
  <c r="DP193" i="10"/>
  <c r="CW193" i="10"/>
  <c r="DQ193" i="10"/>
  <c r="DR193" i="10"/>
  <c r="DG193" i="10"/>
  <c r="DK193" i="10"/>
  <c r="DO193" i="10"/>
  <c r="CU193" i="10"/>
  <c r="CM193" i="10"/>
  <c r="DB193" i="10"/>
  <c r="DD193" i="10"/>
  <c r="CQ193" i="10"/>
  <c r="CO193" i="10"/>
  <c r="CY193" i="10"/>
  <c r="CH193" i="10"/>
  <c r="DI193" i="10"/>
  <c r="DE193" i="10"/>
  <c r="CJ193" i="10"/>
  <c r="CL193" i="10"/>
  <c r="DJ193" i="10"/>
  <c r="CZ193" i="10"/>
  <c r="CX193" i="10"/>
  <c r="CN193" i="10"/>
  <c r="DH193" i="10"/>
  <c r="DC193" i="10"/>
  <c r="DA193" i="10"/>
  <c r="CV193" i="10"/>
  <c r="CP193" i="10"/>
  <c r="CS193" i="10"/>
  <c r="CI193" i="10"/>
  <c r="CO140" i="7"/>
  <c r="DK140" i="7"/>
  <c r="DR140" i="7"/>
  <c r="CR140" i="7"/>
  <c r="CS140" i="7"/>
  <c r="DL140" i="7"/>
  <c r="CY140" i="7"/>
  <c r="CI140" i="7"/>
  <c r="DH140" i="7"/>
  <c r="DF140" i="7"/>
  <c r="DE140" i="7"/>
  <c r="CT140" i="7"/>
  <c r="CK140" i="7"/>
  <c r="CU140" i="7"/>
  <c r="CM140" i="7"/>
  <c r="DJ140" i="7"/>
  <c r="DC140" i="7"/>
  <c r="CN140" i="7"/>
  <c r="CL140" i="7"/>
  <c r="DO140" i="7"/>
  <c r="DP140" i="7"/>
  <c r="CQ140" i="7"/>
  <c r="DM140" i="7"/>
  <c r="CH140" i="7"/>
  <c r="CW140" i="7"/>
  <c r="DN140" i="7"/>
  <c r="DA140" i="7"/>
  <c r="DI140" i="7"/>
  <c r="CV140" i="7"/>
  <c r="CP140" i="7"/>
  <c r="DD140" i="7"/>
  <c r="DQ140" i="7"/>
  <c r="CX140" i="7"/>
  <c r="DB140" i="7"/>
  <c r="DG140" i="7"/>
  <c r="CZ140" i="7"/>
  <c r="DP194" i="10" l="1"/>
  <c r="DR194" i="10"/>
  <c r="C194" i="10"/>
  <c r="CZ194" i="10" s="1"/>
  <c r="CN194" i="10"/>
  <c r="CL194" i="10"/>
  <c r="DO194" i="10"/>
  <c r="DQ194" i="10"/>
  <c r="DF194" i="10"/>
  <c r="CI194" i="10"/>
  <c r="DA194" i="10"/>
  <c r="CX194" i="10"/>
  <c r="CJ194" i="10"/>
  <c r="CY194" i="10"/>
  <c r="DB194" i="10"/>
  <c r="DK194" i="10"/>
  <c r="CW194" i="10"/>
  <c r="C141" i="7"/>
  <c r="CV194" i="10" l="1"/>
  <c r="CQ194" i="10"/>
  <c r="CM194" i="10"/>
  <c r="DD194" i="10"/>
  <c r="CK194" i="10"/>
  <c r="DJ194" i="10"/>
  <c r="DE194" i="10"/>
  <c r="CP194" i="10"/>
  <c r="DC194" i="10"/>
  <c r="DR195" i="10"/>
  <c r="CH194" i="10"/>
  <c r="CR194" i="10"/>
  <c r="CU194" i="10"/>
  <c r="DH194" i="10"/>
  <c r="DG194" i="10"/>
  <c r="CP195" i="10"/>
  <c r="C195" i="10"/>
  <c r="DJ195" i="10" s="1"/>
  <c r="DO195" i="10"/>
  <c r="CN195" i="10"/>
  <c r="DN194" i="10"/>
  <c r="DM194" i="10"/>
  <c r="CT194" i="10"/>
  <c r="CT195" i="10" s="1"/>
  <c r="DI194" i="10"/>
  <c r="DI195" i="10" s="1"/>
  <c r="DL194" i="10"/>
  <c r="DL195" i="10" s="1"/>
  <c r="CO194" i="10"/>
  <c r="CS194" i="10"/>
  <c r="CS195" i="10" s="1"/>
  <c r="DF141" i="7"/>
  <c r="DP141" i="7"/>
  <c r="DB141" i="7"/>
  <c r="CU141" i="7"/>
  <c r="DH141" i="7"/>
  <c r="CW141" i="7"/>
  <c r="CK141" i="7"/>
  <c r="DD141" i="7"/>
  <c r="CI141" i="7"/>
  <c r="DL141" i="7"/>
  <c r="CN141" i="7"/>
  <c r="DK141" i="7"/>
  <c r="DI141" i="7"/>
  <c r="DG141" i="7"/>
  <c r="DJ141" i="7"/>
  <c r="CX141" i="7"/>
  <c r="DR141" i="7"/>
  <c r="DC141" i="7"/>
  <c r="CO141" i="7"/>
  <c r="CT141" i="7"/>
  <c r="DA141" i="7"/>
  <c r="CH141" i="7"/>
  <c r="CL141" i="7"/>
  <c r="DE141" i="7"/>
  <c r="DO141" i="7"/>
  <c r="CR141" i="7"/>
  <c r="CY141" i="7"/>
  <c r="CQ141" i="7"/>
  <c r="CZ141" i="7"/>
  <c r="CS141" i="7"/>
  <c r="CJ141" i="7"/>
  <c r="DN141" i="7"/>
  <c r="DM141" i="7"/>
  <c r="CV141" i="7"/>
  <c r="CM141" i="7"/>
  <c r="DQ141" i="7"/>
  <c r="CP141" i="7"/>
  <c r="CO195" i="10" l="1"/>
  <c r="DM195" i="10"/>
  <c r="DB195" i="10"/>
  <c r="CQ195" i="10"/>
  <c r="CJ195" i="10"/>
  <c r="CI195" i="10"/>
  <c r="DC195" i="10"/>
  <c r="DQ195" i="10"/>
  <c r="CU195" i="10"/>
  <c r="CW195" i="10"/>
  <c r="CY195" i="10"/>
  <c r="DK195" i="10"/>
  <c r="CR195" i="10"/>
  <c r="DN195" i="10"/>
  <c r="CK195" i="10"/>
  <c r="DG195" i="10"/>
  <c r="CH195" i="10"/>
  <c r="DE195" i="10"/>
  <c r="CV195" i="10"/>
  <c r="CX195" i="10"/>
  <c r="DA195" i="10"/>
  <c r="CM195" i="10"/>
  <c r="CL195" i="10"/>
  <c r="DH195" i="10"/>
  <c r="DF195" i="10"/>
  <c r="DP195" i="10"/>
  <c r="DD195" i="10"/>
  <c r="CZ195" i="10"/>
  <c r="C142" i="7"/>
  <c r="CZ142" i="7" s="1"/>
  <c r="C196" i="10" l="1"/>
  <c r="CV196" i="10" s="1"/>
  <c r="DO142" i="7"/>
  <c r="CN142" i="7"/>
  <c r="CL142" i="7"/>
  <c r="DE142" i="7"/>
  <c r="CY142" i="7"/>
  <c r="CW142" i="7"/>
  <c r="CM142" i="7"/>
  <c r="DQ142" i="7"/>
  <c r="DL142" i="7"/>
  <c r="DK142" i="7"/>
  <c r="DB142" i="7"/>
  <c r="CP142" i="7"/>
  <c r="CH142" i="7"/>
  <c r="CI142" i="7"/>
  <c r="CK142" i="7"/>
  <c r="DR142" i="7"/>
  <c r="CJ142" i="7"/>
  <c r="CT142" i="7"/>
  <c r="DP142" i="7"/>
  <c r="DI142" i="7"/>
  <c r="CO142" i="7"/>
  <c r="CR142" i="7"/>
  <c r="CV142" i="7"/>
  <c r="DN142" i="7"/>
  <c r="DA142" i="7"/>
  <c r="CX142" i="7"/>
  <c r="CS142" i="7"/>
  <c r="DC142" i="7"/>
  <c r="DF142" i="7"/>
  <c r="DM142" i="7"/>
  <c r="CQ142" i="7"/>
  <c r="DJ142" i="7"/>
  <c r="DD142" i="7"/>
  <c r="DH142" i="7"/>
  <c r="C143" i="7" s="1"/>
  <c r="CU142" i="7"/>
  <c r="DG142" i="7"/>
  <c r="DG196" i="10" l="1"/>
  <c r="DD196" i="10"/>
  <c r="DN196" i="10"/>
  <c r="CH196" i="10"/>
  <c r="DH196" i="10"/>
  <c r="CM196" i="10"/>
  <c r="DA196" i="10"/>
  <c r="CP196" i="10"/>
  <c r="CQ196" i="10"/>
  <c r="CT196" i="10"/>
  <c r="CJ196" i="10"/>
  <c r="DK196" i="10"/>
  <c r="DM196" i="10"/>
  <c r="DJ196" i="10"/>
  <c r="DB196" i="10"/>
  <c r="CN196" i="10"/>
  <c r="DQ196" i="10"/>
  <c r="CO196" i="10"/>
  <c r="CU196" i="10"/>
  <c r="CR196" i="10"/>
  <c r="DO196" i="10"/>
  <c r="DL196" i="10"/>
  <c r="CI196" i="10"/>
  <c r="CW196" i="10"/>
  <c r="DR196" i="10"/>
  <c r="DI196" i="10"/>
  <c r="CY196" i="10"/>
  <c r="CS196" i="10"/>
  <c r="DC196" i="10"/>
  <c r="DE196" i="10"/>
  <c r="CX196" i="10"/>
  <c r="DP196" i="10"/>
  <c r="CZ196" i="10"/>
  <c r="CK196" i="10"/>
  <c r="DF196" i="10"/>
  <c r="CL196" i="10"/>
  <c r="CZ143" i="7"/>
  <c r="DR143" i="7"/>
  <c r="DQ143" i="7"/>
  <c r="CW143" i="7"/>
  <c r="CL143" i="7"/>
  <c r="DN143" i="7"/>
  <c r="DB143" i="7"/>
  <c r="DE143" i="7"/>
  <c r="DC143" i="7"/>
  <c r="CP143" i="7"/>
  <c r="CY143" i="7"/>
  <c r="DD143" i="7"/>
  <c r="DF143" i="7"/>
  <c r="DA143" i="7"/>
  <c r="CO143" i="7"/>
  <c r="DI143" i="7"/>
  <c r="CQ143" i="7"/>
  <c r="CS143" i="7"/>
  <c r="CV143" i="7"/>
  <c r="DP143" i="7"/>
  <c r="DJ143" i="7"/>
  <c r="CX143" i="7"/>
  <c r="CU143" i="7"/>
  <c r="CN143" i="7"/>
  <c r="DM143" i="7"/>
  <c r="CH143" i="7"/>
  <c r="DK143" i="7"/>
  <c r="DO143" i="7"/>
  <c r="CT143" i="7"/>
  <c r="CM143" i="7"/>
  <c r="CR143" i="7"/>
  <c r="CI143" i="7"/>
  <c r="CK143" i="7"/>
  <c r="CJ143" i="7"/>
  <c r="DL143" i="7"/>
  <c r="DH143" i="7"/>
  <c r="DG143" i="7"/>
  <c r="C197" i="10" l="1"/>
  <c r="C144" i="7"/>
  <c r="DL144" i="7" s="1"/>
  <c r="CT144" i="7"/>
  <c r="CW144" i="7"/>
  <c r="DP144" i="7"/>
  <c r="CP144" i="7"/>
  <c r="DH197" i="10" l="1"/>
  <c r="CV197" i="10"/>
  <c r="CU197" i="10"/>
  <c r="DR197" i="10"/>
  <c r="DA197" i="10"/>
  <c r="CP197" i="10"/>
  <c r="CL197" i="10"/>
  <c r="CY197" i="10"/>
  <c r="DM197" i="10"/>
  <c r="CO197" i="10"/>
  <c r="DB197" i="10"/>
  <c r="DK197" i="10"/>
  <c r="CM197" i="10"/>
  <c r="DN197" i="10"/>
  <c r="DF197" i="10"/>
  <c r="DQ197" i="10"/>
  <c r="CZ197" i="10"/>
  <c r="DI197" i="10"/>
  <c r="CI197" i="10"/>
  <c r="CH197" i="10"/>
  <c r="CR197" i="10"/>
  <c r="DL197" i="10"/>
  <c r="CQ197" i="10"/>
  <c r="CT197" i="10"/>
  <c r="CW197" i="10"/>
  <c r="DE197" i="10"/>
  <c r="DC197" i="10"/>
  <c r="CS197" i="10"/>
  <c r="CN197" i="10"/>
  <c r="DP197" i="10"/>
  <c r="DJ197" i="10"/>
  <c r="CJ197" i="10"/>
  <c r="DG197" i="10"/>
  <c r="DO197" i="10"/>
  <c r="DD197" i="10"/>
  <c r="CK197" i="10"/>
  <c r="CX197" i="10"/>
  <c r="CN144" i="7"/>
  <c r="CZ144" i="7"/>
  <c r="DB144" i="7"/>
  <c r="CQ144" i="7"/>
  <c r="CI144" i="7"/>
  <c r="CJ144" i="7"/>
  <c r="DH144" i="7"/>
  <c r="DG144" i="7"/>
  <c r="DF144" i="7"/>
  <c r="DK144" i="7"/>
  <c r="DC144" i="7"/>
  <c r="CO144" i="7"/>
  <c r="DA144" i="7"/>
  <c r="CM144" i="7"/>
  <c r="DO144" i="7"/>
  <c r="CX144" i="7"/>
  <c r="CL144" i="7"/>
  <c r="CU144" i="7"/>
  <c r="CV144" i="7"/>
  <c r="CS144" i="7"/>
  <c r="DJ144" i="7"/>
  <c r="CR144" i="7"/>
  <c r="DQ144" i="7"/>
  <c r="DD144" i="7"/>
  <c r="CK144" i="7"/>
  <c r="DM144" i="7"/>
  <c r="CY144" i="7"/>
  <c r="DI144" i="7"/>
  <c r="DN144" i="7"/>
  <c r="DR144" i="7"/>
  <c r="CH144" i="7"/>
  <c r="DE144" i="7"/>
  <c r="C145" i="7"/>
  <c r="C198" i="10" l="1"/>
  <c r="CK198" i="10" s="1"/>
  <c r="CV198" i="10"/>
  <c r="CL198" i="10"/>
  <c r="DG198" i="10"/>
  <c r="CW198" i="10"/>
  <c r="CZ198" i="10"/>
  <c r="DM198" i="10"/>
  <c r="DH198" i="10"/>
  <c r="DI145" i="7"/>
  <c r="DM145" i="7"/>
  <c r="CO145" i="7"/>
  <c r="CS145" i="7"/>
  <c r="DC145" i="7"/>
  <c r="DP145" i="7"/>
  <c r="CT145" i="7"/>
  <c r="CP145" i="7"/>
  <c r="DR145" i="7"/>
  <c r="DQ145" i="7"/>
  <c r="CU145" i="7"/>
  <c r="DF145" i="7"/>
  <c r="CW145" i="7"/>
  <c r="CH145" i="7"/>
  <c r="DH145" i="7"/>
  <c r="CX145" i="7"/>
  <c r="CZ145" i="7"/>
  <c r="DJ145" i="7"/>
  <c r="CQ145" i="7"/>
  <c r="DK145" i="7"/>
  <c r="CL145" i="7"/>
  <c r="DE145" i="7"/>
  <c r="DB145" i="7"/>
  <c r="CI145" i="7"/>
  <c r="DG145" i="7"/>
  <c r="CV145" i="7"/>
  <c r="DA145" i="7"/>
  <c r="CM145" i="7"/>
  <c r="CN145" i="7"/>
  <c r="DD145" i="7"/>
  <c r="CR145" i="7"/>
  <c r="DO145" i="7"/>
  <c r="CJ145" i="7"/>
  <c r="CK145" i="7"/>
  <c r="DL145" i="7"/>
  <c r="DN145" i="7"/>
  <c r="CY145" i="7"/>
  <c r="DI198" i="10" l="1"/>
  <c r="CI198" i="10"/>
  <c r="CY198" i="10"/>
  <c r="CT198" i="10"/>
  <c r="CM198" i="10"/>
  <c r="CN198" i="10"/>
  <c r="DF198" i="10"/>
  <c r="CP198" i="10"/>
  <c r="DL198" i="10"/>
  <c r="DO198" i="10"/>
  <c r="DC198" i="10"/>
  <c r="DK198" i="10"/>
  <c r="CS198" i="10"/>
  <c r="CQ198" i="10"/>
  <c r="CO198" i="10"/>
  <c r="DE198" i="10"/>
  <c r="CU198" i="10"/>
  <c r="DD198" i="10"/>
  <c r="DQ198" i="10"/>
  <c r="CJ198" i="10"/>
  <c r="DA198" i="10"/>
  <c r="CR198" i="10"/>
  <c r="CX198" i="10"/>
  <c r="DJ198" i="10"/>
  <c r="DN198" i="10"/>
  <c r="DP198" i="10"/>
  <c r="DB198" i="10"/>
  <c r="DR198" i="10"/>
  <c r="CH198" i="10"/>
  <c r="C146" i="7"/>
  <c r="DB199" i="10" l="1"/>
  <c r="CR199" i="10"/>
  <c r="C199" i="10"/>
  <c r="DJ199" i="10" s="1"/>
  <c r="CM199" i="10"/>
  <c r="CH199" i="10"/>
  <c r="DN199" i="10"/>
  <c r="DA199" i="10"/>
  <c r="CU199" i="10"/>
  <c r="DK199" i="10"/>
  <c r="CP199" i="10"/>
  <c r="CT199" i="10"/>
  <c r="CS146" i="7"/>
  <c r="CX146" i="7"/>
  <c r="DH146" i="7"/>
  <c r="DB146" i="7"/>
  <c r="DF146" i="7"/>
  <c r="DI146" i="7"/>
  <c r="DD146" i="7"/>
  <c r="CH146" i="7"/>
  <c r="DE146" i="7"/>
  <c r="CP146" i="7"/>
  <c r="DN146" i="7"/>
  <c r="CW146" i="7"/>
  <c r="CJ146" i="7"/>
  <c r="CV146" i="7"/>
  <c r="CT146" i="7"/>
  <c r="CM146" i="7"/>
  <c r="DP146" i="7"/>
  <c r="CN146" i="7"/>
  <c r="DK146" i="7"/>
  <c r="DA146" i="7"/>
  <c r="CO146" i="7"/>
  <c r="DQ146" i="7"/>
  <c r="CZ146" i="7"/>
  <c r="CI146" i="7"/>
  <c r="DJ146" i="7"/>
  <c r="DM146" i="7"/>
  <c r="DC146" i="7"/>
  <c r="DG146" i="7"/>
  <c r="CK146" i="7"/>
  <c r="DO146" i="7"/>
  <c r="DR146" i="7"/>
  <c r="CQ146" i="7"/>
  <c r="DL146" i="7"/>
  <c r="CL146" i="7"/>
  <c r="CY146" i="7"/>
  <c r="CU146" i="7"/>
  <c r="CR146" i="7"/>
  <c r="CS199" i="10" l="1"/>
  <c r="CI199" i="10"/>
  <c r="DF199" i="10"/>
  <c r="DO199" i="10"/>
  <c r="DE199" i="10"/>
  <c r="CQ199" i="10"/>
  <c r="DQ199" i="10"/>
  <c r="CK199" i="10"/>
  <c r="CV199" i="10"/>
  <c r="DG199" i="10"/>
  <c r="DM199" i="10"/>
  <c r="DI199" i="10"/>
  <c r="DI200" i="10" s="1"/>
  <c r="CW199" i="10"/>
  <c r="DH199" i="10"/>
  <c r="CL199" i="10"/>
  <c r="CZ199" i="10"/>
  <c r="CZ200" i="10" s="1"/>
  <c r="DP199" i="10"/>
  <c r="CO199" i="10"/>
  <c r="CY199" i="10"/>
  <c r="CJ199" i="10"/>
  <c r="CJ200" i="10" s="1"/>
  <c r="C200" i="10"/>
  <c r="CP200" i="10" s="1"/>
  <c r="DQ200" i="10"/>
  <c r="DJ200" i="10"/>
  <c r="DA200" i="10"/>
  <c r="DL199" i="10"/>
  <c r="DD199" i="10"/>
  <c r="DD200" i="10" s="1"/>
  <c r="CN199" i="10"/>
  <c r="CX199" i="10"/>
  <c r="CX200" i="10" s="1"/>
  <c r="DC199" i="10"/>
  <c r="DC200" i="10" s="1"/>
  <c r="DR199" i="10"/>
  <c r="DR200" i="10" s="1"/>
  <c r="C147" i="7"/>
  <c r="CK200" i="10" l="1"/>
  <c r="DN200" i="10"/>
  <c r="CN200" i="10"/>
  <c r="CT200" i="10"/>
  <c r="CQ200" i="10"/>
  <c r="DK200" i="10"/>
  <c r="CO200" i="10"/>
  <c r="DH200" i="10"/>
  <c r="DG200" i="10"/>
  <c r="DB200" i="10"/>
  <c r="DL200" i="10"/>
  <c r="DF200" i="10"/>
  <c r="CM200" i="10"/>
  <c r="CR200" i="10"/>
  <c r="CI200" i="10"/>
  <c r="CU200" i="10"/>
  <c r="DP200" i="10"/>
  <c r="CW200" i="10"/>
  <c r="CV200" i="10"/>
  <c r="DE200" i="10"/>
  <c r="CS200" i="10"/>
  <c r="CY200" i="10"/>
  <c r="CL200" i="10"/>
  <c r="DM200" i="10"/>
  <c r="CH200" i="10"/>
  <c r="DO200" i="10"/>
  <c r="CO147" i="7"/>
  <c r="DD147" i="7"/>
  <c r="DC147" i="7"/>
  <c r="CM147" i="7"/>
  <c r="DF147" i="7"/>
  <c r="DN147" i="7"/>
  <c r="CR147" i="7"/>
  <c r="DL147" i="7"/>
  <c r="DA147" i="7"/>
  <c r="DO147" i="7"/>
  <c r="DK147" i="7"/>
  <c r="CV147" i="7"/>
  <c r="CZ147" i="7"/>
  <c r="DE147" i="7"/>
  <c r="DG147" i="7"/>
  <c r="DR147" i="7"/>
  <c r="CY147" i="7"/>
  <c r="CJ147" i="7"/>
  <c r="CK147" i="7"/>
  <c r="CX147" i="7"/>
  <c r="CI147" i="7"/>
  <c r="CS147" i="7"/>
  <c r="CU147" i="7"/>
  <c r="DI147" i="7"/>
  <c r="CN147" i="7"/>
  <c r="CW147" i="7"/>
  <c r="CT147" i="7"/>
  <c r="DM147" i="7"/>
  <c r="CP147" i="7"/>
  <c r="CL147" i="7"/>
  <c r="DB147" i="7"/>
  <c r="DJ147" i="7"/>
  <c r="CH147" i="7"/>
  <c r="DP147" i="7"/>
  <c r="DH147" i="7"/>
  <c r="DQ147" i="7"/>
  <c r="CQ147" i="7"/>
  <c r="C201" i="10" l="1"/>
  <c r="CW201" i="10" s="1"/>
  <c r="CS201" i="10"/>
  <c r="DE201" i="10"/>
  <c r="CU201" i="10"/>
  <c r="CV201" i="10"/>
  <c r="C148" i="7"/>
  <c r="CH201" i="10" l="1"/>
  <c r="CI201" i="10"/>
  <c r="DM201" i="10"/>
  <c r="CY201" i="10"/>
  <c r="CL201" i="10"/>
  <c r="DP201" i="10"/>
  <c r="DD201" i="10"/>
  <c r="CP201" i="10"/>
  <c r="CM201" i="10"/>
  <c r="DK201" i="10"/>
  <c r="DJ201" i="10"/>
  <c r="DI201" i="10"/>
  <c r="DC201" i="10"/>
  <c r="CX201" i="10"/>
  <c r="CO201" i="10"/>
  <c r="CR201" i="10"/>
  <c r="CQ201" i="10"/>
  <c r="CK201" i="10"/>
  <c r="DL201" i="10"/>
  <c r="DA201" i="10"/>
  <c r="DH201" i="10"/>
  <c r="CN201" i="10"/>
  <c r="CJ201" i="10"/>
  <c r="DB201" i="10"/>
  <c r="DF201" i="10"/>
  <c r="DQ201" i="10"/>
  <c r="DG201" i="10"/>
  <c r="CT201" i="10"/>
  <c r="DR201" i="10"/>
  <c r="CZ201" i="10"/>
  <c r="DN201" i="10"/>
  <c r="DO201" i="10"/>
  <c r="DG148" i="7"/>
  <c r="DQ148" i="7"/>
  <c r="CP148" i="7"/>
  <c r="DC148" i="7"/>
  <c r="DE148" i="7"/>
  <c r="CH148" i="7"/>
  <c r="CY148" i="7"/>
  <c r="CM148" i="7"/>
  <c r="CZ148" i="7"/>
  <c r="CQ148" i="7"/>
  <c r="CX148" i="7"/>
  <c r="DR148" i="7"/>
  <c r="DD148" i="7"/>
  <c r="CU148" i="7"/>
  <c r="DL148" i="7"/>
  <c r="DN148" i="7"/>
  <c r="DF148" i="7"/>
  <c r="DB148" i="7"/>
  <c r="CL148" i="7"/>
  <c r="DI148" i="7"/>
  <c r="CV148" i="7"/>
  <c r="CN148" i="7"/>
  <c r="DJ148" i="7"/>
  <c r="CS148" i="7"/>
  <c r="CJ148" i="7"/>
  <c r="CR148" i="7"/>
  <c r="CT148" i="7"/>
  <c r="CO148" i="7"/>
  <c r="DA148" i="7"/>
  <c r="CW148" i="7"/>
  <c r="DO148" i="7"/>
  <c r="CK148" i="7"/>
  <c r="DM148" i="7"/>
  <c r="DH148" i="7"/>
  <c r="DK148" i="7"/>
  <c r="DP148" i="7"/>
  <c r="CI148" i="7"/>
  <c r="C149" i="7" l="1"/>
  <c r="CL149" i="7" l="1"/>
  <c r="DB149" i="7"/>
  <c r="CP149" i="7"/>
  <c r="CJ149" i="7"/>
  <c r="CY149" i="7"/>
  <c r="DJ149" i="7"/>
  <c r="DL149" i="7"/>
  <c r="DE149" i="7"/>
  <c r="CX149" i="7"/>
  <c r="DC149" i="7"/>
  <c r="DN149" i="7"/>
  <c r="CU149" i="7"/>
  <c r="CH149" i="7"/>
  <c r="CN149" i="7"/>
  <c r="DF149" i="7"/>
  <c r="DK149" i="7"/>
  <c r="DG149" i="7"/>
  <c r="CO149" i="7"/>
  <c r="CZ149" i="7"/>
  <c r="DA149" i="7"/>
  <c r="DH149" i="7"/>
  <c r="CS149" i="7"/>
  <c r="DR149" i="7"/>
  <c r="CV149" i="7"/>
  <c r="CK149" i="7"/>
  <c r="CM149" i="7"/>
  <c r="CW149" i="7"/>
  <c r="CT149" i="7"/>
  <c r="DO149" i="7"/>
  <c r="CQ149" i="7"/>
  <c r="DP149" i="7"/>
  <c r="DI149" i="7"/>
  <c r="CI149" i="7"/>
  <c r="CR149" i="7"/>
  <c r="DD149" i="7"/>
  <c r="DM149" i="7"/>
  <c r="DQ149" i="7"/>
  <c r="C150" i="7" l="1"/>
  <c r="CY150" i="7" s="1"/>
  <c r="CQ150" i="7" l="1"/>
  <c r="CO150" i="7"/>
  <c r="DN150" i="7"/>
  <c r="DD150" i="7"/>
  <c r="CP150" i="7"/>
  <c r="DJ150" i="7"/>
  <c r="CI150" i="7"/>
  <c r="CJ150" i="7"/>
  <c r="CH150" i="7"/>
  <c r="DQ150" i="7"/>
  <c r="DG150" i="7"/>
  <c r="CT150" i="7"/>
  <c r="DR150" i="7"/>
  <c r="DB150" i="7"/>
  <c r="CZ150" i="7"/>
  <c r="DH150" i="7"/>
  <c r="DA150" i="7"/>
  <c r="CL150" i="7"/>
  <c r="CV150" i="7"/>
  <c r="DE150" i="7"/>
  <c r="DP150" i="7"/>
  <c r="CR150" i="7"/>
  <c r="DL150" i="7"/>
  <c r="CW150" i="7"/>
  <c r="CK150" i="7"/>
  <c r="CN150" i="7"/>
  <c r="CS150" i="7"/>
  <c r="DC150" i="7"/>
  <c r="CU150" i="7"/>
  <c r="DM150" i="7"/>
  <c r="DK150" i="7"/>
  <c r="CX150" i="7"/>
  <c r="DI150" i="7"/>
  <c r="DF150" i="7"/>
  <c r="CM150" i="7"/>
  <c r="DO150" i="7"/>
  <c r="C151" i="7" l="1"/>
  <c r="CT151" i="7" s="1"/>
  <c r="CW151" i="7" l="1"/>
  <c r="CO151" i="7"/>
  <c r="DB151" i="7"/>
  <c r="DI151" i="7"/>
  <c r="DA151" i="7"/>
  <c r="DO151" i="7"/>
  <c r="CU151" i="7"/>
  <c r="DH151" i="7"/>
  <c r="DM151" i="7"/>
  <c r="DK151" i="7"/>
  <c r="DD151" i="7"/>
  <c r="CP151" i="7"/>
  <c r="CS151" i="7"/>
  <c r="CM151" i="7"/>
  <c r="CI151" i="7"/>
  <c r="CV151" i="7"/>
  <c r="CY151" i="7"/>
  <c r="DF151" i="7"/>
  <c r="DG151" i="7"/>
  <c r="DE151" i="7"/>
  <c r="CH151" i="7"/>
  <c r="DN151" i="7"/>
  <c r="CQ151" i="7"/>
  <c r="CK151" i="7"/>
  <c r="CJ151" i="7"/>
  <c r="DQ151" i="7"/>
  <c r="DJ151" i="7"/>
  <c r="DL151" i="7"/>
  <c r="CZ151" i="7"/>
  <c r="CX151" i="7"/>
  <c r="DC151" i="7"/>
  <c r="CN151" i="7"/>
  <c r="CR151" i="7"/>
  <c r="CL151" i="7"/>
  <c r="DP151" i="7"/>
  <c r="DR151" i="7"/>
  <c r="C152" i="7" l="1"/>
  <c r="CN152" i="7" s="1"/>
  <c r="CH152" i="7" l="1"/>
  <c r="CR152" i="7"/>
  <c r="CI152" i="7"/>
  <c r="CY152" i="7"/>
  <c r="CL152" i="7"/>
  <c r="DM152" i="7"/>
  <c r="DF152" i="7"/>
  <c r="CJ152" i="7"/>
  <c r="DB152" i="7"/>
  <c r="DG152" i="7"/>
  <c r="DL152" i="7"/>
  <c r="CU152" i="7"/>
  <c r="CO152" i="7"/>
  <c r="DO152" i="7"/>
  <c r="CV152" i="7"/>
  <c r="DJ152" i="7"/>
  <c r="DQ152" i="7"/>
  <c r="DE152" i="7"/>
  <c r="DC152" i="7"/>
  <c r="DR152" i="7"/>
  <c r="CK152" i="7"/>
  <c r="CM152" i="7"/>
  <c r="DN152" i="7"/>
  <c r="CP152" i="7"/>
  <c r="CQ152" i="7"/>
  <c r="CT152" i="7"/>
  <c r="DH152" i="7"/>
  <c r="DI152" i="7"/>
  <c r="CS152" i="7"/>
  <c r="DA152" i="7"/>
  <c r="CW152" i="7"/>
  <c r="DK152" i="7"/>
  <c r="CZ152" i="7"/>
  <c r="CX152" i="7"/>
  <c r="DP152" i="7"/>
  <c r="DD152" i="7"/>
  <c r="C153" i="7" l="1"/>
  <c r="DO153" i="7" s="1"/>
  <c r="CV153" i="7" l="1"/>
  <c r="DB153" i="7"/>
  <c r="CO153" i="7"/>
  <c r="DK153" i="7"/>
  <c r="DE153" i="7"/>
  <c r="CX153" i="7"/>
  <c r="DL153" i="7"/>
  <c r="CL153" i="7"/>
  <c r="CR153" i="7"/>
  <c r="DR153" i="7"/>
  <c r="DC153" i="7"/>
  <c r="CW153" i="7"/>
  <c r="DA153" i="7"/>
  <c r="DD153" i="7"/>
  <c r="CU153" i="7"/>
  <c r="DP153" i="7"/>
  <c r="DG153" i="7"/>
  <c r="CP153" i="7"/>
  <c r="CJ153" i="7"/>
  <c r="DM153" i="7"/>
  <c r="CM153" i="7"/>
  <c r="CH153" i="7"/>
  <c r="CS153" i="7"/>
  <c r="DQ153" i="7"/>
  <c r="CY153" i="7"/>
  <c r="CK153" i="7"/>
  <c r="CZ153" i="7"/>
  <c r="DH153" i="7"/>
  <c r="CN153" i="7"/>
  <c r="DI153" i="7"/>
  <c r="DF153" i="7"/>
  <c r="CQ153" i="7"/>
  <c r="CT153" i="7"/>
  <c r="DJ153" i="7"/>
  <c r="DN153" i="7"/>
  <c r="CI153" i="7"/>
  <c r="C154" i="7" l="1"/>
  <c r="CW154" i="7" s="1"/>
  <c r="CZ154" i="7" l="1"/>
  <c r="CQ154" i="7"/>
  <c r="CN154" i="7"/>
  <c r="DD154" i="7"/>
  <c r="DH154" i="7"/>
  <c r="CO154" i="7"/>
  <c r="DB154" i="7"/>
  <c r="DG154" i="7"/>
  <c r="CM154" i="7"/>
  <c r="CX154" i="7"/>
  <c r="CJ154" i="7"/>
  <c r="DI154" i="7"/>
  <c r="CT154" i="7"/>
  <c r="CV154" i="7"/>
  <c r="DA154" i="7"/>
  <c r="DF154" i="7"/>
  <c r="CY154" i="7"/>
  <c r="DK154" i="7"/>
  <c r="DL154" i="7"/>
  <c r="CU154" i="7"/>
  <c r="CH154" i="7"/>
  <c r="CI154" i="7"/>
  <c r="DE154" i="7"/>
  <c r="CP154" i="7"/>
  <c r="DC154" i="7"/>
  <c r="DR154" i="7"/>
  <c r="CS154" i="7"/>
  <c r="CK154" i="7"/>
  <c r="DO154" i="7"/>
  <c r="DM154" i="7"/>
  <c r="CR154" i="7"/>
  <c r="DN154" i="7"/>
  <c r="DQ154" i="7"/>
  <c r="DP154" i="7"/>
  <c r="CL154" i="7"/>
  <c r="DJ154" i="7"/>
  <c r="C155" i="7" l="1"/>
  <c r="CZ155" i="7" s="1"/>
  <c r="DR155" i="7" l="1"/>
  <c r="DB155" i="7"/>
  <c r="CH155" i="7"/>
  <c r="CT155" i="7"/>
  <c r="CM155" i="7"/>
  <c r="CY155" i="7"/>
  <c r="CW155" i="7"/>
  <c r="CP155" i="7"/>
  <c r="DQ155" i="7"/>
  <c r="DK155" i="7"/>
  <c r="DH155" i="7"/>
  <c r="DL155" i="7"/>
  <c r="DD155" i="7"/>
  <c r="DJ155" i="7"/>
  <c r="CL155" i="7"/>
  <c r="DO155" i="7"/>
  <c r="CJ155" i="7"/>
  <c r="CR155" i="7"/>
  <c r="DE155" i="7"/>
  <c r="CK155" i="7"/>
  <c r="DG155" i="7"/>
  <c r="DP155" i="7"/>
  <c r="DA155" i="7"/>
  <c r="CV155" i="7"/>
  <c r="CQ155" i="7"/>
  <c r="DC155" i="7"/>
  <c r="CN155" i="7"/>
  <c r="CX155" i="7"/>
  <c r="CI155" i="7"/>
  <c r="DN155" i="7"/>
  <c r="CO155" i="7"/>
  <c r="CS155" i="7"/>
  <c r="DI155" i="7"/>
  <c r="CU155" i="7"/>
  <c r="DF155" i="7"/>
  <c r="DM155" i="7"/>
  <c r="C156" i="7" l="1"/>
  <c r="DJ156" i="7" s="1"/>
  <c r="CV156" i="7" l="1"/>
  <c r="DG156" i="7"/>
  <c r="DM156" i="7"/>
  <c r="DC156" i="7"/>
  <c r="CO156" i="7"/>
  <c r="CW156" i="7"/>
  <c r="CT156" i="7"/>
  <c r="DR156" i="7"/>
  <c r="CN156" i="7"/>
  <c r="DP156" i="7"/>
  <c r="CX156" i="7"/>
  <c r="CS156" i="7"/>
  <c r="CZ156" i="7"/>
  <c r="CU156" i="7"/>
  <c r="CY156" i="7"/>
  <c r="CQ156" i="7"/>
  <c r="DD156" i="7"/>
  <c r="CM156" i="7"/>
  <c r="DA156" i="7"/>
  <c r="DI156" i="7"/>
  <c r="DK156" i="7"/>
  <c r="CR156" i="7"/>
  <c r="CL156" i="7"/>
  <c r="DH156" i="7"/>
  <c r="DF156" i="7"/>
  <c r="DN156" i="7"/>
  <c r="CI156" i="7"/>
  <c r="DB156" i="7"/>
  <c r="CP156" i="7"/>
  <c r="CJ156" i="7"/>
  <c r="CK156" i="7"/>
  <c r="DO156" i="7"/>
  <c r="DE156" i="7"/>
  <c r="DL156" i="7"/>
  <c r="CH156" i="7"/>
  <c r="DQ156" i="7"/>
  <c r="C157" i="7" l="1"/>
  <c r="DR157" i="7" s="1"/>
  <c r="DJ157" i="7"/>
  <c r="CM157" i="7"/>
  <c r="CT157" i="7"/>
  <c r="DC157" i="7"/>
  <c r="DB157" i="7"/>
  <c r="DI157" i="7"/>
  <c r="DE157" i="7"/>
  <c r="DK157" i="7"/>
  <c r="DM157" i="7"/>
  <c r="CJ157" i="7"/>
  <c r="CO157" i="7"/>
  <c r="CI157" i="7"/>
  <c r="CN157" i="7"/>
  <c r="CS157" i="7"/>
  <c r="DN157" i="7"/>
  <c r="CW157" i="7"/>
  <c r="DG157" i="7"/>
  <c r="CY157" i="7"/>
  <c r="DL157" i="7" l="1"/>
  <c r="CQ157" i="7"/>
  <c r="CR157" i="7"/>
  <c r="DF157" i="7"/>
  <c r="CX157" i="7"/>
  <c r="CK157" i="7"/>
  <c r="CU157" i="7"/>
  <c r="CZ157" i="7"/>
  <c r="CL157" i="7"/>
  <c r="DD157" i="7"/>
  <c r="DH157" i="7"/>
  <c r="DO157" i="7"/>
  <c r="CV157" i="7"/>
  <c r="DQ157" i="7"/>
  <c r="DA157" i="7"/>
  <c r="CP157" i="7"/>
  <c r="CH157" i="7"/>
  <c r="DP157" i="7"/>
  <c r="C158" i="7"/>
  <c r="CU158" i="7" l="1"/>
  <c r="DE158" i="7"/>
  <c r="DL158" i="7"/>
  <c r="DI158" i="7"/>
  <c r="DH158" i="7"/>
  <c r="CZ158" i="7"/>
  <c r="DN158" i="7"/>
  <c r="CO158" i="7"/>
  <c r="CJ158" i="7"/>
  <c r="DA158" i="7"/>
  <c r="DD158" i="7"/>
  <c r="CT158" i="7"/>
  <c r="CN158" i="7"/>
  <c r="CH158" i="7"/>
  <c r="DF158" i="7"/>
  <c r="DC158" i="7"/>
  <c r="CS158" i="7"/>
  <c r="DP158" i="7"/>
  <c r="CW158" i="7"/>
  <c r="DK158" i="7"/>
  <c r="CQ158" i="7"/>
  <c r="DO158" i="7"/>
  <c r="CY158" i="7"/>
  <c r="CK158" i="7"/>
  <c r="CI158" i="7"/>
  <c r="DG158" i="7"/>
  <c r="DB158" i="7"/>
  <c r="CL158" i="7"/>
  <c r="DM158" i="7"/>
  <c r="CV158" i="7"/>
  <c r="DQ158" i="7"/>
  <c r="DR158" i="7"/>
  <c r="CM158" i="7"/>
  <c r="CX158" i="7"/>
  <c r="CP158" i="7"/>
  <c r="CR158" i="7"/>
  <c r="DJ158" i="7"/>
  <c r="C159" i="7" l="1"/>
  <c r="CR159" i="7" s="1"/>
  <c r="DG159" i="7" l="1"/>
  <c r="CZ159" i="7"/>
  <c r="DR159" i="7"/>
  <c r="CL159" i="7"/>
  <c r="DM159" i="7"/>
  <c r="CT159" i="7"/>
  <c r="CS159" i="7"/>
  <c r="DL159" i="7"/>
  <c r="CI159" i="7"/>
  <c r="CX159" i="7"/>
  <c r="CN159" i="7"/>
  <c r="DB159" i="7"/>
  <c r="CO159" i="7"/>
  <c r="DC159" i="7"/>
  <c r="DN159" i="7"/>
  <c r="DI159" i="7"/>
  <c r="DQ159" i="7"/>
  <c r="DK159" i="7"/>
  <c r="CU159" i="7"/>
  <c r="CW159" i="7"/>
  <c r="CH159" i="7"/>
  <c r="CV159" i="7"/>
  <c r="CP159" i="7"/>
  <c r="DJ159" i="7"/>
  <c r="CK159" i="7"/>
  <c r="DD159" i="7"/>
  <c r="DA159" i="7"/>
  <c r="DF159" i="7"/>
  <c r="CQ159" i="7"/>
  <c r="DE159" i="7"/>
  <c r="DO159" i="7"/>
  <c r="DP159" i="7"/>
  <c r="CM159" i="7"/>
  <c r="DH159" i="7"/>
  <c r="CY159" i="7"/>
  <c r="CJ159" i="7"/>
  <c r="C160" i="7" l="1"/>
  <c r="DE160" i="7" s="1"/>
  <c r="DG160" i="7" l="1"/>
  <c r="CT160" i="7"/>
  <c r="CP160" i="7"/>
  <c r="CN160" i="7"/>
  <c r="CY160" i="7"/>
  <c r="CO160" i="7"/>
  <c r="DQ160" i="7"/>
  <c r="CZ160" i="7"/>
  <c r="CM160" i="7"/>
  <c r="CR160" i="7"/>
  <c r="DD160" i="7"/>
  <c r="DK160" i="7"/>
  <c r="DC160" i="7"/>
  <c r="CH160" i="7"/>
  <c r="CJ160" i="7"/>
  <c r="DH160" i="7"/>
  <c r="CV160" i="7"/>
  <c r="DF160" i="7"/>
  <c r="DL160" i="7"/>
  <c r="CQ160" i="7"/>
  <c r="CS160" i="7"/>
  <c r="DO160" i="7"/>
  <c r="DJ160" i="7"/>
  <c r="CK160" i="7"/>
  <c r="CI160" i="7"/>
  <c r="CX160" i="7"/>
  <c r="DN160" i="7"/>
  <c r="DB160" i="7"/>
  <c r="DM160" i="7"/>
  <c r="DP160" i="7"/>
  <c r="DR160" i="7"/>
  <c r="CL160" i="7"/>
  <c r="DA160" i="7"/>
  <c r="CW160" i="7"/>
  <c r="CU160" i="7"/>
  <c r="DI160" i="7"/>
  <c r="C161" i="7" l="1"/>
  <c r="CK161" i="7" s="1"/>
  <c r="CT161" i="7" l="1"/>
  <c r="DQ161" i="7"/>
  <c r="DH161" i="7"/>
  <c r="DA161" i="7"/>
  <c r="CL161" i="7"/>
  <c r="DP161" i="7"/>
  <c r="DI161" i="7"/>
  <c r="DF161" i="7"/>
  <c r="DO161" i="7"/>
  <c r="CX161" i="7"/>
  <c r="CU161" i="7"/>
  <c r="DM161" i="7"/>
  <c r="DD161" i="7"/>
  <c r="CO161" i="7"/>
  <c r="CV161" i="7"/>
  <c r="DJ161" i="7"/>
  <c r="CP161" i="7"/>
  <c r="DB161" i="7"/>
  <c r="DL161" i="7"/>
  <c r="CW161" i="7"/>
  <c r="CH161" i="7"/>
  <c r="CR161" i="7"/>
  <c r="CN161" i="7"/>
  <c r="DK161" i="7"/>
  <c r="CI161" i="7"/>
  <c r="CJ161" i="7"/>
  <c r="DR161" i="7"/>
  <c r="DC161" i="7"/>
  <c r="CY161" i="7"/>
  <c r="DG161" i="7"/>
  <c r="DE161" i="7"/>
  <c r="CS161" i="7"/>
  <c r="CM161" i="7"/>
  <c r="C162" i="7" s="1"/>
  <c r="CQ161" i="7"/>
  <c r="CZ161" i="7"/>
  <c r="DN161" i="7"/>
  <c r="CK162" i="7" l="1"/>
  <c r="DB162" i="7"/>
  <c r="DG162" i="7"/>
  <c r="DH162" i="7"/>
  <c r="DJ162" i="7"/>
  <c r="DR162" i="7"/>
  <c r="DL162" i="7"/>
  <c r="DF162" i="7"/>
  <c r="CP162" i="7"/>
  <c r="CV162" i="7"/>
  <c r="CJ162" i="7"/>
  <c r="CI162" i="7"/>
  <c r="CU162" i="7"/>
  <c r="CR162" i="7"/>
  <c r="DN162" i="7"/>
  <c r="CW162" i="7"/>
  <c r="CO162" i="7"/>
  <c r="CM162" i="7"/>
  <c r="CX162" i="7"/>
  <c r="DC162" i="7"/>
  <c r="CS162" i="7"/>
  <c r="CN162" i="7"/>
  <c r="CT162" i="7"/>
  <c r="CZ162" i="7"/>
  <c r="DP162" i="7"/>
  <c r="DD162" i="7"/>
  <c r="CL162" i="7"/>
  <c r="CQ162" i="7"/>
  <c r="DQ162" i="7"/>
  <c r="DK162" i="7"/>
  <c r="DA162" i="7"/>
  <c r="DI162" i="7"/>
  <c r="CH162" i="7"/>
  <c r="DO162" i="7"/>
  <c r="DE162" i="7"/>
  <c r="DM162" i="7"/>
  <c r="CY162" i="7"/>
  <c r="C163" i="7" l="1"/>
  <c r="CW163" i="7" s="1"/>
  <c r="CI163" i="7" l="1"/>
  <c r="DJ163" i="7"/>
  <c r="CU163" i="7"/>
  <c r="DC163" i="7"/>
  <c r="CK163" i="7"/>
  <c r="DD163" i="7"/>
  <c r="CZ163" i="7"/>
  <c r="CR163" i="7"/>
  <c r="CH163" i="7"/>
  <c r="DA163" i="7"/>
  <c r="DQ163" i="7"/>
  <c r="DH163" i="7"/>
  <c r="CV163" i="7"/>
  <c r="CM163" i="7"/>
  <c r="DP163" i="7"/>
  <c r="DE163" i="7"/>
  <c r="CL163" i="7"/>
  <c r="CQ163" i="7"/>
  <c r="DM163" i="7"/>
  <c r="DL163" i="7"/>
  <c r="CO163" i="7"/>
  <c r="DK163" i="7"/>
  <c r="DR163" i="7"/>
  <c r="CY163" i="7"/>
  <c r="CS163" i="7"/>
  <c r="CX163" i="7"/>
  <c r="DI163" i="7"/>
  <c r="CP163" i="7"/>
  <c r="CN163" i="7"/>
  <c r="CT163" i="7"/>
  <c r="DF163" i="7"/>
  <c r="DB163" i="7"/>
  <c r="DN163" i="7"/>
  <c r="CJ163" i="7"/>
  <c r="DO163" i="7"/>
  <c r="DG163" i="7"/>
  <c r="C164" i="7" l="1"/>
  <c r="CV164" i="7" s="1"/>
  <c r="DR164" i="7" l="1"/>
  <c r="DL164" i="7"/>
  <c r="DC164" i="7"/>
  <c r="DJ164" i="7"/>
  <c r="CY164" i="7"/>
  <c r="CS164" i="7"/>
  <c r="CP164" i="7"/>
  <c r="DA164" i="7"/>
  <c r="DB164" i="7"/>
  <c r="CK164" i="7"/>
  <c r="DG164" i="7"/>
  <c r="CQ164" i="7"/>
  <c r="DE164" i="7"/>
  <c r="CN164" i="7"/>
  <c r="CT164" i="7"/>
  <c r="CX164" i="7"/>
  <c r="DN164" i="7"/>
  <c r="CJ164" i="7"/>
  <c r="CU164" i="7"/>
  <c r="CO164" i="7"/>
  <c r="DP164" i="7"/>
  <c r="CW164" i="7"/>
  <c r="CM164" i="7"/>
  <c r="CL164" i="7"/>
  <c r="DQ164" i="7"/>
  <c r="DF164" i="7"/>
  <c r="DH164" i="7"/>
  <c r="DI164" i="7"/>
  <c r="DO164" i="7"/>
  <c r="DK164" i="7"/>
  <c r="CI164" i="7"/>
  <c r="CZ164" i="7"/>
  <c r="CH164" i="7"/>
  <c r="CR164" i="7"/>
  <c r="DM164" i="7"/>
  <c r="DD164" i="7"/>
  <c r="C165" i="7" l="1"/>
  <c r="DQ165" i="7" s="1"/>
  <c r="DK165" i="7" l="1"/>
  <c r="DR165" i="7"/>
  <c r="CV165" i="7"/>
  <c r="DF165" i="7"/>
  <c r="CY165" i="7"/>
  <c r="CI165" i="7"/>
  <c r="DO165" i="7"/>
  <c r="CO165" i="7"/>
  <c r="CQ165" i="7"/>
  <c r="CM165" i="7"/>
  <c r="CR165" i="7"/>
  <c r="DA165" i="7"/>
  <c r="DH165" i="7"/>
  <c r="CP165" i="7"/>
  <c r="CS165" i="7"/>
  <c r="DG165" i="7"/>
  <c r="CL165" i="7"/>
  <c r="DB165" i="7"/>
  <c r="DE165" i="7"/>
  <c r="DD165" i="7"/>
  <c r="DP165" i="7"/>
  <c r="DL165" i="7"/>
  <c r="CU165" i="7"/>
  <c r="CT165" i="7"/>
  <c r="DN165" i="7"/>
  <c r="CN165" i="7"/>
  <c r="DC165" i="7"/>
  <c r="DJ165" i="7"/>
  <c r="DM165" i="7"/>
  <c r="CW165" i="7"/>
  <c r="DI165" i="7"/>
  <c r="CK165" i="7"/>
  <c r="CZ165" i="7"/>
  <c r="CX165" i="7"/>
  <c r="CH165" i="7"/>
  <c r="CJ165" i="7"/>
  <c r="C166" i="7" l="1"/>
  <c r="DM166" i="7" s="1"/>
  <c r="CI166" i="7" l="1"/>
  <c r="DF166" i="7"/>
  <c r="CX166" i="7"/>
  <c r="CQ166" i="7"/>
  <c r="DA166" i="7"/>
  <c r="DE166" i="7"/>
  <c r="DC166" i="7"/>
  <c r="DN166" i="7"/>
  <c r="CK166" i="7"/>
  <c r="DI166" i="7"/>
  <c r="CR166" i="7"/>
  <c r="CY166" i="7"/>
  <c r="DJ166" i="7"/>
  <c r="DL166" i="7"/>
  <c r="DR166" i="7"/>
  <c r="CN166" i="7"/>
  <c r="DQ166" i="7"/>
  <c r="CS166" i="7"/>
  <c r="DG166" i="7"/>
  <c r="CO166" i="7"/>
  <c r="DO166" i="7"/>
  <c r="DH166" i="7"/>
  <c r="CJ166" i="7"/>
  <c r="CH166" i="7"/>
  <c r="CM166" i="7"/>
  <c r="DP166" i="7"/>
  <c r="DD166" i="7"/>
  <c r="DB166" i="7"/>
  <c r="CW166" i="7"/>
  <c r="CU166" i="7"/>
  <c r="DK166" i="7"/>
  <c r="CT166" i="7"/>
  <c r="CL166" i="7"/>
  <c r="CZ166" i="7"/>
  <c r="CV166" i="7"/>
  <c r="CP166" i="7"/>
  <c r="C167" i="7" l="1"/>
  <c r="CO167" i="7" s="1"/>
  <c r="CL167" i="7" l="1"/>
  <c r="CH167" i="7"/>
  <c r="CQ167" i="7"/>
  <c r="DO167" i="7"/>
  <c r="CS167" i="7"/>
  <c r="DI167" i="7"/>
  <c r="CW167" i="7"/>
  <c r="DM167" i="7"/>
  <c r="DD167" i="7"/>
  <c r="DF167" i="7"/>
  <c r="DE167" i="7"/>
  <c r="CP167" i="7"/>
  <c r="DK167" i="7"/>
  <c r="CN167" i="7"/>
  <c r="CM167" i="7"/>
  <c r="CU167" i="7"/>
  <c r="CR167" i="7"/>
  <c r="DR167" i="7"/>
  <c r="CX167" i="7"/>
  <c r="CZ167" i="7"/>
  <c r="CY167" i="7"/>
  <c r="DL167" i="7"/>
  <c r="CI167" i="7"/>
  <c r="CV167" i="7"/>
  <c r="CK167" i="7"/>
  <c r="DB167" i="7"/>
  <c r="DG167" i="7"/>
  <c r="CT167" i="7"/>
  <c r="DA167" i="7"/>
  <c r="DH167" i="7"/>
  <c r="DQ167" i="7"/>
  <c r="DJ167" i="7"/>
  <c r="DP167" i="7"/>
  <c r="CJ167" i="7"/>
  <c r="DN167" i="7"/>
  <c r="DC167" i="7"/>
  <c r="C168" i="7" l="1"/>
  <c r="DM168" i="7" s="1"/>
  <c r="CX168" i="7" l="1"/>
  <c r="CY168" i="7"/>
  <c r="CQ168" i="7"/>
  <c r="DO168" i="7"/>
  <c r="DN168" i="7"/>
  <c r="DG168" i="7"/>
  <c r="DI168" i="7"/>
  <c r="DP168" i="7"/>
  <c r="CT168" i="7"/>
  <c r="DD168" i="7"/>
  <c r="CL168" i="7"/>
  <c r="DL168" i="7"/>
  <c r="DF168" i="7"/>
  <c r="CH168" i="7"/>
  <c r="CJ168" i="7"/>
  <c r="CZ168" i="7"/>
  <c r="CI168" i="7"/>
  <c r="CW168" i="7"/>
  <c r="CS168" i="7"/>
  <c r="DK168" i="7"/>
  <c r="DQ168" i="7"/>
  <c r="DC168" i="7"/>
  <c r="DR168" i="7"/>
  <c r="CU168" i="7"/>
  <c r="CV168" i="7"/>
  <c r="CM168" i="7"/>
  <c r="CR168" i="7"/>
  <c r="DJ168" i="7"/>
  <c r="CP168" i="7"/>
  <c r="DA168" i="7"/>
  <c r="CN168" i="7"/>
  <c r="DB168" i="7"/>
  <c r="CK168" i="7"/>
  <c r="CO168" i="7"/>
  <c r="DH168" i="7"/>
  <c r="DE168" i="7"/>
  <c r="C169" i="7" l="1"/>
  <c r="DQ169" i="7" s="1"/>
  <c r="DD169" i="7"/>
  <c r="CO169" i="7"/>
  <c r="DG169" i="7"/>
  <c r="DK169" i="7"/>
  <c r="CW169" i="7"/>
  <c r="CI169" i="7"/>
  <c r="DM169" i="7"/>
  <c r="CJ169" i="7"/>
  <c r="CM169" i="7"/>
  <c r="DR169" i="7"/>
  <c r="CT169" i="7"/>
  <c r="DA169" i="7"/>
  <c r="DL169" i="7"/>
  <c r="DO169" i="7"/>
  <c r="CX169" i="7"/>
  <c r="DH169" i="7"/>
  <c r="DI169" i="7"/>
  <c r="DB169" i="7"/>
  <c r="CL169" i="7"/>
  <c r="CU169" i="7"/>
  <c r="CN169" i="7"/>
  <c r="DC169" i="7"/>
  <c r="CV169" i="7"/>
  <c r="DE169" i="7"/>
  <c r="CP169" i="7"/>
  <c r="CY169" i="7"/>
  <c r="CH169" i="7"/>
  <c r="CR169" i="7" l="1"/>
  <c r="CK169" i="7"/>
  <c r="CQ169" i="7"/>
  <c r="DP169" i="7"/>
  <c r="DN169" i="7"/>
  <c r="DF169" i="7"/>
  <c r="CZ169" i="7"/>
  <c r="CS169" i="7"/>
  <c r="DJ169" i="7"/>
  <c r="C170" i="7"/>
  <c r="CJ170" i="7" l="1"/>
  <c r="CT170" i="7"/>
  <c r="DE170" i="7"/>
  <c r="DP170" i="7"/>
  <c r="CV170" i="7"/>
  <c r="DB170" i="7"/>
  <c r="DA170" i="7"/>
  <c r="DC170" i="7"/>
  <c r="DL170" i="7"/>
  <c r="DD170" i="7"/>
  <c r="CQ170" i="7"/>
  <c r="DF170" i="7"/>
  <c r="DN170" i="7"/>
  <c r="CP170" i="7"/>
  <c r="DM170" i="7"/>
  <c r="CZ170" i="7"/>
  <c r="CK170" i="7"/>
  <c r="DQ170" i="7"/>
  <c r="CH170" i="7"/>
  <c r="CO170" i="7"/>
  <c r="CX170" i="7"/>
  <c r="CR170" i="7"/>
  <c r="DH170" i="7"/>
  <c r="DG170" i="7"/>
  <c r="DI170" i="7"/>
  <c r="DR170" i="7"/>
  <c r="CY170" i="7"/>
  <c r="DK170" i="7"/>
  <c r="CN170" i="7"/>
  <c r="CW170" i="7"/>
  <c r="CL170" i="7"/>
  <c r="DJ170" i="7"/>
  <c r="CU170" i="7"/>
  <c r="CI170" i="7"/>
  <c r="CS170" i="7"/>
  <c r="DO170" i="7"/>
  <c r="CM170" i="7"/>
  <c r="C171" i="7" l="1"/>
  <c r="CZ171" i="7" l="1"/>
  <c r="DM171" i="7"/>
  <c r="CK171" i="7"/>
  <c r="CO171" i="7"/>
  <c r="DN171" i="7"/>
  <c r="CI171" i="7"/>
  <c r="DC171" i="7"/>
  <c r="DH171" i="7"/>
  <c r="CH171" i="7"/>
  <c r="DL171" i="7"/>
  <c r="CY171" i="7"/>
  <c r="DJ171" i="7"/>
  <c r="CP171" i="7"/>
  <c r="CQ171" i="7"/>
  <c r="DQ171" i="7"/>
  <c r="DA171" i="7"/>
  <c r="CU171" i="7"/>
  <c r="CJ171" i="7"/>
  <c r="DI171" i="7"/>
  <c r="DO171" i="7"/>
  <c r="CN171" i="7"/>
  <c r="CV171" i="7"/>
  <c r="DE171" i="7"/>
  <c r="CT171" i="7"/>
  <c r="CR171" i="7"/>
  <c r="DF171" i="7"/>
  <c r="DK171" i="7"/>
  <c r="CL171" i="7"/>
  <c r="DP171" i="7"/>
  <c r="DD171" i="7"/>
  <c r="DB171" i="7"/>
  <c r="DG171" i="7"/>
  <c r="CW171" i="7"/>
  <c r="DR171" i="7"/>
  <c r="CX171" i="7"/>
  <c r="CS171" i="7"/>
  <c r="CM171" i="7"/>
  <c r="C172" i="7" l="1"/>
  <c r="DK172" i="7" l="1"/>
  <c r="CZ172" i="7"/>
  <c r="CV172" i="7"/>
  <c r="DA172" i="7"/>
  <c r="CS172" i="7"/>
  <c r="DR172" i="7"/>
  <c r="CM172" i="7"/>
  <c r="CK172" i="7"/>
  <c r="CT172" i="7"/>
  <c r="CP172" i="7"/>
  <c r="CL172" i="7"/>
  <c r="DM172" i="7"/>
  <c r="CN172" i="7"/>
  <c r="CH172" i="7"/>
  <c r="DL172" i="7"/>
  <c r="DJ172" i="7"/>
  <c r="CR172" i="7"/>
  <c r="CI172" i="7"/>
  <c r="DO172" i="7"/>
  <c r="CW172" i="7"/>
  <c r="DP172" i="7"/>
  <c r="DI172" i="7"/>
  <c r="CY172" i="7"/>
  <c r="CJ172" i="7"/>
  <c r="DQ172" i="7"/>
  <c r="DN172" i="7"/>
  <c r="CX172" i="7"/>
  <c r="DF172" i="7"/>
  <c r="DH172" i="7"/>
  <c r="DE172" i="7"/>
  <c r="CU172" i="7"/>
  <c r="DB172" i="7"/>
  <c r="DD172" i="7"/>
  <c r="DC172" i="7"/>
  <c r="DG172" i="7"/>
  <c r="CO172" i="7"/>
  <c r="CQ172" i="7"/>
  <c r="C173" i="7" l="1"/>
  <c r="DQ173" i="7" l="1"/>
  <c r="CR173" i="7"/>
  <c r="DN173" i="7"/>
  <c r="CJ173" i="7"/>
  <c r="CM173" i="7"/>
  <c r="CL173" i="7"/>
  <c r="CW173" i="7"/>
  <c r="CT173" i="7"/>
  <c r="CS173" i="7"/>
  <c r="CN173" i="7"/>
  <c r="CV173" i="7"/>
  <c r="CY173" i="7"/>
  <c r="DR173" i="7"/>
  <c r="DK173" i="7"/>
  <c r="DF173" i="7"/>
  <c r="DJ173" i="7"/>
  <c r="CK173" i="7"/>
  <c r="DB173" i="7"/>
  <c r="CX173" i="7"/>
  <c r="DM173" i="7"/>
  <c r="DP173" i="7"/>
  <c r="DD173" i="7"/>
  <c r="CO173" i="7"/>
  <c r="DA173" i="7"/>
  <c r="CH173" i="7"/>
  <c r="DL173" i="7"/>
  <c r="CI173" i="7"/>
  <c r="CQ173" i="7"/>
  <c r="DC173" i="7"/>
  <c r="CZ173" i="7"/>
  <c r="DO173" i="7"/>
  <c r="DG173" i="7"/>
  <c r="CU173" i="7"/>
  <c r="DE173" i="7"/>
  <c r="CP173" i="7"/>
  <c r="DI173" i="7"/>
  <c r="DH173" i="7"/>
  <c r="C174" i="7" l="1"/>
  <c r="CY174" i="7" l="1"/>
  <c r="CT174" i="7"/>
  <c r="CS174" i="7"/>
  <c r="DQ174" i="7"/>
  <c r="DE174" i="7"/>
  <c r="CH174" i="7"/>
  <c r="DJ174" i="7"/>
  <c r="DP174" i="7"/>
  <c r="CN174" i="7"/>
  <c r="CV174" i="7"/>
  <c r="CQ174" i="7"/>
  <c r="CU174" i="7"/>
  <c r="DN174" i="7"/>
  <c r="DB174" i="7"/>
  <c r="DM174" i="7"/>
  <c r="DF174" i="7"/>
  <c r="CW174" i="7"/>
  <c r="DA174" i="7"/>
  <c r="DC174" i="7"/>
  <c r="CM174" i="7"/>
  <c r="CX174" i="7"/>
  <c r="DG174" i="7"/>
  <c r="DD174" i="7"/>
  <c r="DI174" i="7"/>
  <c r="CR174" i="7"/>
  <c r="CI174" i="7"/>
  <c r="DR174" i="7"/>
  <c r="CO174" i="7"/>
  <c r="DO174" i="7"/>
  <c r="DH174" i="7"/>
  <c r="CL174" i="7"/>
  <c r="DK174" i="7"/>
  <c r="CJ174" i="7"/>
  <c r="DL174" i="7"/>
  <c r="CP174" i="7"/>
  <c r="CK174" i="7"/>
  <c r="CZ174" i="7"/>
  <c r="C175" i="7" l="1"/>
  <c r="CK175" i="7" s="1"/>
  <c r="CH175" i="7" l="1"/>
  <c r="DM175" i="7"/>
  <c r="CU175" i="7"/>
  <c r="DJ175" i="7"/>
  <c r="CQ175" i="7"/>
  <c r="CY175" i="7"/>
  <c r="DL175" i="7"/>
  <c r="CN175" i="7"/>
  <c r="DI175" i="7"/>
  <c r="CV175" i="7"/>
  <c r="CS175" i="7"/>
  <c r="DA175" i="7"/>
  <c r="DD175" i="7"/>
  <c r="CT175" i="7"/>
  <c r="DG175" i="7"/>
  <c r="CZ175" i="7"/>
  <c r="DP175" i="7"/>
  <c r="CX175" i="7"/>
  <c r="DO175" i="7"/>
  <c r="DK175" i="7"/>
  <c r="DF175" i="7"/>
  <c r="DR175" i="7"/>
  <c r="CJ175" i="7"/>
  <c r="DE175" i="7"/>
  <c r="DC175" i="7"/>
  <c r="CI175" i="7"/>
  <c r="DB175" i="7"/>
  <c r="CM175" i="7"/>
  <c r="CO175" i="7"/>
  <c r="DQ175" i="7"/>
  <c r="CW175" i="7"/>
  <c r="CL175" i="7"/>
  <c r="DN175" i="7"/>
  <c r="CR175" i="7"/>
  <c r="DH175" i="7"/>
  <c r="CP175" i="7"/>
  <c r="C176" i="7" l="1"/>
  <c r="DD176" i="7" l="1"/>
  <c r="DK176" i="7"/>
  <c r="CM176" i="7"/>
  <c r="DA176" i="7"/>
  <c r="DE176" i="7"/>
  <c r="DP176" i="7"/>
  <c r="CP176" i="7"/>
  <c r="CH176" i="7"/>
  <c r="CI176" i="7"/>
  <c r="DQ176" i="7"/>
  <c r="DM176" i="7"/>
  <c r="DB176" i="7"/>
  <c r="DL176" i="7"/>
  <c r="CJ176" i="7"/>
  <c r="CV176" i="7"/>
  <c r="DR176" i="7"/>
  <c r="DJ176" i="7"/>
  <c r="DF176" i="7"/>
  <c r="CK176" i="7"/>
  <c r="CU176" i="7"/>
  <c r="CW176" i="7"/>
  <c r="CT176" i="7"/>
  <c r="CR176" i="7"/>
  <c r="CN176" i="7"/>
  <c r="DO176" i="7"/>
  <c r="CQ176" i="7"/>
  <c r="DI176" i="7"/>
  <c r="CX176" i="7"/>
  <c r="CL176" i="7"/>
  <c r="CZ176" i="7"/>
  <c r="CS176" i="7"/>
  <c r="DG176" i="7"/>
  <c r="CO176" i="7"/>
  <c r="DH176" i="7"/>
  <c r="CY176" i="7"/>
  <c r="DC176" i="7"/>
  <c r="DN176" i="7"/>
  <c r="C177" i="7" l="1"/>
  <c r="DO177" i="7" l="1"/>
  <c r="DI177" i="7"/>
  <c r="DL177" i="7"/>
  <c r="CQ177" i="7"/>
  <c r="CI177" i="7"/>
  <c r="CV177" i="7"/>
  <c r="CO177" i="7"/>
  <c r="DH177" i="7"/>
  <c r="CL177" i="7"/>
  <c r="CK177" i="7"/>
  <c r="DQ177" i="7"/>
  <c r="CU177" i="7"/>
  <c r="DF177" i="7"/>
  <c r="CX177" i="7"/>
  <c r="CZ177" i="7"/>
  <c r="CP177" i="7"/>
  <c r="CS177" i="7"/>
  <c r="CT177" i="7"/>
  <c r="CH177" i="7"/>
  <c r="DG177" i="7"/>
  <c r="DN177" i="7"/>
  <c r="DB177" i="7"/>
  <c r="DD177" i="7"/>
  <c r="CN177" i="7"/>
  <c r="CW177" i="7"/>
  <c r="CR177" i="7"/>
  <c r="DE177" i="7"/>
  <c r="DK177" i="7"/>
  <c r="CY177" i="7"/>
  <c r="DA177" i="7"/>
  <c r="CM177" i="7"/>
  <c r="DM177" i="7"/>
  <c r="DP177" i="7"/>
  <c r="DR177" i="7"/>
  <c r="DC177" i="7"/>
  <c r="CJ177" i="7"/>
  <c r="DJ177" i="7"/>
  <c r="C178" i="7" l="1"/>
  <c r="DL178" i="7" s="1"/>
  <c r="DO178" i="7" l="1"/>
  <c r="DQ178" i="7"/>
  <c r="CS178" i="7"/>
  <c r="DH178" i="7"/>
  <c r="DN178" i="7"/>
  <c r="CT178" i="7"/>
  <c r="CO178" i="7"/>
  <c r="CN178" i="7"/>
  <c r="DP178" i="7"/>
  <c r="CP178" i="7"/>
  <c r="DB178" i="7"/>
  <c r="DD178" i="7"/>
  <c r="DK178" i="7"/>
  <c r="CW178" i="7"/>
  <c r="CR178" i="7"/>
  <c r="DE178" i="7"/>
  <c r="DM178" i="7"/>
  <c r="CY178" i="7"/>
  <c r="DI178" i="7"/>
  <c r="DG178" i="7"/>
  <c r="DA178" i="7"/>
  <c r="CM178" i="7"/>
  <c r="CJ178" i="7"/>
  <c r="CK178" i="7"/>
  <c r="CQ178" i="7"/>
  <c r="CX178" i="7"/>
  <c r="CI178" i="7"/>
  <c r="CU178" i="7"/>
  <c r="CL178" i="7"/>
  <c r="CZ178" i="7"/>
  <c r="DF178" i="7"/>
  <c r="CV178" i="7"/>
  <c r="DR178" i="7"/>
  <c r="DC178" i="7"/>
  <c r="CH178" i="7"/>
  <c r="DJ178" i="7"/>
  <c r="C179" i="7" l="1"/>
  <c r="DR179" i="7" s="1"/>
  <c r="DD179" i="7" l="1"/>
  <c r="DG179" i="7"/>
  <c r="CK179" i="7"/>
  <c r="CU179" i="7"/>
  <c r="CV179" i="7"/>
  <c r="DJ179" i="7"/>
  <c r="DK179" i="7"/>
  <c r="DA179" i="7"/>
  <c r="CQ179" i="7"/>
  <c r="CL179" i="7"/>
  <c r="CY179" i="7"/>
  <c r="CI179" i="7"/>
  <c r="CW179" i="7"/>
  <c r="CR179" i="7"/>
  <c r="CM179" i="7"/>
  <c r="DC179" i="7"/>
  <c r="CJ179" i="7"/>
  <c r="CX179" i="7"/>
  <c r="DB179" i="7"/>
  <c r="DM179" i="7"/>
  <c r="DP179" i="7"/>
  <c r="CO179" i="7"/>
  <c r="DO179" i="7"/>
  <c r="DQ179" i="7"/>
  <c r="CP179" i="7"/>
  <c r="CN179" i="7"/>
  <c r="CT179" i="7"/>
  <c r="DN179" i="7"/>
  <c r="DH179" i="7"/>
  <c r="CS179" i="7"/>
  <c r="DL179" i="7"/>
  <c r="DE179" i="7"/>
  <c r="DF179" i="7"/>
  <c r="CZ179" i="7"/>
  <c r="DI179" i="7"/>
  <c r="CH179" i="7"/>
  <c r="C180" i="7" l="1"/>
  <c r="DL180" i="7" s="1"/>
  <c r="DC180" i="7" l="1"/>
  <c r="CP180" i="7"/>
  <c r="DF180" i="7"/>
  <c r="CX180" i="7"/>
  <c r="CZ180" i="7"/>
  <c r="DO180" i="7"/>
  <c r="CH180" i="7"/>
  <c r="CN180" i="7"/>
  <c r="CM180" i="7"/>
  <c r="DQ180" i="7"/>
  <c r="DH180" i="7"/>
  <c r="CO180" i="7"/>
  <c r="DB180" i="7"/>
  <c r="DI180" i="7"/>
  <c r="DN180" i="7"/>
  <c r="DE180" i="7"/>
  <c r="DP180" i="7"/>
  <c r="CJ180" i="7"/>
  <c r="CS180" i="7"/>
  <c r="CT180" i="7"/>
  <c r="DM180" i="7"/>
  <c r="CK180" i="7"/>
  <c r="CI180" i="7"/>
  <c r="DR180" i="7"/>
  <c r="CV180" i="7"/>
  <c r="CR180" i="7"/>
  <c r="DK180" i="7"/>
  <c r="DA180" i="7"/>
  <c r="DG180" i="7"/>
  <c r="CL180" i="7"/>
  <c r="CU180" i="7"/>
  <c r="CW180" i="7"/>
  <c r="DJ180" i="7"/>
  <c r="CY180" i="7"/>
  <c r="DD180" i="7"/>
  <c r="CQ180" i="7"/>
  <c r="C181" i="7" l="1"/>
  <c r="CI181" i="7" s="1"/>
  <c r="DI181" i="7" l="1"/>
  <c r="DH181" i="7"/>
  <c r="CN181" i="7"/>
  <c r="DC181" i="7"/>
  <c r="DB181" i="7"/>
  <c r="CK181" i="7"/>
  <c r="CJ181" i="7"/>
  <c r="CW181" i="7"/>
  <c r="CV181" i="7"/>
  <c r="DA181" i="7"/>
  <c r="CH181" i="7"/>
  <c r="DN181" i="7"/>
  <c r="CO181" i="7"/>
  <c r="DF181" i="7"/>
  <c r="CR181" i="7"/>
  <c r="DJ181" i="7"/>
  <c r="DK181" i="7"/>
  <c r="DP181" i="7"/>
  <c r="DO181" i="7"/>
  <c r="CX181" i="7"/>
  <c r="CZ181" i="7"/>
  <c r="DQ181" i="7"/>
  <c r="DL181" i="7"/>
  <c r="CP181" i="7"/>
  <c r="CL181" i="7"/>
  <c r="DE181" i="7"/>
  <c r="CU181" i="7"/>
  <c r="DM181" i="7"/>
  <c r="CQ181" i="7"/>
  <c r="CM181" i="7"/>
  <c r="CS181" i="7"/>
  <c r="CY181" i="7"/>
  <c r="CT181" i="7"/>
  <c r="DD181" i="7"/>
  <c r="DR181" i="7"/>
  <c r="DG181" i="7"/>
  <c r="C182" i="7" l="1"/>
  <c r="CY182" i="7" l="1"/>
  <c r="DQ182" i="7"/>
  <c r="CL182" i="7"/>
  <c r="DO182" i="7"/>
  <c r="CV182" i="7"/>
  <c r="DG182" i="7"/>
  <c r="CM182" i="7"/>
  <c r="CN182" i="7"/>
  <c r="DF182" i="7"/>
  <c r="CQ182" i="7"/>
  <c r="DL182" i="7"/>
  <c r="DP182" i="7"/>
  <c r="CH182" i="7"/>
  <c r="DN182" i="7"/>
  <c r="DD182" i="7"/>
  <c r="CU182" i="7"/>
  <c r="CW182" i="7"/>
  <c r="CX182" i="7"/>
  <c r="CZ182" i="7"/>
  <c r="DJ182" i="7"/>
  <c r="CO182" i="7"/>
  <c r="DR182" i="7"/>
  <c r="DI182" i="7"/>
  <c r="DA182" i="7"/>
  <c r="CJ182" i="7"/>
  <c r="DH182" i="7"/>
  <c r="CI182" i="7"/>
  <c r="CP182" i="7"/>
  <c r="CR182" i="7"/>
  <c r="CT182" i="7"/>
  <c r="DE182" i="7"/>
  <c r="DK182" i="7"/>
  <c r="CS182" i="7"/>
  <c r="DC182" i="7"/>
  <c r="DB182" i="7"/>
  <c r="CK182" i="7"/>
  <c r="DM182" i="7"/>
  <c r="C183" i="7" l="1"/>
  <c r="DJ183" i="7" s="1"/>
  <c r="DQ183" i="7" l="1"/>
  <c r="DI183" i="7"/>
  <c r="DF183" i="7"/>
  <c r="CY183" i="7"/>
  <c r="CU183" i="7"/>
  <c r="CL183" i="7"/>
  <c r="CQ183" i="7"/>
  <c r="DM183" i="7"/>
  <c r="DD183" i="7"/>
  <c r="CN183" i="7"/>
  <c r="CM183" i="7"/>
  <c r="DB183" i="7"/>
  <c r="CI183" i="7"/>
  <c r="CW183" i="7"/>
  <c r="DL183" i="7"/>
  <c r="CP183" i="7"/>
  <c r="DO183" i="7"/>
  <c r="CK183" i="7"/>
  <c r="CZ183" i="7"/>
  <c r="DH183" i="7"/>
  <c r="DP183" i="7"/>
  <c r="CV183" i="7"/>
  <c r="CT183" i="7"/>
  <c r="DA183" i="7"/>
  <c r="DE183" i="7"/>
  <c r="DR183" i="7"/>
  <c r="DG183" i="7"/>
  <c r="CX183" i="7"/>
  <c r="CH183" i="7"/>
  <c r="CO183" i="7"/>
  <c r="CS183" i="7"/>
  <c r="CR183" i="7"/>
  <c r="DC183" i="7"/>
  <c r="DN183" i="7"/>
  <c r="CJ183" i="7"/>
  <c r="DK183" i="7"/>
  <c r="C184" i="7" l="1"/>
  <c r="CY184" i="7" s="1"/>
  <c r="DL184" i="7" l="1"/>
  <c r="CN184" i="7"/>
  <c r="CZ184" i="7"/>
  <c r="DG184" i="7"/>
  <c r="DQ184" i="7"/>
  <c r="CO184" i="7"/>
  <c r="CL184" i="7"/>
  <c r="DD184" i="7"/>
  <c r="CJ184" i="7"/>
  <c r="CM184" i="7"/>
  <c r="CV184" i="7"/>
  <c r="CT184" i="7"/>
  <c r="DJ184" i="7"/>
  <c r="DI184" i="7"/>
  <c r="CW184" i="7"/>
  <c r="DN184" i="7"/>
  <c r="DF184" i="7"/>
  <c r="DC184" i="7"/>
  <c r="DP184" i="7"/>
  <c r="DH184" i="7"/>
  <c r="CK184" i="7"/>
  <c r="DK184" i="7"/>
  <c r="DO184" i="7"/>
  <c r="CI184" i="7"/>
  <c r="CH184" i="7"/>
  <c r="CQ184" i="7"/>
  <c r="CX184" i="7"/>
  <c r="DR184" i="7"/>
  <c r="DE184" i="7"/>
  <c r="CP184" i="7"/>
  <c r="CR184" i="7"/>
  <c r="DM184" i="7"/>
  <c r="CU184" i="7"/>
  <c r="DA184" i="7"/>
  <c r="DB184" i="7"/>
  <c r="CS184" i="7"/>
  <c r="C185" i="7" l="1"/>
  <c r="DR185" i="7" s="1"/>
  <c r="DE185" i="7" l="1"/>
  <c r="DK185" i="7"/>
  <c r="CM185" i="7"/>
  <c r="CQ185" i="7"/>
  <c r="CN185" i="7"/>
  <c r="CX185" i="7"/>
  <c r="CT185" i="7"/>
  <c r="DJ185" i="7"/>
  <c r="CY185" i="7"/>
  <c r="DA185" i="7"/>
  <c r="CS185" i="7"/>
  <c r="DQ185" i="7"/>
  <c r="CI185" i="7"/>
  <c r="DM185" i="7"/>
  <c r="CJ185" i="7"/>
  <c r="CR185" i="7"/>
  <c r="CW185" i="7"/>
  <c r="DH185" i="7"/>
  <c r="CH185" i="7"/>
  <c r="DD185" i="7"/>
  <c r="CP185" i="7"/>
  <c r="DL185" i="7"/>
  <c r="CL185" i="7"/>
  <c r="CO185" i="7"/>
  <c r="DC185" i="7"/>
  <c r="DN185" i="7"/>
  <c r="CK185" i="7"/>
  <c r="DB185" i="7"/>
  <c r="DI185" i="7"/>
  <c r="DF185" i="7"/>
  <c r="DG185" i="7"/>
  <c r="DO185" i="7"/>
  <c r="DP185" i="7"/>
  <c r="CV185" i="7"/>
  <c r="CZ185" i="7"/>
  <c r="CU185" i="7"/>
  <c r="C186" i="7" l="1"/>
  <c r="DL186" i="7" s="1"/>
  <c r="DI186" i="7" l="1"/>
  <c r="DK186" i="7"/>
  <c r="CQ186" i="7"/>
  <c r="DG186" i="7"/>
  <c r="CJ186" i="7"/>
  <c r="DQ186" i="7"/>
  <c r="DN186" i="7"/>
  <c r="DC186" i="7"/>
  <c r="DH186" i="7"/>
  <c r="CO186" i="7"/>
  <c r="CY186" i="7"/>
  <c r="DM186" i="7"/>
  <c r="CM186" i="7"/>
  <c r="DA186" i="7"/>
  <c r="CH186" i="7"/>
  <c r="CK186" i="7"/>
  <c r="DB186" i="7"/>
  <c r="CZ186" i="7"/>
  <c r="DP186" i="7"/>
  <c r="CT186" i="7"/>
  <c r="DJ186" i="7"/>
  <c r="DO186" i="7"/>
  <c r="DF186" i="7"/>
  <c r="CL186" i="7"/>
  <c r="DR186" i="7"/>
  <c r="CI186" i="7"/>
  <c r="CR186" i="7"/>
  <c r="DE186" i="7"/>
  <c r="CN186" i="7"/>
  <c r="DD186" i="7"/>
  <c r="CX186" i="7"/>
  <c r="CW186" i="7"/>
  <c r="CU186" i="7"/>
  <c r="CV186" i="7"/>
  <c r="CP186" i="7"/>
  <c r="CS186" i="7"/>
  <c r="C187" i="7" l="1"/>
  <c r="DO187" i="7" s="1"/>
  <c r="DM187" i="7" l="1"/>
  <c r="CM187" i="7"/>
  <c r="DH187" i="7"/>
  <c r="DG187" i="7"/>
  <c r="CZ187" i="7"/>
  <c r="CY187" i="7"/>
  <c r="CP187" i="7"/>
  <c r="CH187" i="7"/>
  <c r="CT187" i="7"/>
  <c r="DR187" i="7"/>
  <c r="DK187" i="7"/>
  <c r="DP187" i="7"/>
  <c r="CV187" i="7"/>
  <c r="CW187" i="7"/>
  <c r="DF187" i="7"/>
  <c r="DN187" i="7"/>
  <c r="DL187" i="7"/>
  <c r="DI187" i="7"/>
  <c r="DB187" i="7"/>
  <c r="DJ187" i="7"/>
  <c r="DQ187" i="7"/>
  <c r="CI187" i="7"/>
  <c r="CQ187" i="7"/>
  <c r="CK187" i="7"/>
  <c r="CR187" i="7"/>
  <c r="CS187" i="7"/>
  <c r="CO187" i="7"/>
  <c r="CJ187" i="7"/>
  <c r="DD187" i="7"/>
  <c r="DA187" i="7"/>
  <c r="CL187" i="7"/>
  <c r="CX187" i="7"/>
  <c r="DC187" i="7"/>
  <c r="CN187" i="7"/>
  <c r="DE187" i="7"/>
  <c r="CU187" i="7"/>
  <c r="C188" i="7" l="1"/>
  <c r="DR188" i="7" s="1"/>
  <c r="DL188" i="7" l="1"/>
  <c r="CI188" i="7"/>
  <c r="DJ188" i="7"/>
  <c r="CO188" i="7"/>
  <c r="DK188" i="7"/>
  <c r="CY188" i="7"/>
  <c r="CX188" i="7"/>
  <c r="DO188" i="7"/>
  <c r="DN188" i="7"/>
  <c r="CL188" i="7"/>
  <c r="DB188" i="7"/>
  <c r="CK188" i="7"/>
  <c r="DG188" i="7"/>
  <c r="DD188" i="7"/>
  <c r="CU188" i="7"/>
  <c r="DF188" i="7"/>
  <c r="DH188" i="7"/>
  <c r="CV188" i="7"/>
  <c r="DP188" i="7"/>
  <c r="DI188" i="7"/>
  <c r="CS188" i="7"/>
  <c r="DM188" i="7"/>
  <c r="CJ188" i="7"/>
  <c r="DE188" i="7"/>
  <c r="CM188" i="7"/>
  <c r="DQ188" i="7"/>
  <c r="CR188" i="7"/>
  <c r="CP188" i="7"/>
  <c r="CT188" i="7"/>
  <c r="CQ188" i="7"/>
  <c r="CZ188" i="7"/>
  <c r="DC188" i="7"/>
  <c r="CN188" i="7"/>
  <c r="CW188" i="7"/>
  <c r="DA188" i="7"/>
  <c r="CH188" i="7"/>
  <c r="C189" i="7" l="1"/>
  <c r="CM189" i="7" s="1"/>
  <c r="CN189" i="7"/>
  <c r="CL189" i="7"/>
  <c r="DI189" i="7"/>
  <c r="DR189" i="7"/>
  <c r="DH189" i="7"/>
  <c r="DB189" i="7"/>
  <c r="CU189" i="7"/>
  <c r="DF189" i="7"/>
  <c r="CR189" i="7"/>
  <c r="DE189" i="7"/>
  <c r="CS189" i="7"/>
  <c r="CX189" i="7"/>
  <c r="DK189" i="7"/>
  <c r="CW189" i="7" l="1"/>
  <c r="CY189" i="7"/>
  <c r="DD189" i="7"/>
  <c r="CV189" i="7"/>
  <c r="CP189" i="7"/>
  <c r="DP189" i="7"/>
  <c r="DN189" i="7"/>
  <c r="CK189" i="7"/>
  <c r="CJ189" i="7"/>
  <c r="DC189" i="7"/>
  <c r="DL189" i="7"/>
  <c r="CT189" i="7"/>
  <c r="DO189" i="7"/>
  <c r="CZ189" i="7"/>
  <c r="DJ189" i="7"/>
  <c r="CO189" i="7"/>
  <c r="DG189" i="7"/>
  <c r="CH189" i="7"/>
  <c r="DQ189" i="7"/>
  <c r="CI189" i="7"/>
  <c r="CQ189" i="7"/>
  <c r="C190" i="7" s="1"/>
  <c r="DP190" i="7" s="1"/>
  <c r="DM189" i="7"/>
  <c r="DA189" i="7"/>
  <c r="CY190" i="7" l="1"/>
  <c r="CX190" i="7"/>
  <c r="DH190" i="7"/>
  <c r="DO190" i="7"/>
  <c r="DG190" i="7"/>
  <c r="CP190" i="7"/>
  <c r="CJ190" i="7"/>
  <c r="CO190" i="7"/>
  <c r="CZ190" i="7"/>
  <c r="CK190" i="7"/>
  <c r="CN190" i="7"/>
  <c r="CM190" i="7"/>
  <c r="CV190" i="7"/>
  <c r="DJ190" i="7"/>
  <c r="DM190" i="7"/>
  <c r="DD190" i="7"/>
  <c r="DA190" i="7"/>
  <c r="CQ190" i="7"/>
  <c r="DB190" i="7"/>
  <c r="CT190" i="7"/>
  <c r="DE190" i="7"/>
  <c r="DC190" i="7"/>
  <c r="CW190" i="7"/>
  <c r="DR190" i="7"/>
  <c r="CI190" i="7"/>
  <c r="CR190" i="7"/>
  <c r="DL190" i="7"/>
  <c r="DN190" i="7"/>
  <c r="CU190" i="7"/>
  <c r="DI190" i="7"/>
  <c r="DF190" i="7"/>
  <c r="DQ190" i="7"/>
  <c r="DK190" i="7"/>
  <c r="CH190" i="7"/>
  <c r="CL190" i="7"/>
  <c r="CS190" i="7"/>
  <c r="C191" i="7" l="1"/>
  <c r="DQ191" i="7" s="1"/>
  <c r="CJ191" i="7" l="1"/>
  <c r="CN191" i="7"/>
  <c r="DM191" i="7"/>
  <c r="DO191" i="7"/>
  <c r="DB191" i="7"/>
  <c r="CW191" i="7"/>
  <c r="DL191" i="7"/>
  <c r="CL191" i="7"/>
  <c r="CY191" i="7"/>
  <c r="DG191" i="7"/>
  <c r="CM191" i="7"/>
  <c r="DD191" i="7"/>
  <c r="DN191" i="7"/>
  <c r="DK191" i="7"/>
  <c r="DP191" i="7"/>
  <c r="DA191" i="7"/>
  <c r="DH191" i="7"/>
  <c r="DC191" i="7"/>
  <c r="CP191" i="7"/>
  <c r="DE191" i="7"/>
  <c r="CK191" i="7"/>
  <c r="CR191" i="7"/>
  <c r="CT191" i="7"/>
  <c r="CS191" i="7"/>
  <c r="CZ191" i="7"/>
  <c r="CI191" i="7"/>
  <c r="DJ191" i="7"/>
  <c r="DI191" i="7"/>
  <c r="DF191" i="7"/>
  <c r="CO191" i="7"/>
  <c r="DR191" i="7"/>
  <c r="CX191" i="7"/>
  <c r="CV191" i="7"/>
  <c r="CU191" i="7"/>
  <c r="CQ191" i="7"/>
  <c r="CH191" i="7"/>
  <c r="C192" i="7" l="1"/>
  <c r="CT192" i="7" s="1"/>
  <c r="CS192" i="7" l="1"/>
  <c r="DI192" i="7"/>
  <c r="CQ192" i="7"/>
  <c r="DA192" i="7"/>
  <c r="DK192" i="7"/>
  <c r="DH192" i="7"/>
  <c r="DR192" i="7"/>
  <c r="DE192" i="7"/>
  <c r="CZ192" i="7"/>
  <c r="CK192" i="7"/>
  <c r="DC192" i="7"/>
  <c r="CV192" i="7"/>
  <c r="CP192" i="7"/>
  <c r="DO192" i="7"/>
  <c r="DN192" i="7"/>
  <c r="CW192" i="7"/>
  <c r="CN192" i="7"/>
  <c r="DB192" i="7"/>
  <c r="CY192" i="7"/>
  <c r="DL192" i="7"/>
  <c r="DM192" i="7"/>
  <c r="CL192" i="7"/>
  <c r="DD192" i="7"/>
  <c r="DG192" i="7"/>
  <c r="CM192" i="7"/>
  <c r="CJ192" i="7"/>
  <c r="DQ192" i="7"/>
  <c r="DJ192" i="7"/>
  <c r="CX192" i="7"/>
  <c r="CI192" i="7"/>
  <c r="DP192" i="7"/>
  <c r="CO192" i="7"/>
  <c r="CH192" i="7"/>
  <c r="DF192" i="7"/>
  <c r="CR192" i="7"/>
  <c r="CU192" i="7"/>
  <c r="C193" i="7" l="1"/>
  <c r="DF193" i="7" s="1"/>
  <c r="DL193" i="7" l="1"/>
  <c r="DG193" i="7"/>
  <c r="CP193" i="7"/>
  <c r="DJ193" i="7"/>
  <c r="CW193" i="7"/>
  <c r="DD193" i="7"/>
  <c r="CN193" i="7"/>
  <c r="CM193" i="7"/>
  <c r="CI193" i="7"/>
  <c r="CH193" i="7"/>
  <c r="CY193" i="7"/>
  <c r="DO193" i="7"/>
  <c r="CO193" i="7"/>
  <c r="CR193" i="7"/>
  <c r="DP193" i="7"/>
  <c r="CX193" i="7"/>
  <c r="DB193" i="7"/>
  <c r="DE193" i="7"/>
  <c r="CT193" i="7"/>
  <c r="DA193" i="7"/>
  <c r="DH193" i="7"/>
  <c r="DR193" i="7"/>
  <c r="CQ193" i="7"/>
  <c r="CS193" i="7"/>
  <c r="CZ193" i="7"/>
  <c r="DK193" i="7"/>
  <c r="CK193" i="7"/>
  <c r="DI193" i="7"/>
  <c r="CL193" i="7"/>
  <c r="DN193" i="7"/>
  <c r="CU193" i="7"/>
  <c r="DM193" i="7"/>
  <c r="CV193" i="7"/>
  <c r="DC193" i="7"/>
  <c r="CJ193" i="7"/>
  <c r="DQ193" i="7"/>
  <c r="C194" i="7" l="1"/>
  <c r="CV194" i="7" s="1"/>
  <c r="CX194" i="7" l="1"/>
  <c r="DR194" i="7"/>
  <c r="DN194" i="7"/>
  <c r="CJ194" i="7"/>
  <c r="DC194" i="7"/>
  <c r="CT194" i="7"/>
  <c r="CK194" i="7"/>
  <c r="DH194" i="7"/>
  <c r="CS194" i="7"/>
  <c r="CU194" i="7"/>
  <c r="DB194" i="7"/>
  <c r="DM194" i="7"/>
  <c r="CL194" i="7"/>
  <c r="DI194" i="7"/>
  <c r="DF194" i="7"/>
  <c r="CP194" i="7"/>
  <c r="CI194" i="7"/>
  <c r="DG194" i="7"/>
  <c r="DJ194" i="7"/>
  <c r="CN194" i="7"/>
  <c r="DD194" i="7"/>
  <c r="CW194" i="7"/>
  <c r="CY194" i="7"/>
  <c r="CM194" i="7"/>
  <c r="CH194" i="7"/>
  <c r="DO194" i="7"/>
  <c r="CO194" i="7"/>
  <c r="DL194" i="7"/>
  <c r="CR194" i="7"/>
  <c r="DP194" i="7"/>
  <c r="DK194" i="7"/>
  <c r="DE194" i="7"/>
  <c r="CQ194" i="7"/>
  <c r="DQ194" i="7"/>
  <c r="DA194" i="7"/>
  <c r="CZ194" i="7"/>
  <c r="C195" i="7" l="1"/>
  <c r="CY195" i="7" s="1"/>
  <c r="CM195" i="7" l="1"/>
  <c r="DB195" i="7"/>
  <c r="DJ195" i="7"/>
  <c r="CU195" i="7"/>
  <c r="DL195" i="7"/>
  <c r="DI195" i="7"/>
  <c r="CR195" i="7"/>
  <c r="DG195" i="7"/>
  <c r="CQ195" i="7"/>
  <c r="DM195" i="7"/>
  <c r="CV195" i="7"/>
  <c r="DC195" i="7"/>
  <c r="CT195" i="7"/>
  <c r="DN195" i="7"/>
  <c r="CK195" i="7"/>
  <c r="CS195" i="7"/>
  <c r="DR195" i="7"/>
  <c r="CX195" i="7"/>
  <c r="CJ195" i="7"/>
  <c r="DH195" i="7"/>
  <c r="CP195" i="7"/>
  <c r="DK195" i="7"/>
  <c r="CI195" i="7"/>
  <c r="DE195" i="7"/>
  <c r="CW195" i="7"/>
  <c r="CL195" i="7"/>
  <c r="CO195" i="7"/>
  <c r="CH195" i="7"/>
  <c r="DP195" i="7"/>
  <c r="CN195" i="7"/>
  <c r="DA195" i="7"/>
  <c r="DD195" i="7"/>
  <c r="CZ195" i="7"/>
  <c r="DO195" i="7"/>
  <c r="DF195" i="7"/>
  <c r="DQ195" i="7"/>
  <c r="C196" i="7" l="1"/>
  <c r="DF196" i="7" s="1"/>
  <c r="CV196" i="7" l="1"/>
  <c r="DO196" i="7"/>
  <c r="CP196" i="7"/>
  <c r="DN196" i="7"/>
  <c r="CT196" i="7"/>
  <c r="DD196" i="7"/>
  <c r="CL196" i="7"/>
  <c r="CZ196" i="7"/>
  <c r="DR196" i="7"/>
  <c r="DQ196" i="7"/>
  <c r="CR196" i="7"/>
  <c r="DP196" i="7"/>
  <c r="DI196" i="7"/>
  <c r="CH196" i="7"/>
  <c r="CI196" i="7"/>
  <c r="CX196" i="7"/>
  <c r="CN196" i="7"/>
  <c r="DL196" i="7"/>
  <c r="CQ196" i="7"/>
  <c r="DM196" i="7"/>
  <c r="CW196" i="7"/>
  <c r="DG196" i="7"/>
  <c r="DJ196" i="7"/>
  <c r="DK196" i="7"/>
  <c r="CU196" i="7"/>
  <c r="CS196" i="7"/>
  <c r="DH196" i="7"/>
  <c r="DE196" i="7"/>
  <c r="CJ196" i="7"/>
  <c r="DB196" i="7"/>
  <c r="CY196" i="7"/>
  <c r="CM196" i="7"/>
  <c r="CK196" i="7"/>
  <c r="DC196" i="7"/>
  <c r="DA196" i="7"/>
  <c r="CO196" i="7"/>
  <c r="C197" i="7" l="1"/>
  <c r="DP197" i="7" s="1"/>
  <c r="DQ197" i="7" l="1"/>
  <c r="DA197" i="7"/>
  <c r="CH197" i="7"/>
  <c r="DO197" i="7"/>
  <c r="CP197" i="7"/>
  <c r="DC197" i="7"/>
  <c r="CS197" i="7"/>
  <c r="CI197" i="7"/>
  <c r="CX197" i="7"/>
  <c r="DB197" i="7"/>
  <c r="DK197" i="7"/>
  <c r="CU197" i="7"/>
  <c r="DN197" i="7"/>
  <c r="CY197" i="7"/>
  <c r="DH197" i="7"/>
  <c r="DE197" i="7"/>
  <c r="CW197" i="7"/>
  <c r="DM197" i="7"/>
  <c r="DR197" i="7"/>
  <c r="CQ197" i="7"/>
  <c r="CZ197" i="7"/>
  <c r="CO197" i="7"/>
  <c r="CV197" i="7"/>
  <c r="DJ197" i="7"/>
  <c r="CT197" i="7"/>
  <c r="DD197" i="7"/>
  <c r="DL197" i="7"/>
  <c r="CJ197" i="7"/>
  <c r="DF197" i="7"/>
  <c r="DG197" i="7"/>
  <c r="CM197" i="7"/>
  <c r="CK197" i="7"/>
  <c r="DI197" i="7"/>
  <c r="CL197" i="7"/>
  <c r="CN197" i="7"/>
  <c r="CR197" i="7"/>
  <c r="C198" i="7" l="1"/>
  <c r="DH198" i="7" s="1"/>
  <c r="DR198" i="7" l="1"/>
  <c r="DL198" i="7"/>
  <c r="DF198" i="7"/>
  <c r="CM198" i="7"/>
  <c r="DJ198" i="7"/>
  <c r="CV198" i="7"/>
  <c r="CN198" i="7"/>
  <c r="CR198" i="7"/>
  <c r="DG198" i="7"/>
  <c r="DA198" i="7"/>
  <c r="CY198" i="7"/>
  <c r="DN198" i="7"/>
  <c r="DM198" i="7"/>
  <c r="CI198" i="7"/>
  <c r="DK198" i="7"/>
  <c r="DC198" i="7"/>
  <c r="DE198" i="7"/>
  <c r="CH198" i="7"/>
  <c r="CP198" i="7"/>
  <c r="DO198" i="7"/>
  <c r="CW198" i="7"/>
  <c r="DQ198" i="7"/>
  <c r="DB198" i="7"/>
  <c r="CJ198" i="7"/>
  <c r="DD198" i="7"/>
  <c r="CT198" i="7"/>
  <c r="CK198" i="7"/>
  <c r="CZ198" i="7"/>
  <c r="DP198" i="7"/>
  <c r="CU198" i="7"/>
  <c r="CL198" i="7"/>
  <c r="CX198" i="7"/>
  <c r="CQ198" i="7"/>
  <c r="CS198" i="7"/>
  <c r="CO198" i="7"/>
  <c r="DI198" i="7"/>
  <c r="C199" i="7" l="1"/>
  <c r="CY199" i="7" s="1"/>
  <c r="DL199" i="7" l="1"/>
  <c r="DI199" i="7"/>
  <c r="CU199" i="7"/>
  <c r="CH199" i="7"/>
  <c r="CX199" i="7"/>
  <c r="CO199" i="7"/>
  <c r="CW199" i="7"/>
  <c r="CR199" i="7"/>
  <c r="CT199" i="7"/>
  <c r="DH199" i="7"/>
  <c r="CV199" i="7"/>
  <c r="DC199" i="7"/>
  <c r="CK199" i="7"/>
  <c r="DP199" i="7"/>
  <c r="CL199" i="7"/>
  <c r="CJ199" i="7"/>
  <c r="CP199" i="7"/>
  <c r="DN199" i="7"/>
  <c r="CQ199" i="7"/>
  <c r="DQ199" i="7"/>
  <c r="CI199" i="7"/>
  <c r="DB199" i="7"/>
  <c r="DE199" i="7"/>
  <c r="DA199" i="7"/>
  <c r="DM199" i="7"/>
  <c r="DR199" i="7"/>
  <c r="DG199" i="7"/>
  <c r="CM199" i="7"/>
  <c r="DK199" i="7"/>
  <c r="DF199" i="7"/>
  <c r="DJ199" i="7"/>
  <c r="DO199" i="7"/>
  <c r="CN199" i="7"/>
  <c r="CZ199" i="7"/>
  <c r="DD199" i="7"/>
  <c r="CS199" i="7"/>
  <c r="C200" i="7" l="1"/>
  <c r="CU200" i="7" s="1"/>
  <c r="CX200" i="7" l="1"/>
  <c r="DI200" i="7"/>
  <c r="CH200" i="7"/>
  <c r="DL200" i="7"/>
  <c r="CS200" i="7"/>
  <c r="DA200" i="7"/>
  <c r="DR200" i="7"/>
  <c r="DO200" i="7"/>
  <c r="CQ200" i="7"/>
  <c r="CY200" i="7"/>
  <c r="DG200" i="7"/>
  <c r="DE200" i="7"/>
  <c r="DF200" i="7"/>
  <c r="DB200" i="7"/>
  <c r="DJ200" i="7"/>
  <c r="CP200" i="7"/>
  <c r="CV200" i="7"/>
  <c r="CT200" i="7"/>
  <c r="DN200" i="7"/>
  <c r="DD200" i="7"/>
  <c r="CL200" i="7"/>
  <c r="CO200" i="7"/>
  <c r="CR200" i="7"/>
  <c r="DH200" i="7"/>
  <c r="DP200" i="7"/>
  <c r="DK200" i="7"/>
  <c r="DM200" i="7"/>
  <c r="CM200" i="7"/>
  <c r="CK200" i="7"/>
  <c r="CN200" i="7"/>
  <c r="DC200" i="7"/>
  <c r="CJ200" i="7"/>
  <c r="CW200" i="7"/>
  <c r="DQ200" i="7"/>
  <c r="CI200" i="7"/>
  <c r="CZ200" i="7"/>
  <c r="C201" i="7" l="1"/>
  <c r="DG201" i="7" s="1"/>
  <c r="CO201" i="7" l="1"/>
  <c r="DE201" i="7"/>
  <c r="CX201" i="7"/>
  <c r="CN201" i="7"/>
  <c r="DI201" i="7"/>
  <c r="CJ201" i="7"/>
  <c r="DC201" i="7"/>
  <c r="DB201" i="7"/>
  <c r="CZ201" i="7"/>
  <c r="CP201" i="7"/>
  <c r="CM201" i="7"/>
  <c r="DL201" i="7"/>
  <c r="CL201" i="7"/>
  <c r="DQ201" i="7"/>
  <c r="DJ201" i="7"/>
  <c r="CH201" i="7"/>
  <c r="DK201" i="7"/>
  <c r="DD201" i="7"/>
  <c r="DO201" i="7"/>
  <c r="DN201" i="7"/>
  <c r="CT201" i="7"/>
  <c r="CI201" i="7"/>
  <c r="DR201" i="7"/>
  <c r="CW201" i="7"/>
  <c r="CK201" i="7"/>
  <c r="DM201" i="7"/>
  <c r="CY201" i="7"/>
  <c r="CV201" i="7"/>
  <c r="CS201" i="7"/>
  <c r="DP201" i="7"/>
  <c r="CQ201" i="7"/>
  <c r="DA201" i="7"/>
  <c r="CR201" i="7"/>
  <c r="DH201" i="7"/>
  <c r="DF201" i="7"/>
  <c r="CU201" i="7"/>
</calcChain>
</file>

<file path=xl/sharedStrings.xml><?xml version="1.0" encoding="utf-8"?>
<sst xmlns="http://schemas.openxmlformats.org/spreadsheetml/2006/main" count="6" uniqueCount="3">
  <si>
    <t>spin</t>
  </si>
  <si>
    <t>Gap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</si>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</sst>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D201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04" sqref="D204"/>
    </sheetView>
  </sheetViews>
  <sheetFormatPr defaultColWidth="4.85546875" defaultRowHeight="15" x14ac:dyDescent="0.25"/>
  <cols>
    <col min="1" max="1" width="5" bestFit="1" customWidth="1"/>
    <col min="3" max="3" width="4.42578125" bestFit="1" customWidth="1"/>
    <col min="4" max="6" width="4.42578125" customWidth="1"/>
    <col min="7" max="7" width="5.28515625" hidden="1" customWidth="1"/>
    <col min="8" max="44" width="3.7109375" hidden="1" customWidth="1"/>
    <col min="45" max="45" width="5" hidden="1" customWidth="1"/>
    <col min="46" max="82" width="3" customWidth="1"/>
    <col min="83" max="83" width="4" hidden="1" customWidth="1"/>
    <col min="84" max="85" width="4.85546875" hidden="1" customWidth="1"/>
    <col min="86" max="122" width="3" hidden="1" customWidth="1"/>
    <col min="123" max="129" width="4.85546875" hidden="1" customWidth="1"/>
    <col min="130" max="132" width="4.85546875" customWidth="1"/>
  </cols>
  <sheetData>
    <row r="1" spans="1:160" x14ac:dyDescent="0.25">
      <c r="A1" t="s">
        <v>0</v>
      </c>
      <c r="C1" t="s">
        <v>1</v>
      </c>
      <c r="G1" t="s">
        <v>2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  <c r="S1">
        <v>12</v>
      </c>
      <c r="T1">
        <v>13</v>
      </c>
      <c r="U1">
        <v>14</v>
      </c>
      <c r="V1">
        <v>15</v>
      </c>
      <c r="W1">
        <v>16</v>
      </c>
      <c r="X1">
        <v>17</v>
      </c>
      <c r="Y1">
        <v>18</v>
      </c>
      <c r="Z1">
        <v>19</v>
      </c>
      <c r="AA1">
        <v>20</v>
      </c>
      <c r="AB1">
        <v>21</v>
      </c>
      <c r="AC1">
        <v>22</v>
      </c>
      <c r="AD1">
        <v>23</v>
      </c>
      <c r="AE1">
        <v>24</v>
      </c>
      <c r="AF1">
        <v>25</v>
      </c>
      <c r="AG1">
        <v>26</v>
      </c>
      <c r="AH1">
        <v>27</v>
      </c>
      <c r="AI1">
        <v>28</v>
      </c>
      <c r="AJ1">
        <v>29</v>
      </c>
      <c r="AK1">
        <v>30</v>
      </c>
      <c r="AL1">
        <v>31</v>
      </c>
      <c r="AM1">
        <v>32</v>
      </c>
      <c r="AN1">
        <v>33</v>
      </c>
      <c r="AO1">
        <v>34</v>
      </c>
      <c r="AP1">
        <v>35</v>
      </c>
      <c r="AQ1">
        <v>36</v>
      </c>
      <c r="AR1">
        <v>37</v>
      </c>
      <c r="AT1">
        <v>1</v>
      </c>
      <c r="AU1">
        <v>2</v>
      </c>
      <c r="AV1">
        <v>3</v>
      </c>
      <c r="AW1">
        <v>4</v>
      </c>
      <c r="AX1">
        <v>5</v>
      </c>
      <c r="AY1">
        <v>6</v>
      </c>
      <c r="AZ1">
        <v>7</v>
      </c>
      <c r="BA1">
        <v>8</v>
      </c>
      <c r="BB1">
        <v>9</v>
      </c>
      <c r="BC1">
        <v>10</v>
      </c>
      <c r="BD1">
        <v>11</v>
      </c>
      <c r="BE1">
        <v>12</v>
      </c>
      <c r="BF1">
        <v>13</v>
      </c>
      <c r="BG1">
        <v>14</v>
      </c>
      <c r="BH1">
        <v>15</v>
      </c>
      <c r="BI1">
        <v>16</v>
      </c>
      <c r="BJ1">
        <v>17</v>
      </c>
      <c r="BK1">
        <v>18</v>
      </c>
      <c r="BL1">
        <v>19</v>
      </c>
      <c r="BM1">
        <v>20</v>
      </c>
      <c r="BN1">
        <v>21</v>
      </c>
      <c r="BO1">
        <v>22</v>
      </c>
      <c r="BP1">
        <v>23</v>
      </c>
      <c r="BQ1">
        <v>24</v>
      </c>
      <c r="BR1">
        <v>25</v>
      </c>
      <c r="BS1">
        <v>26</v>
      </c>
      <c r="BT1">
        <v>27</v>
      </c>
      <c r="BU1">
        <v>28</v>
      </c>
      <c r="BV1">
        <v>29</v>
      </c>
      <c r="BW1">
        <v>30</v>
      </c>
      <c r="BX1">
        <v>31</v>
      </c>
      <c r="BY1">
        <v>32</v>
      </c>
      <c r="BZ1">
        <v>33</v>
      </c>
      <c r="CA1">
        <v>34</v>
      </c>
      <c r="CB1">
        <v>35</v>
      </c>
      <c r="CC1">
        <v>36</v>
      </c>
      <c r="CD1">
        <v>37</v>
      </c>
      <c r="CH1">
        <v>1</v>
      </c>
      <c r="CI1">
        <v>2</v>
      </c>
      <c r="CJ1">
        <v>3</v>
      </c>
      <c r="CK1">
        <v>4</v>
      </c>
      <c r="CL1">
        <v>5</v>
      </c>
      <c r="CM1">
        <v>6</v>
      </c>
      <c r="CN1">
        <v>7</v>
      </c>
      <c r="CO1">
        <v>8</v>
      </c>
      <c r="CP1">
        <v>9</v>
      </c>
      <c r="CQ1">
        <v>10</v>
      </c>
      <c r="CR1">
        <v>11</v>
      </c>
      <c r="CS1">
        <v>12</v>
      </c>
      <c r="CT1">
        <v>13</v>
      </c>
      <c r="CU1">
        <v>14</v>
      </c>
      <c r="CV1">
        <v>15</v>
      </c>
      <c r="CW1">
        <v>16</v>
      </c>
      <c r="CX1">
        <v>17</v>
      </c>
      <c r="CY1">
        <v>18</v>
      </c>
      <c r="CZ1">
        <v>19</v>
      </c>
      <c r="DA1">
        <v>20</v>
      </c>
      <c r="DB1">
        <v>21</v>
      </c>
      <c r="DC1">
        <v>22</v>
      </c>
      <c r="DD1">
        <v>23</v>
      </c>
      <c r="DE1">
        <v>24</v>
      </c>
      <c r="DF1">
        <v>25</v>
      </c>
      <c r="DG1">
        <v>26</v>
      </c>
      <c r="DH1">
        <v>27</v>
      </c>
      <c r="DI1">
        <v>28</v>
      </c>
      <c r="DJ1">
        <v>29</v>
      </c>
      <c r="DK1">
        <v>30</v>
      </c>
      <c r="DL1">
        <v>31</v>
      </c>
      <c r="DM1">
        <v>32</v>
      </c>
      <c r="DN1">
        <v>33</v>
      </c>
      <c r="DO1">
        <v>34</v>
      </c>
      <c r="DP1">
        <v>35</v>
      </c>
      <c r="DQ1">
        <v>36</v>
      </c>
      <c r="DR1">
        <v>37</v>
      </c>
    </row>
    <row r="2" spans="1:160" x14ac:dyDescent="0.25">
      <c r="A2">
        <v>1</v>
      </c>
      <c r="B2">
        <f ca="1">RANDBETWEEN(1,37)</f>
        <v>24</v>
      </c>
      <c r="H2" t="str">
        <f t="shared" ref="H2:AR8" ca="1" si="0">IF(AND($B3="",$B2&lt;&gt;""),AT2,IF(AND($B4="",$B3&lt;&gt;"",$B2&lt;&gt;""),H$1,""))</f>
        <v/>
      </c>
      <c r="I2" t="str">
        <f t="shared" ca="1" si="0"/>
        <v/>
      </c>
      <c r="J2" t="str">
        <f t="shared" ca="1" si="0"/>
        <v/>
      </c>
      <c r="K2" t="str">
        <f t="shared" ca="1" si="0"/>
        <v/>
      </c>
      <c r="L2" t="str">
        <f t="shared" ca="1" si="0"/>
        <v/>
      </c>
      <c r="M2" t="str">
        <f t="shared" ca="1" si="0"/>
        <v/>
      </c>
      <c r="N2" t="str">
        <f t="shared" ca="1" si="0"/>
        <v/>
      </c>
      <c r="O2" t="str">
        <f t="shared" ca="1" si="0"/>
        <v/>
      </c>
      <c r="P2" t="str">
        <f t="shared" ca="1" si="0"/>
        <v/>
      </c>
      <c r="Q2" t="str">
        <f t="shared" ca="1" si="0"/>
        <v/>
      </c>
      <c r="R2" t="str">
        <f t="shared" ca="1" si="0"/>
        <v/>
      </c>
      <c r="S2" t="str">
        <f t="shared" ca="1" si="0"/>
        <v/>
      </c>
      <c r="T2" t="str">
        <f t="shared" ca="1" si="0"/>
        <v/>
      </c>
      <c r="U2" t="str">
        <f t="shared" ca="1" si="0"/>
        <v/>
      </c>
      <c r="V2" t="str">
        <f t="shared" ca="1" si="0"/>
        <v/>
      </c>
      <c r="W2" t="str">
        <f t="shared" ca="1" si="0"/>
        <v/>
      </c>
      <c r="X2" t="str">
        <f t="shared" ca="1" si="0"/>
        <v/>
      </c>
      <c r="Y2" t="str">
        <f t="shared" ca="1" si="0"/>
        <v/>
      </c>
      <c r="Z2" t="str">
        <f t="shared" ca="1" si="0"/>
        <v/>
      </c>
      <c r="AA2" t="str">
        <f t="shared" ca="1" si="0"/>
        <v/>
      </c>
      <c r="AB2" t="str">
        <f t="shared" ca="1" si="0"/>
        <v/>
      </c>
      <c r="AC2" t="str">
        <f t="shared" ca="1" si="0"/>
        <v/>
      </c>
      <c r="AD2" t="str">
        <f t="shared" ca="1" si="0"/>
        <v/>
      </c>
      <c r="AE2" t="str">
        <f t="shared" ca="1" si="0"/>
        <v/>
      </c>
      <c r="AF2" t="str">
        <f t="shared" ca="1" si="0"/>
        <v/>
      </c>
      <c r="AG2" t="str">
        <f t="shared" ca="1" si="0"/>
        <v/>
      </c>
      <c r="AH2" t="str">
        <f t="shared" ca="1" si="0"/>
        <v/>
      </c>
      <c r="AI2" t="str">
        <f t="shared" ca="1" si="0"/>
        <v/>
      </c>
      <c r="AJ2" t="str">
        <f t="shared" ca="1" si="0"/>
        <v/>
      </c>
      <c r="AK2" t="str">
        <f t="shared" ca="1" si="0"/>
        <v/>
      </c>
      <c r="AL2" t="str">
        <f t="shared" ca="1" si="0"/>
        <v/>
      </c>
      <c r="AM2" t="str">
        <f t="shared" ca="1" si="0"/>
        <v/>
      </c>
      <c r="AN2" t="str">
        <f t="shared" ca="1" si="0"/>
        <v/>
      </c>
      <c r="AO2" t="str">
        <f t="shared" ca="1" si="0"/>
        <v/>
      </c>
      <c r="AP2" t="str">
        <f t="shared" ca="1" si="0"/>
        <v/>
      </c>
      <c r="AQ2" t="str">
        <f t="shared" ca="1" si="0"/>
        <v/>
      </c>
      <c r="AR2" t="str">
        <f t="shared" ca="1" si="0"/>
        <v/>
      </c>
      <c r="AT2">
        <f ca="1">B2</f>
        <v>24</v>
      </c>
      <c r="CH2" t="str">
        <f ca="1">IF($B2=CH$1,1,"")</f>
        <v/>
      </c>
      <c r="CI2" t="str">
        <f t="shared" ref="CI2:DR2" ca="1" si="1">IF($B2=CI$1,1,"")</f>
        <v/>
      </c>
      <c r="CJ2" t="str">
        <f t="shared" ca="1" si="1"/>
        <v/>
      </c>
      <c r="CK2" t="str">
        <f t="shared" ca="1" si="1"/>
        <v/>
      </c>
      <c r="CL2" t="str">
        <f t="shared" ca="1" si="1"/>
        <v/>
      </c>
      <c r="CM2" t="str">
        <f t="shared" ca="1" si="1"/>
        <v/>
      </c>
      <c r="CN2" t="str">
        <f t="shared" ca="1" si="1"/>
        <v/>
      </c>
      <c r="CO2" t="str">
        <f t="shared" ca="1" si="1"/>
        <v/>
      </c>
      <c r="CP2" t="str">
        <f t="shared" ca="1" si="1"/>
        <v/>
      </c>
      <c r="CQ2" t="str">
        <f t="shared" ca="1" si="1"/>
        <v/>
      </c>
      <c r="CR2" t="str">
        <f t="shared" ca="1" si="1"/>
        <v/>
      </c>
      <c r="CS2" t="str">
        <f t="shared" ca="1" si="1"/>
        <v/>
      </c>
      <c r="CT2" t="str">
        <f t="shared" ca="1" si="1"/>
        <v/>
      </c>
      <c r="CU2" t="str">
        <f t="shared" ca="1" si="1"/>
        <v/>
      </c>
      <c r="CV2" t="str">
        <f t="shared" ca="1" si="1"/>
        <v/>
      </c>
      <c r="CW2" t="str">
        <f t="shared" ca="1" si="1"/>
        <v/>
      </c>
      <c r="CX2" t="str">
        <f t="shared" ca="1" si="1"/>
        <v/>
      </c>
      <c r="CY2" t="str">
        <f t="shared" ca="1" si="1"/>
        <v/>
      </c>
      <c r="CZ2" t="str">
        <f t="shared" ca="1" si="1"/>
        <v/>
      </c>
      <c r="DA2" t="str">
        <f t="shared" ca="1" si="1"/>
        <v/>
      </c>
      <c r="DB2" t="str">
        <f t="shared" ca="1" si="1"/>
        <v/>
      </c>
      <c r="DC2" t="str">
        <f t="shared" ca="1" si="1"/>
        <v/>
      </c>
      <c r="DD2" t="str">
        <f t="shared" ca="1" si="1"/>
        <v/>
      </c>
      <c r="DE2">
        <f t="shared" ca="1" si="1"/>
        <v>1</v>
      </c>
      <c r="DF2" t="str">
        <f t="shared" ca="1" si="1"/>
        <v/>
      </c>
      <c r="DG2" t="str">
        <f t="shared" ca="1" si="1"/>
        <v/>
      </c>
      <c r="DH2" t="str">
        <f t="shared" ca="1" si="1"/>
        <v/>
      </c>
      <c r="DI2" t="str">
        <f t="shared" ca="1" si="1"/>
        <v/>
      </c>
      <c r="DJ2" t="str">
        <f t="shared" ca="1" si="1"/>
        <v/>
      </c>
      <c r="DK2" t="str">
        <f t="shared" ca="1" si="1"/>
        <v/>
      </c>
      <c r="DL2" t="str">
        <f t="shared" ca="1" si="1"/>
        <v/>
      </c>
      <c r="DM2" t="str">
        <f t="shared" ca="1" si="1"/>
        <v/>
      </c>
      <c r="DN2" t="str">
        <f t="shared" ca="1" si="1"/>
        <v/>
      </c>
      <c r="DO2" t="str">
        <f t="shared" ca="1" si="1"/>
        <v/>
      </c>
      <c r="DP2" t="str">
        <f t="shared" ca="1" si="1"/>
        <v/>
      </c>
      <c r="DQ2" t="str">
        <f t="shared" ca="1" si="1"/>
        <v/>
      </c>
      <c r="DR2" t="str">
        <f t="shared" ca="1" si="1"/>
        <v/>
      </c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</row>
    <row r="3" spans="1:160" x14ac:dyDescent="0.25">
      <c r="A3">
        <v>2</v>
      </c>
      <c r="B3">
        <f t="shared" ref="B3:B66" ca="1" si="2">RANDBETWEEN(1,37)</f>
        <v>26</v>
      </c>
      <c r="C3" t="str">
        <f ca="1">IF(B3="","",LOOKUP(B3,$CH$1:$DR$1,CH2:DR2))</f>
        <v/>
      </c>
      <c r="G3" t="str">
        <f ca="1">IF(AND($B4="",$B3&lt;&gt;""),"Nrs",IF(AND($B5="",$B4&lt;&gt;"",$B3&lt;&gt;""),G$1,""))</f>
        <v/>
      </c>
      <c r="H3" t="str">
        <f t="shared" ca="1" si="0"/>
        <v/>
      </c>
      <c r="I3" t="str">
        <f t="shared" ca="1" si="0"/>
        <v/>
      </c>
      <c r="J3" t="str">
        <f t="shared" ca="1" si="0"/>
        <v/>
      </c>
      <c r="K3" t="str">
        <f t="shared" ca="1" si="0"/>
        <v/>
      </c>
      <c r="L3" t="str">
        <f t="shared" ca="1" si="0"/>
        <v/>
      </c>
      <c r="M3" t="str">
        <f t="shared" ca="1" si="0"/>
        <v/>
      </c>
      <c r="N3" t="str">
        <f t="shared" ca="1" si="0"/>
        <v/>
      </c>
      <c r="O3" t="str">
        <f t="shared" ca="1" si="0"/>
        <v/>
      </c>
      <c r="P3" t="str">
        <f t="shared" ca="1" si="0"/>
        <v/>
      </c>
      <c r="Q3" t="str">
        <f t="shared" ca="1" si="0"/>
        <v/>
      </c>
      <c r="R3" t="str">
        <f t="shared" ca="1" si="0"/>
        <v/>
      </c>
      <c r="S3" t="str">
        <f t="shared" ca="1" si="0"/>
        <v/>
      </c>
      <c r="T3" t="str">
        <f t="shared" ca="1" si="0"/>
        <v/>
      </c>
      <c r="U3" t="str">
        <f t="shared" ca="1" si="0"/>
        <v/>
      </c>
      <c r="V3" t="str">
        <f t="shared" ca="1" si="0"/>
        <v/>
      </c>
      <c r="W3" t="str">
        <f t="shared" ca="1" si="0"/>
        <v/>
      </c>
      <c r="X3" t="str">
        <f t="shared" ca="1" si="0"/>
        <v/>
      </c>
      <c r="Y3" t="str">
        <f t="shared" ca="1" si="0"/>
        <v/>
      </c>
      <c r="Z3" t="str">
        <f t="shared" ca="1" si="0"/>
        <v/>
      </c>
      <c r="AA3" t="str">
        <f t="shared" ca="1" si="0"/>
        <v/>
      </c>
      <c r="AB3" t="str">
        <f t="shared" ca="1" si="0"/>
        <v/>
      </c>
      <c r="AC3" t="str">
        <f t="shared" ca="1" si="0"/>
        <v/>
      </c>
      <c r="AD3" t="str">
        <f t="shared" ca="1" si="0"/>
        <v/>
      </c>
      <c r="AE3" t="str">
        <f t="shared" ca="1" si="0"/>
        <v/>
      </c>
      <c r="AF3" t="str">
        <f t="shared" ca="1" si="0"/>
        <v/>
      </c>
      <c r="AG3" t="str">
        <f t="shared" ca="1" si="0"/>
        <v/>
      </c>
      <c r="AH3" t="str">
        <f t="shared" ca="1" si="0"/>
        <v/>
      </c>
      <c r="AI3" t="str">
        <f t="shared" ca="1" si="0"/>
        <v/>
      </c>
      <c r="AJ3" t="str">
        <f t="shared" ca="1" si="0"/>
        <v/>
      </c>
      <c r="AK3" t="str">
        <f t="shared" ca="1" si="0"/>
        <v/>
      </c>
      <c r="AL3" t="str">
        <f t="shared" ca="1" si="0"/>
        <v/>
      </c>
      <c r="AM3" t="str">
        <f t="shared" ca="1" si="0"/>
        <v/>
      </c>
      <c r="AN3" t="str">
        <f t="shared" ca="1" si="0"/>
        <v/>
      </c>
      <c r="AO3" t="str">
        <f t="shared" ca="1" si="0"/>
        <v/>
      </c>
      <c r="AP3" t="str">
        <f t="shared" ca="1" si="0"/>
        <v/>
      </c>
      <c r="AQ3" t="str">
        <f t="shared" ca="1" si="0"/>
        <v/>
      </c>
      <c r="AR3" t="str">
        <f t="shared" ca="1" si="0"/>
        <v/>
      </c>
      <c r="AT3">
        <f ca="1">B3</f>
        <v>26</v>
      </c>
      <c r="AU3">
        <f ca="1">IF($B3=$AT2,AU2,AT2)</f>
        <v>24</v>
      </c>
      <c r="AV3" t="str">
        <f>IF(AU2="","",IF(OR($B3=$AT2,$B3=$AU2),AV2,AU2))</f>
        <v/>
      </c>
      <c r="AW3" t="str">
        <f>IF(AV2="","",IF(OR($B3=$AV2,$B3=$AT2,$B3=$AU2),AW2,AV2))</f>
        <v/>
      </c>
      <c r="AX3" t="str">
        <f>IF(AW2="","",IF(OR($B3=$AV2,$B3=$AT2,$B3=$AU2,$B3=$AW2),AX2,AW2))</f>
        <v/>
      </c>
      <c r="AY3" t="str">
        <f>IF(AX2="","",IF(OR($B3=$AV2,$B3=$AT2,$B3=$AU2,$B3=$AW2,$B3=$AX2),AY2,AX2))</f>
        <v/>
      </c>
      <c r="AZ3" t="str">
        <f>IF(AY2="","",IF(OR($B3=$AV2,$B3=$AT2,$B3=$AU2,$B3=$AW2,$B3=$AX2,$B3=$AY2),AZ2,AY2))</f>
        <v/>
      </c>
      <c r="BA3" t="str">
        <f>IF(AZ2="","",IF(OR($B3=$AV2,$B3=$AT2,$B3=$AU2,$B3=$AW2,$B3=$AX2,$B3=$AY2,$B3=$AZ2),BA2,AZ2))</f>
        <v/>
      </c>
      <c r="BB3" t="str">
        <f>IF(BA2="","",IF(OR($B3=$AV2,$B3=$AT2,$B3=$AU2,$B3=$AW2,$B3=$AX2,$B3=$AY2,$B3=$AZ2,$B3=$BA2),BB2,BA2))</f>
        <v/>
      </c>
      <c r="BC3" t="str">
        <f>IF(BB2="","",IF(OR($B3=$AV2,$B3=$AT2,$B3=$AU2,$B3=$AW2,$B3=$AX2,$B3=$AY2,$B3=$AZ2,$B3=$BA2,$B3=$BB2),BC2,BB2))</f>
        <v/>
      </c>
      <c r="BD3" t="str">
        <f>IF(BC2="","",IF(OR($B3=$AV2,$B3=$AT2,$B3=$AU2,$B3=$AW2,$B3=$AX2,$B3=$AY2,$B3=$AZ2,$B3=$BB2,$B3=$BC2,$B3=$BA2),BD2,BC2))</f>
        <v/>
      </c>
      <c r="BE3" t="str">
        <f>IF(BD2="","",IF(OR($B3=$AV2,$B3=$AT2,$B3=$AU2,$B3=$AW2,$B3=$AX2,$B3=$AY2,$B3=$AZ2,$B3=$BB2,$B3=$BC2,$B3=$BD2,$B3=$BA2),BE2,BD2))</f>
        <v/>
      </c>
      <c r="BF3" t="str">
        <f>IF(BE2="","",IF(OR($B3=$AV2,$B3=$AT2,$B3=$AU2,$B3=$AW2,$B3=$AX2,$B3=$AY2,$B3=$AZ2,$B3=$BB2,$B3=$BC2,$B3=$BD2,$B3=$BE2,$B3=$BA2),BF2,BE2))</f>
        <v/>
      </c>
      <c r="BG3" t="str">
        <f>IF(BF2="","",IF(OR($B3=$AV2,$B3=$AT2,$B3=$AU2,$B3=$AW2,$B3=$AX2,$B3=$AY2,$B3=$AZ2,$B3=$BB2,$B3=$BC2,$B3=$BD2,$B3=$BE2,$B3=$BF2,$B3=$BA2),BG2,BF2))</f>
        <v/>
      </c>
      <c r="BH3" t="str">
        <f>IF(BG2="","",IF(OR($B3=$AV2,$B3=$AT2,$B3=$AU2,$B3=$AW2,$B3=$AX2,$B3=$AY2,$B3=$AZ2,$B3=$BB2,$B3=$BC2,$B3=$BD2,$B3=$BE2,$B3=$BF2,$B3=$BG2,$B3=$BA2),BH2,BG2))</f>
        <v/>
      </c>
      <c r="BI3" t="str">
        <f>IF(BH2="","",IF(OR($B3=$AV2,$B3=$AT2,$B3=$AU2,$B3=$AW2,$B3=$AX2,$B3=$AY2,$B3=$AZ2,$B3=$BB2,$B3=$BC2,$B3=$BD2,$B3=$BE2,$B3=$BF2,$B3=$BG2,$B3=$BH2,$B3=$BA2),BI2,BH2))</f>
        <v/>
      </c>
      <c r="BJ3" t="str">
        <f>IF(BI2="","",IF(OR($B3=$AV2,$B3=$AT2,$B3=$AU2,$B3=$AW2,$B3=$AX2,$B3=$AY2,$B3=$AZ2,$B3=$BB2,$B3=$BC2,$B3=$BD2,$B3=$BE2,$B3=$BF2,$B3=$BG2,$B3=$BH2,$B3=$BI2,$B3=$BA2),BJ2,BI2))</f>
        <v/>
      </c>
      <c r="BK3" t="str">
        <f>IF(BJ2="","",IF(OR($B3=$AV2,$B3=$AT2,$B3=$AU2,$B3=$AW2,$B3=$AX2,$B3=$AY2,$B3=$AZ2,$B3=$BB2,$B3=$BC2,$B3=$BD2,$B3=$BE2,$B3=$BF2,$B3=$BG2,$B3=$BH2,$B3=$BI2,$B3=$BJ2,$B3=$BA2),BK2,BJ2))</f>
        <v/>
      </c>
      <c r="BL3" t="str">
        <f>IF(BK2="","",IF(OR($B3=$AV2,$B3=$AT2,$B3=$AU2,$B3=$AW2,$B3=$AX2,$B3=$AY2,$B3=$AZ2,$B3=$BB2,$B3=$BC2,$B3=$BD2,$B3=$BE2,$B3=$BF2,$B3=$BG2,$B3=$BH2,$B3=$BI2,$B3=$BJ2,$B3=$BK2,$B3=$BA2),BL2,BK2))</f>
        <v/>
      </c>
      <c r="BM3" t="str">
        <f>IF(BL2="","",IF(OR($B3=$AV2,$B3=$AT2,$B3=$AU2,$B3=$AW2,$B3=$AX2,$B3=$AY2,$B3=$AZ2,$B3=$BB2,$B3=$BC2,$B3=$BD2,$B3=$BE2,$B3=$BF2,$B3=$BG2,$B3=$BH2,$B3=$BI2,$B3=$BJ2,$B3=$BK2,$B3=$BL2,$B3=$BA2),BM2,BL2))</f>
        <v/>
      </c>
      <c r="BN3" t="str">
        <f>IF(BM2="","",IF(OR($B3=$AV2,$B3=$AT2,$B3=$AU2,$B3=$AW2,$B3=$AX2,$B3=$AY2,$B3=$AZ2,$B3=$BB2,$B3=$BC2,$B3=$BD2,$B3=$BE2,$B3=$BF2,$B3=$BG2,$B3=$BH2,$B3=$BI2,$B3=$BJ2,$B3=$BK2,$B3=$BL2,$B3=$BM2,$B3=$BA2),BN2,BM2))</f>
        <v/>
      </c>
      <c r="BO3" t="str">
        <f>IF(BN2="","",IF(OR($B3=$AV2,$B3=$AT2,$B3=$AU2,$B3=$AW2,$B3=$AX2,$B3=$AY2,$B3=$AZ2,$B3=$BB2,$B3=$BC2,$B3=$BD2,$B3=$BE2,$B3=$BF2,$B3=$BG2,$B3=$BH2,$B3=$BI2,$B3=$BJ2,$B3=$BK2,$B3=$BL2,$B3=$BM2,$B3=$BN2,$B3=$BA2),BO2,BN2))</f>
        <v/>
      </c>
      <c r="BP3" t="str">
        <f>IF(BO2="","",IF(OR($B3=$AV2,$B3=$AT2,$B3=$AU2,$B3=$AW2,$B3=$AX2,$B3=$AY2,$B3=$AZ2,$B3=$BB2,$B3=$BC2,$B3=$BD2,$B3=$BE2,$B3=$BF2,$B3=$BG2,$B3=$BH2,$B3=$BI2,$B3=$BJ2,$B3=$BK2,$B3=$BL2,$B3=$BM2,$B3=$BN2,$B3=$BO2,$B3=$BA2),BP2,BO2))</f>
        <v/>
      </c>
      <c r="BQ3" t="str">
        <f>IF(BP2="","",IF(OR($B3=$AV2,$B3=$AT2,$B3=$AU2,$B3=$AW2,$B3=$AX2,$B3=$AY2,$B3=$AZ2,$B3=$BB2,$B3=$BC2,$B3=$BD2,$B3=$BE2,$B3=$BF2,$B3=$BG2,$B3=$BH2,$B3=$BI2,$B3=$BJ2,$B3=$BK2,$B3=$BL2,$B3=$BM2,$B3=$BN2,$B3=$BO2,$B3=$BP2,$B3=$BA2),BQ2,BP2))</f>
        <v/>
      </c>
      <c r="BR3" t="str">
        <f>IF(BQ2="","",IF(OR($B3=$AV2,$B3=$AT2,$B3=$AU2,$B3=$AW2,$B3=$AX2,$B3=$AY2,$B3=$AZ2,$B3=$BB2,$B3=$BC2,$B3=$BD2,$B3=$BE2,$B3=$BF2,$B3=$BG2,$B3=$BH2,$B3=$BI2,$B3=$BJ2,$B3=$BK2,$B3=$BL2,$B3=$BM2,$B3=$BN2,$B3=$BO2,$B3=$BP2,$B3=$BQ2,$B3=$BA2),BR2,BQ2))</f>
        <v/>
      </c>
      <c r="BS3" t="str">
        <f>IF(BR2="","",IF(OR($B3=$AV2,$B3=$AT2,$B3=$AU2,$B3=$AW2,$B3=$AX2,$B3=$AY2,$B3=$AZ2,$B3=$BB2,$B3=$BC2,$B3=$BD2,$B3=$BE2,$B3=$BF2,$B3=$BG2,$B3=$BH2,$B3=$BI2,$B3=$BJ2,$B3=$BK2,$B3=$BL2,$B3=$BM2,$B3=$BN2,$B3=$BO2,$B3=$BP2,$B3=$BQ2,$B3=$BR2,$B3=$BA2),BS2,BR2))</f>
        <v/>
      </c>
      <c r="BT3" t="str">
        <f>IF(BS2="","",IF(OR($B3=$AV2,$B3=$AT2,$B3=$AU2,$B3=$AW2,$B3=$AX2,$B3=$AY2,$B3=$AZ2,$B3=$BB2,$B3=$BC2,$B3=$BD2,$B3=$BE2,$B3=$BF2,$B3=$BG2,$B3=$BH2,$B3=$BI2,$B3=$BJ2,$B3=$BK2,$B3=$BL2,$B3=$BM2,$B3=$BN2,$B3=$BO2,$B3=$BP2,$B3=$BQ2,$B3=$BR2,$B3=$BS2,$B3=$BA2),BT2,BS2))</f>
        <v/>
      </c>
      <c r="BU3" t="str">
        <f>IF(BT2="","",IF(OR($B3=$AV2,$B3=$AT2,$B3=$AU2,$B3=$AW2,$B3=$AX2,$B3=$AY2,$B3=$AZ2,$B3=$BB2,$B3=$BC2,$B3=$BD2,$B3=$BE2,$B3=$BF2,$B3=$BG2,$B3=$BH2,$B3=$BI2,$B3=$BJ2,$B3=$BK2,$B3=$BL2,$B3=$BM2,$B3=$BN2,$B3=$BO2,$B3=$BP2,$B3=$BQ2,$B3=$BR2,$B3=$BS2,$B3=$BT2,$B3=$BA2),BU2,BT2))</f>
        <v/>
      </c>
      <c r="BV3" t="str">
        <f>IF(BU2="","",IF(OR($B3=$AV2,$B3=$AT2,$B3=$AU2,$B3=$AW2,$B3=$AX2,$B3=$AY2,$B3=$AZ2,$B3=$BB2,$B3=$BC2,$B3=$BD2,$B3=$BE2,$B3=$BF2,$B3=$BG2,$B3=$BH2,$B3=$BI2,$B3=$BJ2,$B3=$BK2,$B3=$BL2,$B3=$BM2,$B3=$BN2,$B3=$BO2,$B3=$BP2,$B3=$BQ2,$B3=$BR2,$B3=$BS2,$B3=$BT2,$B3=$BU2,$B3=$BA2),BV2,BU2))</f>
        <v/>
      </c>
      <c r="BW3" t="str">
        <f>IF(BV2="","",IF(OR($B3=$AV2,$B3=$AT2,$B3=$AU2,$B3=$AW2,$B3=$AX2,$B3=$AY2,$B3=$AZ2,$B3=$BB2,$B3=$BC2,$B3=$BD2,$B3=$BE2,$B3=$BF2,$B3=$BG2,$B3=$BH2,$B3=$BI2,$B3=$BJ2,$B3=$BK2,$B3=$BL2,$B3=$BM2,$B3=$BN2,$B3=$BO2,$B3=$BP2,$B3=$BQ2,$B3=$BR2,$B3=$BS2,$B3=$BT2,$B3=$BU2,$B3=$BV2,$B3=$BA2),BW2,BV2))</f>
        <v/>
      </c>
      <c r="BX3" t="str">
        <f>IF(BW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A2),BX2,BW2))</f>
        <v/>
      </c>
      <c r="BY3" t="str">
        <f>IF(BX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A2),BY2,BX2))</f>
        <v/>
      </c>
      <c r="BZ3" t="str">
        <f>IF(BY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A2),BZ2,BY2))</f>
        <v/>
      </c>
      <c r="CA3" t="str">
        <f>IF(BZ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BA2),CA2,BZ2))</f>
        <v/>
      </c>
      <c r="CB3" t="str">
        <f>IF(CA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BA2),CB2,CA2))</f>
        <v/>
      </c>
      <c r="CC3" t="str">
        <f>IF(CB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CB2,$B3=$BA2),CC2,CB2))</f>
        <v/>
      </c>
      <c r="CD3" t="str">
        <f>IF(CC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CB2,$B3=$CC2,$B3=$BA2),CD2,CC2))</f>
        <v/>
      </c>
      <c r="CH3" t="str">
        <f t="shared" ref="CH3:DR9" ca="1" si="3">IF(AND(CH2="",$B3&lt;&gt;CH$1),"",IF($C3&lt;CH2,CH2,IF($B3=CH$1,1,1+CH2)))</f>
        <v/>
      </c>
      <c r="CI3" t="str">
        <f t="shared" ca="1" si="3"/>
        <v/>
      </c>
      <c r="CJ3" t="str">
        <f t="shared" ca="1" si="3"/>
        <v/>
      </c>
      <c r="CK3" t="str">
        <f t="shared" ca="1" si="3"/>
        <v/>
      </c>
      <c r="CL3" t="str">
        <f t="shared" ca="1" si="3"/>
        <v/>
      </c>
      <c r="CM3" t="str">
        <f t="shared" ca="1" si="3"/>
        <v/>
      </c>
      <c r="CN3" t="str">
        <f t="shared" ca="1" si="3"/>
        <v/>
      </c>
      <c r="CO3" t="str">
        <f t="shared" ca="1" si="3"/>
        <v/>
      </c>
      <c r="CP3" t="str">
        <f t="shared" ca="1" si="3"/>
        <v/>
      </c>
      <c r="CQ3" t="str">
        <f t="shared" ca="1" si="3"/>
        <v/>
      </c>
      <c r="CR3" t="str">
        <f t="shared" ca="1" si="3"/>
        <v/>
      </c>
      <c r="CS3" t="str">
        <f t="shared" ca="1" si="3"/>
        <v/>
      </c>
      <c r="CT3" t="str">
        <f t="shared" ca="1" si="3"/>
        <v/>
      </c>
      <c r="CU3" t="str">
        <f t="shared" ca="1" si="3"/>
        <v/>
      </c>
      <c r="CV3" t="str">
        <f t="shared" ca="1" si="3"/>
        <v/>
      </c>
      <c r="CW3" t="str">
        <f t="shared" ca="1" si="3"/>
        <v/>
      </c>
      <c r="CX3" t="str">
        <f t="shared" ca="1" si="3"/>
        <v/>
      </c>
      <c r="CY3" t="str">
        <f t="shared" ca="1" si="3"/>
        <v/>
      </c>
      <c r="CZ3" t="str">
        <f t="shared" ca="1" si="3"/>
        <v/>
      </c>
      <c r="DA3" t="str">
        <f t="shared" ca="1" si="3"/>
        <v/>
      </c>
      <c r="DB3" t="str">
        <f t="shared" ca="1" si="3"/>
        <v/>
      </c>
      <c r="DC3" t="str">
        <f t="shared" ca="1" si="3"/>
        <v/>
      </c>
      <c r="DD3" t="str">
        <f t="shared" ca="1" si="3"/>
        <v/>
      </c>
      <c r="DE3">
        <f t="shared" ca="1" si="3"/>
        <v>2</v>
      </c>
      <c r="DF3" t="str">
        <f t="shared" ca="1" si="3"/>
        <v/>
      </c>
      <c r="DG3">
        <f t="shared" ca="1" si="3"/>
        <v>1</v>
      </c>
      <c r="DH3" t="str">
        <f t="shared" ca="1" si="3"/>
        <v/>
      </c>
      <c r="DI3" t="str">
        <f t="shared" ca="1" si="3"/>
        <v/>
      </c>
      <c r="DJ3" t="str">
        <f t="shared" ca="1" si="3"/>
        <v/>
      </c>
      <c r="DK3" t="str">
        <f t="shared" ca="1" si="3"/>
        <v/>
      </c>
      <c r="DL3" t="str">
        <f t="shared" ca="1" si="3"/>
        <v/>
      </c>
      <c r="DM3" t="str">
        <f t="shared" ca="1" si="3"/>
        <v/>
      </c>
      <c r="DN3" t="str">
        <f t="shared" ca="1" si="3"/>
        <v/>
      </c>
      <c r="DO3" t="str">
        <f t="shared" ca="1" si="3"/>
        <v/>
      </c>
      <c r="DP3" t="str">
        <f t="shared" ca="1" si="3"/>
        <v/>
      </c>
      <c r="DQ3" t="str">
        <f t="shared" ca="1" si="3"/>
        <v/>
      </c>
      <c r="DR3" t="str">
        <f t="shared" ca="1" si="3"/>
        <v/>
      </c>
    </row>
    <row r="4" spans="1:160" x14ac:dyDescent="0.25">
      <c r="A4">
        <v>3</v>
      </c>
      <c r="B4">
        <f t="shared" ca="1" si="2"/>
        <v>7</v>
      </c>
      <c r="C4" t="str">
        <f ca="1">IF(B4="","",LOOKUP(B4,$CH$1:$DR$1,CH3:DR3))</f>
        <v/>
      </c>
      <c r="G4" t="str">
        <f t="shared" ref="G4:G67" ca="1" si="4">IF(AND($B5="",$B4&lt;&gt;""),"Nrs",IF(AND($B6="",$B5&lt;&gt;"",$B4&lt;&gt;""),G$1,""))</f>
        <v/>
      </c>
      <c r="H4" t="str">
        <f t="shared" ca="1" si="0"/>
        <v/>
      </c>
      <c r="I4" t="str">
        <f t="shared" ca="1" si="0"/>
        <v/>
      </c>
      <c r="J4" t="str">
        <f t="shared" ca="1" si="0"/>
        <v/>
      </c>
      <c r="K4" t="str">
        <f t="shared" ca="1" si="0"/>
        <v/>
      </c>
      <c r="L4" t="str">
        <f t="shared" ca="1" si="0"/>
        <v/>
      </c>
      <c r="M4" t="str">
        <f t="shared" ca="1" si="0"/>
        <v/>
      </c>
      <c r="N4" t="str">
        <f ca="1">IF(AND($B5="",$B4&lt;&gt;""),AZ4,IF(AND($B6="",$B5&lt;&gt;"",$B4&lt;&gt;""),N$1,""))</f>
        <v/>
      </c>
      <c r="O4" t="str">
        <f t="shared" ca="1" si="0"/>
        <v/>
      </c>
      <c r="P4" t="str">
        <f t="shared" ca="1" si="0"/>
        <v/>
      </c>
      <c r="Q4" t="str">
        <f t="shared" ca="1" si="0"/>
        <v/>
      </c>
      <c r="R4" t="str">
        <f t="shared" ca="1" si="0"/>
        <v/>
      </c>
      <c r="S4" t="str">
        <f t="shared" ca="1" si="0"/>
        <v/>
      </c>
      <c r="T4" t="str">
        <f t="shared" ca="1" si="0"/>
        <v/>
      </c>
      <c r="U4" t="str">
        <f t="shared" ca="1" si="0"/>
        <v/>
      </c>
      <c r="V4" t="str">
        <f t="shared" ca="1" si="0"/>
        <v/>
      </c>
      <c r="W4" t="str">
        <f t="shared" ca="1" si="0"/>
        <v/>
      </c>
      <c r="X4" t="str">
        <f t="shared" ca="1" si="0"/>
        <v/>
      </c>
      <c r="Y4" t="str">
        <f t="shared" ca="1" si="0"/>
        <v/>
      </c>
      <c r="Z4" t="str">
        <f t="shared" ca="1" si="0"/>
        <v/>
      </c>
      <c r="AA4" t="str">
        <f t="shared" ca="1" si="0"/>
        <v/>
      </c>
      <c r="AB4" t="str">
        <f t="shared" ca="1" si="0"/>
        <v/>
      </c>
      <c r="AC4" t="str">
        <f t="shared" ca="1" si="0"/>
        <v/>
      </c>
      <c r="AD4" t="str">
        <f t="shared" ca="1" si="0"/>
        <v/>
      </c>
      <c r="AE4" t="str">
        <f t="shared" ca="1" si="0"/>
        <v/>
      </c>
      <c r="AF4" t="str">
        <f t="shared" ca="1" si="0"/>
        <v/>
      </c>
      <c r="AG4" t="str">
        <f t="shared" ca="1" si="0"/>
        <v/>
      </c>
      <c r="AH4" t="str">
        <f t="shared" ca="1" si="0"/>
        <v/>
      </c>
      <c r="AI4" t="str">
        <f t="shared" ca="1" si="0"/>
        <v/>
      </c>
      <c r="AJ4" t="str">
        <f t="shared" ca="1" si="0"/>
        <v/>
      </c>
      <c r="AK4" t="str">
        <f t="shared" ca="1" si="0"/>
        <v/>
      </c>
      <c r="AL4" t="str">
        <f t="shared" ca="1" si="0"/>
        <v/>
      </c>
      <c r="AM4" t="str">
        <f t="shared" ca="1" si="0"/>
        <v/>
      </c>
      <c r="AN4" t="str">
        <f t="shared" ca="1" si="0"/>
        <v/>
      </c>
      <c r="AO4" t="str">
        <f t="shared" ca="1" si="0"/>
        <v/>
      </c>
      <c r="AP4" t="str">
        <f t="shared" ca="1" si="0"/>
        <v/>
      </c>
      <c r="AQ4" t="str">
        <f t="shared" ca="1" si="0"/>
        <v/>
      </c>
      <c r="AR4" t="str">
        <f t="shared" ca="1" si="0"/>
        <v/>
      </c>
      <c r="AT4">
        <f ca="1">B4</f>
        <v>7</v>
      </c>
      <c r="AU4">
        <f ca="1">IF($B4=$AT3,AU3,AT3)</f>
        <v>26</v>
      </c>
      <c r="AV4">
        <f ca="1">IF(OR($B4=$AT3,$B4=$AU3),AV3,AU3)</f>
        <v>24</v>
      </c>
      <c r="AW4" t="str">
        <f ca="1">IF(OR($B4=$AV3,$B4=$AT3,$B4=$AU3),AW3,AV3)</f>
        <v/>
      </c>
      <c r="AX4" t="str">
        <f ca="1">IF(OR($B4=$AV3,$B4=$AT3,$B4=$AU3,$B4=$AW3),AX3,AW3)</f>
        <v/>
      </c>
      <c r="AY4" t="str">
        <f ca="1">IF(OR($B4=$AV3,$B4=$AT3,$B4=$AU3,$B4=$AW3,$B4=$AX3),AY3,AX3)</f>
        <v/>
      </c>
      <c r="AZ4" t="str">
        <f ca="1">IF(OR($B4=$AV3,$B4=$AT3,$B4=$AU3,$B4=$AW3,$B4=$AX3,$B4=$AY3),AZ3,AY3)</f>
        <v/>
      </c>
      <c r="BA4" t="str">
        <f ca="1">IF(OR($B4=$AV3,$B4=$AT3,$B4=$AU3,$B4=$AW3,$B4=$AX3,$B4=$AY3,$B4=$AZ3),BA3,AZ3)</f>
        <v/>
      </c>
      <c r="BB4" t="str">
        <f ca="1">IF(OR($B4=$AV3,$B4=$AT3,$B4=$AU3,$B4=$AW3,$B4=$AX3,$B4=$AY3,$B4=$AZ3,$B4=$BA3),BB3,BA3)</f>
        <v/>
      </c>
      <c r="BC4" t="str">
        <f ca="1">IF(OR($B4=$AV3,$B4=$AT3,$B4=$AU3,$B4=$AW3,$B4=$AX3,$B4=$AY3,$B4=$AZ3,$B4=$BA3,$B4=$BB3),BC3,BB3)</f>
        <v/>
      </c>
      <c r="BD4" t="str">
        <f ca="1">IF(OR($B4=$AV3,$B4=$AT3,$B4=$AU3,$B4=$AW3,$B4=$AX3,$B4=$AY3,$B4=$AZ3,$B4=$BB3,$B4=$BC3,$B4=$BA3),BD3,BC3)</f>
        <v/>
      </c>
      <c r="BE4" t="str">
        <f ca="1">IF(OR($B4=$AV3,$B4=$AT3,$B4=$AU3,$B4=$AW3,$B4=$AX3,$B4=$AY3,$B4=$AZ3,$B4=$BB3,$B4=$BC3,$B4=$BD3,$B4=$BA3),BE3,BD3)</f>
        <v/>
      </c>
      <c r="BF4" t="str">
        <f ca="1">IF(OR($B4=$AV3,$B4=$AT3,$B4=$AU3,$B4=$AW3,$B4=$AX3,$B4=$AY3,$B4=$AZ3,$B4=$BB3,$B4=$BC3,$B4=$BD3,$B4=$BE3,$B4=$BA3),BF3,BE3)</f>
        <v/>
      </c>
      <c r="BG4" t="str">
        <f ca="1">IF(OR($B4=$AV3,$B4=$AT3,$B4=$AU3,$B4=$AW3,$B4=$AX3,$B4=$AY3,$B4=$AZ3,$B4=$BB3,$B4=$BC3,$B4=$BD3,$B4=$BE3,$B4=$BF3,$B4=$BA3),BG3,BF3)</f>
        <v/>
      </c>
      <c r="BH4" t="str">
        <f ca="1">IF(OR($B4=$AV3,$B4=$AT3,$B4=$AU3,$B4=$AW3,$B4=$AX3,$B4=$AY3,$B4=$AZ3,$B4=$BB3,$B4=$BC3,$B4=$BD3,$B4=$BE3,$B4=$BF3,$B4=$BG3,$B4=$BA3),BH3,BG3)</f>
        <v/>
      </c>
      <c r="BI4" t="str">
        <f ca="1">IF(OR($B4=$AV3,$B4=$AT3,$B4=$AU3,$B4=$AW3,$B4=$AX3,$B4=$AY3,$B4=$AZ3,$B4=$BB3,$B4=$BC3,$B4=$BD3,$B4=$BE3,$B4=$BF3,$B4=$BG3,$B4=$BH3,$B4=$BA3),BI3,BH3)</f>
        <v/>
      </c>
      <c r="BJ4" t="str">
        <f ca="1">IF(OR($B4=$AV3,$B4=$AT3,$B4=$AU3,$B4=$AW3,$B4=$AX3,$B4=$AY3,$B4=$AZ3,$B4=$BB3,$B4=$BC3,$B4=$BD3,$B4=$BE3,$B4=$BF3,$B4=$BG3,$B4=$BH3,$B4=$BI3,$B4=$BA3),BJ3,BI3)</f>
        <v/>
      </c>
      <c r="BK4" t="str">
        <f ca="1">IF(OR($B4=$AV3,$B4=$AT3,$B4=$AU3,$B4=$AW3,$B4=$AX3,$B4=$AY3,$B4=$AZ3,$B4=$BB3,$B4=$BC3,$B4=$BD3,$B4=$BE3,$B4=$BF3,$B4=$BG3,$B4=$BH3,$B4=$BI3,$B4=$BJ3,$B4=$BA3),BK3,BJ3)</f>
        <v/>
      </c>
      <c r="BL4" t="str">
        <f ca="1">IF(OR($B4=$AV3,$B4=$AT3,$B4=$AU3,$B4=$AW3,$B4=$AX3,$B4=$AY3,$B4=$AZ3,$B4=$BB3,$B4=$BC3,$B4=$BD3,$B4=$BE3,$B4=$BF3,$B4=$BG3,$B4=$BH3,$B4=$BI3,$B4=$BJ3,$B4=$BK3,$B4=$BA3),BL3,BK3)</f>
        <v/>
      </c>
      <c r="BM4" t="str">
        <f ca="1">IF(OR($B4=$AV3,$B4=$AT3,$B4=$AU3,$B4=$AW3,$B4=$AX3,$B4=$AY3,$B4=$AZ3,$B4=$BB3,$B4=$BC3,$B4=$BD3,$B4=$BE3,$B4=$BF3,$B4=$BG3,$B4=$BH3,$B4=$BI3,$B4=$BJ3,$B4=$BK3,$B4=$BL3,$B4=$BA3),BM3,BL3)</f>
        <v/>
      </c>
      <c r="BN4" t="str">
        <f ca="1">IF(OR($B4=$AV3,$B4=$AT3,$B4=$AU3,$B4=$AW3,$B4=$AX3,$B4=$AY3,$B4=$AZ3,$B4=$BB3,$B4=$BC3,$B4=$BD3,$B4=$BE3,$B4=$BF3,$B4=$BG3,$B4=$BH3,$B4=$BI3,$B4=$BJ3,$B4=$BK3,$B4=$BL3,$B4=$BM3,$B4=$BA3),BN3,BM3)</f>
        <v/>
      </c>
      <c r="BO4" t="str">
        <f ca="1">IF(OR($B4=$AV3,$B4=$AT3,$B4=$AU3,$B4=$AW3,$B4=$AX3,$B4=$AY3,$B4=$AZ3,$B4=$BB3,$B4=$BC3,$B4=$BD3,$B4=$BE3,$B4=$BF3,$B4=$BG3,$B4=$BH3,$B4=$BI3,$B4=$BJ3,$B4=$BK3,$B4=$BL3,$B4=$BM3,$B4=$BN3,$B4=$BA3),BO3,BN3)</f>
        <v/>
      </c>
      <c r="BP4" t="str">
        <f ca="1">IF(OR($B4=$AV3,$B4=$AT3,$B4=$AU3,$B4=$AW3,$B4=$AX3,$B4=$AY3,$B4=$AZ3,$B4=$BB3,$B4=$BC3,$B4=$BD3,$B4=$BE3,$B4=$BF3,$B4=$BG3,$B4=$BH3,$B4=$BI3,$B4=$BJ3,$B4=$BK3,$B4=$BL3,$B4=$BM3,$B4=$BN3,$B4=$BO3,$B4=$BA3),BP3,BO3)</f>
        <v/>
      </c>
      <c r="BQ4" t="str">
        <f ca="1">IF(OR($B4=$AV3,$B4=$AT3,$B4=$AU3,$B4=$AW3,$B4=$AX3,$B4=$AY3,$B4=$AZ3,$B4=$BB3,$B4=$BC3,$B4=$BD3,$B4=$BE3,$B4=$BF3,$B4=$BG3,$B4=$BH3,$B4=$BI3,$B4=$BJ3,$B4=$BK3,$B4=$BL3,$B4=$BM3,$B4=$BN3,$B4=$BO3,$B4=$BP3,$B4=$BA3),BQ3,BP3)</f>
        <v/>
      </c>
      <c r="BR4" t="str">
        <f ca="1">IF(OR($B4=$AV3,$B4=$AT3,$B4=$AU3,$B4=$AW3,$B4=$AX3,$B4=$AY3,$B4=$AZ3,$B4=$BB3,$B4=$BC3,$B4=$BD3,$B4=$BE3,$B4=$BF3,$B4=$BG3,$B4=$BH3,$B4=$BI3,$B4=$BJ3,$B4=$BK3,$B4=$BL3,$B4=$BM3,$B4=$BN3,$B4=$BO3,$B4=$BP3,$B4=$BQ3,$B4=$BA3),BR3,BQ3)</f>
        <v/>
      </c>
      <c r="BS4" t="str">
        <f ca="1">IF(OR($B4=$AV3,$B4=$AT3,$B4=$AU3,$B4=$AW3,$B4=$AX3,$B4=$AY3,$B4=$AZ3,$B4=$BB3,$B4=$BC3,$B4=$BD3,$B4=$BE3,$B4=$BF3,$B4=$BG3,$B4=$BH3,$B4=$BI3,$B4=$BJ3,$B4=$BK3,$B4=$BL3,$B4=$BM3,$B4=$BN3,$B4=$BO3,$B4=$BP3,$B4=$BQ3,$B4=$BR3,$B4=$BA3),BS3,BR3)</f>
        <v/>
      </c>
      <c r="BT4" t="str">
        <f ca="1">IF(OR($B4=$AV3,$B4=$AT3,$B4=$AU3,$B4=$AW3,$B4=$AX3,$B4=$AY3,$B4=$AZ3,$B4=$BB3,$B4=$BC3,$B4=$BD3,$B4=$BE3,$B4=$BF3,$B4=$BG3,$B4=$BH3,$B4=$BI3,$B4=$BJ3,$B4=$BK3,$B4=$BL3,$B4=$BM3,$B4=$BN3,$B4=$BO3,$B4=$BP3,$B4=$BQ3,$B4=$BR3,$B4=$BS3,$B4=$BA3),BT3,BS3)</f>
        <v/>
      </c>
      <c r="BU4" t="str">
        <f ca="1">IF(OR($B4=$AV3,$B4=$AT3,$B4=$AU3,$B4=$AW3,$B4=$AX3,$B4=$AY3,$B4=$AZ3,$B4=$BB3,$B4=$BC3,$B4=$BD3,$B4=$BE3,$B4=$BF3,$B4=$BG3,$B4=$BH3,$B4=$BI3,$B4=$BJ3,$B4=$BK3,$B4=$BL3,$B4=$BM3,$B4=$BN3,$B4=$BO3,$B4=$BP3,$B4=$BQ3,$B4=$BR3,$B4=$BS3,$B4=$BT3,$B4=$BA3),BU3,BT3)</f>
        <v/>
      </c>
      <c r="BV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IF(OR($B4=$AV3,$B4=$AT3,$B4=$AU3,$B4=$AW3,$B4=$AX3,$B4=$AY3,$B4=$AZ3,$B4=$BB3,$B4=$BC3,$B4=$BD3,$B4=$BE3,$B4=$BF3,$B4=$BG3,$B4=$BH3,$B4=$BI3,$B4=$BJ3,$B4=$BK3,$B4=$BL3,$B4=$BM3,$B4=$BN3,$B4=$BO3,$B4=$BP3,$B4=$BQ3,$B4=$BR3,$B4=$BS3,$B4=$BT3,$B4=$BU3,$B4=$BA3),BV3,BU3)</f>
        <v/>
      </c>
      <c r="BW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IF(OR($B4=$AV3,$B4=$AT3,$B4=$AU3,$B4=$AW3,$B4=$AX3,$B4=$AY3,$B4=$AZ3,$B4=$BB3,$B4=$BC3,$B4=$BD3,$B4=$BE3,$B4=$BF3,$B4=$BG3,$B4=$BH3,$B4=$BI3,$B4=$BJ3,$B4=$BK3,$B4=$BL3,$B4=$BM3,$B4=$BN3,$B4=$BO3,$B4=$BP3,$B4=$BQ3,$B4=$BR3,$B4=$BS3,$B4=$BT3,$B4=$BU3,$B4=$BV3,$B4=$BA3),BW3,BV3)</f>
        <v/>
      </c>
      <c r="BX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A3),BX3,BW3)</f>
        <v/>
      </c>
      <c r="BY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A3),BY3,BX3)</f>
        <v/>
      </c>
      <c r="BZ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A3),BZ3,BY3)</f>
        <v/>
      </c>
      <c r="CA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BA3),CA3,BZ3)</f>
        <v/>
      </c>
      <c r="CB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BA3),CB3,CA3)</f>
        <v/>
      </c>
      <c r="CC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CB3,$B4=$BA3),CC3,CB3)</f>
        <v/>
      </c>
      <c r="CD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CB3,$B4=$CC3,$B4=$BA3),CD3,CC3)</f>
        <v/>
      </c>
      <c r="CH4" t="str">
        <f t="shared" ca="1" si="3"/>
        <v/>
      </c>
      <c r="CI4" t="str">
        <f t="shared" ca="1" si="3"/>
        <v/>
      </c>
      <c r="CJ4" t="str">
        <f t="shared" ca="1" si="3"/>
        <v/>
      </c>
      <c r="CK4" t="str">
        <f t="shared" ca="1" si="3"/>
        <v/>
      </c>
      <c r="CL4" t="str">
        <f t="shared" ca="1" si="3"/>
        <v/>
      </c>
      <c r="CM4" t="str">
        <f t="shared" ca="1" si="3"/>
        <v/>
      </c>
      <c r="CN4">
        <f t="shared" ca="1" si="3"/>
        <v>1</v>
      </c>
      <c r="CO4" t="str">
        <f t="shared" ca="1" si="3"/>
        <v/>
      </c>
      <c r="CP4" t="str">
        <f t="shared" ca="1" si="3"/>
        <v/>
      </c>
      <c r="CQ4" t="str">
        <f t="shared" ca="1" si="3"/>
        <v/>
      </c>
      <c r="CR4" t="str">
        <f t="shared" ca="1" si="3"/>
        <v/>
      </c>
      <c r="CS4" t="str">
        <f t="shared" ca="1" si="3"/>
        <v/>
      </c>
      <c r="CT4" t="str">
        <f t="shared" ca="1" si="3"/>
        <v/>
      </c>
      <c r="CU4" t="str">
        <f t="shared" ca="1" si="3"/>
        <v/>
      </c>
      <c r="CV4" t="str">
        <f t="shared" ca="1" si="3"/>
        <v/>
      </c>
      <c r="CW4" t="str">
        <f t="shared" ca="1" si="3"/>
        <v/>
      </c>
      <c r="CX4" t="str">
        <f t="shared" ca="1" si="3"/>
        <v/>
      </c>
      <c r="CY4" t="str">
        <f t="shared" ca="1" si="3"/>
        <v/>
      </c>
      <c r="CZ4" t="str">
        <f t="shared" ca="1" si="3"/>
        <v/>
      </c>
      <c r="DA4" t="str">
        <f t="shared" ca="1" si="3"/>
        <v/>
      </c>
      <c r="DB4" t="str">
        <f t="shared" ca="1" si="3"/>
        <v/>
      </c>
      <c r="DC4" t="str">
        <f t="shared" ca="1" si="3"/>
        <v/>
      </c>
      <c r="DD4" t="str">
        <f t="shared" ca="1" si="3"/>
        <v/>
      </c>
      <c r="DE4">
        <f t="shared" ca="1" si="3"/>
        <v>3</v>
      </c>
      <c r="DF4" t="str">
        <f t="shared" ca="1" si="3"/>
        <v/>
      </c>
      <c r="DG4">
        <f t="shared" ca="1" si="3"/>
        <v>2</v>
      </c>
      <c r="DH4" t="str">
        <f t="shared" ca="1" si="3"/>
        <v/>
      </c>
      <c r="DI4" t="str">
        <f t="shared" ca="1" si="3"/>
        <v/>
      </c>
      <c r="DJ4" t="str">
        <f t="shared" ca="1" si="3"/>
        <v/>
      </c>
      <c r="DK4" t="str">
        <f t="shared" ca="1" si="3"/>
        <v/>
      </c>
      <c r="DL4" t="str">
        <f t="shared" ca="1" si="3"/>
        <v/>
      </c>
      <c r="DM4" t="str">
        <f t="shared" ca="1" si="3"/>
        <v/>
      </c>
      <c r="DN4" t="str">
        <f t="shared" ca="1" si="3"/>
        <v/>
      </c>
      <c r="DO4" t="str">
        <f t="shared" ca="1" si="3"/>
        <v/>
      </c>
      <c r="DP4" t="str">
        <f t="shared" ca="1" si="3"/>
        <v/>
      </c>
      <c r="DQ4" t="str">
        <f t="shared" ca="1" si="3"/>
        <v/>
      </c>
      <c r="DR4" t="str">
        <f t="shared" ca="1" si="3"/>
        <v/>
      </c>
    </row>
    <row r="5" spans="1:160" x14ac:dyDescent="0.25">
      <c r="A5">
        <v>4</v>
      </c>
      <c r="B5">
        <f t="shared" ca="1" si="2"/>
        <v>32</v>
      </c>
      <c r="C5" t="str">
        <f ca="1">IF(B5="","",LOOKUP(B5,$CH$1:$DR$1,CH4:DR4))</f>
        <v/>
      </c>
      <c r="G5" t="str">
        <f t="shared" ca="1" si="4"/>
        <v/>
      </c>
      <c r="H5" t="str">
        <f t="shared" ca="1" si="0"/>
        <v/>
      </c>
      <c r="I5" t="str">
        <f t="shared" ca="1" si="0"/>
        <v/>
      </c>
      <c r="J5" t="str">
        <f t="shared" ca="1" si="0"/>
        <v/>
      </c>
      <c r="K5" t="str">
        <f t="shared" ca="1" si="0"/>
        <v/>
      </c>
      <c r="L5" t="str">
        <f t="shared" ca="1" si="0"/>
        <v/>
      </c>
      <c r="M5" t="str">
        <f t="shared" ca="1" si="0"/>
        <v/>
      </c>
      <c r="N5" t="str">
        <f t="shared" ca="1" si="0"/>
        <v/>
      </c>
      <c r="O5" t="str">
        <f t="shared" ca="1" si="0"/>
        <v/>
      </c>
      <c r="P5" t="str">
        <f t="shared" ca="1" si="0"/>
        <v/>
      </c>
      <c r="Q5" t="str">
        <f t="shared" ca="1" si="0"/>
        <v/>
      </c>
      <c r="R5" t="str">
        <f t="shared" ca="1" si="0"/>
        <v/>
      </c>
      <c r="S5" t="str">
        <f t="shared" ca="1" si="0"/>
        <v/>
      </c>
      <c r="T5" t="str">
        <f t="shared" ca="1" si="0"/>
        <v/>
      </c>
      <c r="U5" t="str">
        <f t="shared" ca="1" si="0"/>
        <v/>
      </c>
      <c r="V5" t="str">
        <f t="shared" ca="1" si="0"/>
        <v/>
      </c>
      <c r="W5" t="str">
        <f t="shared" ca="1" si="0"/>
        <v/>
      </c>
      <c r="X5" t="str">
        <f t="shared" ca="1" si="0"/>
        <v/>
      </c>
      <c r="Y5" t="str">
        <f t="shared" ca="1" si="0"/>
        <v/>
      </c>
      <c r="Z5" t="str">
        <f t="shared" ca="1" si="0"/>
        <v/>
      </c>
      <c r="AA5" t="str">
        <f t="shared" ca="1" si="0"/>
        <v/>
      </c>
      <c r="AB5" t="str">
        <f t="shared" ca="1" si="0"/>
        <v/>
      </c>
      <c r="AC5" t="str">
        <f t="shared" ca="1" si="0"/>
        <v/>
      </c>
      <c r="AD5" t="str">
        <f t="shared" ca="1" si="0"/>
        <v/>
      </c>
      <c r="AE5" t="str">
        <f t="shared" ca="1" si="0"/>
        <v/>
      </c>
      <c r="AF5" t="str">
        <f t="shared" ca="1" si="0"/>
        <v/>
      </c>
      <c r="AG5" t="str">
        <f t="shared" ca="1" si="0"/>
        <v/>
      </c>
      <c r="AH5" t="str">
        <f t="shared" ca="1" si="0"/>
        <v/>
      </c>
      <c r="AI5" t="str">
        <f t="shared" ca="1" si="0"/>
        <v/>
      </c>
      <c r="AJ5" t="str">
        <f t="shared" ca="1" si="0"/>
        <v/>
      </c>
      <c r="AK5" t="str">
        <f t="shared" ca="1" si="0"/>
        <v/>
      </c>
      <c r="AL5" t="str">
        <f t="shared" ca="1" si="0"/>
        <v/>
      </c>
      <c r="AM5" t="str">
        <f t="shared" ca="1" si="0"/>
        <v/>
      </c>
      <c r="AN5" t="str">
        <f t="shared" ca="1" si="0"/>
        <v/>
      </c>
      <c r="AO5" t="str">
        <f t="shared" ca="1" si="0"/>
        <v/>
      </c>
      <c r="AP5" t="str">
        <f t="shared" ca="1" si="0"/>
        <v/>
      </c>
      <c r="AQ5" t="str">
        <f t="shared" ca="1" si="0"/>
        <v/>
      </c>
      <c r="AR5" t="str">
        <f t="shared" ca="1" si="0"/>
        <v/>
      </c>
      <c r="AT5">
        <f ca="1">B5</f>
        <v>32</v>
      </c>
      <c r="AU5">
        <f ca="1">IF($B5=$AT4,AU4,AT4)</f>
        <v>7</v>
      </c>
      <c r="AV5">
        <f ca="1">IF(OR($B5=$AT4,$B5=$AU4),AV4,AU4)</f>
        <v>26</v>
      </c>
      <c r="AW5">
        <f ca="1">IF(OR($B5=$AV4,$B5=$AT4,$B5=$AU4),AW4,AV4)</f>
        <v>24</v>
      </c>
      <c r="AX5" t="str">
        <f ca="1">IF(OR($B5=$AV4,$B5=$AT4,$B5=$AU4,$B5=$AW4),AX4,AW4)</f>
        <v/>
      </c>
      <c r="AY5" t="str">
        <f ca="1">IF(OR($B5=$AV4,$B5=$AT4,$B5=$AU4,$B5=$AW4,$B5=$AX4),AY4,AX4)</f>
        <v/>
      </c>
      <c r="AZ5" t="str">
        <f ca="1">IF(OR($B5=$AV4,$B5=$AT4,$B5=$AU4,$B5=$AW4,$B5=$AX4,$B5=$AY4),AZ4,AY4)</f>
        <v/>
      </c>
      <c r="BA5" t="str">
        <f ca="1">IF(OR($B5=$AV4,$B5=$AT4,$B5=$AU4,$B5=$AW4,$B5=$AX4,$B5=$AY4,$B5=$AZ4),BA4,AZ4)</f>
        <v/>
      </c>
      <c r="BB5" t="str">
        <f ca="1">IF(OR($B5=$AV4,$B5=$AT4,$B5=$AU4,$B5=$AW4,$B5=$AX4,$B5=$AY4,$B5=$AZ4,$B5=$BA4),BB4,BA4)</f>
        <v/>
      </c>
      <c r="BC5" t="str">
        <f ca="1">IF(OR($B5=$AV4,$B5=$AT4,$B5=$AU4,$B5=$AW4,$B5=$AX4,$B5=$AY4,$B5=$AZ4,$B5=$BA4,$B5=$BB4),BC4,BB4)</f>
        <v/>
      </c>
      <c r="BD5" t="str">
        <f ca="1">IF(OR($B5=$AV4,$B5=$AT4,$B5=$AU4,$B5=$AW4,$B5=$AX4,$B5=$AY4,$B5=$AZ4,$B5=$BB4,$B5=$BC4,$B5=$BA4),BD4,BC4)</f>
        <v/>
      </c>
      <c r="BE5" t="str">
        <f ca="1">IF(OR($B5=$AV4,$B5=$AT4,$B5=$AU4,$B5=$AW4,$B5=$AX4,$B5=$AY4,$B5=$AZ4,$B5=$BB4,$B5=$BC4,$B5=$BD4,$B5=$BA4),BE4,BD4)</f>
        <v/>
      </c>
      <c r="BF5" t="str">
        <f ca="1">IF(OR($B5=$AV4,$B5=$AT4,$B5=$AU4,$B5=$AW4,$B5=$AX4,$B5=$AY4,$B5=$AZ4,$B5=$BB4,$B5=$BC4,$B5=$BD4,$B5=$BE4,$B5=$BA4),BF4,BE4)</f>
        <v/>
      </c>
      <c r="BG5" t="str">
        <f ca="1">IF(OR($B5=$AV4,$B5=$AT4,$B5=$AU4,$B5=$AW4,$B5=$AX4,$B5=$AY4,$B5=$AZ4,$B5=$BB4,$B5=$BC4,$B5=$BD4,$B5=$BE4,$B5=$BF4,$B5=$BA4),BG4,BF4)</f>
        <v/>
      </c>
      <c r="BH5" t="str">
        <f ca="1">IF(OR($B5=$AV4,$B5=$AT4,$B5=$AU4,$B5=$AW4,$B5=$AX4,$B5=$AY4,$B5=$AZ4,$B5=$BB4,$B5=$BC4,$B5=$BD4,$B5=$BE4,$B5=$BF4,$B5=$BG4,$B5=$BA4),BH4,BG4)</f>
        <v/>
      </c>
      <c r="BI5" t="str">
        <f ca="1">IF(OR($B5=$AV4,$B5=$AT4,$B5=$AU4,$B5=$AW4,$B5=$AX4,$B5=$AY4,$B5=$AZ4,$B5=$BB4,$B5=$BC4,$B5=$BD4,$B5=$BE4,$B5=$BF4,$B5=$BG4,$B5=$BH4,$B5=$BA4),BI4,BH4)</f>
        <v/>
      </c>
      <c r="BJ5" t="str">
        <f ca="1">IF(OR($B5=$AV4,$B5=$AT4,$B5=$AU4,$B5=$AW4,$B5=$AX4,$B5=$AY4,$B5=$AZ4,$B5=$BB4,$B5=$BC4,$B5=$BD4,$B5=$BE4,$B5=$BF4,$B5=$BG4,$B5=$BH4,$B5=$BI4,$B5=$BA4),BJ4,BI4)</f>
        <v/>
      </c>
      <c r="BK5" t="str">
        <f ca="1">IF(OR($B5=$AV4,$B5=$AT4,$B5=$AU4,$B5=$AW4,$B5=$AX4,$B5=$AY4,$B5=$AZ4,$B5=$BB4,$B5=$BC4,$B5=$BD4,$B5=$BE4,$B5=$BF4,$B5=$BG4,$B5=$BH4,$B5=$BI4,$B5=$BJ4,$B5=$BA4),BK4,BJ4)</f>
        <v/>
      </c>
      <c r="BL5" t="str">
        <f ca="1">IF(OR($B5=$AV4,$B5=$AT4,$B5=$AU4,$B5=$AW4,$B5=$AX4,$B5=$AY4,$B5=$AZ4,$B5=$BB4,$B5=$BC4,$B5=$BD4,$B5=$BE4,$B5=$BF4,$B5=$BG4,$B5=$BH4,$B5=$BI4,$B5=$BJ4,$B5=$BK4,$B5=$BA4),BL4,BK4)</f>
        <v/>
      </c>
      <c r="BM5" t="str">
        <f ca="1">IF(OR($B5=$AV4,$B5=$AT4,$B5=$AU4,$B5=$AW4,$B5=$AX4,$B5=$AY4,$B5=$AZ4,$B5=$BB4,$B5=$BC4,$B5=$BD4,$B5=$BE4,$B5=$BF4,$B5=$BG4,$B5=$BH4,$B5=$BI4,$B5=$BJ4,$B5=$BK4,$B5=$BL4,$B5=$BA4),BM4,BL4)</f>
        <v/>
      </c>
      <c r="BN5" t="str">
        <f ca="1">IF(OR($B5=$AV4,$B5=$AT4,$B5=$AU4,$B5=$AW4,$B5=$AX4,$B5=$AY4,$B5=$AZ4,$B5=$BB4,$B5=$BC4,$B5=$BD4,$B5=$BE4,$B5=$BF4,$B5=$BG4,$B5=$BH4,$B5=$BI4,$B5=$BJ4,$B5=$BK4,$B5=$BL4,$B5=$BM4,$B5=$BA4),BN4,BM4)</f>
        <v/>
      </c>
      <c r="BO5" t="str">
        <f ca="1">IF(OR($B5=$AV4,$B5=$AT4,$B5=$AU4,$B5=$AW4,$B5=$AX4,$B5=$AY4,$B5=$AZ4,$B5=$BB4,$B5=$BC4,$B5=$BD4,$B5=$BE4,$B5=$BF4,$B5=$BG4,$B5=$BH4,$B5=$BI4,$B5=$BJ4,$B5=$BK4,$B5=$BL4,$B5=$BM4,$B5=$BN4,$B5=$BA4),BO4,BN4)</f>
        <v/>
      </c>
      <c r="BP5" t="str">
        <f ca="1">IF(OR($B5=$AV4,$B5=$AT4,$B5=$AU4,$B5=$AW4,$B5=$AX4,$B5=$AY4,$B5=$AZ4,$B5=$BB4,$B5=$BC4,$B5=$BD4,$B5=$BE4,$B5=$BF4,$B5=$BG4,$B5=$BH4,$B5=$BI4,$B5=$BJ4,$B5=$BK4,$B5=$BL4,$B5=$BM4,$B5=$BN4,$B5=$BO4,$B5=$BA4),BP4,BO4)</f>
        <v/>
      </c>
      <c r="BQ5" t="str">
        <f ca="1">IF(OR($B5=$AV4,$B5=$AT4,$B5=$AU4,$B5=$AW4,$B5=$AX4,$B5=$AY4,$B5=$AZ4,$B5=$BB4,$B5=$BC4,$B5=$BD4,$B5=$BE4,$B5=$BF4,$B5=$BG4,$B5=$BH4,$B5=$BI4,$B5=$BJ4,$B5=$BK4,$B5=$BL4,$B5=$BM4,$B5=$BN4,$B5=$BO4,$B5=$BP4,$B5=$BA4),BQ4,BP4)</f>
        <v/>
      </c>
      <c r="BR5" t="str">
        <f ca="1">IF(OR($B5=$AV4,$B5=$AT4,$B5=$AU4,$B5=$AW4,$B5=$AX4,$B5=$AY4,$B5=$AZ4,$B5=$BB4,$B5=$BC4,$B5=$BD4,$B5=$BE4,$B5=$BF4,$B5=$BG4,$B5=$BH4,$B5=$BI4,$B5=$BJ4,$B5=$BK4,$B5=$BL4,$B5=$BM4,$B5=$BN4,$B5=$BO4,$B5=$BP4,$B5=$BQ4,$B5=$BA4),BR4,BQ4)</f>
        <v/>
      </c>
      <c r="BS5" t="str">
        <f ca="1">IF(OR($B5=$AV4,$B5=$AT4,$B5=$AU4,$B5=$AW4,$B5=$AX4,$B5=$AY4,$B5=$AZ4,$B5=$BB4,$B5=$BC4,$B5=$BD4,$B5=$BE4,$B5=$BF4,$B5=$BG4,$B5=$BH4,$B5=$BI4,$B5=$BJ4,$B5=$BK4,$B5=$BL4,$B5=$BM4,$B5=$BN4,$B5=$BO4,$B5=$BP4,$B5=$BQ4,$B5=$BR4,$B5=$BA4),BS4,BR4)</f>
        <v/>
      </c>
      <c r="BT5" t="str">
        <f ca="1">IF(OR($B5=$AV4,$B5=$AT4,$B5=$AU4,$B5=$AW4,$B5=$AX4,$B5=$AY4,$B5=$AZ4,$B5=$BB4,$B5=$BC4,$B5=$BD4,$B5=$BE4,$B5=$BF4,$B5=$BG4,$B5=$BH4,$B5=$BI4,$B5=$BJ4,$B5=$BK4,$B5=$BL4,$B5=$BM4,$B5=$BN4,$B5=$BO4,$B5=$BP4,$B5=$BQ4,$B5=$BR4,$B5=$BS4,$B5=$BA4),BT4,BS4)</f>
        <v/>
      </c>
      <c r="BU5" t="str">
        <f ca="1">IF(OR($B5=$AV4,$B5=$AT4,$B5=$AU4,$B5=$AW4,$B5=$AX4,$B5=$AY4,$B5=$AZ4,$B5=$BB4,$B5=$BC4,$B5=$BD4,$B5=$BE4,$B5=$BF4,$B5=$BG4,$B5=$BH4,$B5=$BI4,$B5=$BJ4,$B5=$BK4,$B5=$BL4,$B5=$BM4,$B5=$BN4,$B5=$BO4,$B5=$BP4,$B5=$BQ4,$B5=$BR4,$B5=$BS4,$B5=$BT4,$B5=$BA4),BU4,BT4)</f>
        <v/>
      </c>
      <c r="BV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IF(OR($B5=$AV4,$B5=$AT4,$B5=$AU4,$B5=$AW4,$B5=$AX4,$B5=$AY4,$B5=$AZ4,$B5=$BB4,$B5=$BC4,$B5=$BD4,$B5=$BE4,$B5=$BF4,$B5=$BG4,$B5=$BH4,$B5=$BI4,$B5=$BJ4,$B5=$BK4,$B5=$BL4,$B5=$BM4,$B5=$BN4,$B5=$BO4,$B5=$BP4,$B5=$BQ4,$B5=$BR4,$B5=$BS4,$B5=$BT4,$B5=$BU4,$B5=$BA4),BV4,BU4)</f>
        <v/>
      </c>
      <c r="BW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IF(OR($B5=$AV4,$B5=$AT4,$B5=$AU4,$B5=$AW4,$B5=$AX4,$B5=$AY4,$B5=$AZ4,$B5=$BB4,$B5=$BC4,$B5=$BD4,$B5=$BE4,$B5=$BF4,$B5=$BG4,$B5=$BH4,$B5=$BI4,$B5=$BJ4,$B5=$BK4,$B5=$BL4,$B5=$BM4,$B5=$BN4,$B5=$BO4,$B5=$BP4,$B5=$BQ4,$B5=$BR4,$B5=$BS4,$B5=$BT4,$B5=$BU4,$B5=$BV4,$B5=$BA4),BW4,BV4)</f>
        <v/>
      </c>
      <c r="BX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A4),BX4,BW4)</f>
        <v/>
      </c>
      <c r="BY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A4),BY4,BX4)</f>
        <v/>
      </c>
      <c r="BZ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A4),BZ4,BY4)</f>
        <v/>
      </c>
      <c r="CA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BA4),CA4,BZ4)</f>
        <v/>
      </c>
      <c r="CB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CA4,$B5=$BA4),CB4,CA4)</f>
        <v/>
      </c>
      <c r="CC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CA4,$B5=$CB4,$B5=$BA4),CC4,CB4)</f>
        <v/>
      </c>
      <c r="CD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CA4,$B5=$CB4,$B5=$CC4,$B5=$BA4),CD4,CC4)</f>
        <v/>
      </c>
      <c r="CH5" t="str">
        <f t="shared" ca="1" si="3"/>
        <v/>
      </c>
      <c r="CI5" t="str">
        <f t="shared" ca="1" si="3"/>
        <v/>
      </c>
      <c r="CJ5" t="str">
        <f t="shared" ca="1" si="3"/>
        <v/>
      </c>
      <c r="CK5" t="str">
        <f t="shared" ca="1" si="3"/>
        <v/>
      </c>
      <c r="CL5" t="str">
        <f t="shared" ca="1" si="3"/>
        <v/>
      </c>
      <c r="CM5" t="str">
        <f t="shared" ca="1" si="3"/>
        <v/>
      </c>
      <c r="CN5">
        <f t="shared" ca="1" si="3"/>
        <v>2</v>
      </c>
      <c r="CO5" t="str">
        <f t="shared" ca="1" si="3"/>
        <v/>
      </c>
      <c r="CP5" t="str">
        <f t="shared" ca="1" si="3"/>
        <v/>
      </c>
      <c r="CQ5" t="str">
        <f t="shared" ca="1" si="3"/>
        <v/>
      </c>
      <c r="CR5" t="str">
        <f t="shared" ca="1" si="3"/>
        <v/>
      </c>
      <c r="CS5" t="str">
        <f t="shared" ca="1" si="3"/>
        <v/>
      </c>
      <c r="CT5" t="str">
        <f t="shared" ca="1" si="3"/>
        <v/>
      </c>
      <c r="CU5" t="str">
        <f t="shared" ca="1" si="3"/>
        <v/>
      </c>
      <c r="CV5" t="str">
        <f t="shared" ca="1" si="3"/>
        <v/>
      </c>
      <c r="CW5" t="str">
        <f t="shared" ca="1" si="3"/>
        <v/>
      </c>
      <c r="CX5" t="str">
        <f t="shared" ca="1" si="3"/>
        <v/>
      </c>
      <c r="CY5" t="str">
        <f t="shared" ca="1" si="3"/>
        <v/>
      </c>
      <c r="CZ5" t="str">
        <f t="shared" ca="1" si="3"/>
        <v/>
      </c>
      <c r="DA5" t="str">
        <f t="shared" ca="1" si="3"/>
        <v/>
      </c>
      <c r="DB5" t="str">
        <f t="shared" ca="1" si="3"/>
        <v/>
      </c>
      <c r="DC5" t="str">
        <f t="shared" ca="1" si="3"/>
        <v/>
      </c>
      <c r="DD5" t="str">
        <f t="shared" ca="1" si="3"/>
        <v/>
      </c>
      <c r="DE5">
        <f t="shared" ca="1" si="3"/>
        <v>4</v>
      </c>
      <c r="DF5" t="str">
        <f t="shared" ca="1" si="3"/>
        <v/>
      </c>
      <c r="DG5">
        <f t="shared" ca="1" si="3"/>
        <v>3</v>
      </c>
      <c r="DH5" t="str">
        <f t="shared" ca="1" si="3"/>
        <v/>
      </c>
      <c r="DI5" t="str">
        <f t="shared" ca="1" si="3"/>
        <v/>
      </c>
      <c r="DJ5" t="str">
        <f t="shared" ca="1" si="3"/>
        <v/>
      </c>
      <c r="DK5" t="str">
        <f t="shared" ca="1" si="3"/>
        <v/>
      </c>
      <c r="DL5" t="str">
        <f t="shared" ca="1" si="3"/>
        <v/>
      </c>
      <c r="DM5">
        <f t="shared" ca="1" si="3"/>
        <v>1</v>
      </c>
      <c r="DN5" t="str">
        <f t="shared" ca="1" si="3"/>
        <v/>
      </c>
      <c r="DO5" t="str">
        <f t="shared" ca="1" si="3"/>
        <v/>
      </c>
      <c r="DP5" t="str">
        <f t="shared" ca="1" si="3"/>
        <v/>
      </c>
      <c r="DQ5" t="str">
        <f t="shared" ca="1" si="3"/>
        <v/>
      </c>
      <c r="DR5" t="str">
        <f t="shared" ca="1" si="3"/>
        <v/>
      </c>
    </row>
    <row r="6" spans="1:160" x14ac:dyDescent="0.25">
      <c r="A6">
        <v>5</v>
      </c>
      <c r="B6">
        <f t="shared" ca="1" si="2"/>
        <v>16</v>
      </c>
      <c r="C6" t="str">
        <f ca="1">IF(B6="","",LOOKUP(B6,$CH$1:$DR$1,CH5:DR5))</f>
        <v/>
      </c>
      <c r="G6" t="str">
        <f t="shared" ca="1" si="4"/>
        <v/>
      </c>
      <c r="H6" t="str">
        <f t="shared" ca="1" si="0"/>
        <v/>
      </c>
      <c r="I6" t="str">
        <f t="shared" ca="1" si="0"/>
        <v/>
      </c>
      <c r="J6" t="str">
        <f t="shared" ca="1" si="0"/>
        <v/>
      </c>
      <c r="K6" t="str">
        <f t="shared" ca="1" si="0"/>
        <v/>
      </c>
      <c r="L6" t="str">
        <f t="shared" ca="1" si="0"/>
        <v/>
      </c>
      <c r="M6" t="str">
        <f t="shared" ca="1" si="0"/>
        <v/>
      </c>
      <c r="N6" t="str">
        <f t="shared" ca="1" si="0"/>
        <v/>
      </c>
      <c r="O6" t="str">
        <f t="shared" ca="1" si="0"/>
        <v/>
      </c>
      <c r="P6" t="str">
        <f t="shared" ca="1" si="0"/>
        <v/>
      </c>
      <c r="Q6" t="str">
        <f t="shared" ca="1" si="0"/>
        <v/>
      </c>
      <c r="R6" t="str">
        <f t="shared" ca="1" si="0"/>
        <v/>
      </c>
      <c r="S6" t="str">
        <f t="shared" ca="1" si="0"/>
        <v/>
      </c>
      <c r="T6" t="str">
        <f t="shared" ca="1" si="0"/>
        <v/>
      </c>
      <c r="U6" t="str">
        <f t="shared" ca="1" si="0"/>
        <v/>
      </c>
      <c r="V6" t="str">
        <f t="shared" ca="1" si="0"/>
        <v/>
      </c>
      <c r="W6" t="str">
        <f t="shared" ca="1" si="0"/>
        <v/>
      </c>
      <c r="X6" t="str">
        <f t="shared" ca="1" si="0"/>
        <v/>
      </c>
      <c r="Y6" t="str">
        <f t="shared" ca="1" si="0"/>
        <v/>
      </c>
      <c r="Z6" t="str">
        <f t="shared" ca="1" si="0"/>
        <v/>
      </c>
      <c r="AA6" t="str">
        <f t="shared" ca="1" si="0"/>
        <v/>
      </c>
      <c r="AB6" t="str">
        <f t="shared" ca="1" si="0"/>
        <v/>
      </c>
      <c r="AC6" t="str">
        <f t="shared" ca="1" si="0"/>
        <v/>
      </c>
      <c r="AD6" t="str">
        <f t="shared" ca="1" si="0"/>
        <v/>
      </c>
      <c r="AE6" t="str">
        <f t="shared" ca="1" si="0"/>
        <v/>
      </c>
      <c r="AF6" t="str">
        <f t="shared" ca="1" si="0"/>
        <v/>
      </c>
      <c r="AG6" t="str">
        <f t="shared" ca="1" si="0"/>
        <v/>
      </c>
      <c r="AH6" t="str">
        <f t="shared" ca="1" si="0"/>
        <v/>
      </c>
      <c r="AI6" t="str">
        <f t="shared" ca="1" si="0"/>
        <v/>
      </c>
      <c r="AJ6" t="str">
        <f t="shared" ca="1" si="0"/>
        <v/>
      </c>
      <c r="AK6" t="str">
        <f t="shared" ca="1" si="0"/>
        <v/>
      </c>
      <c r="AL6" t="str">
        <f t="shared" ca="1" si="0"/>
        <v/>
      </c>
      <c r="AM6" t="str">
        <f t="shared" ca="1" si="0"/>
        <v/>
      </c>
      <c r="AN6" t="str">
        <f t="shared" ca="1" si="0"/>
        <v/>
      </c>
      <c r="AO6" t="str">
        <f t="shared" ca="1" si="0"/>
        <v/>
      </c>
      <c r="AP6" t="str">
        <f t="shared" ca="1" si="0"/>
        <v/>
      </c>
      <c r="AQ6" t="str">
        <f t="shared" ca="1" si="0"/>
        <v/>
      </c>
      <c r="AR6" t="str">
        <f t="shared" ca="1" si="0"/>
        <v/>
      </c>
      <c r="AT6">
        <f ca="1">B6</f>
        <v>16</v>
      </c>
      <c r="AU6">
        <f ca="1">IF($B6=$AT5,AU5,AT5)</f>
        <v>32</v>
      </c>
      <c r="AV6">
        <f ca="1">IF(OR($B6=$AT5,$B6=$AU5),AV5,AU5)</f>
        <v>7</v>
      </c>
      <c r="AW6">
        <f ca="1">IF(OR($B6=$AV5,$B6=$AT5,$B6=$AU5),AW5,AV5)</f>
        <v>26</v>
      </c>
      <c r="AX6">
        <f ca="1">IF(OR($B6=$AV5,$B6=$AT5,$B6=$AU5,$B6=$AW5),AX5,AW5)</f>
        <v>24</v>
      </c>
      <c r="AY6" t="str">
        <f ca="1">IF(OR($B6=$AV5,$B6=$AT5,$B6=$AU5,$B6=$AW5,$B6=$AX5),AY5,AX5)</f>
        <v/>
      </c>
      <c r="AZ6" t="str">
        <f ca="1">IF(OR($B6=$AV5,$B6=$AT5,$B6=$AU5,$B6=$AW5,$B6=$AX5,$B6=$AY5),AZ5,AY5)</f>
        <v/>
      </c>
      <c r="BA6" t="str">
        <f ca="1">IF(OR($B6=$AV5,$B6=$AT5,$B6=$AU5,$B6=$AW5,$B6=$AX5,$B6=$AY5,$B6=$AZ5),BA5,AZ5)</f>
        <v/>
      </c>
      <c r="BB6" t="str">
        <f ca="1">IF(OR($B6=$AV5,$B6=$AT5,$B6=$AU5,$B6=$AW5,$B6=$AX5,$B6=$AY5,$B6=$AZ5,$B6=$BA5),BB5,BA5)</f>
        <v/>
      </c>
      <c r="BC6" t="str">
        <f ca="1">IF(OR($B6=$AV5,$B6=$AT5,$B6=$AU5,$B6=$AW5,$B6=$AX5,$B6=$AY5,$B6=$AZ5,$B6=$BA5,$B6=$BB5),BC5,BB5)</f>
        <v/>
      </c>
      <c r="BD6" t="str">
        <f ca="1">IF(OR($B6=$AV5,$B6=$AT5,$B6=$AU5,$B6=$AW5,$B6=$AX5,$B6=$AY5,$B6=$AZ5,$B6=$BB5,$B6=$BC5,$B6=$BA5),BD5,BC5)</f>
        <v/>
      </c>
      <c r="BE6" t="str">
        <f ca="1">IF(OR($B6=$AV5,$B6=$AT5,$B6=$AU5,$B6=$AW5,$B6=$AX5,$B6=$AY5,$B6=$AZ5,$B6=$BB5,$B6=$BC5,$B6=$BD5,$B6=$BA5),BE5,BD5)</f>
        <v/>
      </c>
      <c r="BF6" t="str">
        <f ca="1">IF(OR($B6=$AV5,$B6=$AT5,$B6=$AU5,$B6=$AW5,$B6=$AX5,$B6=$AY5,$B6=$AZ5,$B6=$BB5,$B6=$BC5,$B6=$BD5,$B6=$BE5,$B6=$BA5),BF5,BE5)</f>
        <v/>
      </c>
      <c r="BG6" t="str">
        <f ca="1">IF(OR($B6=$AV5,$B6=$AT5,$B6=$AU5,$B6=$AW5,$B6=$AX5,$B6=$AY5,$B6=$AZ5,$B6=$BB5,$B6=$BC5,$B6=$BD5,$B6=$BE5,$B6=$BF5,$B6=$BA5),BG5,BF5)</f>
        <v/>
      </c>
      <c r="BH6" t="str">
        <f ca="1">IF(OR($B6=$AV5,$B6=$AT5,$B6=$AU5,$B6=$AW5,$B6=$AX5,$B6=$AY5,$B6=$AZ5,$B6=$BB5,$B6=$BC5,$B6=$BD5,$B6=$BE5,$B6=$BF5,$B6=$BG5,$B6=$BA5),BH5,BG5)</f>
        <v/>
      </c>
      <c r="BI6" t="str">
        <f ca="1">IF(OR($B6=$AV5,$B6=$AT5,$B6=$AU5,$B6=$AW5,$B6=$AX5,$B6=$AY5,$B6=$AZ5,$B6=$BB5,$B6=$BC5,$B6=$BD5,$B6=$BE5,$B6=$BF5,$B6=$BG5,$B6=$BH5,$B6=$BA5),BI5,BH5)</f>
        <v/>
      </c>
      <c r="BJ6" t="str">
        <f ca="1">IF(OR($B6=$AV5,$B6=$AT5,$B6=$AU5,$B6=$AW5,$B6=$AX5,$B6=$AY5,$B6=$AZ5,$B6=$BB5,$B6=$BC5,$B6=$BD5,$B6=$BE5,$B6=$BF5,$B6=$BG5,$B6=$BH5,$B6=$BI5,$B6=$BA5),BJ5,BI5)</f>
        <v/>
      </c>
      <c r="BK6" t="str">
        <f ca="1">IF(OR($B6=$AV5,$B6=$AT5,$B6=$AU5,$B6=$AW5,$B6=$AX5,$B6=$AY5,$B6=$AZ5,$B6=$BB5,$B6=$BC5,$B6=$BD5,$B6=$BE5,$B6=$BF5,$B6=$BG5,$B6=$BH5,$B6=$BI5,$B6=$BJ5,$B6=$BA5),BK5,BJ5)</f>
        <v/>
      </c>
      <c r="BL6" t="str">
        <f ca="1">IF(OR($B6=$AV5,$B6=$AT5,$B6=$AU5,$B6=$AW5,$B6=$AX5,$B6=$AY5,$B6=$AZ5,$B6=$BB5,$B6=$BC5,$B6=$BD5,$B6=$BE5,$B6=$BF5,$B6=$BG5,$B6=$BH5,$B6=$BI5,$B6=$BJ5,$B6=$BK5,$B6=$BA5),BL5,BK5)</f>
        <v/>
      </c>
      <c r="BM6" t="str">
        <f ca="1">IF(OR($B6=$AV5,$B6=$AT5,$B6=$AU5,$B6=$AW5,$B6=$AX5,$B6=$AY5,$B6=$AZ5,$B6=$BB5,$B6=$BC5,$B6=$BD5,$B6=$BE5,$B6=$BF5,$B6=$BG5,$B6=$BH5,$B6=$BI5,$B6=$BJ5,$B6=$BK5,$B6=$BL5,$B6=$BA5),BM5,BL5)</f>
        <v/>
      </c>
      <c r="BN6" t="str">
        <f ca="1">IF(OR($B6=$AV5,$B6=$AT5,$B6=$AU5,$B6=$AW5,$B6=$AX5,$B6=$AY5,$B6=$AZ5,$B6=$BB5,$B6=$BC5,$B6=$BD5,$B6=$BE5,$B6=$BF5,$B6=$BG5,$B6=$BH5,$B6=$BI5,$B6=$BJ5,$B6=$BK5,$B6=$BL5,$B6=$BM5,$B6=$BA5),BN5,BM5)</f>
        <v/>
      </c>
      <c r="BO6" t="str">
        <f ca="1">IF(OR($B6=$AV5,$B6=$AT5,$B6=$AU5,$B6=$AW5,$B6=$AX5,$B6=$AY5,$B6=$AZ5,$B6=$BB5,$B6=$BC5,$B6=$BD5,$B6=$BE5,$B6=$BF5,$B6=$BG5,$B6=$BH5,$B6=$BI5,$B6=$BJ5,$B6=$BK5,$B6=$BL5,$B6=$BM5,$B6=$BN5,$B6=$BA5),BO5,BN5)</f>
        <v/>
      </c>
      <c r="BP6" t="str">
        <f ca="1">IF(OR($B6=$AV5,$B6=$AT5,$B6=$AU5,$B6=$AW5,$B6=$AX5,$B6=$AY5,$B6=$AZ5,$B6=$BB5,$B6=$BC5,$B6=$BD5,$B6=$BE5,$B6=$BF5,$B6=$BG5,$B6=$BH5,$B6=$BI5,$B6=$BJ5,$B6=$BK5,$B6=$BL5,$B6=$BM5,$B6=$BN5,$B6=$BO5,$B6=$BA5),BP5,BO5)</f>
        <v/>
      </c>
      <c r="BQ6" t="str">
        <f ca="1">IF(OR($B6=$AV5,$B6=$AT5,$B6=$AU5,$B6=$AW5,$B6=$AX5,$B6=$AY5,$B6=$AZ5,$B6=$BB5,$B6=$BC5,$B6=$BD5,$B6=$BE5,$B6=$BF5,$B6=$BG5,$B6=$BH5,$B6=$BI5,$B6=$BJ5,$B6=$BK5,$B6=$BL5,$B6=$BM5,$B6=$BN5,$B6=$BO5,$B6=$BP5,$B6=$BA5),BQ5,BP5)</f>
        <v/>
      </c>
      <c r="BR6" t="str">
        <f ca="1">IF(OR($B6=$AV5,$B6=$AT5,$B6=$AU5,$B6=$AW5,$B6=$AX5,$B6=$AY5,$B6=$AZ5,$B6=$BB5,$B6=$BC5,$B6=$BD5,$B6=$BE5,$B6=$BF5,$B6=$BG5,$B6=$BH5,$B6=$BI5,$B6=$BJ5,$B6=$BK5,$B6=$BL5,$B6=$BM5,$B6=$BN5,$B6=$BO5,$B6=$BP5,$B6=$BQ5,$B6=$BA5),BR5,BQ5)</f>
        <v/>
      </c>
      <c r="BS6" t="str">
        <f ca="1">IF(OR($B6=$AV5,$B6=$AT5,$B6=$AU5,$B6=$AW5,$B6=$AX5,$B6=$AY5,$B6=$AZ5,$B6=$BB5,$B6=$BC5,$B6=$BD5,$B6=$BE5,$B6=$BF5,$B6=$BG5,$B6=$BH5,$B6=$BI5,$B6=$BJ5,$B6=$BK5,$B6=$BL5,$B6=$BM5,$B6=$BN5,$B6=$BO5,$B6=$BP5,$B6=$BQ5,$B6=$BR5,$B6=$BA5),BS5,BR5)</f>
        <v/>
      </c>
      <c r="BT6" t="str">
        <f ca="1">IF(OR($B6=$AV5,$B6=$AT5,$B6=$AU5,$B6=$AW5,$B6=$AX5,$B6=$AY5,$B6=$AZ5,$B6=$BB5,$B6=$BC5,$B6=$BD5,$B6=$BE5,$B6=$BF5,$B6=$BG5,$B6=$BH5,$B6=$BI5,$B6=$BJ5,$B6=$BK5,$B6=$BL5,$B6=$BM5,$B6=$BN5,$B6=$BO5,$B6=$BP5,$B6=$BQ5,$B6=$BR5,$B6=$BS5,$B6=$BA5),BT5,BS5)</f>
        <v/>
      </c>
      <c r="BU6" t="str">
        <f ca="1">IF(OR($B6=$AV5,$B6=$AT5,$B6=$AU5,$B6=$AW5,$B6=$AX5,$B6=$AY5,$B6=$AZ5,$B6=$BB5,$B6=$BC5,$B6=$BD5,$B6=$BE5,$B6=$BF5,$B6=$BG5,$B6=$BH5,$B6=$BI5,$B6=$BJ5,$B6=$BK5,$B6=$BL5,$B6=$BM5,$B6=$BN5,$B6=$BO5,$B6=$BP5,$B6=$BQ5,$B6=$BR5,$B6=$BS5,$B6=$BT5,$B6=$BA5),BU5,BT5)</f>
        <v/>
      </c>
      <c r="BV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IF(OR($B6=$AV5,$B6=$AT5,$B6=$AU5,$B6=$AW5,$B6=$AX5,$B6=$AY5,$B6=$AZ5,$B6=$BB5,$B6=$BC5,$B6=$BD5,$B6=$BE5,$B6=$BF5,$B6=$BG5,$B6=$BH5,$B6=$BI5,$B6=$BJ5,$B6=$BK5,$B6=$BL5,$B6=$BM5,$B6=$BN5,$B6=$BO5,$B6=$BP5,$B6=$BQ5,$B6=$BR5,$B6=$BS5,$B6=$BT5,$B6=$BU5,$B6=$BA5),BV5,BU5)</f>
        <v/>
      </c>
      <c r="BW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IF(OR($B6=$AV5,$B6=$AT5,$B6=$AU5,$B6=$AW5,$B6=$AX5,$B6=$AY5,$B6=$AZ5,$B6=$BB5,$B6=$BC5,$B6=$BD5,$B6=$BE5,$B6=$BF5,$B6=$BG5,$B6=$BH5,$B6=$BI5,$B6=$BJ5,$B6=$BK5,$B6=$BL5,$B6=$BM5,$B6=$BN5,$B6=$BO5,$B6=$BP5,$B6=$BQ5,$B6=$BR5,$B6=$BS5,$B6=$BT5,$B6=$BU5,$B6=$BV5,$B6=$BA5),BW5,BV5)</f>
        <v/>
      </c>
      <c r="BX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A5),BX5,BW5)</f>
        <v/>
      </c>
      <c r="BY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A5),BY5,BX5)</f>
        <v/>
      </c>
      <c r="BZ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A5),BZ5,BY5)</f>
        <v/>
      </c>
      <c r="CA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BA5),CA5,BZ5)</f>
        <v/>
      </c>
      <c r="CB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CA5,$B6=$BA5),CB5,CA5)</f>
        <v/>
      </c>
      <c r="CC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CA5,$B6=$CB5,$B6=$BA5),CC5,CB5)</f>
        <v/>
      </c>
      <c r="CD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CA5,$B6=$CB5,$B6=$CC5,$B6=$BA5),CD5,CC5)</f>
        <v/>
      </c>
      <c r="CH6" t="str">
        <f t="shared" ca="1" si="3"/>
        <v/>
      </c>
      <c r="CI6" t="str">
        <f t="shared" ca="1" si="3"/>
        <v/>
      </c>
      <c r="CJ6" t="str">
        <f t="shared" ca="1" si="3"/>
        <v/>
      </c>
      <c r="CK6" t="str">
        <f t="shared" ca="1" si="3"/>
        <v/>
      </c>
      <c r="CL6" t="str">
        <f t="shared" ca="1" si="3"/>
        <v/>
      </c>
      <c r="CM6" t="str">
        <f t="shared" ca="1" si="3"/>
        <v/>
      </c>
      <c r="CN6">
        <f t="shared" ca="1" si="3"/>
        <v>3</v>
      </c>
      <c r="CO6" t="str">
        <f t="shared" ca="1" si="3"/>
        <v/>
      </c>
      <c r="CP6" t="str">
        <f t="shared" ca="1" si="3"/>
        <v/>
      </c>
      <c r="CQ6" t="str">
        <f t="shared" ca="1" si="3"/>
        <v/>
      </c>
      <c r="CR6" t="str">
        <f t="shared" ca="1" si="3"/>
        <v/>
      </c>
      <c r="CS6" t="str">
        <f t="shared" ca="1" si="3"/>
        <v/>
      </c>
      <c r="CT6" t="str">
        <f t="shared" ca="1" si="3"/>
        <v/>
      </c>
      <c r="CU6" t="str">
        <f t="shared" ca="1" si="3"/>
        <v/>
      </c>
      <c r="CV6" t="str">
        <f t="shared" ca="1" si="3"/>
        <v/>
      </c>
      <c r="CW6">
        <f t="shared" ca="1" si="3"/>
        <v>1</v>
      </c>
      <c r="CX6" t="str">
        <f t="shared" ca="1" si="3"/>
        <v/>
      </c>
      <c r="CY6" t="str">
        <f t="shared" ca="1" si="3"/>
        <v/>
      </c>
      <c r="CZ6" t="str">
        <f t="shared" ca="1" si="3"/>
        <v/>
      </c>
      <c r="DA6" t="str">
        <f t="shared" ca="1" si="3"/>
        <v/>
      </c>
      <c r="DB6" t="str">
        <f t="shared" ca="1" si="3"/>
        <v/>
      </c>
      <c r="DC6" t="str">
        <f t="shared" ca="1" si="3"/>
        <v/>
      </c>
      <c r="DD6" t="str">
        <f t="shared" ca="1" si="3"/>
        <v/>
      </c>
      <c r="DE6">
        <f t="shared" ca="1" si="3"/>
        <v>5</v>
      </c>
      <c r="DF6" t="str">
        <f t="shared" ca="1" si="3"/>
        <v/>
      </c>
      <c r="DG6">
        <f t="shared" ca="1" si="3"/>
        <v>4</v>
      </c>
      <c r="DH6" t="str">
        <f t="shared" ca="1" si="3"/>
        <v/>
      </c>
      <c r="DI6" t="str">
        <f t="shared" ca="1" si="3"/>
        <v/>
      </c>
      <c r="DJ6" t="str">
        <f t="shared" ca="1" si="3"/>
        <v/>
      </c>
      <c r="DK6" t="str">
        <f t="shared" ca="1" si="3"/>
        <v/>
      </c>
      <c r="DL6" t="str">
        <f t="shared" ca="1" si="3"/>
        <v/>
      </c>
      <c r="DM6">
        <f t="shared" ca="1" si="3"/>
        <v>2</v>
      </c>
      <c r="DN6" t="str">
        <f t="shared" ca="1" si="3"/>
        <v/>
      </c>
      <c r="DO6" t="str">
        <f t="shared" ca="1" si="3"/>
        <v/>
      </c>
      <c r="DP6" t="str">
        <f t="shared" ca="1" si="3"/>
        <v/>
      </c>
      <c r="DQ6" t="str">
        <f t="shared" ca="1" si="3"/>
        <v/>
      </c>
      <c r="DR6" t="str">
        <f t="shared" ca="1" si="3"/>
        <v/>
      </c>
    </row>
    <row r="7" spans="1:160" x14ac:dyDescent="0.25">
      <c r="A7">
        <v>6</v>
      </c>
      <c r="B7">
        <f t="shared" ca="1" si="2"/>
        <v>15</v>
      </c>
      <c r="C7" t="str">
        <f ca="1">IF(B7="","",LOOKUP(B7,$CH$1:$DR$1,CH6:DR6))</f>
        <v/>
      </c>
      <c r="G7" t="str">
        <f t="shared" ca="1" si="4"/>
        <v/>
      </c>
      <c r="H7" t="str">
        <f t="shared" ca="1" si="0"/>
        <v/>
      </c>
      <c r="I7" t="str">
        <f t="shared" ca="1" si="0"/>
        <v/>
      </c>
      <c r="J7" t="str">
        <f t="shared" ca="1" si="0"/>
        <v/>
      </c>
      <c r="K7" t="str">
        <f t="shared" ca="1" si="0"/>
        <v/>
      </c>
      <c r="L7" t="str">
        <f t="shared" ca="1" si="0"/>
        <v/>
      </c>
      <c r="M7" t="str">
        <f t="shared" ca="1" si="0"/>
        <v/>
      </c>
      <c r="N7" t="str">
        <f t="shared" ca="1" si="0"/>
        <v/>
      </c>
      <c r="O7" t="str">
        <f t="shared" ca="1" si="0"/>
        <v/>
      </c>
      <c r="P7" t="str">
        <f t="shared" ca="1" si="0"/>
        <v/>
      </c>
      <c r="Q7" t="str">
        <f t="shared" ca="1" si="0"/>
        <v/>
      </c>
      <c r="R7" t="str">
        <f t="shared" ca="1" si="0"/>
        <v/>
      </c>
      <c r="S7" t="str">
        <f t="shared" ca="1" si="0"/>
        <v/>
      </c>
      <c r="T7" t="str">
        <f t="shared" ca="1" si="0"/>
        <v/>
      </c>
      <c r="U7" t="str">
        <f t="shared" ca="1" si="0"/>
        <v/>
      </c>
      <c r="V7" t="str">
        <f t="shared" ca="1" si="0"/>
        <v/>
      </c>
      <c r="W7" t="str">
        <f t="shared" ca="1" si="0"/>
        <v/>
      </c>
      <c r="X7" t="str">
        <f t="shared" ca="1" si="0"/>
        <v/>
      </c>
      <c r="Y7" t="str">
        <f t="shared" ca="1" si="0"/>
        <v/>
      </c>
      <c r="Z7" t="str">
        <f t="shared" ca="1" si="0"/>
        <v/>
      </c>
      <c r="AA7" t="str">
        <f t="shared" ca="1" si="0"/>
        <v/>
      </c>
      <c r="AB7" t="str">
        <f t="shared" ca="1" si="0"/>
        <v/>
      </c>
      <c r="AC7" t="str">
        <f t="shared" ca="1" si="0"/>
        <v/>
      </c>
      <c r="AD7" t="str">
        <f t="shared" ca="1" si="0"/>
        <v/>
      </c>
      <c r="AE7" t="str">
        <f t="shared" ca="1" si="0"/>
        <v/>
      </c>
      <c r="AF7" t="str">
        <f t="shared" ca="1" si="0"/>
        <v/>
      </c>
      <c r="AG7" t="str">
        <f t="shared" ca="1" si="0"/>
        <v/>
      </c>
      <c r="AH7" t="str">
        <f t="shared" ca="1" si="0"/>
        <v/>
      </c>
      <c r="AI7" t="str">
        <f t="shared" ca="1" si="0"/>
        <v/>
      </c>
      <c r="AJ7" t="str">
        <f t="shared" ca="1" si="0"/>
        <v/>
      </c>
      <c r="AK7" t="str">
        <f t="shared" ca="1" si="0"/>
        <v/>
      </c>
      <c r="AL7" t="str">
        <f t="shared" ca="1" si="0"/>
        <v/>
      </c>
      <c r="AM7" t="str">
        <f t="shared" ca="1" si="0"/>
        <v/>
      </c>
      <c r="AN7" t="str">
        <f t="shared" ca="1" si="0"/>
        <v/>
      </c>
      <c r="AO7" t="str">
        <f t="shared" ca="1" si="0"/>
        <v/>
      </c>
      <c r="AP7" t="str">
        <f t="shared" ca="1" si="0"/>
        <v/>
      </c>
      <c r="AQ7" t="str">
        <f t="shared" ca="1" si="0"/>
        <v/>
      </c>
      <c r="AR7" t="str">
        <f t="shared" ca="1" si="0"/>
        <v/>
      </c>
      <c r="AT7">
        <f ca="1">B7</f>
        <v>15</v>
      </c>
      <c r="AU7">
        <f ca="1">IF($B7=$AT6,AU6,AT6)</f>
        <v>16</v>
      </c>
      <c r="AV7">
        <f ca="1">IF(OR($B7=$AT6,$B7=$AU6),AV6,AU6)</f>
        <v>32</v>
      </c>
      <c r="AW7">
        <f ca="1">IF(OR($B7=$AV6,$B7=$AT6,$B7=$AU6),AW6,AV6)</f>
        <v>7</v>
      </c>
      <c r="AX7">
        <f ca="1">IF(OR($B7=$AV6,$B7=$AT6,$B7=$AU6,$B7=$AW6),AX6,AW6)</f>
        <v>26</v>
      </c>
      <c r="AY7">
        <f ca="1">IF(OR($B7=$AV6,$B7=$AT6,$B7=$AU6,$B7=$AW6,$B7=$AX6),AY6,AX6)</f>
        <v>24</v>
      </c>
      <c r="AZ7" t="str">
        <f ca="1">IF(OR($B7=$AV6,$B7=$AT6,$B7=$AU6,$B7=$AW6,$B7=$AX6,$B7=$AY6),AZ6,AY6)</f>
        <v/>
      </c>
      <c r="BA7" t="str">
        <f ca="1">IF(OR($B7=$AV6,$B7=$AT6,$B7=$AU6,$B7=$AW6,$B7=$AX6,$B7=$AY6,$B7=$AZ6),BA6,AZ6)</f>
        <v/>
      </c>
      <c r="BB7" t="str">
        <f ca="1">IF(OR($B7=$AV6,$B7=$AT6,$B7=$AU6,$B7=$AW6,$B7=$AX6,$B7=$AY6,$B7=$AZ6,$B7=$BA6),BB6,BA6)</f>
        <v/>
      </c>
      <c r="BC7" t="str">
        <f ca="1">IF(OR($B7=$AV6,$B7=$AT6,$B7=$AU6,$B7=$AW6,$B7=$AX6,$B7=$AY6,$B7=$AZ6,$B7=$BA6,$B7=$BB6),BC6,BB6)</f>
        <v/>
      </c>
      <c r="BD7" t="str">
        <f ca="1">IF(OR($B7=$AV6,$B7=$AT6,$B7=$AU6,$B7=$AW6,$B7=$AX6,$B7=$AY6,$B7=$AZ6,$B7=$BB6,$B7=$BC6,$B7=$BA6),BD6,BC6)</f>
        <v/>
      </c>
      <c r="BE7" t="str">
        <f ca="1">IF(OR($B7=$AV6,$B7=$AT6,$B7=$AU6,$B7=$AW6,$B7=$AX6,$B7=$AY6,$B7=$AZ6,$B7=$BB6,$B7=$BC6,$B7=$BD6,$B7=$BA6),BE6,BD6)</f>
        <v/>
      </c>
      <c r="BF7" t="str">
        <f ca="1">IF(OR($B7=$AV6,$B7=$AT6,$B7=$AU6,$B7=$AW6,$B7=$AX6,$B7=$AY6,$B7=$AZ6,$B7=$BB6,$B7=$BC6,$B7=$BD6,$B7=$BE6,$B7=$BA6),BF6,BE6)</f>
        <v/>
      </c>
      <c r="BG7" t="str">
        <f ca="1">IF(OR($B7=$AV6,$B7=$AT6,$B7=$AU6,$B7=$AW6,$B7=$AX6,$B7=$AY6,$B7=$AZ6,$B7=$BB6,$B7=$BC6,$B7=$BD6,$B7=$BE6,$B7=$BF6,$B7=$BA6),BG6,BF6)</f>
        <v/>
      </c>
      <c r="BH7" t="str">
        <f ca="1">IF(OR($B7=$AV6,$B7=$AT6,$B7=$AU6,$B7=$AW6,$B7=$AX6,$B7=$AY6,$B7=$AZ6,$B7=$BB6,$B7=$BC6,$B7=$BD6,$B7=$BE6,$B7=$BF6,$B7=$BG6,$B7=$BA6),BH6,BG6)</f>
        <v/>
      </c>
      <c r="BI7" t="str">
        <f ca="1">IF(OR($B7=$AV6,$B7=$AT6,$B7=$AU6,$B7=$AW6,$B7=$AX6,$B7=$AY6,$B7=$AZ6,$B7=$BB6,$B7=$BC6,$B7=$BD6,$B7=$BE6,$B7=$BF6,$B7=$BG6,$B7=$BH6,$B7=$BA6),BI6,BH6)</f>
        <v/>
      </c>
      <c r="BJ7" t="str">
        <f ca="1">IF(OR($B7=$AV6,$B7=$AT6,$B7=$AU6,$B7=$AW6,$B7=$AX6,$B7=$AY6,$B7=$AZ6,$B7=$BB6,$B7=$BC6,$B7=$BD6,$B7=$BE6,$B7=$BF6,$B7=$BG6,$B7=$BH6,$B7=$BI6,$B7=$BA6),BJ6,BI6)</f>
        <v/>
      </c>
      <c r="BK7" t="str">
        <f ca="1">IF(OR($B7=$AV6,$B7=$AT6,$B7=$AU6,$B7=$AW6,$B7=$AX6,$B7=$AY6,$B7=$AZ6,$B7=$BB6,$B7=$BC6,$B7=$BD6,$B7=$BE6,$B7=$BF6,$B7=$BG6,$B7=$BH6,$B7=$BI6,$B7=$BJ6,$B7=$BA6),BK6,BJ6)</f>
        <v/>
      </c>
      <c r="BL7" t="str">
        <f ca="1">IF(OR($B7=$AV6,$B7=$AT6,$B7=$AU6,$B7=$AW6,$B7=$AX6,$B7=$AY6,$B7=$AZ6,$B7=$BB6,$B7=$BC6,$B7=$BD6,$B7=$BE6,$B7=$BF6,$B7=$BG6,$B7=$BH6,$B7=$BI6,$B7=$BJ6,$B7=$BK6,$B7=$BA6),BL6,BK6)</f>
        <v/>
      </c>
      <c r="BM7" t="str">
        <f ca="1">IF(OR($B7=$AV6,$B7=$AT6,$B7=$AU6,$B7=$AW6,$B7=$AX6,$B7=$AY6,$B7=$AZ6,$B7=$BB6,$B7=$BC6,$B7=$BD6,$B7=$BE6,$B7=$BF6,$B7=$BG6,$B7=$BH6,$B7=$BI6,$B7=$BJ6,$B7=$BK6,$B7=$BL6,$B7=$BA6),BM6,BL6)</f>
        <v/>
      </c>
      <c r="BN7" t="str">
        <f ca="1">IF(OR($B7=$AV6,$B7=$AT6,$B7=$AU6,$B7=$AW6,$B7=$AX6,$B7=$AY6,$B7=$AZ6,$B7=$BB6,$B7=$BC6,$B7=$BD6,$B7=$BE6,$B7=$BF6,$B7=$BG6,$B7=$BH6,$B7=$BI6,$B7=$BJ6,$B7=$BK6,$B7=$BL6,$B7=$BM6,$B7=$BA6),BN6,BM6)</f>
        <v/>
      </c>
      <c r="BO7" t="str">
        <f ca="1">IF(OR($B7=$AV6,$B7=$AT6,$B7=$AU6,$B7=$AW6,$B7=$AX6,$B7=$AY6,$B7=$AZ6,$B7=$BB6,$B7=$BC6,$B7=$BD6,$B7=$BE6,$B7=$BF6,$B7=$BG6,$B7=$BH6,$B7=$BI6,$B7=$BJ6,$B7=$BK6,$B7=$BL6,$B7=$BM6,$B7=$BN6,$B7=$BA6),BO6,BN6)</f>
        <v/>
      </c>
      <c r="BP7" t="str">
        <f ca="1">IF(OR($B7=$AV6,$B7=$AT6,$B7=$AU6,$B7=$AW6,$B7=$AX6,$B7=$AY6,$B7=$AZ6,$B7=$BB6,$B7=$BC6,$B7=$BD6,$B7=$BE6,$B7=$BF6,$B7=$BG6,$B7=$BH6,$B7=$BI6,$B7=$BJ6,$B7=$BK6,$B7=$BL6,$B7=$BM6,$B7=$BN6,$B7=$BO6,$B7=$BA6),BP6,BO6)</f>
        <v/>
      </c>
      <c r="BQ7" t="str">
        <f ca="1">IF(OR($B7=$AV6,$B7=$AT6,$B7=$AU6,$B7=$AW6,$B7=$AX6,$B7=$AY6,$B7=$AZ6,$B7=$BB6,$B7=$BC6,$B7=$BD6,$B7=$BE6,$B7=$BF6,$B7=$BG6,$B7=$BH6,$B7=$BI6,$B7=$BJ6,$B7=$BK6,$B7=$BL6,$B7=$BM6,$B7=$BN6,$B7=$BO6,$B7=$BP6,$B7=$BA6),BQ6,BP6)</f>
        <v/>
      </c>
      <c r="BR7" t="str">
        <f ca="1">IF(OR($B7=$AV6,$B7=$AT6,$B7=$AU6,$B7=$AW6,$B7=$AX6,$B7=$AY6,$B7=$AZ6,$B7=$BB6,$B7=$BC6,$B7=$BD6,$B7=$BE6,$B7=$BF6,$B7=$BG6,$B7=$BH6,$B7=$BI6,$B7=$BJ6,$B7=$BK6,$B7=$BL6,$B7=$BM6,$B7=$BN6,$B7=$BO6,$B7=$BP6,$B7=$BQ6,$B7=$BA6),BR6,BQ6)</f>
        <v/>
      </c>
      <c r="BS7" t="str">
        <f ca="1">IF(OR($B7=$AV6,$B7=$AT6,$B7=$AU6,$B7=$AW6,$B7=$AX6,$B7=$AY6,$B7=$AZ6,$B7=$BB6,$B7=$BC6,$B7=$BD6,$B7=$BE6,$B7=$BF6,$B7=$BG6,$B7=$BH6,$B7=$BI6,$B7=$BJ6,$B7=$BK6,$B7=$BL6,$B7=$BM6,$B7=$BN6,$B7=$BO6,$B7=$BP6,$B7=$BQ6,$B7=$BR6,$B7=$BA6),BS6,BR6)</f>
        <v/>
      </c>
      <c r="BT7" t="str">
        <f ca="1">IF(OR($B7=$AV6,$B7=$AT6,$B7=$AU6,$B7=$AW6,$B7=$AX6,$B7=$AY6,$B7=$AZ6,$B7=$BB6,$B7=$BC6,$B7=$BD6,$B7=$BE6,$B7=$BF6,$B7=$BG6,$B7=$BH6,$B7=$BI6,$B7=$BJ6,$B7=$BK6,$B7=$BL6,$B7=$BM6,$B7=$BN6,$B7=$BO6,$B7=$BP6,$B7=$BQ6,$B7=$BR6,$B7=$BS6,$B7=$BA6),BT6,BS6)</f>
        <v/>
      </c>
      <c r="BU7" t="str">
        <f ca="1">IF(OR($B7=$AV6,$B7=$AT6,$B7=$AU6,$B7=$AW6,$B7=$AX6,$B7=$AY6,$B7=$AZ6,$B7=$BB6,$B7=$BC6,$B7=$BD6,$B7=$BE6,$B7=$BF6,$B7=$BG6,$B7=$BH6,$B7=$BI6,$B7=$BJ6,$B7=$BK6,$B7=$BL6,$B7=$BM6,$B7=$BN6,$B7=$BO6,$B7=$BP6,$B7=$BQ6,$B7=$BR6,$B7=$BS6,$B7=$BT6,$B7=$BA6),BU6,BT6)</f>
        <v/>
      </c>
      <c r="BV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IF(OR($B7=$AV6,$B7=$AT6,$B7=$AU6,$B7=$AW6,$B7=$AX6,$B7=$AY6,$B7=$AZ6,$B7=$BB6,$B7=$BC6,$B7=$BD6,$B7=$BE6,$B7=$BF6,$B7=$BG6,$B7=$BH6,$B7=$BI6,$B7=$BJ6,$B7=$BK6,$B7=$BL6,$B7=$BM6,$B7=$BN6,$B7=$BO6,$B7=$BP6,$B7=$BQ6,$B7=$BR6,$B7=$BS6,$B7=$BT6,$B7=$BU6,$B7=$BA6),BV6,BU6)</f>
        <v/>
      </c>
      <c r="BW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IF(OR($B7=$AV6,$B7=$AT6,$B7=$AU6,$B7=$AW6,$B7=$AX6,$B7=$AY6,$B7=$AZ6,$B7=$BB6,$B7=$BC6,$B7=$BD6,$B7=$BE6,$B7=$BF6,$B7=$BG6,$B7=$BH6,$B7=$BI6,$B7=$BJ6,$B7=$BK6,$B7=$BL6,$B7=$BM6,$B7=$BN6,$B7=$BO6,$B7=$BP6,$B7=$BQ6,$B7=$BR6,$B7=$BS6,$B7=$BT6,$B7=$BU6,$B7=$BV6,$B7=$BA6),BW6,BV6)</f>
        <v/>
      </c>
      <c r="BX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A6),BX6,BW6)</f>
        <v/>
      </c>
      <c r="BY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A6),BY6,BX6)</f>
        <v/>
      </c>
      <c r="BZ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A6),BZ6,BY6)</f>
        <v/>
      </c>
      <c r="CA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BA6),CA6,BZ6)</f>
        <v/>
      </c>
      <c r="CB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CA6,$B7=$BA6),CB6,CA6)</f>
        <v/>
      </c>
      <c r="CC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CA6,$B7=$CB6,$B7=$BA6),CC6,CB6)</f>
        <v/>
      </c>
      <c r="CD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CA6,$B7=$CB6,$B7=$CC6,$B7=$BA6),CD6,CC6)</f>
        <v/>
      </c>
      <c r="CH7" t="str">
        <f t="shared" ca="1" si="3"/>
        <v/>
      </c>
      <c r="CI7" t="str">
        <f t="shared" ca="1" si="3"/>
        <v/>
      </c>
      <c r="CJ7" t="str">
        <f t="shared" ca="1" si="3"/>
        <v/>
      </c>
      <c r="CK7" t="str">
        <f t="shared" ca="1" si="3"/>
        <v/>
      </c>
      <c r="CL7" t="str">
        <f t="shared" ca="1" si="3"/>
        <v/>
      </c>
      <c r="CM7" t="str">
        <f t="shared" ca="1" si="3"/>
        <v/>
      </c>
      <c r="CN7">
        <f t="shared" ca="1" si="3"/>
        <v>4</v>
      </c>
      <c r="CO7" t="str">
        <f t="shared" ca="1" si="3"/>
        <v/>
      </c>
      <c r="CP7" t="str">
        <f t="shared" ca="1" si="3"/>
        <v/>
      </c>
      <c r="CQ7" t="str">
        <f t="shared" ca="1" si="3"/>
        <v/>
      </c>
      <c r="CR7" t="str">
        <f t="shared" ca="1" si="3"/>
        <v/>
      </c>
      <c r="CS7" t="str">
        <f t="shared" ca="1" si="3"/>
        <v/>
      </c>
      <c r="CT7" t="str">
        <f t="shared" ca="1" si="3"/>
        <v/>
      </c>
      <c r="CU7" t="str">
        <f t="shared" ca="1" si="3"/>
        <v/>
      </c>
      <c r="CV7">
        <f t="shared" ca="1" si="3"/>
        <v>1</v>
      </c>
      <c r="CW7">
        <f t="shared" ca="1" si="3"/>
        <v>2</v>
      </c>
      <c r="CX7" t="str">
        <f t="shared" ca="1" si="3"/>
        <v/>
      </c>
      <c r="CY7" t="str">
        <f t="shared" ca="1" si="3"/>
        <v/>
      </c>
      <c r="CZ7" t="str">
        <f t="shared" ca="1" si="3"/>
        <v/>
      </c>
      <c r="DA7" t="str">
        <f t="shared" ca="1" si="3"/>
        <v/>
      </c>
      <c r="DB7" t="str">
        <f t="shared" ca="1" si="3"/>
        <v/>
      </c>
      <c r="DC7" t="str">
        <f t="shared" ca="1" si="3"/>
        <v/>
      </c>
      <c r="DD7" t="str">
        <f t="shared" ca="1" si="3"/>
        <v/>
      </c>
      <c r="DE7">
        <f t="shared" ca="1" si="3"/>
        <v>6</v>
      </c>
      <c r="DF7" t="str">
        <f t="shared" ca="1" si="3"/>
        <v/>
      </c>
      <c r="DG7">
        <f t="shared" ca="1" si="3"/>
        <v>5</v>
      </c>
      <c r="DH7" t="str">
        <f t="shared" ca="1" si="3"/>
        <v/>
      </c>
      <c r="DI7" t="str">
        <f t="shared" ca="1" si="3"/>
        <v/>
      </c>
      <c r="DJ7" t="str">
        <f t="shared" ca="1" si="3"/>
        <v/>
      </c>
      <c r="DK7" t="str">
        <f t="shared" ca="1" si="3"/>
        <v/>
      </c>
      <c r="DL7" t="str">
        <f t="shared" ca="1" si="3"/>
        <v/>
      </c>
      <c r="DM7">
        <f t="shared" ca="1" si="3"/>
        <v>3</v>
      </c>
      <c r="DN7" t="str">
        <f t="shared" ca="1" si="3"/>
        <v/>
      </c>
      <c r="DO7" t="str">
        <f t="shared" ca="1" si="3"/>
        <v/>
      </c>
      <c r="DP7" t="str">
        <f t="shared" ca="1" si="3"/>
        <v/>
      </c>
      <c r="DQ7" t="str">
        <f t="shared" ca="1" si="3"/>
        <v/>
      </c>
      <c r="DR7" t="str">
        <f t="shared" ca="1" si="3"/>
        <v/>
      </c>
    </row>
    <row r="8" spans="1:160" x14ac:dyDescent="0.25">
      <c r="A8">
        <v>7</v>
      </c>
      <c r="B8">
        <f t="shared" ca="1" si="2"/>
        <v>2</v>
      </c>
      <c r="C8" t="str">
        <f ca="1">IF(B8="","",LOOKUP(B8,$CH$1:$DR$1,CH7:DR7))</f>
        <v/>
      </c>
      <c r="G8" t="str">
        <f t="shared" ca="1" si="4"/>
        <v/>
      </c>
      <c r="H8" t="str">
        <f t="shared" ca="1" si="0"/>
        <v/>
      </c>
      <c r="I8" t="str">
        <f t="shared" ca="1" si="0"/>
        <v/>
      </c>
      <c r="J8" t="str">
        <f t="shared" ca="1" si="0"/>
        <v/>
      </c>
      <c r="K8" t="str">
        <f t="shared" ca="1" si="0"/>
        <v/>
      </c>
      <c r="L8" t="str">
        <f t="shared" ca="1" si="0"/>
        <v/>
      </c>
      <c r="M8" t="str">
        <f t="shared" ca="1" si="0"/>
        <v/>
      </c>
      <c r="N8" t="str">
        <f t="shared" ca="1" si="0"/>
        <v/>
      </c>
      <c r="O8" t="str">
        <f t="shared" ca="1" si="0"/>
        <v/>
      </c>
      <c r="P8" t="str">
        <f t="shared" ca="1" si="0"/>
        <v/>
      </c>
      <c r="Q8" t="str">
        <f t="shared" ca="1" si="0"/>
        <v/>
      </c>
      <c r="R8" t="str">
        <f t="shared" ca="1" si="0"/>
        <v/>
      </c>
      <c r="S8" t="str">
        <f t="shared" ca="1" si="0"/>
        <v/>
      </c>
      <c r="T8" t="str">
        <f t="shared" ca="1" si="0"/>
        <v/>
      </c>
      <c r="U8" t="str">
        <f t="shared" ca="1" si="0"/>
        <v/>
      </c>
      <c r="V8" t="str">
        <f t="shared" ca="1" si="0"/>
        <v/>
      </c>
      <c r="W8" t="str">
        <f t="shared" ca="1" si="0"/>
        <v/>
      </c>
      <c r="X8" t="str">
        <f t="shared" ca="1" si="0"/>
        <v/>
      </c>
      <c r="Y8" t="str">
        <f t="shared" ca="1" si="0"/>
        <v/>
      </c>
      <c r="Z8" t="str">
        <f t="shared" ca="1" si="0"/>
        <v/>
      </c>
      <c r="AA8" t="str">
        <f t="shared" ca="1" si="0"/>
        <v/>
      </c>
      <c r="AB8" t="str">
        <f t="shared" ca="1" si="0"/>
        <v/>
      </c>
      <c r="AC8" t="str">
        <f t="shared" ca="1" si="0"/>
        <v/>
      </c>
      <c r="AD8" t="str">
        <f t="shared" ca="1" si="0"/>
        <v/>
      </c>
      <c r="AE8" t="str">
        <f t="shared" ca="1" si="0"/>
        <v/>
      </c>
      <c r="AF8" t="str">
        <f t="shared" ca="1" si="0"/>
        <v/>
      </c>
      <c r="AG8" t="str">
        <f t="shared" ca="1" si="0"/>
        <v/>
      </c>
      <c r="AH8" t="str">
        <f t="shared" ca="1" si="0"/>
        <v/>
      </c>
      <c r="AI8" t="str">
        <f t="shared" ca="1" si="0"/>
        <v/>
      </c>
      <c r="AJ8" t="str">
        <f t="shared" ca="1" si="0"/>
        <v/>
      </c>
      <c r="AK8" t="str">
        <f t="shared" ca="1" si="0"/>
        <v/>
      </c>
      <c r="AL8" t="str">
        <f t="shared" ca="1" si="0"/>
        <v/>
      </c>
      <c r="AM8" t="str">
        <f t="shared" ca="1" si="0"/>
        <v/>
      </c>
      <c r="AN8" t="str">
        <f t="shared" ca="1" si="0"/>
        <v/>
      </c>
      <c r="AO8" t="str">
        <f t="shared" ca="1" si="0"/>
        <v/>
      </c>
      <c r="AP8" t="str">
        <f t="shared" ref="I8:AR15" ca="1" si="5">IF(AND($B9="",$B8&lt;&gt;""),CB8,IF(AND($B10="",$B9&lt;&gt;"",$B8&lt;&gt;""),AP$1,""))</f>
        <v/>
      </c>
      <c r="AQ8" t="str">
        <f t="shared" ca="1" si="5"/>
        <v/>
      </c>
      <c r="AR8" t="str">
        <f t="shared" ca="1" si="5"/>
        <v/>
      </c>
      <c r="AT8">
        <f ca="1">B8</f>
        <v>2</v>
      </c>
      <c r="AU8">
        <f ca="1">IF($B8=$AT7,AU7,AT7)</f>
        <v>15</v>
      </c>
      <c r="AV8">
        <f ca="1">IF(OR($B8=$AT7,$B8=$AU7),AV7,AU7)</f>
        <v>16</v>
      </c>
      <c r="AW8">
        <f ca="1">IF(OR($B8=$AV7,$B8=$AT7,$B8=$AU7),AW7,AV7)</f>
        <v>32</v>
      </c>
      <c r="AX8">
        <f ca="1">IF(OR($B8=$AV7,$B8=$AT7,$B8=$AU7,$B8=$AW7),AX7,AW7)</f>
        <v>7</v>
      </c>
      <c r="AY8">
        <f ca="1">IF(OR($B8=$AV7,$B8=$AT7,$B8=$AU7,$B8=$AW7,$B8=$AX7),AY7,AX7)</f>
        <v>26</v>
      </c>
      <c r="AZ8">
        <f ca="1">IF(OR($B8=$AV7,$B8=$AT7,$B8=$AU7,$B8=$AW7,$B8=$AX7,$B8=$AY7),AZ7,AY7)</f>
        <v>24</v>
      </c>
      <c r="BA8" t="str">
        <f ca="1">IF(OR($B8=$AV7,$B8=$AT7,$B8=$AU7,$B8=$AW7,$B8=$AX7,$B8=$AY7,$B8=$AZ7),BA7,AZ7)</f>
        <v/>
      </c>
      <c r="BB8" t="str">
        <f ca="1">IF(OR($B8=$AV7,$B8=$AT7,$B8=$AU7,$B8=$AW7,$B8=$AX7,$B8=$AY7,$B8=$AZ7,$B8=$BA7),BB7,BA7)</f>
        <v/>
      </c>
      <c r="BC8" t="str">
        <f ca="1">IF(OR($B8=$AV7,$B8=$AT7,$B8=$AU7,$B8=$AW7,$B8=$AX7,$B8=$AY7,$B8=$AZ7,$B8=$BA7,$B8=$BB7),BC7,BB7)</f>
        <v/>
      </c>
      <c r="BD8" t="str">
        <f ca="1">IF(OR($B8=$AV7,$B8=$AT7,$B8=$AU7,$B8=$AW7,$B8=$AX7,$B8=$AY7,$B8=$AZ7,$B8=$BB7,$B8=$BC7,$B8=$BA7),BD7,BC7)</f>
        <v/>
      </c>
      <c r="BE8" t="str">
        <f ca="1">IF(OR($B8=$AV7,$B8=$AT7,$B8=$AU7,$B8=$AW7,$B8=$AX7,$B8=$AY7,$B8=$AZ7,$B8=$BB7,$B8=$BC7,$B8=$BD7,$B8=$BA7),BE7,BD7)</f>
        <v/>
      </c>
      <c r="BF8" t="str">
        <f ca="1">IF(OR($B8=$AV7,$B8=$AT7,$B8=$AU7,$B8=$AW7,$B8=$AX7,$B8=$AY7,$B8=$AZ7,$B8=$BB7,$B8=$BC7,$B8=$BD7,$B8=$BE7,$B8=$BA7),BF7,BE7)</f>
        <v/>
      </c>
      <c r="BG8" t="str">
        <f ca="1">IF(OR($B8=$AV7,$B8=$AT7,$B8=$AU7,$B8=$AW7,$B8=$AX7,$B8=$AY7,$B8=$AZ7,$B8=$BB7,$B8=$BC7,$B8=$BD7,$B8=$BE7,$B8=$BF7,$B8=$BA7),BG7,BF7)</f>
        <v/>
      </c>
      <c r="BH8" t="str">
        <f ca="1">IF(OR($B8=$AV7,$B8=$AT7,$B8=$AU7,$B8=$AW7,$B8=$AX7,$B8=$AY7,$B8=$AZ7,$B8=$BB7,$B8=$BC7,$B8=$BD7,$B8=$BE7,$B8=$BF7,$B8=$BG7,$B8=$BA7),BH7,BG7)</f>
        <v/>
      </c>
      <c r="BI8" t="str">
        <f ca="1">IF(OR($B8=$AV7,$B8=$AT7,$B8=$AU7,$B8=$AW7,$B8=$AX7,$B8=$AY7,$B8=$AZ7,$B8=$BB7,$B8=$BC7,$B8=$BD7,$B8=$BE7,$B8=$BF7,$B8=$BG7,$B8=$BH7,$B8=$BA7),BI7,BH7)</f>
        <v/>
      </c>
      <c r="BJ8" t="str">
        <f ca="1">IF(OR($B8=$AV7,$B8=$AT7,$B8=$AU7,$B8=$AW7,$B8=$AX7,$B8=$AY7,$B8=$AZ7,$B8=$BB7,$B8=$BC7,$B8=$BD7,$B8=$BE7,$B8=$BF7,$B8=$BG7,$B8=$BH7,$B8=$BI7,$B8=$BA7),BJ7,BI7)</f>
        <v/>
      </c>
      <c r="BK8" t="str">
        <f ca="1">IF(OR($B8=$AV7,$B8=$AT7,$B8=$AU7,$B8=$AW7,$B8=$AX7,$B8=$AY7,$B8=$AZ7,$B8=$BB7,$B8=$BC7,$B8=$BD7,$B8=$BE7,$B8=$BF7,$B8=$BG7,$B8=$BH7,$B8=$BI7,$B8=$BJ7,$B8=$BA7),BK7,BJ7)</f>
        <v/>
      </c>
      <c r="BL8" t="str">
        <f ca="1">IF(OR($B8=$AV7,$B8=$AT7,$B8=$AU7,$B8=$AW7,$B8=$AX7,$B8=$AY7,$B8=$AZ7,$B8=$BB7,$B8=$BC7,$B8=$BD7,$B8=$BE7,$B8=$BF7,$B8=$BG7,$B8=$BH7,$B8=$BI7,$B8=$BJ7,$B8=$BK7,$B8=$BA7),BL7,BK7)</f>
        <v/>
      </c>
      <c r="BM8" t="str">
        <f ca="1">IF(OR($B8=$AV7,$B8=$AT7,$B8=$AU7,$B8=$AW7,$B8=$AX7,$B8=$AY7,$B8=$AZ7,$B8=$BB7,$B8=$BC7,$B8=$BD7,$B8=$BE7,$B8=$BF7,$B8=$BG7,$B8=$BH7,$B8=$BI7,$B8=$BJ7,$B8=$BK7,$B8=$BL7,$B8=$BA7),BM7,BL7)</f>
        <v/>
      </c>
      <c r="BN8" t="str">
        <f ca="1">IF(OR($B8=$AV7,$B8=$AT7,$B8=$AU7,$B8=$AW7,$B8=$AX7,$B8=$AY7,$B8=$AZ7,$B8=$BB7,$B8=$BC7,$B8=$BD7,$B8=$BE7,$B8=$BF7,$B8=$BG7,$B8=$BH7,$B8=$BI7,$B8=$BJ7,$B8=$BK7,$B8=$BL7,$B8=$BM7,$B8=$BA7),BN7,BM7)</f>
        <v/>
      </c>
      <c r="BO8" t="str">
        <f ca="1">IF(OR($B8=$AV7,$B8=$AT7,$B8=$AU7,$B8=$AW7,$B8=$AX7,$B8=$AY7,$B8=$AZ7,$B8=$BB7,$B8=$BC7,$B8=$BD7,$B8=$BE7,$B8=$BF7,$B8=$BG7,$B8=$BH7,$B8=$BI7,$B8=$BJ7,$B8=$BK7,$B8=$BL7,$B8=$BM7,$B8=$BN7,$B8=$BA7),BO7,BN7)</f>
        <v/>
      </c>
      <c r="BP8" t="str">
        <f ca="1">IF(OR($B8=$AV7,$B8=$AT7,$B8=$AU7,$B8=$AW7,$B8=$AX7,$B8=$AY7,$B8=$AZ7,$B8=$BB7,$B8=$BC7,$B8=$BD7,$B8=$BE7,$B8=$BF7,$B8=$BG7,$B8=$BH7,$B8=$BI7,$B8=$BJ7,$B8=$BK7,$B8=$BL7,$B8=$BM7,$B8=$BN7,$B8=$BO7,$B8=$BA7),BP7,BO7)</f>
        <v/>
      </c>
      <c r="BQ8" t="str">
        <f ca="1">IF(OR($B8=$AV7,$B8=$AT7,$B8=$AU7,$B8=$AW7,$B8=$AX7,$B8=$AY7,$B8=$AZ7,$B8=$BB7,$B8=$BC7,$B8=$BD7,$B8=$BE7,$B8=$BF7,$B8=$BG7,$B8=$BH7,$B8=$BI7,$B8=$BJ7,$B8=$BK7,$B8=$BL7,$B8=$BM7,$B8=$BN7,$B8=$BO7,$B8=$BP7,$B8=$BA7),BQ7,BP7)</f>
        <v/>
      </c>
      <c r="BR8" t="str">
        <f ca="1">IF(OR($B8=$AV7,$B8=$AT7,$B8=$AU7,$B8=$AW7,$B8=$AX7,$B8=$AY7,$B8=$AZ7,$B8=$BB7,$B8=$BC7,$B8=$BD7,$B8=$BE7,$B8=$BF7,$B8=$BG7,$B8=$BH7,$B8=$BI7,$B8=$BJ7,$B8=$BK7,$B8=$BL7,$B8=$BM7,$B8=$BN7,$B8=$BO7,$B8=$BP7,$B8=$BQ7,$B8=$BA7),BR7,BQ7)</f>
        <v/>
      </c>
      <c r="BS8" t="str">
        <f ca="1">IF(OR($B8=$AV7,$B8=$AT7,$B8=$AU7,$B8=$AW7,$B8=$AX7,$B8=$AY7,$B8=$AZ7,$B8=$BB7,$B8=$BC7,$B8=$BD7,$B8=$BE7,$B8=$BF7,$B8=$BG7,$B8=$BH7,$B8=$BI7,$B8=$BJ7,$B8=$BK7,$B8=$BL7,$B8=$BM7,$B8=$BN7,$B8=$BO7,$B8=$BP7,$B8=$BQ7,$B8=$BR7,$B8=$BA7),BS7,BR7)</f>
        <v/>
      </c>
      <c r="BT8" t="str">
        <f ca="1">IF(OR($B8=$AV7,$B8=$AT7,$B8=$AU7,$B8=$AW7,$B8=$AX7,$B8=$AY7,$B8=$AZ7,$B8=$BB7,$B8=$BC7,$B8=$BD7,$B8=$BE7,$B8=$BF7,$B8=$BG7,$B8=$BH7,$B8=$BI7,$B8=$BJ7,$B8=$BK7,$B8=$BL7,$B8=$BM7,$B8=$BN7,$B8=$BO7,$B8=$BP7,$B8=$BQ7,$B8=$BR7,$B8=$BS7,$B8=$BA7),BT7,BS7)</f>
        <v/>
      </c>
      <c r="BU8" t="str">
        <f ca="1">IF(OR($B8=$AV7,$B8=$AT7,$B8=$AU7,$B8=$AW7,$B8=$AX7,$B8=$AY7,$B8=$AZ7,$B8=$BB7,$B8=$BC7,$B8=$BD7,$B8=$BE7,$B8=$BF7,$B8=$BG7,$B8=$BH7,$B8=$BI7,$B8=$BJ7,$B8=$BK7,$B8=$BL7,$B8=$BM7,$B8=$BN7,$B8=$BO7,$B8=$BP7,$B8=$BQ7,$B8=$BR7,$B8=$BS7,$B8=$BT7,$B8=$BA7),BU7,BT7)</f>
        <v/>
      </c>
      <c r="BV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IF(OR($B8=$AV7,$B8=$AT7,$B8=$AU7,$B8=$AW7,$B8=$AX7,$B8=$AY7,$B8=$AZ7,$B8=$BB7,$B8=$BC7,$B8=$BD7,$B8=$BE7,$B8=$BF7,$B8=$BG7,$B8=$BH7,$B8=$BI7,$B8=$BJ7,$B8=$BK7,$B8=$BL7,$B8=$BM7,$B8=$BN7,$B8=$BO7,$B8=$BP7,$B8=$BQ7,$B8=$BR7,$B8=$BS7,$B8=$BT7,$B8=$BU7,$B8=$BA7),BV7,BU7)</f>
        <v/>
      </c>
      <c r="BW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IF(OR($B8=$AV7,$B8=$AT7,$B8=$AU7,$B8=$AW7,$B8=$AX7,$B8=$AY7,$B8=$AZ7,$B8=$BB7,$B8=$BC7,$B8=$BD7,$B8=$BE7,$B8=$BF7,$B8=$BG7,$B8=$BH7,$B8=$BI7,$B8=$BJ7,$B8=$BK7,$B8=$BL7,$B8=$BM7,$B8=$BN7,$B8=$BO7,$B8=$BP7,$B8=$BQ7,$B8=$BR7,$B8=$BS7,$B8=$BT7,$B8=$BU7,$B8=$BV7,$B8=$BA7),BW7,BV7)</f>
        <v/>
      </c>
      <c r="BX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A7),BX7,BW7)</f>
        <v/>
      </c>
      <c r="BY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A7),BY7,BX7)</f>
        <v/>
      </c>
      <c r="BZ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A7),BZ7,BY7)</f>
        <v/>
      </c>
      <c r="CA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BA7),CA7,BZ7)</f>
        <v/>
      </c>
      <c r="CB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CA7,$B8=$BA7),CB7,CA7)</f>
        <v/>
      </c>
      <c r="CC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CA7,$B8=$CB7,$B8=$BA7),CC7,CB7)</f>
        <v/>
      </c>
      <c r="CD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CA7,$B8=$CB7,$B8=$CC7,$B8=$BA7),CD7,CC7)</f>
        <v/>
      </c>
      <c r="CH8" t="str">
        <f t="shared" ca="1" si="3"/>
        <v/>
      </c>
      <c r="CI8">
        <f t="shared" ca="1" si="3"/>
        <v>1</v>
      </c>
      <c r="CJ8" t="str">
        <f t="shared" ca="1" si="3"/>
        <v/>
      </c>
      <c r="CK8" t="str">
        <f t="shared" ca="1" si="3"/>
        <v/>
      </c>
      <c r="CL8" t="str">
        <f t="shared" ca="1" si="3"/>
        <v/>
      </c>
      <c r="CM8" t="str">
        <f t="shared" ca="1" si="3"/>
        <v/>
      </c>
      <c r="CN8">
        <f t="shared" ca="1" si="3"/>
        <v>5</v>
      </c>
      <c r="CO8" t="str">
        <f t="shared" ca="1" si="3"/>
        <v/>
      </c>
      <c r="CP8" t="str">
        <f t="shared" ca="1" si="3"/>
        <v/>
      </c>
      <c r="CQ8" t="str">
        <f t="shared" ca="1" si="3"/>
        <v/>
      </c>
      <c r="CR8" t="str">
        <f t="shared" ca="1" si="3"/>
        <v/>
      </c>
      <c r="CS8" t="str">
        <f t="shared" ca="1" si="3"/>
        <v/>
      </c>
      <c r="CT8" t="str">
        <f t="shared" ca="1" si="3"/>
        <v/>
      </c>
      <c r="CU8" t="str">
        <f t="shared" ca="1" si="3"/>
        <v/>
      </c>
      <c r="CV8">
        <f t="shared" ca="1" si="3"/>
        <v>2</v>
      </c>
      <c r="CW8">
        <f t="shared" ca="1" si="3"/>
        <v>3</v>
      </c>
      <c r="CX8" t="str">
        <f t="shared" ca="1" si="3"/>
        <v/>
      </c>
      <c r="CY8" t="str">
        <f t="shared" ca="1" si="3"/>
        <v/>
      </c>
      <c r="CZ8" t="str">
        <f t="shared" ca="1" si="3"/>
        <v/>
      </c>
      <c r="DA8" t="str">
        <f t="shared" ca="1" si="3"/>
        <v/>
      </c>
      <c r="DB8" t="str">
        <f t="shared" ca="1" si="3"/>
        <v/>
      </c>
      <c r="DC8" t="str">
        <f t="shared" ca="1" si="3"/>
        <v/>
      </c>
      <c r="DD8" t="str">
        <f t="shared" ca="1" si="3"/>
        <v/>
      </c>
      <c r="DE8">
        <f t="shared" ca="1" si="3"/>
        <v>7</v>
      </c>
      <c r="DF8" t="str">
        <f t="shared" ca="1" si="3"/>
        <v/>
      </c>
      <c r="DG8">
        <f t="shared" ca="1" si="3"/>
        <v>6</v>
      </c>
      <c r="DH8" t="str">
        <f t="shared" ca="1" si="3"/>
        <v/>
      </c>
      <c r="DI8" t="str">
        <f t="shared" ca="1" si="3"/>
        <v/>
      </c>
      <c r="DJ8" t="str">
        <f t="shared" ca="1" si="3"/>
        <v/>
      </c>
      <c r="DK8" t="str">
        <f t="shared" ca="1" si="3"/>
        <v/>
      </c>
      <c r="DL8" t="str">
        <f t="shared" ca="1" si="3"/>
        <v/>
      </c>
      <c r="DM8">
        <f t="shared" ca="1" si="3"/>
        <v>4</v>
      </c>
      <c r="DN8" t="str">
        <f t="shared" ca="1" si="3"/>
        <v/>
      </c>
      <c r="DO8" t="str">
        <f t="shared" ca="1" si="3"/>
        <v/>
      </c>
      <c r="DP8" t="str">
        <f t="shared" ca="1" si="3"/>
        <v/>
      </c>
      <c r="DQ8" t="str">
        <f t="shared" ca="1" si="3"/>
        <v/>
      </c>
      <c r="DR8" t="str">
        <f t="shared" ca="1" si="3"/>
        <v/>
      </c>
    </row>
    <row r="9" spans="1:160" x14ac:dyDescent="0.25">
      <c r="A9">
        <v>8</v>
      </c>
      <c r="B9">
        <f t="shared" ca="1" si="2"/>
        <v>37</v>
      </c>
      <c r="C9" t="str">
        <f ca="1">IF(B9="","",LOOKUP(B9,$CH$1:$DR$1,CH8:DR8))</f>
        <v/>
      </c>
      <c r="G9" t="str">
        <f t="shared" ca="1" si="4"/>
        <v/>
      </c>
      <c r="H9" t="str">
        <f t="shared" ref="H9:W24" ca="1" si="6">IF(AND($B10="",$B9&lt;&gt;""),AT9,IF(AND($B11="",$B10&lt;&gt;"",$B9&lt;&gt;""),H$1,""))</f>
        <v/>
      </c>
      <c r="I9" t="str">
        <f t="shared" ca="1" si="5"/>
        <v/>
      </c>
      <c r="J9" t="str">
        <f t="shared" ca="1" si="5"/>
        <v/>
      </c>
      <c r="K9" t="str">
        <f t="shared" ca="1" si="5"/>
        <v/>
      </c>
      <c r="L9" t="str">
        <f t="shared" ca="1" si="5"/>
        <v/>
      </c>
      <c r="M9" t="str">
        <f t="shared" ca="1" si="5"/>
        <v/>
      </c>
      <c r="N9" t="str">
        <f t="shared" ca="1" si="5"/>
        <v/>
      </c>
      <c r="O9" t="str">
        <f t="shared" ca="1" si="5"/>
        <v/>
      </c>
      <c r="P9" t="str">
        <f t="shared" ca="1" si="5"/>
        <v/>
      </c>
      <c r="Q9" t="str">
        <f t="shared" ca="1" si="5"/>
        <v/>
      </c>
      <c r="R9" t="str">
        <f t="shared" ca="1" si="5"/>
        <v/>
      </c>
      <c r="S9" t="str">
        <f t="shared" ca="1" si="5"/>
        <v/>
      </c>
      <c r="T9" t="str">
        <f t="shared" ca="1" si="5"/>
        <v/>
      </c>
      <c r="U9" t="str">
        <f t="shared" ca="1" si="5"/>
        <v/>
      </c>
      <c r="V9" t="str">
        <f t="shared" ca="1" si="5"/>
        <v/>
      </c>
      <c r="W9" t="str">
        <f t="shared" ca="1" si="5"/>
        <v/>
      </c>
      <c r="X9" t="str">
        <f t="shared" ca="1" si="5"/>
        <v/>
      </c>
      <c r="Y9" t="str">
        <f t="shared" ca="1" si="5"/>
        <v/>
      </c>
      <c r="Z9" t="str">
        <f t="shared" ca="1" si="5"/>
        <v/>
      </c>
      <c r="AA9" t="str">
        <f t="shared" ca="1" si="5"/>
        <v/>
      </c>
      <c r="AB9" t="str">
        <f t="shared" ca="1" si="5"/>
        <v/>
      </c>
      <c r="AC9" t="str">
        <f t="shared" ca="1" si="5"/>
        <v/>
      </c>
      <c r="AD9" t="str">
        <f t="shared" ca="1" si="5"/>
        <v/>
      </c>
      <c r="AE9" t="str">
        <f t="shared" ca="1" si="5"/>
        <v/>
      </c>
      <c r="AF9" t="str">
        <f t="shared" ca="1" si="5"/>
        <v/>
      </c>
      <c r="AG9" t="str">
        <f t="shared" ca="1" si="5"/>
        <v/>
      </c>
      <c r="AH9" t="str">
        <f t="shared" ca="1" si="5"/>
        <v/>
      </c>
      <c r="AI9" t="str">
        <f t="shared" ca="1" si="5"/>
        <v/>
      </c>
      <c r="AJ9" t="str">
        <f t="shared" ca="1" si="5"/>
        <v/>
      </c>
      <c r="AK9" t="str">
        <f t="shared" ca="1" si="5"/>
        <v/>
      </c>
      <c r="AL9" t="str">
        <f t="shared" ca="1" si="5"/>
        <v/>
      </c>
      <c r="AM9" t="str">
        <f t="shared" ca="1" si="5"/>
        <v/>
      </c>
      <c r="AN9" t="str">
        <f t="shared" ca="1" si="5"/>
        <v/>
      </c>
      <c r="AO9" t="str">
        <f t="shared" ca="1" si="5"/>
        <v/>
      </c>
      <c r="AP9" t="str">
        <f t="shared" ca="1" si="5"/>
        <v/>
      </c>
      <c r="AQ9" t="str">
        <f t="shared" ca="1" si="5"/>
        <v/>
      </c>
      <c r="AR9" t="str">
        <f t="shared" ca="1" si="5"/>
        <v/>
      </c>
      <c r="AT9">
        <f ca="1">B9</f>
        <v>37</v>
      </c>
      <c r="AU9">
        <f ca="1">IF($B9=$AT8,AU8,AT8)</f>
        <v>2</v>
      </c>
      <c r="AV9">
        <f ca="1">IF(OR($B9=$AT8,$B9=$AU8),AV8,AU8)</f>
        <v>15</v>
      </c>
      <c r="AW9">
        <f ca="1">IF(OR($B9=$AV8,$B9=$AT8,$B9=$AU8),AW8,AV8)</f>
        <v>16</v>
      </c>
      <c r="AX9">
        <f ca="1">IF(OR($B9=$AV8,$B9=$AT8,$B9=$AU8,$B9=$AW8),AX8,AW8)</f>
        <v>32</v>
      </c>
      <c r="AY9">
        <f ca="1">IF(OR($B9=$AV8,$B9=$AT8,$B9=$AU8,$B9=$AW8,$B9=$AX8),AY8,AX8)</f>
        <v>7</v>
      </c>
      <c r="AZ9">
        <f ca="1">IF(OR($B9=$AV8,$B9=$AT8,$B9=$AU8,$B9=$AW8,$B9=$AX8,$B9=$AY8),AZ8,AY8)</f>
        <v>26</v>
      </c>
      <c r="BA9">
        <f ca="1">IF(OR($B9=$AV8,$B9=$AT8,$B9=$AU8,$B9=$AW8,$B9=$AX8,$B9=$AY8,$B9=$AZ8),BA8,AZ8)</f>
        <v>24</v>
      </c>
      <c r="BB9" t="str">
        <f ca="1">IF(OR($B9=$AV8,$B9=$AT8,$B9=$AU8,$B9=$AW8,$B9=$AX8,$B9=$AY8,$B9=$AZ8,$B9=$BA8),BB8,BA8)</f>
        <v/>
      </c>
      <c r="BC9" t="str">
        <f ca="1">IF(OR($B9=$AV8,$B9=$AT8,$B9=$AU8,$B9=$AW8,$B9=$AX8,$B9=$AY8,$B9=$AZ8,$B9=$BA8,$B9=$BB8),BC8,BB8)</f>
        <v/>
      </c>
      <c r="BD9" t="str">
        <f ca="1">IF(OR($B9=$AV8,$B9=$AT8,$B9=$AU8,$B9=$AW8,$B9=$AX8,$B9=$AY8,$B9=$AZ8,$B9=$BB8,$B9=$BC8,$B9=$BA8),BD8,BC8)</f>
        <v/>
      </c>
      <c r="BE9" t="str">
        <f ca="1">IF(OR($B9=$AV8,$B9=$AT8,$B9=$AU8,$B9=$AW8,$B9=$AX8,$B9=$AY8,$B9=$AZ8,$B9=$BB8,$B9=$BC8,$B9=$BD8,$B9=$BA8),BE8,BD8)</f>
        <v/>
      </c>
      <c r="BF9" t="str">
        <f ca="1">IF(OR($B9=$AV8,$B9=$AT8,$B9=$AU8,$B9=$AW8,$B9=$AX8,$B9=$AY8,$B9=$AZ8,$B9=$BB8,$B9=$BC8,$B9=$BD8,$B9=$BE8,$B9=$BA8),BF8,BE8)</f>
        <v/>
      </c>
      <c r="BG9" t="str">
        <f ca="1">IF(OR($B9=$AV8,$B9=$AT8,$B9=$AU8,$B9=$AW8,$B9=$AX8,$B9=$AY8,$B9=$AZ8,$B9=$BB8,$B9=$BC8,$B9=$BD8,$B9=$BE8,$B9=$BF8,$B9=$BA8),BG8,BF8)</f>
        <v/>
      </c>
      <c r="BH9" t="str">
        <f ca="1">IF(OR($B9=$AV8,$B9=$AT8,$B9=$AU8,$B9=$AW8,$B9=$AX8,$B9=$AY8,$B9=$AZ8,$B9=$BB8,$B9=$BC8,$B9=$BD8,$B9=$BE8,$B9=$BF8,$B9=$BG8,$B9=$BA8),BH8,BG8)</f>
        <v/>
      </c>
      <c r="BI9" t="str">
        <f ca="1">IF(OR($B9=$AV8,$B9=$AT8,$B9=$AU8,$B9=$AW8,$B9=$AX8,$B9=$AY8,$B9=$AZ8,$B9=$BB8,$B9=$BC8,$B9=$BD8,$B9=$BE8,$B9=$BF8,$B9=$BG8,$B9=$BH8,$B9=$BA8),BI8,BH8)</f>
        <v/>
      </c>
      <c r="BJ9" t="str">
        <f ca="1">IF(OR($B9=$AV8,$B9=$AT8,$B9=$AU8,$B9=$AW8,$B9=$AX8,$B9=$AY8,$B9=$AZ8,$B9=$BB8,$B9=$BC8,$B9=$BD8,$B9=$BE8,$B9=$BF8,$B9=$BG8,$B9=$BH8,$B9=$BI8,$B9=$BA8),BJ8,BI8)</f>
        <v/>
      </c>
      <c r="BK9" t="str">
        <f ca="1">IF(OR($B9=$AV8,$B9=$AT8,$B9=$AU8,$B9=$AW8,$B9=$AX8,$B9=$AY8,$B9=$AZ8,$B9=$BB8,$B9=$BC8,$B9=$BD8,$B9=$BE8,$B9=$BF8,$B9=$BG8,$B9=$BH8,$B9=$BI8,$B9=$BJ8,$B9=$BA8),BK8,BJ8)</f>
        <v/>
      </c>
      <c r="BL9" t="str">
        <f ca="1">IF(OR($B9=$AV8,$B9=$AT8,$B9=$AU8,$B9=$AW8,$B9=$AX8,$B9=$AY8,$B9=$AZ8,$B9=$BB8,$B9=$BC8,$B9=$BD8,$B9=$BE8,$B9=$BF8,$B9=$BG8,$B9=$BH8,$B9=$BI8,$B9=$BJ8,$B9=$BK8,$B9=$BA8),BL8,BK8)</f>
        <v/>
      </c>
      <c r="BM9" t="str">
        <f ca="1">IF(OR($B9=$AV8,$B9=$AT8,$B9=$AU8,$B9=$AW8,$B9=$AX8,$B9=$AY8,$B9=$AZ8,$B9=$BB8,$B9=$BC8,$B9=$BD8,$B9=$BE8,$B9=$BF8,$B9=$BG8,$B9=$BH8,$B9=$BI8,$B9=$BJ8,$B9=$BK8,$B9=$BL8,$B9=$BA8),BM8,BL8)</f>
        <v/>
      </c>
      <c r="BN9" t="str">
        <f ca="1">IF(OR($B9=$AV8,$B9=$AT8,$B9=$AU8,$B9=$AW8,$B9=$AX8,$B9=$AY8,$B9=$AZ8,$B9=$BB8,$B9=$BC8,$B9=$BD8,$B9=$BE8,$B9=$BF8,$B9=$BG8,$B9=$BH8,$B9=$BI8,$B9=$BJ8,$B9=$BK8,$B9=$BL8,$B9=$BM8,$B9=$BA8),BN8,BM8)</f>
        <v/>
      </c>
      <c r="BO9" t="str">
        <f ca="1">IF(OR($B9=$AV8,$B9=$AT8,$B9=$AU8,$B9=$AW8,$B9=$AX8,$B9=$AY8,$B9=$AZ8,$B9=$BB8,$B9=$BC8,$B9=$BD8,$B9=$BE8,$B9=$BF8,$B9=$BG8,$B9=$BH8,$B9=$BI8,$B9=$BJ8,$B9=$BK8,$B9=$BL8,$B9=$BM8,$B9=$BN8,$B9=$BA8),BO8,BN8)</f>
        <v/>
      </c>
      <c r="BP9" t="str">
        <f ca="1">IF(OR($B9=$AV8,$B9=$AT8,$B9=$AU8,$B9=$AW8,$B9=$AX8,$B9=$AY8,$B9=$AZ8,$B9=$BB8,$B9=$BC8,$B9=$BD8,$B9=$BE8,$B9=$BF8,$B9=$BG8,$B9=$BH8,$B9=$BI8,$B9=$BJ8,$B9=$BK8,$B9=$BL8,$B9=$BM8,$B9=$BN8,$B9=$BO8,$B9=$BA8),BP8,BO8)</f>
        <v/>
      </c>
      <c r="BQ9" t="str">
        <f ca="1">IF(OR($B9=$AV8,$B9=$AT8,$B9=$AU8,$B9=$AW8,$B9=$AX8,$B9=$AY8,$B9=$AZ8,$B9=$BB8,$B9=$BC8,$B9=$BD8,$B9=$BE8,$B9=$BF8,$B9=$BG8,$B9=$BH8,$B9=$BI8,$B9=$BJ8,$B9=$BK8,$B9=$BL8,$B9=$BM8,$B9=$BN8,$B9=$BO8,$B9=$BP8,$B9=$BA8),BQ8,BP8)</f>
        <v/>
      </c>
      <c r="BR9" t="str">
        <f ca="1">IF(OR($B9=$AV8,$B9=$AT8,$B9=$AU8,$B9=$AW8,$B9=$AX8,$B9=$AY8,$B9=$AZ8,$B9=$BB8,$B9=$BC8,$B9=$BD8,$B9=$BE8,$B9=$BF8,$B9=$BG8,$B9=$BH8,$B9=$BI8,$B9=$BJ8,$B9=$BK8,$B9=$BL8,$B9=$BM8,$B9=$BN8,$B9=$BO8,$B9=$BP8,$B9=$BQ8,$B9=$BA8),BR8,BQ8)</f>
        <v/>
      </c>
      <c r="BS9" t="str">
        <f ca="1">IF(OR($B9=$AV8,$B9=$AT8,$B9=$AU8,$B9=$AW8,$B9=$AX8,$B9=$AY8,$B9=$AZ8,$B9=$BB8,$B9=$BC8,$B9=$BD8,$B9=$BE8,$B9=$BF8,$B9=$BG8,$B9=$BH8,$B9=$BI8,$B9=$BJ8,$B9=$BK8,$B9=$BL8,$B9=$BM8,$B9=$BN8,$B9=$BO8,$B9=$BP8,$B9=$BQ8,$B9=$BR8,$B9=$BA8),BS8,BR8)</f>
        <v/>
      </c>
      <c r="BT9" t="str">
        <f ca="1">IF(OR($B9=$AV8,$B9=$AT8,$B9=$AU8,$B9=$AW8,$B9=$AX8,$B9=$AY8,$B9=$AZ8,$B9=$BB8,$B9=$BC8,$B9=$BD8,$B9=$BE8,$B9=$BF8,$B9=$BG8,$B9=$BH8,$B9=$BI8,$B9=$BJ8,$B9=$BK8,$B9=$BL8,$B9=$BM8,$B9=$BN8,$B9=$BO8,$B9=$BP8,$B9=$BQ8,$B9=$BR8,$B9=$BS8,$B9=$BA8),BT8,BS8)</f>
        <v/>
      </c>
      <c r="BU9" t="str">
        <f ca="1">IF(OR($B9=$AV8,$B9=$AT8,$B9=$AU8,$B9=$AW8,$B9=$AX8,$B9=$AY8,$B9=$AZ8,$B9=$BB8,$B9=$BC8,$B9=$BD8,$B9=$BE8,$B9=$BF8,$B9=$BG8,$B9=$BH8,$B9=$BI8,$B9=$BJ8,$B9=$BK8,$B9=$BL8,$B9=$BM8,$B9=$BN8,$B9=$BO8,$B9=$BP8,$B9=$BQ8,$B9=$BR8,$B9=$BS8,$B9=$BT8,$B9=$BA8),BU8,BT8)</f>
        <v/>
      </c>
      <c r="BV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IF(OR($B9=$AV8,$B9=$AT8,$B9=$AU8,$B9=$AW8,$B9=$AX8,$B9=$AY8,$B9=$AZ8,$B9=$BB8,$B9=$BC8,$B9=$BD8,$B9=$BE8,$B9=$BF8,$B9=$BG8,$B9=$BH8,$B9=$BI8,$B9=$BJ8,$B9=$BK8,$B9=$BL8,$B9=$BM8,$B9=$BN8,$B9=$BO8,$B9=$BP8,$B9=$BQ8,$B9=$BR8,$B9=$BS8,$B9=$BT8,$B9=$BU8,$B9=$BA8),BV8,BU8)</f>
        <v/>
      </c>
      <c r="BW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IF(OR($B9=$AV8,$B9=$AT8,$B9=$AU8,$B9=$AW8,$B9=$AX8,$B9=$AY8,$B9=$AZ8,$B9=$BB8,$B9=$BC8,$B9=$BD8,$B9=$BE8,$B9=$BF8,$B9=$BG8,$B9=$BH8,$B9=$BI8,$B9=$BJ8,$B9=$BK8,$B9=$BL8,$B9=$BM8,$B9=$BN8,$B9=$BO8,$B9=$BP8,$B9=$BQ8,$B9=$BR8,$B9=$BS8,$B9=$BT8,$B9=$BU8,$B9=$BV8,$B9=$BA8),BW8,BV8)</f>
        <v/>
      </c>
      <c r="BX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A8),BX8,BW8)</f>
        <v/>
      </c>
      <c r="BY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A8),BY8,BX8)</f>
        <v/>
      </c>
      <c r="BZ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A8),BZ8,BY8)</f>
        <v/>
      </c>
      <c r="CA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BA8),CA8,BZ8)</f>
        <v/>
      </c>
      <c r="CB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CA8,$B9=$BA8),CB8,CA8)</f>
        <v/>
      </c>
      <c r="CC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CA8,$B9=$CB8,$B9=$BA8),CC8,CB8)</f>
        <v/>
      </c>
      <c r="CD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CA8,$B9=$CB8,$B9=$CC8,$B9=$BA8),CD8,CC8)</f>
        <v/>
      </c>
      <c r="CH9" t="str">
        <f t="shared" ca="1" si="3"/>
        <v/>
      </c>
      <c r="CI9">
        <f t="shared" ca="1" si="3"/>
        <v>2</v>
      </c>
      <c r="CJ9" t="str">
        <f t="shared" ca="1" si="3"/>
        <v/>
      </c>
      <c r="CK9" t="str">
        <f t="shared" ca="1" si="3"/>
        <v/>
      </c>
      <c r="CL9" t="str">
        <f t="shared" ca="1" si="3"/>
        <v/>
      </c>
      <c r="CM9" t="str">
        <f t="shared" ca="1" si="3"/>
        <v/>
      </c>
      <c r="CN9">
        <f t="shared" ca="1" si="3"/>
        <v>6</v>
      </c>
      <c r="CO9" t="str">
        <f t="shared" ca="1" si="3"/>
        <v/>
      </c>
      <c r="CP9" t="str">
        <f t="shared" ca="1" si="3"/>
        <v/>
      </c>
      <c r="CQ9" t="str">
        <f t="shared" ca="1" si="3"/>
        <v/>
      </c>
      <c r="CR9" t="str">
        <f t="shared" ca="1" si="3"/>
        <v/>
      </c>
      <c r="CS9" t="str">
        <f t="shared" ca="1" si="3"/>
        <v/>
      </c>
      <c r="CT9" t="str">
        <f t="shared" ca="1" si="3"/>
        <v/>
      </c>
      <c r="CU9" t="str">
        <f t="shared" ca="1" si="3"/>
        <v/>
      </c>
      <c r="CV9">
        <f t="shared" ca="1" si="3"/>
        <v>3</v>
      </c>
      <c r="CW9">
        <f t="shared" ca="1" si="3"/>
        <v>4</v>
      </c>
      <c r="CX9" t="str">
        <f t="shared" ca="1" si="3"/>
        <v/>
      </c>
      <c r="CY9" t="str">
        <f t="shared" ca="1" si="3"/>
        <v/>
      </c>
      <c r="CZ9" t="str">
        <f t="shared" ca="1" si="3"/>
        <v/>
      </c>
      <c r="DA9" t="str">
        <f t="shared" ca="1" si="3"/>
        <v/>
      </c>
      <c r="DB9" t="str">
        <f t="shared" ca="1" si="3"/>
        <v/>
      </c>
      <c r="DC9" t="str">
        <f t="shared" ca="1" si="3"/>
        <v/>
      </c>
      <c r="DD9" t="str">
        <f t="shared" ca="1" si="3"/>
        <v/>
      </c>
      <c r="DE9">
        <f t="shared" ca="1" si="3"/>
        <v>8</v>
      </c>
      <c r="DF9" t="str">
        <f t="shared" ca="1" si="3"/>
        <v/>
      </c>
      <c r="DG9">
        <f t="shared" ca="1" si="3"/>
        <v>7</v>
      </c>
      <c r="DH9" t="str">
        <f t="shared" ca="1" si="3"/>
        <v/>
      </c>
      <c r="DI9" t="str">
        <f t="shared" ca="1" si="3"/>
        <v/>
      </c>
      <c r="DJ9" t="str">
        <f t="shared" ca="1" si="3"/>
        <v/>
      </c>
      <c r="DK9" t="str">
        <f t="shared" ca="1" si="3"/>
        <v/>
      </c>
      <c r="DL9" t="str">
        <f t="shared" ca="1" si="3"/>
        <v/>
      </c>
      <c r="DM9">
        <f t="shared" ca="1" si="3"/>
        <v>5</v>
      </c>
      <c r="DN9" t="str">
        <f t="shared" ca="1" si="3"/>
        <v/>
      </c>
      <c r="DO9" t="str">
        <f t="shared" ref="DO9:DR9" ca="1" si="7">IF(AND(DO8="",$B9&lt;&gt;DO$1),"",IF($C9&lt;DO8,DO8,IF($B9=DO$1,1,1+DO8)))</f>
        <v/>
      </c>
      <c r="DP9" t="str">
        <f t="shared" ca="1" si="7"/>
        <v/>
      </c>
      <c r="DQ9" t="str">
        <f t="shared" ca="1" si="7"/>
        <v/>
      </c>
      <c r="DR9">
        <f t="shared" ca="1" si="7"/>
        <v>1</v>
      </c>
    </row>
    <row r="10" spans="1:160" x14ac:dyDescent="0.25">
      <c r="A10">
        <v>9</v>
      </c>
      <c r="B10">
        <f t="shared" ca="1" si="2"/>
        <v>3</v>
      </c>
      <c r="C10" t="str">
        <f ca="1">IF(B10="","",LOOKUP(B10,$CH$1:$DR$1,CH9:DR9))</f>
        <v/>
      </c>
      <c r="G10" t="str">
        <f t="shared" ca="1" si="4"/>
        <v/>
      </c>
      <c r="H10" t="str">
        <f t="shared" ca="1" si="6"/>
        <v/>
      </c>
      <c r="I10" t="str">
        <f t="shared" ca="1" si="5"/>
        <v/>
      </c>
      <c r="J10" t="str">
        <f t="shared" ca="1" si="5"/>
        <v/>
      </c>
      <c r="K10" t="str">
        <f t="shared" ca="1" si="5"/>
        <v/>
      </c>
      <c r="L10" t="str">
        <f t="shared" ca="1" si="5"/>
        <v/>
      </c>
      <c r="M10" t="str">
        <f t="shared" ca="1" si="5"/>
        <v/>
      </c>
      <c r="N10" t="str">
        <f t="shared" ca="1" si="5"/>
        <v/>
      </c>
      <c r="O10" t="str">
        <f t="shared" ca="1" si="5"/>
        <v/>
      </c>
      <c r="P10" t="str">
        <f t="shared" ca="1" si="5"/>
        <v/>
      </c>
      <c r="Q10" t="str">
        <f t="shared" ca="1" si="5"/>
        <v/>
      </c>
      <c r="R10" t="str">
        <f t="shared" ca="1" si="5"/>
        <v/>
      </c>
      <c r="S10" t="str">
        <f t="shared" ca="1" si="5"/>
        <v/>
      </c>
      <c r="T10" t="str">
        <f t="shared" ca="1" si="5"/>
        <v/>
      </c>
      <c r="U10" t="str">
        <f t="shared" ca="1" si="5"/>
        <v/>
      </c>
      <c r="V10" t="str">
        <f t="shared" ca="1" si="5"/>
        <v/>
      </c>
      <c r="W10" t="str">
        <f t="shared" ca="1" si="5"/>
        <v/>
      </c>
      <c r="X10" t="str">
        <f t="shared" ca="1" si="5"/>
        <v/>
      </c>
      <c r="Y10" t="str">
        <f t="shared" ca="1" si="5"/>
        <v/>
      </c>
      <c r="Z10" t="str">
        <f t="shared" ca="1" si="5"/>
        <v/>
      </c>
      <c r="AA10" t="str">
        <f t="shared" ca="1" si="5"/>
        <v/>
      </c>
      <c r="AB10" t="str">
        <f t="shared" ca="1" si="5"/>
        <v/>
      </c>
      <c r="AC10" t="str">
        <f t="shared" ca="1" si="5"/>
        <v/>
      </c>
      <c r="AD10" t="str">
        <f t="shared" ca="1" si="5"/>
        <v/>
      </c>
      <c r="AE10" t="str">
        <f t="shared" ca="1" si="5"/>
        <v/>
      </c>
      <c r="AF10" t="str">
        <f t="shared" ca="1" si="5"/>
        <v/>
      </c>
      <c r="AG10" t="str">
        <f t="shared" ca="1" si="5"/>
        <v/>
      </c>
      <c r="AH10" t="str">
        <f t="shared" ca="1" si="5"/>
        <v/>
      </c>
      <c r="AI10" t="str">
        <f t="shared" ca="1" si="5"/>
        <v/>
      </c>
      <c r="AJ10" t="str">
        <f t="shared" ca="1" si="5"/>
        <v/>
      </c>
      <c r="AK10" t="str">
        <f t="shared" ca="1" si="5"/>
        <v/>
      </c>
      <c r="AL10" t="str">
        <f t="shared" ca="1" si="5"/>
        <v/>
      </c>
      <c r="AM10" t="str">
        <f t="shared" ca="1" si="5"/>
        <v/>
      </c>
      <c r="AN10" t="str">
        <f t="shared" ca="1" si="5"/>
        <v/>
      </c>
      <c r="AO10" t="str">
        <f t="shared" ca="1" si="5"/>
        <v/>
      </c>
      <c r="AP10" t="str">
        <f t="shared" ca="1" si="5"/>
        <v/>
      </c>
      <c r="AQ10" t="str">
        <f t="shared" ca="1" si="5"/>
        <v/>
      </c>
      <c r="AR10" t="str">
        <f t="shared" ca="1" si="5"/>
        <v/>
      </c>
      <c r="AT10">
        <f ca="1">B10</f>
        <v>3</v>
      </c>
      <c r="AU10">
        <f ca="1">IF($B10=$AT9,AU9,AT9)</f>
        <v>37</v>
      </c>
      <c r="AV10">
        <f ca="1">IF(OR($B10=$AT9,$B10=$AU9),AV9,AU9)</f>
        <v>2</v>
      </c>
      <c r="AW10">
        <f ca="1">IF(OR($B10=$AV9,$B10=$AT9,$B10=$AU9),AW9,AV9)</f>
        <v>15</v>
      </c>
      <c r="AX10">
        <f ca="1">IF(OR($B10=$AV9,$B10=$AT9,$B10=$AU9,$B10=$AW9),AX9,AW9)</f>
        <v>16</v>
      </c>
      <c r="AY10">
        <f ca="1">IF(OR($B10=$AV9,$B10=$AT9,$B10=$AU9,$B10=$AW9,$B10=$AX9),AY9,AX9)</f>
        <v>32</v>
      </c>
      <c r="AZ10">
        <f ca="1">IF(OR($B10=$AV9,$B10=$AT9,$B10=$AU9,$B10=$AW9,$B10=$AX9,$B10=$AY9),AZ9,AY9)</f>
        <v>7</v>
      </c>
      <c r="BA10">
        <f ca="1">IF(OR($B10=$AV9,$B10=$AT9,$B10=$AU9,$B10=$AW9,$B10=$AX9,$B10=$AY9,$B10=$AZ9),BA9,AZ9)</f>
        <v>26</v>
      </c>
      <c r="BB10">
        <f ca="1">IF(OR($B10=$AV9,$B10=$AT9,$B10=$AU9,$B10=$AW9,$B10=$AX9,$B10=$AY9,$B10=$AZ9,$B10=$BA9),BB9,BA9)</f>
        <v>24</v>
      </c>
      <c r="BC10" t="str">
        <f ca="1">IF(OR($B10=$AV9,$B10=$AT9,$B10=$AU9,$B10=$AW9,$B10=$AX9,$B10=$AY9,$B10=$AZ9,$B10=$BA9,$B10=$BB9),BC9,BB9)</f>
        <v/>
      </c>
      <c r="BD10" t="str">
        <f ca="1">IF(OR($B10=$AV9,$B10=$AT9,$B10=$AU9,$B10=$AW9,$B10=$AX9,$B10=$AY9,$B10=$AZ9,$B10=$BB9,$B10=$BC9,$B10=$BA9),BD9,BC9)</f>
        <v/>
      </c>
      <c r="BE10" t="str">
        <f ca="1">IF(OR($B10=$AV9,$B10=$AT9,$B10=$AU9,$B10=$AW9,$B10=$AX9,$B10=$AY9,$B10=$AZ9,$B10=$BB9,$B10=$BC9,$B10=$BD9,$B10=$BA9),BE9,BD9)</f>
        <v/>
      </c>
      <c r="BF10" t="str">
        <f ca="1">IF(OR($B10=$AV9,$B10=$AT9,$B10=$AU9,$B10=$AW9,$B10=$AX9,$B10=$AY9,$B10=$AZ9,$B10=$BB9,$B10=$BC9,$B10=$BD9,$B10=$BE9,$B10=$BA9),BF9,BE9)</f>
        <v/>
      </c>
      <c r="BG10" t="str">
        <f ca="1">IF(OR($B10=$AV9,$B10=$AT9,$B10=$AU9,$B10=$AW9,$B10=$AX9,$B10=$AY9,$B10=$AZ9,$B10=$BB9,$B10=$BC9,$B10=$BD9,$B10=$BE9,$B10=$BF9,$B10=$BA9),BG9,BF9)</f>
        <v/>
      </c>
      <c r="BH10" t="str">
        <f ca="1">IF(OR($B10=$AV9,$B10=$AT9,$B10=$AU9,$B10=$AW9,$B10=$AX9,$B10=$AY9,$B10=$AZ9,$B10=$BB9,$B10=$BC9,$B10=$BD9,$B10=$BE9,$B10=$BF9,$B10=$BG9,$B10=$BA9),BH9,BG9)</f>
        <v/>
      </c>
      <c r="BI10" t="str">
        <f ca="1">IF(OR($B10=$AV9,$B10=$AT9,$B10=$AU9,$B10=$AW9,$B10=$AX9,$B10=$AY9,$B10=$AZ9,$B10=$BB9,$B10=$BC9,$B10=$BD9,$B10=$BE9,$B10=$BF9,$B10=$BG9,$B10=$BH9,$B10=$BA9),BI9,BH9)</f>
        <v/>
      </c>
      <c r="BJ10" t="str">
        <f ca="1">IF(OR($B10=$AV9,$B10=$AT9,$B10=$AU9,$B10=$AW9,$B10=$AX9,$B10=$AY9,$B10=$AZ9,$B10=$BB9,$B10=$BC9,$B10=$BD9,$B10=$BE9,$B10=$BF9,$B10=$BG9,$B10=$BH9,$B10=$BI9,$B10=$BA9),BJ9,BI9)</f>
        <v/>
      </c>
      <c r="BK10" t="str">
        <f ca="1">IF(OR($B10=$AV9,$B10=$AT9,$B10=$AU9,$B10=$AW9,$B10=$AX9,$B10=$AY9,$B10=$AZ9,$B10=$BB9,$B10=$BC9,$B10=$BD9,$B10=$BE9,$B10=$BF9,$B10=$BG9,$B10=$BH9,$B10=$BI9,$B10=$BJ9,$B10=$BA9),BK9,BJ9)</f>
        <v/>
      </c>
      <c r="BL10" t="str">
        <f ca="1">IF(OR($B10=$AV9,$B10=$AT9,$B10=$AU9,$B10=$AW9,$B10=$AX9,$B10=$AY9,$B10=$AZ9,$B10=$BB9,$B10=$BC9,$B10=$BD9,$B10=$BE9,$B10=$BF9,$B10=$BG9,$B10=$BH9,$B10=$BI9,$B10=$BJ9,$B10=$BK9,$B10=$BA9),BL9,BK9)</f>
        <v/>
      </c>
      <c r="BM10" t="str">
        <f ca="1">IF(OR($B10=$AV9,$B10=$AT9,$B10=$AU9,$B10=$AW9,$B10=$AX9,$B10=$AY9,$B10=$AZ9,$B10=$BB9,$B10=$BC9,$B10=$BD9,$B10=$BE9,$B10=$BF9,$B10=$BG9,$B10=$BH9,$B10=$BI9,$B10=$BJ9,$B10=$BK9,$B10=$BL9,$B10=$BA9),BM9,BL9)</f>
        <v/>
      </c>
      <c r="BN10" t="str">
        <f ca="1">IF(OR($B10=$AV9,$B10=$AT9,$B10=$AU9,$B10=$AW9,$B10=$AX9,$B10=$AY9,$B10=$AZ9,$B10=$BB9,$B10=$BC9,$B10=$BD9,$B10=$BE9,$B10=$BF9,$B10=$BG9,$B10=$BH9,$B10=$BI9,$B10=$BJ9,$B10=$BK9,$B10=$BL9,$B10=$BM9,$B10=$BA9),BN9,BM9)</f>
        <v/>
      </c>
      <c r="BO10" t="str">
        <f ca="1">IF(OR($B10=$AV9,$B10=$AT9,$B10=$AU9,$B10=$AW9,$B10=$AX9,$B10=$AY9,$B10=$AZ9,$B10=$BB9,$B10=$BC9,$B10=$BD9,$B10=$BE9,$B10=$BF9,$B10=$BG9,$B10=$BH9,$B10=$BI9,$B10=$BJ9,$B10=$BK9,$B10=$BL9,$B10=$BM9,$B10=$BN9,$B10=$BA9),BO9,BN9)</f>
        <v/>
      </c>
      <c r="BP10" t="str">
        <f ca="1">IF(OR($B10=$AV9,$B10=$AT9,$B10=$AU9,$B10=$AW9,$B10=$AX9,$B10=$AY9,$B10=$AZ9,$B10=$BB9,$B10=$BC9,$B10=$BD9,$B10=$BE9,$B10=$BF9,$B10=$BG9,$B10=$BH9,$B10=$BI9,$B10=$BJ9,$B10=$BK9,$B10=$BL9,$B10=$BM9,$B10=$BN9,$B10=$BO9,$B10=$BA9),BP9,BO9)</f>
        <v/>
      </c>
      <c r="BQ10" t="str">
        <f ca="1">IF(OR($B10=$AV9,$B10=$AT9,$B10=$AU9,$B10=$AW9,$B10=$AX9,$B10=$AY9,$B10=$AZ9,$B10=$BB9,$B10=$BC9,$B10=$BD9,$B10=$BE9,$B10=$BF9,$B10=$BG9,$B10=$BH9,$B10=$BI9,$B10=$BJ9,$B10=$BK9,$B10=$BL9,$B10=$BM9,$B10=$BN9,$B10=$BO9,$B10=$BP9,$B10=$BA9),BQ9,BP9)</f>
        <v/>
      </c>
      <c r="BR10" t="str">
        <f ca="1">IF(OR($B10=$AV9,$B10=$AT9,$B10=$AU9,$B10=$AW9,$B10=$AX9,$B10=$AY9,$B10=$AZ9,$B10=$BB9,$B10=$BC9,$B10=$BD9,$B10=$BE9,$B10=$BF9,$B10=$BG9,$B10=$BH9,$B10=$BI9,$B10=$BJ9,$B10=$BK9,$B10=$BL9,$B10=$BM9,$B10=$BN9,$B10=$BO9,$B10=$BP9,$B10=$BQ9,$B10=$BA9),BR9,BQ9)</f>
        <v/>
      </c>
      <c r="BS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IF(OR($B10=$AV9,$B10=$AT9,$B10=$AU9,$B10=$AW9,$B10=$AX9,$B10=$AY9,$B10=$AZ9,$B10=$BB9,$B10=$BC9,$B10=$BD9,$B10=$BE9,$B10=$BF9,$B10=$BG9,$B10=$BH9,$B10=$BI9,$B10=$BJ9,$B10=$BK9,$B10=$BL9,$B10=$BM9,$B10=$BN9,$B10=$BO9,$B10=$BP9,$B10=$BQ9,$B10=$BR9,$B10=$BA9),BS9,BR9)</f>
        <v/>
      </c>
      <c r="BT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IF(OR($B10=$AV9,$B10=$AT9,$B10=$AU9,$B10=$AW9,$B10=$AX9,$B10=$AY9,$B10=$AZ9,$B10=$BB9,$B10=$BC9,$B10=$BD9,$B10=$BE9,$B10=$BF9,$B10=$BG9,$B10=$BH9,$B10=$BI9,$B10=$BJ9,$B10=$BK9,$B10=$BL9,$B10=$BM9,$B10=$BN9,$B10=$BO9,$B10=$BP9,$B10=$BQ9,$B10=$BR9,$B10=$BS9,$B10=$BA9),BT9,BS9)</f>
        <v/>
      </c>
      <c r="BU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A9),BU9,BT9)</f>
        <v/>
      </c>
      <c r="BV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A9),BV9,BU9)</f>
        <v/>
      </c>
      <c r="BW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A9),BW9,BV9)</f>
        <v/>
      </c>
      <c r="BX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A9),BX9,BW9)</f>
        <v/>
      </c>
      <c r="BY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A9),BY9,BX9)</f>
        <v/>
      </c>
      <c r="BZ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A9),BZ9,BY9)</f>
        <v/>
      </c>
      <c r="CA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BA9),CA9,BZ9)</f>
        <v/>
      </c>
      <c r="CB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CA9,$B10=$BA9),CB9,CA9)</f>
        <v/>
      </c>
      <c r="CC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CA9,$B10=$CB9,$B10=$BA9),CC9,CB9)</f>
        <v/>
      </c>
      <c r="CD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CA9,$B10=$CB9,$B10=$CC9,$B10=$BA9),CD9,CC9)</f>
        <v/>
      </c>
      <c r="CH10" t="str">
        <f t="shared" ref="CH10:DR16" ca="1" si="8">IF(AND(CH9="",$B10&lt;&gt;CH$1),"",IF($C10&lt;CH9,CH9,IF($B10=CH$1,1,1+CH9)))</f>
        <v/>
      </c>
      <c r="CI10">
        <f t="shared" ca="1" si="8"/>
        <v>3</v>
      </c>
      <c r="CJ10">
        <f t="shared" ca="1" si="8"/>
        <v>1</v>
      </c>
      <c r="CK10" t="str">
        <f t="shared" ca="1" si="8"/>
        <v/>
      </c>
      <c r="CL10" t="str">
        <f t="shared" ca="1" si="8"/>
        <v/>
      </c>
      <c r="CM10" t="str">
        <f t="shared" ca="1" si="8"/>
        <v/>
      </c>
      <c r="CN10">
        <f t="shared" ca="1" si="8"/>
        <v>7</v>
      </c>
      <c r="CO10" t="str">
        <f t="shared" ca="1" si="8"/>
        <v/>
      </c>
      <c r="CP10" t="str">
        <f t="shared" ca="1" si="8"/>
        <v/>
      </c>
      <c r="CQ10" t="str">
        <f t="shared" ca="1" si="8"/>
        <v/>
      </c>
      <c r="CR10" t="str">
        <f t="shared" ca="1" si="8"/>
        <v/>
      </c>
      <c r="CS10" t="str">
        <f t="shared" ca="1" si="8"/>
        <v/>
      </c>
      <c r="CT10" t="str">
        <f t="shared" ca="1" si="8"/>
        <v/>
      </c>
      <c r="CU10" t="str">
        <f t="shared" ca="1" si="8"/>
        <v/>
      </c>
      <c r="CV10">
        <f t="shared" ca="1" si="8"/>
        <v>4</v>
      </c>
      <c r="CW10">
        <f t="shared" ca="1" si="8"/>
        <v>5</v>
      </c>
      <c r="CX10" t="str">
        <f t="shared" ca="1" si="8"/>
        <v/>
      </c>
      <c r="CY10" t="str">
        <f t="shared" ca="1" si="8"/>
        <v/>
      </c>
      <c r="CZ10" t="str">
        <f t="shared" ca="1" si="8"/>
        <v/>
      </c>
      <c r="DA10" t="str">
        <f t="shared" ca="1" si="8"/>
        <v/>
      </c>
      <c r="DB10" t="str">
        <f t="shared" ca="1" si="8"/>
        <v/>
      </c>
      <c r="DC10" t="str">
        <f t="shared" ca="1" si="8"/>
        <v/>
      </c>
      <c r="DD10" t="str">
        <f t="shared" ca="1" si="8"/>
        <v/>
      </c>
      <c r="DE10">
        <f t="shared" ca="1" si="8"/>
        <v>9</v>
      </c>
      <c r="DF10" t="str">
        <f t="shared" ca="1" si="8"/>
        <v/>
      </c>
      <c r="DG10">
        <f t="shared" ca="1" si="8"/>
        <v>8</v>
      </c>
      <c r="DH10" t="str">
        <f t="shared" ca="1" si="8"/>
        <v/>
      </c>
      <c r="DI10" t="str">
        <f t="shared" ca="1" si="8"/>
        <v/>
      </c>
      <c r="DJ10" t="str">
        <f t="shared" ca="1" si="8"/>
        <v/>
      </c>
      <c r="DK10" t="str">
        <f t="shared" ca="1" si="8"/>
        <v/>
      </c>
      <c r="DL10" t="str">
        <f t="shared" ca="1" si="8"/>
        <v/>
      </c>
      <c r="DM10">
        <f t="shared" ca="1" si="8"/>
        <v>6</v>
      </c>
      <c r="DN10" t="str">
        <f t="shared" ca="1" si="8"/>
        <v/>
      </c>
      <c r="DO10" t="str">
        <f t="shared" ca="1" si="8"/>
        <v/>
      </c>
      <c r="DP10" t="str">
        <f t="shared" ca="1" si="8"/>
        <v/>
      </c>
      <c r="DQ10" t="str">
        <f t="shared" ca="1" si="8"/>
        <v/>
      </c>
      <c r="DR10">
        <f t="shared" ca="1" si="8"/>
        <v>2</v>
      </c>
    </row>
    <row r="11" spans="1:160" x14ac:dyDescent="0.25">
      <c r="A11">
        <v>10</v>
      </c>
      <c r="B11">
        <f t="shared" ca="1" si="2"/>
        <v>17</v>
      </c>
      <c r="C11" t="str">
        <f ca="1">IF(B11="","",LOOKUP(B11,$CH$1:$DR$1,CH10:DR10))</f>
        <v/>
      </c>
      <c r="G11" t="str">
        <f t="shared" ca="1" si="4"/>
        <v/>
      </c>
      <c r="H11" t="str">
        <f t="shared" ca="1" si="6"/>
        <v/>
      </c>
      <c r="I11" t="str">
        <f t="shared" ca="1" si="5"/>
        <v/>
      </c>
      <c r="J11" t="str">
        <f t="shared" ca="1" si="5"/>
        <v/>
      </c>
      <c r="K11" t="str">
        <f t="shared" ca="1" si="5"/>
        <v/>
      </c>
      <c r="L11" t="str">
        <f t="shared" ca="1" si="5"/>
        <v/>
      </c>
      <c r="M11" t="str">
        <f t="shared" ca="1" si="5"/>
        <v/>
      </c>
      <c r="N11" t="str">
        <f t="shared" ca="1" si="5"/>
        <v/>
      </c>
      <c r="O11" t="str">
        <f t="shared" ca="1" si="5"/>
        <v/>
      </c>
      <c r="P11" t="str">
        <f t="shared" ca="1" si="5"/>
        <v/>
      </c>
      <c r="Q11" t="str">
        <f t="shared" ca="1" si="5"/>
        <v/>
      </c>
      <c r="R11" t="str">
        <f t="shared" ca="1" si="5"/>
        <v/>
      </c>
      <c r="S11" t="str">
        <f t="shared" ca="1" si="5"/>
        <v/>
      </c>
      <c r="T11" t="str">
        <f t="shared" ca="1" si="5"/>
        <v/>
      </c>
      <c r="U11" t="str">
        <f t="shared" ca="1" si="5"/>
        <v/>
      </c>
      <c r="V11" t="str">
        <f t="shared" ca="1" si="5"/>
        <v/>
      </c>
      <c r="W11" t="str">
        <f t="shared" ca="1" si="5"/>
        <v/>
      </c>
      <c r="X11" t="str">
        <f t="shared" ca="1" si="5"/>
        <v/>
      </c>
      <c r="Y11" t="str">
        <f t="shared" ca="1" si="5"/>
        <v/>
      </c>
      <c r="Z11" t="str">
        <f t="shared" ca="1" si="5"/>
        <v/>
      </c>
      <c r="AA11" t="str">
        <f t="shared" ca="1" si="5"/>
        <v/>
      </c>
      <c r="AB11" t="str">
        <f t="shared" ca="1" si="5"/>
        <v/>
      </c>
      <c r="AC11" t="str">
        <f t="shared" ca="1" si="5"/>
        <v/>
      </c>
      <c r="AD11" t="str">
        <f t="shared" ca="1" si="5"/>
        <v/>
      </c>
      <c r="AE11" t="str">
        <f t="shared" ca="1" si="5"/>
        <v/>
      </c>
      <c r="AF11" t="str">
        <f t="shared" ca="1" si="5"/>
        <v/>
      </c>
      <c r="AG11" t="str">
        <f t="shared" ca="1" si="5"/>
        <v/>
      </c>
      <c r="AH11" t="str">
        <f t="shared" ca="1" si="5"/>
        <v/>
      </c>
      <c r="AI11" t="str">
        <f t="shared" ca="1" si="5"/>
        <v/>
      </c>
      <c r="AJ11" t="str">
        <f t="shared" ca="1" si="5"/>
        <v/>
      </c>
      <c r="AK11" t="str">
        <f t="shared" ca="1" si="5"/>
        <v/>
      </c>
      <c r="AL11" t="str">
        <f t="shared" ca="1" si="5"/>
        <v/>
      </c>
      <c r="AM11" t="str">
        <f t="shared" ca="1" si="5"/>
        <v/>
      </c>
      <c r="AN11" t="str">
        <f t="shared" ca="1" si="5"/>
        <v/>
      </c>
      <c r="AO11" t="str">
        <f t="shared" ca="1" si="5"/>
        <v/>
      </c>
      <c r="AP11" t="str">
        <f t="shared" ca="1" si="5"/>
        <v/>
      </c>
      <c r="AQ11" t="str">
        <f t="shared" ca="1" si="5"/>
        <v/>
      </c>
      <c r="AR11" t="str">
        <f t="shared" ca="1" si="5"/>
        <v/>
      </c>
      <c r="AT11">
        <f ca="1">B11</f>
        <v>17</v>
      </c>
      <c r="AU11">
        <f ca="1">IF($B11=$AT10,AU10,AT10)</f>
        <v>3</v>
      </c>
      <c r="AV11">
        <f ca="1">IF(OR($B11=$AT10,$B11=$AU10),AV10,AU10)</f>
        <v>37</v>
      </c>
      <c r="AW11">
        <f ca="1">IF(OR($B11=$AV10,$B11=$AT10,$B11=$AU10),AW10,AV10)</f>
        <v>2</v>
      </c>
      <c r="AX11">
        <f ca="1">IF(OR($B11=$AV10,$B11=$AT10,$B11=$AU10,$B11=$AW10),AX10,AW10)</f>
        <v>15</v>
      </c>
      <c r="AY11">
        <f ca="1">IF(OR($B11=$AV10,$B11=$AT10,$B11=$AU10,$B11=$AW10,$B11=$AX10),AY10,AX10)</f>
        <v>16</v>
      </c>
      <c r="AZ11">
        <f ca="1">IF(OR($B11=$AV10,$B11=$AT10,$B11=$AU10,$B11=$AW10,$B11=$AX10,$B11=$AY10),AZ10,AY10)</f>
        <v>32</v>
      </c>
      <c r="BA11">
        <f ca="1">IF(OR($B11=$AV10,$B11=$AT10,$B11=$AU10,$B11=$AW10,$B11=$AX10,$B11=$AY10,$B11=$AZ10),BA10,AZ10)</f>
        <v>7</v>
      </c>
      <c r="BB11">
        <f ca="1">IF(OR($B11=$AV10,$B11=$AT10,$B11=$AU10,$B11=$AW10,$B11=$AX10,$B11=$AY10,$B11=$AZ10,$B11=$BA10),BB10,BA10)</f>
        <v>26</v>
      </c>
      <c r="BC11">
        <f ca="1">IF(OR($B11=$AV10,$B11=$AT10,$B11=$AU10,$B11=$AW10,$B11=$AX10,$B11=$AY10,$B11=$AZ10,$B11=$BA10,$B11=$BB10),BC10,BB10)</f>
        <v>24</v>
      </c>
      <c r="BD11" t="str">
        <f ca="1">IF(OR($B11=$AV10,$B11=$AT10,$B11=$AU10,$B11=$AW10,$B11=$AX10,$B11=$AY10,$B11=$AZ10,$B11=$BB10,$B11=$BC10,$B11=$BA10),BD10,BC10)</f>
        <v/>
      </c>
      <c r="BE11" t="str">
        <f ca="1">IF(OR($B11=$AV10,$B11=$AT10,$B11=$AU10,$B11=$AW10,$B11=$AX10,$B11=$AY10,$B11=$AZ10,$B11=$BB10,$B11=$BC10,$B11=$BD10,$B11=$BA10),BE10,BD10)</f>
        <v/>
      </c>
      <c r="BF11" t="str">
        <f ca="1">IF(OR($B11=$AV10,$B11=$AT10,$B11=$AU10,$B11=$AW10,$B11=$AX10,$B11=$AY10,$B11=$AZ10,$B11=$BB10,$B11=$BC10,$B11=$BD10,$B11=$BE10,$B11=$BA10),BF10,BE10)</f>
        <v/>
      </c>
      <c r="BG11" t="str">
        <f ca="1">IF(OR($B11=$AV10,$B11=$AT10,$B11=$AU10,$B11=$AW10,$B11=$AX10,$B11=$AY10,$B11=$AZ10,$B11=$BB10,$B11=$BC10,$B11=$BD10,$B11=$BE10,$B11=$BF10,$B11=$BA10),BG10,BF10)</f>
        <v/>
      </c>
      <c r="BH11" t="str">
        <f ca="1">IF(OR($B11=$AV10,$B11=$AT10,$B11=$AU10,$B11=$AW10,$B11=$AX10,$B11=$AY10,$B11=$AZ10,$B11=$BB10,$B11=$BC10,$B11=$BD10,$B11=$BE10,$B11=$BF10,$B11=$BG10,$B11=$BA10),BH10,BG10)</f>
        <v/>
      </c>
      <c r="BI11" t="str">
        <f ca="1">IF(OR($B11=$AV10,$B11=$AT10,$B11=$AU10,$B11=$AW10,$B11=$AX10,$B11=$AY10,$B11=$AZ10,$B11=$BB10,$B11=$BC10,$B11=$BD10,$B11=$BE10,$B11=$BF10,$B11=$BG10,$B11=$BH10,$B11=$BA10),BI10,BH10)</f>
        <v/>
      </c>
      <c r="BJ11" t="str">
        <f ca="1">IF(OR($B11=$AV10,$B11=$AT10,$B11=$AU10,$B11=$AW10,$B11=$AX10,$B11=$AY10,$B11=$AZ10,$B11=$BB10,$B11=$BC10,$B11=$BD10,$B11=$BE10,$B11=$BF10,$B11=$BG10,$B11=$BH10,$B11=$BI10,$B11=$BA10),BJ10,BI10)</f>
        <v/>
      </c>
      <c r="BK11" t="str">
        <f ca="1">IF(OR($B11=$AV10,$B11=$AT10,$B11=$AU10,$B11=$AW10,$B11=$AX10,$B11=$AY10,$B11=$AZ10,$B11=$BB10,$B11=$BC10,$B11=$BD10,$B11=$BE10,$B11=$BF10,$B11=$BG10,$B11=$BH10,$B11=$BI10,$B11=$BJ10,$B11=$BA10),BK10,BJ10)</f>
        <v/>
      </c>
      <c r="BL11" t="str">
        <f ca="1">IF(OR($B11=$AV10,$B11=$AT10,$B11=$AU10,$B11=$AW10,$B11=$AX10,$B11=$AY10,$B11=$AZ10,$B11=$BB10,$B11=$BC10,$B11=$BD10,$B11=$BE10,$B11=$BF10,$B11=$BG10,$B11=$BH10,$B11=$BI10,$B11=$BJ10,$B11=$BK10,$B11=$BA10),BL10,BK10)</f>
        <v/>
      </c>
      <c r="BM11" t="str">
        <f ca="1">IF(OR($B11=$AV10,$B11=$AT10,$B11=$AU10,$B11=$AW10,$B11=$AX10,$B11=$AY10,$B11=$AZ10,$B11=$BB10,$B11=$BC10,$B11=$BD10,$B11=$BE10,$B11=$BF10,$B11=$BG10,$B11=$BH10,$B11=$BI10,$B11=$BJ10,$B11=$BK10,$B11=$BL10,$B11=$BA10),BM10,BL10)</f>
        <v/>
      </c>
      <c r="BN11" t="str">
        <f ca="1">IF(OR($B11=$AV10,$B11=$AT10,$B11=$AU10,$B11=$AW10,$B11=$AX10,$B11=$AY10,$B11=$AZ10,$B11=$BB10,$B11=$BC10,$B11=$BD10,$B11=$BE10,$B11=$BF10,$B11=$BG10,$B11=$BH10,$B11=$BI10,$B11=$BJ10,$B11=$BK10,$B11=$BL10,$B11=$BM10,$B11=$BA10),BN10,BM10)</f>
        <v/>
      </c>
      <c r="BO11" t="str">
        <f ca="1">IF(OR($B11=$AV10,$B11=$AT10,$B11=$AU10,$B11=$AW10,$B11=$AX10,$B11=$AY10,$B11=$AZ10,$B11=$BB10,$B11=$BC10,$B11=$BD10,$B11=$BE10,$B11=$BF10,$B11=$BG10,$B11=$BH10,$B11=$BI10,$B11=$BJ10,$B11=$BK10,$B11=$BL10,$B11=$BM10,$B11=$BN10,$B11=$BA10),BO10,BN10)</f>
        <v/>
      </c>
      <c r="BP11" t="str">
        <f ca="1">IF(OR($B11=$AV10,$B11=$AT10,$B11=$AU10,$B11=$AW10,$B11=$AX10,$B11=$AY10,$B11=$AZ10,$B11=$BB10,$B11=$BC10,$B11=$BD10,$B11=$BE10,$B11=$BF10,$B11=$BG10,$B11=$BH10,$B11=$BI10,$B11=$BJ10,$B11=$BK10,$B11=$BL10,$B11=$BM10,$B11=$BN10,$B11=$BO10,$B11=$BA10),BP10,BO10)</f>
        <v/>
      </c>
      <c r="BQ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IF(OR($B11=$AV10,$B11=$AT10,$B11=$AU10,$B11=$AW10,$B11=$AX10,$B11=$AY10,$B11=$AZ10,$B11=$BB10,$B11=$BC10,$B11=$BD10,$B11=$BE10,$B11=$BF10,$B11=$BG10,$B11=$BH10,$B11=$BI10,$B11=$BJ10,$B11=$BK10,$B11=$BL10,$B11=$BM10,$B11=$BN10,$B11=$BO10,$B11=$BP10,$B11=$BA10),BQ10,BP10)</f>
        <v/>
      </c>
      <c r="BR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A10),BR10,BQ10)</f>
        <v/>
      </c>
      <c r="BS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A10),BS10,BR10)</f>
        <v/>
      </c>
      <c r="BT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A10),BT10,BS10)</f>
        <v/>
      </c>
      <c r="BU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A10),BU10,BT10)</f>
        <v/>
      </c>
      <c r="BV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A10),BV10,BU10)</f>
        <v/>
      </c>
      <c r="BW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A10),BW10,BV10)</f>
        <v/>
      </c>
      <c r="BX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A10),BX10,BW10)</f>
        <v/>
      </c>
      <c r="BY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A10),BY10,BX10)</f>
        <v/>
      </c>
      <c r="BZ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A10),BZ10,BY10)</f>
        <v/>
      </c>
      <c r="CA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BA10),CA10,BZ10)</f>
        <v/>
      </c>
      <c r="CB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CA10,$B11=$BA10),CB10,CA10)</f>
        <v/>
      </c>
      <c r="CC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CA10,$B11=$CB10,$B11=$BA10),CC10,CB10)</f>
        <v/>
      </c>
      <c r="CD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CA10,$B11=$CB10,$B11=$CC10,$B11=$BA10),CD10,CC10)</f>
        <v/>
      </c>
      <c r="CH11" t="str">
        <f t="shared" ca="1" si="8"/>
        <v/>
      </c>
      <c r="CI11">
        <f t="shared" ca="1" si="8"/>
        <v>4</v>
      </c>
      <c r="CJ11">
        <f t="shared" ca="1" si="8"/>
        <v>2</v>
      </c>
      <c r="CK11" t="str">
        <f t="shared" ca="1" si="8"/>
        <v/>
      </c>
      <c r="CL11" t="str">
        <f t="shared" ca="1" si="8"/>
        <v/>
      </c>
      <c r="CM11" t="str">
        <f t="shared" ca="1" si="8"/>
        <v/>
      </c>
      <c r="CN11">
        <f t="shared" ca="1" si="8"/>
        <v>8</v>
      </c>
      <c r="CO11" t="str">
        <f t="shared" ca="1" si="8"/>
        <v/>
      </c>
      <c r="CP11" t="str">
        <f t="shared" ca="1" si="8"/>
        <v/>
      </c>
      <c r="CQ11" t="str">
        <f t="shared" ca="1" si="8"/>
        <v/>
      </c>
      <c r="CR11" t="str">
        <f t="shared" ca="1" si="8"/>
        <v/>
      </c>
      <c r="CS11" t="str">
        <f t="shared" ca="1" si="8"/>
        <v/>
      </c>
      <c r="CT11" t="str">
        <f t="shared" ca="1" si="8"/>
        <v/>
      </c>
      <c r="CU11" t="str">
        <f t="shared" ca="1" si="8"/>
        <v/>
      </c>
      <c r="CV11">
        <f t="shared" ca="1" si="8"/>
        <v>5</v>
      </c>
      <c r="CW11">
        <f t="shared" ca="1" si="8"/>
        <v>6</v>
      </c>
      <c r="CX11">
        <f t="shared" ca="1" si="8"/>
        <v>1</v>
      </c>
      <c r="CY11" t="str">
        <f t="shared" ca="1" si="8"/>
        <v/>
      </c>
      <c r="CZ11" t="str">
        <f t="shared" ca="1" si="8"/>
        <v/>
      </c>
      <c r="DA11" t="str">
        <f t="shared" ca="1" si="8"/>
        <v/>
      </c>
      <c r="DB11" t="str">
        <f t="shared" ca="1" si="8"/>
        <v/>
      </c>
      <c r="DC11" t="str">
        <f t="shared" ca="1" si="8"/>
        <v/>
      </c>
      <c r="DD11" t="str">
        <f t="shared" ca="1" si="8"/>
        <v/>
      </c>
      <c r="DE11">
        <f t="shared" ca="1" si="8"/>
        <v>10</v>
      </c>
      <c r="DF11" t="str">
        <f t="shared" ca="1" si="8"/>
        <v/>
      </c>
      <c r="DG11">
        <f t="shared" ca="1" si="8"/>
        <v>9</v>
      </c>
      <c r="DH11" t="str">
        <f t="shared" ca="1" si="8"/>
        <v/>
      </c>
      <c r="DI11" t="str">
        <f t="shared" ca="1" si="8"/>
        <v/>
      </c>
      <c r="DJ11" t="str">
        <f t="shared" ca="1" si="8"/>
        <v/>
      </c>
      <c r="DK11" t="str">
        <f t="shared" ca="1" si="8"/>
        <v/>
      </c>
      <c r="DL11" t="str">
        <f t="shared" ca="1" si="8"/>
        <v/>
      </c>
      <c r="DM11">
        <f t="shared" ca="1" si="8"/>
        <v>7</v>
      </c>
      <c r="DN11" t="str">
        <f t="shared" ca="1" si="8"/>
        <v/>
      </c>
      <c r="DO11" t="str">
        <f t="shared" ca="1" si="8"/>
        <v/>
      </c>
      <c r="DP11" t="str">
        <f t="shared" ca="1" si="8"/>
        <v/>
      </c>
      <c r="DQ11" t="str">
        <f t="shared" ca="1" si="8"/>
        <v/>
      </c>
      <c r="DR11">
        <f t="shared" ca="1" si="8"/>
        <v>3</v>
      </c>
    </row>
    <row r="12" spans="1:160" x14ac:dyDescent="0.25">
      <c r="A12">
        <v>11</v>
      </c>
      <c r="B12">
        <f t="shared" ca="1" si="2"/>
        <v>13</v>
      </c>
      <c r="C12" t="str">
        <f ca="1">IF(B12="","",LOOKUP(B12,$CH$1:$DR$1,CH11:DR11))</f>
        <v/>
      </c>
      <c r="G12" t="str">
        <f t="shared" ca="1" si="4"/>
        <v/>
      </c>
      <c r="H12" t="str">
        <f t="shared" ca="1" si="6"/>
        <v/>
      </c>
      <c r="I12" t="str">
        <f t="shared" ca="1" si="5"/>
        <v/>
      </c>
      <c r="J12" t="str">
        <f t="shared" ca="1" si="5"/>
        <v/>
      </c>
      <c r="K12" t="str">
        <f t="shared" ca="1" si="5"/>
        <v/>
      </c>
      <c r="L12" t="str">
        <f t="shared" ca="1" si="5"/>
        <v/>
      </c>
      <c r="M12" t="str">
        <f t="shared" ca="1" si="5"/>
        <v/>
      </c>
      <c r="N12" t="str">
        <f t="shared" ca="1" si="5"/>
        <v/>
      </c>
      <c r="O12" t="str">
        <f t="shared" ca="1" si="5"/>
        <v/>
      </c>
      <c r="P12" t="str">
        <f t="shared" ca="1" si="5"/>
        <v/>
      </c>
      <c r="Q12" t="str">
        <f t="shared" ca="1" si="5"/>
        <v/>
      </c>
      <c r="R12" t="str">
        <f t="shared" ca="1" si="5"/>
        <v/>
      </c>
      <c r="S12" t="str">
        <f t="shared" ca="1" si="5"/>
        <v/>
      </c>
      <c r="T12" t="str">
        <f t="shared" ca="1" si="5"/>
        <v/>
      </c>
      <c r="U12" t="str">
        <f t="shared" ca="1" si="5"/>
        <v/>
      </c>
      <c r="V12" t="str">
        <f t="shared" ca="1" si="5"/>
        <v/>
      </c>
      <c r="W12" t="str">
        <f t="shared" ca="1" si="5"/>
        <v/>
      </c>
      <c r="X12" t="str">
        <f t="shared" ca="1" si="5"/>
        <v/>
      </c>
      <c r="Y12" t="str">
        <f t="shared" ca="1" si="5"/>
        <v/>
      </c>
      <c r="Z12" t="str">
        <f t="shared" ca="1" si="5"/>
        <v/>
      </c>
      <c r="AA12" t="str">
        <f t="shared" ca="1" si="5"/>
        <v/>
      </c>
      <c r="AB12" t="str">
        <f t="shared" ca="1" si="5"/>
        <v/>
      </c>
      <c r="AC12" t="str">
        <f t="shared" ca="1" si="5"/>
        <v/>
      </c>
      <c r="AD12" t="str">
        <f t="shared" ca="1" si="5"/>
        <v/>
      </c>
      <c r="AE12" t="str">
        <f t="shared" ca="1" si="5"/>
        <v/>
      </c>
      <c r="AF12" t="str">
        <f t="shared" ca="1" si="5"/>
        <v/>
      </c>
      <c r="AG12" t="str">
        <f t="shared" ca="1" si="5"/>
        <v/>
      </c>
      <c r="AH12" t="str">
        <f t="shared" ca="1" si="5"/>
        <v/>
      </c>
      <c r="AI12" t="str">
        <f t="shared" ca="1" si="5"/>
        <v/>
      </c>
      <c r="AJ12" t="str">
        <f t="shared" ca="1" si="5"/>
        <v/>
      </c>
      <c r="AK12" t="str">
        <f t="shared" ca="1" si="5"/>
        <v/>
      </c>
      <c r="AL12" t="str">
        <f t="shared" ca="1" si="5"/>
        <v/>
      </c>
      <c r="AM12" t="str">
        <f t="shared" ca="1" si="5"/>
        <v/>
      </c>
      <c r="AN12" t="str">
        <f t="shared" ca="1" si="5"/>
        <v/>
      </c>
      <c r="AO12" t="str">
        <f t="shared" ca="1" si="5"/>
        <v/>
      </c>
      <c r="AP12" t="str">
        <f t="shared" ca="1" si="5"/>
        <v/>
      </c>
      <c r="AQ12" t="str">
        <f t="shared" ca="1" si="5"/>
        <v/>
      </c>
      <c r="AR12" t="str">
        <f t="shared" ca="1" si="5"/>
        <v/>
      </c>
      <c r="AT12">
        <f ca="1">B12</f>
        <v>13</v>
      </c>
      <c r="AU12">
        <f ca="1">IF($B12=$AT11,AU11,AT11)</f>
        <v>17</v>
      </c>
      <c r="AV12">
        <f ca="1">IF(OR($B12=$AT11,$B12=$AU11),AV11,AU11)</f>
        <v>3</v>
      </c>
      <c r="AW12">
        <f ca="1">IF(OR($B12=$AV11,$B12=$AT11,$B12=$AU11),AW11,AV11)</f>
        <v>37</v>
      </c>
      <c r="AX12">
        <f ca="1">IF(OR($B12=$AV11,$B12=$AT11,$B12=$AU11,$B12=$AW11),AX11,AW11)</f>
        <v>2</v>
      </c>
      <c r="AY12">
        <f ca="1">IF(OR($B12=$AV11,$B12=$AT11,$B12=$AU11,$B12=$AW11,$B12=$AX11),AY11,AX11)</f>
        <v>15</v>
      </c>
      <c r="AZ12">
        <f ca="1">IF(OR($B12=$AV11,$B12=$AT11,$B12=$AU11,$B12=$AW11,$B12=$AX11,$B12=$AY11),AZ11,AY11)</f>
        <v>16</v>
      </c>
      <c r="BA12">
        <f ca="1">IF(OR($B12=$AV11,$B12=$AT11,$B12=$AU11,$B12=$AW11,$B12=$AX11,$B12=$AY11,$B12=$AZ11),BA11,AZ11)</f>
        <v>32</v>
      </c>
      <c r="BB12">
        <f ca="1">IF(OR($B12=$AV11,$B12=$AT11,$B12=$AU11,$B12=$AW11,$B12=$AX11,$B12=$AY11,$B12=$AZ11,$B12=$BA11),BB11,BA11)</f>
        <v>7</v>
      </c>
      <c r="BC12">
        <f ca="1">IF(OR($B12=$AV11,$B12=$AT11,$B12=$AU11,$B12=$AW11,$B12=$AX11,$B12=$AY11,$B12=$AZ11,$B12=$BA11,$B12=$BB11),BC11,BB11)</f>
        <v>26</v>
      </c>
      <c r="BD12">
        <f ca="1">IF(OR($B12=$AV11,$B12=$AT11,$B12=$AU11,$B12=$AW11,$B12=$AX11,$B12=$AY11,$B12=$AZ11,$B12=$BB11,$B12=$BC11,$B12=$BA11),BD11,BC11)</f>
        <v>24</v>
      </c>
      <c r="BE12" t="str">
        <f ca="1">IF(OR($B12=$AV11,$B12=$AT11,$B12=$AU11,$B12=$AW11,$B12=$AX11,$B12=$AY11,$B12=$AZ11,$B12=$BB11,$B12=$BC11,$B12=$BD11,$B12=$BA11),BE11,BD11)</f>
        <v/>
      </c>
      <c r="BF12" t="str">
        <f ca="1">IF(OR($B12=$AV11,$B12=$AT11,$B12=$AU11,$B12=$AW11,$B12=$AX11,$B12=$AY11,$B12=$AZ11,$B12=$BB11,$B12=$BC11,$B12=$BD11,$B12=$BE11,$B12=$BA11),BF11,BE11)</f>
        <v/>
      </c>
      <c r="BG12" t="str">
        <f ca="1">IF(OR($B12=$AV11,$B12=$AT11,$B12=$AU11,$B12=$AW11,$B12=$AX11,$B12=$AY11,$B12=$AZ11,$B12=$BB11,$B12=$BC11,$B12=$BD11,$B12=$BE11,$B12=$BF11,$B12=$BA11),BG11,BF11)</f>
        <v/>
      </c>
      <c r="BH12" t="str">
        <f ca="1">IF(OR($B12=$AV11,$B12=$AT11,$B12=$AU11,$B12=$AW11,$B12=$AX11,$B12=$AY11,$B12=$AZ11,$B12=$BB11,$B12=$BC11,$B12=$BD11,$B12=$BE11,$B12=$BF11,$B12=$BG11,$B12=$BA11),BH11,BG11)</f>
        <v/>
      </c>
      <c r="BI12" t="str">
        <f ca="1">IF(OR($B12=$AV11,$B12=$AT11,$B12=$AU11,$B12=$AW11,$B12=$AX11,$B12=$AY11,$B12=$AZ11,$B12=$BB11,$B12=$BC11,$B12=$BD11,$B12=$BE11,$B12=$BF11,$B12=$BG11,$B12=$BH11,$B12=$BA11),BI11,BH11)</f>
        <v/>
      </c>
      <c r="BJ12" t="str">
        <f ca="1">IF(OR($B12=$AV11,$B12=$AT11,$B12=$AU11,$B12=$AW11,$B12=$AX11,$B12=$AY11,$B12=$AZ11,$B12=$BB11,$B12=$BC11,$B12=$BD11,$B12=$BE11,$B12=$BF11,$B12=$BG11,$B12=$BH11,$B12=$BI11,$B12=$BA11),BJ11,BI11)</f>
        <v/>
      </c>
      <c r="BK12" t="str">
        <f ca="1">IF(OR($B12=$AV11,$B12=$AT11,$B12=$AU11,$B12=$AW11,$B12=$AX11,$B12=$AY11,$B12=$AZ11,$B12=$BB11,$B12=$BC11,$B12=$BD11,$B12=$BE11,$B12=$BF11,$B12=$BG11,$B12=$BH11,$B12=$BI11,$B12=$BJ11,$B12=$BA11),BK11,BJ11)</f>
        <v/>
      </c>
      <c r="BL12" t="str">
        <f ca="1">IF(OR($B12=$AV11,$B12=$AT11,$B12=$AU11,$B12=$AW11,$B12=$AX11,$B12=$AY11,$B12=$AZ11,$B12=$BB11,$B12=$BC11,$B12=$BD11,$B12=$BE11,$B12=$BF11,$B12=$BG11,$B12=$BH11,$B12=$BI11,$B12=$BJ11,$B12=$BK11,$B12=$BA11),BL11,BK11)</f>
        <v/>
      </c>
      <c r="BM12" t="str">
        <f ca="1">IF(OR($B12=$AV11,$B12=$AT11,$B12=$AU11,$B12=$AW11,$B12=$AX11,$B12=$AY11,$B12=$AZ11,$B12=$BB11,$B12=$BC11,$B12=$BD11,$B12=$BE11,$B12=$BF11,$B12=$BG11,$B12=$BH11,$B12=$BI11,$B12=$BJ11,$B12=$BK11,$B12=$BL11,$B12=$BA11),BM11,BL11)</f>
        <v/>
      </c>
      <c r="BN12" t="str">
        <f ca="1">IF(OR($B12=$AV11,$B12=$AT11,$B12=$AU11,$B12=$AW11,$B12=$AX11,$B12=$AY11,$B12=$AZ11,$B12=$BB11,$B12=$BC11,$B12=$BD11,$B12=$BE11,$B12=$BF11,$B12=$BG11,$B12=$BH11,$B12=$BI11,$B12=$BJ11,$B12=$BK11,$B12=$BL11,$B12=$BM11,$B12=$BA11),BN11,BM11)</f>
        <v/>
      </c>
      <c r="BO12" t="str">
        <f ca="1">IF(OR($B12=$AV11,$B12=$AT11,$B12=$AU11,$B12=$AW11,$B12=$AX11,$B12=$AY11,$B12=$AZ11,$B12=$BB11,$B12=$BC11,$B12=$BD11,$B12=$BE11,$B12=$BF11,$B12=$BG11,$B12=$BH11,$B12=$BI11,$B12=$BJ11,$B12=$BK11,$B12=$BL11,$B12=$BM11,$B12=$BN11,$B12=$BA11),BO11,BN11)</f>
        <v/>
      </c>
      <c r="BP12" t="str">
        <f ca="1">IF(OR($B12=$AV11,$B12=$AT11,$B12=$AU11,$B12=$AW11,$B12=$AX11,$B12=$AY11,$B12=$AZ11,$B12=$BB11,$B12=$BC11,$B12=$BD11,$B12=$BE11,$B12=$BF11,$B12=$BG11,$B12=$BH11,$B12=$BI11,$B12=$BJ11,$B12=$BK11,$B12=$BL11,$B12=$BM11,$B12=$BN11,$B12=$BO11,$B12=$BA11),BP11,BO11)</f>
        <v/>
      </c>
      <c r="BQ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IF(OR($B12=$AV11,$B12=$AT11,$B12=$AU11,$B12=$AW11,$B12=$AX11,$B12=$AY11,$B12=$AZ11,$B12=$BB11,$B12=$BC11,$B12=$BD11,$B12=$BE11,$B12=$BF11,$B12=$BG11,$B12=$BH11,$B12=$BI11,$B12=$BJ11,$B12=$BK11,$B12=$BL11,$B12=$BM11,$B12=$BN11,$B12=$BO11,$B12=$BP11,$B12=$BA11),BQ11,BP11)</f>
        <v/>
      </c>
      <c r="BR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A11),BR11,BQ11)</f>
        <v/>
      </c>
      <c r="BS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A11),BS11,BR11)</f>
        <v/>
      </c>
      <c r="BT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A11),BT11,BS11)</f>
        <v/>
      </c>
      <c r="BU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A11),BU11,BT11)</f>
        <v/>
      </c>
      <c r="BV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A11),BV11,BU11)</f>
        <v/>
      </c>
      <c r="BW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A11),BW11,BV11)</f>
        <v/>
      </c>
      <c r="BX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A11),BX11,BW11)</f>
        <v/>
      </c>
      <c r="BY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A11),BY11,BX11)</f>
        <v/>
      </c>
      <c r="BZ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A11),BZ11,BY11)</f>
        <v/>
      </c>
      <c r="CA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BA11),CA11,BZ11)</f>
        <v/>
      </c>
      <c r="CB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CA11,$B12=$BA11),CB11,CA11)</f>
        <v/>
      </c>
      <c r="CC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CA11,$B12=$CB11,$B12=$BA11),CC11,CB11)</f>
        <v/>
      </c>
      <c r="CD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CA11,$B12=$CB11,$B12=$CC11,$B12=$BA11),CD11,CC11)</f>
        <v/>
      </c>
      <c r="CH12" t="str">
        <f t="shared" ca="1" si="8"/>
        <v/>
      </c>
      <c r="CI12">
        <f t="shared" ca="1" si="8"/>
        <v>5</v>
      </c>
      <c r="CJ12">
        <f t="shared" ca="1" si="8"/>
        <v>3</v>
      </c>
      <c r="CK12" t="str">
        <f t="shared" ca="1" si="8"/>
        <v/>
      </c>
      <c r="CL12" t="str">
        <f t="shared" ca="1" si="8"/>
        <v/>
      </c>
      <c r="CM12" t="str">
        <f t="shared" ca="1" si="8"/>
        <v/>
      </c>
      <c r="CN12">
        <f t="shared" ca="1" si="8"/>
        <v>9</v>
      </c>
      <c r="CO12" t="str">
        <f t="shared" ca="1" si="8"/>
        <v/>
      </c>
      <c r="CP12" t="str">
        <f t="shared" ca="1" si="8"/>
        <v/>
      </c>
      <c r="CQ12" t="str">
        <f t="shared" ca="1" si="8"/>
        <v/>
      </c>
      <c r="CR12" t="str">
        <f t="shared" ca="1" si="8"/>
        <v/>
      </c>
      <c r="CS12" t="str">
        <f t="shared" ca="1" si="8"/>
        <v/>
      </c>
      <c r="CT12">
        <f t="shared" ca="1" si="8"/>
        <v>1</v>
      </c>
      <c r="CU12" t="str">
        <f t="shared" ca="1" si="8"/>
        <v/>
      </c>
      <c r="CV12">
        <f t="shared" ca="1" si="8"/>
        <v>6</v>
      </c>
      <c r="CW12">
        <f t="shared" ca="1" si="8"/>
        <v>7</v>
      </c>
      <c r="CX12">
        <f t="shared" ca="1" si="8"/>
        <v>2</v>
      </c>
      <c r="CY12" t="str">
        <f t="shared" ca="1" si="8"/>
        <v/>
      </c>
      <c r="CZ12" t="str">
        <f t="shared" ca="1" si="8"/>
        <v/>
      </c>
      <c r="DA12" t="str">
        <f t="shared" ca="1" si="8"/>
        <v/>
      </c>
      <c r="DB12" t="str">
        <f t="shared" ca="1" si="8"/>
        <v/>
      </c>
      <c r="DC12" t="str">
        <f t="shared" ca="1" si="8"/>
        <v/>
      </c>
      <c r="DD12" t="str">
        <f t="shared" ca="1" si="8"/>
        <v/>
      </c>
      <c r="DE12">
        <f t="shared" ca="1" si="8"/>
        <v>11</v>
      </c>
      <c r="DF12" t="str">
        <f t="shared" ca="1" si="8"/>
        <v/>
      </c>
      <c r="DG12">
        <f t="shared" ca="1" si="8"/>
        <v>10</v>
      </c>
      <c r="DH12" t="str">
        <f t="shared" ca="1" si="8"/>
        <v/>
      </c>
      <c r="DI12" t="str">
        <f t="shared" ca="1" si="8"/>
        <v/>
      </c>
      <c r="DJ12" t="str">
        <f t="shared" ca="1" si="8"/>
        <v/>
      </c>
      <c r="DK12" t="str">
        <f t="shared" ca="1" si="8"/>
        <v/>
      </c>
      <c r="DL12" t="str">
        <f t="shared" ca="1" si="8"/>
        <v/>
      </c>
      <c r="DM12">
        <f t="shared" ca="1" si="8"/>
        <v>8</v>
      </c>
      <c r="DN12" t="str">
        <f t="shared" ca="1" si="8"/>
        <v/>
      </c>
      <c r="DO12" t="str">
        <f t="shared" ca="1" si="8"/>
        <v/>
      </c>
      <c r="DP12" t="str">
        <f t="shared" ca="1" si="8"/>
        <v/>
      </c>
      <c r="DQ12" t="str">
        <f t="shared" ca="1" si="8"/>
        <v/>
      </c>
      <c r="DR12">
        <f t="shared" ca="1" si="8"/>
        <v>4</v>
      </c>
    </row>
    <row r="13" spans="1:160" x14ac:dyDescent="0.25">
      <c r="A13">
        <v>12</v>
      </c>
      <c r="B13">
        <f t="shared" ca="1" si="2"/>
        <v>8</v>
      </c>
      <c r="C13" t="str">
        <f ca="1">IF(B13="","",LOOKUP(B13,$CH$1:$DR$1,CH12:DR12))</f>
        <v/>
      </c>
      <c r="G13" t="str">
        <f t="shared" ca="1" si="4"/>
        <v/>
      </c>
      <c r="H13" t="str">
        <f t="shared" ca="1" si="6"/>
        <v/>
      </c>
      <c r="I13" t="str">
        <f t="shared" ca="1" si="5"/>
        <v/>
      </c>
      <c r="J13" t="str">
        <f t="shared" ca="1" si="5"/>
        <v/>
      </c>
      <c r="K13" t="str">
        <f t="shared" ca="1" si="5"/>
        <v/>
      </c>
      <c r="L13" t="str">
        <f t="shared" ca="1" si="5"/>
        <v/>
      </c>
      <c r="M13" t="str">
        <f t="shared" ca="1" si="5"/>
        <v/>
      </c>
      <c r="N13" t="str">
        <f t="shared" ca="1" si="5"/>
        <v/>
      </c>
      <c r="O13" t="str">
        <f t="shared" ca="1" si="5"/>
        <v/>
      </c>
      <c r="P13" t="str">
        <f t="shared" ca="1" si="5"/>
        <v/>
      </c>
      <c r="Q13" t="str">
        <f t="shared" ca="1" si="5"/>
        <v/>
      </c>
      <c r="R13" t="str">
        <f t="shared" ca="1" si="5"/>
        <v/>
      </c>
      <c r="S13" t="str">
        <f t="shared" ca="1" si="5"/>
        <v/>
      </c>
      <c r="T13" t="str">
        <f t="shared" ca="1" si="5"/>
        <v/>
      </c>
      <c r="U13" t="str">
        <f t="shared" ca="1" si="5"/>
        <v/>
      </c>
      <c r="V13" t="str">
        <f t="shared" ca="1" si="5"/>
        <v/>
      </c>
      <c r="W13" t="str">
        <f t="shared" ca="1" si="5"/>
        <v/>
      </c>
      <c r="X13" t="str">
        <f t="shared" ca="1" si="5"/>
        <v/>
      </c>
      <c r="Y13" t="str">
        <f t="shared" ca="1" si="5"/>
        <v/>
      </c>
      <c r="Z13" t="str">
        <f t="shared" ca="1" si="5"/>
        <v/>
      </c>
      <c r="AA13" t="str">
        <f t="shared" ca="1" si="5"/>
        <v/>
      </c>
      <c r="AB13" t="str">
        <f t="shared" ca="1" si="5"/>
        <v/>
      </c>
      <c r="AC13" t="str">
        <f t="shared" ca="1" si="5"/>
        <v/>
      </c>
      <c r="AD13" t="str">
        <f t="shared" ca="1" si="5"/>
        <v/>
      </c>
      <c r="AE13" t="str">
        <f t="shared" ca="1" si="5"/>
        <v/>
      </c>
      <c r="AF13" t="str">
        <f t="shared" ca="1" si="5"/>
        <v/>
      </c>
      <c r="AG13" t="str">
        <f t="shared" ca="1" si="5"/>
        <v/>
      </c>
      <c r="AH13" t="str">
        <f t="shared" ca="1" si="5"/>
        <v/>
      </c>
      <c r="AI13" t="str">
        <f t="shared" ca="1" si="5"/>
        <v/>
      </c>
      <c r="AJ13" t="str">
        <f t="shared" ca="1" si="5"/>
        <v/>
      </c>
      <c r="AK13" t="str">
        <f t="shared" ca="1" si="5"/>
        <v/>
      </c>
      <c r="AL13" t="str">
        <f t="shared" ca="1" si="5"/>
        <v/>
      </c>
      <c r="AM13" t="str">
        <f t="shared" ca="1" si="5"/>
        <v/>
      </c>
      <c r="AN13" t="str">
        <f t="shared" ca="1" si="5"/>
        <v/>
      </c>
      <c r="AO13" t="str">
        <f t="shared" ca="1" si="5"/>
        <v/>
      </c>
      <c r="AP13" t="str">
        <f t="shared" ca="1" si="5"/>
        <v/>
      </c>
      <c r="AQ13" t="str">
        <f t="shared" ca="1" si="5"/>
        <v/>
      </c>
      <c r="AR13" t="str">
        <f t="shared" ca="1" si="5"/>
        <v/>
      </c>
      <c r="AT13">
        <f ca="1">B13</f>
        <v>8</v>
      </c>
      <c r="AU13">
        <f ca="1">IF($B13=$AT12,AU12,AT12)</f>
        <v>13</v>
      </c>
      <c r="AV13">
        <f ca="1">IF(OR($B13=$AT12,$B13=$AU12),AV12,AU12)</f>
        <v>17</v>
      </c>
      <c r="AW13">
        <f ca="1">IF(OR($B13=$AV12,$B13=$AT12,$B13=$AU12),AW12,AV12)</f>
        <v>3</v>
      </c>
      <c r="AX13">
        <f ca="1">IF(OR($B13=$AV12,$B13=$AT12,$B13=$AU12,$B13=$AW12),AX12,AW12)</f>
        <v>37</v>
      </c>
      <c r="AY13">
        <f ca="1">IF(OR($B13=$AV12,$B13=$AT12,$B13=$AU12,$B13=$AW12,$B13=$AX12),AY12,AX12)</f>
        <v>2</v>
      </c>
      <c r="AZ13">
        <f ca="1">IF(OR($B13=$AV12,$B13=$AT12,$B13=$AU12,$B13=$AW12,$B13=$AX12,$B13=$AY12),AZ12,AY12)</f>
        <v>15</v>
      </c>
      <c r="BA13">
        <f ca="1">IF(OR($B13=$AV12,$B13=$AT12,$B13=$AU12,$B13=$AW12,$B13=$AX12,$B13=$AY12,$B13=$AZ12),BA12,AZ12)</f>
        <v>16</v>
      </c>
      <c r="BB13">
        <f ca="1">IF(OR($B13=$AV12,$B13=$AT12,$B13=$AU12,$B13=$AW12,$B13=$AX12,$B13=$AY12,$B13=$AZ12,$B13=$BA12),BB12,BA12)</f>
        <v>32</v>
      </c>
      <c r="BC13">
        <f ca="1">IF(OR($B13=$AV12,$B13=$AT12,$B13=$AU12,$B13=$AW12,$B13=$AX12,$B13=$AY12,$B13=$AZ12,$B13=$BA12,$B13=$BB12),BC12,BB12)</f>
        <v>7</v>
      </c>
      <c r="BD13">
        <f ca="1">IF(OR($B13=$AV12,$B13=$AT12,$B13=$AU12,$B13=$AW12,$B13=$AX12,$B13=$AY12,$B13=$AZ12,$B13=$BB12,$B13=$BC12,$B13=$BA12),BD12,BC12)</f>
        <v>26</v>
      </c>
      <c r="BE13">
        <f ca="1">IF(OR($B13=$AV12,$B13=$AT12,$B13=$AU12,$B13=$AW12,$B13=$AX12,$B13=$AY12,$B13=$AZ12,$B13=$BB12,$B13=$BC12,$B13=$BD12,$B13=$BA12),BE12,BD12)</f>
        <v>24</v>
      </c>
      <c r="BF13" t="str">
        <f ca="1">IF(OR($B13=$AV12,$B13=$AT12,$B13=$AU12,$B13=$AW12,$B13=$AX12,$B13=$AY12,$B13=$AZ12,$B13=$BB12,$B13=$BC12,$B13=$BD12,$B13=$BE12,$B13=$BA12),BF12,BE12)</f>
        <v/>
      </c>
      <c r="BG13" t="str">
        <f ca="1">IF(OR($B13=$AV12,$B13=$AT12,$B13=$AU12,$B13=$AW12,$B13=$AX12,$B13=$AY12,$B13=$AZ12,$B13=$BB12,$B13=$BC12,$B13=$BD12,$B13=$BE12,$B13=$BF12,$B13=$BA12),BG12,BF12)</f>
        <v/>
      </c>
      <c r="BH13" t="str">
        <f ca="1">IF(OR($B13=$AV12,$B13=$AT12,$B13=$AU12,$B13=$AW12,$B13=$AX12,$B13=$AY12,$B13=$AZ12,$B13=$BB12,$B13=$BC12,$B13=$BD12,$B13=$BE12,$B13=$BF12,$B13=$BG12,$B13=$BA12),BH12,BG12)</f>
        <v/>
      </c>
      <c r="BI13" t="str">
        <f ca="1">IF(OR($B13=$AV12,$B13=$AT12,$B13=$AU12,$B13=$AW12,$B13=$AX12,$B13=$AY12,$B13=$AZ12,$B13=$BB12,$B13=$BC12,$B13=$BD12,$B13=$BE12,$B13=$BF12,$B13=$BG12,$B13=$BH12,$B13=$BA12),BI12,BH12)</f>
        <v/>
      </c>
      <c r="BJ13" t="str">
        <f ca="1">IF(OR($B13=$AV12,$B13=$AT12,$B13=$AU12,$B13=$AW12,$B13=$AX12,$B13=$AY12,$B13=$AZ12,$B13=$BB12,$B13=$BC12,$B13=$BD12,$B13=$BE12,$B13=$BF12,$B13=$BG12,$B13=$BH12,$B13=$BI12,$B13=$BA12),BJ12,BI12)</f>
        <v/>
      </c>
      <c r="BK13" t="str">
        <f ca="1">IF(OR($B13=$AV12,$B13=$AT12,$B13=$AU12,$B13=$AW12,$B13=$AX12,$B13=$AY12,$B13=$AZ12,$B13=$BB12,$B13=$BC12,$B13=$BD12,$B13=$BE12,$B13=$BF12,$B13=$BG12,$B13=$BH12,$B13=$BI12,$B13=$BJ12,$B13=$BA12),BK12,BJ12)</f>
        <v/>
      </c>
      <c r="BL13" t="str">
        <f ca="1">IF(OR($B13=$AV12,$B13=$AT12,$B13=$AU12,$B13=$AW12,$B13=$AX12,$B13=$AY12,$B13=$AZ12,$B13=$BB12,$B13=$BC12,$B13=$BD12,$B13=$BE12,$B13=$BF12,$B13=$BG12,$B13=$BH12,$B13=$BI12,$B13=$BJ12,$B13=$BK12,$B13=$BA12),BL12,BK12)</f>
        <v/>
      </c>
      <c r="BM13" t="str">
        <f ca="1">IF(OR($B13=$AV12,$B13=$AT12,$B13=$AU12,$B13=$AW12,$B13=$AX12,$B13=$AY12,$B13=$AZ12,$B13=$BB12,$B13=$BC12,$B13=$BD12,$B13=$BE12,$B13=$BF12,$B13=$BG12,$B13=$BH12,$B13=$BI12,$B13=$BJ12,$B13=$BK12,$B13=$BL12,$B13=$BA12),BM12,BL12)</f>
        <v/>
      </c>
      <c r="BN13" t="str">
        <f ca="1">IF(OR($B13=$AV12,$B13=$AT12,$B13=$AU12,$B13=$AW12,$B13=$AX12,$B13=$AY12,$B13=$AZ12,$B13=$BB12,$B13=$BC12,$B13=$BD12,$B13=$BE12,$B13=$BF12,$B13=$BG12,$B13=$BH12,$B13=$BI12,$B13=$BJ12,$B13=$BK12,$B13=$BL12,$B13=$BM12,$B13=$BA12),BN12,BM12)</f>
        <v/>
      </c>
      <c r="BO13" t="str">
        <f ca="1">IF(OR($B13=$AV12,$B13=$AT12,$B13=$AU12,$B13=$AW12,$B13=$AX12,$B13=$AY12,$B13=$AZ12,$B13=$BB12,$B13=$BC12,$B13=$BD12,$B13=$BE12,$B13=$BF12,$B13=$BG12,$B13=$BH12,$B13=$BI12,$B13=$BJ12,$B13=$BK12,$B13=$BL12,$B13=$BM12,$B13=$BN12,$B13=$BA12),BO12,BN12)</f>
        <v/>
      </c>
      <c r="BP13" t="str">
        <f ca="1">IF(OR($B13=$AV12,$B13=$AT12,$B13=$AU12,$B13=$AW12,$B13=$AX12,$B13=$AY12,$B13=$AZ12,$B13=$BB12,$B13=$BC12,$B13=$BD12,$B13=$BE12,$B13=$BF12,$B13=$BG12,$B13=$BH12,$B13=$BI12,$B13=$BJ12,$B13=$BK12,$B13=$BL12,$B13=$BM12,$B13=$BN12,$B13=$BO12,$B13=$BA12),BP12,BO12)</f>
        <v/>
      </c>
      <c r="BQ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IF(OR($B13=$AV12,$B13=$AT12,$B13=$AU12,$B13=$AW12,$B13=$AX12,$B13=$AY12,$B13=$AZ12,$B13=$BB12,$B13=$BC12,$B13=$BD12,$B13=$BE12,$B13=$BF12,$B13=$BG12,$B13=$BH12,$B13=$BI12,$B13=$BJ12,$B13=$BK12,$B13=$BL12,$B13=$BM12,$B13=$BN12,$B13=$BO12,$B13=$BP12,$B13=$BA12),BQ12,BP12)</f>
        <v/>
      </c>
      <c r="BR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A12),BR12,BQ12)</f>
        <v/>
      </c>
      <c r="BS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A12),BS12,BR12)</f>
        <v/>
      </c>
      <c r="BT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A12),BT12,BS12)</f>
        <v/>
      </c>
      <c r="BU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A12),BU12,BT12)</f>
        <v/>
      </c>
      <c r="BV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A12),BV12,BU12)</f>
        <v/>
      </c>
      <c r="BW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A12),BW12,BV12)</f>
        <v/>
      </c>
      <c r="BX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A12),BX12,BW12)</f>
        <v/>
      </c>
      <c r="BY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A12),BY12,BX12)</f>
        <v/>
      </c>
      <c r="BZ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A12),BZ12,BY12)</f>
        <v/>
      </c>
      <c r="CA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BA12),CA12,BZ12)</f>
        <v/>
      </c>
      <c r="CB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CA12,$B13=$BA12),CB12,CA12)</f>
        <v/>
      </c>
      <c r="CC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CA12,$B13=$CB12,$B13=$BA12),CC12,CB12)</f>
        <v/>
      </c>
      <c r="CD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CA12,$B13=$CB12,$B13=$CC12,$B13=$BA12),CD12,CC12)</f>
        <v/>
      </c>
      <c r="CH13" t="str">
        <f t="shared" ca="1" si="8"/>
        <v/>
      </c>
      <c r="CI13">
        <f t="shared" ca="1" si="8"/>
        <v>6</v>
      </c>
      <c r="CJ13">
        <f t="shared" ca="1" si="8"/>
        <v>4</v>
      </c>
      <c r="CK13" t="str">
        <f t="shared" ca="1" si="8"/>
        <v/>
      </c>
      <c r="CL13" t="str">
        <f t="shared" ca="1" si="8"/>
        <v/>
      </c>
      <c r="CM13" t="str">
        <f t="shared" ca="1" si="8"/>
        <v/>
      </c>
      <c r="CN13">
        <f t="shared" ca="1" si="8"/>
        <v>10</v>
      </c>
      <c r="CO13">
        <f t="shared" ca="1" si="8"/>
        <v>1</v>
      </c>
      <c r="CP13" t="str">
        <f t="shared" ca="1" si="8"/>
        <v/>
      </c>
      <c r="CQ13" t="str">
        <f t="shared" ca="1" si="8"/>
        <v/>
      </c>
      <c r="CR13" t="str">
        <f t="shared" ca="1" si="8"/>
        <v/>
      </c>
      <c r="CS13" t="str">
        <f t="shared" ca="1" si="8"/>
        <v/>
      </c>
      <c r="CT13">
        <f t="shared" ca="1" si="8"/>
        <v>2</v>
      </c>
      <c r="CU13" t="str">
        <f t="shared" ca="1" si="8"/>
        <v/>
      </c>
      <c r="CV13">
        <f t="shared" ca="1" si="8"/>
        <v>7</v>
      </c>
      <c r="CW13">
        <f t="shared" ca="1" si="8"/>
        <v>8</v>
      </c>
      <c r="CX13">
        <f t="shared" ca="1" si="8"/>
        <v>3</v>
      </c>
      <c r="CY13" t="str">
        <f t="shared" ca="1" si="8"/>
        <v/>
      </c>
      <c r="CZ13" t="str">
        <f t="shared" ca="1" si="8"/>
        <v/>
      </c>
      <c r="DA13" t="str">
        <f t="shared" ca="1" si="8"/>
        <v/>
      </c>
      <c r="DB13" t="str">
        <f t="shared" ca="1" si="8"/>
        <v/>
      </c>
      <c r="DC13" t="str">
        <f t="shared" ca="1" si="8"/>
        <v/>
      </c>
      <c r="DD13" t="str">
        <f t="shared" ca="1" si="8"/>
        <v/>
      </c>
      <c r="DE13">
        <f t="shared" ca="1" si="8"/>
        <v>12</v>
      </c>
      <c r="DF13" t="str">
        <f t="shared" ca="1" si="8"/>
        <v/>
      </c>
      <c r="DG13">
        <f t="shared" ca="1" si="8"/>
        <v>11</v>
      </c>
      <c r="DH13" t="str">
        <f t="shared" ca="1" si="8"/>
        <v/>
      </c>
      <c r="DI13" t="str">
        <f t="shared" ca="1" si="8"/>
        <v/>
      </c>
      <c r="DJ13" t="str">
        <f t="shared" ca="1" si="8"/>
        <v/>
      </c>
      <c r="DK13" t="str">
        <f t="shared" ca="1" si="8"/>
        <v/>
      </c>
      <c r="DL13" t="str">
        <f t="shared" ca="1" si="8"/>
        <v/>
      </c>
      <c r="DM13">
        <f t="shared" ca="1" si="8"/>
        <v>9</v>
      </c>
      <c r="DN13" t="str">
        <f t="shared" ca="1" si="8"/>
        <v/>
      </c>
      <c r="DO13" t="str">
        <f t="shared" ca="1" si="8"/>
        <v/>
      </c>
      <c r="DP13" t="str">
        <f t="shared" ca="1" si="8"/>
        <v/>
      </c>
      <c r="DQ13" t="str">
        <f t="shared" ca="1" si="8"/>
        <v/>
      </c>
      <c r="DR13">
        <f t="shared" ca="1" si="8"/>
        <v>5</v>
      </c>
    </row>
    <row r="14" spans="1:160" x14ac:dyDescent="0.25">
      <c r="A14">
        <v>13</v>
      </c>
      <c r="B14">
        <f t="shared" ca="1" si="2"/>
        <v>13</v>
      </c>
      <c r="C14">
        <f ca="1">IF(B14="","",LOOKUP(B14,$CH$1:$DR$1,CH13:DR13))</f>
        <v>2</v>
      </c>
      <c r="G14" t="str">
        <f t="shared" ca="1" si="4"/>
        <v/>
      </c>
      <c r="H14" t="str">
        <f t="shared" ca="1" si="6"/>
        <v/>
      </c>
      <c r="I14" t="str">
        <f t="shared" ca="1" si="5"/>
        <v/>
      </c>
      <c r="J14" t="str">
        <f t="shared" ca="1" si="5"/>
        <v/>
      </c>
      <c r="K14" t="str">
        <f t="shared" ca="1" si="5"/>
        <v/>
      </c>
      <c r="L14" t="str">
        <f t="shared" ca="1" si="5"/>
        <v/>
      </c>
      <c r="M14" t="str">
        <f t="shared" ca="1" si="5"/>
        <v/>
      </c>
      <c r="N14" t="str">
        <f t="shared" ca="1" si="5"/>
        <v/>
      </c>
      <c r="O14" t="str">
        <f t="shared" ca="1" si="5"/>
        <v/>
      </c>
      <c r="P14" t="str">
        <f t="shared" ca="1" si="5"/>
        <v/>
      </c>
      <c r="Q14" t="str">
        <f t="shared" ca="1" si="5"/>
        <v/>
      </c>
      <c r="R14" t="str">
        <f t="shared" ca="1" si="5"/>
        <v/>
      </c>
      <c r="S14" t="str">
        <f t="shared" ca="1" si="5"/>
        <v/>
      </c>
      <c r="T14" t="str">
        <f t="shared" ca="1" si="5"/>
        <v/>
      </c>
      <c r="U14" t="str">
        <f t="shared" ca="1" si="5"/>
        <v/>
      </c>
      <c r="V14" t="str">
        <f t="shared" ca="1" si="5"/>
        <v/>
      </c>
      <c r="W14" t="str">
        <f t="shared" ca="1" si="5"/>
        <v/>
      </c>
      <c r="X14" t="str">
        <f t="shared" ca="1" si="5"/>
        <v/>
      </c>
      <c r="Y14" t="str">
        <f t="shared" ca="1" si="5"/>
        <v/>
      </c>
      <c r="Z14" t="str">
        <f t="shared" ca="1" si="5"/>
        <v/>
      </c>
      <c r="AA14" t="str">
        <f t="shared" ca="1" si="5"/>
        <v/>
      </c>
      <c r="AB14" t="str">
        <f t="shared" ca="1" si="5"/>
        <v/>
      </c>
      <c r="AC14" t="str">
        <f t="shared" ca="1" si="5"/>
        <v/>
      </c>
      <c r="AD14" t="str">
        <f t="shared" ca="1" si="5"/>
        <v/>
      </c>
      <c r="AE14" t="str">
        <f t="shared" ca="1" si="5"/>
        <v/>
      </c>
      <c r="AF14" t="str">
        <f t="shared" ca="1" si="5"/>
        <v/>
      </c>
      <c r="AG14" t="str">
        <f t="shared" ca="1" si="5"/>
        <v/>
      </c>
      <c r="AH14" t="str">
        <f t="shared" ca="1" si="5"/>
        <v/>
      </c>
      <c r="AI14" t="str">
        <f t="shared" ca="1" si="5"/>
        <v/>
      </c>
      <c r="AJ14" t="str">
        <f t="shared" ca="1" si="5"/>
        <v/>
      </c>
      <c r="AK14" t="str">
        <f t="shared" ca="1" si="5"/>
        <v/>
      </c>
      <c r="AL14" t="str">
        <f t="shared" ca="1" si="5"/>
        <v/>
      </c>
      <c r="AM14" t="str">
        <f t="shared" ca="1" si="5"/>
        <v/>
      </c>
      <c r="AN14" t="str">
        <f t="shared" ca="1" si="5"/>
        <v/>
      </c>
      <c r="AO14" t="str">
        <f t="shared" ca="1" si="5"/>
        <v/>
      </c>
      <c r="AP14" t="str">
        <f t="shared" ca="1" si="5"/>
        <v/>
      </c>
      <c r="AQ14" t="str">
        <f t="shared" ca="1" si="5"/>
        <v/>
      </c>
      <c r="AR14" t="str">
        <f t="shared" ca="1" si="5"/>
        <v/>
      </c>
      <c r="AT14">
        <f ca="1">B14</f>
        <v>13</v>
      </c>
      <c r="AU14">
        <f ca="1">IF($B14=$AT13,AU13,AT13)</f>
        <v>8</v>
      </c>
      <c r="AV14">
        <f ca="1">IF(OR($B14=$AT13,$B14=$AU13),AV13,AU13)</f>
        <v>17</v>
      </c>
      <c r="AW14">
        <f ca="1">IF(OR($B14=$AV13,$B14=$AT13,$B14=$AU13),AW13,AV13)</f>
        <v>3</v>
      </c>
      <c r="AX14">
        <f ca="1">IF(OR($B14=$AV13,$B14=$AT13,$B14=$AU13,$B14=$AW13),AX13,AW13)</f>
        <v>37</v>
      </c>
      <c r="AY14">
        <f ca="1">IF(OR($B14=$AV13,$B14=$AT13,$B14=$AU13,$B14=$AW13,$B14=$AX13),AY13,AX13)</f>
        <v>2</v>
      </c>
      <c r="AZ14">
        <f ca="1">IF(OR($B14=$AV13,$B14=$AT13,$B14=$AU13,$B14=$AW13,$B14=$AX13,$B14=$AY13),AZ13,AY13)</f>
        <v>15</v>
      </c>
      <c r="BA14">
        <f ca="1">IF(OR($B14=$AV13,$B14=$AT13,$B14=$AU13,$B14=$AW13,$B14=$AX13,$B14=$AY13,$B14=$AZ13),BA13,AZ13)</f>
        <v>16</v>
      </c>
      <c r="BB14">
        <f ca="1">IF(OR($B14=$AV13,$B14=$AT13,$B14=$AU13,$B14=$AW13,$B14=$AX13,$B14=$AY13,$B14=$AZ13,$B14=$BA13),BB13,BA13)</f>
        <v>32</v>
      </c>
      <c r="BC14">
        <f ca="1">IF(OR($B14=$AV13,$B14=$AT13,$B14=$AU13,$B14=$AW13,$B14=$AX13,$B14=$AY13,$B14=$AZ13,$B14=$BA13,$B14=$BB13),BC13,BB13)</f>
        <v>7</v>
      </c>
      <c r="BD14">
        <f ca="1">IF(OR($B14=$AV13,$B14=$AT13,$B14=$AU13,$B14=$AW13,$B14=$AX13,$B14=$AY13,$B14=$AZ13,$B14=$BB13,$B14=$BC13,$B14=$BA13),BD13,BC13)</f>
        <v>26</v>
      </c>
      <c r="BE14">
        <f ca="1">IF(OR($B14=$AV13,$B14=$AT13,$B14=$AU13,$B14=$AW13,$B14=$AX13,$B14=$AY13,$B14=$AZ13,$B14=$BB13,$B14=$BC13,$B14=$BD13,$B14=$BA13),BE13,BD13)</f>
        <v>24</v>
      </c>
      <c r="BF14" t="str">
        <f ca="1">IF(OR($B14=$AV13,$B14=$AT13,$B14=$AU13,$B14=$AW13,$B14=$AX13,$B14=$AY13,$B14=$AZ13,$B14=$BB13,$B14=$BC13,$B14=$BD13,$B14=$BE13,$B14=$BA13),BF13,BE13)</f>
        <v/>
      </c>
      <c r="BG14" t="str">
        <f ca="1">IF(OR($B14=$AV13,$B14=$AT13,$B14=$AU13,$B14=$AW13,$B14=$AX13,$B14=$AY13,$B14=$AZ13,$B14=$BB13,$B14=$BC13,$B14=$BD13,$B14=$BE13,$B14=$BF13,$B14=$BA13),BG13,BF13)</f>
        <v/>
      </c>
      <c r="BH14" t="str">
        <f ca="1">IF(OR($B14=$AV13,$B14=$AT13,$B14=$AU13,$B14=$AW13,$B14=$AX13,$B14=$AY13,$B14=$AZ13,$B14=$BB13,$B14=$BC13,$B14=$BD13,$B14=$BE13,$B14=$BF13,$B14=$BG13,$B14=$BA13),BH13,BG13)</f>
        <v/>
      </c>
      <c r="BI14" t="str">
        <f ca="1">IF(OR($B14=$AV13,$B14=$AT13,$B14=$AU13,$B14=$AW13,$B14=$AX13,$B14=$AY13,$B14=$AZ13,$B14=$BB13,$B14=$BC13,$B14=$BD13,$B14=$BE13,$B14=$BF13,$B14=$BG13,$B14=$BH13,$B14=$BA13),BI13,BH13)</f>
        <v/>
      </c>
      <c r="BJ14" t="str">
        <f ca="1">IF(OR($B14=$AV13,$B14=$AT13,$B14=$AU13,$B14=$AW13,$B14=$AX13,$B14=$AY13,$B14=$AZ13,$B14=$BB13,$B14=$BC13,$B14=$BD13,$B14=$BE13,$B14=$BF13,$B14=$BG13,$B14=$BH13,$B14=$BI13,$B14=$BA13),BJ13,BI13)</f>
        <v/>
      </c>
      <c r="BK14" t="str">
        <f ca="1">IF(OR($B14=$AV13,$B14=$AT13,$B14=$AU13,$B14=$AW13,$B14=$AX13,$B14=$AY13,$B14=$AZ13,$B14=$BB13,$B14=$BC13,$B14=$BD13,$B14=$BE13,$B14=$BF13,$B14=$BG13,$B14=$BH13,$B14=$BI13,$B14=$BJ13,$B14=$BA13),BK13,BJ13)</f>
        <v/>
      </c>
      <c r="BL14" t="str">
        <f ca="1">IF(OR($B14=$AV13,$B14=$AT13,$B14=$AU13,$B14=$AW13,$B14=$AX13,$B14=$AY13,$B14=$AZ13,$B14=$BB13,$B14=$BC13,$B14=$BD13,$B14=$BE13,$B14=$BF13,$B14=$BG13,$B14=$BH13,$B14=$BI13,$B14=$BJ13,$B14=$BK13,$B14=$BA13),BL13,BK13)</f>
        <v/>
      </c>
      <c r="BM14" t="str">
        <f ca="1">IF(OR($B14=$AV13,$B14=$AT13,$B14=$AU13,$B14=$AW13,$B14=$AX13,$B14=$AY13,$B14=$AZ13,$B14=$BB13,$B14=$BC13,$B14=$BD13,$B14=$BE13,$B14=$BF13,$B14=$BG13,$B14=$BH13,$B14=$BI13,$B14=$BJ13,$B14=$BK13,$B14=$BL13,$B14=$BA13),BM13,BL13)</f>
        <v/>
      </c>
      <c r="BN14" t="str">
        <f ca="1">IF(OR($B14=$AV13,$B14=$AT13,$B14=$AU13,$B14=$AW13,$B14=$AX13,$B14=$AY13,$B14=$AZ13,$B14=$BB13,$B14=$BC13,$B14=$BD13,$B14=$BE13,$B14=$BF13,$B14=$BG13,$B14=$BH13,$B14=$BI13,$B14=$BJ13,$B14=$BK13,$B14=$BL13,$B14=$BM13,$B14=$BA13),BN13,BM13)</f>
        <v/>
      </c>
      <c r="BO14" t="str">
        <f ca="1">IF(OR($B14=$AV13,$B14=$AT13,$B14=$AU13,$B14=$AW13,$B14=$AX13,$B14=$AY13,$B14=$AZ13,$B14=$BB13,$B14=$BC13,$B14=$BD13,$B14=$BE13,$B14=$BF13,$B14=$BG13,$B14=$BH13,$B14=$BI13,$B14=$BJ13,$B14=$BK13,$B14=$BL13,$B14=$BM13,$B14=$BN13,$B14=$BA13),BO13,BN13)</f>
        <v/>
      </c>
      <c r="BP14" t="str">
        <f ca="1">IF(OR($B14=$AV13,$B14=$AT13,$B14=$AU13,$B14=$AW13,$B14=$AX13,$B14=$AY13,$B14=$AZ13,$B14=$BB13,$B14=$BC13,$B14=$BD13,$B14=$BE13,$B14=$BF13,$B14=$BG13,$B14=$BH13,$B14=$BI13,$B14=$BJ13,$B14=$BK13,$B14=$BL13,$B14=$BM13,$B14=$BN13,$B14=$BO13,$B14=$BA13),BP13,BO13)</f>
        <v/>
      </c>
      <c r="BQ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IF(OR($B14=$AV13,$B14=$AT13,$B14=$AU13,$B14=$AW13,$B14=$AX13,$B14=$AY13,$B14=$AZ13,$B14=$BB13,$B14=$BC13,$B14=$BD13,$B14=$BE13,$B14=$BF13,$B14=$BG13,$B14=$BH13,$B14=$BI13,$B14=$BJ13,$B14=$BK13,$B14=$BL13,$B14=$BM13,$B14=$BN13,$B14=$BO13,$B14=$BP13,$B14=$BA13),BQ13,BP13)</f>
        <v/>
      </c>
      <c r="BR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A13),BR13,BQ13)</f>
        <v/>
      </c>
      <c r="BS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A13),BS13,BR13)</f>
        <v/>
      </c>
      <c r="BT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A13),BT13,BS13)</f>
        <v/>
      </c>
      <c r="BU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A13),BU13,BT13)</f>
        <v/>
      </c>
      <c r="BV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A13),BV13,BU13)</f>
        <v/>
      </c>
      <c r="BW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A13),BW13,BV13)</f>
        <v/>
      </c>
      <c r="BX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A13),BX13,BW13)</f>
        <v/>
      </c>
      <c r="BY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A13),BY13,BX13)</f>
        <v/>
      </c>
      <c r="BZ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A13),BZ13,BY13)</f>
        <v/>
      </c>
      <c r="CA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BA13),CA13,BZ13)</f>
        <v/>
      </c>
      <c r="CB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CA13,$B14=$BA13),CB13,CA13)</f>
        <v/>
      </c>
      <c r="CC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CA13,$B14=$CB13,$B14=$BA13),CC13,CB13)</f>
        <v/>
      </c>
      <c r="CD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CA13,$B14=$CB13,$B14=$CC13,$B14=$BA13),CD13,CC13)</f>
        <v/>
      </c>
      <c r="CH14" t="str">
        <f t="shared" ca="1" si="8"/>
        <v/>
      </c>
      <c r="CI14">
        <f t="shared" ca="1" si="8"/>
        <v>6</v>
      </c>
      <c r="CJ14">
        <f t="shared" ca="1" si="8"/>
        <v>4</v>
      </c>
      <c r="CK14" t="str">
        <f t="shared" ca="1" si="8"/>
        <v/>
      </c>
      <c r="CL14" t="str">
        <f t="shared" ca="1" si="8"/>
        <v/>
      </c>
      <c r="CM14" t="str">
        <f t="shared" ca="1" si="8"/>
        <v/>
      </c>
      <c r="CN14">
        <f t="shared" ca="1" si="8"/>
        <v>10</v>
      </c>
      <c r="CO14">
        <f t="shared" ca="1" si="8"/>
        <v>2</v>
      </c>
      <c r="CP14" t="str">
        <f t="shared" ca="1" si="8"/>
        <v/>
      </c>
      <c r="CQ14" t="str">
        <f t="shared" ca="1" si="8"/>
        <v/>
      </c>
      <c r="CR14" t="str">
        <f t="shared" ca="1" si="8"/>
        <v/>
      </c>
      <c r="CS14" t="str">
        <f t="shared" ca="1" si="8"/>
        <v/>
      </c>
      <c r="CT14">
        <f t="shared" ca="1" si="8"/>
        <v>1</v>
      </c>
      <c r="CU14" t="str">
        <f t="shared" ca="1" si="8"/>
        <v/>
      </c>
      <c r="CV14">
        <f t="shared" ca="1" si="8"/>
        <v>7</v>
      </c>
      <c r="CW14">
        <f t="shared" ca="1" si="8"/>
        <v>8</v>
      </c>
      <c r="CX14">
        <f t="shared" ca="1" si="8"/>
        <v>3</v>
      </c>
      <c r="CY14" t="str">
        <f t="shared" ca="1" si="8"/>
        <v/>
      </c>
      <c r="CZ14" t="str">
        <f t="shared" ca="1" si="8"/>
        <v/>
      </c>
      <c r="DA14" t="str">
        <f t="shared" ca="1" si="8"/>
        <v/>
      </c>
      <c r="DB14" t="str">
        <f t="shared" ca="1" si="8"/>
        <v/>
      </c>
      <c r="DC14" t="str">
        <f t="shared" ca="1" si="8"/>
        <v/>
      </c>
      <c r="DD14" t="str">
        <f t="shared" ca="1" si="8"/>
        <v/>
      </c>
      <c r="DE14">
        <f t="shared" ca="1" si="8"/>
        <v>12</v>
      </c>
      <c r="DF14" t="str">
        <f t="shared" ca="1" si="8"/>
        <v/>
      </c>
      <c r="DG14">
        <f t="shared" ca="1" si="8"/>
        <v>11</v>
      </c>
      <c r="DH14" t="str">
        <f t="shared" ca="1" si="8"/>
        <v/>
      </c>
      <c r="DI14" t="str">
        <f t="shared" ca="1" si="8"/>
        <v/>
      </c>
      <c r="DJ14" t="str">
        <f t="shared" ca="1" si="8"/>
        <v/>
      </c>
      <c r="DK14" t="str">
        <f t="shared" ca="1" si="8"/>
        <v/>
      </c>
      <c r="DL14" t="str">
        <f t="shared" ca="1" si="8"/>
        <v/>
      </c>
      <c r="DM14">
        <f t="shared" ca="1" si="8"/>
        <v>9</v>
      </c>
      <c r="DN14" t="str">
        <f t="shared" ca="1" si="8"/>
        <v/>
      </c>
      <c r="DO14" t="str">
        <f t="shared" ca="1" si="8"/>
        <v/>
      </c>
      <c r="DP14" t="str">
        <f t="shared" ca="1" si="8"/>
        <v/>
      </c>
      <c r="DQ14" t="str">
        <f t="shared" ca="1" si="8"/>
        <v/>
      </c>
      <c r="DR14">
        <f t="shared" ca="1" si="8"/>
        <v>5</v>
      </c>
    </row>
    <row r="15" spans="1:160" x14ac:dyDescent="0.25">
      <c r="A15">
        <v>14</v>
      </c>
      <c r="B15">
        <f t="shared" ca="1" si="2"/>
        <v>14</v>
      </c>
      <c r="C15" t="str">
        <f ca="1">IF(B15="","",LOOKUP(B15,$CH$1:$DR$1,CH14:DR14))</f>
        <v/>
      </c>
      <c r="G15" t="str">
        <f t="shared" ca="1" si="4"/>
        <v/>
      </c>
      <c r="H15" t="str">
        <f t="shared" ca="1" si="6"/>
        <v/>
      </c>
      <c r="I15" t="str">
        <f t="shared" ca="1" si="5"/>
        <v/>
      </c>
      <c r="J15" t="str">
        <f t="shared" ca="1" si="5"/>
        <v/>
      </c>
      <c r="K15" t="str">
        <f t="shared" ca="1" si="5"/>
        <v/>
      </c>
      <c r="L15" t="str">
        <f t="shared" ca="1" si="5"/>
        <v/>
      </c>
      <c r="M15" t="str">
        <f t="shared" ca="1" si="5"/>
        <v/>
      </c>
      <c r="N15" t="str">
        <f t="shared" ca="1" si="5"/>
        <v/>
      </c>
      <c r="O15" t="str">
        <f t="shared" ca="1" si="5"/>
        <v/>
      </c>
      <c r="P15" t="str">
        <f t="shared" ca="1" si="5"/>
        <v/>
      </c>
      <c r="Q15" t="str">
        <f t="shared" ca="1" si="5"/>
        <v/>
      </c>
      <c r="R15" t="str">
        <f t="shared" ca="1" si="5"/>
        <v/>
      </c>
      <c r="S15" t="str">
        <f t="shared" ca="1" si="5"/>
        <v/>
      </c>
      <c r="T15" t="str">
        <f t="shared" ca="1" si="5"/>
        <v/>
      </c>
      <c r="U15" t="str">
        <f t="shared" ca="1" si="5"/>
        <v/>
      </c>
      <c r="V15" t="str">
        <f t="shared" ca="1" si="5"/>
        <v/>
      </c>
      <c r="W15" t="str">
        <f t="shared" ca="1" si="5"/>
        <v/>
      </c>
      <c r="X15" t="str">
        <f t="shared" ca="1" si="5"/>
        <v/>
      </c>
      <c r="Y15" t="str">
        <f t="shared" ca="1" si="5"/>
        <v/>
      </c>
      <c r="Z15" t="str">
        <f t="shared" ca="1" si="5"/>
        <v/>
      </c>
      <c r="AA15" t="str">
        <f t="shared" ca="1" si="5"/>
        <v/>
      </c>
      <c r="AB15" t="str">
        <f t="shared" ca="1" si="5"/>
        <v/>
      </c>
      <c r="AC15" t="str">
        <f t="shared" ca="1" si="5"/>
        <v/>
      </c>
      <c r="AD15" t="str">
        <f t="shared" ca="1" si="5"/>
        <v/>
      </c>
      <c r="AE15" t="str">
        <f t="shared" ca="1" si="5"/>
        <v/>
      </c>
      <c r="AF15" t="str">
        <f t="shared" ca="1" si="5"/>
        <v/>
      </c>
      <c r="AG15" t="str">
        <f t="shared" ca="1" si="5"/>
        <v/>
      </c>
      <c r="AH15" t="str">
        <f t="shared" ca="1" si="5"/>
        <v/>
      </c>
      <c r="AI15" t="str">
        <f t="shared" ca="1" si="5"/>
        <v/>
      </c>
      <c r="AJ15" t="str">
        <f t="shared" ca="1" si="5"/>
        <v/>
      </c>
      <c r="AK15" t="str">
        <f t="shared" ca="1" si="5"/>
        <v/>
      </c>
      <c r="AL15" t="str">
        <f t="shared" ca="1" si="5"/>
        <v/>
      </c>
      <c r="AM15" t="str">
        <f t="shared" ca="1" si="5"/>
        <v/>
      </c>
      <c r="AN15" t="str">
        <f t="shared" ca="1" si="5"/>
        <v/>
      </c>
      <c r="AO15" t="str">
        <f t="shared" ca="1" si="5"/>
        <v/>
      </c>
      <c r="AP15" t="str">
        <f t="shared" ca="1" si="5"/>
        <v/>
      </c>
      <c r="AQ15" t="str">
        <f t="shared" ca="1" si="5"/>
        <v/>
      </c>
      <c r="AR15" t="str">
        <f t="shared" ca="1" si="5"/>
        <v/>
      </c>
      <c r="AT15">
        <f ca="1">B15</f>
        <v>14</v>
      </c>
      <c r="AU15">
        <f ca="1">IF($B15=$AT14,AU14,AT14)</f>
        <v>13</v>
      </c>
      <c r="AV15">
        <f ca="1">IF(OR($B15=$AT14,$B15=$AU14),AV14,AU14)</f>
        <v>8</v>
      </c>
      <c r="AW15">
        <f ca="1">IF(OR($B15=$AV14,$B15=$AT14,$B15=$AU14),AW14,AV14)</f>
        <v>17</v>
      </c>
      <c r="AX15">
        <f ca="1">IF(OR($B15=$AV14,$B15=$AT14,$B15=$AU14,$B15=$AW14),AX14,AW14)</f>
        <v>3</v>
      </c>
      <c r="AY15">
        <f ca="1">IF(OR($B15=$AV14,$B15=$AT14,$B15=$AU14,$B15=$AW14,$B15=$AX14),AY14,AX14)</f>
        <v>37</v>
      </c>
      <c r="AZ15">
        <f ca="1">IF(OR($B15=$AV14,$B15=$AT14,$B15=$AU14,$B15=$AW14,$B15=$AX14,$B15=$AY14),AZ14,AY14)</f>
        <v>2</v>
      </c>
      <c r="BA15">
        <f ca="1">IF(OR($B15=$AV14,$B15=$AT14,$B15=$AU14,$B15=$AW14,$B15=$AX14,$B15=$AY14,$B15=$AZ14),BA14,AZ14)</f>
        <v>15</v>
      </c>
      <c r="BB15">
        <f ca="1">IF(OR($B15=$AV14,$B15=$AT14,$B15=$AU14,$B15=$AW14,$B15=$AX14,$B15=$AY14,$B15=$AZ14,$B15=$BA14),BB14,BA14)</f>
        <v>16</v>
      </c>
      <c r="BC15">
        <f ca="1">IF(OR($B15=$AV14,$B15=$AT14,$B15=$AU14,$B15=$AW14,$B15=$AX14,$B15=$AY14,$B15=$AZ14,$B15=$BA14,$B15=$BB14),BC14,BB14)</f>
        <v>32</v>
      </c>
      <c r="BD15">
        <f ca="1">IF(OR($B15=$AV14,$B15=$AT14,$B15=$AU14,$B15=$AW14,$B15=$AX14,$B15=$AY14,$B15=$AZ14,$B15=$BB14,$B15=$BC14,$B15=$BA14),BD14,BC14)</f>
        <v>7</v>
      </c>
      <c r="BE15">
        <f ca="1">IF(OR($B15=$AV14,$B15=$AT14,$B15=$AU14,$B15=$AW14,$B15=$AX14,$B15=$AY14,$B15=$AZ14,$B15=$BB14,$B15=$BC14,$B15=$BD14,$B15=$BA14),BE14,BD14)</f>
        <v>26</v>
      </c>
      <c r="BF15">
        <f ca="1">IF(OR($B15=$AV14,$B15=$AT14,$B15=$AU14,$B15=$AW14,$B15=$AX14,$B15=$AY14,$B15=$AZ14,$B15=$BB14,$B15=$BC14,$B15=$BD14,$B15=$BE14,$B15=$BA14),BF14,BE14)</f>
        <v>24</v>
      </c>
      <c r="BG15" t="str">
        <f ca="1">IF(OR($B15=$AV14,$B15=$AT14,$B15=$AU14,$B15=$AW14,$B15=$AX14,$B15=$AY14,$B15=$AZ14,$B15=$BB14,$B15=$BC14,$B15=$BD14,$B15=$BE14,$B15=$BF14,$B15=$BA14),BG14,BF14)</f>
        <v/>
      </c>
      <c r="BH15" t="str">
        <f ca="1">IF(OR($B15=$AV14,$B15=$AT14,$B15=$AU14,$B15=$AW14,$B15=$AX14,$B15=$AY14,$B15=$AZ14,$B15=$BB14,$B15=$BC14,$B15=$BD14,$B15=$BE14,$B15=$BF14,$B15=$BG14,$B15=$BA14),BH14,BG14)</f>
        <v/>
      </c>
      <c r="BI15" t="str">
        <f ca="1">IF(OR($B15=$AV14,$B15=$AT14,$B15=$AU14,$B15=$AW14,$B15=$AX14,$B15=$AY14,$B15=$AZ14,$B15=$BB14,$B15=$BC14,$B15=$BD14,$B15=$BE14,$B15=$BF14,$B15=$BG14,$B15=$BH14,$B15=$BA14),BI14,BH14)</f>
        <v/>
      </c>
      <c r="BJ15" t="str">
        <f ca="1">IF(OR($B15=$AV14,$B15=$AT14,$B15=$AU14,$B15=$AW14,$B15=$AX14,$B15=$AY14,$B15=$AZ14,$B15=$BB14,$B15=$BC14,$B15=$BD14,$B15=$BE14,$B15=$BF14,$B15=$BG14,$B15=$BH14,$B15=$BI14,$B15=$BA14),BJ14,BI14)</f>
        <v/>
      </c>
      <c r="BK15" t="str">
        <f ca="1">IF(OR($B15=$AV14,$B15=$AT14,$B15=$AU14,$B15=$AW14,$B15=$AX14,$B15=$AY14,$B15=$AZ14,$B15=$BB14,$B15=$BC14,$B15=$BD14,$B15=$BE14,$B15=$BF14,$B15=$BG14,$B15=$BH14,$B15=$BI14,$B15=$BJ14,$B15=$BA14),BK14,BJ14)</f>
        <v/>
      </c>
      <c r="BL15" t="str">
        <f ca="1">IF(OR($B15=$AV14,$B15=$AT14,$B15=$AU14,$B15=$AW14,$B15=$AX14,$B15=$AY14,$B15=$AZ14,$B15=$BB14,$B15=$BC14,$B15=$BD14,$B15=$BE14,$B15=$BF14,$B15=$BG14,$B15=$BH14,$B15=$BI14,$B15=$BJ14,$B15=$BK14,$B15=$BA14),BL14,BK14)</f>
        <v/>
      </c>
      <c r="BM15" t="str">
        <f ca="1">IF(OR($B15=$AV14,$B15=$AT14,$B15=$AU14,$B15=$AW14,$B15=$AX14,$B15=$AY14,$B15=$AZ14,$B15=$BB14,$B15=$BC14,$B15=$BD14,$B15=$BE14,$B15=$BF14,$B15=$BG14,$B15=$BH14,$B15=$BI14,$B15=$BJ14,$B15=$BK14,$B15=$BL14,$B15=$BA14),BM14,BL14)</f>
        <v/>
      </c>
      <c r="BN15" t="str">
        <f ca="1">IF(OR($B15=$AV14,$B15=$AT14,$B15=$AU14,$B15=$AW14,$B15=$AX14,$B15=$AY14,$B15=$AZ14,$B15=$BB14,$B15=$BC14,$B15=$BD14,$B15=$BE14,$B15=$BF14,$B15=$BG14,$B15=$BH14,$B15=$BI14,$B15=$BJ14,$B15=$BK14,$B15=$BL14,$B15=$BM14,$B15=$BA14),BN14,BM14)</f>
        <v/>
      </c>
      <c r="BO15" t="str">
        <f ca="1">IF(OR($B15=$AV14,$B15=$AT14,$B15=$AU14,$B15=$AW14,$B15=$AX14,$B15=$AY14,$B15=$AZ14,$B15=$BB14,$B15=$BC14,$B15=$BD14,$B15=$BE14,$B15=$BF14,$B15=$BG14,$B15=$BH14,$B15=$BI14,$B15=$BJ14,$B15=$BK14,$B15=$BL14,$B15=$BM14,$B15=$BN14,$B15=$BA14),BO14,BN14)</f>
        <v/>
      </c>
      <c r="BP15" t="str">
        <f ca="1">IF(OR($B15=$AV14,$B15=$AT14,$B15=$AU14,$B15=$AW14,$B15=$AX14,$B15=$AY14,$B15=$AZ14,$B15=$BB14,$B15=$BC14,$B15=$BD14,$B15=$BE14,$B15=$BF14,$B15=$BG14,$B15=$BH14,$B15=$BI14,$B15=$BJ14,$B15=$BK14,$B15=$BL14,$B15=$BM14,$B15=$BN14,$B15=$BO14,$B15=$BA14),BP14,BO14)</f>
        <v/>
      </c>
      <c r="BQ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IF(OR($B15=$AV14,$B15=$AT14,$B15=$AU14,$B15=$AW14,$B15=$AX14,$B15=$AY14,$B15=$AZ14,$B15=$BB14,$B15=$BC14,$B15=$BD14,$B15=$BE14,$B15=$BF14,$B15=$BG14,$B15=$BH14,$B15=$BI14,$B15=$BJ14,$B15=$BK14,$B15=$BL14,$B15=$BM14,$B15=$BN14,$B15=$BO14,$B15=$BP14,$B15=$BA14),BQ14,BP14)</f>
        <v/>
      </c>
      <c r="BR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A14),BR14,BQ14)</f>
        <v/>
      </c>
      <c r="BS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A14),BS14,BR14)</f>
        <v/>
      </c>
      <c r="BT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A14),BT14,BS14)</f>
        <v/>
      </c>
      <c r="BU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A14),BU14,BT14)</f>
        <v/>
      </c>
      <c r="BV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A14),BV14,BU14)</f>
        <v/>
      </c>
      <c r="BW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A14),BW14,BV14)</f>
        <v/>
      </c>
      <c r="BX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A14),BX14,BW14)</f>
        <v/>
      </c>
      <c r="BY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A14),BY14,BX14)</f>
        <v/>
      </c>
      <c r="BZ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A14),BZ14,BY14)</f>
        <v/>
      </c>
      <c r="CA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BA14),CA14,BZ14)</f>
        <v/>
      </c>
      <c r="CB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CA14,$B15=$BA14),CB14,CA14)</f>
        <v/>
      </c>
      <c r="CC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CA14,$B15=$CB14,$B15=$BA14),CC14,CB14)</f>
        <v/>
      </c>
      <c r="CD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CA14,$B15=$CB14,$B15=$CC14,$B15=$BA14),CD14,CC14)</f>
        <v/>
      </c>
      <c r="CH15" t="str">
        <f t="shared" ca="1" si="8"/>
        <v/>
      </c>
      <c r="CI15">
        <f t="shared" ca="1" si="8"/>
        <v>7</v>
      </c>
      <c r="CJ15">
        <f t="shared" ca="1" si="8"/>
        <v>5</v>
      </c>
      <c r="CK15" t="str">
        <f t="shared" ca="1" si="8"/>
        <v/>
      </c>
      <c r="CL15" t="str">
        <f t="shared" ca="1" si="8"/>
        <v/>
      </c>
      <c r="CM15" t="str">
        <f t="shared" ca="1" si="8"/>
        <v/>
      </c>
      <c r="CN15">
        <f t="shared" ca="1" si="8"/>
        <v>11</v>
      </c>
      <c r="CO15">
        <f t="shared" ca="1" si="8"/>
        <v>3</v>
      </c>
      <c r="CP15" t="str">
        <f t="shared" ca="1" si="8"/>
        <v/>
      </c>
      <c r="CQ15" t="str">
        <f t="shared" ca="1" si="8"/>
        <v/>
      </c>
      <c r="CR15" t="str">
        <f t="shared" ca="1" si="8"/>
        <v/>
      </c>
      <c r="CS15" t="str">
        <f t="shared" ca="1" si="8"/>
        <v/>
      </c>
      <c r="CT15">
        <f t="shared" ca="1" si="8"/>
        <v>2</v>
      </c>
      <c r="CU15">
        <f t="shared" ca="1" si="8"/>
        <v>1</v>
      </c>
      <c r="CV15">
        <f t="shared" ca="1" si="8"/>
        <v>8</v>
      </c>
      <c r="CW15">
        <f t="shared" ca="1" si="8"/>
        <v>9</v>
      </c>
      <c r="CX15">
        <f t="shared" ca="1" si="8"/>
        <v>4</v>
      </c>
      <c r="CY15" t="str">
        <f t="shared" ca="1" si="8"/>
        <v/>
      </c>
      <c r="CZ15" t="str">
        <f t="shared" ca="1" si="8"/>
        <v/>
      </c>
      <c r="DA15" t="str">
        <f t="shared" ca="1" si="8"/>
        <v/>
      </c>
      <c r="DB15" t="str">
        <f t="shared" ca="1" si="8"/>
        <v/>
      </c>
      <c r="DC15" t="str">
        <f t="shared" ca="1" si="8"/>
        <v/>
      </c>
      <c r="DD15" t="str">
        <f t="shared" ca="1" si="8"/>
        <v/>
      </c>
      <c r="DE15">
        <f t="shared" ca="1" si="8"/>
        <v>13</v>
      </c>
      <c r="DF15" t="str">
        <f t="shared" ca="1" si="8"/>
        <v/>
      </c>
      <c r="DG15">
        <f t="shared" ca="1" si="8"/>
        <v>12</v>
      </c>
      <c r="DH15" t="str">
        <f t="shared" ca="1" si="8"/>
        <v/>
      </c>
      <c r="DI15" t="str">
        <f t="shared" ca="1" si="8"/>
        <v/>
      </c>
      <c r="DJ15" t="str">
        <f t="shared" ca="1" si="8"/>
        <v/>
      </c>
      <c r="DK15" t="str">
        <f t="shared" ca="1" si="8"/>
        <v/>
      </c>
      <c r="DL15" t="str">
        <f t="shared" ca="1" si="8"/>
        <v/>
      </c>
      <c r="DM15">
        <f t="shared" ca="1" si="8"/>
        <v>10</v>
      </c>
      <c r="DN15" t="str">
        <f t="shared" ca="1" si="8"/>
        <v/>
      </c>
      <c r="DO15" t="str">
        <f t="shared" ca="1" si="8"/>
        <v/>
      </c>
      <c r="DP15" t="str">
        <f t="shared" ca="1" si="8"/>
        <v/>
      </c>
      <c r="DQ15" t="str">
        <f t="shared" ca="1" si="8"/>
        <v/>
      </c>
      <c r="DR15">
        <f t="shared" ca="1" si="8"/>
        <v>6</v>
      </c>
    </row>
    <row r="16" spans="1:160" x14ac:dyDescent="0.25">
      <c r="A16">
        <v>15</v>
      </c>
      <c r="B16">
        <f t="shared" ca="1" si="2"/>
        <v>24</v>
      </c>
      <c r="C16">
        <f ca="1">IF(B16="","",LOOKUP(B16,$CH$1:$DR$1,CH15:DR15))</f>
        <v>13</v>
      </c>
      <c r="G16" t="str">
        <f t="shared" ca="1" si="4"/>
        <v/>
      </c>
      <c r="H16" t="str">
        <f t="shared" ca="1" si="6"/>
        <v/>
      </c>
      <c r="I16" t="str">
        <f t="shared" ca="1" si="6"/>
        <v/>
      </c>
      <c r="J16" t="str">
        <f t="shared" ca="1" si="6"/>
        <v/>
      </c>
      <c r="K16" t="str">
        <f t="shared" ca="1" si="6"/>
        <v/>
      </c>
      <c r="L16" t="str">
        <f t="shared" ca="1" si="6"/>
        <v/>
      </c>
      <c r="M16" t="str">
        <f t="shared" ca="1" si="6"/>
        <v/>
      </c>
      <c r="N16" t="str">
        <f t="shared" ca="1" si="6"/>
        <v/>
      </c>
      <c r="O16" t="str">
        <f t="shared" ca="1" si="6"/>
        <v/>
      </c>
      <c r="P16" t="str">
        <f t="shared" ca="1" si="6"/>
        <v/>
      </c>
      <c r="Q16" t="str">
        <f t="shared" ca="1" si="6"/>
        <v/>
      </c>
      <c r="R16" t="str">
        <f t="shared" ca="1" si="6"/>
        <v/>
      </c>
      <c r="S16" t="str">
        <f t="shared" ca="1" si="6"/>
        <v/>
      </c>
      <c r="T16" t="str">
        <f t="shared" ca="1" si="6"/>
        <v/>
      </c>
      <c r="U16" t="str">
        <f t="shared" ca="1" si="6"/>
        <v/>
      </c>
      <c r="V16" t="str">
        <f t="shared" ca="1" si="6"/>
        <v/>
      </c>
      <c r="W16" t="str">
        <f t="shared" ca="1" si="6"/>
        <v/>
      </c>
      <c r="X16" t="str">
        <f t="shared" ref="X16:AR28" ca="1" si="9">IF(AND($B17="",$B16&lt;&gt;""),BJ16,IF(AND($B18="",$B17&lt;&gt;"",$B16&lt;&gt;""),X$1,""))</f>
        <v/>
      </c>
      <c r="Y16" t="str">
        <f t="shared" ca="1" si="9"/>
        <v/>
      </c>
      <c r="Z16" t="str">
        <f t="shared" ca="1" si="9"/>
        <v/>
      </c>
      <c r="AA16" t="str">
        <f t="shared" ca="1" si="9"/>
        <v/>
      </c>
      <c r="AB16" t="str">
        <f t="shared" ca="1" si="9"/>
        <v/>
      </c>
      <c r="AC16" t="str">
        <f t="shared" ca="1" si="9"/>
        <v/>
      </c>
      <c r="AD16" t="str">
        <f t="shared" ca="1" si="9"/>
        <v/>
      </c>
      <c r="AE16" t="str">
        <f t="shared" ca="1" si="9"/>
        <v/>
      </c>
      <c r="AF16" t="str">
        <f t="shared" ca="1" si="9"/>
        <v/>
      </c>
      <c r="AG16" t="str">
        <f t="shared" ca="1" si="9"/>
        <v/>
      </c>
      <c r="AH16" t="str">
        <f t="shared" ca="1" si="9"/>
        <v/>
      </c>
      <c r="AI16" t="str">
        <f t="shared" ca="1" si="9"/>
        <v/>
      </c>
      <c r="AJ16" t="str">
        <f t="shared" ca="1" si="9"/>
        <v/>
      </c>
      <c r="AK16" t="str">
        <f t="shared" ca="1" si="9"/>
        <v/>
      </c>
      <c r="AL16" t="str">
        <f t="shared" ca="1" si="9"/>
        <v/>
      </c>
      <c r="AM16" t="str">
        <f t="shared" ca="1" si="9"/>
        <v/>
      </c>
      <c r="AN16" t="str">
        <f t="shared" ca="1" si="9"/>
        <v/>
      </c>
      <c r="AO16" t="str">
        <f t="shared" ca="1" si="9"/>
        <v/>
      </c>
      <c r="AP16" t="str">
        <f t="shared" ca="1" si="9"/>
        <v/>
      </c>
      <c r="AQ16" t="str">
        <f t="shared" ca="1" si="9"/>
        <v/>
      </c>
      <c r="AR16" t="str">
        <f t="shared" ca="1" si="9"/>
        <v/>
      </c>
      <c r="AT16">
        <f ca="1">B16</f>
        <v>24</v>
      </c>
      <c r="AU16">
        <f ca="1">IF($B16=$AT15,AU15,AT15)</f>
        <v>14</v>
      </c>
      <c r="AV16">
        <f ca="1">IF(OR($B16=$AT15,$B16=$AU15),AV15,AU15)</f>
        <v>13</v>
      </c>
      <c r="AW16">
        <f ca="1">IF(OR($B16=$AV15,$B16=$AT15,$B16=$AU15),AW15,AV15)</f>
        <v>8</v>
      </c>
      <c r="AX16">
        <f ca="1">IF(OR($B16=$AV15,$B16=$AT15,$B16=$AU15,$B16=$AW15),AX15,AW15)</f>
        <v>17</v>
      </c>
      <c r="AY16">
        <f ca="1">IF(OR($B16=$AV15,$B16=$AT15,$B16=$AU15,$B16=$AW15,$B16=$AX15),AY15,AX15)</f>
        <v>3</v>
      </c>
      <c r="AZ16">
        <f ca="1">IF(OR($B16=$AV15,$B16=$AT15,$B16=$AU15,$B16=$AW15,$B16=$AX15,$B16=$AY15),AZ15,AY15)</f>
        <v>37</v>
      </c>
      <c r="BA16">
        <f ca="1">IF(OR($B16=$AV15,$B16=$AT15,$B16=$AU15,$B16=$AW15,$B16=$AX15,$B16=$AY15,$B16=$AZ15),BA15,AZ15)</f>
        <v>2</v>
      </c>
      <c r="BB16">
        <f ca="1">IF(OR($B16=$AV15,$B16=$AT15,$B16=$AU15,$B16=$AW15,$B16=$AX15,$B16=$AY15,$B16=$AZ15,$B16=$BA15),BB15,BA15)</f>
        <v>15</v>
      </c>
      <c r="BC16">
        <f ca="1">IF(OR($B16=$AV15,$B16=$AT15,$B16=$AU15,$B16=$AW15,$B16=$AX15,$B16=$AY15,$B16=$AZ15,$B16=$BA15,$B16=$BB15),BC15,BB15)</f>
        <v>16</v>
      </c>
      <c r="BD16">
        <f ca="1">IF(OR($B16=$AV15,$B16=$AT15,$B16=$AU15,$B16=$AW15,$B16=$AX15,$B16=$AY15,$B16=$AZ15,$B16=$BB15,$B16=$BC15,$B16=$BA15),BD15,BC15)</f>
        <v>32</v>
      </c>
      <c r="BE16">
        <f ca="1">IF(OR($B16=$AV15,$B16=$AT15,$B16=$AU15,$B16=$AW15,$B16=$AX15,$B16=$AY15,$B16=$AZ15,$B16=$BB15,$B16=$BC15,$B16=$BD15,$B16=$BA15),BE15,BD15)</f>
        <v>7</v>
      </c>
      <c r="BF16">
        <f ca="1">IF(OR($B16=$AV15,$B16=$AT15,$B16=$AU15,$B16=$AW15,$B16=$AX15,$B16=$AY15,$B16=$AZ15,$B16=$BB15,$B16=$BC15,$B16=$BD15,$B16=$BE15,$B16=$BA15),BF15,BE15)</f>
        <v>26</v>
      </c>
      <c r="BG16" t="str">
        <f ca="1">IF(OR($B16=$AV15,$B16=$AT15,$B16=$AU15,$B16=$AW15,$B16=$AX15,$B16=$AY15,$B16=$AZ15,$B16=$BB15,$B16=$BC15,$B16=$BD15,$B16=$BE15,$B16=$BF15,$B16=$BA15),BG15,BF15)</f>
        <v/>
      </c>
      <c r="BH16" t="str">
        <f ca="1">IF(OR($B16=$AV15,$B16=$AT15,$B16=$AU15,$B16=$AW15,$B16=$AX15,$B16=$AY15,$B16=$AZ15,$B16=$BB15,$B16=$BC15,$B16=$BD15,$B16=$BE15,$B16=$BF15,$B16=$BG15,$B16=$BA15),BH15,BG15)</f>
        <v/>
      </c>
      <c r="BI16" t="str">
        <f ca="1">IF(OR($B16=$AV15,$B16=$AT15,$B16=$AU15,$B16=$AW15,$B16=$AX15,$B16=$AY15,$B16=$AZ15,$B16=$BB15,$B16=$BC15,$B16=$BD15,$B16=$BE15,$B16=$BF15,$B16=$BG15,$B16=$BH15,$B16=$BA15),BI15,BH15)</f>
        <v/>
      </c>
      <c r="BJ16" t="str">
        <f ca="1">IF(OR($B16=$AV15,$B16=$AT15,$B16=$AU15,$B16=$AW15,$B16=$AX15,$B16=$AY15,$B16=$AZ15,$B16=$BB15,$B16=$BC15,$B16=$BD15,$B16=$BE15,$B16=$BF15,$B16=$BG15,$B16=$BH15,$B16=$BI15,$B16=$BA15),BJ15,BI15)</f>
        <v/>
      </c>
      <c r="BK16" t="str">
        <f ca="1">IF(OR($B16=$AV15,$B16=$AT15,$B16=$AU15,$B16=$AW15,$B16=$AX15,$B16=$AY15,$B16=$AZ15,$B16=$BB15,$B16=$BC15,$B16=$BD15,$B16=$BE15,$B16=$BF15,$B16=$BG15,$B16=$BH15,$B16=$BI15,$B16=$BJ15,$B16=$BA15),BK15,BJ15)</f>
        <v/>
      </c>
      <c r="BL16" t="str">
        <f ca="1">IF(OR($B16=$AV15,$B16=$AT15,$B16=$AU15,$B16=$AW15,$B16=$AX15,$B16=$AY15,$B16=$AZ15,$B16=$BB15,$B16=$BC15,$B16=$BD15,$B16=$BE15,$B16=$BF15,$B16=$BG15,$B16=$BH15,$B16=$BI15,$B16=$BJ15,$B16=$BK15,$B16=$BA15),BL15,BK15)</f>
        <v/>
      </c>
      <c r="BM16" t="str">
        <f ca="1">IF(OR($B16=$AV15,$B16=$AT15,$B16=$AU15,$B16=$AW15,$B16=$AX15,$B16=$AY15,$B16=$AZ15,$B16=$BB15,$B16=$BC15,$B16=$BD15,$B16=$BE15,$B16=$BF15,$B16=$BG15,$B16=$BH15,$B16=$BI15,$B16=$BJ15,$B16=$BK15,$B16=$BL15,$B16=$BA15),BM15,BL15)</f>
        <v/>
      </c>
      <c r="BN16" t="str">
        <f ca="1">IF(OR($B16=$AV15,$B16=$AT15,$B16=$AU15,$B16=$AW15,$B16=$AX15,$B16=$AY15,$B16=$AZ15,$B16=$BB15,$B16=$BC15,$B16=$BD15,$B16=$BE15,$B16=$BF15,$B16=$BG15,$B16=$BH15,$B16=$BI15,$B16=$BJ15,$B16=$BK15,$B16=$BL15,$B16=$BM15,$B16=$BA15),BN15,BM15)</f>
        <v/>
      </c>
      <c r="BO16" t="str">
        <f ca="1">IF(OR($B16=$AV15,$B16=$AT15,$B16=$AU15,$B16=$AW15,$B16=$AX15,$B16=$AY15,$B16=$AZ15,$B16=$BB15,$B16=$BC15,$B16=$BD15,$B16=$BE15,$B16=$BF15,$B16=$BG15,$B16=$BH15,$B16=$BI15,$B16=$BJ15,$B16=$BK15,$B16=$BL15,$B16=$BM15,$B16=$BN15,$B16=$BA15),BO15,BN15)</f>
        <v/>
      </c>
      <c r="BP16" t="str">
        <f ca="1">IF(OR($B16=$AV15,$B16=$AT15,$B16=$AU15,$B16=$AW15,$B16=$AX15,$B16=$AY15,$B16=$AZ15,$B16=$BB15,$B16=$BC15,$B16=$BD15,$B16=$BE15,$B16=$BF15,$B16=$BG15,$B16=$BH15,$B16=$BI15,$B16=$BJ15,$B16=$BK15,$B16=$BL15,$B16=$BM15,$B16=$BN15,$B16=$BO15,$B16=$BA15),BP15,BO15)</f>
        <v/>
      </c>
      <c r="BQ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IF(OR($B16=$AV15,$B16=$AT15,$B16=$AU15,$B16=$AW15,$B16=$AX15,$B16=$AY15,$B16=$AZ15,$B16=$BB15,$B16=$BC15,$B16=$BD15,$B16=$BE15,$B16=$BF15,$B16=$BG15,$B16=$BH15,$B16=$BI15,$B16=$BJ15,$B16=$BK15,$B16=$BL15,$B16=$BM15,$B16=$BN15,$B16=$BO15,$B16=$BP15,$B16=$BA15),BQ15,BP15)</f>
        <v/>
      </c>
      <c r="BR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A15),BR15,BQ15)</f>
        <v/>
      </c>
      <c r="BS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A15),BS15,BR15)</f>
        <v/>
      </c>
      <c r="BT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A15),BT15,BS15)</f>
        <v/>
      </c>
      <c r="BU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A15),BU15,BT15)</f>
        <v/>
      </c>
      <c r="BV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A15),BV15,BU15)</f>
        <v/>
      </c>
      <c r="BW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A15),BW15,BV15)</f>
        <v/>
      </c>
      <c r="BX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A15),BX15,BW15)</f>
        <v/>
      </c>
      <c r="BY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A15),BY15,BX15)</f>
        <v/>
      </c>
      <c r="BZ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A15),BZ15,BY15)</f>
        <v/>
      </c>
      <c r="CA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BA15),CA15,BZ15)</f>
        <v/>
      </c>
      <c r="CB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CA15,$B16=$BA15),CB15,CA15)</f>
        <v/>
      </c>
      <c r="CC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CA15,$B16=$CB15,$B16=$BA15),CC15,CB15)</f>
        <v/>
      </c>
      <c r="CD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CA15,$B16=$CB15,$B16=$CC15,$B16=$BA15),CD15,CC15)</f>
        <v/>
      </c>
      <c r="CH16" t="str">
        <f t="shared" ca="1" si="8"/>
        <v/>
      </c>
      <c r="CI16">
        <f t="shared" ca="1" si="8"/>
        <v>8</v>
      </c>
      <c r="CJ16">
        <f t="shared" ca="1" si="8"/>
        <v>6</v>
      </c>
      <c r="CK16" t="str">
        <f t="shared" ca="1" si="8"/>
        <v/>
      </c>
      <c r="CL16" t="str">
        <f t="shared" ca="1" si="8"/>
        <v/>
      </c>
      <c r="CM16" t="str">
        <f t="shared" ca="1" si="8"/>
        <v/>
      </c>
      <c r="CN16">
        <f t="shared" ca="1" si="8"/>
        <v>12</v>
      </c>
      <c r="CO16">
        <f t="shared" ca="1" si="8"/>
        <v>4</v>
      </c>
      <c r="CP16" t="str">
        <f t="shared" ca="1" si="8"/>
        <v/>
      </c>
      <c r="CQ16" t="str">
        <f t="shared" ca="1" si="8"/>
        <v/>
      </c>
      <c r="CR16" t="str">
        <f t="shared" ca="1" si="8"/>
        <v/>
      </c>
      <c r="CS16" t="str">
        <f t="shared" ca="1" si="8"/>
        <v/>
      </c>
      <c r="CT16">
        <f t="shared" ca="1" si="8"/>
        <v>3</v>
      </c>
      <c r="CU16">
        <f t="shared" ca="1" si="8"/>
        <v>2</v>
      </c>
      <c r="CV16">
        <f t="shared" ca="1" si="8"/>
        <v>9</v>
      </c>
      <c r="CW16">
        <f t="shared" ca="1" si="8"/>
        <v>10</v>
      </c>
      <c r="CX16">
        <f t="shared" ca="1" si="8"/>
        <v>5</v>
      </c>
      <c r="CY16" t="str">
        <f t="shared" ca="1" si="8"/>
        <v/>
      </c>
      <c r="CZ16" t="str">
        <f t="shared" ca="1" si="8"/>
        <v/>
      </c>
      <c r="DA16" t="str">
        <f t="shared" ca="1" si="8"/>
        <v/>
      </c>
      <c r="DB16" t="str">
        <f t="shared" ca="1" si="8"/>
        <v/>
      </c>
      <c r="DC16" t="str">
        <f t="shared" ca="1" si="8"/>
        <v/>
      </c>
      <c r="DD16" t="str">
        <f t="shared" ca="1" si="8"/>
        <v/>
      </c>
      <c r="DE16">
        <f t="shared" ca="1" si="8"/>
        <v>1</v>
      </c>
      <c r="DF16" t="str">
        <f t="shared" ca="1" si="8"/>
        <v/>
      </c>
      <c r="DG16">
        <f t="shared" ca="1" si="8"/>
        <v>13</v>
      </c>
      <c r="DH16" t="str">
        <f t="shared" ca="1" si="8"/>
        <v/>
      </c>
      <c r="DI16" t="str">
        <f t="shared" ca="1" si="8"/>
        <v/>
      </c>
      <c r="DJ16" t="str">
        <f t="shared" ca="1" si="8"/>
        <v/>
      </c>
      <c r="DK16" t="str">
        <f t="shared" ca="1" si="8"/>
        <v/>
      </c>
      <c r="DL16" t="str">
        <f t="shared" ca="1" si="8"/>
        <v/>
      </c>
      <c r="DM16">
        <f t="shared" ca="1" si="8"/>
        <v>11</v>
      </c>
      <c r="DN16" t="str">
        <f t="shared" ca="1" si="8"/>
        <v/>
      </c>
      <c r="DO16" t="str">
        <f t="shared" ref="CL16:DR27" ca="1" si="10">IF(AND(DO15="",$B16&lt;&gt;DO$1),"",IF($C16&lt;DO15,DO15,IF($B16=DO$1,1,1+DO15)))</f>
        <v/>
      </c>
      <c r="DP16" t="str">
        <f t="shared" ca="1" si="10"/>
        <v/>
      </c>
      <c r="DQ16" t="str">
        <f t="shared" ca="1" si="10"/>
        <v/>
      </c>
      <c r="DR16">
        <f t="shared" ca="1" si="10"/>
        <v>7</v>
      </c>
    </row>
    <row r="17" spans="1:122" x14ac:dyDescent="0.25">
      <c r="A17">
        <v>16</v>
      </c>
      <c r="B17">
        <f t="shared" ca="1" si="2"/>
        <v>33</v>
      </c>
      <c r="C17" t="str">
        <f ca="1">IF(B17="","",LOOKUP(B17,$CH$1:$DR$1,CH16:DR16))</f>
        <v/>
      </c>
      <c r="G17" t="str">
        <f t="shared" ca="1" si="4"/>
        <v/>
      </c>
      <c r="H17" t="str">
        <f t="shared" ca="1" si="6"/>
        <v/>
      </c>
      <c r="I17" t="str">
        <f t="shared" ca="1" si="6"/>
        <v/>
      </c>
      <c r="J17" t="str">
        <f t="shared" ca="1" si="6"/>
        <v/>
      </c>
      <c r="K17" t="str">
        <f t="shared" ca="1" si="6"/>
        <v/>
      </c>
      <c r="L17" t="str">
        <f t="shared" ca="1" si="6"/>
        <v/>
      </c>
      <c r="M17" t="str">
        <f t="shared" ca="1" si="6"/>
        <v/>
      </c>
      <c r="N17" t="str">
        <f t="shared" ca="1" si="6"/>
        <v/>
      </c>
      <c r="O17" t="str">
        <f t="shared" ca="1" si="6"/>
        <v/>
      </c>
      <c r="P17" t="str">
        <f t="shared" ca="1" si="6"/>
        <v/>
      </c>
      <c r="Q17" t="str">
        <f t="shared" ca="1" si="6"/>
        <v/>
      </c>
      <c r="R17" t="str">
        <f t="shared" ca="1" si="6"/>
        <v/>
      </c>
      <c r="S17" t="str">
        <f t="shared" ca="1" si="6"/>
        <v/>
      </c>
      <c r="T17" t="str">
        <f t="shared" ca="1" si="6"/>
        <v/>
      </c>
      <c r="U17" t="str">
        <f t="shared" ca="1" si="6"/>
        <v/>
      </c>
      <c r="V17" t="str">
        <f t="shared" ca="1" si="6"/>
        <v/>
      </c>
      <c r="W17" t="str">
        <f t="shared" ca="1" si="6"/>
        <v/>
      </c>
      <c r="X17" t="str">
        <f t="shared" ca="1" si="9"/>
        <v/>
      </c>
      <c r="Y17" t="str">
        <f t="shared" ca="1" si="9"/>
        <v/>
      </c>
      <c r="Z17" t="str">
        <f t="shared" ca="1" si="9"/>
        <v/>
      </c>
      <c r="AA17" t="str">
        <f t="shared" ca="1" si="9"/>
        <v/>
      </c>
      <c r="AB17" t="str">
        <f t="shared" ca="1" si="9"/>
        <v/>
      </c>
      <c r="AC17" t="str">
        <f t="shared" ca="1" si="9"/>
        <v/>
      </c>
      <c r="AD17" t="str">
        <f t="shared" ca="1" si="9"/>
        <v/>
      </c>
      <c r="AE17" t="str">
        <f t="shared" ca="1" si="9"/>
        <v/>
      </c>
      <c r="AF17" t="str">
        <f t="shared" ca="1" si="9"/>
        <v/>
      </c>
      <c r="AG17" t="str">
        <f t="shared" ca="1" si="9"/>
        <v/>
      </c>
      <c r="AH17" t="str">
        <f t="shared" ca="1" si="9"/>
        <v/>
      </c>
      <c r="AI17" t="str">
        <f t="shared" ca="1" si="9"/>
        <v/>
      </c>
      <c r="AJ17" t="str">
        <f t="shared" ca="1" si="9"/>
        <v/>
      </c>
      <c r="AK17" t="str">
        <f t="shared" ca="1" si="9"/>
        <v/>
      </c>
      <c r="AL17" t="str">
        <f t="shared" ca="1" si="9"/>
        <v/>
      </c>
      <c r="AM17" t="str">
        <f t="shared" ca="1" si="9"/>
        <v/>
      </c>
      <c r="AN17" t="str">
        <f t="shared" ca="1" si="9"/>
        <v/>
      </c>
      <c r="AO17" t="str">
        <f t="shared" ca="1" si="9"/>
        <v/>
      </c>
      <c r="AP17" t="str">
        <f t="shared" ca="1" si="9"/>
        <v/>
      </c>
      <c r="AQ17" t="str">
        <f t="shared" ca="1" si="9"/>
        <v/>
      </c>
      <c r="AR17" t="str">
        <f t="shared" ca="1" si="9"/>
        <v/>
      </c>
      <c r="AT17">
        <f ca="1">B17</f>
        <v>33</v>
      </c>
      <c r="AU17">
        <f ca="1">IF($B17=$AT16,AU16,AT16)</f>
        <v>24</v>
      </c>
      <c r="AV17">
        <f ca="1">IF(OR($B17=$AT16,$B17=$AU16),AV16,AU16)</f>
        <v>14</v>
      </c>
      <c r="AW17">
        <f ca="1">IF(OR($B17=$AV16,$B17=$AT16,$B17=$AU16),AW16,AV16)</f>
        <v>13</v>
      </c>
      <c r="AX17">
        <f ca="1">IF(OR($B17=$AV16,$B17=$AT16,$B17=$AU16,$B17=$AW16),AX16,AW16)</f>
        <v>8</v>
      </c>
      <c r="AY17">
        <f ca="1">IF(OR($B17=$AV16,$B17=$AT16,$B17=$AU16,$B17=$AW16,$B17=$AX16),AY16,AX16)</f>
        <v>17</v>
      </c>
      <c r="AZ17">
        <f ca="1">IF(OR($B17=$AV16,$B17=$AT16,$B17=$AU16,$B17=$AW16,$B17=$AX16,$B17=$AY16),AZ16,AY16)</f>
        <v>3</v>
      </c>
      <c r="BA17">
        <f ca="1">IF(OR($B17=$AV16,$B17=$AT16,$B17=$AU16,$B17=$AW16,$B17=$AX16,$B17=$AY16,$B17=$AZ16),BA16,AZ16)</f>
        <v>37</v>
      </c>
      <c r="BB17">
        <f ca="1">IF(OR($B17=$AV16,$B17=$AT16,$B17=$AU16,$B17=$AW16,$B17=$AX16,$B17=$AY16,$B17=$AZ16,$B17=$BA16),BB16,BA16)</f>
        <v>2</v>
      </c>
      <c r="BC17">
        <f ca="1">IF(OR($B17=$AV16,$B17=$AT16,$B17=$AU16,$B17=$AW16,$B17=$AX16,$B17=$AY16,$B17=$AZ16,$B17=$BA16,$B17=$BB16),BC16,BB16)</f>
        <v>15</v>
      </c>
      <c r="BD17">
        <f ca="1">IF(OR($B17=$AV16,$B17=$AT16,$B17=$AU16,$B17=$AW16,$B17=$AX16,$B17=$AY16,$B17=$AZ16,$B17=$BB16,$B17=$BC16,$B17=$BA16),BD16,BC16)</f>
        <v>16</v>
      </c>
      <c r="BE17">
        <f ca="1">IF(OR($B17=$AV16,$B17=$AT16,$B17=$AU16,$B17=$AW16,$B17=$AX16,$B17=$AY16,$B17=$AZ16,$B17=$BB16,$B17=$BC16,$B17=$BD16,$B17=$BA16),BE16,BD16)</f>
        <v>32</v>
      </c>
      <c r="BF17">
        <f ca="1">IF(OR($B17=$AV16,$B17=$AT16,$B17=$AU16,$B17=$AW16,$B17=$AX16,$B17=$AY16,$B17=$AZ16,$B17=$BB16,$B17=$BC16,$B17=$BD16,$B17=$BE16,$B17=$BA16),BF16,BE16)</f>
        <v>7</v>
      </c>
      <c r="BG17">
        <f ca="1">IF(OR($B17=$AV16,$B17=$AT16,$B17=$AU16,$B17=$AW16,$B17=$AX16,$B17=$AY16,$B17=$AZ16,$B17=$BB16,$B17=$BC16,$B17=$BD16,$B17=$BE16,$B17=$BF16,$B17=$BA16),BG16,BF16)</f>
        <v>26</v>
      </c>
      <c r="BH17" t="str">
        <f ca="1">IF(OR($B17=$AV16,$B17=$AT16,$B17=$AU16,$B17=$AW16,$B17=$AX16,$B17=$AY16,$B17=$AZ16,$B17=$BB16,$B17=$BC16,$B17=$BD16,$B17=$BE16,$B17=$BF16,$B17=$BG16,$B17=$BA16),BH16,BG16)</f>
        <v/>
      </c>
      <c r="BI17" t="str">
        <f ca="1">IF(OR($B17=$AV16,$B17=$AT16,$B17=$AU16,$B17=$AW16,$B17=$AX16,$B17=$AY16,$B17=$AZ16,$B17=$BB16,$B17=$BC16,$B17=$BD16,$B17=$BE16,$B17=$BF16,$B17=$BG16,$B17=$BH16,$B17=$BA16),BI16,BH16)</f>
        <v/>
      </c>
      <c r="BJ17" t="str">
        <f ca="1">IF(OR($B17=$AV16,$B17=$AT16,$B17=$AU16,$B17=$AW16,$B17=$AX16,$B17=$AY16,$B17=$AZ16,$B17=$BB16,$B17=$BC16,$B17=$BD16,$B17=$BE16,$B17=$BF16,$B17=$BG16,$B17=$BH16,$B17=$BI16,$B17=$BA16),BJ16,BI16)</f>
        <v/>
      </c>
      <c r="BK17" t="str">
        <f ca="1">IF(OR($B17=$AV16,$B17=$AT16,$B17=$AU16,$B17=$AW16,$B17=$AX16,$B17=$AY16,$B17=$AZ16,$B17=$BB16,$B17=$BC16,$B17=$BD16,$B17=$BE16,$B17=$BF16,$B17=$BG16,$B17=$BH16,$B17=$BI16,$B17=$BJ16,$B17=$BA16),BK16,BJ16)</f>
        <v/>
      </c>
      <c r="BL17" t="str">
        <f ca="1">IF(OR($B17=$AV16,$B17=$AT16,$B17=$AU16,$B17=$AW16,$B17=$AX16,$B17=$AY16,$B17=$AZ16,$B17=$BB16,$B17=$BC16,$B17=$BD16,$B17=$BE16,$B17=$BF16,$B17=$BG16,$B17=$BH16,$B17=$BI16,$B17=$BJ16,$B17=$BK16,$B17=$BA16),BL16,BK16)</f>
        <v/>
      </c>
      <c r="BM17" t="str">
        <f ca="1">IF(OR($B17=$AV16,$B17=$AT16,$B17=$AU16,$B17=$AW16,$B17=$AX16,$B17=$AY16,$B17=$AZ16,$B17=$BB16,$B17=$BC16,$B17=$BD16,$B17=$BE16,$B17=$BF16,$B17=$BG16,$B17=$BH16,$B17=$BI16,$B17=$BJ16,$B17=$BK16,$B17=$BL16,$B17=$BA16),BM16,BL16)</f>
        <v/>
      </c>
      <c r="BN17" t="str">
        <f ca="1">IF(OR($B17=$AV16,$B17=$AT16,$B17=$AU16,$B17=$AW16,$B17=$AX16,$B17=$AY16,$B17=$AZ16,$B17=$BB16,$B17=$BC16,$B17=$BD16,$B17=$BE16,$B17=$BF16,$B17=$BG16,$B17=$BH16,$B17=$BI16,$B17=$BJ16,$B17=$BK16,$B17=$BL16,$B17=$BM16,$B17=$BA16),BN16,BM16)</f>
        <v/>
      </c>
      <c r="BO17" t="str">
        <f ca="1">IF(OR($B17=$AV16,$B17=$AT16,$B17=$AU16,$B17=$AW16,$B17=$AX16,$B17=$AY16,$B17=$AZ16,$B17=$BB16,$B17=$BC16,$B17=$BD16,$B17=$BE16,$B17=$BF16,$B17=$BG16,$B17=$BH16,$B17=$BI16,$B17=$BJ16,$B17=$BK16,$B17=$BL16,$B17=$BM16,$B17=$BN16,$B17=$BA16),BO16,BN16)</f>
        <v/>
      </c>
      <c r="BP17" t="str">
        <f ca="1">IF(OR($B17=$AV16,$B17=$AT16,$B17=$AU16,$B17=$AW16,$B17=$AX16,$B17=$AY16,$B17=$AZ16,$B17=$BB16,$B17=$BC16,$B17=$BD16,$B17=$BE16,$B17=$BF16,$B17=$BG16,$B17=$BH16,$B17=$BI16,$B17=$BJ16,$B17=$BK16,$B17=$BL16,$B17=$BM16,$B17=$BN16,$B17=$BO16,$B17=$BA16),BP16,BO16)</f>
        <v/>
      </c>
      <c r="BQ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IF(OR($B17=$AV16,$B17=$AT16,$B17=$AU16,$B17=$AW16,$B17=$AX16,$B17=$AY16,$B17=$AZ16,$B17=$BB16,$B17=$BC16,$B17=$BD16,$B17=$BE16,$B17=$BF16,$B17=$BG16,$B17=$BH16,$B17=$BI16,$B17=$BJ16,$B17=$BK16,$B17=$BL16,$B17=$BM16,$B17=$BN16,$B17=$BO16,$B17=$BP16,$B17=$BA16),BQ16,BP16)</f>
        <v/>
      </c>
      <c r="BR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A16),BR16,BQ16)</f>
        <v/>
      </c>
      <c r="BS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A16),BS16,BR16)</f>
        <v/>
      </c>
      <c r="BT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A16),BT16,BS16)</f>
        <v/>
      </c>
      <c r="BU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A16),BU16,BT16)</f>
        <v/>
      </c>
      <c r="BV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A16),BV16,BU16)</f>
        <v/>
      </c>
      <c r="BW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A16),BW16,BV16)</f>
        <v/>
      </c>
      <c r="BX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A16),BX16,BW16)</f>
        <v/>
      </c>
      <c r="BY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A16),BY16,BX16)</f>
        <v/>
      </c>
      <c r="BZ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A16),BZ16,BY16)</f>
        <v/>
      </c>
      <c r="CA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BA16),CA16,BZ16)</f>
        <v/>
      </c>
      <c r="CB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CA16,$B17=$BA16),CB16,CA16)</f>
        <v/>
      </c>
      <c r="CC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CA16,$B17=$CB16,$B17=$BA16),CC16,CB16)</f>
        <v/>
      </c>
      <c r="CD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CA16,$B17=$CB16,$B17=$CC16,$B17=$BA16),CD16,CC16)</f>
        <v/>
      </c>
      <c r="CH17" t="str">
        <f t="shared" ref="CH17:CW28" ca="1" si="11">IF(AND(CH16="",$B17&lt;&gt;CH$1),"",IF($C17&lt;CH16,CH16,IF($B17=CH$1,1,1+CH16)))</f>
        <v/>
      </c>
      <c r="CI17">
        <f t="shared" ca="1" si="11"/>
        <v>9</v>
      </c>
      <c r="CJ17">
        <f t="shared" ca="1" si="11"/>
        <v>7</v>
      </c>
      <c r="CK17" t="str">
        <f t="shared" ca="1" si="11"/>
        <v/>
      </c>
      <c r="CL17" t="str">
        <f t="shared" ca="1" si="10"/>
        <v/>
      </c>
      <c r="CM17" t="str">
        <f t="shared" ca="1" si="10"/>
        <v/>
      </c>
      <c r="CN17">
        <f t="shared" ca="1" si="10"/>
        <v>13</v>
      </c>
      <c r="CO17">
        <f t="shared" ca="1" si="10"/>
        <v>5</v>
      </c>
      <c r="CP17" t="str">
        <f t="shared" ca="1" si="10"/>
        <v/>
      </c>
      <c r="CQ17" t="str">
        <f t="shared" ca="1" si="10"/>
        <v/>
      </c>
      <c r="CR17" t="str">
        <f t="shared" ca="1" si="10"/>
        <v/>
      </c>
      <c r="CS17" t="str">
        <f t="shared" ca="1" si="10"/>
        <v/>
      </c>
      <c r="CT17">
        <f t="shared" ca="1" si="10"/>
        <v>4</v>
      </c>
      <c r="CU17">
        <f t="shared" ca="1" si="10"/>
        <v>3</v>
      </c>
      <c r="CV17">
        <f t="shared" ca="1" si="10"/>
        <v>10</v>
      </c>
      <c r="CW17">
        <f t="shared" ca="1" si="10"/>
        <v>11</v>
      </c>
      <c r="CX17">
        <f t="shared" ca="1" si="10"/>
        <v>6</v>
      </c>
      <c r="CY17" t="str">
        <f t="shared" ca="1" si="10"/>
        <v/>
      </c>
      <c r="CZ17" t="str">
        <f t="shared" ca="1" si="10"/>
        <v/>
      </c>
      <c r="DA17" t="str">
        <f t="shared" ca="1" si="10"/>
        <v/>
      </c>
      <c r="DB17" t="str">
        <f t="shared" ca="1" si="10"/>
        <v/>
      </c>
      <c r="DC17" t="str">
        <f t="shared" ca="1" si="10"/>
        <v/>
      </c>
      <c r="DD17" t="str">
        <f t="shared" ca="1" si="10"/>
        <v/>
      </c>
      <c r="DE17">
        <f t="shared" ca="1" si="10"/>
        <v>2</v>
      </c>
      <c r="DF17" t="str">
        <f t="shared" ca="1" si="10"/>
        <v/>
      </c>
      <c r="DG17">
        <f t="shared" ca="1" si="10"/>
        <v>14</v>
      </c>
      <c r="DH17" t="str">
        <f t="shared" ca="1" si="10"/>
        <v/>
      </c>
      <c r="DI17" t="str">
        <f t="shared" ca="1" si="10"/>
        <v/>
      </c>
      <c r="DJ17" t="str">
        <f t="shared" ca="1" si="10"/>
        <v/>
      </c>
      <c r="DK17" t="str">
        <f t="shared" ca="1" si="10"/>
        <v/>
      </c>
      <c r="DL17" t="str">
        <f t="shared" ca="1" si="10"/>
        <v/>
      </c>
      <c r="DM17">
        <f t="shared" ca="1" si="10"/>
        <v>12</v>
      </c>
      <c r="DN17">
        <f t="shared" ca="1" si="10"/>
        <v>1</v>
      </c>
      <c r="DO17" t="str">
        <f t="shared" ca="1" si="10"/>
        <v/>
      </c>
      <c r="DP17" t="str">
        <f t="shared" ca="1" si="10"/>
        <v/>
      </c>
      <c r="DQ17" t="str">
        <f t="shared" ca="1" si="10"/>
        <v/>
      </c>
      <c r="DR17">
        <f t="shared" ca="1" si="10"/>
        <v>8</v>
      </c>
    </row>
    <row r="18" spans="1:122" x14ac:dyDescent="0.25">
      <c r="A18">
        <v>17</v>
      </c>
      <c r="B18">
        <f t="shared" ca="1" si="2"/>
        <v>1</v>
      </c>
      <c r="C18" t="str">
        <f ca="1">IF(B18="","",LOOKUP(B18,$CH$1:$DR$1,CH17:DR17))</f>
        <v/>
      </c>
      <c r="G18" t="str">
        <f t="shared" ca="1" si="4"/>
        <v/>
      </c>
      <c r="H18" t="str">
        <f t="shared" ca="1" si="6"/>
        <v/>
      </c>
      <c r="I18" t="str">
        <f t="shared" ca="1" si="6"/>
        <v/>
      </c>
      <c r="J18" t="str">
        <f t="shared" ca="1" si="6"/>
        <v/>
      </c>
      <c r="K18" t="str">
        <f t="shared" ca="1" si="6"/>
        <v/>
      </c>
      <c r="L18" t="str">
        <f t="shared" ca="1" si="6"/>
        <v/>
      </c>
      <c r="M18" t="str">
        <f t="shared" ca="1" si="6"/>
        <v/>
      </c>
      <c r="N18" t="str">
        <f t="shared" ca="1" si="6"/>
        <v/>
      </c>
      <c r="O18" t="str">
        <f t="shared" ca="1" si="6"/>
        <v/>
      </c>
      <c r="P18" t="str">
        <f t="shared" ca="1" si="6"/>
        <v/>
      </c>
      <c r="Q18" t="str">
        <f t="shared" ca="1" si="6"/>
        <v/>
      </c>
      <c r="R18" t="str">
        <f t="shared" ca="1" si="6"/>
        <v/>
      </c>
      <c r="S18" t="str">
        <f t="shared" ca="1" si="6"/>
        <v/>
      </c>
      <c r="T18" t="str">
        <f t="shared" ca="1" si="6"/>
        <v/>
      </c>
      <c r="U18" t="str">
        <f t="shared" ca="1" si="6"/>
        <v/>
      </c>
      <c r="V18" t="str">
        <f t="shared" ca="1" si="6"/>
        <v/>
      </c>
      <c r="W18" t="str">
        <f t="shared" ca="1" si="6"/>
        <v/>
      </c>
      <c r="X18" t="str">
        <f t="shared" ca="1" si="9"/>
        <v/>
      </c>
      <c r="Y18" t="str">
        <f t="shared" ca="1" si="9"/>
        <v/>
      </c>
      <c r="Z18" t="str">
        <f t="shared" ca="1" si="9"/>
        <v/>
      </c>
      <c r="AA18" t="str">
        <f t="shared" ca="1" si="9"/>
        <v/>
      </c>
      <c r="AB18" t="str">
        <f t="shared" ca="1" si="9"/>
        <v/>
      </c>
      <c r="AC18" t="str">
        <f t="shared" ca="1" si="9"/>
        <v/>
      </c>
      <c r="AD18" t="str">
        <f t="shared" ca="1" si="9"/>
        <v/>
      </c>
      <c r="AE18" t="str">
        <f t="shared" ca="1" si="9"/>
        <v/>
      </c>
      <c r="AF18" t="str">
        <f t="shared" ca="1" si="9"/>
        <v/>
      </c>
      <c r="AG18" t="str">
        <f t="shared" ca="1" si="9"/>
        <v/>
      </c>
      <c r="AH18" t="str">
        <f t="shared" ca="1" si="9"/>
        <v/>
      </c>
      <c r="AI18" t="str">
        <f t="shared" ca="1" si="9"/>
        <v/>
      </c>
      <c r="AJ18" t="str">
        <f t="shared" ca="1" si="9"/>
        <v/>
      </c>
      <c r="AK18" t="str">
        <f t="shared" ca="1" si="9"/>
        <v/>
      </c>
      <c r="AL18" t="str">
        <f t="shared" ca="1" si="9"/>
        <v/>
      </c>
      <c r="AM18" t="str">
        <f t="shared" ca="1" si="9"/>
        <v/>
      </c>
      <c r="AN18" t="str">
        <f t="shared" ca="1" si="9"/>
        <v/>
      </c>
      <c r="AO18" t="str">
        <f t="shared" ca="1" si="9"/>
        <v/>
      </c>
      <c r="AP18" t="str">
        <f t="shared" ca="1" si="9"/>
        <v/>
      </c>
      <c r="AQ18" t="str">
        <f t="shared" ca="1" si="9"/>
        <v/>
      </c>
      <c r="AR18" t="str">
        <f t="shared" ca="1" si="9"/>
        <v/>
      </c>
      <c r="AT18">
        <f ca="1">B18</f>
        <v>1</v>
      </c>
      <c r="AU18">
        <f ca="1">IF($B18=$AT17,AU17,AT17)</f>
        <v>33</v>
      </c>
      <c r="AV18">
        <f ca="1">IF(OR($B18=$AT17,$B18=$AU17),AV17,AU17)</f>
        <v>24</v>
      </c>
      <c r="AW18">
        <f ca="1">IF(OR($B18=$AV17,$B18=$AT17,$B18=$AU17),AW17,AV17)</f>
        <v>14</v>
      </c>
      <c r="AX18">
        <f ca="1">IF(OR($B18=$AV17,$B18=$AT17,$B18=$AU17,$B18=$AW17),AX17,AW17)</f>
        <v>13</v>
      </c>
      <c r="AY18">
        <f ca="1">IF(OR($B18=$AV17,$B18=$AT17,$B18=$AU17,$B18=$AW17,$B18=$AX17),AY17,AX17)</f>
        <v>8</v>
      </c>
      <c r="AZ18">
        <f ca="1">IF(OR($B18=$AV17,$B18=$AT17,$B18=$AU17,$B18=$AW17,$B18=$AX17,$B18=$AY17),AZ17,AY17)</f>
        <v>17</v>
      </c>
      <c r="BA18">
        <f ca="1">IF(OR($B18=$AV17,$B18=$AT17,$B18=$AU17,$B18=$AW17,$B18=$AX17,$B18=$AY17,$B18=$AZ17),BA17,AZ17)</f>
        <v>3</v>
      </c>
      <c r="BB18">
        <f ca="1">IF(OR($B18=$AV17,$B18=$AT17,$B18=$AU17,$B18=$AW17,$B18=$AX17,$B18=$AY17,$B18=$AZ17,$B18=$BA17),BB17,BA17)</f>
        <v>37</v>
      </c>
      <c r="BC18">
        <f ca="1">IF(OR($B18=$AV17,$B18=$AT17,$B18=$AU17,$B18=$AW17,$B18=$AX17,$B18=$AY17,$B18=$AZ17,$B18=$BA17,$B18=$BB17),BC17,BB17)</f>
        <v>2</v>
      </c>
      <c r="BD18">
        <f ca="1">IF(OR($B18=$AV17,$B18=$AT17,$B18=$AU17,$B18=$AW17,$B18=$AX17,$B18=$AY17,$B18=$AZ17,$B18=$BB17,$B18=$BC17,$B18=$BA17),BD17,BC17)</f>
        <v>15</v>
      </c>
      <c r="BE18">
        <f ca="1">IF(OR($B18=$AV17,$B18=$AT17,$B18=$AU17,$B18=$AW17,$B18=$AX17,$B18=$AY17,$B18=$AZ17,$B18=$BB17,$B18=$BC17,$B18=$BD17,$B18=$BA17),BE17,BD17)</f>
        <v>16</v>
      </c>
      <c r="BF18">
        <f ca="1">IF(OR($B18=$AV17,$B18=$AT17,$B18=$AU17,$B18=$AW17,$B18=$AX17,$B18=$AY17,$B18=$AZ17,$B18=$BB17,$B18=$BC17,$B18=$BD17,$B18=$BE17,$B18=$BA17),BF17,BE17)</f>
        <v>32</v>
      </c>
      <c r="BG18">
        <f ca="1">IF(OR($B18=$AV17,$B18=$AT17,$B18=$AU17,$B18=$AW17,$B18=$AX17,$B18=$AY17,$B18=$AZ17,$B18=$BB17,$B18=$BC17,$B18=$BD17,$B18=$BE17,$B18=$BF17,$B18=$BA17),BG17,BF17)</f>
        <v>7</v>
      </c>
      <c r="BH18">
        <f ca="1">IF(OR($B18=$AV17,$B18=$AT17,$B18=$AU17,$B18=$AW17,$B18=$AX17,$B18=$AY17,$B18=$AZ17,$B18=$BB17,$B18=$BC17,$B18=$BD17,$B18=$BE17,$B18=$BF17,$B18=$BG17,$B18=$BA17),BH17,BG17)</f>
        <v>26</v>
      </c>
      <c r="BI18" t="str">
        <f ca="1">IF(OR($B18=$AV17,$B18=$AT17,$B18=$AU17,$B18=$AW17,$B18=$AX17,$B18=$AY17,$B18=$AZ17,$B18=$BB17,$B18=$BC17,$B18=$BD17,$B18=$BE17,$B18=$BF17,$B18=$BG17,$B18=$BH17,$B18=$BA17),BI17,BH17)</f>
        <v/>
      </c>
      <c r="BJ18" t="str">
        <f ca="1">IF(OR($B18=$AV17,$B18=$AT17,$B18=$AU17,$B18=$AW17,$B18=$AX17,$B18=$AY17,$B18=$AZ17,$B18=$BB17,$B18=$BC17,$B18=$BD17,$B18=$BE17,$B18=$BF17,$B18=$BG17,$B18=$BH17,$B18=$BI17,$B18=$BA17),BJ17,BI17)</f>
        <v/>
      </c>
      <c r="BK18" t="str">
        <f ca="1">IF(OR($B18=$AV17,$B18=$AT17,$B18=$AU17,$B18=$AW17,$B18=$AX17,$B18=$AY17,$B18=$AZ17,$B18=$BB17,$B18=$BC17,$B18=$BD17,$B18=$BE17,$B18=$BF17,$B18=$BG17,$B18=$BH17,$B18=$BI17,$B18=$BJ17,$B18=$BA17),BK17,BJ17)</f>
        <v/>
      </c>
      <c r="BL18" t="str">
        <f ca="1">IF(OR($B18=$AV17,$B18=$AT17,$B18=$AU17,$B18=$AW17,$B18=$AX17,$B18=$AY17,$B18=$AZ17,$B18=$BB17,$B18=$BC17,$B18=$BD17,$B18=$BE17,$B18=$BF17,$B18=$BG17,$B18=$BH17,$B18=$BI17,$B18=$BJ17,$B18=$BK17,$B18=$BA17),BL17,BK17)</f>
        <v/>
      </c>
      <c r="BM18" t="str">
        <f ca="1">IF(OR($B18=$AV17,$B18=$AT17,$B18=$AU17,$B18=$AW17,$B18=$AX17,$B18=$AY17,$B18=$AZ17,$B18=$BB17,$B18=$BC17,$B18=$BD17,$B18=$BE17,$B18=$BF17,$B18=$BG17,$B18=$BH17,$B18=$BI17,$B18=$BJ17,$B18=$BK17,$B18=$BL17,$B18=$BA17),BM17,BL17)</f>
        <v/>
      </c>
      <c r="BN18" t="str">
        <f ca="1">IF(OR($B18=$AV17,$B18=$AT17,$B18=$AU17,$B18=$AW17,$B18=$AX17,$B18=$AY17,$B18=$AZ17,$B18=$BB17,$B18=$BC17,$B18=$BD17,$B18=$BE17,$B18=$BF17,$B18=$BG17,$B18=$BH17,$B18=$BI17,$B18=$BJ17,$B18=$BK17,$B18=$BL17,$B18=$BM17,$B18=$BA17),BN17,BM17)</f>
        <v/>
      </c>
      <c r="BO18" t="str">
        <f ca="1">IF(OR($B18=$AV17,$B18=$AT17,$B18=$AU17,$B18=$AW17,$B18=$AX17,$B18=$AY17,$B18=$AZ17,$B18=$BB17,$B18=$BC17,$B18=$BD17,$B18=$BE17,$B18=$BF17,$B18=$BG17,$B18=$BH17,$B18=$BI17,$B18=$BJ17,$B18=$BK17,$B18=$BL17,$B18=$BM17,$B18=$BN17,$B18=$BA17),BO17,BN17)</f>
        <v/>
      </c>
      <c r="BP18" t="str">
        <f ca="1">IF(OR($B18=$AV17,$B18=$AT17,$B18=$AU17,$B18=$AW17,$B18=$AX17,$B18=$AY17,$B18=$AZ17,$B18=$BB17,$B18=$BC17,$B18=$BD17,$B18=$BE17,$B18=$BF17,$B18=$BG17,$B18=$BH17,$B18=$BI17,$B18=$BJ17,$B18=$BK17,$B18=$BL17,$B18=$BM17,$B18=$BN17,$B18=$BO17,$B18=$BA17),BP17,BO17)</f>
        <v/>
      </c>
      <c r="BQ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IF(OR($B18=$AV17,$B18=$AT17,$B18=$AU17,$B18=$AW17,$B18=$AX17,$B18=$AY17,$B18=$AZ17,$B18=$BB17,$B18=$BC17,$B18=$BD17,$B18=$BE17,$B18=$BF17,$B18=$BG17,$B18=$BH17,$B18=$BI17,$B18=$BJ17,$B18=$BK17,$B18=$BL17,$B18=$BM17,$B18=$BN17,$B18=$BO17,$B18=$BP17,$B18=$BA17),BQ17,BP17)</f>
        <v/>
      </c>
      <c r="BR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A17),BR17,BQ17)</f>
        <v/>
      </c>
      <c r="BS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A17),BS17,BR17)</f>
        <v/>
      </c>
      <c r="BT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A17),BT17,BS17)</f>
        <v/>
      </c>
      <c r="BU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A17),BU17,BT17)</f>
        <v/>
      </c>
      <c r="BV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A17),BV17,BU17)</f>
        <v/>
      </c>
      <c r="BW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A17),BW17,BV17)</f>
        <v/>
      </c>
      <c r="BX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A17),BX17,BW17)</f>
        <v/>
      </c>
      <c r="BY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A17),BY17,BX17)</f>
        <v/>
      </c>
      <c r="BZ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A17),BZ17,BY17)</f>
        <v/>
      </c>
      <c r="CA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BA17),CA17,BZ17)</f>
        <v/>
      </c>
      <c r="CB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CA17,$B18=$BA17),CB17,CA17)</f>
        <v/>
      </c>
      <c r="CC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CA17,$B18=$CB17,$B18=$BA17),CC17,CB17)</f>
        <v/>
      </c>
      <c r="CD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CA17,$B18=$CB17,$B18=$CC17,$B18=$BA17),CD17,CC17)</f>
        <v/>
      </c>
      <c r="CH18">
        <f t="shared" ca="1" si="11"/>
        <v>1</v>
      </c>
      <c r="CI18">
        <f t="shared" ca="1" si="11"/>
        <v>10</v>
      </c>
      <c r="CJ18">
        <f t="shared" ca="1" si="11"/>
        <v>8</v>
      </c>
      <c r="CK18" t="str">
        <f t="shared" ca="1" si="11"/>
        <v/>
      </c>
      <c r="CL18" t="str">
        <f t="shared" ca="1" si="10"/>
        <v/>
      </c>
      <c r="CM18" t="str">
        <f t="shared" ca="1" si="10"/>
        <v/>
      </c>
      <c r="CN18">
        <f t="shared" ca="1" si="10"/>
        <v>14</v>
      </c>
      <c r="CO18">
        <f t="shared" ca="1" si="10"/>
        <v>6</v>
      </c>
      <c r="CP18" t="str">
        <f t="shared" ca="1" si="10"/>
        <v/>
      </c>
      <c r="CQ18" t="str">
        <f t="shared" ca="1" si="10"/>
        <v/>
      </c>
      <c r="CR18" t="str">
        <f t="shared" ca="1" si="10"/>
        <v/>
      </c>
      <c r="CS18" t="str">
        <f t="shared" ca="1" si="10"/>
        <v/>
      </c>
      <c r="CT18">
        <f t="shared" ca="1" si="10"/>
        <v>5</v>
      </c>
      <c r="CU18">
        <f t="shared" ca="1" si="10"/>
        <v>4</v>
      </c>
      <c r="CV18">
        <f t="shared" ca="1" si="10"/>
        <v>11</v>
      </c>
      <c r="CW18">
        <f t="shared" ca="1" si="10"/>
        <v>12</v>
      </c>
      <c r="CX18">
        <f t="shared" ca="1" si="10"/>
        <v>7</v>
      </c>
      <c r="CY18" t="str">
        <f t="shared" ca="1" si="10"/>
        <v/>
      </c>
      <c r="CZ18" t="str">
        <f t="shared" ca="1" si="10"/>
        <v/>
      </c>
      <c r="DA18" t="str">
        <f t="shared" ca="1" si="10"/>
        <v/>
      </c>
      <c r="DB18" t="str">
        <f t="shared" ca="1" si="10"/>
        <v/>
      </c>
      <c r="DC18" t="str">
        <f t="shared" ca="1" si="10"/>
        <v/>
      </c>
      <c r="DD18" t="str">
        <f t="shared" ca="1" si="10"/>
        <v/>
      </c>
      <c r="DE18">
        <f t="shared" ca="1" si="10"/>
        <v>3</v>
      </c>
      <c r="DF18" t="str">
        <f t="shared" ca="1" si="10"/>
        <v/>
      </c>
      <c r="DG18">
        <f t="shared" ca="1" si="10"/>
        <v>15</v>
      </c>
      <c r="DH18" t="str">
        <f t="shared" ca="1" si="10"/>
        <v/>
      </c>
      <c r="DI18" t="str">
        <f t="shared" ca="1" si="10"/>
        <v/>
      </c>
      <c r="DJ18" t="str">
        <f t="shared" ca="1" si="10"/>
        <v/>
      </c>
      <c r="DK18" t="str">
        <f t="shared" ca="1" si="10"/>
        <v/>
      </c>
      <c r="DL18" t="str">
        <f t="shared" ca="1" si="10"/>
        <v/>
      </c>
      <c r="DM18">
        <f t="shared" ca="1" si="10"/>
        <v>13</v>
      </c>
      <c r="DN18">
        <f t="shared" ca="1" si="10"/>
        <v>2</v>
      </c>
      <c r="DO18" t="str">
        <f t="shared" ca="1" si="10"/>
        <v/>
      </c>
      <c r="DP18" t="str">
        <f t="shared" ca="1" si="10"/>
        <v/>
      </c>
      <c r="DQ18" t="str">
        <f t="shared" ca="1" si="10"/>
        <v/>
      </c>
      <c r="DR18">
        <f t="shared" ca="1" si="10"/>
        <v>9</v>
      </c>
    </row>
    <row r="19" spans="1:122" x14ac:dyDescent="0.25">
      <c r="A19">
        <v>18</v>
      </c>
      <c r="B19">
        <f t="shared" ca="1" si="2"/>
        <v>28</v>
      </c>
      <c r="C19" t="str">
        <f ca="1">IF(B19="","",LOOKUP(B19,$CH$1:$DR$1,CH18:DR18))</f>
        <v/>
      </c>
      <c r="G19" t="str">
        <f t="shared" ca="1" si="4"/>
        <v/>
      </c>
      <c r="H19" t="str">
        <f t="shared" ca="1" si="6"/>
        <v/>
      </c>
      <c r="I19" t="str">
        <f t="shared" ca="1" si="6"/>
        <v/>
      </c>
      <c r="J19" t="str">
        <f t="shared" ca="1" si="6"/>
        <v/>
      </c>
      <c r="K19" t="str">
        <f t="shared" ca="1" si="6"/>
        <v/>
      </c>
      <c r="L19" t="str">
        <f t="shared" ca="1" si="6"/>
        <v/>
      </c>
      <c r="M19" t="str">
        <f t="shared" ca="1" si="6"/>
        <v/>
      </c>
      <c r="N19" t="str">
        <f t="shared" ca="1" si="6"/>
        <v/>
      </c>
      <c r="O19" t="str">
        <f t="shared" ca="1" si="6"/>
        <v/>
      </c>
      <c r="P19" t="str">
        <f t="shared" ca="1" si="6"/>
        <v/>
      </c>
      <c r="Q19" t="str">
        <f t="shared" ca="1" si="6"/>
        <v/>
      </c>
      <c r="R19" t="str">
        <f t="shared" ca="1" si="6"/>
        <v/>
      </c>
      <c r="S19" t="str">
        <f t="shared" ca="1" si="6"/>
        <v/>
      </c>
      <c r="T19" t="str">
        <f t="shared" ca="1" si="6"/>
        <v/>
      </c>
      <c r="U19" t="str">
        <f t="shared" ca="1" si="6"/>
        <v/>
      </c>
      <c r="V19" t="str">
        <f t="shared" ca="1" si="6"/>
        <v/>
      </c>
      <c r="W19" t="str">
        <f t="shared" ca="1" si="6"/>
        <v/>
      </c>
      <c r="X19" t="str">
        <f t="shared" ca="1" si="9"/>
        <v/>
      </c>
      <c r="Y19" t="str">
        <f t="shared" ca="1" si="9"/>
        <v/>
      </c>
      <c r="Z19" t="str">
        <f t="shared" ca="1" si="9"/>
        <v/>
      </c>
      <c r="AA19" t="str">
        <f t="shared" ca="1" si="9"/>
        <v/>
      </c>
      <c r="AB19" t="str">
        <f t="shared" ca="1" si="9"/>
        <v/>
      </c>
      <c r="AC19" t="str">
        <f t="shared" ca="1" si="9"/>
        <v/>
      </c>
      <c r="AD19" t="str">
        <f t="shared" ca="1" si="9"/>
        <v/>
      </c>
      <c r="AE19" t="str">
        <f t="shared" ca="1" si="9"/>
        <v/>
      </c>
      <c r="AF19" t="str">
        <f t="shared" ca="1" si="9"/>
        <v/>
      </c>
      <c r="AG19" t="str">
        <f t="shared" ca="1" si="9"/>
        <v/>
      </c>
      <c r="AH19" t="str">
        <f t="shared" ca="1" si="9"/>
        <v/>
      </c>
      <c r="AI19" t="str">
        <f t="shared" ca="1" si="9"/>
        <v/>
      </c>
      <c r="AJ19" t="str">
        <f t="shared" ca="1" si="9"/>
        <v/>
      </c>
      <c r="AK19" t="str">
        <f t="shared" ca="1" si="9"/>
        <v/>
      </c>
      <c r="AL19" t="str">
        <f t="shared" ca="1" si="9"/>
        <v/>
      </c>
      <c r="AM19" t="str">
        <f t="shared" ca="1" si="9"/>
        <v/>
      </c>
      <c r="AN19" t="str">
        <f t="shared" ca="1" si="9"/>
        <v/>
      </c>
      <c r="AO19" t="str">
        <f t="shared" ca="1" si="9"/>
        <v/>
      </c>
      <c r="AP19" t="str">
        <f t="shared" ca="1" si="9"/>
        <v/>
      </c>
      <c r="AQ19" t="str">
        <f t="shared" ca="1" si="9"/>
        <v/>
      </c>
      <c r="AR19" t="str">
        <f t="shared" ca="1" si="9"/>
        <v/>
      </c>
      <c r="AT19">
        <f ca="1">B19</f>
        <v>28</v>
      </c>
      <c r="AU19">
        <f ca="1">IF($B19=$AT18,AU18,AT18)</f>
        <v>1</v>
      </c>
      <c r="AV19">
        <f ca="1">IF(OR($B19=$AT18,$B19=$AU18),AV18,AU18)</f>
        <v>33</v>
      </c>
      <c r="AW19">
        <f ca="1">IF(OR($B19=$AV18,$B19=$AT18,$B19=$AU18),AW18,AV18)</f>
        <v>24</v>
      </c>
      <c r="AX19">
        <f ca="1">IF(OR($B19=$AV18,$B19=$AT18,$B19=$AU18,$B19=$AW18),AX18,AW18)</f>
        <v>14</v>
      </c>
      <c r="AY19">
        <f ca="1">IF(OR($B19=$AV18,$B19=$AT18,$B19=$AU18,$B19=$AW18,$B19=$AX18),AY18,AX18)</f>
        <v>13</v>
      </c>
      <c r="AZ19">
        <f ca="1">IF(OR($B19=$AV18,$B19=$AT18,$B19=$AU18,$B19=$AW18,$B19=$AX18,$B19=$AY18),AZ18,AY18)</f>
        <v>8</v>
      </c>
      <c r="BA19">
        <f ca="1">IF(OR($B19=$AV18,$B19=$AT18,$B19=$AU18,$B19=$AW18,$B19=$AX18,$B19=$AY18,$B19=$AZ18),BA18,AZ18)</f>
        <v>17</v>
      </c>
      <c r="BB19">
        <f ca="1">IF(OR($B19=$AV18,$B19=$AT18,$B19=$AU18,$B19=$AW18,$B19=$AX18,$B19=$AY18,$B19=$AZ18,$B19=$BA18),BB18,BA18)</f>
        <v>3</v>
      </c>
      <c r="BC19">
        <f ca="1">IF(OR($B19=$AV18,$B19=$AT18,$B19=$AU18,$B19=$AW18,$B19=$AX18,$B19=$AY18,$B19=$AZ18,$B19=$BA18,$B19=$BB18),BC18,BB18)</f>
        <v>37</v>
      </c>
      <c r="BD19">
        <f ca="1">IF(OR($B19=$AV18,$B19=$AT18,$B19=$AU18,$B19=$AW18,$B19=$AX18,$B19=$AY18,$B19=$AZ18,$B19=$BB18,$B19=$BC18,$B19=$BA18),BD18,BC18)</f>
        <v>2</v>
      </c>
      <c r="BE19">
        <f ca="1">IF(OR($B19=$AV18,$B19=$AT18,$B19=$AU18,$B19=$AW18,$B19=$AX18,$B19=$AY18,$B19=$AZ18,$B19=$BB18,$B19=$BC18,$B19=$BD18,$B19=$BA18),BE18,BD18)</f>
        <v>15</v>
      </c>
      <c r="BF19">
        <f ca="1">IF(OR($B19=$AV18,$B19=$AT18,$B19=$AU18,$B19=$AW18,$B19=$AX18,$B19=$AY18,$B19=$AZ18,$B19=$BB18,$B19=$BC18,$B19=$BD18,$B19=$BE18,$B19=$BA18),BF18,BE18)</f>
        <v>16</v>
      </c>
      <c r="BG19">
        <f ca="1">IF(OR($B19=$AV18,$B19=$AT18,$B19=$AU18,$B19=$AW18,$B19=$AX18,$B19=$AY18,$B19=$AZ18,$B19=$BB18,$B19=$BC18,$B19=$BD18,$B19=$BE18,$B19=$BF18,$B19=$BA18),BG18,BF18)</f>
        <v>32</v>
      </c>
      <c r="BH19">
        <f ca="1">IF(OR($B19=$AV18,$B19=$AT18,$B19=$AU18,$B19=$AW18,$B19=$AX18,$B19=$AY18,$B19=$AZ18,$B19=$BB18,$B19=$BC18,$B19=$BD18,$B19=$BE18,$B19=$BF18,$B19=$BG18,$B19=$BA18),BH18,BG18)</f>
        <v>7</v>
      </c>
      <c r="BI19">
        <f ca="1">IF(OR($B19=$AV18,$B19=$AT18,$B19=$AU18,$B19=$AW18,$B19=$AX18,$B19=$AY18,$B19=$AZ18,$B19=$BB18,$B19=$BC18,$B19=$BD18,$B19=$BE18,$B19=$BF18,$B19=$BG18,$B19=$BH18,$B19=$BA18),BI18,BH18)</f>
        <v>26</v>
      </c>
      <c r="BJ19" t="str">
        <f ca="1">IF(OR($B19=$AV18,$B19=$AT18,$B19=$AU18,$B19=$AW18,$B19=$AX18,$B19=$AY18,$B19=$AZ18,$B19=$BB18,$B19=$BC18,$B19=$BD18,$B19=$BE18,$B19=$BF18,$B19=$BG18,$B19=$BH18,$B19=$BI18,$B19=$BA18),BJ18,BI18)</f>
        <v/>
      </c>
      <c r="BK19" t="str">
        <f ca="1">IF(OR($B19=$AV18,$B19=$AT18,$B19=$AU18,$B19=$AW18,$B19=$AX18,$B19=$AY18,$B19=$AZ18,$B19=$BB18,$B19=$BC18,$B19=$BD18,$B19=$BE18,$B19=$BF18,$B19=$BG18,$B19=$BH18,$B19=$BI18,$B19=$BJ18,$B19=$BA18),BK18,BJ18)</f>
        <v/>
      </c>
      <c r="BL19" t="str">
        <f ca="1">IF(OR($B19=$AV18,$B19=$AT18,$B19=$AU18,$B19=$AW18,$B19=$AX18,$B19=$AY18,$B19=$AZ18,$B19=$BB18,$B19=$BC18,$B19=$BD18,$B19=$BE18,$B19=$BF18,$B19=$BG18,$B19=$BH18,$B19=$BI18,$B19=$BJ18,$B19=$BK18,$B19=$BA18),BL18,BK18)</f>
        <v/>
      </c>
      <c r="BM19" t="str">
        <f ca="1">IF(OR($B19=$AV18,$B19=$AT18,$B19=$AU18,$B19=$AW18,$B19=$AX18,$B19=$AY18,$B19=$AZ18,$B19=$BB18,$B19=$BC18,$B19=$BD18,$B19=$BE18,$B19=$BF18,$B19=$BG18,$B19=$BH18,$B19=$BI18,$B19=$BJ18,$B19=$BK18,$B19=$BL18,$B19=$BA18),BM18,BL18)</f>
        <v/>
      </c>
      <c r="BN19" t="str">
        <f ca="1">IF(OR($B19=$AV18,$B19=$AT18,$B19=$AU18,$B19=$AW18,$B19=$AX18,$B19=$AY18,$B19=$AZ18,$B19=$BB18,$B19=$BC18,$B19=$BD18,$B19=$BE18,$B19=$BF18,$B19=$BG18,$B19=$BH18,$B19=$BI18,$B19=$BJ18,$B19=$BK18,$B19=$BL18,$B19=$BM18,$B19=$BA18),BN18,BM18)</f>
        <v/>
      </c>
      <c r="BO19" t="str">
        <f ca="1">IF(OR($B19=$AV18,$B19=$AT18,$B19=$AU18,$B19=$AW18,$B19=$AX18,$B19=$AY18,$B19=$AZ18,$B19=$BB18,$B19=$BC18,$B19=$BD18,$B19=$BE18,$B19=$BF18,$B19=$BG18,$B19=$BH18,$B19=$BI18,$B19=$BJ18,$B19=$BK18,$B19=$BL18,$B19=$BM18,$B19=$BN18,$B19=$BA18),BO18,BN18)</f>
        <v/>
      </c>
      <c r="BP19" t="str">
        <f ca="1">IF(OR($B19=$AV18,$B19=$AT18,$B19=$AU18,$B19=$AW18,$B19=$AX18,$B19=$AY18,$B19=$AZ18,$B19=$BB18,$B19=$BC18,$B19=$BD18,$B19=$BE18,$B19=$BF18,$B19=$BG18,$B19=$BH18,$B19=$BI18,$B19=$BJ18,$B19=$BK18,$B19=$BL18,$B19=$BM18,$B19=$BN18,$B19=$BO18,$B19=$BA18),BP18,BO18)</f>
        <v/>
      </c>
      <c r="BQ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IF(OR($B19=$AV18,$B19=$AT18,$B19=$AU18,$B19=$AW18,$B19=$AX18,$B19=$AY18,$B19=$AZ18,$B19=$BB18,$B19=$BC18,$B19=$BD18,$B19=$BE18,$B19=$BF18,$B19=$BG18,$B19=$BH18,$B19=$BI18,$B19=$BJ18,$B19=$BK18,$B19=$BL18,$B19=$BM18,$B19=$BN18,$B19=$BO18,$B19=$BP18,$B19=$BA18),BQ18,BP18)</f>
        <v/>
      </c>
      <c r="BR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A18),BR18,BQ18)</f>
        <v/>
      </c>
      <c r="BS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A18),BS18,BR18)</f>
        <v/>
      </c>
      <c r="BT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A18),BT18,BS18)</f>
        <v/>
      </c>
      <c r="BU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A18),BU18,BT18)</f>
        <v/>
      </c>
      <c r="BV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A18),BV18,BU18)</f>
        <v/>
      </c>
      <c r="BW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A18),BW18,BV18)</f>
        <v/>
      </c>
      <c r="BX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A18),BX18,BW18)</f>
        <v/>
      </c>
      <c r="BY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A18),BY18,BX18)</f>
        <v/>
      </c>
      <c r="BZ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A18),BZ18,BY18)</f>
        <v/>
      </c>
      <c r="CA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BA18),CA18,BZ18)</f>
        <v/>
      </c>
      <c r="CB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CA18,$B19=$BA18),CB18,CA18)</f>
        <v/>
      </c>
      <c r="CC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CA18,$B19=$CB18,$B19=$BA18),CC18,CB18)</f>
        <v/>
      </c>
      <c r="CD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CA18,$B19=$CB18,$B19=$CC18,$B19=$BA18),CD18,CC18)</f>
        <v/>
      </c>
      <c r="CH19">
        <f t="shared" ca="1" si="11"/>
        <v>2</v>
      </c>
      <c r="CI19">
        <f t="shared" ca="1" si="11"/>
        <v>11</v>
      </c>
      <c r="CJ19">
        <f t="shared" ca="1" si="11"/>
        <v>9</v>
      </c>
      <c r="CK19" t="str">
        <f t="shared" ca="1" si="11"/>
        <v/>
      </c>
      <c r="CL19" t="str">
        <f t="shared" ca="1" si="10"/>
        <v/>
      </c>
      <c r="CM19" t="str">
        <f t="shared" ca="1" si="10"/>
        <v/>
      </c>
      <c r="CN19">
        <f t="shared" ca="1" si="10"/>
        <v>15</v>
      </c>
      <c r="CO19">
        <f t="shared" ca="1" si="10"/>
        <v>7</v>
      </c>
      <c r="CP19" t="str">
        <f t="shared" ca="1" si="10"/>
        <v/>
      </c>
      <c r="CQ19" t="str">
        <f t="shared" ca="1" si="10"/>
        <v/>
      </c>
      <c r="CR19" t="str">
        <f t="shared" ca="1" si="10"/>
        <v/>
      </c>
      <c r="CS19" t="str">
        <f t="shared" ca="1" si="10"/>
        <v/>
      </c>
      <c r="CT19">
        <f t="shared" ca="1" si="10"/>
        <v>6</v>
      </c>
      <c r="CU19">
        <f t="shared" ca="1" si="10"/>
        <v>5</v>
      </c>
      <c r="CV19">
        <f t="shared" ca="1" si="10"/>
        <v>12</v>
      </c>
      <c r="CW19">
        <f t="shared" ca="1" si="10"/>
        <v>13</v>
      </c>
      <c r="CX19">
        <f t="shared" ca="1" si="10"/>
        <v>8</v>
      </c>
      <c r="CY19" t="str">
        <f ca="1">IF(AND(CY18="",$B19&lt;&gt;CY$1),"",IF($C19&lt;CY18,CY18,IF($B19=CY$1,1,1+CY18)))</f>
        <v/>
      </c>
      <c r="CZ19" t="str">
        <f ca="1">IF(AND(CZ18="",$B19&lt;&gt;CZ$1),"",IF($C19&lt;CZ18,CZ18,IF($B19=CZ$1,1,1+CZ18)))</f>
        <v/>
      </c>
      <c r="DA19" t="str">
        <f ca="1">IF(AND(DA18="",$B19&lt;&gt;DA$1),"",IF($C19&lt;DA18,DA18,IF($B19=DA$1,1,1+DA18)))</f>
        <v/>
      </c>
      <c r="DB19" t="str">
        <f t="shared" ca="1" si="10"/>
        <v/>
      </c>
      <c r="DC19" t="str">
        <f t="shared" ca="1" si="10"/>
        <v/>
      </c>
      <c r="DD19" t="str">
        <f t="shared" ca="1" si="10"/>
        <v/>
      </c>
      <c r="DE19">
        <f t="shared" ca="1" si="10"/>
        <v>4</v>
      </c>
      <c r="DF19" t="str">
        <f t="shared" ca="1" si="10"/>
        <v/>
      </c>
      <c r="DG19">
        <f t="shared" ca="1" si="10"/>
        <v>16</v>
      </c>
      <c r="DH19" t="str">
        <f t="shared" ca="1" si="10"/>
        <v/>
      </c>
      <c r="DI19">
        <f t="shared" ca="1" si="10"/>
        <v>1</v>
      </c>
      <c r="DJ19" t="str">
        <f t="shared" ca="1" si="10"/>
        <v/>
      </c>
      <c r="DK19" t="str">
        <f t="shared" ca="1" si="10"/>
        <v/>
      </c>
      <c r="DL19" t="str">
        <f t="shared" ca="1" si="10"/>
        <v/>
      </c>
      <c r="DM19">
        <f t="shared" ca="1" si="10"/>
        <v>14</v>
      </c>
      <c r="DN19">
        <f t="shared" ca="1" si="10"/>
        <v>3</v>
      </c>
      <c r="DO19" t="str">
        <f t="shared" ca="1" si="10"/>
        <v/>
      </c>
      <c r="DP19" t="str">
        <f t="shared" ca="1" si="10"/>
        <v/>
      </c>
      <c r="DQ19" t="str">
        <f t="shared" ca="1" si="10"/>
        <v/>
      </c>
      <c r="DR19">
        <f t="shared" ca="1" si="10"/>
        <v>10</v>
      </c>
    </row>
    <row r="20" spans="1:122" x14ac:dyDescent="0.25">
      <c r="A20">
        <v>19</v>
      </c>
      <c r="B20">
        <f t="shared" ca="1" si="2"/>
        <v>18</v>
      </c>
      <c r="C20" t="str">
        <f ca="1">IF(B20="","",LOOKUP(B20,$CH$1:$DR$1,CH19:DR19))</f>
        <v/>
      </c>
      <c r="G20" t="str">
        <f t="shared" ca="1" si="4"/>
        <v/>
      </c>
      <c r="H20" t="str">
        <f t="shared" ca="1" si="6"/>
        <v/>
      </c>
      <c r="I20" t="str">
        <f t="shared" ca="1" si="6"/>
        <v/>
      </c>
      <c r="J20" t="str">
        <f t="shared" ca="1" si="6"/>
        <v/>
      </c>
      <c r="K20" t="str">
        <f t="shared" ca="1" si="6"/>
        <v/>
      </c>
      <c r="L20" t="str">
        <f t="shared" ca="1" si="6"/>
        <v/>
      </c>
      <c r="M20" t="str">
        <f t="shared" ca="1" si="6"/>
        <v/>
      </c>
      <c r="N20" t="str">
        <f t="shared" ca="1" si="6"/>
        <v/>
      </c>
      <c r="O20" t="str">
        <f t="shared" ca="1" si="6"/>
        <v/>
      </c>
      <c r="P20" t="str">
        <f t="shared" ca="1" si="6"/>
        <v/>
      </c>
      <c r="Q20" t="str">
        <f t="shared" ca="1" si="6"/>
        <v/>
      </c>
      <c r="R20" t="str">
        <f t="shared" ca="1" si="6"/>
        <v/>
      </c>
      <c r="S20" t="str">
        <f t="shared" ca="1" si="6"/>
        <v/>
      </c>
      <c r="T20" t="str">
        <f t="shared" ca="1" si="6"/>
        <v/>
      </c>
      <c r="U20" t="str">
        <f t="shared" ca="1" si="6"/>
        <v/>
      </c>
      <c r="V20" t="str">
        <f t="shared" ca="1" si="6"/>
        <v/>
      </c>
      <c r="W20" t="str">
        <f t="shared" ca="1" si="6"/>
        <v/>
      </c>
      <c r="X20" t="str">
        <f t="shared" ca="1" si="9"/>
        <v/>
      </c>
      <c r="Y20" t="str">
        <f t="shared" ca="1" si="9"/>
        <v/>
      </c>
      <c r="Z20" t="str">
        <f t="shared" ca="1" si="9"/>
        <v/>
      </c>
      <c r="AA20" t="str">
        <f t="shared" ca="1" si="9"/>
        <v/>
      </c>
      <c r="AB20" t="str">
        <f t="shared" ca="1" si="9"/>
        <v/>
      </c>
      <c r="AC20" t="str">
        <f t="shared" ca="1" si="9"/>
        <v/>
      </c>
      <c r="AD20" t="str">
        <f t="shared" ca="1" si="9"/>
        <v/>
      </c>
      <c r="AE20" t="str">
        <f t="shared" ca="1" si="9"/>
        <v/>
      </c>
      <c r="AF20" t="str">
        <f t="shared" ca="1" si="9"/>
        <v/>
      </c>
      <c r="AG20" t="str">
        <f t="shared" ca="1" si="9"/>
        <v/>
      </c>
      <c r="AH20" t="str">
        <f t="shared" ca="1" si="9"/>
        <v/>
      </c>
      <c r="AI20" t="str">
        <f t="shared" ca="1" si="9"/>
        <v/>
      </c>
      <c r="AJ20" t="str">
        <f t="shared" ca="1" si="9"/>
        <v/>
      </c>
      <c r="AK20" t="str">
        <f t="shared" ca="1" si="9"/>
        <v/>
      </c>
      <c r="AL20" t="str">
        <f t="shared" ca="1" si="9"/>
        <v/>
      </c>
      <c r="AM20" t="str">
        <f t="shared" ca="1" si="9"/>
        <v/>
      </c>
      <c r="AN20" t="str">
        <f t="shared" ca="1" si="9"/>
        <v/>
      </c>
      <c r="AO20" t="str">
        <f t="shared" ca="1" si="9"/>
        <v/>
      </c>
      <c r="AP20" t="str">
        <f t="shared" ca="1" si="9"/>
        <v/>
      </c>
      <c r="AQ20" t="str">
        <f t="shared" ca="1" si="9"/>
        <v/>
      </c>
      <c r="AR20" t="str">
        <f t="shared" ca="1" si="9"/>
        <v/>
      </c>
      <c r="AT20">
        <f ca="1">B20</f>
        <v>18</v>
      </c>
      <c r="AU20">
        <f ca="1">IF($B20=$AT19,AU19,AT19)</f>
        <v>28</v>
      </c>
      <c r="AV20">
        <f ca="1">IF(OR($B20=$AT19,$B20=$AU19),AV19,AU19)</f>
        <v>1</v>
      </c>
      <c r="AW20">
        <f ca="1">IF(OR($B20=$AV19,$B20=$AT19,$B20=$AU19),AW19,AV19)</f>
        <v>33</v>
      </c>
      <c r="AX20">
        <f ca="1">IF(OR($B20=$AV19,$B20=$AT19,$B20=$AU19,$B20=$AW19),AX19,AW19)</f>
        <v>24</v>
      </c>
      <c r="AY20">
        <f ca="1">IF(OR($B20=$AV19,$B20=$AT19,$B20=$AU19,$B20=$AW19,$B20=$AX19),AY19,AX19)</f>
        <v>14</v>
      </c>
      <c r="AZ20">
        <f ca="1">IF(OR($B20=$AV19,$B20=$AT19,$B20=$AU19,$B20=$AW19,$B20=$AX19,$B20=$AY19),AZ19,AY19)</f>
        <v>13</v>
      </c>
      <c r="BA20">
        <f ca="1">IF(OR($B20=$AV19,$B20=$AT19,$B20=$AU19,$B20=$AW19,$B20=$AX19,$B20=$AY19,$B20=$AZ19),BA19,AZ19)</f>
        <v>8</v>
      </c>
      <c r="BB20">
        <f ca="1">IF(OR($B20=$AV19,$B20=$AT19,$B20=$AU19,$B20=$AW19,$B20=$AX19,$B20=$AY19,$B20=$AZ19,$B20=$BA19),BB19,BA19)</f>
        <v>17</v>
      </c>
      <c r="BC20">
        <f ca="1">IF(OR($B20=$AV19,$B20=$AT19,$B20=$AU19,$B20=$AW19,$B20=$AX19,$B20=$AY19,$B20=$AZ19,$B20=$BA19,$B20=$BB19),BC19,BB19)</f>
        <v>3</v>
      </c>
      <c r="BD20">
        <f ca="1">IF(OR($B20=$AV19,$B20=$AT19,$B20=$AU19,$B20=$AW19,$B20=$AX19,$B20=$AY19,$B20=$AZ19,$B20=$BB19,$B20=$BC19,$B20=$BA19),BD19,BC19)</f>
        <v>37</v>
      </c>
      <c r="BE20">
        <f ca="1">IF(OR($B20=$AV19,$B20=$AT19,$B20=$AU19,$B20=$AW19,$B20=$AX19,$B20=$AY19,$B20=$AZ19,$B20=$BB19,$B20=$BC19,$B20=$BD19,$B20=$BA19),BE19,BD19)</f>
        <v>2</v>
      </c>
      <c r="BF20">
        <f ca="1">IF(OR($B20=$AV19,$B20=$AT19,$B20=$AU19,$B20=$AW19,$B20=$AX19,$B20=$AY19,$B20=$AZ19,$B20=$BB19,$B20=$BC19,$B20=$BD19,$B20=$BE19,$B20=$BA19),BF19,BE19)</f>
        <v>15</v>
      </c>
      <c r="BG20">
        <f ca="1">IF(OR($B20=$AV19,$B20=$AT19,$B20=$AU19,$B20=$AW19,$B20=$AX19,$B20=$AY19,$B20=$AZ19,$B20=$BB19,$B20=$BC19,$B20=$BD19,$B20=$BE19,$B20=$BF19,$B20=$BA19),BG19,BF19)</f>
        <v>16</v>
      </c>
      <c r="BH20">
        <f ca="1">IF(OR($B20=$AV19,$B20=$AT19,$B20=$AU19,$B20=$AW19,$B20=$AX19,$B20=$AY19,$B20=$AZ19,$B20=$BB19,$B20=$BC19,$B20=$BD19,$B20=$BE19,$B20=$BF19,$B20=$BG19,$B20=$BA19),BH19,BG19)</f>
        <v>32</v>
      </c>
      <c r="BI20">
        <f ca="1">IF(OR($B20=$AV19,$B20=$AT19,$B20=$AU19,$B20=$AW19,$B20=$AX19,$B20=$AY19,$B20=$AZ19,$B20=$BB19,$B20=$BC19,$B20=$BD19,$B20=$BE19,$B20=$BF19,$B20=$BG19,$B20=$BH19,$B20=$BA19),BI19,BH19)</f>
        <v>7</v>
      </c>
      <c r="BJ20">
        <f ca="1">IF(OR($B20=$AV19,$B20=$AT19,$B20=$AU19,$B20=$AW19,$B20=$AX19,$B20=$AY19,$B20=$AZ19,$B20=$BB19,$B20=$BC19,$B20=$BD19,$B20=$BE19,$B20=$BF19,$B20=$BG19,$B20=$BH19,$B20=$BI19,$B20=$BA19),BJ19,BI19)</f>
        <v>26</v>
      </c>
      <c r="BK20" t="str">
        <f ca="1">IF(OR($B20=$AV19,$B20=$AT19,$B20=$AU19,$B20=$AW19,$B20=$AX19,$B20=$AY19,$B20=$AZ19,$B20=$BB19,$B20=$BC19,$B20=$BD19,$B20=$BE19,$B20=$BF19,$B20=$BG19,$B20=$BH19,$B20=$BI19,$B20=$BJ19,$B20=$BA19),BK19,BJ19)</f>
        <v/>
      </c>
      <c r="BL20" t="str">
        <f ca="1">IF(OR($B20=$AV19,$B20=$AT19,$B20=$AU19,$B20=$AW19,$B20=$AX19,$B20=$AY19,$B20=$AZ19,$B20=$BB19,$B20=$BC19,$B20=$BD19,$B20=$BE19,$B20=$BF19,$B20=$BG19,$B20=$BH19,$B20=$BI19,$B20=$BJ19,$B20=$BK19,$B20=$BA19),BL19,BK19)</f>
        <v/>
      </c>
      <c r="BM20" t="str">
        <f ca="1">IF(OR($B20=$AV19,$B20=$AT19,$B20=$AU19,$B20=$AW19,$B20=$AX19,$B20=$AY19,$B20=$AZ19,$B20=$BB19,$B20=$BC19,$B20=$BD19,$B20=$BE19,$B20=$BF19,$B20=$BG19,$B20=$BH19,$B20=$BI19,$B20=$BJ19,$B20=$BK19,$B20=$BL19,$B20=$BA19),BM19,BL19)</f>
        <v/>
      </c>
      <c r="BN20" t="str">
        <f ca="1">IF(OR($B20=$AV19,$B20=$AT19,$B20=$AU19,$B20=$AW19,$B20=$AX19,$B20=$AY19,$B20=$AZ19,$B20=$BB19,$B20=$BC19,$B20=$BD19,$B20=$BE19,$B20=$BF19,$B20=$BG19,$B20=$BH19,$B20=$BI19,$B20=$BJ19,$B20=$BK19,$B20=$BL19,$B20=$BM19,$B20=$BA19),BN19,BM19)</f>
        <v/>
      </c>
      <c r="BO20" t="str">
        <f ca="1">IF(OR($B20=$AV19,$B20=$AT19,$B20=$AU19,$B20=$AW19,$B20=$AX19,$B20=$AY19,$B20=$AZ19,$B20=$BB19,$B20=$BC19,$B20=$BD19,$B20=$BE19,$B20=$BF19,$B20=$BG19,$B20=$BH19,$B20=$BI19,$B20=$BJ19,$B20=$BK19,$B20=$BL19,$B20=$BM19,$B20=$BN19,$B20=$BA19),BO19,BN19)</f>
        <v/>
      </c>
      <c r="BP20" t="str">
        <f ca="1">IF(OR($B20=$AV19,$B20=$AT19,$B20=$AU19,$B20=$AW19,$B20=$AX19,$B20=$AY19,$B20=$AZ19,$B20=$BB19,$B20=$BC19,$B20=$BD19,$B20=$BE19,$B20=$BF19,$B20=$BG19,$B20=$BH19,$B20=$BI19,$B20=$BJ19,$B20=$BK19,$B20=$BL19,$B20=$BM19,$B20=$BN19,$B20=$BO19,$B20=$BA19),BP19,BO19)</f>
        <v/>
      </c>
      <c r="BQ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IF(OR($B20=$AV19,$B20=$AT19,$B20=$AU19,$B20=$AW19,$B20=$AX19,$B20=$AY19,$B20=$AZ19,$B20=$BB19,$B20=$BC19,$B20=$BD19,$B20=$BE19,$B20=$BF19,$B20=$BG19,$B20=$BH19,$B20=$BI19,$B20=$BJ19,$B20=$BK19,$B20=$BL19,$B20=$BM19,$B20=$BN19,$B20=$BO19,$B20=$BP19,$B20=$BA19),BQ19,BP19)</f>
        <v/>
      </c>
      <c r="BR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A19),BR19,BQ19)</f>
        <v/>
      </c>
      <c r="BS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A19),BS19,BR19)</f>
        <v/>
      </c>
      <c r="BT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A19),BT19,BS19)</f>
        <v/>
      </c>
      <c r="BU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A19),BU19,BT19)</f>
        <v/>
      </c>
      <c r="BV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A19),BV19,BU19)</f>
        <v/>
      </c>
      <c r="BW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A19),BW19,BV19)</f>
        <v/>
      </c>
      <c r="BX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A19),BX19,BW19)</f>
        <v/>
      </c>
      <c r="BY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A19),BY19,BX19)</f>
        <v/>
      </c>
      <c r="BZ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A19),BZ19,BY19)</f>
        <v/>
      </c>
      <c r="CA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BA19),CA19,BZ19)</f>
        <v/>
      </c>
      <c r="CB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CA19,$B20=$BA19),CB19,CA19)</f>
        <v/>
      </c>
      <c r="CC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CA19,$B20=$CB19,$B20=$BA19),CC19,CB19)</f>
        <v/>
      </c>
      <c r="CD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CA19,$B20=$CB19,$B20=$CC19,$B20=$BA19),CD19,CC19)</f>
        <v/>
      </c>
      <c r="CH20">
        <f t="shared" ca="1" si="11"/>
        <v>3</v>
      </c>
      <c r="CI20">
        <f t="shared" ca="1" si="11"/>
        <v>12</v>
      </c>
      <c r="CJ20">
        <f t="shared" ca="1" si="11"/>
        <v>10</v>
      </c>
      <c r="CK20" t="str">
        <f t="shared" ca="1" si="11"/>
        <v/>
      </c>
      <c r="CL20" t="str">
        <f t="shared" ca="1" si="11"/>
        <v/>
      </c>
      <c r="CM20" t="str">
        <f t="shared" ca="1" si="11"/>
        <v/>
      </c>
      <c r="CN20">
        <f t="shared" ca="1" si="11"/>
        <v>16</v>
      </c>
      <c r="CO20">
        <f t="shared" ca="1" si="11"/>
        <v>8</v>
      </c>
      <c r="CP20" t="str">
        <f t="shared" ca="1" si="11"/>
        <v/>
      </c>
      <c r="CQ20" t="str">
        <f t="shared" ca="1" si="11"/>
        <v/>
      </c>
      <c r="CR20" t="str">
        <f t="shared" ca="1" si="11"/>
        <v/>
      </c>
      <c r="CS20" t="str">
        <f t="shared" ca="1" si="11"/>
        <v/>
      </c>
      <c r="CT20">
        <f t="shared" ca="1" si="11"/>
        <v>7</v>
      </c>
      <c r="CU20">
        <f t="shared" ca="1" si="11"/>
        <v>6</v>
      </c>
      <c r="CV20">
        <f t="shared" ca="1" si="11"/>
        <v>13</v>
      </c>
      <c r="CW20">
        <f t="shared" ca="1" si="11"/>
        <v>14</v>
      </c>
      <c r="CX20">
        <f t="shared" ca="1" si="10"/>
        <v>9</v>
      </c>
      <c r="CY20">
        <f t="shared" ca="1" si="10"/>
        <v>1</v>
      </c>
      <c r="CZ20" t="str">
        <f t="shared" ca="1" si="10"/>
        <v/>
      </c>
      <c r="DA20" t="str">
        <f t="shared" ca="1" si="10"/>
        <v/>
      </c>
      <c r="DB20" t="str">
        <f t="shared" ca="1" si="10"/>
        <v/>
      </c>
      <c r="DC20" t="str">
        <f t="shared" ca="1" si="10"/>
        <v/>
      </c>
      <c r="DD20" t="str">
        <f t="shared" ca="1" si="10"/>
        <v/>
      </c>
      <c r="DE20">
        <f t="shared" ca="1" si="10"/>
        <v>5</v>
      </c>
      <c r="DF20" t="str">
        <f t="shared" ca="1" si="10"/>
        <v/>
      </c>
      <c r="DG20">
        <f t="shared" ca="1" si="10"/>
        <v>17</v>
      </c>
      <c r="DH20" t="str">
        <f t="shared" ca="1" si="10"/>
        <v/>
      </c>
      <c r="DI20">
        <f t="shared" ca="1" si="10"/>
        <v>2</v>
      </c>
      <c r="DJ20" t="str">
        <f t="shared" ca="1" si="10"/>
        <v/>
      </c>
      <c r="DK20" t="str">
        <f t="shared" ca="1" si="10"/>
        <v/>
      </c>
      <c r="DL20" t="str">
        <f t="shared" ca="1" si="10"/>
        <v/>
      </c>
      <c r="DM20">
        <f t="shared" ca="1" si="10"/>
        <v>15</v>
      </c>
      <c r="DN20">
        <f t="shared" ca="1" si="10"/>
        <v>4</v>
      </c>
      <c r="DO20" t="str">
        <f t="shared" ca="1" si="10"/>
        <v/>
      </c>
      <c r="DP20" t="str">
        <f t="shared" ca="1" si="10"/>
        <v/>
      </c>
      <c r="DQ20" t="str">
        <f t="shared" ca="1" si="10"/>
        <v/>
      </c>
      <c r="DR20">
        <f t="shared" ca="1" si="10"/>
        <v>11</v>
      </c>
    </row>
    <row r="21" spans="1:122" x14ac:dyDescent="0.25">
      <c r="A21">
        <v>20</v>
      </c>
      <c r="B21">
        <f t="shared" ca="1" si="2"/>
        <v>18</v>
      </c>
      <c r="C21">
        <f ca="1">IF(B21="","",LOOKUP(B21,$CH$1:$DR$1,CH20:DR20))</f>
        <v>1</v>
      </c>
      <c r="G21" t="str">
        <f t="shared" ca="1" si="4"/>
        <v/>
      </c>
      <c r="H21" t="str">
        <f t="shared" ca="1" si="6"/>
        <v/>
      </c>
      <c r="I21" t="str">
        <f t="shared" ca="1" si="6"/>
        <v/>
      </c>
      <c r="J21" t="str">
        <f t="shared" ca="1" si="6"/>
        <v/>
      </c>
      <c r="K21" t="str">
        <f t="shared" ca="1" si="6"/>
        <v/>
      </c>
      <c r="L21" t="str">
        <f t="shared" ca="1" si="6"/>
        <v/>
      </c>
      <c r="M21" t="str">
        <f t="shared" ca="1" si="6"/>
        <v/>
      </c>
      <c r="N21" t="str">
        <f t="shared" ca="1" si="6"/>
        <v/>
      </c>
      <c r="O21" t="str">
        <f t="shared" ca="1" si="6"/>
        <v/>
      </c>
      <c r="P21" t="str">
        <f t="shared" ca="1" si="6"/>
        <v/>
      </c>
      <c r="Q21" t="str">
        <f t="shared" ca="1" si="6"/>
        <v/>
      </c>
      <c r="R21" t="str">
        <f t="shared" ca="1" si="6"/>
        <v/>
      </c>
      <c r="S21" t="str">
        <f t="shared" ca="1" si="6"/>
        <v/>
      </c>
      <c r="T21" t="str">
        <f t="shared" ca="1" si="6"/>
        <v/>
      </c>
      <c r="U21" t="str">
        <f t="shared" ca="1" si="6"/>
        <v/>
      </c>
      <c r="V21" t="str">
        <f t="shared" ca="1" si="6"/>
        <v/>
      </c>
      <c r="W21" t="str">
        <f t="shared" ca="1" si="6"/>
        <v/>
      </c>
      <c r="X21" t="str">
        <f t="shared" ca="1" si="9"/>
        <v/>
      </c>
      <c r="Y21" t="str">
        <f t="shared" ca="1" si="9"/>
        <v/>
      </c>
      <c r="Z21" t="str">
        <f t="shared" ca="1" si="9"/>
        <v/>
      </c>
      <c r="AA21" t="str">
        <f t="shared" ca="1" si="9"/>
        <v/>
      </c>
      <c r="AB21" t="str">
        <f t="shared" ca="1" si="9"/>
        <v/>
      </c>
      <c r="AC21" t="str">
        <f t="shared" ca="1" si="9"/>
        <v/>
      </c>
      <c r="AD21" t="str">
        <f t="shared" ca="1" si="9"/>
        <v/>
      </c>
      <c r="AE21" t="str">
        <f t="shared" ca="1" si="9"/>
        <v/>
      </c>
      <c r="AF21" t="str">
        <f t="shared" ca="1" si="9"/>
        <v/>
      </c>
      <c r="AG21" t="str">
        <f t="shared" ca="1" si="9"/>
        <v/>
      </c>
      <c r="AH21" t="str">
        <f t="shared" ca="1" si="9"/>
        <v/>
      </c>
      <c r="AI21" t="str">
        <f t="shared" ca="1" si="9"/>
        <v/>
      </c>
      <c r="AJ21" t="str">
        <f t="shared" ca="1" si="9"/>
        <v/>
      </c>
      <c r="AK21" t="str">
        <f t="shared" ca="1" si="9"/>
        <v/>
      </c>
      <c r="AL21" t="str">
        <f t="shared" ca="1" si="9"/>
        <v/>
      </c>
      <c r="AM21" t="str">
        <f t="shared" ca="1" si="9"/>
        <v/>
      </c>
      <c r="AN21" t="str">
        <f t="shared" ca="1" si="9"/>
        <v/>
      </c>
      <c r="AO21" t="str">
        <f t="shared" ca="1" si="9"/>
        <v/>
      </c>
      <c r="AP21" t="str">
        <f t="shared" ca="1" si="9"/>
        <v/>
      </c>
      <c r="AQ21" t="str">
        <f t="shared" ca="1" si="9"/>
        <v/>
      </c>
      <c r="AR21" t="str">
        <f t="shared" ca="1" si="9"/>
        <v/>
      </c>
      <c r="AT21">
        <f ca="1">B21</f>
        <v>18</v>
      </c>
      <c r="AU21">
        <f ca="1">IF($B21=$AT20,AU20,AT20)</f>
        <v>28</v>
      </c>
      <c r="AV21">
        <f ca="1">IF(OR($B21=$AT20,$B21=$AU20),AV20,AU20)</f>
        <v>1</v>
      </c>
      <c r="AW21">
        <f ca="1">IF(OR($B21=$AV20,$B21=$AT20,$B21=$AU20),AW20,AV20)</f>
        <v>33</v>
      </c>
      <c r="AX21">
        <f ca="1">IF(OR($B21=$AV20,$B21=$AT20,$B21=$AU20,$B21=$AW20),AX20,AW20)</f>
        <v>24</v>
      </c>
      <c r="AY21">
        <f ca="1">IF(OR($B21=$AV20,$B21=$AT20,$B21=$AU20,$B21=$AW20,$B21=$AX20),AY20,AX20)</f>
        <v>14</v>
      </c>
      <c r="AZ21">
        <f ca="1">IF(OR($B21=$AV20,$B21=$AT20,$B21=$AU20,$B21=$AW20,$B21=$AX20,$B21=$AY20),AZ20,AY20)</f>
        <v>13</v>
      </c>
      <c r="BA21">
        <f ca="1">IF(OR($B21=$AV20,$B21=$AT20,$B21=$AU20,$B21=$AW20,$B21=$AX20,$B21=$AY20,$B21=$AZ20),BA20,AZ20)</f>
        <v>8</v>
      </c>
      <c r="BB21">
        <f ca="1">IF(OR($B21=$AV20,$B21=$AT20,$B21=$AU20,$B21=$AW20,$B21=$AX20,$B21=$AY20,$B21=$AZ20,$B21=$BA20),BB20,BA20)</f>
        <v>17</v>
      </c>
      <c r="BC21">
        <f ca="1">IF(OR($B21=$AV20,$B21=$AT20,$B21=$AU20,$B21=$AW20,$B21=$AX20,$B21=$AY20,$B21=$AZ20,$B21=$BA20,$B21=$BB20),BC20,BB20)</f>
        <v>3</v>
      </c>
      <c r="BD21">
        <f ca="1">IF(OR($B21=$AV20,$B21=$AT20,$B21=$AU20,$B21=$AW20,$B21=$AX20,$B21=$AY20,$B21=$AZ20,$B21=$BB20,$B21=$BC20,$B21=$BA20),BD20,BC20)</f>
        <v>37</v>
      </c>
      <c r="BE21">
        <f ca="1">IF(OR($B21=$AV20,$B21=$AT20,$B21=$AU20,$B21=$AW20,$B21=$AX20,$B21=$AY20,$B21=$AZ20,$B21=$BB20,$B21=$BC20,$B21=$BD20,$B21=$BA20),BE20,BD20)</f>
        <v>2</v>
      </c>
      <c r="BF21">
        <f ca="1">IF(OR($B21=$AV20,$B21=$AT20,$B21=$AU20,$B21=$AW20,$B21=$AX20,$B21=$AY20,$B21=$AZ20,$B21=$BB20,$B21=$BC20,$B21=$BD20,$B21=$BE20,$B21=$BA20),BF20,BE20)</f>
        <v>15</v>
      </c>
      <c r="BG21">
        <f ca="1">IF(OR($B21=$AV20,$B21=$AT20,$B21=$AU20,$B21=$AW20,$B21=$AX20,$B21=$AY20,$B21=$AZ20,$B21=$BB20,$B21=$BC20,$B21=$BD20,$B21=$BE20,$B21=$BF20,$B21=$BA20),BG20,BF20)</f>
        <v>16</v>
      </c>
      <c r="BH21">
        <f ca="1">IF(OR($B21=$AV20,$B21=$AT20,$B21=$AU20,$B21=$AW20,$B21=$AX20,$B21=$AY20,$B21=$AZ20,$B21=$BB20,$B21=$BC20,$B21=$BD20,$B21=$BE20,$B21=$BF20,$B21=$BG20,$B21=$BA20),BH20,BG20)</f>
        <v>32</v>
      </c>
      <c r="BI21">
        <f ca="1">IF(OR($B21=$AV20,$B21=$AT20,$B21=$AU20,$B21=$AW20,$B21=$AX20,$B21=$AY20,$B21=$AZ20,$B21=$BB20,$B21=$BC20,$B21=$BD20,$B21=$BE20,$B21=$BF20,$B21=$BG20,$B21=$BH20,$B21=$BA20),BI20,BH20)</f>
        <v>7</v>
      </c>
      <c r="BJ21">
        <f ca="1">IF(OR($B21=$AV20,$B21=$AT20,$B21=$AU20,$B21=$AW20,$B21=$AX20,$B21=$AY20,$B21=$AZ20,$B21=$BB20,$B21=$BC20,$B21=$BD20,$B21=$BE20,$B21=$BF20,$B21=$BG20,$B21=$BH20,$B21=$BI20,$B21=$BA20),BJ20,BI20)</f>
        <v>26</v>
      </c>
      <c r="BK21" t="str">
        <f ca="1">IF(OR($B21=$AV20,$B21=$AT20,$B21=$AU20,$B21=$AW20,$B21=$AX20,$B21=$AY20,$B21=$AZ20,$B21=$BB20,$B21=$BC20,$B21=$BD20,$B21=$BE20,$B21=$BF20,$B21=$BG20,$B21=$BH20,$B21=$BI20,$B21=$BJ20,$B21=$BA20),BK20,BJ20)</f>
        <v/>
      </c>
      <c r="BL21" t="str">
        <f ca="1">IF(OR($B21=$AV20,$B21=$AT20,$B21=$AU20,$B21=$AW20,$B21=$AX20,$B21=$AY20,$B21=$AZ20,$B21=$BB20,$B21=$BC20,$B21=$BD20,$B21=$BE20,$B21=$BF20,$B21=$BG20,$B21=$BH20,$B21=$BI20,$B21=$BJ20,$B21=$BK20,$B21=$BA20),BL20,BK20)</f>
        <v/>
      </c>
      <c r="BM21" t="str">
        <f ca="1">IF(OR($B21=$AV20,$B21=$AT20,$B21=$AU20,$B21=$AW20,$B21=$AX20,$B21=$AY20,$B21=$AZ20,$B21=$BB20,$B21=$BC20,$B21=$BD20,$B21=$BE20,$B21=$BF20,$B21=$BG20,$B21=$BH20,$B21=$BI20,$B21=$BJ20,$B21=$BK20,$B21=$BL20,$B21=$BA20),BM20,BL20)</f>
        <v/>
      </c>
      <c r="BN21" t="str">
        <f ca="1">IF(OR($B21=$AV20,$B21=$AT20,$B21=$AU20,$B21=$AW20,$B21=$AX20,$B21=$AY20,$B21=$AZ20,$B21=$BB20,$B21=$BC20,$B21=$BD20,$B21=$BE20,$B21=$BF20,$B21=$BG20,$B21=$BH20,$B21=$BI20,$B21=$BJ20,$B21=$BK20,$B21=$BL20,$B21=$BM20,$B21=$BA20),BN20,BM20)</f>
        <v/>
      </c>
      <c r="BO21" t="str">
        <f ca="1">IF(OR($B21=$AV20,$B21=$AT20,$B21=$AU20,$B21=$AW20,$B21=$AX20,$B21=$AY20,$B21=$AZ20,$B21=$BB20,$B21=$BC20,$B21=$BD20,$B21=$BE20,$B21=$BF20,$B21=$BG20,$B21=$BH20,$B21=$BI20,$B21=$BJ20,$B21=$BK20,$B21=$BL20,$B21=$BM20,$B21=$BN20,$B21=$BA20),BO20,BN20)</f>
        <v/>
      </c>
      <c r="BP21" t="str">
        <f ca="1">IF(OR($B21=$AV20,$B21=$AT20,$B21=$AU20,$B21=$AW20,$B21=$AX20,$B21=$AY20,$B21=$AZ20,$B21=$BB20,$B21=$BC20,$B21=$BD20,$B21=$BE20,$B21=$BF20,$B21=$BG20,$B21=$BH20,$B21=$BI20,$B21=$BJ20,$B21=$BK20,$B21=$BL20,$B21=$BM20,$B21=$BN20,$B21=$BO20,$B21=$BA20),BP20,BO20)</f>
        <v/>
      </c>
      <c r="BQ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IF(OR($B21=$AV20,$B21=$AT20,$B21=$AU20,$B21=$AW20,$B21=$AX20,$B21=$AY20,$B21=$AZ20,$B21=$BB20,$B21=$BC20,$B21=$BD20,$B21=$BE20,$B21=$BF20,$B21=$BG20,$B21=$BH20,$B21=$BI20,$B21=$BJ20,$B21=$BK20,$B21=$BL20,$B21=$BM20,$B21=$BN20,$B21=$BO20,$B21=$BP20,$B21=$BA20),BQ20,BP20)</f>
        <v/>
      </c>
      <c r="BR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A20),BR20,BQ20)</f>
        <v/>
      </c>
      <c r="BS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A20),BS20,BR20)</f>
        <v/>
      </c>
      <c r="BT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A20),BT20,BS20)</f>
        <v/>
      </c>
      <c r="BU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A20),BU20,BT20)</f>
        <v/>
      </c>
      <c r="BV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A20),BV20,BU20)</f>
        <v/>
      </c>
      <c r="BW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A20),BW20,BV20)</f>
        <v/>
      </c>
      <c r="BX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A20),BX20,BW20)</f>
        <v/>
      </c>
      <c r="BY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A20),BY20,BX20)</f>
        <v/>
      </c>
      <c r="BZ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A20),BZ20,BY20)</f>
        <v/>
      </c>
      <c r="CA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BA20),CA20,BZ20)</f>
        <v/>
      </c>
      <c r="CB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CA20,$B21=$BA20),CB20,CA20)</f>
        <v/>
      </c>
      <c r="CC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CA20,$B21=$CB20,$B21=$BA20),CC20,CB20)</f>
        <v/>
      </c>
      <c r="CD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CA20,$B21=$CB20,$B21=$CC20,$B21=$BA20),CD20,CC20)</f>
        <v/>
      </c>
      <c r="CH21">
        <f t="shared" ca="1" si="11"/>
        <v>3</v>
      </c>
      <c r="CI21">
        <f t="shared" ca="1" si="11"/>
        <v>12</v>
      </c>
      <c r="CJ21">
        <f t="shared" ca="1" si="11"/>
        <v>10</v>
      </c>
      <c r="CK21" t="str">
        <f t="shared" ca="1" si="11"/>
        <v/>
      </c>
      <c r="CL21" t="str">
        <f t="shared" ca="1" si="11"/>
        <v/>
      </c>
      <c r="CM21" t="str">
        <f t="shared" ca="1" si="11"/>
        <v/>
      </c>
      <c r="CN21">
        <f t="shared" ca="1" si="11"/>
        <v>16</v>
      </c>
      <c r="CO21">
        <f t="shared" ca="1" si="11"/>
        <v>8</v>
      </c>
      <c r="CP21" t="str">
        <f t="shared" ca="1" si="11"/>
        <v/>
      </c>
      <c r="CQ21" t="str">
        <f t="shared" ca="1" si="11"/>
        <v/>
      </c>
      <c r="CR21" t="str">
        <f t="shared" ca="1" si="11"/>
        <v/>
      </c>
      <c r="CS21" t="str">
        <f t="shared" ca="1" si="11"/>
        <v/>
      </c>
      <c r="CT21">
        <f t="shared" ca="1" si="11"/>
        <v>7</v>
      </c>
      <c r="CU21">
        <f t="shared" ca="1" si="11"/>
        <v>6</v>
      </c>
      <c r="CV21">
        <f t="shared" ca="1" si="11"/>
        <v>13</v>
      </c>
      <c r="CW21">
        <f t="shared" ca="1" si="11"/>
        <v>14</v>
      </c>
      <c r="CX21">
        <f t="shared" ca="1" si="10"/>
        <v>9</v>
      </c>
      <c r="CY21">
        <f t="shared" ca="1" si="10"/>
        <v>1</v>
      </c>
      <c r="CZ21" t="str">
        <f t="shared" ca="1" si="10"/>
        <v/>
      </c>
      <c r="DA21" t="str">
        <f t="shared" ca="1" si="10"/>
        <v/>
      </c>
      <c r="DB21" t="str">
        <f t="shared" ca="1" si="10"/>
        <v/>
      </c>
      <c r="DC21" t="str">
        <f t="shared" ca="1" si="10"/>
        <v/>
      </c>
      <c r="DD21" t="str">
        <f t="shared" ca="1" si="10"/>
        <v/>
      </c>
      <c r="DE21">
        <f t="shared" ca="1" si="10"/>
        <v>5</v>
      </c>
      <c r="DF21" t="str">
        <f t="shared" ca="1" si="10"/>
        <v/>
      </c>
      <c r="DG21">
        <f t="shared" ca="1" si="10"/>
        <v>17</v>
      </c>
      <c r="DH21" t="str">
        <f t="shared" ca="1" si="10"/>
        <v/>
      </c>
      <c r="DI21">
        <f t="shared" ca="1" si="10"/>
        <v>2</v>
      </c>
      <c r="DJ21" t="str">
        <f t="shared" ca="1" si="10"/>
        <v/>
      </c>
      <c r="DK21" t="str">
        <f t="shared" ca="1" si="10"/>
        <v/>
      </c>
      <c r="DL21" t="str">
        <f t="shared" ca="1" si="10"/>
        <v/>
      </c>
      <c r="DM21">
        <f t="shared" ca="1" si="10"/>
        <v>15</v>
      </c>
      <c r="DN21">
        <f t="shared" ca="1" si="10"/>
        <v>4</v>
      </c>
      <c r="DO21" t="str">
        <f t="shared" ca="1" si="10"/>
        <v/>
      </c>
      <c r="DP21" t="str">
        <f t="shared" ca="1" si="10"/>
        <v/>
      </c>
      <c r="DQ21" t="str">
        <f t="shared" ca="1" si="10"/>
        <v/>
      </c>
      <c r="DR21">
        <f t="shared" ca="1" si="10"/>
        <v>11</v>
      </c>
    </row>
    <row r="22" spans="1:122" x14ac:dyDescent="0.25">
      <c r="A22">
        <v>21</v>
      </c>
      <c r="B22">
        <f t="shared" ca="1" si="2"/>
        <v>37</v>
      </c>
      <c r="C22">
        <f ca="1">IF(B22="","",LOOKUP(B22,$CH$1:$DR$1,CH21:DR21))</f>
        <v>11</v>
      </c>
      <c r="G22" t="str">
        <f t="shared" ca="1" si="4"/>
        <v/>
      </c>
      <c r="H22" t="str">
        <f t="shared" ca="1" si="6"/>
        <v/>
      </c>
      <c r="I22" t="str">
        <f t="shared" ca="1" si="6"/>
        <v/>
      </c>
      <c r="J22" t="str">
        <f t="shared" ca="1" si="6"/>
        <v/>
      </c>
      <c r="K22" t="str">
        <f t="shared" ca="1" si="6"/>
        <v/>
      </c>
      <c r="L22" t="str">
        <f t="shared" ca="1" si="6"/>
        <v/>
      </c>
      <c r="M22" t="str">
        <f t="shared" ca="1" si="6"/>
        <v/>
      </c>
      <c r="N22" t="str">
        <f t="shared" ca="1" si="6"/>
        <v/>
      </c>
      <c r="O22" t="str">
        <f t="shared" ca="1" si="6"/>
        <v/>
      </c>
      <c r="P22" t="str">
        <f t="shared" ca="1" si="6"/>
        <v/>
      </c>
      <c r="Q22" t="str">
        <f t="shared" ca="1" si="6"/>
        <v/>
      </c>
      <c r="R22" t="str">
        <f t="shared" ca="1" si="6"/>
        <v/>
      </c>
      <c r="S22" t="str">
        <f t="shared" ca="1" si="6"/>
        <v/>
      </c>
      <c r="T22" t="str">
        <f t="shared" ca="1" si="6"/>
        <v/>
      </c>
      <c r="U22" t="str">
        <f t="shared" ca="1" si="6"/>
        <v/>
      </c>
      <c r="V22" t="str">
        <f t="shared" ca="1" si="6"/>
        <v/>
      </c>
      <c r="W22" t="str">
        <f t="shared" ca="1" si="6"/>
        <v/>
      </c>
      <c r="X22" t="str">
        <f t="shared" ca="1" si="9"/>
        <v/>
      </c>
      <c r="Y22" t="str">
        <f t="shared" ca="1" si="9"/>
        <v/>
      </c>
      <c r="Z22" t="str">
        <f t="shared" ca="1" si="9"/>
        <v/>
      </c>
      <c r="AA22" t="str">
        <f t="shared" ca="1" si="9"/>
        <v/>
      </c>
      <c r="AB22" t="str">
        <f t="shared" ca="1" si="9"/>
        <v/>
      </c>
      <c r="AC22" t="str">
        <f t="shared" ca="1" si="9"/>
        <v/>
      </c>
      <c r="AD22" t="str">
        <f t="shared" ca="1" si="9"/>
        <v/>
      </c>
      <c r="AE22" t="str">
        <f t="shared" ca="1" si="9"/>
        <v/>
      </c>
      <c r="AF22" t="str">
        <f t="shared" ca="1" si="9"/>
        <v/>
      </c>
      <c r="AG22" t="str">
        <f t="shared" ca="1" si="9"/>
        <v/>
      </c>
      <c r="AH22" t="str">
        <f t="shared" ca="1" si="9"/>
        <v/>
      </c>
      <c r="AI22" t="str">
        <f t="shared" ca="1" si="9"/>
        <v/>
      </c>
      <c r="AJ22" t="str">
        <f t="shared" ca="1" si="9"/>
        <v/>
      </c>
      <c r="AK22" t="str">
        <f t="shared" ca="1" si="9"/>
        <v/>
      </c>
      <c r="AL22" t="str">
        <f t="shared" ca="1" si="9"/>
        <v/>
      </c>
      <c r="AM22" t="str">
        <f t="shared" ca="1" si="9"/>
        <v/>
      </c>
      <c r="AN22" t="str">
        <f t="shared" ca="1" si="9"/>
        <v/>
      </c>
      <c r="AO22" t="str">
        <f t="shared" ca="1" si="9"/>
        <v/>
      </c>
      <c r="AP22" t="str">
        <f t="shared" ca="1" si="9"/>
        <v/>
      </c>
      <c r="AQ22" t="str">
        <f t="shared" ca="1" si="9"/>
        <v/>
      </c>
      <c r="AR22" t="str">
        <f t="shared" ca="1" si="9"/>
        <v/>
      </c>
      <c r="AT22">
        <f ca="1">B22</f>
        <v>37</v>
      </c>
      <c r="AU22">
        <f ca="1">IF($B22=$AT21,AU21,AT21)</f>
        <v>18</v>
      </c>
      <c r="AV22">
        <f ca="1">IF(OR($B22=$AT21,$B22=$AU21),AV21,AU21)</f>
        <v>28</v>
      </c>
      <c r="AW22">
        <f ca="1">IF(OR($B22=$AV21,$B22=$AT21,$B22=$AU21),AW21,AV21)</f>
        <v>1</v>
      </c>
      <c r="AX22">
        <f ca="1">IF(OR($B22=$AV21,$B22=$AT21,$B22=$AU21,$B22=$AW21),AX21,AW21)</f>
        <v>33</v>
      </c>
      <c r="AY22">
        <f ca="1">IF(OR($B22=$AV21,$B22=$AT21,$B22=$AU21,$B22=$AW21,$B22=$AX21),AY21,AX21)</f>
        <v>24</v>
      </c>
      <c r="AZ22">
        <f ca="1">IF(OR($B22=$AV21,$B22=$AT21,$B22=$AU21,$B22=$AW21,$B22=$AX21,$B22=$AY21),AZ21,AY21)</f>
        <v>14</v>
      </c>
      <c r="BA22">
        <f ca="1">IF(OR($B22=$AV21,$B22=$AT21,$B22=$AU21,$B22=$AW21,$B22=$AX21,$B22=$AY21,$B22=$AZ21),BA21,AZ21)</f>
        <v>13</v>
      </c>
      <c r="BB22">
        <f ca="1">IF(OR($B22=$AV21,$B22=$AT21,$B22=$AU21,$B22=$AW21,$B22=$AX21,$B22=$AY21,$B22=$AZ21,$B22=$BA21),BB21,BA21)</f>
        <v>8</v>
      </c>
      <c r="BC22">
        <f ca="1">IF(OR($B22=$AV21,$B22=$AT21,$B22=$AU21,$B22=$AW21,$B22=$AX21,$B22=$AY21,$B22=$AZ21,$B22=$BA21,$B22=$BB21),BC21,BB21)</f>
        <v>17</v>
      </c>
      <c r="BD22">
        <f ca="1">IF(OR($B22=$AV21,$B22=$AT21,$B22=$AU21,$B22=$AW21,$B22=$AX21,$B22=$AY21,$B22=$AZ21,$B22=$BB21,$B22=$BC21,$B22=$BA21),BD21,BC21)</f>
        <v>3</v>
      </c>
      <c r="BE22">
        <f ca="1">IF(OR($B22=$AV21,$B22=$AT21,$B22=$AU21,$B22=$AW21,$B22=$AX21,$B22=$AY21,$B22=$AZ21,$B22=$BB21,$B22=$BC21,$B22=$BD21,$B22=$BA21),BE21,BD21)</f>
        <v>2</v>
      </c>
      <c r="BF22">
        <f ca="1">IF(OR($B22=$AV21,$B22=$AT21,$B22=$AU21,$B22=$AW21,$B22=$AX21,$B22=$AY21,$B22=$AZ21,$B22=$BB21,$B22=$BC21,$B22=$BD21,$B22=$BE21,$B22=$BA21),BF21,BE21)</f>
        <v>15</v>
      </c>
      <c r="BG22">
        <f ca="1">IF(OR($B22=$AV21,$B22=$AT21,$B22=$AU21,$B22=$AW21,$B22=$AX21,$B22=$AY21,$B22=$AZ21,$B22=$BB21,$B22=$BC21,$B22=$BD21,$B22=$BE21,$B22=$BF21,$B22=$BA21),BG21,BF21)</f>
        <v>16</v>
      </c>
      <c r="BH22">
        <f ca="1">IF(OR($B22=$AV21,$B22=$AT21,$B22=$AU21,$B22=$AW21,$B22=$AX21,$B22=$AY21,$B22=$AZ21,$B22=$BB21,$B22=$BC21,$B22=$BD21,$B22=$BE21,$B22=$BF21,$B22=$BG21,$B22=$BA21),BH21,BG21)</f>
        <v>32</v>
      </c>
      <c r="BI22">
        <f ca="1">IF(OR($B22=$AV21,$B22=$AT21,$B22=$AU21,$B22=$AW21,$B22=$AX21,$B22=$AY21,$B22=$AZ21,$B22=$BB21,$B22=$BC21,$B22=$BD21,$B22=$BE21,$B22=$BF21,$B22=$BG21,$B22=$BH21,$B22=$BA21),BI21,BH21)</f>
        <v>7</v>
      </c>
      <c r="BJ22">
        <f ca="1">IF(OR($B22=$AV21,$B22=$AT21,$B22=$AU21,$B22=$AW21,$B22=$AX21,$B22=$AY21,$B22=$AZ21,$B22=$BB21,$B22=$BC21,$B22=$BD21,$B22=$BE21,$B22=$BF21,$B22=$BG21,$B22=$BH21,$B22=$BI21,$B22=$BA21),BJ21,BI21)</f>
        <v>26</v>
      </c>
      <c r="BK22" t="str">
        <f ca="1">IF(OR($B22=$AV21,$B22=$AT21,$B22=$AU21,$B22=$AW21,$B22=$AX21,$B22=$AY21,$B22=$AZ21,$B22=$BB21,$B22=$BC21,$B22=$BD21,$B22=$BE21,$B22=$BF21,$B22=$BG21,$B22=$BH21,$B22=$BI21,$B22=$BJ21,$B22=$BA21),BK21,BJ21)</f>
        <v/>
      </c>
      <c r="BL22" t="str">
        <f ca="1">IF(OR($B22=$AV21,$B22=$AT21,$B22=$AU21,$B22=$AW21,$B22=$AX21,$B22=$AY21,$B22=$AZ21,$B22=$BB21,$B22=$BC21,$B22=$BD21,$B22=$BE21,$B22=$BF21,$B22=$BG21,$B22=$BH21,$B22=$BI21,$B22=$BJ21,$B22=$BK21,$B22=$BA21),BL21,BK21)</f>
        <v/>
      </c>
      <c r="BM22" t="str">
        <f ca="1">IF(OR($B22=$AV21,$B22=$AT21,$B22=$AU21,$B22=$AW21,$B22=$AX21,$B22=$AY21,$B22=$AZ21,$B22=$BB21,$B22=$BC21,$B22=$BD21,$B22=$BE21,$B22=$BF21,$B22=$BG21,$B22=$BH21,$B22=$BI21,$B22=$BJ21,$B22=$BK21,$B22=$BL21,$B22=$BA21),BM21,BL21)</f>
        <v/>
      </c>
      <c r="BN22" t="str">
        <f ca="1">IF(OR($B22=$AV21,$B22=$AT21,$B22=$AU21,$B22=$AW21,$B22=$AX21,$B22=$AY21,$B22=$AZ21,$B22=$BB21,$B22=$BC21,$B22=$BD21,$B22=$BE21,$B22=$BF21,$B22=$BG21,$B22=$BH21,$B22=$BI21,$B22=$BJ21,$B22=$BK21,$B22=$BL21,$B22=$BM21,$B22=$BA21),BN21,BM21)</f>
        <v/>
      </c>
      <c r="BO22" t="str">
        <f ca="1">IF(OR($B22=$AV21,$B22=$AT21,$B22=$AU21,$B22=$AW21,$B22=$AX21,$B22=$AY21,$B22=$AZ21,$B22=$BB21,$B22=$BC21,$B22=$BD21,$B22=$BE21,$B22=$BF21,$B22=$BG21,$B22=$BH21,$B22=$BI21,$B22=$BJ21,$B22=$BK21,$B22=$BL21,$B22=$BM21,$B22=$BN21,$B22=$BA21),BO21,BN21)</f>
        <v/>
      </c>
      <c r="BP22" t="str">
        <f ca="1">IF(OR($B22=$AV21,$B22=$AT21,$B22=$AU21,$B22=$AW21,$B22=$AX21,$B22=$AY21,$B22=$AZ21,$B22=$BB21,$B22=$BC21,$B22=$BD21,$B22=$BE21,$B22=$BF21,$B22=$BG21,$B22=$BH21,$B22=$BI21,$B22=$BJ21,$B22=$BK21,$B22=$BL21,$B22=$BM21,$B22=$BN21,$B22=$BO21,$B22=$BA21),BP21,BO21)</f>
        <v/>
      </c>
      <c r="BQ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IF(OR($B22=$AV21,$B22=$AT21,$B22=$AU21,$B22=$AW21,$B22=$AX21,$B22=$AY21,$B22=$AZ21,$B22=$BB21,$B22=$BC21,$B22=$BD21,$B22=$BE21,$B22=$BF21,$B22=$BG21,$B22=$BH21,$B22=$BI21,$B22=$BJ21,$B22=$BK21,$B22=$BL21,$B22=$BM21,$B22=$BN21,$B22=$BO21,$B22=$BP21,$B22=$BA21),BQ21,BP21)</f>
        <v/>
      </c>
      <c r="BR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A21),BR21,BQ21)</f>
        <v/>
      </c>
      <c r="BS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A21),BS21,BR21)</f>
        <v/>
      </c>
      <c r="BT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A21),BT21,BS21)</f>
        <v/>
      </c>
      <c r="BU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A21),BU21,BT21)</f>
        <v/>
      </c>
      <c r="BV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A21),BV21,BU21)</f>
        <v/>
      </c>
      <c r="BW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A21),BW21,BV21)</f>
        <v/>
      </c>
      <c r="BX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A21),BX21,BW21)</f>
        <v/>
      </c>
      <c r="BY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A21),BY21,BX21)</f>
        <v/>
      </c>
      <c r="BZ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A21),BZ21,BY21)</f>
        <v/>
      </c>
      <c r="CA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BA21),CA21,BZ21)</f>
        <v/>
      </c>
      <c r="CB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CA21,$B22=$BA21),CB21,CA21)</f>
        <v/>
      </c>
      <c r="CC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CA21,$B22=$CB21,$B22=$BA21),CC21,CB21)</f>
        <v/>
      </c>
      <c r="CD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CA21,$B22=$CB21,$B22=$CC21,$B22=$BA21),CD21,CC21)</f>
        <v/>
      </c>
      <c r="CH22">
        <f t="shared" ca="1" si="11"/>
        <v>4</v>
      </c>
      <c r="CI22">
        <f t="shared" ca="1" si="11"/>
        <v>12</v>
      </c>
      <c r="CJ22">
        <f t="shared" ca="1" si="11"/>
        <v>11</v>
      </c>
      <c r="CK22" t="str">
        <f t="shared" ca="1" si="11"/>
        <v/>
      </c>
      <c r="CL22" t="str">
        <f t="shared" ca="1" si="11"/>
        <v/>
      </c>
      <c r="CM22" t="str">
        <f t="shared" ca="1" si="11"/>
        <v/>
      </c>
      <c r="CN22">
        <f t="shared" ca="1" si="11"/>
        <v>16</v>
      </c>
      <c r="CO22">
        <f t="shared" ca="1" si="11"/>
        <v>9</v>
      </c>
      <c r="CP22" t="str">
        <f t="shared" ca="1" si="11"/>
        <v/>
      </c>
      <c r="CQ22" t="str">
        <f t="shared" ca="1" si="11"/>
        <v/>
      </c>
      <c r="CR22" t="str">
        <f t="shared" ca="1" si="11"/>
        <v/>
      </c>
      <c r="CS22" t="str">
        <f t="shared" ca="1" si="11"/>
        <v/>
      </c>
      <c r="CT22">
        <f t="shared" ca="1" si="11"/>
        <v>8</v>
      </c>
      <c r="CU22">
        <f t="shared" ca="1" si="11"/>
        <v>7</v>
      </c>
      <c r="CV22">
        <f t="shared" ca="1" si="11"/>
        <v>13</v>
      </c>
      <c r="CW22">
        <f t="shared" ca="1" si="11"/>
        <v>14</v>
      </c>
      <c r="CX22">
        <f t="shared" ca="1" si="10"/>
        <v>10</v>
      </c>
      <c r="CY22">
        <f t="shared" ca="1" si="10"/>
        <v>2</v>
      </c>
      <c r="CZ22" t="str">
        <f t="shared" ca="1" si="10"/>
        <v/>
      </c>
      <c r="DA22" t="str">
        <f t="shared" ca="1" si="10"/>
        <v/>
      </c>
      <c r="DB22" t="str">
        <f t="shared" ca="1" si="10"/>
        <v/>
      </c>
      <c r="DC22" t="str">
        <f t="shared" ca="1" si="10"/>
        <v/>
      </c>
      <c r="DD22" t="str">
        <f t="shared" ca="1" si="10"/>
        <v/>
      </c>
      <c r="DE22">
        <f t="shared" ca="1" si="10"/>
        <v>6</v>
      </c>
      <c r="DF22" t="str">
        <f t="shared" ca="1" si="10"/>
        <v/>
      </c>
      <c r="DG22">
        <f t="shared" ca="1" si="10"/>
        <v>17</v>
      </c>
      <c r="DH22" t="str">
        <f t="shared" ca="1" si="10"/>
        <v/>
      </c>
      <c r="DI22">
        <f t="shared" ca="1" si="10"/>
        <v>3</v>
      </c>
      <c r="DJ22" t="str">
        <f t="shared" ca="1" si="10"/>
        <v/>
      </c>
      <c r="DK22" t="str">
        <f t="shared" ca="1" si="10"/>
        <v/>
      </c>
      <c r="DL22" t="str">
        <f t="shared" ca="1" si="10"/>
        <v/>
      </c>
      <c r="DM22">
        <f t="shared" ca="1" si="10"/>
        <v>15</v>
      </c>
      <c r="DN22">
        <f t="shared" ca="1" si="10"/>
        <v>5</v>
      </c>
      <c r="DO22" t="str">
        <f t="shared" ca="1" si="10"/>
        <v/>
      </c>
      <c r="DP22" t="str">
        <f t="shared" ca="1" si="10"/>
        <v/>
      </c>
      <c r="DQ22" t="str">
        <f t="shared" ca="1" si="10"/>
        <v/>
      </c>
      <c r="DR22">
        <f t="shared" ca="1" si="10"/>
        <v>1</v>
      </c>
    </row>
    <row r="23" spans="1:122" x14ac:dyDescent="0.25">
      <c r="A23">
        <v>22</v>
      </c>
      <c r="B23">
        <f t="shared" ca="1" si="2"/>
        <v>28</v>
      </c>
      <c r="C23">
        <f ca="1">IF(B23="","",LOOKUP(B23,$CH$1:$DR$1,CH22:DR22))</f>
        <v>3</v>
      </c>
      <c r="G23" t="str">
        <f t="shared" ca="1" si="4"/>
        <v/>
      </c>
      <c r="H23" t="str">
        <f t="shared" ca="1" si="6"/>
        <v/>
      </c>
      <c r="I23" t="str">
        <f t="shared" ca="1" si="6"/>
        <v/>
      </c>
      <c r="J23" t="str">
        <f t="shared" ca="1" si="6"/>
        <v/>
      </c>
      <c r="K23" t="str">
        <f t="shared" ca="1" si="6"/>
        <v/>
      </c>
      <c r="L23" t="str">
        <f t="shared" ca="1" si="6"/>
        <v/>
      </c>
      <c r="M23" t="str">
        <f t="shared" ca="1" si="6"/>
        <v/>
      </c>
      <c r="N23" t="str">
        <f t="shared" ca="1" si="6"/>
        <v/>
      </c>
      <c r="O23" t="str">
        <f t="shared" ca="1" si="6"/>
        <v/>
      </c>
      <c r="P23" t="str">
        <f t="shared" ca="1" si="6"/>
        <v/>
      </c>
      <c r="Q23" t="str">
        <f t="shared" ca="1" si="6"/>
        <v/>
      </c>
      <c r="R23" t="str">
        <f t="shared" ca="1" si="6"/>
        <v/>
      </c>
      <c r="S23" t="str">
        <f t="shared" ca="1" si="6"/>
        <v/>
      </c>
      <c r="T23" t="str">
        <f t="shared" ca="1" si="6"/>
        <v/>
      </c>
      <c r="U23" t="str">
        <f t="shared" ca="1" si="6"/>
        <v/>
      </c>
      <c r="V23" t="str">
        <f t="shared" ca="1" si="6"/>
        <v/>
      </c>
      <c r="W23" t="str">
        <f t="shared" ca="1" si="6"/>
        <v/>
      </c>
      <c r="X23" t="str">
        <f t="shared" ca="1" si="9"/>
        <v/>
      </c>
      <c r="Y23" t="str">
        <f t="shared" ca="1" si="9"/>
        <v/>
      </c>
      <c r="Z23" t="str">
        <f t="shared" ca="1" si="9"/>
        <v/>
      </c>
      <c r="AA23" t="str">
        <f t="shared" ca="1" si="9"/>
        <v/>
      </c>
      <c r="AB23" t="str">
        <f t="shared" ca="1" si="9"/>
        <v/>
      </c>
      <c r="AC23" t="str">
        <f t="shared" ca="1" si="9"/>
        <v/>
      </c>
      <c r="AD23" t="str">
        <f t="shared" ca="1" si="9"/>
        <v/>
      </c>
      <c r="AE23" t="str">
        <f t="shared" ca="1" si="9"/>
        <v/>
      </c>
      <c r="AF23" t="str">
        <f t="shared" ca="1" si="9"/>
        <v/>
      </c>
      <c r="AG23" t="str">
        <f t="shared" ca="1" si="9"/>
        <v/>
      </c>
      <c r="AH23" t="str">
        <f t="shared" ca="1" si="9"/>
        <v/>
      </c>
      <c r="AI23" t="str">
        <f t="shared" ca="1" si="9"/>
        <v/>
      </c>
      <c r="AJ23" t="str">
        <f t="shared" ca="1" si="9"/>
        <v/>
      </c>
      <c r="AK23" t="str">
        <f t="shared" ca="1" si="9"/>
        <v/>
      </c>
      <c r="AL23" t="str">
        <f t="shared" ca="1" si="9"/>
        <v/>
      </c>
      <c r="AM23" t="str">
        <f t="shared" ca="1" si="9"/>
        <v/>
      </c>
      <c r="AN23" t="str">
        <f t="shared" ca="1" si="9"/>
        <v/>
      </c>
      <c r="AO23" t="str">
        <f t="shared" ca="1" si="9"/>
        <v/>
      </c>
      <c r="AP23" t="str">
        <f t="shared" ca="1" si="9"/>
        <v/>
      </c>
      <c r="AQ23" t="str">
        <f t="shared" ca="1" si="9"/>
        <v/>
      </c>
      <c r="AR23" t="str">
        <f t="shared" ca="1" si="9"/>
        <v/>
      </c>
      <c r="AT23">
        <f ca="1">B23</f>
        <v>28</v>
      </c>
      <c r="AU23">
        <f ca="1">IF($B23=$AT22,AU22,AT22)</f>
        <v>37</v>
      </c>
      <c r="AV23">
        <f ca="1">IF(OR($B23=$AT22,$B23=$AU22),AV22,AU22)</f>
        <v>18</v>
      </c>
      <c r="AW23">
        <f ca="1">IF(OR($B23=$AV22,$B23=$AT22,$B23=$AU22),AW22,AV22)</f>
        <v>1</v>
      </c>
      <c r="AX23">
        <f ca="1">IF(OR($B23=$AV22,$B23=$AT22,$B23=$AU22,$B23=$AW22),AX22,AW22)</f>
        <v>33</v>
      </c>
      <c r="AY23">
        <f ca="1">IF(OR($B23=$AV22,$B23=$AT22,$B23=$AU22,$B23=$AW22,$B23=$AX22),AY22,AX22)</f>
        <v>24</v>
      </c>
      <c r="AZ23">
        <f ca="1">IF(OR($B23=$AV22,$B23=$AT22,$B23=$AU22,$B23=$AW22,$B23=$AX22,$B23=$AY22),AZ22,AY22)</f>
        <v>14</v>
      </c>
      <c r="BA23">
        <f ca="1">IF(OR($B23=$AV22,$B23=$AT22,$B23=$AU22,$B23=$AW22,$B23=$AX22,$B23=$AY22,$B23=$AZ22),BA22,AZ22)</f>
        <v>13</v>
      </c>
      <c r="BB23">
        <f ca="1">IF(OR($B23=$AV22,$B23=$AT22,$B23=$AU22,$B23=$AW22,$B23=$AX22,$B23=$AY22,$B23=$AZ22,$B23=$BA22),BB22,BA22)</f>
        <v>8</v>
      </c>
      <c r="BC23">
        <f ca="1">IF(OR($B23=$AV22,$B23=$AT22,$B23=$AU22,$B23=$AW22,$B23=$AX22,$B23=$AY22,$B23=$AZ22,$B23=$BA22,$B23=$BB22),BC22,BB22)</f>
        <v>17</v>
      </c>
      <c r="BD23">
        <f ca="1">IF(OR($B23=$AV22,$B23=$AT22,$B23=$AU22,$B23=$AW22,$B23=$AX22,$B23=$AY22,$B23=$AZ22,$B23=$BB22,$B23=$BC22,$B23=$BA22),BD22,BC22)</f>
        <v>3</v>
      </c>
      <c r="BE23">
        <f ca="1">IF(OR($B23=$AV22,$B23=$AT22,$B23=$AU22,$B23=$AW22,$B23=$AX22,$B23=$AY22,$B23=$AZ22,$B23=$BB22,$B23=$BC22,$B23=$BD22,$B23=$BA22),BE22,BD22)</f>
        <v>2</v>
      </c>
      <c r="BF23">
        <f ca="1">IF(OR($B23=$AV22,$B23=$AT22,$B23=$AU22,$B23=$AW22,$B23=$AX22,$B23=$AY22,$B23=$AZ22,$B23=$BB22,$B23=$BC22,$B23=$BD22,$B23=$BE22,$B23=$BA22),BF22,BE22)</f>
        <v>15</v>
      </c>
      <c r="BG23">
        <f ca="1">IF(OR($B23=$AV22,$B23=$AT22,$B23=$AU22,$B23=$AW22,$B23=$AX22,$B23=$AY22,$B23=$AZ22,$B23=$BB22,$B23=$BC22,$B23=$BD22,$B23=$BE22,$B23=$BF22,$B23=$BA22),BG22,BF22)</f>
        <v>16</v>
      </c>
      <c r="BH23">
        <f ca="1">IF(OR($B23=$AV22,$B23=$AT22,$B23=$AU22,$B23=$AW22,$B23=$AX22,$B23=$AY22,$B23=$AZ22,$B23=$BB22,$B23=$BC22,$B23=$BD22,$B23=$BE22,$B23=$BF22,$B23=$BG22,$B23=$BA22),BH22,BG22)</f>
        <v>32</v>
      </c>
      <c r="BI23">
        <f ca="1">IF(OR($B23=$AV22,$B23=$AT22,$B23=$AU22,$B23=$AW22,$B23=$AX22,$B23=$AY22,$B23=$AZ22,$B23=$BB22,$B23=$BC22,$B23=$BD22,$B23=$BE22,$B23=$BF22,$B23=$BG22,$B23=$BH22,$B23=$BA22),BI22,BH22)</f>
        <v>7</v>
      </c>
      <c r="BJ23">
        <f ca="1">IF(OR($B23=$AV22,$B23=$AT22,$B23=$AU22,$B23=$AW22,$B23=$AX22,$B23=$AY22,$B23=$AZ22,$B23=$BB22,$B23=$BC22,$B23=$BD22,$B23=$BE22,$B23=$BF22,$B23=$BG22,$B23=$BH22,$B23=$BI22,$B23=$BA22),BJ22,BI22)</f>
        <v>26</v>
      </c>
      <c r="BK23" t="str">
        <f ca="1">IF(OR($B23=$AV22,$B23=$AT22,$B23=$AU22,$B23=$AW22,$B23=$AX22,$B23=$AY22,$B23=$AZ22,$B23=$BB22,$B23=$BC22,$B23=$BD22,$B23=$BE22,$B23=$BF22,$B23=$BG22,$B23=$BH22,$B23=$BI22,$B23=$BJ22,$B23=$BA22),BK22,BJ22)</f>
        <v/>
      </c>
      <c r="BL23" t="str">
        <f ca="1">IF(OR($B23=$AV22,$B23=$AT22,$B23=$AU22,$B23=$AW22,$B23=$AX22,$B23=$AY22,$B23=$AZ22,$B23=$BB22,$B23=$BC22,$B23=$BD22,$B23=$BE22,$B23=$BF22,$B23=$BG22,$B23=$BH22,$B23=$BI22,$B23=$BJ22,$B23=$BK22,$B23=$BA22),BL22,BK22)</f>
        <v/>
      </c>
      <c r="BM23" t="str">
        <f ca="1">IF(OR($B23=$AV22,$B23=$AT22,$B23=$AU22,$B23=$AW22,$B23=$AX22,$B23=$AY22,$B23=$AZ22,$B23=$BB22,$B23=$BC22,$B23=$BD22,$B23=$BE22,$B23=$BF22,$B23=$BG22,$B23=$BH22,$B23=$BI22,$B23=$BJ22,$B23=$BK22,$B23=$BL22,$B23=$BA22),BM22,BL22)</f>
        <v/>
      </c>
      <c r="BN23" t="str">
        <f ca="1">IF(OR($B23=$AV22,$B23=$AT22,$B23=$AU22,$B23=$AW22,$B23=$AX22,$B23=$AY22,$B23=$AZ22,$B23=$BB22,$B23=$BC22,$B23=$BD22,$B23=$BE22,$B23=$BF22,$B23=$BG22,$B23=$BH22,$B23=$BI22,$B23=$BJ22,$B23=$BK22,$B23=$BL22,$B23=$BM22,$B23=$BA22),BN22,BM22)</f>
        <v/>
      </c>
      <c r="BO23" t="str">
        <f ca="1">IF(OR($B23=$AV22,$B23=$AT22,$B23=$AU22,$B23=$AW22,$B23=$AX22,$B23=$AY22,$B23=$AZ22,$B23=$BB22,$B23=$BC22,$B23=$BD22,$B23=$BE22,$B23=$BF22,$B23=$BG22,$B23=$BH22,$B23=$BI22,$B23=$BJ22,$B23=$BK22,$B23=$BL22,$B23=$BM22,$B23=$BN22,$B23=$BA22),BO22,BN22)</f>
        <v/>
      </c>
      <c r="BP23" t="str">
        <f ca="1">IF(OR($B23=$AV22,$B23=$AT22,$B23=$AU22,$B23=$AW22,$B23=$AX22,$B23=$AY22,$B23=$AZ22,$B23=$BB22,$B23=$BC22,$B23=$BD22,$B23=$BE22,$B23=$BF22,$B23=$BG22,$B23=$BH22,$B23=$BI22,$B23=$BJ22,$B23=$BK22,$B23=$BL22,$B23=$BM22,$B23=$BN22,$B23=$BO22,$B23=$BA22),BP22,BO22)</f>
        <v/>
      </c>
      <c r="BQ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IF(OR($B23=$AV22,$B23=$AT22,$B23=$AU22,$B23=$AW22,$B23=$AX22,$B23=$AY22,$B23=$AZ22,$B23=$BB22,$B23=$BC22,$B23=$BD22,$B23=$BE22,$B23=$BF22,$B23=$BG22,$B23=$BH22,$B23=$BI22,$B23=$BJ22,$B23=$BK22,$B23=$BL22,$B23=$BM22,$B23=$BN22,$B23=$BO22,$B23=$BP22,$B23=$BA22),BQ22,BP22)</f>
        <v/>
      </c>
      <c r="BR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A22),BR22,BQ22)</f>
        <v/>
      </c>
      <c r="BS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A22),BS22,BR22)</f>
        <v/>
      </c>
      <c r="BT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A22),BT22,BS22)</f>
        <v/>
      </c>
      <c r="BU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A22),BU22,BT22)</f>
        <v/>
      </c>
      <c r="BV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A22),BV22,BU22)</f>
        <v/>
      </c>
      <c r="BW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A22),BW22,BV22)</f>
        <v/>
      </c>
      <c r="BX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A22),BX22,BW22)</f>
        <v/>
      </c>
      <c r="BY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A22),BY22,BX22)</f>
        <v/>
      </c>
      <c r="BZ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A22),BZ22,BY22)</f>
        <v/>
      </c>
      <c r="CA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BA22),CA22,BZ22)</f>
        <v/>
      </c>
      <c r="CB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CA22,$B23=$BA22),CB22,CA22)</f>
        <v/>
      </c>
      <c r="CC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CA22,$B23=$CB22,$B23=$BA22),CC22,CB22)</f>
        <v/>
      </c>
      <c r="CD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CA22,$B23=$CB22,$B23=$CC22,$B23=$BA22),CD22,CC22)</f>
        <v/>
      </c>
      <c r="CH23">
        <f t="shared" ca="1" si="11"/>
        <v>4</v>
      </c>
      <c r="CI23">
        <f t="shared" ca="1" si="11"/>
        <v>12</v>
      </c>
      <c r="CJ23">
        <f t="shared" ca="1" si="11"/>
        <v>11</v>
      </c>
      <c r="CK23" t="str">
        <f t="shared" ca="1" si="11"/>
        <v/>
      </c>
      <c r="CL23" t="str">
        <f t="shared" ca="1" si="11"/>
        <v/>
      </c>
      <c r="CM23" t="str">
        <f t="shared" ca="1" si="11"/>
        <v/>
      </c>
      <c r="CN23">
        <f t="shared" ca="1" si="11"/>
        <v>16</v>
      </c>
      <c r="CO23">
        <f t="shared" ca="1" si="11"/>
        <v>9</v>
      </c>
      <c r="CP23" t="str">
        <f t="shared" ca="1" si="11"/>
        <v/>
      </c>
      <c r="CQ23" t="str">
        <f t="shared" ca="1" si="11"/>
        <v/>
      </c>
      <c r="CR23" t="str">
        <f t="shared" ca="1" si="11"/>
        <v/>
      </c>
      <c r="CS23" t="str">
        <f t="shared" ca="1" si="11"/>
        <v/>
      </c>
      <c r="CT23">
        <f t="shared" ca="1" si="11"/>
        <v>8</v>
      </c>
      <c r="CU23">
        <f t="shared" ca="1" si="11"/>
        <v>7</v>
      </c>
      <c r="CV23">
        <f t="shared" ca="1" si="11"/>
        <v>13</v>
      </c>
      <c r="CW23">
        <f t="shared" ca="1" si="11"/>
        <v>14</v>
      </c>
      <c r="CX23">
        <f t="shared" ca="1" si="10"/>
        <v>10</v>
      </c>
      <c r="CY23">
        <f t="shared" ca="1" si="10"/>
        <v>3</v>
      </c>
      <c r="CZ23" t="str">
        <f t="shared" ca="1" si="10"/>
        <v/>
      </c>
      <c r="DA23" t="str">
        <f t="shared" ca="1" si="10"/>
        <v/>
      </c>
      <c r="DB23" t="str">
        <f t="shared" ca="1" si="10"/>
        <v/>
      </c>
      <c r="DC23" t="str">
        <f t="shared" ca="1" si="10"/>
        <v/>
      </c>
      <c r="DD23" t="str">
        <f t="shared" ca="1" si="10"/>
        <v/>
      </c>
      <c r="DE23">
        <f t="shared" ca="1" si="10"/>
        <v>6</v>
      </c>
      <c r="DF23" t="str">
        <f t="shared" ca="1" si="10"/>
        <v/>
      </c>
      <c r="DG23">
        <f t="shared" ca="1" si="10"/>
        <v>17</v>
      </c>
      <c r="DH23" t="str">
        <f t="shared" ca="1" si="10"/>
        <v/>
      </c>
      <c r="DI23">
        <f t="shared" ca="1" si="10"/>
        <v>1</v>
      </c>
      <c r="DJ23" t="str">
        <f t="shared" ca="1" si="10"/>
        <v/>
      </c>
      <c r="DK23" t="str">
        <f t="shared" ca="1" si="10"/>
        <v/>
      </c>
      <c r="DL23" t="str">
        <f t="shared" ca="1" si="10"/>
        <v/>
      </c>
      <c r="DM23">
        <f t="shared" ca="1" si="10"/>
        <v>15</v>
      </c>
      <c r="DN23">
        <f t="shared" ca="1" si="10"/>
        <v>5</v>
      </c>
      <c r="DO23" t="str">
        <f t="shared" ca="1" si="10"/>
        <v/>
      </c>
      <c r="DP23" t="str">
        <f t="shared" ca="1" si="10"/>
        <v/>
      </c>
      <c r="DQ23" t="str">
        <f t="shared" ca="1" si="10"/>
        <v/>
      </c>
      <c r="DR23">
        <f t="shared" ca="1" si="10"/>
        <v>2</v>
      </c>
    </row>
    <row r="24" spans="1:122" x14ac:dyDescent="0.25">
      <c r="A24">
        <v>23</v>
      </c>
      <c r="B24">
        <f t="shared" ca="1" si="2"/>
        <v>27</v>
      </c>
      <c r="C24" t="str">
        <f ca="1">IF(B24="","",LOOKUP(B24,$CH$1:$DR$1,CH23:DR23))</f>
        <v/>
      </c>
      <c r="G24" t="str">
        <f t="shared" ca="1" si="4"/>
        <v/>
      </c>
      <c r="H24" t="str">
        <f t="shared" ca="1" si="6"/>
        <v/>
      </c>
      <c r="I24" t="str">
        <f t="shared" ca="1" si="6"/>
        <v/>
      </c>
      <c r="J24" t="str">
        <f t="shared" ca="1" si="6"/>
        <v/>
      </c>
      <c r="K24" t="str">
        <f t="shared" ca="1" si="6"/>
        <v/>
      </c>
      <c r="L24" t="str">
        <f t="shared" ca="1" si="6"/>
        <v/>
      </c>
      <c r="M24" t="str">
        <f t="shared" ca="1" si="6"/>
        <v/>
      </c>
      <c r="N24" t="str">
        <f t="shared" ca="1" si="6"/>
        <v/>
      </c>
      <c r="O24" t="str">
        <f t="shared" ca="1" si="6"/>
        <v/>
      </c>
      <c r="P24" t="str">
        <f t="shared" ca="1" si="6"/>
        <v/>
      </c>
      <c r="Q24" t="str">
        <f t="shared" ca="1" si="6"/>
        <v/>
      </c>
      <c r="R24" t="str">
        <f t="shared" ca="1" si="6"/>
        <v/>
      </c>
      <c r="S24" t="str">
        <f t="shared" ca="1" si="6"/>
        <v/>
      </c>
      <c r="T24" t="str">
        <f t="shared" ca="1" si="6"/>
        <v/>
      </c>
      <c r="U24" t="str">
        <f t="shared" ca="1" si="6"/>
        <v/>
      </c>
      <c r="V24" t="str">
        <f t="shared" ca="1" si="6"/>
        <v/>
      </c>
      <c r="W24" t="str">
        <f t="shared" ca="1" si="6"/>
        <v/>
      </c>
      <c r="X24" t="str">
        <f t="shared" ca="1" si="9"/>
        <v/>
      </c>
      <c r="Y24" t="str">
        <f t="shared" ca="1" si="9"/>
        <v/>
      </c>
      <c r="Z24" t="str">
        <f t="shared" ca="1" si="9"/>
        <v/>
      </c>
      <c r="AA24" t="str">
        <f t="shared" ca="1" si="9"/>
        <v/>
      </c>
      <c r="AB24" t="str">
        <f t="shared" ca="1" si="9"/>
        <v/>
      </c>
      <c r="AC24" t="str">
        <f t="shared" ca="1" si="9"/>
        <v/>
      </c>
      <c r="AD24" t="str">
        <f t="shared" ca="1" si="9"/>
        <v/>
      </c>
      <c r="AE24" t="str">
        <f t="shared" ca="1" si="9"/>
        <v/>
      </c>
      <c r="AF24" t="str">
        <f t="shared" ca="1" si="9"/>
        <v/>
      </c>
      <c r="AG24" t="str">
        <f t="shared" ca="1" si="9"/>
        <v/>
      </c>
      <c r="AH24" t="str">
        <f t="shared" ca="1" si="9"/>
        <v/>
      </c>
      <c r="AI24" t="str">
        <f t="shared" ca="1" si="9"/>
        <v/>
      </c>
      <c r="AJ24" t="str">
        <f t="shared" ca="1" si="9"/>
        <v/>
      </c>
      <c r="AK24" t="str">
        <f t="shared" ca="1" si="9"/>
        <v/>
      </c>
      <c r="AL24" t="str">
        <f t="shared" ca="1" si="9"/>
        <v/>
      </c>
      <c r="AM24" t="str">
        <f t="shared" ca="1" si="9"/>
        <v/>
      </c>
      <c r="AN24" t="str">
        <f t="shared" ca="1" si="9"/>
        <v/>
      </c>
      <c r="AO24" t="str">
        <f t="shared" ca="1" si="9"/>
        <v/>
      </c>
      <c r="AP24" t="str">
        <f t="shared" ca="1" si="9"/>
        <v/>
      </c>
      <c r="AQ24" t="str">
        <f t="shared" ca="1" si="9"/>
        <v/>
      </c>
      <c r="AR24" t="str">
        <f t="shared" ca="1" si="9"/>
        <v/>
      </c>
      <c r="AT24">
        <f ca="1">B24</f>
        <v>27</v>
      </c>
      <c r="AU24">
        <f ca="1">IF($B24=$AT23,AU23,AT23)</f>
        <v>28</v>
      </c>
      <c r="AV24">
        <f ca="1">IF(OR($B24=$AT23,$B24=$AU23),AV23,AU23)</f>
        <v>37</v>
      </c>
      <c r="AW24">
        <f ca="1">IF(OR($B24=$AV23,$B24=$AT23,$B24=$AU23),AW23,AV23)</f>
        <v>18</v>
      </c>
      <c r="AX24">
        <f ca="1">IF(OR($B24=$AV23,$B24=$AT23,$B24=$AU23,$B24=$AW23),AX23,AW23)</f>
        <v>1</v>
      </c>
      <c r="AY24">
        <f ca="1">IF(OR($B24=$AV23,$B24=$AT23,$B24=$AU23,$B24=$AW23,$B24=$AX23),AY23,AX23)</f>
        <v>33</v>
      </c>
      <c r="AZ24">
        <f ca="1">IF(OR($B24=$AV23,$B24=$AT23,$B24=$AU23,$B24=$AW23,$B24=$AX23,$B24=$AY23),AZ23,AY23)</f>
        <v>24</v>
      </c>
      <c r="BA24">
        <f ca="1">IF(OR($B24=$AV23,$B24=$AT23,$B24=$AU23,$B24=$AW23,$B24=$AX23,$B24=$AY23,$B24=$AZ23),BA23,AZ23)</f>
        <v>14</v>
      </c>
      <c r="BB24">
        <f ca="1">IF(OR($B24=$AV23,$B24=$AT23,$B24=$AU23,$B24=$AW23,$B24=$AX23,$B24=$AY23,$B24=$AZ23,$B24=$BA23),BB23,BA23)</f>
        <v>13</v>
      </c>
      <c r="BC24">
        <f ca="1">IF(OR($B24=$AV23,$B24=$AT23,$B24=$AU23,$B24=$AW23,$B24=$AX23,$B24=$AY23,$B24=$AZ23,$B24=$BA23,$B24=$BB23),BC23,BB23)</f>
        <v>8</v>
      </c>
      <c r="BD24">
        <f ca="1">IF(OR($B24=$AV23,$B24=$AT23,$B24=$AU23,$B24=$AW23,$B24=$AX23,$B24=$AY23,$B24=$AZ23,$B24=$BB23,$B24=$BC23,$B24=$BA23),BD23,BC23)</f>
        <v>17</v>
      </c>
      <c r="BE24">
        <f ca="1">IF(OR($B24=$AV23,$B24=$AT23,$B24=$AU23,$B24=$AW23,$B24=$AX23,$B24=$AY23,$B24=$AZ23,$B24=$BB23,$B24=$BC23,$B24=$BD23,$B24=$BA23),BE23,BD23)</f>
        <v>3</v>
      </c>
      <c r="BF24">
        <f ca="1">IF(OR($B24=$AV23,$B24=$AT23,$B24=$AU23,$B24=$AW23,$B24=$AX23,$B24=$AY23,$B24=$AZ23,$B24=$BB23,$B24=$BC23,$B24=$BD23,$B24=$BE23,$B24=$BA23),BF23,BE23)</f>
        <v>2</v>
      </c>
      <c r="BG24">
        <f ca="1">IF(OR($B24=$AV23,$B24=$AT23,$B24=$AU23,$B24=$AW23,$B24=$AX23,$B24=$AY23,$B24=$AZ23,$B24=$BB23,$B24=$BC23,$B24=$BD23,$B24=$BE23,$B24=$BF23,$B24=$BA23),BG23,BF23)</f>
        <v>15</v>
      </c>
      <c r="BH24">
        <f ca="1">IF(OR($B24=$AV23,$B24=$AT23,$B24=$AU23,$B24=$AW23,$B24=$AX23,$B24=$AY23,$B24=$AZ23,$B24=$BB23,$B24=$BC23,$B24=$BD23,$B24=$BE23,$B24=$BF23,$B24=$BG23,$B24=$BA23),BH23,BG23)</f>
        <v>16</v>
      </c>
      <c r="BI24">
        <f ca="1">IF(OR($B24=$AV23,$B24=$AT23,$B24=$AU23,$B24=$AW23,$B24=$AX23,$B24=$AY23,$B24=$AZ23,$B24=$BB23,$B24=$BC23,$B24=$BD23,$B24=$BE23,$B24=$BF23,$B24=$BG23,$B24=$BH23,$B24=$BA23),BI23,BH23)</f>
        <v>32</v>
      </c>
      <c r="BJ24">
        <f ca="1">IF(OR($B24=$AV23,$B24=$AT23,$B24=$AU23,$B24=$AW23,$B24=$AX23,$B24=$AY23,$B24=$AZ23,$B24=$BB23,$B24=$BC23,$B24=$BD23,$B24=$BE23,$B24=$BF23,$B24=$BG23,$B24=$BH23,$B24=$BI23,$B24=$BA23),BJ23,BI23)</f>
        <v>7</v>
      </c>
      <c r="BK24">
        <f ca="1">IF(OR($B24=$AV23,$B24=$AT23,$B24=$AU23,$B24=$AW23,$B24=$AX23,$B24=$AY23,$B24=$AZ23,$B24=$BB23,$B24=$BC23,$B24=$BD23,$B24=$BE23,$B24=$BF23,$B24=$BG23,$B24=$BH23,$B24=$BI23,$B24=$BJ23,$B24=$BA23),BK23,BJ23)</f>
        <v>26</v>
      </c>
      <c r="BL24" t="str">
        <f ca="1">IF(OR($B24=$AV23,$B24=$AT23,$B24=$AU23,$B24=$AW23,$B24=$AX23,$B24=$AY23,$B24=$AZ23,$B24=$BB23,$B24=$BC23,$B24=$BD23,$B24=$BE23,$B24=$BF23,$B24=$BG23,$B24=$BH23,$B24=$BI23,$B24=$BJ23,$B24=$BK23,$B24=$BA23),BL23,BK23)</f>
        <v/>
      </c>
      <c r="BM24" t="str">
        <f ca="1">IF(OR($B24=$AV23,$B24=$AT23,$B24=$AU23,$B24=$AW23,$B24=$AX23,$B24=$AY23,$B24=$AZ23,$B24=$BB23,$B24=$BC23,$B24=$BD23,$B24=$BE23,$B24=$BF23,$B24=$BG23,$B24=$BH23,$B24=$BI23,$B24=$BJ23,$B24=$BK23,$B24=$BL23,$B24=$BA23),BM23,BL23)</f>
        <v/>
      </c>
      <c r="BN24" t="str">
        <f ca="1">IF(OR($B24=$AV23,$B24=$AT23,$B24=$AU23,$B24=$AW23,$B24=$AX23,$B24=$AY23,$B24=$AZ23,$B24=$BB23,$B24=$BC23,$B24=$BD23,$B24=$BE23,$B24=$BF23,$B24=$BG23,$B24=$BH23,$B24=$BI23,$B24=$BJ23,$B24=$BK23,$B24=$BL23,$B24=$BM23,$B24=$BA23),BN23,BM23)</f>
        <v/>
      </c>
      <c r="BO24" t="str">
        <f ca="1">IF(OR($B24=$AV23,$B24=$AT23,$B24=$AU23,$B24=$AW23,$B24=$AX23,$B24=$AY23,$B24=$AZ23,$B24=$BB23,$B24=$BC23,$B24=$BD23,$B24=$BE23,$B24=$BF23,$B24=$BG23,$B24=$BH23,$B24=$BI23,$B24=$BJ23,$B24=$BK23,$B24=$BL23,$B24=$BM23,$B24=$BN23,$B24=$BA23),BO23,BN23)</f>
        <v/>
      </c>
      <c r="BP24" t="str">
        <f ca="1">IF(OR($B24=$AV23,$B24=$AT23,$B24=$AU23,$B24=$AW23,$B24=$AX23,$B24=$AY23,$B24=$AZ23,$B24=$BB23,$B24=$BC23,$B24=$BD23,$B24=$BE23,$B24=$BF23,$B24=$BG23,$B24=$BH23,$B24=$BI23,$B24=$BJ23,$B24=$BK23,$B24=$BL23,$B24=$BM23,$B24=$BN23,$B24=$BO23,$B24=$BA23),BP23,BO23)</f>
        <v/>
      </c>
      <c r="BQ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IF(OR($B24=$AV23,$B24=$AT23,$B24=$AU23,$B24=$AW23,$B24=$AX23,$B24=$AY23,$B24=$AZ23,$B24=$BB23,$B24=$BC23,$B24=$BD23,$B24=$BE23,$B24=$BF23,$B24=$BG23,$B24=$BH23,$B24=$BI23,$B24=$BJ23,$B24=$BK23,$B24=$BL23,$B24=$BM23,$B24=$BN23,$B24=$BO23,$B24=$BP23,$B24=$BA23),BQ23,BP23)</f>
        <v/>
      </c>
      <c r="BR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A23),BR23,BQ23)</f>
        <v/>
      </c>
      <c r="BS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A23),BS23,BR23)</f>
        <v/>
      </c>
      <c r="BT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A23),BT23,BS23)</f>
        <v/>
      </c>
      <c r="BU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A23),BU23,BT23)</f>
        <v/>
      </c>
      <c r="BV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A23),BV23,BU23)</f>
        <v/>
      </c>
      <c r="BW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A23),BW23,BV23)</f>
        <v/>
      </c>
      <c r="BX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A23),BX23,BW23)</f>
        <v/>
      </c>
      <c r="BY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A23),BY23,BX23)</f>
        <v/>
      </c>
      <c r="BZ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A23),BZ23,BY23)</f>
        <v/>
      </c>
      <c r="CA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BA23),CA23,BZ23)</f>
        <v/>
      </c>
      <c r="CB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CA23,$B24=$BA23),CB23,CA23)</f>
        <v/>
      </c>
      <c r="CC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CA23,$B24=$CB23,$B24=$BA23),CC23,CB23)</f>
        <v/>
      </c>
      <c r="CD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CA23,$B24=$CB23,$B24=$CC23,$B24=$BA23),CD23,CC23)</f>
        <v/>
      </c>
      <c r="CH24">
        <f t="shared" ca="1" si="11"/>
        <v>5</v>
      </c>
      <c r="CI24">
        <f t="shared" ca="1" si="11"/>
        <v>13</v>
      </c>
      <c r="CJ24">
        <f t="shared" ca="1" si="11"/>
        <v>12</v>
      </c>
      <c r="CK24" t="str">
        <f t="shared" ca="1" si="11"/>
        <v/>
      </c>
      <c r="CL24" t="str">
        <f t="shared" ca="1" si="11"/>
        <v/>
      </c>
      <c r="CM24" t="str">
        <f t="shared" ca="1" si="11"/>
        <v/>
      </c>
      <c r="CN24">
        <f t="shared" ca="1" si="11"/>
        <v>17</v>
      </c>
      <c r="CO24">
        <f t="shared" ca="1" si="11"/>
        <v>10</v>
      </c>
      <c r="CP24" t="str">
        <f t="shared" ca="1" si="11"/>
        <v/>
      </c>
      <c r="CQ24" t="str">
        <f t="shared" ca="1" si="11"/>
        <v/>
      </c>
      <c r="CR24" t="str">
        <f t="shared" ca="1" si="11"/>
        <v/>
      </c>
      <c r="CS24" t="str">
        <f t="shared" ca="1" si="11"/>
        <v/>
      </c>
      <c r="CT24">
        <f t="shared" ca="1" si="11"/>
        <v>9</v>
      </c>
      <c r="CU24">
        <f t="shared" ca="1" si="11"/>
        <v>8</v>
      </c>
      <c r="CV24">
        <f t="shared" ca="1" si="11"/>
        <v>14</v>
      </c>
      <c r="CW24">
        <f t="shared" ca="1" si="11"/>
        <v>15</v>
      </c>
      <c r="CX24">
        <f t="shared" ca="1" si="10"/>
        <v>11</v>
      </c>
      <c r="CY24">
        <f t="shared" ca="1" si="10"/>
        <v>4</v>
      </c>
      <c r="CZ24" t="str">
        <f t="shared" ca="1" si="10"/>
        <v/>
      </c>
      <c r="DA24" t="str">
        <f t="shared" ca="1" si="10"/>
        <v/>
      </c>
      <c r="DB24" t="str">
        <f t="shared" ca="1" si="10"/>
        <v/>
      </c>
      <c r="DC24" t="str">
        <f t="shared" ca="1" si="10"/>
        <v/>
      </c>
      <c r="DD24" t="str">
        <f t="shared" ca="1" si="10"/>
        <v/>
      </c>
      <c r="DE24">
        <f t="shared" ca="1" si="10"/>
        <v>7</v>
      </c>
      <c r="DF24" t="str">
        <f t="shared" ca="1" si="10"/>
        <v/>
      </c>
      <c r="DG24">
        <f t="shared" ca="1" si="10"/>
        <v>18</v>
      </c>
      <c r="DH24">
        <f t="shared" ca="1" si="10"/>
        <v>1</v>
      </c>
      <c r="DI24">
        <f t="shared" ca="1" si="10"/>
        <v>2</v>
      </c>
      <c r="DJ24" t="str">
        <f t="shared" ca="1" si="10"/>
        <v/>
      </c>
      <c r="DK24" t="str">
        <f t="shared" ca="1" si="10"/>
        <v/>
      </c>
      <c r="DL24" t="str">
        <f t="shared" ca="1" si="10"/>
        <v/>
      </c>
      <c r="DM24">
        <f t="shared" ca="1" si="10"/>
        <v>16</v>
      </c>
      <c r="DN24">
        <f t="shared" ca="1" si="10"/>
        <v>6</v>
      </c>
      <c r="DO24" t="str">
        <f t="shared" ca="1" si="10"/>
        <v/>
      </c>
      <c r="DP24" t="str">
        <f t="shared" ca="1" si="10"/>
        <v/>
      </c>
      <c r="DQ24" t="str">
        <f t="shared" ca="1" si="10"/>
        <v/>
      </c>
      <c r="DR24">
        <f t="shared" ca="1" si="10"/>
        <v>3</v>
      </c>
    </row>
    <row r="25" spans="1:122" x14ac:dyDescent="0.25">
      <c r="A25">
        <v>24</v>
      </c>
      <c r="B25">
        <f t="shared" ca="1" si="2"/>
        <v>5</v>
      </c>
      <c r="C25" t="str">
        <f ca="1">IF(B25="","",LOOKUP(B25,$CH$1:$DR$1,CH24:DR24))</f>
        <v/>
      </c>
      <c r="G25" t="str">
        <f t="shared" ca="1" si="4"/>
        <v/>
      </c>
      <c r="H25" t="str">
        <f t="shared" ref="H25:W40" ca="1" si="12">IF(AND($B26="",$B25&lt;&gt;""),AT25,IF(AND($B27="",$B26&lt;&gt;"",$B25&lt;&gt;""),H$1,""))</f>
        <v/>
      </c>
      <c r="I25" t="str">
        <f t="shared" ca="1" si="12"/>
        <v/>
      </c>
      <c r="J25" t="str">
        <f t="shared" ca="1" si="12"/>
        <v/>
      </c>
      <c r="K25" t="str">
        <f t="shared" ca="1" si="12"/>
        <v/>
      </c>
      <c r="L25" t="str">
        <f t="shared" ca="1" si="12"/>
        <v/>
      </c>
      <c r="M25" t="str">
        <f t="shared" ca="1" si="12"/>
        <v/>
      </c>
      <c r="N25" t="str">
        <f t="shared" ca="1" si="12"/>
        <v/>
      </c>
      <c r="O25" t="str">
        <f t="shared" ca="1" si="12"/>
        <v/>
      </c>
      <c r="P25" t="str">
        <f t="shared" ca="1" si="12"/>
        <v/>
      </c>
      <c r="Q25" t="str">
        <f t="shared" ca="1" si="12"/>
        <v/>
      </c>
      <c r="R25" t="str">
        <f t="shared" ca="1" si="12"/>
        <v/>
      </c>
      <c r="S25" t="str">
        <f t="shared" ca="1" si="12"/>
        <v/>
      </c>
      <c r="T25" t="str">
        <f t="shared" ca="1" si="12"/>
        <v/>
      </c>
      <c r="U25" t="str">
        <f t="shared" ca="1" si="12"/>
        <v/>
      </c>
      <c r="V25" t="str">
        <f t="shared" ca="1" si="12"/>
        <v/>
      </c>
      <c r="W25" t="str">
        <f t="shared" ca="1" si="12"/>
        <v/>
      </c>
      <c r="X25" t="str">
        <f t="shared" ca="1" si="9"/>
        <v/>
      </c>
      <c r="Y25" t="str">
        <f t="shared" ca="1" si="9"/>
        <v/>
      </c>
      <c r="Z25" t="str">
        <f t="shared" ca="1" si="9"/>
        <v/>
      </c>
      <c r="AA25" t="str">
        <f t="shared" ca="1" si="9"/>
        <v/>
      </c>
      <c r="AB25" t="str">
        <f t="shared" ca="1" si="9"/>
        <v/>
      </c>
      <c r="AC25" t="str">
        <f t="shared" ca="1" si="9"/>
        <v/>
      </c>
      <c r="AD25" t="str">
        <f t="shared" ca="1" si="9"/>
        <v/>
      </c>
      <c r="AE25" t="str">
        <f t="shared" ca="1" si="9"/>
        <v/>
      </c>
      <c r="AF25" t="str">
        <f t="shared" ca="1" si="9"/>
        <v/>
      </c>
      <c r="AG25" t="str">
        <f t="shared" ca="1" si="9"/>
        <v/>
      </c>
      <c r="AH25" t="str">
        <f t="shared" ca="1" si="9"/>
        <v/>
      </c>
      <c r="AI25" t="str">
        <f t="shared" ca="1" si="9"/>
        <v/>
      </c>
      <c r="AJ25" t="str">
        <f t="shared" ca="1" si="9"/>
        <v/>
      </c>
      <c r="AK25" t="str">
        <f t="shared" ca="1" si="9"/>
        <v/>
      </c>
      <c r="AL25" t="str">
        <f t="shared" ca="1" si="9"/>
        <v/>
      </c>
      <c r="AM25" t="str">
        <f t="shared" ca="1" si="9"/>
        <v/>
      </c>
      <c r="AN25" t="str">
        <f t="shared" ca="1" si="9"/>
        <v/>
      </c>
      <c r="AO25" t="str">
        <f t="shared" ca="1" si="9"/>
        <v/>
      </c>
      <c r="AP25" t="str">
        <f t="shared" ca="1" si="9"/>
        <v/>
      </c>
      <c r="AQ25" t="str">
        <f t="shared" ca="1" si="9"/>
        <v/>
      </c>
      <c r="AR25" t="str">
        <f t="shared" ca="1" si="9"/>
        <v/>
      </c>
      <c r="AT25">
        <f ca="1">B25</f>
        <v>5</v>
      </c>
      <c r="AU25">
        <f ca="1">IF($B25=$AT24,AU24,AT24)</f>
        <v>27</v>
      </c>
      <c r="AV25">
        <f ca="1">IF(OR($B25=$AT24,$B25=$AU24),AV24,AU24)</f>
        <v>28</v>
      </c>
      <c r="AW25">
        <f ca="1">IF(OR($B25=$AV24,$B25=$AT24,$B25=$AU24),AW24,AV24)</f>
        <v>37</v>
      </c>
      <c r="AX25">
        <f ca="1">IF(OR($B25=$AV24,$B25=$AT24,$B25=$AU24,$B25=$AW24),AX24,AW24)</f>
        <v>18</v>
      </c>
      <c r="AY25">
        <f ca="1">IF(OR($B25=$AV24,$B25=$AT24,$B25=$AU24,$B25=$AW24,$B25=$AX24),AY24,AX24)</f>
        <v>1</v>
      </c>
      <c r="AZ25">
        <f ca="1">IF(OR($B25=$AV24,$B25=$AT24,$B25=$AU24,$B25=$AW24,$B25=$AX24,$B25=$AY24),AZ24,AY24)</f>
        <v>33</v>
      </c>
      <c r="BA25">
        <f ca="1">IF(OR($B25=$AV24,$B25=$AT24,$B25=$AU24,$B25=$AW24,$B25=$AX24,$B25=$AY24,$B25=$AZ24),BA24,AZ24)</f>
        <v>24</v>
      </c>
      <c r="BB25">
        <f ca="1">IF(OR($B25=$AV24,$B25=$AT24,$B25=$AU24,$B25=$AW24,$B25=$AX24,$B25=$AY24,$B25=$AZ24,$B25=$BA24),BB24,BA24)</f>
        <v>14</v>
      </c>
      <c r="BC25">
        <f ca="1">IF(OR($B25=$AV24,$B25=$AT24,$B25=$AU24,$B25=$AW24,$B25=$AX24,$B25=$AY24,$B25=$AZ24,$B25=$BA24,$B25=$BB24),BC24,BB24)</f>
        <v>13</v>
      </c>
      <c r="BD25">
        <f ca="1">IF(OR($B25=$AV24,$B25=$AT24,$B25=$AU24,$B25=$AW24,$B25=$AX24,$B25=$AY24,$B25=$AZ24,$B25=$BB24,$B25=$BC24,$B25=$BA24),BD24,BC24)</f>
        <v>8</v>
      </c>
      <c r="BE25">
        <f ca="1">IF(OR($B25=$AV24,$B25=$AT24,$B25=$AU24,$B25=$AW24,$B25=$AX24,$B25=$AY24,$B25=$AZ24,$B25=$BB24,$B25=$BC24,$B25=$BD24,$B25=$BA24),BE24,BD24)</f>
        <v>17</v>
      </c>
      <c r="BF25">
        <f ca="1">IF(OR($B25=$AV24,$B25=$AT24,$B25=$AU24,$B25=$AW24,$B25=$AX24,$B25=$AY24,$B25=$AZ24,$B25=$BB24,$B25=$BC24,$B25=$BD24,$B25=$BE24,$B25=$BA24),BF24,BE24)</f>
        <v>3</v>
      </c>
      <c r="BG25">
        <f ca="1">IF(OR($B25=$AV24,$B25=$AT24,$B25=$AU24,$B25=$AW24,$B25=$AX24,$B25=$AY24,$B25=$AZ24,$B25=$BB24,$B25=$BC24,$B25=$BD24,$B25=$BE24,$B25=$BF24,$B25=$BA24),BG24,BF24)</f>
        <v>2</v>
      </c>
      <c r="BH25">
        <f ca="1">IF(OR($B25=$AV24,$B25=$AT24,$B25=$AU24,$B25=$AW24,$B25=$AX24,$B25=$AY24,$B25=$AZ24,$B25=$BB24,$B25=$BC24,$B25=$BD24,$B25=$BE24,$B25=$BF24,$B25=$BG24,$B25=$BA24),BH24,BG24)</f>
        <v>15</v>
      </c>
      <c r="BI25">
        <f ca="1">IF(OR($B25=$AV24,$B25=$AT24,$B25=$AU24,$B25=$AW24,$B25=$AX24,$B25=$AY24,$B25=$AZ24,$B25=$BB24,$B25=$BC24,$B25=$BD24,$B25=$BE24,$B25=$BF24,$B25=$BG24,$B25=$BH24,$B25=$BA24),BI24,BH24)</f>
        <v>16</v>
      </c>
      <c r="BJ25">
        <f ca="1">IF(OR($B25=$AV24,$B25=$AT24,$B25=$AU24,$B25=$AW24,$B25=$AX24,$B25=$AY24,$B25=$AZ24,$B25=$BB24,$B25=$BC24,$B25=$BD24,$B25=$BE24,$B25=$BF24,$B25=$BG24,$B25=$BH24,$B25=$BI24,$B25=$BA24),BJ24,BI24)</f>
        <v>32</v>
      </c>
      <c r="BK25">
        <f ca="1">IF(OR($B25=$AV24,$B25=$AT24,$B25=$AU24,$B25=$AW24,$B25=$AX24,$B25=$AY24,$B25=$AZ24,$B25=$BB24,$B25=$BC24,$B25=$BD24,$B25=$BE24,$B25=$BF24,$B25=$BG24,$B25=$BH24,$B25=$BI24,$B25=$BJ24,$B25=$BA24),BK24,BJ24)</f>
        <v>7</v>
      </c>
      <c r="BL25">
        <f ca="1">IF(OR($B25=$AV24,$B25=$AT24,$B25=$AU24,$B25=$AW24,$B25=$AX24,$B25=$AY24,$B25=$AZ24,$B25=$BB24,$B25=$BC24,$B25=$BD24,$B25=$BE24,$B25=$BF24,$B25=$BG24,$B25=$BH24,$B25=$BI24,$B25=$BJ24,$B25=$BK24,$B25=$BA24),BL24,BK24)</f>
        <v>26</v>
      </c>
      <c r="BM25" t="str">
        <f ca="1">IF(OR($B25=$AV24,$B25=$AT24,$B25=$AU24,$B25=$AW24,$B25=$AX24,$B25=$AY24,$B25=$AZ24,$B25=$BB24,$B25=$BC24,$B25=$BD24,$B25=$BE24,$B25=$BF24,$B25=$BG24,$B25=$BH24,$B25=$BI24,$B25=$BJ24,$B25=$BK24,$B25=$BL24,$B25=$BA24),BM24,BL24)</f>
        <v/>
      </c>
      <c r="BN25" t="str">
        <f ca="1">IF(OR($B25=$AV24,$B25=$AT24,$B25=$AU24,$B25=$AW24,$B25=$AX24,$B25=$AY24,$B25=$AZ24,$B25=$BB24,$B25=$BC24,$B25=$BD24,$B25=$BE24,$B25=$BF24,$B25=$BG24,$B25=$BH24,$B25=$BI24,$B25=$BJ24,$B25=$BK24,$B25=$BL24,$B25=$BM24,$B25=$BA24),BN24,BM24)</f>
        <v/>
      </c>
      <c r="BO25" t="str">
        <f ca="1">IF(OR($B25=$AV24,$B25=$AT24,$B25=$AU24,$B25=$AW24,$B25=$AX24,$B25=$AY24,$B25=$AZ24,$B25=$BB24,$B25=$BC24,$B25=$BD24,$B25=$BE24,$B25=$BF24,$B25=$BG24,$B25=$BH24,$B25=$BI24,$B25=$BJ24,$B25=$BK24,$B25=$BL24,$B25=$BM24,$B25=$BN24,$B25=$BA24),BO24,BN24)</f>
        <v/>
      </c>
      <c r="BP25" t="str">
        <f ca="1">IF(OR($B25=$AV24,$B25=$AT24,$B25=$AU24,$B25=$AW24,$B25=$AX24,$B25=$AY24,$B25=$AZ24,$B25=$BB24,$B25=$BC24,$B25=$BD24,$B25=$BE24,$B25=$BF24,$B25=$BG24,$B25=$BH24,$B25=$BI24,$B25=$BJ24,$B25=$BK24,$B25=$BL24,$B25=$BM24,$B25=$BN24,$B25=$BO24,$B25=$BA24),BP24,BO24)</f>
        <v/>
      </c>
      <c r="BQ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IF(OR($B25=$AV24,$B25=$AT24,$B25=$AU24,$B25=$AW24,$B25=$AX24,$B25=$AY24,$B25=$AZ24,$B25=$BB24,$B25=$BC24,$B25=$BD24,$B25=$BE24,$B25=$BF24,$B25=$BG24,$B25=$BH24,$B25=$BI24,$B25=$BJ24,$B25=$BK24,$B25=$BL24,$B25=$BM24,$B25=$BN24,$B25=$BO24,$B25=$BP24,$B25=$BA24),BQ24,BP24)</f>
        <v/>
      </c>
      <c r="BR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A24),BR24,BQ24)</f>
        <v/>
      </c>
      <c r="BS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A24),BS24,BR24)</f>
        <v/>
      </c>
      <c r="BT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A24),BT24,BS24)</f>
        <v/>
      </c>
      <c r="BU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A24),BU24,BT24)</f>
        <v/>
      </c>
      <c r="BV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A24),BV24,BU24)</f>
        <v/>
      </c>
      <c r="BW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A24),BW24,BV24)</f>
        <v/>
      </c>
      <c r="BX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A24),BX24,BW24)</f>
        <v/>
      </c>
      <c r="BY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A24),BY24,BX24)</f>
        <v/>
      </c>
      <c r="BZ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A24),BZ24,BY24)</f>
        <v/>
      </c>
      <c r="CA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BA24),CA24,BZ24)</f>
        <v/>
      </c>
      <c r="CB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CA24,$B25=$BA24),CB24,CA24)</f>
        <v/>
      </c>
      <c r="CC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CA24,$B25=$CB24,$B25=$BA24),CC24,CB24)</f>
        <v/>
      </c>
      <c r="CD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CA24,$B25=$CB24,$B25=$CC24,$B25=$BA24),CD24,CC24)</f>
        <v/>
      </c>
      <c r="CH25">
        <f t="shared" ca="1" si="11"/>
        <v>6</v>
      </c>
      <c r="CI25">
        <f t="shared" ca="1" si="11"/>
        <v>14</v>
      </c>
      <c r="CJ25">
        <f t="shared" ca="1" si="11"/>
        <v>13</v>
      </c>
      <c r="CK25" t="str">
        <f t="shared" ca="1" si="11"/>
        <v/>
      </c>
      <c r="CL25">
        <f t="shared" ca="1" si="11"/>
        <v>1</v>
      </c>
      <c r="CM25" t="str">
        <f t="shared" ca="1" si="11"/>
        <v/>
      </c>
      <c r="CN25">
        <f t="shared" ca="1" si="11"/>
        <v>18</v>
      </c>
      <c r="CO25">
        <f t="shared" ca="1" si="11"/>
        <v>11</v>
      </c>
      <c r="CP25" t="str">
        <f t="shared" ca="1" si="11"/>
        <v/>
      </c>
      <c r="CQ25" t="str">
        <f t="shared" ca="1" si="11"/>
        <v/>
      </c>
      <c r="CR25" t="str">
        <f t="shared" ca="1" si="11"/>
        <v/>
      </c>
      <c r="CS25" t="str">
        <f t="shared" ca="1" si="11"/>
        <v/>
      </c>
      <c r="CT25">
        <f t="shared" ca="1" si="11"/>
        <v>10</v>
      </c>
      <c r="CU25">
        <f t="shared" ca="1" si="11"/>
        <v>9</v>
      </c>
      <c r="CV25">
        <f t="shared" ca="1" si="11"/>
        <v>15</v>
      </c>
      <c r="CW25">
        <f t="shared" ca="1" si="11"/>
        <v>16</v>
      </c>
      <c r="CX25">
        <f t="shared" ca="1" si="10"/>
        <v>12</v>
      </c>
      <c r="CY25">
        <f t="shared" ca="1" si="10"/>
        <v>5</v>
      </c>
      <c r="CZ25" t="str">
        <f t="shared" ca="1" si="10"/>
        <v/>
      </c>
      <c r="DA25" t="str">
        <f t="shared" ca="1" si="10"/>
        <v/>
      </c>
      <c r="DB25" t="str">
        <f t="shared" ca="1" si="10"/>
        <v/>
      </c>
      <c r="DC25" t="str">
        <f t="shared" ca="1" si="10"/>
        <v/>
      </c>
      <c r="DD25" t="str">
        <f t="shared" ca="1" si="10"/>
        <v/>
      </c>
      <c r="DE25">
        <f t="shared" ca="1" si="10"/>
        <v>8</v>
      </c>
      <c r="DF25" t="str">
        <f t="shared" ca="1" si="10"/>
        <v/>
      </c>
      <c r="DG25">
        <f t="shared" ca="1" si="10"/>
        <v>19</v>
      </c>
      <c r="DH25">
        <f t="shared" ca="1" si="10"/>
        <v>2</v>
      </c>
      <c r="DI25">
        <f t="shared" ca="1" si="10"/>
        <v>3</v>
      </c>
      <c r="DJ25" t="str">
        <f t="shared" ca="1" si="10"/>
        <v/>
      </c>
      <c r="DK25" t="str">
        <f t="shared" ca="1" si="10"/>
        <v/>
      </c>
      <c r="DL25" t="str">
        <f t="shared" ca="1" si="10"/>
        <v/>
      </c>
      <c r="DM25">
        <f t="shared" ca="1" si="10"/>
        <v>17</v>
      </c>
      <c r="DN25">
        <f t="shared" ca="1" si="10"/>
        <v>7</v>
      </c>
      <c r="DO25" t="str">
        <f t="shared" ca="1" si="10"/>
        <v/>
      </c>
      <c r="DP25" t="str">
        <f t="shared" ca="1" si="10"/>
        <v/>
      </c>
      <c r="DQ25" t="str">
        <f t="shared" ca="1" si="10"/>
        <v/>
      </c>
      <c r="DR25">
        <f t="shared" ca="1" si="10"/>
        <v>4</v>
      </c>
    </row>
    <row r="26" spans="1:122" x14ac:dyDescent="0.25">
      <c r="A26">
        <v>25</v>
      </c>
      <c r="B26">
        <f t="shared" ca="1" si="2"/>
        <v>8</v>
      </c>
      <c r="C26">
        <f ca="1">IF(B26="","",LOOKUP(B26,$CH$1:$DR$1,CH25:DR25))</f>
        <v>11</v>
      </c>
      <c r="G26" t="str">
        <f t="shared" ca="1" si="4"/>
        <v/>
      </c>
      <c r="H26" t="str">
        <f t="shared" ca="1" si="12"/>
        <v/>
      </c>
      <c r="I26" t="str">
        <f t="shared" ca="1" si="12"/>
        <v/>
      </c>
      <c r="J26" t="str">
        <f t="shared" ca="1" si="12"/>
        <v/>
      </c>
      <c r="K26" t="str">
        <f t="shared" ca="1" si="12"/>
        <v/>
      </c>
      <c r="L26" t="str">
        <f t="shared" ca="1" si="12"/>
        <v/>
      </c>
      <c r="M26" t="str">
        <f t="shared" ca="1" si="12"/>
        <v/>
      </c>
      <c r="N26" t="str">
        <f t="shared" ca="1" si="12"/>
        <v/>
      </c>
      <c r="O26" t="str">
        <f t="shared" ca="1" si="12"/>
        <v/>
      </c>
      <c r="P26" t="str">
        <f t="shared" ca="1" si="12"/>
        <v/>
      </c>
      <c r="Q26" t="str">
        <f t="shared" ca="1" si="12"/>
        <v/>
      </c>
      <c r="R26" t="str">
        <f t="shared" ca="1" si="12"/>
        <v/>
      </c>
      <c r="S26" t="str">
        <f t="shared" ca="1" si="12"/>
        <v/>
      </c>
      <c r="T26" t="str">
        <f t="shared" ca="1" si="12"/>
        <v/>
      </c>
      <c r="U26" t="str">
        <f t="shared" ca="1" si="12"/>
        <v/>
      </c>
      <c r="V26" t="str">
        <f t="shared" ca="1" si="12"/>
        <v/>
      </c>
      <c r="W26" t="str">
        <f t="shared" ca="1" si="12"/>
        <v/>
      </c>
      <c r="X26" t="str">
        <f t="shared" ca="1" si="9"/>
        <v/>
      </c>
      <c r="Y26" t="str">
        <f t="shared" ca="1" si="9"/>
        <v/>
      </c>
      <c r="Z26" t="str">
        <f t="shared" ca="1" si="9"/>
        <v/>
      </c>
      <c r="AA26" t="str">
        <f t="shared" ca="1" si="9"/>
        <v/>
      </c>
      <c r="AB26" t="str">
        <f t="shared" ca="1" si="9"/>
        <v/>
      </c>
      <c r="AC26" t="str">
        <f t="shared" ca="1" si="9"/>
        <v/>
      </c>
      <c r="AD26" t="str">
        <f t="shared" ca="1" si="9"/>
        <v/>
      </c>
      <c r="AE26" t="str">
        <f t="shared" ca="1" si="9"/>
        <v/>
      </c>
      <c r="AF26" t="str">
        <f t="shared" ca="1" si="9"/>
        <v/>
      </c>
      <c r="AG26" t="str">
        <f t="shared" ca="1" si="9"/>
        <v/>
      </c>
      <c r="AH26" t="str">
        <f t="shared" ca="1" si="9"/>
        <v/>
      </c>
      <c r="AI26" t="str">
        <f t="shared" ca="1" si="9"/>
        <v/>
      </c>
      <c r="AJ26" t="str">
        <f t="shared" ca="1" si="9"/>
        <v/>
      </c>
      <c r="AK26" t="str">
        <f t="shared" ca="1" si="9"/>
        <v/>
      </c>
      <c r="AL26" t="str">
        <f t="shared" ca="1" si="9"/>
        <v/>
      </c>
      <c r="AM26" t="str">
        <f t="shared" ca="1" si="9"/>
        <v/>
      </c>
      <c r="AN26" t="str">
        <f t="shared" ca="1" si="9"/>
        <v/>
      </c>
      <c r="AO26" t="str">
        <f t="shared" ca="1" si="9"/>
        <v/>
      </c>
      <c r="AP26" t="str">
        <f t="shared" ca="1" si="9"/>
        <v/>
      </c>
      <c r="AQ26" t="str">
        <f t="shared" ca="1" si="9"/>
        <v/>
      </c>
      <c r="AR26" t="str">
        <f t="shared" ca="1" si="9"/>
        <v/>
      </c>
      <c r="AT26">
        <f ca="1">B26</f>
        <v>8</v>
      </c>
      <c r="AU26">
        <f ca="1">IF($B26=$AT25,AU25,AT25)</f>
        <v>5</v>
      </c>
      <c r="AV26">
        <f ca="1">IF(OR($B26=$AT25,$B26=$AU25),AV25,AU25)</f>
        <v>27</v>
      </c>
      <c r="AW26">
        <f ca="1">IF(OR($B26=$AV25,$B26=$AT25,$B26=$AU25),AW25,AV25)</f>
        <v>28</v>
      </c>
      <c r="AX26">
        <f ca="1">IF(OR($B26=$AV25,$B26=$AT25,$B26=$AU25,$B26=$AW25),AX25,AW25)</f>
        <v>37</v>
      </c>
      <c r="AY26">
        <f ca="1">IF(OR($B26=$AV25,$B26=$AT25,$B26=$AU25,$B26=$AW25,$B26=$AX25),AY25,AX25)</f>
        <v>18</v>
      </c>
      <c r="AZ26">
        <f ca="1">IF(OR($B26=$AV25,$B26=$AT25,$B26=$AU25,$B26=$AW25,$B26=$AX25,$B26=$AY25),AZ25,AY25)</f>
        <v>1</v>
      </c>
      <c r="BA26">
        <f ca="1">IF(OR($B26=$AV25,$B26=$AT25,$B26=$AU25,$B26=$AW25,$B26=$AX25,$B26=$AY25,$B26=$AZ25),BA25,AZ25)</f>
        <v>33</v>
      </c>
      <c r="BB26">
        <f ca="1">IF(OR($B26=$AV25,$B26=$AT25,$B26=$AU25,$B26=$AW25,$B26=$AX25,$B26=$AY25,$B26=$AZ25,$B26=$BA25),BB25,BA25)</f>
        <v>24</v>
      </c>
      <c r="BC26">
        <f ca="1">IF(OR($B26=$AV25,$B26=$AT25,$B26=$AU25,$B26=$AW25,$B26=$AX25,$B26=$AY25,$B26=$AZ25,$B26=$BA25,$B26=$BB25),BC25,BB25)</f>
        <v>14</v>
      </c>
      <c r="BD26">
        <f ca="1">IF(OR($B26=$AV25,$B26=$AT25,$B26=$AU25,$B26=$AW25,$B26=$AX25,$B26=$AY25,$B26=$AZ25,$B26=$BB25,$B26=$BC25,$B26=$BA25),BD25,BC25)</f>
        <v>13</v>
      </c>
      <c r="BE26">
        <f ca="1">IF(OR($B26=$AV25,$B26=$AT25,$B26=$AU25,$B26=$AW25,$B26=$AX25,$B26=$AY25,$B26=$AZ25,$B26=$BB25,$B26=$BC25,$B26=$BD25,$B26=$BA25),BE25,BD25)</f>
        <v>17</v>
      </c>
      <c r="BF26">
        <f ca="1">IF(OR($B26=$AV25,$B26=$AT25,$B26=$AU25,$B26=$AW25,$B26=$AX25,$B26=$AY25,$B26=$AZ25,$B26=$BB25,$B26=$BC25,$B26=$BD25,$B26=$BE25,$B26=$BA25),BF25,BE25)</f>
        <v>3</v>
      </c>
      <c r="BG26">
        <f ca="1">IF(OR($B26=$AV25,$B26=$AT25,$B26=$AU25,$B26=$AW25,$B26=$AX25,$B26=$AY25,$B26=$AZ25,$B26=$BB25,$B26=$BC25,$B26=$BD25,$B26=$BE25,$B26=$BF25,$B26=$BA25),BG25,BF25)</f>
        <v>2</v>
      </c>
      <c r="BH26">
        <f ca="1">IF(OR($B26=$AV25,$B26=$AT25,$B26=$AU25,$B26=$AW25,$B26=$AX25,$B26=$AY25,$B26=$AZ25,$B26=$BB25,$B26=$BC25,$B26=$BD25,$B26=$BE25,$B26=$BF25,$B26=$BG25,$B26=$BA25),BH25,BG25)</f>
        <v>15</v>
      </c>
      <c r="BI26">
        <f ca="1">IF(OR($B26=$AV25,$B26=$AT25,$B26=$AU25,$B26=$AW25,$B26=$AX25,$B26=$AY25,$B26=$AZ25,$B26=$BB25,$B26=$BC25,$B26=$BD25,$B26=$BE25,$B26=$BF25,$B26=$BG25,$B26=$BH25,$B26=$BA25),BI25,BH25)</f>
        <v>16</v>
      </c>
      <c r="BJ26">
        <f ca="1">IF(OR($B26=$AV25,$B26=$AT25,$B26=$AU25,$B26=$AW25,$B26=$AX25,$B26=$AY25,$B26=$AZ25,$B26=$BB25,$B26=$BC25,$B26=$BD25,$B26=$BE25,$B26=$BF25,$B26=$BG25,$B26=$BH25,$B26=$BI25,$B26=$BA25),BJ25,BI25)</f>
        <v>32</v>
      </c>
      <c r="BK26">
        <f ca="1">IF(OR($B26=$AV25,$B26=$AT25,$B26=$AU25,$B26=$AW25,$B26=$AX25,$B26=$AY25,$B26=$AZ25,$B26=$BB25,$B26=$BC25,$B26=$BD25,$B26=$BE25,$B26=$BF25,$B26=$BG25,$B26=$BH25,$B26=$BI25,$B26=$BJ25,$B26=$BA25),BK25,BJ25)</f>
        <v>7</v>
      </c>
      <c r="BL26">
        <f ca="1">IF(OR($B26=$AV25,$B26=$AT25,$B26=$AU25,$B26=$AW25,$B26=$AX25,$B26=$AY25,$B26=$AZ25,$B26=$BB25,$B26=$BC25,$B26=$BD25,$B26=$BE25,$B26=$BF25,$B26=$BG25,$B26=$BH25,$B26=$BI25,$B26=$BJ25,$B26=$BK25,$B26=$BA25),BL25,BK25)</f>
        <v>26</v>
      </c>
      <c r="BM26" t="str">
        <f ca="1">IF(OR($B26=$AV25,$B26=$AT25,$B26=$AU25,$B26=$AW25,$B26=$AX25,$B26=$AY25,$B26=$AZ25,$B26=$BB25,$B26=$BC25,$B26=$BD25,$B26=$BE25,$B26=$BF25,$B26=$BG25,$B26=$BH25,$B26=$BI25,$B26=$BJ25,$B26=$BK25,$B26=$BL25,$B26=$BA25),BM25,BL25)</f>
        <v/>
      </c>
      <c r="BN26" t="str">
        <f ca="1">IF(OR($B26=$AV25,$B26=$AT25,$B26=$AU25,$B26=$AW25,$B26=$AX25,$B26=$AY25,$B26=$AZ25,$B26=$BB25,$B26=$BC25,$B26=$BD25,$B26=$BE25,$B26=$BF25,$B26=$BG25,$B26=$BH25,$B26=$BI25,$B26=$BJ25,$B26=$BK25,$B26=$BL25,$B26=$BM25,$B26=$BA25),BN25,BM25)</f>
        <v/>
      </c>
      <c r="BO26" t="str">
        <f ca="1">IF(OR($B26=$AV25,$B26=$AT25,$B26=$AU25,$B26=$AW25,$B26=$AX25,$B26=$AY25,$B26=$AZ25,$B26=$BB25,$B26=$BC25,$B26=$BD25,$B26=$BE25,$B26=$BF25,$B26=$BG25,$B26=$BH25,$B26=$BI25,$B26=$BJ25,$B26=$BK25,$B26=$BL25,$B26=$BM25,$B26=$BN25,$B26=$BA25),BO25,BN25)</f>
        <v/>
      </c>
      <c r="BP26" t="str">
        <f ca="1">IF(OR($B26=$AV25,$B26=$AT25,$B26=$AU25,$B26=$AW25,$B26=$AX25,$B26=$AY25,$B26=$AZ25,$B26=$BB25,$B26=$BC25,$B26=$BD25,$B26=$BE25,$B26=$BF25,$B26=$BG25,$B26=$BH25,$B26=$BI25,$B26=$BJ25,$B26=$BK25,$B26=$BL25,$B26=$BM25,$B26=$BN25,$B26=$BO25,$B26=$BA25),BP25,BO25)</f>
        <v/>
      </c>
      <c r="BQ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IF(OR($B26=$AV25,$B26=$AT25,$B26=$AU25,$B26=$AW25,$B26=$AX25,$B26=$AY25,$B26=$AZ25,$B26=$BB25,$B26=$BC25,$B26=$BD25,$B26=$BE25,$B26=$BF25,$B26=$BG25,$B26=$BH25,$B26=$BI25,$B26=$BJ25,$B26=$BK25,$B26=$BL25,$B26=$BM25,$B26=$BN25,$B26=$BO25,$B26=$BP25,$B26=$BA25),BQ25,BP25)</f>
        <v/>
      </c>
      <c r="BR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A25),BR25,BQ25)</f>
        <v/>
      </c>
      <c r="BS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A25),BS25,BR25)</f>
        <v/>
      </c>
      <c r="BT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A25),BT25,BS25)</f>
        <v/>
      </c>
      <c r="BU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A25),BU25,BT25)</f>
        <v/>
      </c>
      <c r="BV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A25),BV25,BU25)</f>
        <v/>
      </c>
      <c r="BW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A25),BW25,BV25)</f>
        <v/>
      </c>
      <c r="BX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A25),BX25,BW25)</f>
        <v/>
      </c>
      <c r="BY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A25),BY25,BX25)</f>
        <v/>
      </c>
      <c r="BZ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A25),BZ25,BY25)</f>
        <v/>
      </c>
      <c r="CA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BA25),CA25,BZ25)</f>
        <v/>
      </c>
      <c r="CB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CA25,$B26=$BA25),CB25,CA25)</f>
        <v/>
      </c>
      <c r="CC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CA25,$B26=$CB25,$B26=$BA25),CC25,CB25)</f>
        <v/>
      </c>
      <c r="CD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CA25,$B26=$CB25,$B26=$CC25,$B26=$BA25),CD25,CC25)</f>
        <v/>
      </c>
      <c r="CH26">
        <f t="shared" ca="1" si="11"/>
        <v>7</v>
      </c>
      <c r="CI26">
        <f t="shared" ca="1" si="11"/>
        <v>14</v>
      </c>
      <c r="CJ26">
        <f t="shared" ca="1" si="11"/>
        <v>13</v>
      </c>
      <c r="CK26" t="str">
        <f t="shared" ca="1" si="11"/>
        <v/>
      </c>
      <c r="CL26">
        <f t="shared" ca="1" si="11"/>
        <v>2</v>
      </c>
      <c r="CM26" t="str">
        <f t="shared" ca="1" si="11"/>
        <v/>
      </c>
      <c r="CN26">
        <f t="shared" ca="1" si="11"/>
        <v>18</v>
      </c>
      <c r="CO26">
        <f t="shared" ca="1" si="11"/>
        <v>1</v>
      </c>
      <c r="CP26" t="str">
        <f t="shared" ca="1" si="11"/>
        <v/>
      </c>
      <c r="CQ26" t="str">
        <f t="shared" ca="1" si="11"/>
        <v/>
      </c>
      <c r="CR26" t="str">
        <f t="shared" ca="1" si="11"/>
        <v/>
      </c>
      <c r="CS26" t="str">
        <f t="shared" ca="1" si="11"/>
        <v/>
      </c>
      <c r="CT26">
        <f t="shared" ca="1" si="11"/>
        <v>11</v>
      </c>
      <c r="CU26">
        <f t="shared" ca="1" si="11"/>
        <v>10</v>
      </c>
      <c r="CV26">
        <f t="shared" ca="1" si="11"/>
        <v>15</v>
      </c>
      <c r="CW26">
        <f t="shared" ca="1" si="11"/>
        <v>16</v>
      </c>
      <c r="CX26">
        <f t="shared" ca="1" si="10"/>
        <v>12</v>
      </c>
      <c r="CY26">
        <f t="shared" ca="1" si="10"/>
        <v>6</v>
      </c>
      <c r="CZ26" t="str">
        <f t="shared" ca="1" si="10"/>
        <v/>
      </c>
      <c r="DA26" t="str">
        <f t="shared" ca="1" si="10"/>
        <v/>
      </c>
      <c r="DB26" t="str">
        <f t="shared" ca="1" si="10"/>
        <v/>
      </c>
      <c r="DC26" t="str">
        <f t="shared" ca="1" si="10"/>
        <v/>
      </c>
      <c r="DD26" t="str">
        <f t="shared" ca="1" si="10"/>
        <v/>
      </c>
      <c r="DE26">
        <f t="shared" ca="1" si="10"/>
        <v>9</v>
      </c>
      <c r="DF26" t="str">
        <f t="shared" ca="1" si="10"/>
        <v/>
      </c>
      <c r="DG26">
        <f t="shared" ca="1" si="10"/>
        <v>19</v>
      </c>
      <c r="DH26">
        <f t="shared" ca="1" si="10"/>
        <v>3</v>
      </c>
      <c r="DI26">
        <f t="shared" ca="1" si="10"/>
        <v>4</v>
      </c>
      <c r="DJ26" t="str">
        <f t="shared" ca="1" si="10"/>
        <v/>
      </c>
      <c r="DK26" t="str">
        <f t="shared" ca="1" si="10"/>
        <v/>
      </c>
      <c r="DL26" t="str">
        <f t="shared" ca="1" si="10"/>
        <v/>
      </c>
      <c r="DM26">
        <f t="shared" ca="1" si="10"/>
        <v>17</v>
      </c>
      <c r="DN26">
        <f t="shared" ca="1" si="10"/>
        <v>8</v>
      </c>
      <c r="DO26" t="str">
        <f t="shared" ca="1" si="10"/>
        <v/>
      </c>
      <c r="DP26" t="str">
        <f t="shared" ca="1" si="10"/>
        <v/>
      </c>
      <c r="DQ26" t="str">
        <f t="shared" ca="1" si="10"/>
        <v/>
      </c>
      <c r="DR26">
        <f t="shared" ca="1" si="10"/>
        <v>5</v>
      </c>
    </row>
    <row r="27" spans="1:122" x14ac:dyDescent="0.25">
      <c r="A27">
        <v>26</v>
      </c>
      <c r="B27">
        <f t="shared" ca="1" si="2"/>
        <v>16</v>
      </c>
      <c r="C27">
        <f ca="1">IF(B27="","",LOOKUP(B27,$CH$1:$DR$1,CH26:DR26))</f>
        <v>16</v>
      </c>
      <c r="G27" t="str">
        <f t="shared" ca="1" si="4"/>
        <v/>
      </c>
      <c r="H27" t="str">
        <f t="shared" ca="1" si="12"/>
        <v/>
      </c>
      <c r="I27" t="str">
        <f t="shared" ca="1" si="12"/>
        <v/>
      </c>
      <c r="J27" t="str">
        <f t="shared" ca="1" si="12"/>
        <v/>
      </c>
      <c r="K27" t="str">
        <f t="shared" ca="1" si="12"/>
        <v/>
      </c>
      <c r="L27" t="str">
        <f t="shared" ca="1" si="12"/>
        <v/>
      </c>
      <c r="M27" t="str">
        <f t="shared" ca="1" si="12"/>
        <v/>
      </c>
      <c r="N27" t="str">
        <f t="shared" ca="1" si="12"/>
        <v/>
      </c>
      <c r="O27" t="str">
        <f t="shared" ca="1" si="12"/>
        <v/>
      </c>
      <c r="P27" t="str">
        <f t="shared" ca="1" si="12"/>
        <v/>
      </c>
      <c r="Q27" t="str">
        <f t="shared" ca="1" si="12"/>
        <v/>
      </c>
      <c r="R27" t="str">
        <f t="shared" ca="1" si="12"/>
        <v/>
      </c>
      <c r="S27" t="str">
        <f t="shared" ca="1" si="12"/>
        <v/>
      </c>
      <c r="T27" t="str">
        <f t="shared" ca="1" si="12"/>
        <v/>
      </c>
      <c r="U27" t="str">
        <f t="shared" ca="1" si="12"/>
        <v/>
      </c>
      <c r="V27" t="str">
        <f t="shared" ca="1" si="12"/>
        <v/>
      </c>
      <c r="W27" t="str">
        <f t="shared" ca="1" si="12"/>
        <v/>
      </c>
      <c r="X27" t="str">
        <f t="shared" ca="1" si="9"/>
        <v/>
      </c>
      <c r="Y27" t="str">
        <f t="shared" ca="1" si="9"/>
        <v/>
      </c>
      <c r="Z27" t="str">
        <f t="shared" ca="1" si="9"/>
        <v/>
      </c>
      <c r="AA27" t="str">
        <f t="shared" ca="1" si="9"/>
        <v/>
      </c>
      <c r="AB27" t="str">
        <f t="shared" ca="1" si="9"/>
        <v/>
      </c>
      <c r="AC27" t="str">
        <f t="shared" ca="1" si="9"/>
        <v/>
      </c>
      <c r="AD27" t="str">
        <f t="shared" ca="1" si="9"/>
        <v/>
      </c>
      <c r="AE27" t="str">
        <f t="shared" ca="1" si="9"/>
        <v/>
      </c>
      <c r="AF27" t="str">
        <f t="shared" ca="1" si="9"/>
        <v/>
      </c>
      <c r="AG27" t="str">
        <f t="shared" ca="1" si="9"/>
        <v/>
      </c>
      <c r="AH27" t="str">
        <f t="shared" ca="1" si="9"/>
        <v/>
      </c>
      <c r="AI27" t="str">
        <f t="shared" ca="1" si="9"/>
        <v/>
      </c>
      <c r="AJ27" t="str">
        <f t="shared" ca="1" si="9"/>
        <v/>
      </c>
      <c r="AK27" t="str">
        <f t="shared" ca="1" si="9"/>
        <v/>
      </c>
      <c r="AL27" t="str">
        <f t="shared" ca="1" si="9"/>
        <v/>
      </c>
      <c r="AM27" t="str">
        <f t="shared" ca="1" si="9"/>
        <v/>
      </c>
      <c r="AN27" t="str">
        <f t="shared" ca="1" si="9"/>
        <v/>
      </c>
      <c r="AO27" t="str">
        <f t="shared" ca="1" si="9"/>
        <v/>
      </c>
      <c r="AP27" t="str">
        <f t="shared" ca="1" si="9"/>
        <v/>
      </c>
      <c r="AQ27" t="str">
        <f t="shared" ca="1" si="9"/>
        <v/>
      </c>
      <c r="AR27" t="str">
        <f t="shared" ca="1" si="9"/>
        <v/>
      </c>
      <c r="AT27">
        <f ca="1">B27</f>
        <v>16</v>
      </c>
      <c r="AU27">
        <f ca="1">IF($B27=$AT26,AU26,AT26)</f>
        <v>8</v>
      </c>
      <c r="AV27">
        <f ca="1">IF(OR($B27=$AT26,$B27=$AU26),AV26,AU26)</f>
        <v>5</v>
      </c>
      <c r="AW27">
        <f ca="1">IF(OR($B27=$AV26,$B27=$AT26,$B27=$AU26),AW26,AV26)</f>
        <v>27</v>
      </c>
      <c r="AX27">
        <f ca="1">IF(OR($B27=$AV26,$B27=$AT26,$B27=$AU26,$B27=$AW26),AX26,AW26)</f>
        <v>28</v>
      </c>
      <c r="AY27">
        <f ca="1">IF(OR($B27=$AV26,$B27=$AT26,$B27=$AU26,$B27=$AW26,$B27=$AX26),AY26,AX26)</f>
        <v>37</v>
      </c>
      <c r="AZ27">
        <f ca="1">IF(OR($B27=$AV26,$B27=$AT26,$B27=$AU26,$B27=$AW26,$B27=$AX26,$B27=$AY26),AZ26,AY26)</f>
        <v>18</v>
      </c>
      <c r="BA27">
        <f ca="1">IF(OR($B27=$AV26,$B27=$AT26,$B27=$AU26,$B27=$AW26,$B27=$AX26,$B27=$AY26,$B27=$AZ26),BA26,AZ26)</f>
        <v>1</v>
      </c>
      <c r="BB27">
        <f ca="1">IF(OR($B27=$AV26,$B27=$AT26,$B27=$AU26,$B27=$AW26,$B27=$AX26,$B27=$AY26,$B27=$AZ26,$B27=$BA26),BB26,BA26)</f>
        <v>33</v>
      </c>
      <c r="BC27">
        <f ca="1">IF(OR($B27=$AV26,$B27=$AT26,$B27=$AU26,$B27=$AW26,$B27=$AX26,$B27=$AY26,$B27=$AZ26,$B27=$BA26,$B27=$BB26),BC26,BB26)</f>
        <v>24</v>
      </c>
      <c r="BD27">
        <f ca="1">IF(OR($B27=$AV26,$B27=$AT26,$B27=$AU26,$B27=$AW26,$B27=$AX26,$B27=$AY26,$B27=$AZ26,$B27=$BB26,$B27=$BC26,$B27=$BA26),BD26,BC26)</f>
        <v>14</v>
      </c>
      <c r="BE27">
        <f ca="1">IF(OR($B27=$AV26,$B27=$AT26,$B27=$AU26,$B27=$AW26,$B27=$AX26,$B27=$AY26,$B27=$AZ26,$B27=$BB26,$B27=$BC26,$B27=$BD26,$B27=$BA26),BE26,BD26)</f>
        <v>13</v>
      </c>
      <c r="BF27">
        <f ca="1">IF(OR($B27=$AV26,$B27=$AT26,$B27=$AU26,$B27=$AW26,$B27=$AX26,$B27=$AY26,$B27=$AZ26,$B27=$BB26,$B27=$BC26,$B27=$BD26,$B27=$BE26,$B27=$BA26),BF26,BE26)</f>
        <v>17</v>
      </c>
      <c r="BG27">
        <f ca="1">IF(OR($B27=$AV26,$B27=$AT26,$B27=$AU26,$B27=$AW26,$B27=$AX26,$B27=$AY26,$B27=$AZ26,$B27=$BB26,$B27=$BC26,$B27=$BD26,$B27=$BE26,$B27=$BF26,$B27=$BA26),BG26,BF26)</f>
        <v>3</v>
      </c>
      <c r="BH27">
        <f ca="1">IF(OR($B27=$AV26,$B27=$AT26,$B27=$AU26,$B27=$AW26,$B27=$AX26,$B27=$AY26,$B27=$AZ26,$B27=$BB26,$B27=$BC26,$B27=$BD26,$B27=$BE26,$B27=$BF26,$B27=$BG26,$B27=$BA26),BH26,BG26)</f>
        <v>2</v>
      </c>
      <c r="BI27">
        <f ca="1">IF(OR($B27=$AV26,$B27=$AT26,$B27=$AU26,$B27=$AW26,$B27=$AX26,$B27=$AY26,$B27=$AZ26,$B27=$BB26,$B27=$BC26,$B27=$BD26,$B27=$BE26,$B27=$BF26,$B27=$BG26,$B27=$BH26,$B27=$BA26),BI26,BH26)</f>
        <v>15</v>
      </c>
      <c r="BJ27">
        <f ca="1">IF(OR($B27=$AV26,$B27=$AT26,$B27=$AU26,$B27=$AW26,$B27=$AX26,$B27=$AY26,$B27=$AZ26,$B27=$BB26,$B27=$BC26,$B27=$BD26,$B27=$BE26,$B27=$BF26,$B27=$BG26,$B27=$BH26,$B27=$BI26,$B27=$BA26),BJ26,BI26)</f>
        <v>32</v>
      </c>
      <c r="BK27">
        <f ca="1">IF(OR($B27=$AV26,$B27=$AT26,$B27=$AU26,$B27=$AW26,$B27=$AX26,$B27=$AY26,$B27=$AZ26,$B27=$BB26,$B27=$BC26,$B27=$BD26,$B27=$BE26,$B27=$BF26,$B27=$BG26,$B27=$BH26,$B27=$BI26,$B27=$BJ26,$B27=$BA26),BK26,BJ26)</f>
        <v>7</v>
      </c>
      <c r="BL27">
        <f ca="1">IF(OR($B27=$AV26,$B27=$AT26,$B27=$AU26,$B27=$AW26,$B27=$AX26,$B27=$AY26,$B27=$AZ26,$B27=$BB26,$B27=$BC26,$B27=$BD26,$B27=$BE26,$B27=$BF26,$B27=$BG26,$B27=$BH26,$B27=$BI26,$B27=$BJ26,$B27=$BK26,$B27=$BA26),BL26,BK26)</f>
        <v>26</v>
      </c>
      <c r="BM27" t="str">
        <f ca="1">IF(OR($B27=$AV26,$B27=$AT26,$B27=$AU26,$B27=$AW26,$B27=$AX26,$B27=$AY26,$B27=$AZ26,$B27=$BB26,$B27=$BC26,$B27=$BD26,$B27=$BE26,$B27=$BF26,$B27=$BG26,$B27=$BH26,$B27=$BI26,$B27=$BJ26,$B27=$BK26,$B27=$BL26,$B27=$BA26),BM26,BL26)</f>
        <v/>
      </c>
      <c r="BN27" t="str">
        <f ca="1">IF(OR($B27=$AV26,$B27=$AT26,$B27=$AU26,$B27=$AW26,$B27=$AX26,$B27=$AY26,$B27=$AZ26,$B27=$BB26,$B27=$BC26,$B27=$BD26,$B27=$BE26,$B27=$BF26,$B27=$BG26,$B27=$BH26,$B27=$BI26,$B27=$BJ26,$B27=$BK26,$B27=$BL26,$B27=$BM26,$B27=$BA26),BN26,BM26)</f>
        <v/>
      </c>
      <c r="BO27" t="str">
        <f ca="1">IF(OR($B27=$AV26,$B27=$AT26,$B27=$AU26,$B27=$AW26,$B27=$AX26,$B27=$AY26,$B27=$AZ26,$B27=$BB26,$B27=$BC26,$B27=$BD26,$B27=$BE26,$B27=$BF26,$B27=$BG26,$B27=$BH26,$B27=$BI26,$B27=$BJ26,$B27=$BK26,$B27=$BL26,$B27=$BM26,$B27=$BN26,$B27=$BA26),BO26,BN26)</f>
        <v/>
      </c>
      <c r="BP27" t="str">
        <f ca="1">IF(OR($B27=$AV26,$B27=$AT26,$B27=$AU26,$B27=$AW26,$B27=$AX26,$B27=$AY26,$B27=$AZ26,$B27=$BB26,$B27=$BC26,$B27=$BD26,$B27=$BE26,$B27=$BF26,$B27=$BG26,$B27=$BH26,$B27=$BI26,$B27=$BJ26,$B27=$BK26,$B27=$BL26,$B27=$BM26,$B27=$BN26,$B27=$BO26,$B27=$BA26),BP26,BO26)</f>
        <v/>
      </c>
      <c r="BQ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IF(OR($B27=$AV26,$B27=$AT26,$B27=$AU26,$B27=$AW26,$B27=$AX26,$B27=$AY26,$B27=$AZ26,$B27=$BB26,$B27=$BC26,$B27=$BD26,$B27=$BE26,$B27=$BF26,$B27=$BG26,$B27=$BH26,$B27=$BI26,$B27=$BJ26,$B27=$BK26,$B27=$BL26,$B27=$BM26,$B27=$BN26,$B27=$BO26,$B27=$BP26,$B27=$BA26),BQ26,BP26)</f>
        <v/>
      </c>
      <c r="BR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A26),BR26,BQ26)</f>
        <v/>
      </c>
      <c r="BS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A26),BS26,BR26)</f>
        <v/>
      </c>
      <c r="BT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A26),BT26,BS26)</f>
        <v/>
      </c>
      <c r="BU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A26),BU26,BT26)</f>
        <v/>
      </c>
      <c r="BV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A26),BV26,BU26)</f>
        <v/>
      </c>
      <c r="BW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A26),BW26,BV26)</f>
        <v/>
      </c>
      <c r="BX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A26),BX26,BW26)</f>
        <v/>
      </c>
      <c r="BY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A26),BY26,BX26)</f>
        <v/>
      </c>
      <c r="BZ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A26),BZ26,BY26)</f>
        <v/>
      </c>
      <c r="CA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BA26),CA26,BZ26)</f>
        <v/>
      </c>
      <c r="CB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CA26,$B27=$BA26),CB26,CA26)</f>
        <v/>
      </c>
      <c r="CC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CA26,$B27=$CB26,$B27=$BA26),CC26,CB26)</f>
        <v/>
      </c>
      <c r="CD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CA26,$B27=$CB26,$B27=$CC26,$B27=$BA26),CD26,CC26)</f>
        <v/>
      </c>
      <c r="CH27">
        <f t="shared" ca="1" si="11"/>
        <v>8</v>
      </c>
      <c r="CI27">
        <f t="shared" ca="1" si="11"/>
        <v>15</v>
      </c>
      <c r="CJ27">
        <f t="shared" ca="1" si="11"/>
        <v>14</v>
      </c>
      <c r="CK27" t="str">
        <f t="shared" ca="1" si="11"/>
        <v/>
      </c>
      <c r="CL27">
        <f t="shared" ca="1" si="11"/>
        <v>3</v>
      </c>
      <c r="CM27" t="str">
        <f t="shared" ca="1" si="11"/>
        <v/>
      </c>
      <c r="CN27">
        <f t="shared" ca="1" si="11"/>
        <v>18</v>
      </c>
      <c r="CO27">
        <f t="shared" ca="1" si="11"/>
        <v>2</v>
      </c>
      <c r="CP27" t="str">
        <f t="shared" ca="1" si="11"/>
        <v/>
      </c>
      <c r="CQ27" t="str">
        <f t="shared" ca="1" si="11"/>
        <v/>
      </c>
      <c r="CR27" t="str">
        <f t="shared" ca="1" si="11"/>
        <v/>
      </c>
      <c r="CS27" t="str">
        <f t="shared" ca="1" si="11"/>
        <v/>
      </c>
      <c r="CT27">
        <f t="shared" ca="1" si="11"/>
        <v>12</v>
      </c>
      <c r="CU27">
        <f t="shared" ca="1" si="11"/>
        <v>11</v>
      </c>
      <c r="CV27">
        <f t="shared" ca="1" si="11"/>
        <v>16</v>
      </c>
      <c r="CW27">
        <f t="shared" ca="1" si="11"/>
        <v>1</v>
      </c>
      <c r="CX27">
        <f t="shared" ca="1" si="10"/>
        <v>13</v>
      </c>
      <c r="CY27">
        <f t="shared" ca="1" si="10"/>
        <v>7</v>
      </c>
      <c r="CZ27" t="str">
        <f t="shared" ca="1" si="10"/>
        <v/>
      </c>
      <c r="DA27" t="str">
        <f t="shared" ca="1" si="10"/>
        <v/>
      </c>
      <c r="DB27" t="str">
        <f t="shared" ca="1" si="10"/>
        <v/>
      </c>
      <c r="DC27" t="str">
        <f t="shared" ca="1" si="10"/>
        <v/>
      </c>
      <c r="DD27" t="str">
        <f t="shared" ca="1" si="10"/>
        <v/>
      </c>
      <c r="DE27">
        <f t="shared" ca="1" si="10"/>
        <v>10</v>
      </c>
      <c r="DF27" t="str">
        <f t="shared" ref="DB27:DR42" ca="1" si="13">IF(AND(DF26="",$B27&lt;&gt;DF$1),"",IF($C27&lt;DF26,DF26,IF($B27=DF$1,1,1+DF26)))</f>
        <v/>
      </c>
      <c r="DG27">
        <f t="shared" ca="1" si="13"/>
        <v>19</v>
      </c>
      <c r="DH27">
        <f t="shared" ca="1" si="13"/>
        <v>4</v>
      </c>
      <c r="DI27">
        <f t="shared" ca="1" si="13"/>
        <v>5</v>
      </c>
      <c r="DJ27" t="str">
        <f t="shared" ca="1" si="13"/>
        <v/>
      </c>
      <c r="DK27" t="str">
        <f t="shared" ca="1" si="13"/>
        <v/>
      </c>
      <c r="DL27" t="str">
        <f t="shared" ca="1" si="13"/>
        <v/>
      </c>
      <c r="DM27">
        <f t="shared" ca="1" si="13"/>
        <v>17</v>
      </c>
      <c r="DN27">
        <f t="shared" ca="1" si="13"/>
        <v>9</v>
      </c>
      <c r="DO27" t="str">
        <f t="shared" ca="1" si="13"/>
        <v/>
      </c>
      <c r="DP27" t="str">
        <f t="shared" ca="1" si="13"/>
        <v/>
      </c>
      <c r="DQ27" t="str">
        <f t="shared" ca="1" si="13"/>
        <v/>
      </c>
      <c r="DR27">
        <f t="shared" ca="1" si="13"/>
        <v>6</v>
      </c>
    </row>
    <row r="28" spans="1:122" x14ac:dyDescent="0.25">
      <c r="A28">
        <v>27</v>
      </c>
      <c r="B28">
        <f t="shared" ca="1" si="2"/>
        <v>28</v>
      </c>
      <c r="C28">
        <f ca="1">IF(B28="","",LOOKUP(B28,$CH$1:$DR$1,CH27:DR27))</f>
        <v>5</v>
      </c>
      <c r="G28" t="str">
        <f t="shared" ca="1" si="4"/>
        <v/>
      </c>
      <c r="H28" t="str">
        <f t="shared" ca="1" si="12"/>
        <v/>
      </c>
      <c r="I28" t="str">
        <f t="shared" ca="1" si="12"/>
        <v/>
      </c>
      <c r="J28" t="str">
        <f t="shared" ca="1" si="12"/>
        <v/>
      </c>
      <c r="K28" t="str">
        <f t="shared" ca="1" si="12"/>
        <v/>
      </c>
      <c r="L28" t="str">
        <f t="shared" ca="1" si="12"/>
        <v/>
      </c>
      <c r="M28" t="str">
        <f t="shared" ca="1" si="12"/>
        <v/>
      </c>
      <c r="N28" t="str">
        <f t="shared" ca="1" si="12"/>
        <v/>
      </c>
      <c r="O28" t="str">
        <f t="shared" ca="1" si="12"/>
        <v/>
      </c>
      <c r="P28" t="str">
        <f t="shared" ca="1" si="12"/>
        <v/>
      </c>
      <c r="Q28" t="str">
        <f t="shared" ca="1" si="12"/>
        <v/>
      </c>
      <c r="R28" t="str">
        <f t="shared" ca="1" si="12"/>
        <v/>
      </c>
      <c r="S28" t="str">
        <f t="shared" ca="1" si="12"/>
        <v/>
      </c>
      <c r="T28" t="str">
        <f t="shared" ca="1" si="12"/>
        <v/>
      </c>
      <c r="U28" t="str">
        <f t="shared" ca="1" si="12"/>
        <v/>
      </c>
      <c r="V28" t="str">
        <f t="shared" ca="1" si="12"/>
        <v/>
      </c>
      <c r="W28" t="str">
        <f t="shared" ca="1" si="12"/>
        <v/>
      </c>
      <c r="X28" t="str">
        <f t="shared" ca="1" si="9"/>
        <v/>
      </c>
      <c r="Y28" t="str">
        <f t="shared" ca="1" si="9"/>
        <v/>
      </c>
      <c r="Z28" t="str">
        <f t="shared" ca="1" si="9"/>
        <v/>
      </c>
      <c r="AA28" t="str">
        <f t="shared" ref="X28:AR40" ca="1" si="14">IF(AND($B29="",$B28&lt;&gt;""),BM28,IF(AND($B30="",$B29&lt;&gt;"",$B28&lt;&gt;""),AA$1,""))</f>
        <v/>
      </c>
      <c r="AB28" t="str">
        <f t="shared" ca="1" si="14"/>
        <v/>
      </c>
      <c r="AC28" t="str">
        <f t="shared" ca="1" si="14"/>
        <v/>
      </c>
      <c r="AD28" t="str">
        <f t="shared" ca="1" si="14"/>
        <v/>
      </c>
      <c r="AE28" t="str">
        <f t="shared" ca="1" si="14"/>
        <v/>
      </c>
      <c r="AF28" t="str">
        <f t="shared" ca="1" si="14"/>
        <v/>
      </c>
      <c r="AG28" t="str">
        <f t="shared" ca="1" si="14"/>
        <v/>
      </c>
      <c r="AH28" t="str">
        <f t="shared" ca="1" si="14"/>
        <v/>
      </c>
      <c r="AI28" t="str">
        <f t="shared" ca="1" si="14"/>
        <v/>
      </c>
      <c r="AJ28" t="str">
        <f t="shared" ca="1" si="14"/>
        <v/>
      </c>
      <c r="AK28" t="str">
        <f t="shared" ca="1" si="14"/>
        <v/>
      </c>
      <c r="AL28" t="str">
        <f t="shared" ca="1" si="14"/>
        <v/>
      </c>
      <c r="AM28" t="str">
        <f t="shared" ca="1" si="14"/>
        <v/>
      </c>
      <c r="AN28" t="str">
        <f t="shared" ca="1" si="14"/>
        <v/>
      </c>
      <c r="AO28" t="str">
        <f t="shared" ca="1" si="14"/>
        <v/>
      </c>
      <c r="AP28" t="str">
        <f t="shared" ca="1" si="14"/>
        <v/>
      </c>
      <c r="AQ28" t="str">
        <f t="shared" ca="1" si="14"/>
        <v/>
      </c>
      <c r="AR28" t="str">
        <f t="shared" ca="1" si="14"/>
        <v/>
      </c>
      <c r="AT28">
        <f ca="1">B28</f>
        <v>28</v>
      </c>
      <c r="AU28">
        <f ca="1">IF($B28=$AT27,AU27,AT27)</f>
        <v>16</v>
      </c>
      <c r="AV28">
        <f ca="1">IF(OR($B28=$AT27,$B28=$AU27),AV27,AU27)</f>
        <v>8</v>
      </c>
      <c r="AW28">
        <f ca="1">IF(OR($B28=$AV27,$B28=$AT27,$B28=$AU27),AW27,AV27)</f>
        <v>5</v>
      </c>
      <c r="AX28">
        <f ca="1">IF(OR($B28=$AV27,$B28=$AT27,$B28=$AU27,$B28=$AW27),AX27,AW27)</f>
        <v>27</v>
      </c>
      <c r="AY28">
        <f ca="1">IF(OR($B28=$AV27,$B28=$AT27,$B28=$AU27,$B28=$AW27,$B28=$AX27),AY27,AX27)</f>
        <v>37</v>
      </c>
      <c r="AZ28">
        <f ca="1">IF(OR($B28=$AV27,$B28=$AT27,$B28=$AU27,$B28=$AW27,$B28=$AX27,$B28=$AY27),AZ27,AY27)</f>
        <v>18</v>
      </c>
      <c r="BA28">
        <f ca="1">IF(OR($B28=$AV27,$B28=$AT27,$B28=$AU27,$B28=$AW27,$B28=$AX27,$B28=$AY27,$B28=$AZ27),BA27,AZ27)</f>
        <v>1</v>
      </c>
      <c r="BB28">
        <f ca="1">IF(OR($B28=$AV27,$B28=$AT27,$B28=$AU27,$B28=$AW27,$B28=$AX27,$B28=$AY27,$B28=$AZ27,$B28=$BA27),BB27,BA27)</f>
        <v>33</v>
      </c>
      <c r="BC28">
        <f ca="1">IF(OR($B28=$AV27,$B28=$AT27,$B28=$AU27,$B28=$AW27,$B28=$AX27,$B28=$AY27,$B28=$AZ27,$B28=$BA27,$B28=$BB27),BC27,BB27)</f>
        <v>24</v>
      </c>
      <c r="BD28">
        <f ca="1">IF(OR($B28=$AV27,$B28=$AT27,$B28=$AU27,$B28=$AW27,$B28=$AX27,$B28=$AY27,$B28=$AZ27,$B28=$BB27,$B28=$BC27,$B28=$BA27),BD27,BC27)</f>
        <v>14</v>
      </c>
      <c r="BE28">
        <f ca="1">IF(OR($B28=$AV27,$B28=$AT27,$B28=$AU27,$B28=$AW27,$B28=$AX27,$B28=$AY27,$B28=$AZ27,$B28=$BB27,$B28=$BC27,$B28=$BD27,$B28=$BA27),BE27,BD27)</f>
        <v>13</v>
      </c>
      <c r="BF28">
        <f ca="1">IF(OR($B28=$AV27,$B28=$AT27,$B28=$AU27,$B28=$AW27,$B28=$AX27,$B28=$AY27,$B28=$AZ27,$B28=$BB27,$B28=$BC27,$B28=$BD27,$B28=$BE27,$B28=$BA27),BF27,BE27)</f>
        <v>17</v>
      </c>
      <c r="BG28">
        <f ca="1">IF(OR($B28=$AV27,$B28=$AT27,$B28=$AU27,$B28=$AW27,$B28=$AX27,$B28=$AY27,$B28=$AZ27,$B28=$BB27,$B28=$BC27,$B28=$BD27,$B28=$BE27,$B28=$BF27,$B28=$BA27),BG27,BF27)</f>
        <v>3</v>
      </c>
      <c r="BH28">
        <f ca="1">IF(OR($B28=$AV27,$B28=$AT27,$B28=$AU27,$B28=$AW27,$B28=$AX27,$B28=$AY27,$B28=$AZ27,$B28=$BB27,$B28=$BC27,$B28=$BD27,$B28=$BE27,$B28=$BF27,$B28=$BG27,$B28=$BA27),BH27,BG27)</f>
        <v>2</v>
      </c>
      <c r="BI28">
        <f ca="1">IF(OR($B28=$AV27,$B28=$AT27,$B28=$AU27,$B28=$AW27,$B28=$AX27,$B28=$AY27,$B28=$AZ27,$B28=$BB27,$B28=$BC27,$B28=$BD27,$B28=$BE27,$B28=$BF27,$B28=$BG27,$B28=$BH27,$B28=$BA27),BI27,BH27)</f>
        <v>15</v>
      </c>
      <c r="BJ28">
        <f ca="1">IF(OR($B28=$AV27,$B28=$AT27,$B28=$AU27,$B28=$AW27,$B28=$AX27,$B28=$AY27,$B28=$AZ27,$B28=$BB27,$B28=$BC27,$B28=$BD27,$B28=$BE27,$B28=$BF27,$B28=$BG27,$B28=$BH27,$B28=$BI27,$B28=$BA27),BJ27,BI27)</f>
        <v>32</v>
      </c>
      <c r="BK28">
        <f ca="1">IF(OR($B28=$AV27,$B28=$AT27,$B28=$AU27,$B28=$AW27,$B28=$AX27,$B28=$AY27,$B28=$AZ27,$B28=$BB27,$B28=$BC27,$B28=$BD27,$B28=$BE27,$B28=$BF27,$B28=$BG27,$B28=$BH27,$B28=$BI27,$B28=$BJ27,$B28=$BA27),BK27,BJ27)</f>
        <v>7</v>
      </c>
      <c r="BL28">
        <f ca="1">IF(OR($B28=$AV27,$B28=$AT27,$B28=$AU27,$B28=$AW27,$B28=$AX27,$B28=$AY27,$B28=$AZ27,$B28=$BB27,$B28=$BC27,$B28=$BD27,$B28=$BE27,$B28=$BF27,$B28=$BG27,$B28=$BH27,$B28=$BI27,$B28=$BJ27,$B28=$BK27,$B28=$BA27),BL27,BK27)</f>
        <v>26</v>
      </c>
      <c r="BM28" t="str">
        <f ca="1">IF(OR($B28=$AV27,$B28=$AT27,$B28=$AU27,$B28=$AW27,$B28=$AX27,$B28=$AY27,$B28=$AZ27,$B28=$BB27,$B28=$BC27,$B28=$BD27,$B28=$BE27,$B28=$BF27,$B28=$BG27,$B28=$BH27,$B28=$BI27,$B28=$BJ27,$B28=$BK27,$B28=$BL27,$B28=$BA27),BM27,BL27)</f>
        <v/>
      </c>
      <c r="BN28" t="str">
        <f ca="1">IF(OR($B28=$AV27,$B28=$AT27,$B28=$AU27,$B28=$AW27,$B28=$AX27,$B28=$AY27,$B28=$AZ27,$B28=$BB27,$B28=$BC27,$B28=$BD27,$B28=$BE27,$B28=$BF27,$B28=$BG27,$B28=$BH27,$B28=$BI27,$B28=$BJ27,$B28=$BK27,$B28=$BL27,$B28=$BM27,$B28=$BA27),BN27,BM27)</f>
        <v/>
      </c>
      <c r="BO28" t="str">
        <f ca="1">IF(OR($B28=$AV27,$B28=$AT27,$B28=$AU27,$B28=$AW27,$B28=$AX27,$B28=$AY27,$B28=$AZ27,$B28=$BB27,$B28=$BC27,$B28=$BD27,$B28=$BE27,$B28=$BF27,$B28=$BG27,$B28=$BH27,$B28=$BI27,$B28=$BJ27,$B28=$BK27,$B28=$BL27,$B28=$BM27,$B28=$BN27,$B28=$BA27),BO27,BN27)</f>
        <v/>
      </c>
      <c r="BP28" t="str">
        <f ca="1">IF(OR($B28=$AV27,$B28=$AT27,$B28=$AU27,$B28=$AW27,$B28=$AX27,$B28=$AY27,$B28=$AZ27,$B28=$BB27,$B28=$BC27,$B28=$BD27,$B28=$BE27,$B28=$BF27,$B28=$BG27,$B28=$BH27,$B28=$BI27,$B28=$BJ27,$B28=$BK27,$B28=$BL27,$B28=$BM27,$B28=$BN27,$B28=$BO27,$B28=$BA27),BP27,BO27)</f>
        <v/>
      </c>
      <c r="BQ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IF(OR($B28=$AV27,$B28=$AT27,$B28=$AU27,$B28=$AW27,$B28=$AX27,$B28=$AY27,$B28=$AZ27,$B28=$BB27,$B28=$BC27,$B28=$BD27,$B28=$BE27,$B28=$BF27,$B28=$BG27,$B28=$BH27,$B28=$BI27,$B28=$BJ27,$B28=$BK27,$B28=$BL27,$B28=$BM27,$B28=$BN27,$B28=$BO27,$B28=$BP27,$B28=$BA27),BQ27,BP27)</f>
        <v/>
      </c>
      <c r="BR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A27),BR27,BQ27)</f>
        <v/>
      </c>
      <c r="BS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A27),BS27,BR27)</f>
        <v/>
      </c>
      <c r="BT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A27),BT27,BS27)</f>
        <v/>
      </c>
      <c r="BU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A27),BU27,BT27)</f>
        <v/>
      </c>
      <c r="BV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A27),BV27,BU27)</f>
        <v/>
      </c>
      <c r="BW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A27),BW27,BV27)</f>
        <v/>
      </c>
      <c r="BX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A27),BX27,BW27)</f>
        <v/>
      </c>
      <c r="BY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A27),BY27,BX27)</f>
        <v/>
      </c>
      <c r="BZ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A27),BZ27,BY27)</f>
        <v/>
      </c>
      <c r="CA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BA27),CA27,BZ27)</f>
        <v/>
      </c>
      <c r="CB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CA27,$B28=$BA27),CB27,CA27)</f>
        <v/>
      </c>
      <c r="CC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CA27,$B28=$CB27,$B28=$BA27),CC27,CB27)</f>
        <v/>
      </c>
      <c r="CD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CA27,$B28=$CB27,$B28=$CC27,$B28=$BA27),CD27,CC27)</f>
        <v/>
      </c>
      <c r="CH28">
        <f t="shared" ca="1" si="11"/>
        <v>8</v>
      </c>
      <c r="CI28">
        <f t="shared" ca="1" si="11"/>
        <v>15</v>
      </c>
      <c r="CJ28">
        <f t="shared" ca="1" si="11"/>
        <v>14</v>
      </c>
      <c r="CK28" t="str">
        <f t="shared" ca="1" si="11"/>
        <v/>
      </c>
      <c r="CL28">
        <f t="shared" ca="1" si="11"/>
        <v>4</v>
      </c>
      <c r="CM28" t="str">
        <f t="shared" ca="1" si="11"/>
        <v/>
      </c>
      <c r="CN28">
        <f t="shared" ca="1" si="11"/>
        <v>18</v>
      </c>
      <c r="CO28">
        <f t="shared" ca="1" si="11"/>
        <v>3</v>
      </c>
      <c r="CP28" t="str">
        <f t="shared" ca="1" si="11"/>
        <v/>
      </c>
      <c r="CQ28" t="str">
        <f t="shared" ca="1" si="11"/>
        <v/>
      </c>
      <c r="CR28" t="str">
        <f t="shared" ca="1" si="11"/>
        <v/>
      </c>
      <c r="CS28" t="str">
        <f t="shared" ca="1" si="11"/>
        <v/>
      </c>
      <c r="CT28">
        <f t="shared" ca="1" si="11"/>
        <v>12</v>
      </c>
      <c r="CU28">
        <f t="shared" ca="1" si="11"/>
        <v>11</v>
      </c>
      <c r="CV28">
        <f t="shared" ca="1" si="11"/>
        <v>16</v>
      </c>
      <c r="CW28">
        <f t="shared" ca="1" si="11"/>
        <v>2</v>
      </c>
      <c r="CX28">
        <f t="shared" ref="CH28:DL39" ca="1" si="15">IF(AND(CX27="",$B28&lt;&gt;CX$1),"",IF($C28&lt;CX27,CX27,IF($B28=CX$1,1,1+CX27)))</f>
        <v>13</v>
      </c>
      <c r="CY28">
        <f t="shared" ca="1" si="15"/>
        <v>7</v>
      </c>
      <c r="CZ28" t="str">
        <f t="shared" ca="1" si="15"/>
        <v/>
      </c>
      <c r="DA28" t="str">
        <f t="shared" ca="1" si="15"/>
        <v/>
      </c>
      <c r="DB28" t="str">
        <f t="shared" ca="1" si="13"/>
        <v/>
      </c>
      <c r="DC28" t="str">
        <f t="shared" ca="1" si="13"/>
        <v/>
      </c>
      <c r="DD28" t="str">
        <f t="shared" ca="1" si="13"/>
        <v/>
      </c>
      <c r="DE28">
        <f t="shared" ca="1" si="13"/>
        <v>10</v>
      </c>
      <c r="DF28" t="str">
        <f t="shared" ca="1" si="13"/>
        <v/>
      </c>
      <c r="DG28">
        <f t="shared" ca="1" si="13"/>
        <v>19</v>
      </c>
      <c r="DH28">
        <f t="shared" ca="1" si="13"/>
        <v>5</v>
      </c>
      <c r="DI28">
        <f t="shared" ca="1" si="13"/>
        <v>1</v>
      </c>
      <c r="DJ28" t="str">
        <f t="shared" ca="1" si="13"/>
        <v/>
      </c>
      <c r="DK28" t="str">
        <f t="shared" ca="1" si="13"/>
        <v/>
      </c>
      <c r="DL28" t="str">
        <f t="shared" ca="1" si="13"/>
        <v/>
      </c>
      <c r="DM28">
        <f t="shared" ca="1" si="13"/>
        <v>17</v>
      </c>
      <c r="DN28">
        <f t="shared" ca="1" si="13"/>
        <v>9</v>
      </c>
      <c r="DO28" t="str">
        <f t="shared" ca="1" si="13"/>
        <v/>
      </c>
      <c r="DP28" t="str">
        <f t="shared" ca="1" si="13"/>
        <v/>
      </c>
      <c r="DQ28" t="str">
        <f t="shared" ca="1" si="13"/>
        <v/>
      </c>
      <c r="DR28">
        <f t="shared" ca="1" si="13"/>
        <v>6</v>
      </c>
    </row>
    <row r="29" spans="1:122" x14ac:dyDescent="0.25">
      <c r="A29">
        <v>28</v>
      </c>
      <c r="B29">
        <f t="shared" ca="1" si="2"/>
        <v>36</v>
      </c>
      <c r="C29" t="str">
        <f ca="1">IF(B29="","",LOOKUP(B29,$CH$1:$DR$1,CH28:DR28))</f>
        <v/>
      </c>
      <c r="G29" t="str">
        <f t="shared" ca="1" si="4"/>
        <v/>
      </c>
      <c r="H29" t="str">
        <f t="shared" ca="1" si="12"/>
        <v/>
      </c>
      <c r="I29" t="str">
        <f t="shared" ca="1" si="12"/>
        <v/>
      </c>
      <c r="J29" t="str">
        <f t="shared" ca="1" si="12"/>
        <v/>
      </c>
      <c r="K29" t="str">
        <f t="shared" ca="1" si="12"/>
        <v/>
      </c>
      <c r="L29" t="str">
        <f t="shared" ca="1" si="12"/>
        <v/>
      </c>
      <c r="M29" t="str">
        <f t="shared" ca="1" si="12"/>
        <v/>
      </c>
      <c r="N29" t="str">
        <f t="shared" ca="1" si="12"/>
        <v/>
      </c>
      <c r="O29" t="str">
        <f t="shared" ca="1" si="12"/>
        <v/>
      </c>
      <c r="P29" t="str">
        <f t="shared" ca="1" si="12"/>
        <v/>
      </c>
      <c r="Q29" t="str">
        <f t="shared" ca="1" si="12"/>
        <v/>
      </c>
      <c r="R29" t="str">
        <f t="shared" ca="1" si="12"/>
        <v/>
      </c>
      <c r="S29" t="str">
        <f t="shared" ca="1" si="12"/>
        <v/>
      </c>
      <c r="T29" t="str">
        <f t="shared" ca="1" si="12"/>
        <v/>
      </c>
      <c r="U29" t="str">
        <f t="shared" ca="1" si="12"/>
        <v/>
      </c>
      <c r="V29" t="str">
        <f t="shared" ca="1" si="12"/>
        <v/>
      </c>
      <c r="W29" t="str">
        <f t="shared" ca="1" si="12"/>
        <v/>
      </c>
      <c r="X29" t="str">
        <f t="shared" ca="1" si="14"/>
        <v/>
      </c>
      <c r="Y29" t="str">
        <f t="shared" ca="1" si="14"/>
        <v/>
      </c>
      <c r="Z29" t="str">
        <f t="shared" ca="1" si="14"/>
        <v/>
      </c>
      <c r="AA29" t="str">
        <f t="shared" ca="1" si="14"/>
        <v/>
      </c>
      <c r="AB29" t="str">
        <f t="shared" ca="1" si="14"/>
        <v/>
      </c>
      <c r="AC29" t="str">
        <f t="shared" ca="1" si="14"/>
        <v/>
      </c>
      <c r="AD29" t="str">
        <f t="shared" ca="1" si="14"/>
        <v/>
      </c>
      <c r="AE29" t="str">
        <f t="shared" ca="1" si="14"/>
        <v/>
      </c>
      <c r="AF29" t="str">
        <f t="shared" ca="1" si="14"/>
        <v/>
      </c>
      <c r="AG29" t="str">
        <f t="shared" ca="1" si="14"/>
        <v/>
      </c>
      <c r="AH29" t="str">
        <f t="shared" ca="1" si="14"/>
        <v/>
      </c>
      <c r="AI29" t="str">
        <f t="shared" ca="1" si="14"/>
        <v/>
      </c>
      <c r="AJ29" t="str">
        <f t="shared" ca="1" si="14"/>
        <v/>
      </c>
      <c r="AK29" t="str">
        <f t="shared" ca="1" si="14"/>
        <v/>
      </c>
      <c r="AL29" t="str">
        <f t="shared" ca="1" si="14"/>
        <v/>
      </c>
      <c r="AM29" t="str">
        <f t="shared" ca="1" si="14"/>
        <v/>
      </c>
      <c r="AN29" t="str">
        <f t="shared" ca="1" si="14"/>
        <v/>
      </c>
      <c r="AO29" t="str">
        <f t="shared" ca="1" si="14"/>
        <v/>
      </c>
      <c r="AP29" t="str">
        <f t="shared" ca="1" si="14"/>
        <v/>
      </c>
      <c r="AQ29" t="str">
        <f t="shared" ca="1" si="14"/>
        <v/>
      </c>
      <c r="AR29" t="str">
        <f t="shared" ca="1" si="14"/>
        <v/>
      </c>
      <c r="AT29">
        <f ca="1">B29</f>
        <v>36</v>
      </c>
      <c r="AU29">
        <f ca="1">IF($B29=$AT28,AU28,AT28)</f>
        <v>28</v>
      </c>
      <c r="AV29">
        <f ca="1">IF(OR($B29=$AT28,$B29=$AU28),AV28,AU28)</f>
        <v>16</v>
      </c>
      <c r="AW29">
        <f ca="1">IF(OR($B29=$AV28,$B29=$AT28,$B29=$AU28),AW28,AV28)</f>
        <v>8</v>
      </c>
      <c r="AX29">
        <f ca="1">IF(OR($B29=$AV28,$B29=$AT28,$B29=$AU28,$B29=$AW28),AX28,AW28)</f>
        <v>5</v>
      </c>
      <c r="AY29">
        <f ca="1">IF(OR($B29=$AV28,$B29=$AT28,$B29=$AU28,$B29=$AW28,$B29=$AX28),AY28,AX28)</f>
        <v>27</v>
      </c>
      <c r="AZ29">
        <f ca="1">IF(OR($B29=$AV28,$B29=$AT28,$B29=$AU28,$B29=$AW28,$B29=$AX28,$B29=$AY28),AZ28,AY28)</f>
        <v>37</v>
      </c>
      <c r="BA29">
        <f ca="1">IF(OR($B29=$AV28,$B29=$AT28,$B29=$AU28,$B29=$AW28,$B29=$AX28,$B29=$AY28,$B29=$AZ28),BA28,AZ28)</f>
        <v>18</v>
      </c>
      <c r="BB29">
        <f ca="1">IF(OR($B29=$AV28,$B29=$AT28,$B29=$AU28,$B29=$AW28,$B29=$AX28,$B29=$AY28,$B29=$AZ28,$B29=$BA28),BB28,BA28)</f>
        <v>1</v>
      </c>
      <c r="BC29">
        <f ca="1">IF(OR($B29=$AV28,$B29=$AT28,$B29=$AU28,$B29=$AW28,$B29=$AX28,$B29=$AY28,$B29=$AZ28,$B29=$BA28,$B29=$BB28),BC28,BB28)</f>
        <v>33</v>
      </c>
      <c r="BD29">
        <f ca="1">IF(OR($B29=$AV28,$B29=$AT28,$B29=$AU28,$B29=$AW28,$B29=$AX28,$B29=$AY28,$B29=$AZ28,$B29=$BB28,$B29=$BC28,$B29=$BA28),BD28,BC28)</f>
        <v>24</v>
      </c>
      <c r="BE29">
        <f ca="1">IF(OR($B29=$AV28,$B29=$AT28,$B29=$AU28,$B29=$AW28,$B29=$AX28,$B29=$AY28,$B29=$AZ28,$B29=$BB28,$B29=$BC28,$B29=$BD28,$B29=$BA28),BE28,BD28)</f>
        <v>14</v>
      </c>
      <c r="BF29">
        <f ca="1">IF(OR($B29=$AV28,$B29=$AT28,$B29=$AU28,$B29=$AW28,$B29=$AX28,$B29=$AY28,$B29=$AZ28,$B29=$BB28,$B29=$BC28,$B29=$BD28,$B29=$BE28,$B29=$BA28),BF28,BE28)</f>
        <v>13</v>
      </c>
      <c r="BG29">
        <f ca="1">IF(OR($B29=$AV28,$B29=$AT28,$B29=$AU28,$B29=$AW28,$B29=$AX28,$B29=$AY28,$B29=$AZ28,$B29=$BB28,$B29=$BC28,$B29=$BD28,$B29=$BE28,$B29=$BF28,$B29=$BA28),BG28,BF28)</f>
        <v>17</v>
      </c>
      <c r="BH29">
        <f ca="1">IF(OR($B29=$AV28,$B29=$AT28,$B29=$AU28,$B29=$AW28,$B29=$AX28,$B29=$AY28,$B29=$AZ28,$B29=$BB28,$B29=$BC28,$B29=$BD28,$B29=$BE28,$B29=$BF28,$B29=$BG28,$B29=$BA28),BH28,BG28)</f>
        <v>3</v>
      </c>
      <c r="BI29">
        <f ca="1">IF(OR($B29=$AV28,$B29=$AT28,$B29=$AU28,$B29=$AW28,$B29=$AX28,$B29=$AY28,$B29=$AZ28,$B29=$BB28,$B29=$BC28,$B29=$BD28,$B29=$BE28,$B29=$BF28,$B29=$BG28,$B29=$BH28,$B29=$BA28),BI28,BH28)</f>
        <v>2</v>
      </c>
      <c r="BJ29">
        <f ca="1">IF(OR($B29=$AV28,$B29=$AT28,$B29=$AU28,$B29=$AW28,$B29=$AX28,$B29=$AY28,$B29=$AZ28,$B29=$BB28,$B29=$BC28,$B29=$BD28,$B29=$BE28,$B29=$BF28,$B29=$BG28,$B29=$BH28,$B29=$BI28,$B29=$BA28),BJ28,BI28)</f>
        <v>15</v>
      </c>
      <c r="BK29">
        <f ca="1">IF(OR($B29=$AV28,$B29=$AT28,$B29=$AU28,$B29=$AW28,$B29=$AX28,$B29=$AY28,$B29=$AZ28,$B29=$BB28,$B29=$BC28,$B29=$BD28,$B29=$BE28,$B29=$BF28,$B29=$BG28,$B29=$BH28,$B29=$BI28,$B29=$BJ28,$B29=$BA28),BK28,BJ28)</f>
        <v>32</v>
      </c>
      <c r="BL29">
        <f ca="1">IF(OR($B29=$AV28,$B29=$AT28,$B29=$AU28,$B29=$AW28,$B29=$AX28,$B29=$AY28,$B29=$AZ28,$B29=$BB28,$B29=$BC28,$B29=$BD28,$B29=$BE28,$B29=$BF28,$B29=$BG28,$B29=$BH28,$B29=$BI28,$B29=$BJ28,$B29=$BK28,$B29=$BA28),BL28,BK28)</f>
        <v>7</v>
      </c>
      <c r="BM29">
        <f ca="1">IF(OR($B29=$AV28,$B29=$AT28,$B29=$AU28,$B29=$AW28,$B29=$AX28,$B29=$AY28,$B29=$AZ28,$B29=$BB28,$B29=$BC28,$B29=$BD28,$B29=$BE28,$B29=$BF28,$B29=$BG28,$B29=$BH28,$B29=$BI28,$B29=$BJ28,$B29=$BK28,$B29=$BL28,$B29=$BA28),BM28,BL28)</f>
        <v>26</v>
      </c>
      <c r="BN29" t="str">
        <f ca="1">IF(OR($B29=$AV28,$B29=$AT28,$B29=$AU28,$B29=$AW28,$B29=$AX28,$B29=$AY28,$B29=$AZ28,$B29=$BB28,$B29=$BC28,$B29=$BD28,$B29=$BE28,$B29=$BF28,$B29=$BG28,$B29=$BH28,$B29=$BI28,$B29=$BJ28,$B29=$BK28,$B29=$BL28,$B29=$BM28,$B29=$BA28),BN28,BM28)</f>
        <v/>
      </c>
      <c r="BO29" t="str">
        <f ca="1">IF(OR($B29=$AV28,$B29=$AT28,$B29=$AU28,$B29=$AW28,$B29=$AX28,$B29=$AY28,$B29=$AZ28,$B29=$BB28,$B29=$BC28,$B29=$BD28,$B29=$BE28,$B29=$BF28,$B29=$BG28,$B29=$BH28,$B29=$BI28,$B29=$BJ28,$B29=$BK28,$B29=$BL28,$B29=$BM28,$B29=$BN28,$B29=$BA28),BO28,BN28)</f>
        <v/>
      </c>
      <c r="BP29" t="str">
        <f ca="1">IF(OR($B29=$AV28,$B29=$AT28,$B29=$AU28,$B29=$AW28,$B29=$AX28,$B29=$AY28,$B29=$AZ28,$B29=$BB28,$B29=$BC28,$B29=$BD28,$B29=$BE28,$B29=$BF28,$B29=$BG28,$B29=$BH28,$B29=$BI28,$B29=$BJ28,$B29=$BK28,$B29=$BL28,$B29=$BM28,$B29=$BN28,$B29=$BO28,$B29=$BA28),BP28,BO28)</f>
        <v/>
      </c>
      <c r="BQ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IF(OR($B29=$AV28,$B29=$AT28,$B29=$AU28,$B29=$AW28,$B29=$AX28,$B29=$AY28,$B29=$AZ28,$B29=$BB28,$B29=$BC28,$B29=$BD28,$B29=$BE28,$B29=$BF28,$B29=$BG28,$B29=$BH28,$B29=$BI28,$B29=$BJ28,$B29=$BK28,$B29=$BL28,$B29=$BM28,$B29=$BN28,$B29=$BO28,$B29=$BP28,$B29=$BA28),BQ28,BP28)</f>
        <v/>
      </c>
      <c r="BR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A28),BR28,BQ28)</f>
        <v/>
      </c>
      <c r="BS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A28),BS28,BR28)</f>
        <v/>
      </c>
      <c r="BT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A28),BT28,BS28)</f>
        <v/>
      </c>
      <c r="BU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A28),BU28,BT28)</f>
        <v/>
      </c>
      <c r="BV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A28),BV28,BU28)</f>
        <v/>
      </c>
      <c r="BW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A28),BW28,BV28)</f>
        <v/>
      </c>
      <c r="BX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A28),BX28,BW28)</f>
        <v/>
      </c>
      <c r="BY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A28),BY28,BX28)</f>
        <v/>
      </c>
      <c r="BZ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A28),BZ28,BY28)</f>
        <v/>
      </c>
      <c r="CA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BA28),CA28,BZ28)</f>
        <v/>
      </c>
      <c r="CB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CA28,$B29=$BA28),CB28,CA28)</f>
        <v/>
      </c>
      <c r="CC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CA28,$B29=$CB28,$B29=$BA28),CC28,CB28)</f>
        <v/>
      </c>
      <c r="CD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CA28,$B29=$CB28,$B29=$CC28,$B29=$BA28),CD28,CC28)</f>
        <v/>
      </c>
      <c r="CH29">
        <f t="shared" ca="1" si="15"/>
        <v>9</v>
      </c>
      <c r="CI29">
        <f t="shared" ca="1" si="15"/>
        <v>16</v>
      </c>
      <c r="CJ29">
        <f t="shared" ca="1" si="15"/>
        <v>15</v>
      </c>
      <c r="CK29" t="str">
        <f t="shared" ca="1" si="15"/>
        <v/>
      </c>
      <c r="CL29">
        <f t="shared" ca="1" si="15"/>
        <v>5</v>
      </c>
      <c r="CM29" t="str">
        <f t="shared" ca="1" si="15"/>
        <v/>
      </c>
      <c r="CN29">
        <f t="shared" ca="1" si="15"/>
        <v>19</v>
      </c>
      <c r="CO29">
        <f t="shared" ca="1" si="15"/>
        <v>4</v>
      </c>
      <c r="CP29" t="str">
        <f t="shared" ca="1" si="15"/>
        <v/>
      </c>
      <c r="CQ29" t="str">
        <f t="shared" ca="1" si="15"/>
        <v/>
      </c>
      <c r="CR29" t="str">
        <f t="shared" ca="1" si="15"/>
        <v/>
      </c>
      <c r="CS29" t="str">
        <f t="shared" ca="1" si="15"/>
        <v/>
      </c>
      <c r="CT29">
        <f t="shared" ca="1" si="15"/>
        <v>13</v>
      </c>
      <c r="CU29">
        <f t="shared" ca="1" si="15"/>
        <v>12</v>
      </c>
      <c r="CV29">
        <f t="shared" ca="1" si="15"/>
        <v>17</v>
      </c>
      <c r="CW29">
        <f t="shared" ca="1" si="15"/>
        <v>3</v>
      </c>
      <c r="CX29">
        <f t="shared" ca="1" si="15"/>
        <v>14</v>
      </c>
      <c r="CY29">
        <f t="shared" ca="1" si="15"/>
        <v>8</v>
      </c>
      <c r="CZ29" t="str">
        <f t="shared" ca="1" si="15"/>
        <v/>
      </c>
      <c r="DA29" t="str">
        <f t="shared" ca="1" si="15"/>
        <v/>
      </c>
      <c r="DB29" t="str">
        <f t="shared" ca="1" si="13"/>
        <v/>
      </c>
      <c r="DC29" t="str">
        <f t="shared" ca="1" si="13"/>
        <v/>
      </c>
      <c r="DD29" t="str">
        <f t="shared" ca="1" si="13"/>
        <v/>
      </c>
      <c r="DE29">
        <f t="shared" ca="1" si="13"/>
        <v>11</v>
      </c>
      <c r="DF29" t="str">
        <f t="shared" ca="1" si="13"/>
        <v/>
      </c>
      <c r="DG29">
        <f t="shared" ca="1" si="13"/>
        <v>20</v>
      </c>
      <c r="DH29">
        <f t="shared" ca="1" si="13"/>
        <v>6</v>
      </c>
      <c r="DI29">
        <f t="shared" ca="1" si="13"/>
        <v>2</v>
      </c>
      <c r="DJ29" t="str">
        <f t="shared" ca="1" si="13"/>
        <v/>
      </c>
      <c r="DK29" t="str">
        <f t="shared" ca="1" si="13"/>
        <v/>
      </c>
      <c r="DL29" t="str">
        <f t="shared" ca="1" si="13"/>
        <v/>
      </c>
      <c r="DM29">
        <f t="shared" ca="1" si="13"/>
        <v>18</v>
      </c>
      <c r="DN29">
        <f t="shared" ca="1" si="13"/>
        <v>10</v>
      </c>
      <c r="DO29" t="str">
        <f t="shared" ca="1" si="13"/>
        <v/>
      </c>
      <c r="DP29" t="str">
        <f t="shared" ca="1" si="13"/>
        <v/>
      </c>
      <c r="DQ29">
        <f t="shared" ca="1" si="13"/>
        <v>1</v>
      </c>
      <c r="DR29">
        <f t="shared" ca="1" si="13"/>
        <v>7</v>
      </c>
    </row>
    <row r="30" spans="1:122" x14ac:dyDescent="0.25">
      <c r="A30">
        <v>29</v>
      </c>
      <c r="B30">
        <f t="shared" ca="1" si="2"/>
        <v>26</v>
      </c>
      <c r="C30">
        <f ca="1">IF(B30="","",LOOKUP(B30,$CH$1:$DR$1,CH29:DR29))</f>
        <v>20</v>
      </c>
      <c r="G30" t="str">
        <f t="shared" ca="1" si="4"/>
        <v/>
      </c>
      <c r="H30" t="str">
        <f t="shared" ca="1" si="12"/>
        <v/>
      </c>
      <c r="I30" t="str">
        <f t="shared" ca="1" si="12"/>
        <v/>
      </c>
      <c r="J30" t="str">
        <f t="shared" ca="1" si="12"/>
        <v/>
      </c>
      <c r="K30" t="str">
        <f t="shared" ca="1" si="12"/>
        <v/>
      </c>
      <c r="L30" t="str">
        <f t="shared" ca="1" si="12"/>
        <v/>
      </c>
      <c r="M30" t="str">
        <f t="shared" ca="1" si="12"/>
        <v/>
      </c>
      <c r="N30" t="str">
        <f t="shared" ca="1" si="12"/>
        <v/>
      </c>
      <c r="O30" t="str">
        <f t="shared" ca="1" si="12"/>
        <v/>
      </c>
      <c r="P30" t="str">
        <f t="shared" ca="1" si="12"/>
        <v/>
      </c>
      <c r="Q30" t="str">
        <f t="shared" ca="1" si="12"/>
        <v/>
      </c>
      <c r="R30" t="str">
        <f t="shared" ca="1" si="12"/>
        <v/>
      </c>
      <c r="S30" t="str">
        <f t="shared" ca="1" si="12"/>
        <v/>
      </c>
      <c r="T30" t="str">
        <f t="shared" ca="1" si="12"/>
        <v/>
      </c>
      <c r="U30" t="str">
        <f t="shared" ca="1" si="12"/>
        <v/>
      </c>
      <c r="V30" t="str">
        <f t="shared" ca="1" si="12"/>
        <v/>
      </c>
      <c r="W30" t="str">
        <f t="shared" ca="1" si="12"/>
        <v/>
      </c>
      <c r="X30" t="str">
        <f t="shared" ca="1" si="14"/>
        <v/>
      </c>
      <c r="Y30" t="str">
        <f t="shared" ca="1" si="14"/>
        <v/>
      </c>
      <c r="Z30" t="str">
        <f t="shared" ca="1" si="14"/>
        <v/>
      </c>
      <c r="AA30" t="str">
        <f t="shared" ca="1" si="14"/>
        <v/>
      </c>
      <c r="AB30" t="str">
        <f t="shared" ca="1" si="14"/>
        <v/>
      </c>
      <c r="AC30" t="str">
        <f t="shared" ca="1" si="14"/>
        <v/>
      </c>
      <c r="AD30" t="str">
        <f t="shared" ca="1" si="14"/>
        <v/>
      </c>
      <c r="AE30" t="str">
        <f t="shared" ca="1" si="14"/>
        <v/>
      </c>
      <c r="AF30" t="str">
        <f t="shared" ca="1" si="14"/>
        <v/>
      </c>
      <c r="AG30" t="str">
        <f t="shared" ca="1" si="14"/>
        <v/>
      </c>
      <c r="AH30" t="str">
        <f t="shared" ca="1" si="14"/>
        <v/>
      </c>
      <c r="AI30" t="str">
        <f t="shared" ca="1" si="14"/>
        <v/>
      </c>
      <c r="AJ30" t="str">
        <f t="shared" ca="1" si="14"/>
        <v/>
      </c>
      <c r="AK30" t="str">
        <f t="shared" ca="1" si="14"/>
        <v/>
      </c>
      <c r="AL30" t="str">
        <f t="shared" ca="1" si="14"/>
        <v/>
      </c>
      <c r="AM30" t="str">
        <f t="shared" ca="1" si="14"/>
        <v/>
      </c>
      <c r="AN30" t="str">
        <f t="shared" ca="1" si="14"/>
        <v/>
      </c>
      <c r="AO30" t="str">
        <f t="shared" ca="1" si="14"/>
        <v/>
      </c>
      <c r="AP30" t="str">
        <f t="shared" ca="1" si="14"/>
        <v/>
      </c>
      <c r="AQ30" t="str">
        <f t="shared" ca="1" si="14"/>
        <v/>
      </c>
      <c r="AR30" t="str">
        <f t="shared" ca="1" si="14"/>
        <v/>
      </c>
      <c r="AT30">
        <f ca="1">B30</f>
        <v>26</v>
      </c>
      <c r="AU30">
        <f ca="1">IF($B30=$AT29,AU29,AT29)</f>
        <v>36</v>
      </c>
      <c r="AV30">
        <f ca="1">IF(OR($B30=$AT29,$B30=$AU29),AV29,AU29)</f>
        <v>28</v>
      </c>
      <c r="AW30">
        <f ca="1">IF(OR($B30=$AV29,$B30=$AT29,$B30=$AU29),AW29,AV29)</f>
        <v>16</v>
      </c>
      <c r="AX30">
        <f ca="1">IF(OR($B30=$AV29,$B30=$AT29,$B30=$AU29,$B30=$AW29),AX29,AW29)</f>
        <v>8</v>
      </c>
      <c r="AY30">
        <f ca="1">IF(OR($B30=$AV29,$B30=$AT29,$B30=$AU29,$B30=$AW29,$B30=$AX29),AY29,AX29)</f>
        <v>5</v>
      </c>
      <c r="AZ30">
        <f ca="1">IF(OR($B30=$AV29,$B30=$AT29,$B30=$AU29,$B30=$AW29,$B30=$AX29,$B30=$AY29),AZ29,AY29)</f>
        <v>27</v>
      </c>
      <c r="BA30">
        <f ca="1">IF(OR($B30=$AV29,$B30=$AT29,$B30=$AU29,$B30=$AW29,$B30=$AX29,$B30=$AY29,$B30=$AZ29),BA29,AZ29)</f>
        <v>37</v>
      </c>
      <c r="BB30">
        <f ca="1">IF(OR($B30=$AV29,$B30=$AT29,$B30=$AU29,$B30=$AW29,$B30=$AX29,$B30=$AY29,$B30=$AZ29,$B30=$BA29),BB29,BA29)</f>
        <v>18</v>
      </c>
      <c r="BC30">
        <f ca="1">IF(OR($B30=$AV29,$B30=$AT29,$B30=$AU29,$B30=$AW29,$B30=$AX29,$B30=$AY29,$B30=$AZ29,$B30=$BA29,$B30=$BB29),BC29,BB29)</f>
        <v>1</v>
      </c>
      <c r="BD30">
        <f ca="1">IF(OR($B30=$AV29,$B30=$AT29,$B30=$AU29,$B30=$AW29,$B30=$AX29,$B30=$AY29,$B30=$AZ29,$B30=$BB29,$B30=$BC29,$B30=$BA29),BD29,BC29)</f>
        <v>33</v>
      </c>
      <c r="BE30">
        <f ca="1">IF(OR($B30=$AV29,$B30=$AT29,$B30=$AU29,$B30=$AW29,$B30=$AX29,$B30=$AY29,$B30=$AZ29,$B30=$BB29,$B30=$BC29,$B30=$BD29,$B30=$BA29),BE29,BD29)</f>
        <v>24</v>
      </c>
      <c r="BF30">
        <f ca="1">IF(OR($B30=$AV29,$B30=$AT29,$B30=$AU29,$B30=$AW29,$B30=$AX29,$B30=$AY29,$B30=$AZ29,$B30=$BB29,$B30=$BC29,$B30=$BD29,$B30=$BE29,$B30=$BA29),BF29,BE29)</f>
        <v>14</v>
      </c>
      <c r="BG30">
        <f ca="1">IF(OR($B30=$AV29,$B30=$AT29,$B30=$AU29,$B30=$AW29,$B30=$AX29,$B30=$AY29,$B30=$AZ29,$B30=$BB29,$B30=$BC29,$B30=$BD29,$B30=$BE29,$B30=$BF29,$B30=$BA29),BG29,BF29)</f>
        <v>13</v>
      </c>
      <c r="BH30">
        <f ca="1">IF(OR($B30=$AV29,$B30=$AT29,$B30=$AU29,$B30=$AW29,$B30=$AX29,$B30=$AY29,$B30=$AZ29,$B30=$BB29,$B30=$BC29,$B30=$BD29,$B30=$BE29,$B30=$BF29,$B30=$BG29,$B30=$BA29),BH29,BG29)</f>
        <v>17</v>
      </c>
      <c r="BI30">
        <f ca="1">IF(OR($B30=$AV29,$B30=$AT29,$B30=$AU29,$B30=$AW29,$B30=$AX29,$B30=$AY29,$B30=$AZ29,$B30=$BB29,$B30=$BC29,$B30=$BD29,$B30=$BE29,$B30=$BF29,$B30=$BG29,$B30=$BH29,$B30=$BA29),BI29,BH29)</f>
        <v>3</v>
      </c>
      <c r="BJ30">
        <f ca="1">IF(OR($B30=$AV29,$B30=$AT29,$B30=$AU29,$B30=$AW29,$B30=$AX29,$B30=$AY29,$B30=$AZ29,$B30=$BB29,$B30=$BC29,$B30=$BD29,$B30=$BE29,$B30=$BF29,$B30=$BG29,$B30=$BH29,$B30=$BI29,$B30=$BA29),BJ29,BI29)</f>
        <v>2</v>
      </c>
      <c r="BK30">
        <f ca="1">IF(OR($B30=$AV29,$B30=$AT29,$B30=$AU29,$B30=$AW29,$B30=$AX29,$B30=$AY29,$B30=$AZ29,$B30=$BB29,$B30=$BC29,$B30=$BD29,$B30=$BE29,$B30=$BF29,$B30=$BG29,$B30=$BH29,$B30=$BI29,$B30=$BJ29,$B30=$BA29),BK29,BJ29)</f>
        <v>15</v>
      </c>
      <c r="BL30">
        <f ca="1">IF(OR($B30=$AV29,$B30=$AT29,$B30=$AU29,$B30=$AW29,$B30=$AX29,$B30=$AY29,$B30=$AZ29,$B30=$BB29,$B30=$BC29,$B30=$BD29,$B30=$BE29,$B30=$BF29,$B30=$BG29,$B30=$BH29,$B30=$BI29,$B30=$BJ29,$B30=$BK29,$B30=$BA29),BL29,BK29)</f>
        <v>32</v>
      </c>
      <c r="BM30">
        <f ca="1">IF(OR($B30=$AV29,$B30=$AT29,$B30=$AU29,$B30=$AW29,$B30=$AX29,$B30=$AY29,$B30=$AZ29,$B30=$BB29,$B30=$BC29,$B30=$BD29,$B30=$BE29,$B30=$BF29,$B30=$BG29,$B30=$BH29,$B30=$BI29,$B30=$BJ29,$B30=$BK29,$B30=$BL29,$B30=$BA29),BM29,BL29)</f>
        <v>7</v>
      </c>
      <c r="BN30" t="str">
        <f ca="1">IF(OR($B30=$AV29,$B30=$AT29,$B30=$AU29,$B30=$AW29,$B30=$AX29,$B30=$AY29,$B30=$AZ29,$B30=$BB29,$B30=$BC29,$B30=$BD29,$B30=$BE29,$B30=$BF29,$B30=$BG29,$B30=$BH29,$B30=$BI29,$B30=$BJ29,$B30=$BK29,$B30=$BL29,$B30=$BM29,$B30=$BA29),BN29,BM29)</f>
        <v/>
      </c>
      <c r="BO30" t="str">
        <f ca="1">IF(OR($B30=$AV29,$B30=$AT29,$B30=$AU29,$B30=$AW29,$B30=$AX29,$B30=$AY29,$B30=$AZ29,$B30=$BB29,$B30=$BC29,$B30=$BD29,$B30=$BE29,$B30=$BF29,$B30=$BG29,$B30=$BH29,$B30=$BI29,$B30=$BJ29,$B30=$BK29,$B30=$BL29,$B30=$BM29,$B30=$BN29,$B30=$BA29),BO29,BN29)</f>
        <v/>
      </c>
      <c r="BP30" t="str">
        <f ca="1">IF(OR($B30=$AV29,$B30=$AT29,$B30=$AU29,$B30=$AW29,$B30=$AX29,$B30=$AY29,$B30=$AZ29,$B30=$BB29,$B30=$BC29,$B30=$BD29,$B30=$BE29,$B30=$BF29,$B30=$BG29,$B30=$BH29,$B30=$BI29,$B30=$BJ29,$B30=$BK29,$B30=$BL29,$B30=$BM29,$B30=$BN29,$B30=$BO29,$B30=$BA29),BP29,BO29)</f>
        <v/>
      </c>
      <c r="BQ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IF(OR($B30=$AV29,$B30=$AT29,$B30=$AU29,$B30=$AW29,$B30=$AX29,$B30=$AY29,$B30=$AZ29,$B30=$BB29,$B30=$BC29,$B30=$BD29,$B30=$BE29,$B30=$BF29,$B30=$BG29,$B30=$BH29,$B30=$BI29,$B30=$BJ29,$B30=$BK29,$B30=$BL29,$B30=$BM29,$B30=$BN29,$B30=$BO29,$B30=$BP29,$B30=$BA29),BQ29,BP29)</f>
        <v/>
      </c>
      <c r="BR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A29),BR29,BQ29)</f>
        <v/>
      </c>
      <c r="BS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A29),BS29,BR29)</f>
        <v/>
      </c>
      <c r="BT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A29),BT29,BS29)</f>
        <v/>
      </c>
      <c r="BU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A29),BU29,BT29)</f>
        <v/>
      </c>
      <c r="BV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A29),BV29,BU29)</f>
        <v/>
      </c>
      <c r="BW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A29),BW29,BV29)</f>
        <v/>
      </c>
      <c r="BX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A29),BX29,BW29)</f>
        <v/>
      </c>
      <c r="BY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A29),BY29,BX29)</f>
        <v/>
      </c>
      <c r="BZ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A29),BZ29,BY29)</f>
        <v/>
      </c>
      <c r="CA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BA29),CA29,BZ29)</f>
        <v/>
      </c>
      <c r="CB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CA29,$B30=$BA29),CB29,CA29)</f>
        <v/>
      </c>
      <c r="CC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CA29,$B30=$CB29,$B30=$BA29),CC29,CB29)</f>
        <v/>
      </c>
      <c r="CD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CA29,$B30=$CB29,$B30=$CC29,$B30=$BA29),CD29,CC29)</f>
        <v/>
      </c>
      <c r="CH30">
        <f t="shared" ca="1" si="15"/>
        <v>10</v>
      </c>
      <c r="CI30">
        <f t="shared" ca="1" si="15"/>
        <v>17</v>
      </c>
      <c r="CJ30">
        <f t="shared" ca="1" si="15"/>
        <v>16</v>
      </c>
      <c r="CK30" t="str">
        <f t="shared" ca="1" si="15"/>
        <v/>
      </c>
      <c r="CL30">
        <f t="shared" ca="1" si="15"/>
        <v>6</v>
      </c>
      <c r="CM30" t="str">
        <f t="shared" ca="1" si="15"/>
        <v/>
      </c>
      <c r="CN30">
        <f t="shared" ca="1" si="15"/>
        <v>20</v>
      </c>
      <c r="CO30">
        <f t="shared" ca="1" si="15"/>
        <v>5</v>
      </c>
      <c r="CP30" t="str">
        <f t="shared" ca="1" si="15"/>
        <v/>
      </c>
      <c r="CQ30" t="str">
        <f t="shared" ca="1" si="15"/>
        <v/>
      </c>
      <c r="CR30" t="str">
        <f t="shared" ca="1" si="15"/>
        <v/>
      </c>
      <c r="CS30" t="str">
        <f t="shared" ca="1" si="15"/>
        <v/>
      </c>
      <c r="CT30">
        <f t="shared" ca="1" si="15"/>
        <v>14</v>
      </c>
      <c r="CU30">
        <f t="shared" ca="1" si="15"/>
        <v>13</v>
      </c>
      <c r="CV30">
        <f t="shared" ca="1" si="15"/>
        <v>18</v>
      </c>
      <c r="CW30">
        <f t="shared" ca="1" si="15"/>
        <v>4</v>
      </c>
      <c r="CX30">
        <f t="shared" ca="1" si="15"/>
        <v>15</v>
      </c>
      <c r="CY30">
        <f t="shared" ca="1" si="15"/>
        <v>9</v>
      </c>
      <c r="CZ30" t="str">
        <f t="shared" ca="1" si="15"/>
        <v/>
      </c>
      <c r="DA30" t="str">
        <f t="shared" ca="1" si="15"/>
        <v/>
      </c>
      <c r="DB30" t="str">
        <f t="shared" ca="1" si="13"/>
        <v/>
      </c>
      <c r="DC30" t="str">
        <f t="shared" ca="1" si="13"/>
        <v/>
      </c>
      <c r="DD30" t="str">
        <f t="shared" ca="1" si="13"/>
        <v/>
      </c>
      <c r="DE30">
        <f t="shared" ca="1" si="13"/>
        <v>12</v>
      </c>
      <c r="DF30" t="str">
        <f t="shared" ca="1" si="13"/>
        <v/>
      </c>
      <c r="DG30">
        <f t="shared" ca="1" si="13"/>
        <v>1</v>
      </c>
      <c r="DH30">
        <f t="shared" ca="1" si="13"/>
        <v>7</v>
      </c>
      <c r="DI30">
        <f t="shared" ca="1" si="13"/>
        <v>3</v>
      </c>
      <c r="DJ30" t="str">
        <f t="shared" ca="1" si="13"/>
        <v/>
      </c>
      <c r="DK30" t="str">
        <f t="shared" ca="1" si="13"/>
        <v/>
      </c>
      <c r="DL30" t="str">
        <f t="shared" ca="1" si="13"/>
        <v/>
      </c>
      <c r="DM30">
        <f t="shared" ca="1" si="13"/>
        <v>19</v>
      </c>
      <c r="DN30">
        <f t="shared" ca="1" si="13"/>
        <v>11</v>
      </c>
      <c r="DO30" t="str">
        <f t="shared" ca="1" si="13"/>
        <v/>
      </c>
      <c r="DP30" t="str">
        <f t="shared" ca="1" si="13"/>
        <v/>
      </c>
      <c r="DQ30">
        <f t="shared" ca="1" si="13"/>
        <v>2</v>
      </c>
      <c r="DR30">
        <f t="shared" ca="1" si="13"/>
        <v>8</v>
      </c>
    </row>
    <row r="31" spans="1:122" x14ac:dyDescent="0.25">
      <c r="A31">
        <v>30</v>
      </c>
      <c r="B31">
        <f t="shared" ca="1" si="2"/>
        <v>27</v>
      </c>
      <c r="C31">
        <f ca="1">IF(B31="","",LOOKUP(B31,$CH$1:$DR$1,CH30:DR30))</f>
        <v>7</v>
      </c>
      <c r="G31" t="str">
        <f t="shared" ca="1" si="4"/>
        <v/>
      </c>
      <c r="H31" t="str">
        <f t="shared" ca="1" si="12"/>
        <v/>
      </c>
      <c r="I31" t="str">
        <f t="shared" ca="1" si="12"/>
        <v/>
      </c>
      <c r="J31" t="str">
        <f t="shared" ca="1" si="12"/>
        <v/>
      </c>
      <c r="K31" t="str">
        <f t="shared" ca="1" si="12"/>
        <v/>
      </c>
      <c r="L31" t="str">
        <f t="shared" ca="1" si="12"/>
        <v/>
      </c>
      <c r="M31" t="str">
        <f t="shared" ca="1" si="12"/>
        <v/>
      </c>
      <c r="N31" t="str">
        <f t="shared" ca="1" si="12"/>
        <v/>
      </c>
      <c r="O31" t="str">
        <f t="shared" ca="1" si="12"/>
        <v/>
      </c>
      <c r="P31" t="str">
        <f t="shared" ca="1" si="12"/>
        <v/>
      </c>
      <c r="Q31" t="str">
        <f t="shared" ca="1" si="12"/>
        <v/>
      </c>
      <c r="R31" t="str">
        <f t="shared" ca="1" si="12"/>
        <v/>
      </c>
      <c r="S31" t="str">
        <f t="shared" ca="1" si="12"/>
        <v/>
      </c>
      <c r="T31" t="str">
        <f t="shared" ca="1" si="12"/>
        <v/>
      </c>
      <c r="U31" t="str">
        <f t="shared" ca="1" si="12"/>
        <v/>
      </c>
      <c r="V31" t="str">
        <f t="shared" ca="1" si="12"/>
        <v/>
      </c>
      <c r="W31" t="str">
        <f t="shared" ca="1" si="12"/>
        <v/>
      </c>
      <c r="X31" t="str">
        <f t="shared" ca="1" si="14"/>
        <v/>
      </c>
      <c r="Y31" t="str">
        <f t="shared" ca="1" si="14"/>
        <v/>
      </c>
      <c r="Z31" t="str">
        <f t="shared" ca="1" si="14"/>
        <v/>
      </c>
      <c r="AA31" t="str">
        <f t="shared" ca="1" si="14"/>
        <v/>
      </c>
      <c r="AB31" t="str">
        <f t="shared" ca="1" si="14"/>
        <v/>
      </c>
      <c r="AC31" t="str">
        <f t="shared" ca="1" si="14"/>
        <v/>
      </c>
      <c r="AD31" t="str">
        <f t="shared" ca="1" si="14"/>
        <v/>
      </c>
      <c r="AE31" t="str">
        <f t="shared" ca="1" si="14"/>
        <v/>
      </c>
      <c r="AF31" t="str">
        <f t="shared" ca="1" si="14"/>
        <v/>
      </c>
      <c r="AG31" t="str">
        <f t="shared" ca="1" si="14"/>
        <v/>
      </c>
      <c r="AH31" t="str">
        <f t="shared" ca="1" si="14"/>
        <v/>
      </c>
      <c r="AI31" t="str">
        <f t="shared" ca="1" si="14"/>
        <v/>
      </c>
      <c r="AJ31" t="str">
        <f t="shared" ca="1" si="14"/>
        <v/>
      </c>
      <c r="AK31" t="str">
        <f t="shared" ca="1" si="14"/>
        <v/>
      </c>
      <c r="AL31" t="str">
        <f t="shared" ca="1" si="14"/>
        <v/>
      </c>
      <c r="AM31" t="str">
        <f t="shared" ca="1" si="14"/>
        <v/>
      </c>
      <c r="AN31" t="str">
        <f t="shared" ca="1" si="14"/>
        <v/>
      </c>
      <c r="AO31" t="str">
        <f t="shared" ca="1" si="14"/>
        <v/>
      </c>
      <c r="AP31" t="str">
        <f t="shared" ca="1" si="14"/>
        <v/>
      </c>
      <c r="AQ31" t="str">
        <f t="shared" ca="1" si="14"/>
        <v/>
      </c>
      <c r="AR31" t="str">
        <f t="shared" ca="1" si="14"/>
        <v/>
      </c>
      <c r="AT31">
        <f ca="1">B31</f>
        <v>27</v>
      </c>
      <c r="AU31">
        <f ca="1">IF($B31=$AT30,AU30,AT30)</f>
        <v>26</v>
      </c>
      <c r="AV31">
        <f ca="1">IF(OR($B31=$AT30,$B31=$AU30),AV30,AU30)</f>
        <v>36</v>
      </c>
      <c r="AW31">
        <f ca="1">IF(OR($B31=$AV30,$B31=$AT30,$B31=$AU30),AW30,AV30)</f>
        <v>28</v>
      </c>
      <c r="AX31">
        <f ca="1">IF(OR($B31=$AV30,$B31=$AT30,$B31=$AU30,$B31=$AW30),AX30,AW30)</f>
        <v>16</v>
      </c>
      <c r="AY31">
        <f ca="1">IF(OR($B31=$AV30,$B31=$AT30,$B31=$AU30,$B31=$AW30,$B31=$AX30),AY30,AX30)</f>
        <v>8</v>
      </c>
      <c r="AZ31">
        <f ca="1">IF(OR($B31=$AV30,$B31=$AT30,$B31=$AU30,$B31=$AW30,$B31=$AX30,$B31=$AY30),AZ30,AY30)</f>
        <v>5</v>
      </c>
      <c r="BA31">
        <f ca="1">IF(OR($B31=$AV30,$B31=$AT30,$B31=$AU30,$B31=$AW30,$B31=$AX30,$B31=$AY30,$B31=$AZ30),BA30,AZ30)</f>
        <v>37</v>
      </c>
      <c r="BB31">
        <f ca="1">IF(OR($B31=$AV30,$B31=$AT30,$B31=$AU30,$B31=$AW30,$B31=$AX30,$B31=$AY30,$B31=$AZ30,$B31=$BA30),BB30,BA30)</f>
        <v>18</v>
      </c>
      <c r="BC31">
        <f ca="1">IF(OR($B31=$AV30,$B31=$AT30,$B31=$AU30,$B31=$AW30,$B31=$AX30,$B31=$AY30,$B31=$AZ30,$B31=$BA30,$B31=$BB30),BC30,BB30)</f>
        <v>1</v>
      </c>
      <c r="BD31">
        <f ca="1">IF(OR($B31=$AV30,$B31=$AT30,$B31=$AU30,$B31=$AW30,$B31=$AX30,$B31=$AY30,$B31=$AZ30,$B31=$BB30,$B31=$BC30,$B31=$BA30),BD30,BC30)</f>
        <v>33</v>
      </c>
      <c r="BE31">
        <f ca="1">IF(OR($B31=$AV30,$B31=$AT30,$B31=$AU30,$B31=$AW30,$B31=$AX30,$B31=$AY30,$B31=$AZ30,$B31=$BB30,$B31=$BC30,$B31=$BD30,$B31=$BA30),BE30,BD30)</f>
        <v>24</v>
      </c>
      <c r="BF31">
        <f ca="1">IF(OR($B31=$AV30,$B31=$AT30,$B31=$AU30,$B31=$AW30,$B31=$AX30,$B31=$AY30,$B31=$AZ30,$B31=$BB30,$B31=$BC30,$B31=$BD30,$B31=$BE30,$B31=$BA30),BF30,BE30)</f>
        <v>14</v>
      </c>
      <c r="BG31">
        <f ca="1">IF(OR($B31=$AV30,$B31=$AT30,$B31=$AU30,$B31=$AW30,$B31=$AX30,$B31=$AY30,$B31=$AZ30,$B31=$BB30,$B31=$BC30,$B31=$BD30,$B31=$BE30,$B31=$BF30,$B31=$BA30),BG30,BF30)</f>
        <v>13</v>
      </c>
      <c r="BH31">
        <f ca="1">IF(OR($B31=$AV30,$B31=$AT30,$B31=$AU30,$B31=$AW30,$B31=$AX30,$B31=$AY30,$B31=$AZ30,$B31=$BB30,$B31=$BC30,$B31=$BD30,$B31=$BE30,$B31=$BF30,$B31=$BG30,$B31=$BA30),BH30,BG30)</f>
        <v>17</v>
      </c>
      <c r="BI31">
        <f ca="1">IF(OR($B31=$AV30,$B31=$AT30,$B31=$AU30,$B31=$AW30,$B31=$AX30,$B31=$AY30,$B31=$AZ30,$B31=$BB30,$B31=$BC30,$B31=$BD30,$B31=$BE30,$B31=$BF30,$B31=$BG30,$B31=$BH30,$B31=$BA30),BI30,BH30)</f>
        <v>3</v>
      </c>
      <c r="BJ31">
        <f ca="1">IF(OR($B31=$AV30,$B31=$AT30,$B31=$AU30,$B31=$AW30,$B31=$AX30,$B31=$AY30,$B31=$AZ30,$B31=$BB30,$B31=$BC30,$B31=$BD30,$B31=$BE30,$B31=$BF30,$B31=$BG30,$B31=$BH30,$B31=$BI30,$B31=$BA30),BJ30,BI30)</f>
        <v>2</v>
      </c>
      <c r="BK31">
        <f ca="1">IF(OR($B31=$AV30,$B31=$AT30,$B31=$AU30,$B31=$AW30,$B31=$AX30,$B31=$AY30,$B31=$AZ30,$B31=$BB30,$B31=$BC30,$B31=$BD30,$B31=$BE30,$B31=$BF30,$B31=$BG30,$B31=$BH30,$B31=$BI30,$B31=$BJ30,$B31=$BA30),BK30,BJ30)</f>
        <v>15</v>
      </c>
      <c r="BL31">
        <f ca="1">IF(OR($B31=$AV30,$B31=$AT30,$B31=$AU30,$B31=$AW30,$B31=$AX30,$B31=$AY30,$B31=$AZ30,$B31=$BB30,$B31=$BC30,$B31=$BD30,$B31=$BE30,$B31=$BF30,$B31=$BG30,$B31=$BH30,$B31=$BI30,$B31=$BJ30,$B31=$BK30,$B31=$BA30),BL30,BK30)</f>
        <v>32</v>
      </c>
      <c r="BM31">
        <f ca="1">IF(OR($B31=$AV30,$B31=$AT30,$B31=$AU30,$B31=$AW30,$B31=$AX30,$B31=$AY30,$B31=$AZ30,$B31=$BB30,$B31=$BC30,$B31=$BD30,$B31=$BE30,$B31=$BF30,$B31=$BG30,$B31=$BH30,$B31=$BI30,$B31=$BJ30,$B31=$BK30,$B31=$BL30,$B31=$BA30),BM30,BL30)</f>
        <v>7</v>
      </c>
      <c r="BN31" t="str">
        <f ca="1">IF(OR($B31=$AV30,$B31=$AT30,$B31=$AU30,$B31=$AW30,$B31=$AX30,$B31=$AY30,$B31=$AZ30,$B31=$BB30,$B31=$BC30,$B31=$BD30,$B31=$BE30,$B31=$BF30,$B31=$BG30,$B31=$BH30,$B31=$BI30,$B31=$BJ30,$B31=$BK30,$B31=$BL30,$B31=$BM30,$B31=$BA30),BN30,BM30)</f>
        <v/>
      </c>
      <c r="BO31" t="str">
        <f ca="1">IF(OR($B31=$AV30,$B31=$AT30,$B31=$AU30,$B31=$AW30,$B31=$AX30,$B31=$AY30,$B31=$AZ30,$B31=$BB30,$B31=$BC30,$B31=$BD30,$B31=$BE30,$B31=$BF30,$B31=$BG30,$B31=$BH30,$B31=$BI30,$B31=$BJ30,$B31=$BK30,$B31=$BL30,$B31=$BM30,$B31=$BN30,$B31=$BA30),BO30,BN30)</f>
        <v/>
      </c>
      <c r="BP31" t="str">
        <f ca="1">IF(OR($B31=$AV30,$B31=$AT30,$B31=$AU30,$B31=$AW30,$B31=$AX30,$B31=$AY30,$B31=$AZ30,$B31=$BB30,$B31=$BC30,$B31=$BD30,$B31=$BE30,$B31=$BF30,$B31=$BG30,$B31=$BH30,$B31=$BI30,$B31=$BJ30,$B31=$BK30,$B31=$BL30,$B31=$BM30,$B31=$BN30,$B31=$BO30,$B31=$BA30),BP30,BO30)</f>
        <v/>
      </c>
      <c r="BQ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IF(OR($B31=$AV30,$B31=$AT30,$B31=$AU30,$B31=$AW30,$B31=$AX30,$B31=$AY30,$B31=$AZ30,$B31=$BB30,$B31=$BC30,$B31=$BD30,$B31=$BE30,$B31=$BF30,$B31=$BG30,$B31=$BH30,$B31=$BI30,$B31=$BJ30,$B31=$BK30,$B31=$BL30,$B31=$BM30,$B31=$BN30,$B31=$BO30,$B31=$BP30,$B31=$BA30),BQ30,BP30)</f>
        <v/>
      </c>
      <c r="BR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A30),BR30,BQ30)</f>
        <v/>
      </c>
      <c r="BS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A30),BS30,BR30)</f>
        <v/>
      </c>
      <c r="BT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A30),BT30,BS30)</f>
        <v/>
      </c>
      <c r="BU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A30),BU30,BT30)</f>
        <v/>
      </c>
      <c r="BV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A30),BV30,BU30)</f>
        <v/>
      </c>
      <c r="BW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A30),BW30,BV30)</f>
        <v/>
      </c>
      <c r="BX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A30),BX30,BW30)</f>
        <v/>
      </c>
      <c r="BY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A30),BY30,BX30)</f>
        <v/>
      </c>
      <c r="BZ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A30),BZ30,BY30)</f>
        <v/>
      </c>
      <c r="CA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BA30),CA30,BZ30)</f>
        <v/>
      </c>
      <c r="CB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CA30,$B31=$BA30),CB30,CA30)</f>
        <v/>
      </c>
      <c r="CC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CA30,$B31=$CB30,$B31=$BA30),CC30,CB30)</f>
        <v/>
      </c>
      <c r="CD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CA30,$B31=$CB30,$B31=$CC30,$B31=$BA30),CD30,CC30)</f>
        <v/>
      </c>
      <c r="CH31">
        <f t="shared" ca="1" si="15"/>
        <v>10</v>
      </c>
      <c r="CI31">
        <f t="shared" ca="1" si="15"/>
        <v>17</v>
      </c>
      <c r="CJ31">
        <f t="shared" ca="1" si="15"/>
        <v>16</v>
      </c>
      <c r="CK31" t="str">
        <f t="shared" ca="1" si="15"/>
        <v/>
      </c>
      <c r="CL31">
        <f t="shared" ca="1" si="15"/>
        <v>7</v>
      </c>
      <c r="CM31" t="str">
        <f t="shared" ca="1" si="15"/>
        <v/>
      </c>
      <c r="CN31">
        <f t="shared" ca="1" si="15"/>
        <v>20</v>
      </c>
      <c r="CO31">
        <f t="shared" ca="1" si="15"/>
        <v>6</v>
      </c>
      <c r="CP31" t="str">
        <f t="shared" ca="1" si="15"/>
        <v/>
      </c>
      <c r="CQ31" t="str">
        <f t="shared" ca="1" si="15"/>
        <v/>
      </c>
      <c r="CR31" t="str">
        <f t="shared" ca="1" si="15"/>
        <v/>
      </c>
      <c r="CS31" t="str">
        <f t="shared" ca="1" si="15"/>
        <v/>
      </c>
      <c r="CT31">
        <f t="shared" ca="1" si="15"/>
        <v>14</v>
      </c>
      <c r="CU31">
        <f t="shared" ca="1" si="15"/>
        <v>13</v>
      </c>
      <c r="CV31">
        <f t="shared" ca="1" si="15"/>
        <v>18</v>
      </c>
      <c r="CW31">
        <f t="shared" ca="1" si="15"/>
        <v>5</v>
      </c>
      <c r="CX31">
        <f t="shared" ca="1" si="15"/>
        <v>15</v>
      </c>
      <c r="CY31">
        <f t="shared" ca="1" si="15"/>
        <v>9</v>
      </c>
      <c r="CZ31" t="str">
        <f t="shared" ca="1" si="15"/>
        <v/>
      </c>
      <c r="DA31" t="str">
        <f t="shared" ca="1" si="15"/>
        <v/>
      </c>
      <c r="DB31" t="str">
        <f t="shared" ca="1" si="13"/>
        <v/>
      </c>
      <c r="DC31" t="str">
        <f t="shared" ca="1" si="13"/>
        <v/>
      </c>
      <c r="DD31" t="str">
        <f t="shared" ca="1" si="13"/>
        <v/>
      </c>
      <c r="DE31">
        <f t="shared" ca="1" si="13"/>
        <v>12</v>
      </c>
      <c r="DF31" t="str">
        <f t="shared" ca="1" si="13"/>
        <v/>
      </c>
      <c r="DG31">
        <f t="shared" ca="1" si="13"/>
        <v>2</v>
      </c>
      <c r="DH31">
        <f t="shared" ca="1" si="13"/>
        <v>1</v>
      </c>
      <c r="DI31">
        <f t="shared" ca="1" si="13"/>
        <v>4</v>
      </c>
      <c r="DJ31" t="str">
        <f t="shared" ca="1" si="13"/>
        <v/>
      </c>
      <c r="DK31" t="str">
        <f t="shared" ca="1" si="13"/>
        <v/>
      </c>
      <c r="DL31" t="str">
        <f t="shared" ca="1" si="13"/>
        <v/>
      </c>
      <c r="DM31">
        <f t="shared" ca="1" si="13"/>
        <v>19</v>
      </c>
      <c r="DN31">
        <f t="shared" ca="1" si="13"/>
        <v>11</v>
      </c>
      <c r="DO31" t="str">
        <f t="shared" ca="1" si="13"/>
        <v/>
      </c>
      <c r="DP31" t="str">
        <f t="shared" ca="1" si="13"/>
        <v/>
      </c>
      <c r="DQ31">
        <f t="shared" ca="1" si="13"/>
        <v>3</v>
      </c>
      <c r="DR31">
        <f t="shared" ca="1" si="13"/>
        <v>8</v>
      </c>
    </row>
    <row r="32" spans="1:122" x14ac:dyDescent="0.25">
      <c r="A32">
        <v>31</v>
      </c>
      <c r="B32">
        <f t="shared" ca="1" si="2"/>
        <v>7</v>
      </c>
      <c r="C32">
        <f ca="1">IF(B32="","",LOOKUP(B32,$CH$1:$DR$1,CH31:DR31))</f>
        <v>20</v>
      </c>
      <c r="G32" t="str">
        <f t="shared" ca="1" si="4"/>
        <v/>
      </c>
      <c r="H32" t="str">
        <f t="shared" ca="1" si="12"/>
        <v/>
      </c>
      <c r="I32" t="str">
        <f t="shared" ca="1" si="12"/>
        <v/>
      </c>
      <c r="J32" t="str">
        <f t="shared" ca="1" si="12"/>
        <v/>
      </c>
      <c r="K32" t="str">
        <f t="shared" ca="1" si="12"/>
        <v/>
      </c>
      <c r="L32" t="str">
        <f t="shared" ca="1" si="12"/>
        <v/>
      </c>
      <c r="M32" t="str">
        <f t="shared" ca="1" si="12"/>
        <v/>
      </c>
      <c r="N32" t="str">
        <f t="shared" ca="1" si="12"/>
        <v/>
      </c>
      <c r="O32" t="str">
        <f t="shared" ca="1" si="12"/>
        <v/>
      </c>
      <c r="P32" t="str">
        <f t="shared" ca="1" si="12"/>
        <v/>
      </c>
      <c r="Q32" t="str">
        <f t="shared" ca="1" si="12"/>
        <v/>
      </c>
      <c r="R32" t="str">
        <f t="shared" ca="1" si="12"/>
        <v/>
      </c>
      <c r="S32" t="str">
        <f t="shared" ca="1" si="12"/>
        <v/>
      </c>
      <c r="T32" t="str">
        <f t="shared" ca="1" si="12"/>
        <v/>
      </c>
      <c r="U32" t="str">
        <f t="shared" ca="1" si="12"/>
        <v/>
      </c>
      <c r="V32" t="str">
        <f t="shared" ca="1" si="12"/>
        <v/>
      </c>
      <c r="W32" t="str">
        <f t="shared" ca="1" si="12"/>
        <v/>
      </c>
      <c r="X32" t="str">
        <f t="shared" ca="1" si="14"/>
        <v/>
      </c>
      <c r="Y32" t="str">
        <f t="shared" ca="1" si="14"/>
        <v/>
      </c>
      <c r="Z32" t="str">
        <f t="shared" ca="1" si="14"/>
        <v/>
      </c>
      <c r="AA32" t="str">
        <f t="shared" ca="1" si="14"/>
        <v/>
      </c>
      <c r="AB32" t="str">
        <f t="shared" ca="1" si="14"/>
        <v/>
      </c>
      <c r="AC32" t="str">
        <f t="shared" ca="1" si="14"/>
        <v/>
      </c>
      <c r="AD32" t="str">
        <f t="shared" ca="1" si="14"/>
        <v/>
      </c>
      <c r="AE32" t="str">
        <f t="shared" ca="1" si="14"/>
        <v/>
      </c>
      <c r="AF32" t="str">
        <f t="shared" ca="1" si="14"/>
        <v/>
      </c>
      <c r="AG32" t="str">
        <f t="shared" ca="1" si="14"/>
        <v/>
      </c>
      <c r="AH32" t="str">
        <f t="shared" ca="1" si="14"/>
        <v/>
      </c>
      <c r="AI32" t="str">
        <f t="shared" ca="1" si="14"/>
        <v/>
      </c>
      <c r="AJ32" t="str">
        <f t="shared" ca="1" si="14"/>
        <v/>
      </c>
      <c r="AK32" t="str">
        <f t="shared" ca="1" si="14"/>
        <v/>
      </c>
      <c r="AL32" t="str">
        <f t="shared" ca="1" si="14"/>
        <v/>
      </c>
      <c r="AM32" t="str">
        <f t="shared" ca="1" si="14"/>
        <v/>
      </c>
      <c r="AN32" t="str">
        <f t="shared" ca="1" si="14"/>
        <v/>
      </c>
      <c r="AO32" t="str">
        <f t="shared" ca="1" si="14"/>
        <v/>
      </c>
      <c r="AP32" t="str">
        <f t="shared" ca="1" si="14"/>
        <v/>
      </c>
      <c r="AQ32" t="str">
        <f t="shared" ca="1" si="14"/>
        <v/>
      </c>
      <c r="AR32" t="str">
        <f t="shared" ca="1" si="14"/>
        <v/>
      </c>
      <c r="AT32">
        <f ca="1">B32</f>
        <v>7</v>
      </c>
      <c r="AU32">
        <f ca="1">IF($B32=$AT31,AU31,AT31)</f>
        <v>27</v>
      </c>
      <c r="AV32">
        <f ca="1">IF(OR($B32=$AT31,$B32=$AU31),AV31,AU31)</f>
        <v>26</v>
      </c>
      <c r="AW32">
        <f ca="1">IF(OR($B32=$AV31,$B32=$AT31,$B32=$AU31),AW31,AV31)</f>
        <v>36</v>
      </c>
      <c r="AX32">
        <f ca="1">IF(OR($B32=$AV31,$B32=$AT31,$B32=$AU31,$B32=$AW31),AX31,AW31)</f>
        <v>28</v>
      </c>
      <c r="AY32">
        <f ca="1">IF(OR($B32=$AV31,$B32=$AT31,$B32=$AU31,$B32=$AW31,$B32=$AX31),AY31,AX31)</f>
        <v>16</v>
      </c>
      <c r="AZ32">
        <f ca="1">IF(OR($B32=$AV31,$B32=$AT31,$B32=$AU31,$B32=$AW31,$B32=$AX31,$B32=$AY31),AZ31,AY31)</f>
        <v>8</v>
      </c>
      <c r="BA32">
        <f ca="1">IF(OR($B32=$AV31,$B32=$AT31,$B32=$AU31,$B32=$AW31,$B32=$AX31,$B32=$AY31,$B32=$AZ31),BA31,AZ31)</f>
        <v>5</v>
      </c>
      <c r="BB32">
        <f ca="1">IF(OR($B32=$AV31,$B32=$AT31,$B32=$AU31,$B32=$AW31,$B32=$AX31,$B32=$AY31,$B32=$AZ31,$B32=$BA31),BB31,BA31)</f>
        <v>37</v>
      </c>
      <c r="BC32">
        <f ca="1">IF(OR($B32=$AV31,$B32=$AT31,$B32=$AU31,$B32=$AW31,$B32=$AX31,$B32=$AY31,$B32=$AZ31,$B32=$BA31,$B32=$BB31),BC31,BB31)</f>
        <v>18</v>
      </c>
      <c r="BD32">
        <f ca="1">IF(OR($B32=$AV31,$B32=$AT31,$B32=$AU31,$B32=$AW31,$B32=$AX31,$B32=$AY31,$B32=$AZ31,$B32=$BB31,$B32=$BC31,$B32=$BA31),BD31,BC31)</f>
        <v>1</v>
      </c>
      <c r="BE32">
        <f ca="1">IF(OR($B32=$AV31,$B32=$AT31,$B32=$AU31,$B32=$AW31,$B32=$AX31,$B32=$AY31,$B32=$AZ31,$B32=$BB31,$B32=$BC31,$B32=$BD31,$B32=$BA31),BE31,BD31)</f>
        <v>33</v>
      </c>
      <c r="BF32">
        <f ca="1">IF(OR($B32=$AV31,$B32=$AT31,$B32=$AU31,$B32=$AW31,$B32=$AX31,$B32=$AY31,$B32=$AZ31,$B32=$BB31,$B32=$BC31,$B32=$BD31,$B32=$BE31,$B32=$BA31),BF31,BE31)</f>
        <v>24</v>
      </c>
      <c r="BG32">
        <f ca="1">IF(OR($B32=$AV31,$B32=$AT31,$B32=$AU31,$B32=$AW31,$B32=$AX31,$B32=$AY31,$B32=$AZ31,$B32=$BB31,$B32=$BC31,$B32=$BD31,$B32=$BE31,$B32=$BF31,$B32=$BA31),BG31,BF31)</f>
        <v>14</v>
      </c>
      <c r="BH32">
        <f ca="1">IF(OR($B32=$AV31,$B32=$AT31,$B32=$AU31,$B32=$AW31,$B32=$AX31,$B32=$AY31,$B32=$AZ31,$B32=$BB31,$B32=$BC31,$B32=$BD31,$B32=$BE31,$B32=$BF31,$B32=$BG31,$B32=$BA31),BH31,BG31)</f>
        <v>13</v>
      </c>
      <c r="BI32">
        <f ca="1">IF(OR($B32=$AV31,$B32=$AT31,$B32=$AU31,$B32=$AW31,$B32=$AX31,$B32=$AY31,$B32=$AZ31,$B32=$BB31,$B32=$BC31,$B32=$BD31,$B32=$BE31,$B32=$BF31,$B32=$BG31,$B32=$BH31,$B32=$BA31),BI31,BH31)</f>
        <v>17</v>
      </c>
      <c r="BJ32">
        <f ca="1">IF(OR($B32=$AV31,$B32=$AT31,$B32=$AU31,$B32=$AW31,$B32=$AX31,$B32=$AY31,$B32=$AZ31,$B32=$BB31,$B32=$BC31,$B32=$BD31,$B32=$BE31,$B32=$BF31,$B32=$BG31,$B32=$BH31,$B32=$BI31,$B32=$BA31),BJ31,BI31)</f>
        <v>3</v>
      </c>
      <c r="BK32">
        <f ca="1">IF(OR($B32=$AV31,$B32=$AT31,$B32=$AU31,$B32=$AW31,$B32=$AX31,$B32=$AY31,$B32=$AZ31,$B32=$BB31,$B32=$BC31,$B32=$BD31,$B32=$BE31,$B32=$BF31,$B32=$BG31,$B32=$BH31,$B32=$BI31,$B32=$BJ31,$B32=$BA31),BK31,BJ31)</f>
        <v>2</v>
      </c>
      <c r="BL32">
        <f ca="1">IF(OR($B32=$AV31,$B32=$AT31,$B32=$AU31,$B32=$AW31,$B32=$AX31,$B32=$AY31,$B32=$AZ31,$B32=$BB31,$B32=$BC31,$B32=$BD31,$B32=$BE31,$B32=$BF31,$B32=$BG31,$B32=$BH31,$B32=$BI31,$B32=$BJ31,$B32=$BK31,$B32=$BA31),BL31,BK31)</f>
        <v>15</v>
      </c>
      <c r="BM32">
        <f ca="1">IF(OR($B32=$AV31,$B32=$AT31,$B32=$AU31,$B32=$AW31,$B32=$AX31,$B32=$AY31,$B32=$AZ31,$B32=$BB31,$B32=$BC31,$B32=$BD31,$B32=$BE31,$B32=$BF31,$B32=$BG31,$B32=$BH31,$B32=$BI31,$B32=$BJ31,$B32=$BK31,$B32=$BL31,$B32=$BA31),BM31,BL31)</f>
        <v>32</v>
      </c>
      <c r="BN32" t="str">
        <f ca="1">IF(OR($B32=$AV31,$B32=$AT31,$B32=$AU31,$B32=$AW31,$B32=$AX31,$B32=$AY31,$B32=$AZ31,$B32=$BB31,$B32=$BC31,$B32=$BD31,$B32=$BE31,$B32=$BF31,$B32=$BG31,$B32=$BH31,$B32=$BI31,$B32=$BJ31,$B32=$BK31,$B32=$BL31,$B32=$BM31,$B32=$BA31),BN31,BM31)</f>
        <v/>
      </c>
      <c r="BO32" t="str">
        <f ca="1">IF(OR($B32=$AV31,$B32=$AT31,$B32=$AU31,$B32=$AW31,$B32=$AX31,$B32=$AY31,$B32=$AZ31,$B32=$BB31,$B32=$BC31,$B32=$BD31,$B32=$BE31,$B32=$BF31,$B32=$BG31,$B32=$BH31,$B32=$BI31,$B32=$BJ31,$B32=$BK31,$B32=$BL31,$B32=$BM31,$B32=$BN31,$B32=$BA31),BO31,BN31)</f>
        <v/>
      </c>
      <c r="BP32" t="str">
        <f ca="1">IF(OR($B32=$AV31,$B32=$AT31,$B32=$AU31,$B32=$AW31,$B32=$AX31,$B32=$AY31,$B32=$AZ31,$B32=$BB31,$B32=$BC31,$B32=$BD31,$B32=$BE31,$B32=$BF31,$B32=$BG31,$B32=$BH31,$B32=$BI31,$B32=$BJ31,$B32=$BK31,$B32=$BL31,$B32=$BM31,$B32=$BN31,$B32=$BO31,$B32=$BA31),BP31,BO31)</f>
        <v/>
      </c>
      <c r="BQ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IF(OR($B32=$AV31,$B32=$AT31,$B32=$AU31,$B32=$AW31,$B32=$AX31,$B32=$AY31,$B32=$AZ31,$B32=$BB31,$B32=$BC31,$B32=$BD31,$B32=$BE31,$B32=$BF31,$B32=$BG31,$B32=$BH31,$B32=$BI31,$B32=$BJ31,$B32=$BK31,$B32=$BL31,$B32=$BM31,$B32=$BN31,$B32=$BO31,$B32=$BP31,$B32=$BA31),BQ31,BP31)</f>
        <v/>
      </c>
      <c r="BR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A31),BR31,BQ31)</f>
        <v/>
      </c>
      <c r="BS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A31),BS31,BR31)</f>
        <v/>
      </c>
      <c r="BT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A31),BT31,BS31)</f>
        <v/>
      </c>
      <c r="BU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A31),BU31,BT31)</f>
        <v/>
      </c>
      <c r="BV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A31),BV31,BU31)</f>
        <v/>
      </c>
      <c r="BW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A31),BW31,BV31)</f>
        <v/>
      </c>
      <c r="BX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A31),BX31,BW31)</f>
        <v/>
      </c>
      <c r="BY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A31),BY31,BX31)</f>
        <v/>
      </c>
      <c r="BZ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A31),BZ31,BY31)</f>
        <v/>
      </c>
      <c r="CA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BA31),CA31,BZ31)</f>
        <v/>
      </c>
      <c r="CB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CA31,$B32=$BA31),CB31,CA31)</f>
        <v/>
      </c>
      <c r="CC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CA31,$B32=$CB31,$B32=$BA31),CC31,CB31)</f>
        <v/>
      </c>
      <c r="CD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CA31,$B32=$CB31,$B32=$CC31,$B32=$BA31),CD31,CC31)</f>
        <v/>
      </c>
      <c r="CH32">
        <f t="shared" ca="1" si="15"/>
        <v>11</v>
      </c>
      <c r="CI32">
        <f t="shared" ca="1" si="15"/>
        <v>18</v>
      </c>
      <c r="CJ32">
        <f t="shared" ca="1" si="15"/>
        <v>17</v>
      </c>
      <c r="CK32" t="str">
        <f t="shared" ca="1" si="15"/>
        <v/>
      </c>
      <c r="CL32">
        <f t="shared" ca="1" si="15"/>
        <v>8</v>
      </c>
      <c r="CM32" t="str">
        <f t="shared" ca="1" si="15"/>
        <v/>
      </c>
      <c r="CN32">
        <f t="shared" ca="1" si="15"/>
        <v>1</v>
      </c>
      <c r="CO32">
        <f t="shared" ca="1" si="15"/>
        <v>7</v>
      </c>
      <c r="CP32" t="str">
        <f t="shared" ca="1" si="15"/>
        <v/>
      </c>
      <c r="CQ32" t="str">
        <f t="shared" ca="1" si="15"/>
        <v/>
      </c>
      <c r="CR32" t="str">
        <f t="shared" ca="1" si="15"/>
        <v/>
      </c>
      <c r="CS32" t="str">
        <f t="shared" ca="1" si="15"/>
        <v/>
      </c>
      <c r="CT32">
        <f t="shared" ca="1" si="15"/>
        <v>15</v>
      </c>
      <c r="CU32">
        <f t="shared" ca="1" si="15"/>
        <v>14</v>
      </c>
      <c r="CV32">
        <f t="shared" ca="1" si="15"/>
        <v>19</v>
      </c>
      <c r="CW32">
        <f t="shared" ca="1" si="15"/>
        <v>6</v>
      </c>
      <c r="CX32">
        <f t="shared" ca="1" si="15"/>
        <v>16</v>
      </c>
      <c r="CY32">
        <f t="shared" ca="1" si="15"/>
        <v>10</v>
      </c>
      <c r="CZ32" t="str">
        <f t="shared" ca="1" si="15"/>
        <v/>
      </c>
      <c r="DA32" t="str">
        <f t="shared" ca="1" si="15"/>
        <v/>
      </c>
      <c r="DB32" t="str">
        <f t="shared" ca="1" si="13"/>
        <v/>
      </c>
      <c r="DC32" t="str">
        <f t="shared" ca="1" si="13"/>
        <v/>
      </c>
      <c r="DD32" t="str">
        <f t="shared" ca="1" si="13"/>
        <v/>
      </c>
      <c r="DE32">
        <f t="shared" ca="1" si="13"/>
        <v>13</v>
      </c>
      <c r="DF32" t="str">
        <f t="shared" ca="1" si="13"/>
        <v/>
      </c>
      <c r="DG32">
        <f t="shared" ca="1" si="13"/>
        <v>3</v>
      </c>
      <c r="DH32">
        <f t="shared" ca="1" si="13"/>
        <v>2</v>
      </c>
      <c r="DI32">
        <f t="shared" ca="1" si="13"/>
        <v>5</v>
      </c>
      <c r="DJ32" t="str">
        <f t="shared" ca="1" si="13"/>
        <v/>
      </c>
      <c r="DK32" t="str">
        <f t="shared" ca="1" si="13"/>
        <v/>
      </c>
      <c r="DL32" t="str">
        <f t="shared" ca="1" si="13"/>
        <v/>
      </c>
      <c r="DM32">
        <f t="shared" ca="1" si="13"/>
        <v>20</v>
      </c>
      <c r="DN32">
        <f t="shared" ca="1" si="13"/>
        <v>12</v>
      </c>
      <c r="DO32" t="str">
        <f t="shared" ca="1" si="13"/>
        <v/>
      </c>
      <c r="DP32" t="str">
        <f t="shared" ca="1" si="13"/>
        <v/>
      </c>
      <c r="DQ32">
        <f t="shared" ca="1" si="13"/>
        <v>4</v>
      </c>
      <c r="DR32">
        <f t="shared" ca="1" si="13"/>
        <v>9</v>
      </c>
    </row>
    <row r="33" spans="1:122" x14ac:dyDescent="0.25">
      <c r="A33">
        <v>32</v>
      </c>
      <c r="B33">
        <f t="shared" ca="1" si="2"/>
        <v>22</v>
      </c>
      <c r="C33" t="str">
        <f ca="1">IF(B33="","",LOOKUP(B33,$CH$1:$DR$1,CH32:DR32))</f>
        <v/>
      </c>
      <c r="G33" t="str">
        <f t="shared" ca="1" si="4"/>
        <v/>
      </c>
      <c r="H33" t="str">
        <f t="shared" ca="1" si="12"/>
        <v/>
      </c>
      <c r="I33" t="str">
        <f t="shared" ca="1" si="12"/>
        <v/>
      </c>
      <c r="J33" t="str">
        <f t="shared" ca="1" si="12"/>
        <v/>
      </c>
      <c r="K33" t="str">
        <f t="shared" ca="1" si="12"/>
        <v/>
      </c>
      <c r="L33" t="str">
        <f t="shared" ca="1" si="12"/>
        <v/>
      </c>
      <c r="M33" t="str">
        <f t="shared" ca="1" si="12"/>
        <v/>
      </c>
      <c r="N33" t="str">
        <f t="shared" ca="1" si="12"/>
        <v/>
      </c>
      <c r="O33" t="str">
        <f t="shared" ca="1" si="12"/>
        <v/>
      </c>
      <c r="P33" t="str">
        <f t="shared" ca="1" si="12"/>
        <v/>
      </c>
      <c r="Q33" t="str">
        <f t="shared" ca="1" si="12"/>
        <v/>
      </c>
      <c r="R33" t="str">
        <f t="shared" ca="1" si="12"/>
        <v/>
      </c>
      <c r="S33" t="str">
        <f t="shared" ca="1" si="12"/>
        <v/>
      </c>
      <c r="T33" t="str">
        <f t="shared" ca="1" si="12"/>
        <v/>
      </c>
      <c r="U33" t="str">
        <f t="shared" ca="1" si="12"/>
        <v/>
      </c>
      <c r="V33" t="str">
        <f t="shared" ca="1" si="12"/>
        <v/>
      </c>
      <c r="W33" t="str">
        <f t="shared" ca="1" si="12"/>
        <v/>
      </c>
      <c r="X33" t="str">
        <f t="shared" ca="1" si="14"/>
        <v/>
      </c>
      <c r="Y33" t="str">
        <f t="shared" ca="1" si="14"/>
        <v/>
      </c>
      <c r="Z33" t="str">
        <f t="shared" ca="1" si="14"/>
        <v/>
      </c>
      <c r="AA33" t="str">
        <f t="shared" ca="1" si="14"/>
        <v/>
      </c>
      <c r="AB33" t="str">
        <f t="shared" ca="1" si="14"/>
        <v/>
      </c>
      <c r="AC33" t="str">
        <f t="shared" ca="1" si="14"/>
        <v/>
      </c>
      <c r="AD33" t="str">
        <f t="shared" ca="1" si="14"/>
        <v/>
      </c>
      <c r="AE33" t="str">
        <f t="shared" ca="1" si="14"/>
        <v/>
      </c>
      <c r="AF33" t="str">
        <f t="shared" ca="1" si="14"/>
        <v/>
      </c>
      <c r="AG33" t="str">
        <f t="shared" ca="1" si="14"/>
        <v/>
      </c>
      <c r="AH33" t="str">
        <f t="shared" ca="1" si="14"/>
        <v/>
      </c>
      <c r="AI33" t="str">
        <f t="shared" ca="1" si="14"/>
        <v/>
      </c>
      <c r="AJ33" t="str">
        <f t="shared" ca="1" si="14"/>
        <v/>
      </c>
      <c r="AK33" t="str">
        <f t="shared" ca="1" si="14"/>
        <v/>
      </c>
      <c r="AL33" t="str">
        <f t="shared" ca="1" si="14"/>
        <v/>
      </c>
      <c r="AM33" t="str">
        <f t="shared" ca="1" si="14"/>
        <v/>
      </c>
      <c r="AN33" t="str">
        <f t="shared" ca="1" si="14"/>
        <v/>
      </c>
      <c r="AO33" t="str">
        <f t="shared" ca="1" si="14"/>
        <v/>
      </c>
      <c r="AP33" t="str">
        <f t="shared" ca="1" si="14"/>
        <v/>
      </c>
      <c r="AQ33" t="str">
        <f t="shared" ca="1" si="14"/>
        <v/>
      </c>
      <c r="AR33" t="str">
        <f t="shared" ca="1" si="14"/>
        <v/>
      </c>
      <c r="AT33">
        <f ca="1">B33</f>
        <v>22</v>
      </c>
      <c r="AU33">
        <f ca="1">IF($B33=$AT32,AU32,AT32)</f>
        <v>7</v>
      </c>
      <c r="AV33">
        <f ca="1">IF(OR($B33=$AT32,$B33=$AU32),AV32,AU32)</f>
        <v>27</v>
      </c>
      <c r="AW33">
        <f ca="1">IF(OR($B33=$AV32,$B33=$AT32,$B33=$AU32),AW32,AV32)</f>
        <v>26</v>
      </c>
      <c r="AX33">
        <f ca="1">IF(OR($B33=$AV32,$B33=$AT32,$B33=$AU32,$B33=$AW32),AX32,AW32)</f>
        <v>36</v>
      </c>
      <c r="AY33">
        <f ca="1">IF(OR($B33=$AV32,$B33=$AT32,$B33=$AU32,$B33=$AW32,$B33=$AX32),AY32,AX32)</f>
        <v>28</v>
      </c>
      <c r="AZ33">
        <f ca="1">IF(OR($B33=$AV32,$B33=$AT32,$B33=$AU32,$B33=$AW32,$B33=$AX32,$B33=$AY32),AZ32,AY32)</f>
        <v>16</v>
      </c>
      <c r="BA33">
        <f ca="1">IF(OR($B33=$AV32,$B33=$AT32,$B33=$AU32,$B33=$AW32,$B33=$AX32,$B33=$AY32,$B33=$AZ32),BA32,AZ32)</f>
        <v>8</v>
      </c>
      <c r="BB33">
        <f ca="1">IF(OR($B33=$AV32,$B33=$AT32,$B33=$AU32,$B33=$AW32,$B33=$AX32,$B33=$AY32,$B33=$AZ32,$B33=$BA32),BB32,BA32)</f>
        <v>5</v>
      </c>
      <c r="BC33">
        <f ca="1">IF(OR($B33=$AV32,$B33=$AT32,$B33=$AU32,$B33=$AW32,$B33=$AX32,$B33=$AY32,$B33=$AZ32,$B33=$BA32,$B33=$BB32),BC32,BB32)</f>
        <v>37</v>
      </c>
      <c r="BD33">
        <f ca="1">IF(OR($B33=$AV32,$B33=$AT32,$B33=$AU32,$B33=$AW32,$B33=$AX32,$B33=$AY32,$B33=$AZ32,$B33=$BB32,$B33=$BC32,$B33=$BA32),BD32,BC32)</f>
        <v>18</v>
      </c>
      <c r="BE33">
        <f ca="1">IF(OR($B33=$AV32,$B33=$AT32,$B33=$AU32,$B33=$AW32,$B33=$AX32,$B33=$AY32,$B33=$AZ32,$B33=$BB32,$B33=$BC32,$B33=$BD32,$B33=$BA32),BE32,BD32)</f>
        <v>1</v>
      </c>
      <c r="BF33">
        <f ca="1">IF(OR($B33=$AV32,$B33=$AT32,$B33=$AU32,$B33=$AW32,$B33=$AX32,$B33=$AY32,$B33=$AZ32,$B33=$BB32,$B33=$BC32,$B33=$BD32,$B33=$BE32,$B33=$BA32),BF32,BE32)</f>
        <v>33</v>
      </c>
      <c r="BG33">
        <f ca="1">IF(OR($B33=$AV32,$B33=$AT32,$B33=$AU32,$B33=$AW32,$B33=$AX32,$B33=$AY32,$B33=$AZ32,$B33=$BB32,$B33=$BC32,$B33=$BD32,$B33=$BE32,$B33=$BF32,$B33=$BA32),BG32,BF32)</f>
        <v>24</v>
      </c>
      <c r="BH33">
        <f ca="1">IF(OR($B33=$AV32,$B33=$AT32,$B33=$AU32,$B33=$AW32,$B33=$AX32,$B33=$AY32,$B33=$AZ32,$B33=$BB32,$B33=$BC32,$B33=$BD32,$B33=$BE32,$B33=$BF32,$B33=$BG32,$B33=$BA32),BH32,BG32)</f>
        <v>14</v>
      </c>
      <c r="BI33">
        <f ca="1">IF(OR($B33=$AV32,$B33=$AT32,$B33=$AU32,$B33=$AW32,$B33=$AX32,$B33=$AY32,$B33=$AZ32,$B33=$BB32,$B33=$BC32,$B33=$BD32,$B33=$BE32,$B33=$BF32,$B33=$BG32,$B33=$BH32,$B33=$BA32),BI32,BH32)</f>
        <v>13</v>
      </c>
      <c r="BJ33">
        <f ca="1">IF(OR($B33=$AV32,$B33=$AT32,$B33=$AU32,$B33=$AW32,$B33=$AX32,$B33=$AY32,$B33=$AZ32,$B33=$BB32,$B33=$BC32,$B33=$BD32,$B33=$BE32,$B33=$BF32,$B33=$BG32,$B33=$BH32,$B33=$BI32,$B33=$BA32),BJ32,BI32)</f>
        <v>17</v>
      </c>
      <c r="BK33">
        <f ca="1">IF(OR($B33=$AV32,$B33=$AT32,$B33=$AU32,$B33=$AW32,$B33=$AX32,$B33=$AY32,$B33=$AZ32,$B33=$BB32,$B33=$BC32,$B33=$BD32,$B33=$BE32,$B33=$BF32,$B33=$BG32,$B33=$BH32,$B33=$BI32,$B33=$BJ32,$B33=$BA32),BK32,BJ32)</f>
        <v>3</v>
      </c>
      <c r="BL33">
        <f ca="1">IF(OR($B33=$AV32,$B33=$AT32,$B33=$AU32,$B33=$AW32,$B33=$AX32,$B33=$AY32,$B33=$AZ32,$B33=$BB32,$B33=$BC32,$B33=$BD32,$B33=$BE32,$B33=$BF32,$B33=$BG32,$B33=$BH32,$B33=$BI32,$B33=$BJ32,$B33=$BK32,$B33=$BA32),BL32,BK32)</f>
        <v>2</v>
      </c>
      <c r="BM33">
        <f ca="1">IF(OR($B33=$AV32,$B33=$AT32,$B33=$AU32,$B33=$AW32,$B33=$AX32,$B33=$AY32,$B33=$AZ32,$B33=$BB32,$B33=$BC32,$B33=$BD32,$B33=$BE32,$B33=$BF32,$B33=$BG32,$B33=$BH32,$B33=$BI32,$B33=$BJ32,$B33=$BK32,$B33=$BL32,$B33=$BA32),BM32,BL32)</f>
        <v>15</v>
      </c>
      <c r="BN33">
        <f ca="1">IF(OR($B33=$AV32,$B33=$AT32,$B33=$AU32,$B33=$AW32,$B33=$AX32,$B33=$AY32,$B33=$AZ32,$B33=$BB32,$B33=$BC32,$B33=$BD32,$B33=$BE32,$B33=$BF32,$B33=$BG32,$B33=$BH32,$B33=$BI32,$B33=$BJ32,$B33=$BK32,$B33=$BL32,$B33=$BM32,$B33=$BA32),BN32,BM32)</f>
        <v>32</v>
      </c>
      <c r="BO33" t="str">
        <f ca="1">IF(OR($B33=$AV32,$B33=$AT32,$B33=$AU32,$B33=$AW32,$B33=$AX32,$B33=$AY32,$B33=$AZ32,$B33=$BB32,$B33=$BC32,$B33=$BD32,$B33=$BE32,$B33=$BF32,$B33=$BG32,$B33=$BH32,$B33=$BI32,$B33=$BJ32,$B33=$BK32,$B33=$BL32,$B33=$BM32,$B33=$BN32,$B33=$BA32),BO32,BN32)</f>
        <v/>
      </c>
      <c r="BP33" t="str">
        <f ca="1">IF(OR($B33=$AV32,$B33=$AT32,$B33=$AU32,$B33=$AW32,$B33=$AX32,$B33=$AY32,$B33=$AZ32,$B33=$BB32,$B33=$BC32,$B33=$BD32,$B33=$BE32,$B33=$BF32,$B33=$BG32,$B33=$BH32,$B33=$BI32,$B33=$BJ32,$B33=$BK32,$B33=$BL32,$B33=$BM32,$B33=$BN32,$B33=$BO32,$B33=$BA32),BP32,BO32)</f>
        <v/>
      </c>
      <c r="BQ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IF(OR($B33=$AV32,$B33=$AT32,$B33=$AU32,$B33=$AW32,$B33=$AX32,$B33=$AY32,$B33=$AZ32,$B33=$BB32,$B33=$BC32,$B33=$BD32,$B33=$BE32,$B33=$BF32,$B33=$BG32,$B33=$BH32,$B33=$BI32,$B33=$BJ32,$B33=$BK32,$B33=$BL32,$B33=$BM32,$B33=$BN32,$B33=$BO32,$B33=$BP32,$B33=$BA32),BQ32,BP32)</f>
        <v/>
      </c>
      <c r="BR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A32),BR32,BQ32)</f>
        <v/>
      </c>
      <c r="BS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A32),BS32,BR32)</f>
        <v/>
      </c>
      <c r="BT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A32),BT32,BS32)</f>
        <v/>
      </c>
      <c r="BU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A32),BU32,BT32)</f>
        <v/>
      </c>
      <c r="BV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A32),BV32,BU32)</f>
        <v/>
      </c>
      <c r="BW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A32),BW32,BV32)</f>
        <v/>
      </c>
      <c r="BX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A32),BX32,BW32)</f>
        <v/>
      </c>
      <c r="BY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A32),BY32,BX32)</f>
        <v/>
      </c>
      <c r="BZ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A32),BZ32,BY32)</f>
        <v/>
      </c>
      <c r="CA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BA32),CA32,BZ32)</f>
        <v/>
      </c>
      <c r="CB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CA32,$B33=$BA32),CB32,CA32)</f>
        <v/>
      </c>
      <c r="CC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CA32,$B33=$CB32,$B33=$BA32),CC32,CB32)</f>
        <v/>
      </c>
      <c r="CD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CA32,$B33=$CB32,$B33=$CC32,$B33=$BA32),CD32,CC32)</f>
        <v/>
      </c>
      <c r="CH33">
        <f t="shared" ca="1" si="15"/>
        <v>12</v>
      </c>
      <c r="CI33">
        <f t="shared" ca="1" si="15"/>
        <v>19</v>
      </c>
      <c r="CJ33">
        <f t="shared" ca="1" si="15"/>
        <v>18</v>
      </c>
      <c r="CK33" t="str">
        <f t="shared" ca="1" si="15"/>
        <v/>
      </c>
      <c r="CL33">
        <f t="shared" ca="1" si="15"/>
        <v>9</v>
      </c>
      <c r="CM33" t="str">
        <f t="shared" ca="1" si="15"/>
        <v/>
      </c>
      <c r="CN33">
        <f t="shared" ca="1" si="15"/>
        <v>2</v>
      </c>
      <c r="CO33">
        <f t="shared" ca="1" si="15"/>
        <v>8</v>
      </c>
      <c r="CP33" t="str">
        <f t="shared" ca="1" si="15"/>
        <v/>
      </c>
      <c r="CQ33" t="str">
        <f t="shared" ca="1" si="15"/>
        <v/>
      </c>
      <c r="CR33" t="str">
        <f t="shared" ca="1" si="15"/>
        <v/>
      </c>
      <c r="CS33" t="str">
        <f t="shared" ca="1" si="15"/>
        <v/>
      </c>
      <c r="CT33">
        <f t="shared" ca="1" si="15"/>
        <v>16</v>
      </c>
      <c r="CU33">
        <f t="shared" ca="1" si="15"/>
        <v>15</v>
      </c>
      <c r="CV33">
        <f t="shared" ca="1" si="15"/>
        <v>20</v>
      </c>
      <c r="CW33">
        <f t="shared" ca="1" si="15"/>
        <v>7</v>
      </c>
      <c r="CX33">
        <f t="shared" ca="1" si="15"/>
        <v>17</v>
      </c>
      <c r="CY33">
        <f t="shared" ca="1" si="15"/>
        <v>11</v>
      </c>
      <c r="CZ33" t="str">
        <f t="shared" ca="1" si="15"/>
        <v/>
      </c>
      <c r="DA33" t="str">
        <f t="shared" ca="1" si="15"/>
        <v/>
      </c>
      <c r="DB33" t="str">
        <f t="shared" ca="1" si="13"/>
        <v/>
      </c>
      <c r="DC33">
        <f t="shared" ca="1" si="13"/>
        <v>1</v>
      </c>
      <c r="DD33" t="str">
        <f t="shared" ca="1" si="13"/>
        <v/>
      </c>
      <c r="DE33">
        <f t="shared" ca="1" si="13"/>
        <v>14</v>
      </c>
      <c r="DF33" t="str">
        <f t="shared" ca="1" si="13"/>
        <v/>
      </c>
      <c r="DG33">
        <f t="shared" ca="1" si="13"/>
        <v>4</v>
      </c>
      <c r="DH33">
        <f t="shared" ca="1" si="13"/>
        <v>3</v>
      </c>
      <c r="DI33">
        <f t="shared" ca="1" si="13"/>
        <v>6</v>
      </c>
      <c r="DJ33" t="str">
        <f t="shared" ca="1" si="13"/>
        <v/>
      </c>
      <c r="DK33" t="str">
        <f t="shared" ca="1" si="13"/>
        <v/>
      </c>
      <c r="DL33" t="str">
        <f t="shared" ca="1" si="13"/>
        <v/>
      </c>
      <c r="DM33">
        <f t="shared" ca="1" si="13"/>
        <v>21</v>
      </c>
      <c r="DN33">
        <f t="shared" ca="1" si="13"/>
        <v>13</v>
      </c>
      <c r="DO33" t="str">
        <f t="shared" ca="1" si="13"/>
        <v/>
      </c>
      <c r="DP33" t="str">
        <f t="shared" ca="1" si="13"/>
        <v/>
      </c>
      <c r="DQ33">
        <f t="shared" ca="1" si="13"/>
        <v>5</v>
      </c>
      <c r="DR33">
        <f t="shared" ca="1" si="13"/>
        <v>10</v>
      </c>
    </row>
    <row r="34" spans="1:122" x14ac:dyDescent="0.25">
      <c r="A34">
        <v>33</v>
      </c>
      <c r="B34">
        <f t="shared" ca="1" si="2"/>
        <v>15</v>
      </c>
      <c r="C34">
        <f ca="1">IF(B34="","",LOOKUP(B34,$CH$1:$DR$1,CH33:DR33))</f>
        <v>20</v>
      </c>
      <c r="G34" t="str">
        <f t="shared" ca="1" si="4"/>
        <v/>
      </c>
      <c r="H34" t="str">
        <f t="shared" ca="1" si="12"/>
        <v/>
      </c>
      <c r="I34" t="str">
        <f t="shared" ca="1" si="12"/>
        <v/>
      </c>
      <c r="J34" t="str">
        <f t="shared" ca="1" si="12"/>
        <v/>
      </c>
      <c r="K34" t="str">
        <f t="shared" ca="1" si="12"/>
        <v/>
      </c>
      <c r="L34" t="str">
        <f t="shared" ca="1" si="12"/>
        <v/>
      </c>
      <c r="M34" t="str">
        <f t="shared" ca="1" si="12"/>
        <v/>
      </c>
      <c r="N34" t="str">
        <f t="shared" ca="1" si="12"/>
        <v/>
      </c>
      <c r="O34" t="str">
        <f t="shared" ca="1" si="12"/>
        <v/>
      </c>
      <c r="P34" t="str">
        <f t="shared" ca="1" si="12"/>
        <v/>
      </c>
      <c r="Q34" t="str">
        <f t="shared" ca="1" si="12"/>
        <v/>
      </c>
      <c r="R34" t="str">
        <f t="shared" ca="1" si="12"/>
        <v/>
      </c>
      <c r="S34" t="str">
        <f t="shared" ca="1" si="12"/>
        <v/>
      </c>
      <c r="T34" t="str">
        <f t="shared" ca="1" si="12"/>
        <v/>
      </c>
      <c r="U34" t="str">
        <f t="shared" ca="1" si="12"/>
        <v/>
      </c>
      <c r="V34" t="str">
        <f t="shared" ca="1" si="12"/>
        <v/>
      </c>
      <c r="W34" t="str">
        <f t="shared" ca="1" si="12"/>
        <v/>
      </c>
      <c r="X34" t="str">
        <f t="shared" ca="1" si="14"/>
        <v/>
      </c>
      <c r="Y34" t="str">
        <f t="shared" ca="1" si="14"/>
        <v/>
      </c>
      <c r="Z34" t="str">
        <f t="shared" ca="1" si="14"/>
        <v/>
      </c>
      <c r="AA34" t="str">
        <f t="shared" ca="1" si="14"/>
        <v/>
      </c>
      <c r="AB34" t="str">
        <f t="shared" ca="1" si="14"/>
        <v/>
      </c>
      <c r="AC34" t="str">
        <f t="shared" ca="1" si="14"/>
        <v/>
      </c>
      <c r="AD34" t="str">
        <f t="shared" ca="1" si="14"/>
        <v/>
      </c>
      <c r="AE34" t="str">
        <f t="shared" ca="1" si="14"/>
        <v/>
      </c>
      <c r="AF34" t="str">
        <f t="shared" ca="1" si="14"/>
        <v/>
      </c>
      <c r="AG34" t="str">
        <f t="shared" ca="1" si="14"/>
        <v/>
      </c>
      <c r="AH34" t="str">
        <f t="shared" ca="1" si="14"/>
        <v/>
      </c>
      <c r="AI34" t="str">
        <f t="shared" ca="1" si="14"/>
        <v/>
      </c>
      <c r="AJ34" t="str">
        <f t="shared" ca="1" si="14"/>
        <v/>
      </c>
      <c r="AK34" t="str">
        <f t="shared" ca="1" si="14"/>
        <v/>
      </c>
      <c r="AL34" t="str">
        <f t="shared" ca="1" si="14"/>
        <v/>
      </c>
      <c r="AM34" t="str">
        <f t="shared" ca="1" si="14"/>
        <v/>
      </c>
      <c r="AN34" t="str">
        <f t="shared" ca="1" si="14"/>
        <v/>
      </c>
      <c r="AO34" t="str">
        <f t="shared" ca="1" si="14"/>
        <v/>
      </c>
      <c r="AP34" t="str">
        <f t="shared" ca="1" si="14"/>
        <v/>
      </c>
      <c r="AQ34" t="str">
        <f t="shared" ca="1" si="14"/>
        <v/>
      </c>
      <c r="AR34" t="str">
        <f t="shared" ca="1" si="14"/>
        <v/>
      </c>
      <c r="AT34">
        <f ca="1">B34</f>
        <v>15</v>
      </c>
      <c r="AU34">
        <f ca="1">IF($B34=$AT33,AU33,AT33)</f>
        <v>22</v>
      </c>
      <c r="AV34">
        <f ca="1">IF(OR($B34=$AT33,$B34=$AU33),AV33,AU33)</f>
        <v>7</v>
      </c>
      <c r="AW34">
        <f ca="1">IF(OR($B34=$AV33,$B34=$AT33,$B34=$AU33),AW33,AV33)</f>
        <v>27</v>
      </c>
      <c r="AX34">
        <f ca="1">IF(OR($B34=$AV33,$B34=$AT33,$B34=$AU33,$B34=$AW33),AX33,AW33)</f>
        <v>26</v>
      </c>
      <c r="AY34">
        <f ca="1">IF(OR($B34=$AV33,$B34=$AT33,$B34=$AU33,$B34=$AW33,$B34=$AX33),AY33,AX33)</f>
        <v>36</v>
      </c>
      <c r="AZ34">
        <f ca="1">IF(OR($B34=$AV33,$B34=$AT33,$B34=$AU33,$B34=$AW33,$B34=$AX33,$B34=$AY33),AZ33,AY33)</f>
        <v>28</v>
      </c>
      <c r="BA34">
        <f ca="1">IF(OR($B34=$AV33,$B34=$AT33,$B34=$AU33,$B34=$AW33,$B34=$AX33,$B34=$AY33,$B34=$AZ33),BA33,AZ33)</f>
        <v>16</v>
      </c>
      <c r="BB34">
        <f ca="1">IF(OR($B34=$AV33,$B34=$AT33,$B34=$AU33,$B34=$AW33,$B34=$AX33,$B34=$AY33,$B34=$AZ33,$B34=$BA33),BB33,BA33)</f>
        <v>8</v>
      </c>
      <c r="BC34">
        <f ca="1">IF(OR($B34=$AV33,$B34=$AT33,$B34=$AU33,$B34=$AW33,$B34=$AX33,$B34=$AY33,$B34=$AZ33,$B34=$BA33,$B34=$BB33),BC33,BB33)</f>
        <v>5</v>
      </c>
      <c r="BD34">
        <f ca="1">IF(OR($B34=$AV33,$B34=$AT33,$B34=$AU33,$B34=$AW33,$B34=$AX33,$B34=$AY33,$B34=$AZ33,$B34=$BB33,$B34=$BC33,$B34=$BA33),BD33,BC33)</f>
        <v>37</v>
      </c>
      <c r="BE34">
        <f ca="1">IF(OR($B34=$AV33,$B34=$AT33,$B34=$AU33,$B34=$AW33,$B34=$AX33,$B34=$AY33,$B34=$AZ33,$B34=$BB33,$B34=$BC33,$B34=$BD33,$B34=$BA33),BE33,BD33)</f>
        <v>18</v>
      </c>
      <c r="BF34">
        <f ca="1">IF(OR($B34=$AV33,$B34=$AT33,$B34=$AU33,$B34=$AW33,$B34=$AX33,$B34=$AY33,$B34=$AZ33,$B34=$BB33,$B34=$BC33,$B34=$BD33,$B34=$BE33,$B34=$BA33),BF33,BE33)</f>
        <v>1</v>
      </c>
      <c r="BG34">
        <f ca="1">IF(OR($B34=$AV33,$B34=$AT33,$B34=$AU33,$B34=$AW33,$B34=$AX33,$B34=$AY33,$B34=$AZ33,$B34=$BB33,$B34=$BC33,$B34=$BD33,$B34=$BE33,$B34=$BF33,$B34=$BA33),BG33,BF33)</f>
        <v>33</v>
      </c>
      <c r="BH34">
        <f ca="1">IF(OR($B34=$AV33,$B34=$AT33,$B34=$AU33,$B34=$AW33,$B34=$AX33,$B34=$AY33,$B34=$AZ33,$B34=$BB33,$B34=$BC33,$B34=$BD33,$B34=$BE33,$B34=$BF33,$B34=$BG33,$B34=$BA33),BH33,BG33)</f>
        <v>24</v>
      </c>
      <c r="BI34">
        <f ca="1">IF(OR($B34=$AV33,$B34=$AT33,$B34=$AU33,$B34=$AW33,$B34=$AX33,$B34=$AY33,$B34=$AZ33,$B34=$BB33,$B34=$BC33,$B34=$BD33,$B34=$BE33,$B34=$BF33,$B34=$BG33,$B34=$BH33,$B34=$BA33),BI33,BH33)</f>
        <v>14</v>
      </c>
      <c r="BJ34">
        <f ca="1">IF(OR($B34=$AV33,$B34=$AT33,$B34=$AU33,$B34=$AW33,$B34=$AX33,$B34=$AY33,$B34=$AZ33,$B34=$BB33,$B34=$BC33,$B34=$BD33,$B34=$BE33,$B34=$BF33,$B34=$BG33,$B34=$BH33,$B34=$BI33,$B34=$BA33),BJ33,BI33)</f>
        <v>13</v>
      </c>
      <c r="BK34">
        <f ca="1">IF(OR($B34=$AV33,$B34=$AT33,$B34=$AU33,$B34=$AW33,$B34=$AX33,$B34=$AY33,$B34=$AZ33,$B34=$BB33,$B34=$BC33,$B34=$BD33,$B34=$BE33,$B34=$BF33,$B34=$BG33,$B34=$BH33,$B34=$BI33,$B34=$BJ33,$B34=$BA33),BK33,BJ33)</f>
        <v>17</v>
      </c>
      <c r="BL34">
        <f ca="1">IF(OR($B34=$AV33,$B34=$AT33,$B34=$AU33,$B34=$AW33,$B34=$AX33,$B34=$AY33,$B34=$AZ33,$B34=$BB33,$B34=$BC33,$B34=$BD33,$B34=$BE33,$B34=$BF33,$B34=$BG33,$B34=$BH33,$B34=$BI33,$B34=$BJ33,$B34=$BK33,$B34=$BA33),BL33,BK33)</f>
        <v>3</v>
      </c>
      <c r="BM34">
        <f ca="1">IF(OR($B34=$AV33,$B34=$AT33,$B34=$AU33,$B34=$AW33,$B34=$AX33,$B34=$AY33,$B34=$AZ33,$B34=$BB33,$B34=$BC33,$B34=$BD33,$B34=$BE33,$B34=$BF33,$B34=$BG33,$B34=$BH33,$B34=$BI33,$B34=$BJ33,$B34=$BK33,$B34=$BL33,$B34=$BA33),BM33,BL33)</f>
        <v>2</v>
      </c>
      <c r="BN34">
        <f ca="1">IF(OR($B34=$AV33,$B34=$AT33,$B34=$AU33,$B34=$AW33,$B34=$AX33,$B34=$AY33,$B34=$AZ33,$B34=$BB33,$B34=$BC33,$B34=$BD33,$B34=$BE33,$B34=$BF33,$B34=$BG33,$B34=$BH33,$B34=$BI33,$B34=$BJ33,$B34=$BK33,$B34=$BL33,$B34=$BM33,$B34=$BA33),BN33,BM33)</f>
        <v>32</v>
      </c>
      <c r="BO34" t="str">
        <f ca="1">IF(OR($B34=$AV33,$B34=$AT33,$B34=$AU33,$B34=$AW33,$B34=$AX33,$B34=$AY33,$B34=$AZ33,$B34=$BB33,$B34=$BC33,$B34=$BD33,$B34=$BE33,$B34=$BF33,$B34=$BG33,$B34=$BH33,$B34=$BI33,$B34=$BJ33,$B34=$BK33,$B34=$BL33,$B34=$BM33,$B34=$BN33,$B34=$BA33),BO33,BN33)</f>
        <v/>
      </c>
      <c r="BP34" t="str">
        <f ca="1">IF(OR($B34=$AV33,$B34=$AT33,$B34=$AU33,$B34=$AW33,$B34=$AX33,$B34=$AY33,$B34=$AZ33,$B34=$BB33,$B34=$BC33,$B34=$BD33,$B34=$BE33,$B34=$BF33,$B34=$BG33,$B34=$BH33,$B34=$BI33,$B34=$BJ33,$B34=$BK33,$B34=$BL33,$B34=$BM33,$B34=$BN33,$B34=$BO33,$B34=$BA33),BP33,BO33)</f>
        <v/>
      </c>
      <c r="BQ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IF(OR($B34=$AV33,$B34=$AT33,$B34=$AU33,$B34=$AW33,$B34=$AX33,$B34=$AY33,$B34=$AZ33,$B34=$BB33,$B34=$BC33,$B34=$BD33,$B34=$BE33,$B34=$BF33,$B34=$BG33,$B34=$BH33,$B34=$BI33,$B34=$BJ33,$B34=$BK33,$B34=$BL33,$B34=$BM33,$B34=$BN33,$B34=$BO33,$B34=$BP33,$B34=$BA33),BQ33,BP33)</f>
        <v/>
      </c>
      <c r="BR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A33),BR33,BQ33)</f>
        <v/>
      </c>
      <c r="BS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A33),BS33,BR33)</f>
        <v/>
      </c>
      <c r="BT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A33),BT33,BS33)</f>
        <v/>
      </c>
      <c r="BU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A33),BU33,BT33)</f>
        <v/>
      </c>
      <c r="BV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A33),BV33,BU33)</f>
        <v/>
      </c>
      <c r="BW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A33),BW33,BV33)</f>
        <v/>
      </c>
      <c r="BX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A33),BX33,BW33)</f>
        <v/>
      </c>
      <c r="BY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A33),BY33,BX33)</f>
        <v/>
      </c>
      <c r="BZ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A33),BZ33,BY33)</f>
        <v/>
      </c>
      <c r="CA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BA33),CA33,BZ33)</f>
        <v/>
      </c>
      <c r="CB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CA33,$B34=$BA33),CB33,CA33)</f>
        <v/>
      </c>
      <c r="CC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CA33,$B34=$CB33,$B34=$BA33),CC33,CB33)</f>
        <v/>
      </c>
      <c r="CD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CA33,$B34=$CB33,$B34=$CC33,$B34=$BA33),CD33,CC33)</f>
        <v/>
      </c>
      <c r="CH34">
        <f t="shared" ca="1" si="15"/>
        <v>13</v>
      </c>
      <c r="CI34">
        <f t="shared" ca="1" si="15"/>
        <v>20</v>
      </c>
      <c r="CJ34">
        <f t="shared" ca="1" si="15"/>
        <v>19</v>
      </c>
      <c r="CK34" t="str">
        <f t="shared" ca="1" si="15"/>
        <v/>
      </c>
      <c r="CL34">
        <f t="shared" ca="1" si="15"/>
        <v>10</v>
      </c>
      <c r="CM34" t="str">
        <f t="shared" ca="1" si="15"/>
        <v/>
      </c>
      <c r="CN34">
        <f t="shared" ca="1" si="15"/>
        <v>3</v>
      </c>
      <c r="CO34">
        <f t="shared" ca="1" si="15"/>
        <v>9</v>
      </c>
      <c r="CP34" t="str">
        <f t="shared" ca="1" si="15"/>
        <v/>
      </c>
      <c r="CQ34" t="str">
        <f t="shared" ca="1" si="15"/>
        <v/>
      </c>
      <c r="CR34" t="str">
        <f t="shared" ca="1" si="15"/>
        <v/>
      </c>
      <c r="CS34" t="str">
        <f t="shared" ca="1" si="15"/>
        <v/>
      </c>
      <c r="CT34">
        <f t="shared" ca="1" si="15"/>
        <v>17</v>
      </c>
      <c r="CU34">
        <f t="shared" ca="1" si="15"/>
        <v>16</v>
      </c>
      <c r="CV34">
        <f t="shared" ca="1" si="15"/>
        <v>1</v>
      </c>
      <c r="CW34">
        <f t="shared" ca="1" si="15"/>
        <v>8</v>
      </c>
      <c r="CX34">
        <f t="shared" ca="1" si="15"/>
        <v>18</v>
      </c>
      <c r="CY34">
        <f t="shared" ca="1" si="15"/>
        <v>12</v>
      </c>
      <c r="CZ34" t="str">
        <f t="shared" ca="1" si="15"/>
        <v/>
      </c>
      <c r="DA34" t="str">
        <f t="shared" ca="1" si="15"/>
        <v/>
      </c>
      <c r="DB34" t="str">
        <f t="shared" ca="1" si="13"/>
        <v/>
      </c>
      <c r="DC34">
        <f t="shared" ca="1" si="13"/>
        <v>2</v>
      </c>
      <c r="DD34" t="str">
        <f t="shared" ca="1" si="13"/>
        <v/>
      </c>
      <c r="DE34">
        <f t="shared" ca="1" si="13"/>
        <v>15</v>
      </c>
      <c r="DF34" t="str">
        <f t="shared" ca="1" si="13"/>
        <v/>
      </c>
      <c r="DG34">
        <f t="shared" ca="1" si="13"/>
        <v>5</v>
      </c>
      <c r="DH34">
        <f t="shared" ca="1" si="13"/>
        <v>4</v>
      </c>
      <c r="DI34">
        <f t="shared" ca="1" si="13"/>
        <v>7</v>
      </c>
      <c r="DJ34" t="str">
        <f t="shared" ca="1" si="13"/>
        <v/>
      </c>
      <c r="DK34" t="str">
        <f t="shared" ca="1" si="13"/>
        <v/>
      </c>
      <c r="DL34" t="str">
        <f t="shared" ca="1" si="13"/>
        <v/>
      </c>
      <c r="DM34">
        <f t="shared" ca="1" si="13"/>
        <v>21</v>
      </c>
      <c r="DN34">
        <f t="shared" ca="1" si="13"/>
        <v>14</v>
      </c>
      <c r="DO34" t="str">
        <f t="shared" ca="1" si="13"/>
        <v/>
      </c>
      <c r="DP34" t="str">
        <f t="shared" ca="1" si="13"/>
        <v/>
      </c>
      <c r="DQ34">
        <f t="shared" ca="1" si="13"/>
        <v>6</v>
      </c>
      <c r="DR34">
        <f t="shared" ca="1" si="13"/>
        <v>11</v>
      </c>
    </row>
    <row r="35" spans="1:122" x14ac:dyDescent="0.25">
      <c r="A35">
        <v>34</v>
      </c>
      <c r="B35">
        <f t="shared" ca="1" si="2"/>
        <v>16</v>
      </c>
      <c r="C35">
        <f ca="1">IF(B35="","",LOOKUP(B35,$CH$1:$DR$1,CH34:DR34))</f>
        <v>8</v>
      </c>
      <c r="G35" t="str">
        <f t="shared" ca="1" si="4"/>
        <v/>
      </c>
      <c r="H35" t="str">
        <f t="shared" ca="1" si="12"/>
        <v/>
      </c>
      <c r="I35" t="str">
        <f t="shared" ca="1" si="12"/>
        <v/>
      </c>
      <c r="J35" t="str">
        <f t="shared" ca="1" si="12"/>
        <v/>
      </c>
      <c r="K35" t="str">
        <f t="shared" ca="1" si="12"/>
        <v/>
      </c>
      <c r="L35" t="str">
        <f t="shared" ca="1" si="12"/>
        <v/>
      </c>
      <c r="M35" t="str">
        <f t="shared" ca="1" si="12"/>
        <v/>
      </c>
      <c r="N35" t="str">
        <f t="shared" ca="1" si="12"/>
        <v/>
      </c>
      <c r="O35" t="str">
        <f t="shared" ca="1" si="12"/>
        <v/>
      </c>
      <c r="P35" t="str">
        <f t="shared" ca="1" si="12"/>
        <v/>
      </c>
      <c r="Q35" t="str">
        <f t="shared" ca="1" si="12"/>
        <v/>
      </c>
      <c r="R35" t="str">
        <f t="shared" ca="1" si="12"/>
        <v/>
      </c>
      <c r="S35" t="str">
        <f t="shared" ca="1" si="12"/>
        <v/>
      </c>
      <c r="T35" t="str">
        <f t="shared" ca="1" si="12"/>
        <v/>
      </c>
      <c r="U35" t="str">
        <f t="shared" ca="1" si="12"/>
        <v/>
      </c>
      <c r="V35" t="str">
        <f t="shared" ca="1" si="12"/>
        <v/>
      </c>
      <c r="W35" t="str">
        <f t="shared" ca="1" si="12"/>
        <v/>
      </c>
      <c r="X35" t="str">
        <f t="shared" ca="1" si="14"/>
        <v/>
      </c>
      <c r="Y35" t="str">
        <f t="shared" ca="1" si="14"/>
        <v/>
      </c>
      <c r="Z35" t="str">
        <f t="shared" ca="1" si="14"/>
        <v/>
      </c>
      <c r="AA35" t="str">
        <f t="shared" ca="1" si="14"/>
        <v/>
      </c>
      <c r="AB35" t="str">
        <f t="shared" ca="1" si="14"/>
        <v/>
      </c>
      <c r="AC35" t="str">
        <f t="shared" ca="1" si="14"/>
        <v/>
      </c>
      <c r="AD35" t="str">
        <f t="shared" ca="1" si="14"/>
        <v/>
      </c>
      <c r="AE35" t="str">
        <f t="shared" ca="1" si="14"/>
        <v/>
      </c>
      <c r="AF35" t="str">
        <f t="shared" ca="1" si="14"/>
        <v/>
      </c>
      <c r="AG35" t="str">
        <f t="shared" ca="1" si="14"/>
        <v/>
      </c>
      <c r="AH35" t="str">
        <f t="shared" ca="1" si="14"/>
        <v/>
      </c>
      <c r="AI35" t="str">
        <f t="shared" ca="1" si="14"/>
        <v/>
      </c>
      <c r="AJ35" t="str">
        <f t="shared" ca="1" si="14"/>
        <v/>
      </c>
      <c r="AK35" t="str">
        <f t="shared" ca="1" si="14"/>
        <v/>
      </c>
      <c r="AL35" t="str">
        <f t="shared" ca="1" si="14"/>
        <v/>
      </c>
      <c r="AM35" t="str">
        <f t="shared" ca="1" si="14"/>
        <v/>
      </c>
      <c r="AN35" t="str">
        <f t="shared" ca="1" si="14"/>
        <v/>
      </c>
      <c r="AO35" t="str">
        <f t="shared" ca="1" si="14"/>
        <v/>
      </c>
      <c r="AP35" t="str">
        <f t="shared" ca="1" si="14"/>
        <v/>
      </c>
      <c r="AQ35" t="str">
        <f t="shared" ca="1" si="14"/>
        <v/>
      </c>
      <c r="AR35" t="str">
        <f t="shared" ca="1" si="14"/>
        <v/>
      </c>
      <c r="AT35">
        <f ca="1">B35</f>
        <v>16</v>
      </c>
      <c r="AU35">
        <f ca="1">IF($B35=$AT34,AU34,AT34)</f>
        <v>15</v>
      </c>
      <c r="AV35">
        <f ca="1">IF(OR($B35=$AT34,$B35=$AU34),AV34,AU34)</f>
        <v>22</v>
      </c>
      <c r="AW35">
        <f ca="1">IF(OR($B35=$AV34,$B35=$AT34,$B35=$AU34),AW34,AV34)</f>
        <v>7</v>
      </c>
      <c r="AX35">
        <f ca="1">IF(OR($B35=$AV34,$B35=$AT34,$B35=$AU34,$B35=$AW34),AX34,AW34)</f>
        <v>27</v>
      </c>
      <c r="AY35">
        <f ca="1">IF(OR($B35=$AV34,$B35=$AT34,$B35=$AU34,$B35=$AW34,$B35=$AX34),AY34,AX34)</f>
        <v>26</v>
      </c>
      <c r="AZ35">
        <f ca="1">IF(OR($B35=$AV34,$B35=$AT34,$B35=$AU34,$B35=$AW34,$B35=$AX34,$B35=$AY34),AZ34,AY34)</f>
        <v>36</v>
      </c>
      <c r="BA35">
        <f ca="1">IF(OR($B35=$AV34,$B35=$AT34,$B35=$AU34,$B35=$AW34,$B35=$AX34,$B35=$AY34,$B35=$AZ34),BA34,AZ34)</f>
        <v>28</v>
      </c>
      <c r="BB35">
        <f ca="1">IF(OR($B35=$AV34,$B35=$AT34,$B35=$AU34,$B35=$AW34,$B35=$AX34,$B35=$AY34,$B35=$AZ34,$B35=$BA34),BB34,BA34)</f>
        <v>8</v>
      </c>
      <c r="BC35">
        <f ca="1">IF(OR($B35=$AV34,$B35=$AT34,$B35=$AU34,$B35=$AW34,$B35=$AX34,$B35=$AY34,$B35=$AZ34,$B35=$BA34,$B35=$BB34),BC34,BB34)</f>
        <v>5</v>
      </c>
      <c r="BD35">
        <f ca="1">IF(OR($B35=$AV34,$B35=$AT34,$B35=$AU34,$B35=$AW34,$B35=$AX34,$B35=$AY34,$B35=$AZ34,$B35=$BB34,$B35=$BC34,$B35=$BA34),BD34,BC34)</f>
        <v>37</v>
      </c>
      <c r="BE35">
        <f ca="1">IF(OR($B35=$AV34,$B35=$AT34,$B35=$AU34,$B35=$AW34,$B35=$AX34,$B35=$AY34,$B35=$AZ34,$B35=$BB34,$B35=$BC34,$B35=$BD34,$B35=$BA34),BE34,BD34)</f>
        <v>18</v>
      </c>
      <c r="BF35">
        <f ca="1">IF(OR($B35=$AV34,$B35=$AT34,$B35=$AU34,$B35=$AW34,$B35=$AX34,$B35=$AY34,$B35=$AZ34,$B35=$BB34,$B35=$BC34,$B35=$BD34,$B35=$BE34,$B35=$BA34),BF34,BE34)</f>
        <v>1</v>
      </c>
      <c r="BG35">
        <f ca="1">IF(OR($B35=$AV34,$B35=$AT34,$B35=$AU34,$B35=$AW34,$B35=$AX34,$B35=$AY34,$B35=$AZ34,$B35=$BB34,$B35=$BC34,$B35=$BD34,$B35=$BE34,$B35=$BF34,$B35=$BA34),BG34,BF34)</f>
        <v>33</v>
      </c>
      <c r="BH35">
        <f ca="1">IF(OR($B35=$AV34,$B35=$AT34,$B35=$AU34,$B35=$AW34,$B35=$AX34,$B35=$AY34,$B35=$AZ34,$B35=$BB34,$B35=$BC34,$B35=$BD34,$B35=$BE34,$B35=$BF34,$B35=$BG34,$B35=$BA34),BH34,BG34)</f>
        <v>24</v>
      </c>
      <c r="BI35">
        <f ca="1">IF(OR($B35=$AV34,$B35=$AT34,$B35=$AU34,$B35=$AW34,$B35=$AX34,$B35=$AY34,$B35=$AZ34,$B35=$BB34,$B35=$BC34,$B35=$BD34,$B35=$BE34,$B35=$BF34,$B35=$BG34,$B35=$BH34,$B35=$BA34),BI34,BH34)</f>
        <v>14</v>
      </c>
      <c r="BJ35">
        <f ca="1">IF(OR($B35=$AV34,$B35=$AT34,$B35=$AU34,$B35=$AW34,$B35=$AX34,$B35=$AY34,$B35=$AZ34,$B35=$BB34,$B35=$BC34,$B35=$BD34,$B35=$BE34,$B35=$BF34,$B35=$BG34,$B35=$BH34,$B35=$BI34,$B35=$BA34),BJ34,BI34)</f>
        <v>13</v>
      </c>
      <c r="BK35">
        <f ca="1">IF(OR($B35=$AV34,$B35=$AT34,$B35=$AU34,$B35=$AW34,$B35=$AX34,$B35=$AY34,$B35=$AZ34,$B35=$BB34,$B35=$BC34,$B35=$BD34,$B35=$BE34,$B35=$BF34,$B35=$BG34,$B35=$BH34,$B35=$BI34,$B35=$BJ34,$B35=$BA34),BK34,BJ34)</f>
        <v>17</v>
      </c>
      <c r="BL35">
        <f ca="1">IF(OR($B35=$AV34,$B35=$AT34,$B35=$AU34,$B35=$AW34,$B35=$AX34,$B35=$AY34,$B35=$AZ34,$B35=$BB34,$B35=$BC34,$B35=$BD34,$B35=$BE34,$B35=$BF34,$B35=$BG34,$B35=$BH34,$B35=$BI34,$B35=$BJ34,$B35=$BK34,$B35=$BA34),BL34,BK34)</f>
        <v>3</v>
      </c>
      <c r="BM35">
        <f ca="1">IF(OR($B35=$AV34,$B35=$AT34,$B35=$AU34,$B35=$AW34,$B35=$AX34,$B35=$AY34,$B35=$AZ34,$B35=$BB34,$B35=$BC34,$B35=$BD34,$B35=$BE34,$B35=$BF34,$B35=$BG34,$B35=$BH34,$B35=$BI34,$B35=$BJ34,$B35=$BK34,$B35=$BL34,$B35=$BA34),BM34,BL34)</f>
        <v>2</v>
      </c>
      <c r="BN35">
        <f ca="1">IF(OR($B35=$AV34,$B35=$AT34,$B35=$AU34,$B35=$AW34,$B35=$AX34,$B35=$AY34,$B35=$AZ34,$B35=$BB34,$B35=$BC34,$B35=$BD34,$B35=$BE34,$B35=$BF34,$B35=$BG34,$B35=$BH34,$B35=$BI34,$B35=$BJ34,$B35=$BK34,$B35=$BL34,$B35=$BM34,$B35=$BA34),BN34,BM34)</f>
        <v>32</v>
      </c>
      <c r="BO35" t="str">
        <f ca="1">IF(OR($B35=$AV34,$B35=$AT34,$B35=$AU34,$B35=$AW34,$B35=$AX34,$B35=$AY34,$B35=$AZ34,$B35=$BB34,$B35=$BC34,$B35=$BD34,$B35=$BE34,$B35=$BF34,$B35=$BG34,$B35=$BH34,$B35=$BI34,$B35=$BJ34,$B35=$BK34,$B35=$BL34,$B35=$BM34,$B35=$BN34,$B35=$BA34),BO34,BN34)</f>
        <v/>
      </c>
      <c r="BP35" t="str">
        <f ca="1">IF(OR($B35=$AV34,$B35=$AT34,$B35=$AU34,$B35=$AW34,$B35=$AX34,$B35=$AY34,$B35=$AZ34,$B35=$BB34,$B35=$BC34,$B35=$BD34,$B35=$BE34,$B35=$BF34,$B35=$BG34,$B35=$BH34,$B35=$BI34,$B35=$BJ34,$B35=$BK34,$B35=$BL34,$B35=$BM34,$B35=$BN34,$B35=$BO34,$B35=$BA34),BP34,BO34)</f>
        <v/>
      </c>
      <c r="BQ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IF(OR($B35=$AV34,$B35=$AT34,$B35=$AU34,$B35=$AW34,$B35=$AX34,$B35=$AY34,$B35=$AZ34,$B35=$BB34,$B35=$BC34,$B35=$BD34,$B35=$BE34,$B35=$BF34,$B35=$BG34,$B35=$BH34,$B35=$BI34,$B35=$BJ34,$B35=$BK34,$B35=$BL34,$B35=$BM34,$B35=$BN34,$B35=$BO34,$B35=$BP34,$B35=$BA34),BQ34,BP34)</f>
        <v/>
      </c>
      <c r="BR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A34),BR34,BQ34)</f>
        <v/>
      </c>
      <c r="BS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A34),BS34,BR34)</f>
        <v/>
      </c>
      <c r="BT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A34),BT34,BS34)</f>
        <v/>
      </c>
      <c r="BU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A34),BU34,BT34)</f>
        <v/>
      </c>
      <c r="BV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A34),BV34,BU34)</f>
        <v/>
      </c>
      <c r="BW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A34),BW34,BV34)</f>
        <v/>
      </c>
      <c r="BX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A34),BX34,BW34)</f>
        <v/>
      </c>
      <c r="BY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A34),BY34,BX34)</f>
        <v/>
      </c>
      <c r="BZ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A34),BZ34,BY34)</f>
        <v/>
      </c>
      <c r="CA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BA34),CA34,BZ34)</f>
        <v/>
      </c>
      <c r="CB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CA34,$B35=$BA34),CB34,CA34)</f>
        <v/>
      </c>
      <c r="CC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CA34,$B35=$CB34,$B35=$BA34),CC34,CB34)</f>
        <v/>
      </c>
      <c r="CD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CA34,$B35=$CB34,$B35=$CC34,$B35=$BA34),CD34,CC34)</f>
        <v/>
      </c>
      <c r="CH35">
        <f t="shared" ca="1" si="15"/>
        <v>13</v>
      </c>
      <c r="CI35">
        <f t="shared" ca="1" si="15"/>
        <v>20</v>
      </c>
      <c r="CJ35">
        <f t="shared" ca="1" si="15"/>
        <v>19</v>
      </c>
      <c r="CK35" t="str">
        <f t="shared" ca="1" si="15"/>
        <v/>
      </c>
      <c r="CL35">
        <f t="shared" ca="1" si="15"/>
        <v>10</v>
      </c>
      <c r="CM35" t="str">
        <f t="shared" ca="1" si="15"/>
        <v/>
      </c>
      <c r="CN35">
        <f t="shared" ca="1" si="15"/>
        <v>4</v>
      </c>
      <c r="CO35">
        <f t="shared" ca="1" si="15"/>
        <v>9</v>
      </c>
      <c r="CP35" t="str">
        <f t="shared" ca="1" si="15"/>
        <v/>
      </c>
      <c r="CQ35" t="str">
        <f t="shared" ca="1" si="15"/>
        <v/>
      </c>
      <c r="CR35" t="str">
        <f t="shared" ca="1" si="15"/>
        <v/>
      </c>
      <c r="CS35" t="str">
        <f t="shared" ca="1" si="15"/>
        <v/>
      </c>
      <c r="CT35">
        <f t="shared" ca="1" si="15"/>
        <v>17</v>
      </c>
      <c r="CU35">
        <f t="shared" ca="1" si="15"/>
        <v>16</v>
      </c>
      <c r="CV35">
        <f t="shared" ca="1" si="15"/>
        <v>2</v>
      </c>
      <c r="CW35">
        <f t="shared" ca="1" si="15"/>
        <v>1</v>
      </c>
      <c r="CX35">
        <f t="shared" ca="1" si="15"/>
        <v>18</v>
      </c>
      <c r="CY35">
        <f t="shared" ca="1" si="15"/>
        <v>12</v>
      </c>
      <c r="CZ35" t="str">
        <f t="shared" ca="1" si="15"/>
        <v/>
      </c>
      <c r="DA35" t="str">
        <f t="shared" ca="1" si="15"/>
        <v/>
      </c>
      <c r="DB35" t="str">
        <f t="shared" ca="1" si="13"/>
        <v/>
      </c>
      <c r="DC35">
        <f t="shared" ca="1" si="13"/>
        <v>3</v>
      </c>
      <c r="DD35" t="str">
        <f t="shared" ca="1" si="13"/>
        <v/>
      </c>
      <c r="DE35">
        <f t="shared" ca="1" si="13"/>
        <v>15</v>
      </c>
      <c r="DF35" t="str">
        <f t="shared" ca="1" si="13"/>
        <v/>
      </c>
      <c r="DG35">
        <f t="shared" ca="1" si="13"/>
        <v>6</v>
      </c>
      <c r="DH35">
        <f t="shared" ca="1" si="13"/>
        <v>5</v>
      </c>
      <c r="DI35">
        <f t="shared" ca="1" si="13"/>
        <v>8</v>
      </c>
      <c r="DJ35" t="str">
        <f t="shared" ca="1" si="13"/>
        <v/>
      </c>
      <c r="DK35" t="str">
        <f t="shared" ca="1" si="13"/>
        <v/>
      </c>
      <c r="DL35" t="str">
        <f t="shared" ca="1" si="13"/>
        <v/>
      </c>
      <c r="DM35">
        <f t="shared" ca="1" si="13"/>
        <v>21</v>
      </c>
      <c r="DN35">
        <f t="shared" ca="1" si="13"/>
        <v>14</v>
      </c>
      <c r="DO35" t="str">
        <f t="shared" ca="1" si="13"/>
        <v/>
      </c>
      <c r="DP35" t="str">
        <f t="shared" ca="1" si="13"/>
        <v/>
      </c>
      <c r="DQ35">
        <f t="shared" ca="1" si="13"/>
        <v>7</v>
      </c>
      <c r="DR35">
        <f t="shared" ca="1" si="13"/>
        <v>11</v>
      </c>
    </row>
    <row r="36" spans="1:122" x14ac:dyDescent="0.25">
      <c r="A36">
        <v>35</v>
      </c>
      <c r="B36">
        <f t="shared" ca="1" si="2"/>
        <v>25</v>
      </c>
      <c r="C36" t="str">
        <f ca="1">IF(B36="","",LOOKUP(B36,$CH$1:$DR$1,CH35:DR35))</f>
        <v/>
      </c>
      <c r="G36" t="str">
        <f t="shared" ca="1" si="4"/>
        <v/>
      </c>
      <c r="H36" t="str">
        <f t="shared" ca="1" si="12"/>
        <v/>
      </c>
      <c r="I36" t="str">
        <f t="shared" ca="1" si="12"/>
        <v/>
      </c>
      <c r="J36" t="str">
        <f t="shared" ca="1" si="12"/>
        <v/>
      </c>
      <c r="K36" t="str">
        <f t="shared" ca="1" si="12"/>
        <v/>
      </c>
      <c r="L36" t="str">
        <f t="shared" ca="1" si="12"/>
        <v/>
      </c>
      <c r="M36" t="str">
        <f t="shared" ca="1" si="12"/>
        <v/>
      </c>
      <c r="N36" t="str">
        <f t="shared" ca="1" si="12"/>
        <v/>
      </c>
      <c r="O36" t="str">
        <f t="shared" ca="1" si="12"/>
        <v/>
      </c>
      <c r="P36" t="str">
        <f t="shared" ca="1" si="12"/>
        <v/>
      </c>
      <c r="Q36" t="str">
        <f t="shared" ca="1" si="12"/>
        <v/>
      </c>
      <c r="R36" t="str">
        <f t="shared" ca="1" si="12"/>
        <v/>
      </c>
      <c r="S36" t="str">
        <f t="shared" ca="1" si="12"/>
        <v/>
      </c>
      <c r="T36" t="str">
        <f t="shared" ca="1" si="12"/>
        <v/>
      </c>
      <c r="U36" t="str">
        <f t="shared" ca="1" si="12"/>
        <v/>
      </c>
      <c r="V36" t="str">
        <f t="shared" ca="1" si="12"/>
        <v/>
      </c>
      <c r="W36" t="str">
        <f t="shared" ca="1" si="12"/>
        <v/>
      </c>
      <c r="X36" t="str">
        <f t="shared" ca="1" si="14"/>
        <v/>
      </c>
      <c r="Y36" t="str">
        <f t="shared" ca="1" si="14"/>
        <v/>
      </c>
      <c r="Z36" t="str">
        <f t="shared" ca="1" si="14"/>
        <v/>
      </c>
      <c r="AA36" t="str">
        <f t="shared" ca="1" si="14"/>
        <v/>
      </c>
      <c r="AB36" t="str">
        <f t="shared" ca="1" si="14"/>
        <v/>
      </c>
      <c r="AC36" t="str">
        <f t="shared" ca="1" si="14"/>
        <v/>
      </c>
      <c r="AD36" t="str">
        <f t="shared" ca="1" si="14"/>
        <v/>
      </c>
      <c r="AE36" t="str">
        <f t="shared" ca="1" si="14"/>
        <v/>
      </c>
      <c r="AF36" t="str">
        <f t="shared" ca="1" si="14"/>
        <v/>
      </c>
      <c r="AG36" t="str">
        <f t="shared" ca="1" si="14"/>
        <v/>
      </c>
      <c r="AH36" t="str">
        <f t="shared" ca="1" si="14"/>
        <v/>
      </c>
      <c r="AI36" t="str">
        <f t="shared" ca="1" si="14"/>
        <v/>
      </c>
      <c r="AJ36" t="str">
        <f t="shared" ca="1" si="14"/>
        <v/>
      </c>
      <c r="AK36" t="str">
        <f t="shared" ca="1" si="14"/>
        <v/>
      </c>
      <c r="AL36" t="str">
        <f t="shared" ca="1" si="14"/>
        <v/>
      </c>
      <c r="AM36" t="str">
        <f t="shared" ca="1" si="14"/>
        <v/>
      </c>
      <c r="AN36" t="str">
        <f t="shared" ca="1" si="14"/>
        <v/>
      </c>
      <c r="AO36" t="str">
        <f t="shared" ca="1" si="14"/>
        <v/>
      </c>
      <c r="AP36" t="str">
        <f t="shared" ca="1" si="14"/>
        <v/>
      </c>
      <c r="AQ36" t="str">
        <f t="shared" ca="1" si="14"/>
        <v/>
      </c>
      <c r="AR36" t="str">
        <f t="shared" ca="1" si="14"/>
        <v/>
      </c>
      <c r="AT36">
        <f ca="1">B36</f>
        <v>25</v>
      </c>
      <c r="AU36">
        <f ca="1">IF($B36=$AT35,AU35,AT35)</f>
        <v>16</v>
      </c>
      <c r="AV36">
        <f ca="1">IF(OR($B36=$AT35,$B36=$AU35),AV35,AU35)</f>
        <v>15</v>
      </c>
      <c r="AW36">
        <f ca="1">IF(OR($B36=$AV35,$B36=$AT35,$B36=$AU35),AW35,AV35)</f>
        <v>22</v>
      </c>
      <c r="AX36">
        <f ca="1">IF(OR($B36=$AV35,$B36=$AT35,$B36=$AU35,$B36=$AW35),AX35,AW35)</f>
        <v>7</v>
      </c>
      <c r="AY36">
        <f ca="1">IF(OR($B36=$AV35,$B36=$AT35,$B36=$AU35,$B36=$AW35,$B36=$AX35),AY35,AX35)</f>
        <v>27</v>
      </c>
      <c r="AZ36">
        <f ca="1">IF(OR($B36=$AV35,$B36=$AT35,$B36=$AU35,$B36=$AW35,$B36=$AX35,$B36=$AY35),AZ35,AY35)</f>
        <v>26</v>
      </c>
      <c r="BA36">
        <f ca="1">IF(OR($B36=$AV35,$B36=$AT35,$B36=$AU35,$B36=$AW35,$B36=$AX35,$B36=$AY35,$B36=$AZ35),BA35,AZ35)</f>
        <v>36</v>
      </c>
      <c r="BB36">
        <f ca="1">IF(OR($B36=$AV35,$B36=$AT35,$B36=$AU35,$B36=$AW35,$B36=$AX35,$B36=$AY35,$B36=$AZ35,$B36=$BA35),BB35,BA35)</f>
        <v>28</v>
      </c>
      <c r="BC36">
        <f ca="1">IF(OR($B36=$AV35,$B36=$AT35,$B36=$AU35,$B36=$AW35,$B36=$AX35,$B36=$AY35,$B36=$AZ35,$B36=$BA35,$B36=$BB35),BC35,BB35)</f>
        <v>8</v>
      </c>
      <c r="BD36">
        <f ca="1">IF(OR($B36=$AV35,$B36=$AT35,$B36=$AU35,$B36=$AW35,$B36=$AX35,$B36=$AY35,$B36=$AZ35,$B36=$BB35,$B36=$BC35,$B36=$BA35),BD35,BC35)</f>
        <v>5</v>
      </c>
      <c r="BE36">
        <f ca="1">IF(OR($B36=$AV35,$B36=$AT35,$B36=$AU35,$B36=$AW35,$B36=$AX35,$B36=$AY35,$B36=$AZ35,$B36=$BB35,$B36=$BC35,$B36=$BD35,$B36=$BA35),BE35,BD35)</f>
        <v>37</v>
      </c>
      <c r="BF36">
        <f ca="1">IF(OR($B36=$AV35,$B36=$AT35,$B36=$AU35,$B36=$AW35,$B36=$AX35,$B36=$AY35,$B36=$AZ35,$B36=$BB35,$B36=$BC35,$B36=$BD35,$B36=$BE35,$B36=$BA35),BF35,BE35)</f>
        <v>18</v>
      </c>
      <c r="BG36">
        <f ca="1">IF(OR($B36=$AV35,$B36=$AT35,$B36=$AU35,$B36=$AW35,$B36=$AX35,$B36=$AY35,$B36=$AZ35,$B36=$BB35,$B36=$BC35,$B36=$BD35,$B36=$BE35,$B36=$BF35,$B36=$BA35),BG35,BF35)</f>
        <v>1</v>
      </c>
      <c r="BH36">
        <f ca="1">IF(OR($B36=$AV35,$B36=$AT35,$B36=$AU35,$B36=$AW35,$B36=$AX35,$B36=$AY35,$B36=$AZ35,$B36=$BB35,$B36=$BC35,$B36=$BD35,$B36=$BE35,$B36=$BF35,$B36=$BG35,$B36=$BA35),BH35,BG35)</f>
        <v>33</v>
      </c>
      <c r="BI36">
        <f ca="1">IF(OR($B36=$AV35,$B36=$AT35,$B36=$AU35,$B36=$AW35,$B36=$AX35,$B36=$AY35,$B36=$AZ35,$B36=$BB35,$B36=$BC35,$B36=$BD35,$B36=$BE35,$B36=$BF35,$B36=$BG35,$B36=$BH35,$B36=$BA35),BI35,BH35)</f>
        <v>24</v>
      </c>
      <c r="BJ36">
        <f ca="1">IF(OR($B36=$AV35,$B36=$AT35,$B36=$AU35,$B36=$AW35,$B36=$AX35,$B36=$AY35,$B36=$AZ35,$B36=$BB35,$B36=$BC35,$B36=$BD35,$B36=$BE35,$B36=$BF35,$B36=$BG35,$B36=$BH35,$B36=$BI35,$B36=$BA35),BJ35,BI35)</f>
        <v>14</v>
      </c>
      <c r="BK36">
        <f ca="1">IF(OR($B36=$AV35,$B36=$AT35,$B36=$AU35,$B36=$AW35,$B36=$AX35,$B36=$AY35,$B36=$AZ35,$B36=$BB35,$B36=$BC35,$B36=$BD35,$B36=$BE35,$B36=$BF35,$B36=$BG35,$B36=$BH35,$B36=$BI35,$B36=$BJ35,$B36=$BA35),BK35,BJ35)</f>
        <v>13</v>
      </c>
      <c r="BL36">
        <f ca="1">IF(OR($B36=$AV35,$B36=$AT35,$B36=$AU35,$B36=$AW35,$B36=$AX35,$B36=$AY35,$B36=$AZ35,$B36=$BB35,$B36=$BC35,$B36=$BD35,$B36=$BE35,$B36=$BF35,$B36=$BG35,$B36=$BH35,$B36=$BI35,$B36=$BJ35,$B36=$BK35,$B36=$BA35),BL35,BK35)</f>
        <v>17</v>
      </c>
      <c r="BM36">
        <f ca="1">IF(OR($B36=$AV35,$B36=$AT35,$B36=$AU35,$B36=$AW35,$B36=$AX35,$B36=$AY35,$B36=$AZ35,$B36=$BB35,$B36=$BC35,$B36=$BD35,$B36=$BE35,$B36=$BF35,$B36=$BG35,$B36=$BH35,$B36=$BI35,$B36=$BJ35,$B36=$BK35,$B36=$BL35,$B36=$BA35),BM35,BL35)</f>
        <v>3</v>
      </c>
      <c r="BN36">
        <f ca="1">IF(OR($B36=$AV35,$B36=$AT35,$B36=$AU35,$B36=$AW35,$B36=$AX35,$B36=$AY35,$B36=$AZ35,$B36=$BB35,$B36=$BC35,$B36=$BD35,$B36=$BE35,$B36=$BF35,$B36=$BG35,$B36=$BH35,$B36=$BI35,$B36=$BJ35,$B36=$BK35,$B36=$BL35,$B36=$BM35,$B36=$BA35),BN35,BM35)</f>
        <v>2</v>
      </c>
      <c r="BO36">
        <f ca="1">IF(OR($B36=$AV35,$B36=$AT35,$B36=$AU35,$B36=$AW35,$B36=$AX35,$B36=$AY35,$B36=$AZ35,$B36=$BB35,$B36=$BC35,$B36=$BD35,$B36=$BE35,$B36=$BF35,$B36=$BG35,$B36=$BH35,$B36=$BI35,$B36=$BJ35,$B36=$BK35,$B36=$BL35,$B36=$BM35,$B36=$BN35,$B36=$BA35),BO35,BN35)</f>
        <v>32</v>
      </c>
      <c r="BP36" t="str">
        <f ca="1">IF(OR($B36=$AV35,$B36=$AT35,$B36=$AU35,$B36=$AW35,$B36=$AX35,$B36=$AY35,$B36=$AZ35,$B36=$BB35,$B36=$BC35,$B36=$BD35,$B36=$BE35,$B36=$BF35,$B36=$BG35,$B36=$BH35,$B36=$BI35,$B36=$BJ35,$B36=$BK35,$B36=$BL35,$B36=$BM35,$B36=$BN35,$B36=$BO35,$B36=$BA35),BP35,BO35)</f>
        <v/>
      </c>
      <c r="BQ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IF(OR($B36=$AV35,$B36=$AT35,$B36=$AU35,$B36=$AW35,$B36=$AX35,$B36=$AY35,$B36=$AZ35,$B36=$BB35,$B36=$BC35,$B36=$BD35,$B36=$BE35,$B36=$BF35,$B36=$BG35,$B36=$BH35,$B36=$BI35,$B36=$BJ35,$B36=$BK35,$B36=$BL35,$B36=$BM35,$B36=$BN35,$B36=$BO35,$B36=$BP35,$B36=$BA35),BQ35,BP35)</f>
        <v/>
      </c>
      <c r="BR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A35),BR35,BQ35)</f>
        <v/>
      </c>
      <c r="BS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A35),BS35,BR35)</f>
        <v/>
      </c>
      <c r="BT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A35),BT35,BS35)</f>
        <v/>
      </c>
      <c r="BU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A35),BU35,BT35)</f>
        <v/>
      </c>
      <c r="BV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A35),BV35,BU35)</f>
        <v/>
      </c>
      <c r="BW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A35),BW35,BV35)</f>
        <v/>
      </c>
      <c r="BX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A35),BX35,BW35)</f>
        <v/>
      </c>
      <c r="BY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A35),BY35,BX35)</f>
        <v/>
      </c>
      <c r="BZ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A35),BZ35,BY35)</f>
        <v/>
      </c>
      <c r="CA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BA35),CA35,BZ35)</f>
        <v/>
      </c>
      <c r="CB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CA35,$B36=$BA35),CB35,CA35)</f>
        <v/>
      </c>
      <c r="CC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CA35,$B36=$CB35,$B36=$BA35),CC35,CB35)</f>
        <v/>
      </c>
      <c r="CD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CA35,$B36=$CB35,$B36=$CC35,$B36=$BA35),CD35,CC35)</f>
        <v/>
      </c>
      <c r="CH36">
        <f t="shared" ca="1" si="15"/>
        <v>14</v>
      </c>
      <c r="CI36">
        <f t="shared" ca="1" si="15"/>
        <v>21</v>
      </c>
      <c r="CJ36">
        <f t="shared" ca="1" si="15"/>
        <v>20</v>
      </c>
      <c r="CK36" t="str">
        <f t="shared" ca="1" si="15"/>
        <v/>
      </c>
      <c r="CL36">
        <f t="shared" ca="1" si="15"/>
        <v>11</v>
      </c>
      <c r="CM36" t="str">
        <f t="shared" ca="1" si="15"/>
        <v/>
      </c>
      <c r="CN36">
        <f t="shared" ca="1" si="15"/>
        <v>5</v>
      </c>
      <c r="CO36">
        <f t="shared" ca="1" si="15"/>
        <v>10</v>
      </c>
      <c r="CP36" t="str">
        <f t="shared" ca="1" si="15"/>
        <v/>
      </c>
      <c r="CQ36" t="str">
        <f t="shared" ca="1" si="15"/>
        <v/>
      </c>
      <c r="CR36" t="str">
        <f t="shared" ca="1" si="15"/>
        <v/>
      </c>
      <c r="CS36" t="str">
        <f t="shared" ca="1" si="15"/>
        <v/>
      </c>
      <c r="CT36">
        <f t="shared" ca="1" si="15"/>
        <v>18</v>
      </c>
      <c r="CU36">
        <f t="shared" ca="1" si="15"/>
        <v>17</v>
      </c>
      <c r="CV36">
        <f t="shared" ca="1" si="15"/>
        <v>3</v>
      </c>
      <c r="CW36">
        <f t="shared" ca="1" si="15"/>
        <v>2</v>
      </c>
      <c r="CX36">
        <f t="shared" ca="1" si="15"/>
        <v>19</v>
      </c>
      <c r="CY36">
        <f t="shared" ca="1" si="15"/>
        <v>13</v>
      </c>
      <c r="CZ36" t="str">
        <f t="shared" ca="1" si="15"/>
        <v/>
      </c>
      <c r="DA36" t="str">
        <f t="shared" ca="1" si="15"/>
        <v/>
      </c>
      <c r="DB36" t="str">
        <f t="shared" ca="1" si="15"/>
        <v/>
      </c>
      <c r="DC36">
        <f t="shared" ca="1" si="15"/>
        <v>4</v>
      </c>
      <c r="DD36" t="str">
        <f t="shared" ca="1" si="15"/>
        <v/>
      </c>
      <c r="DE36">
        <f t="shared" ca="1" si="15"/>
        <v>16</v>
      </c>
      <c r="DF36">
        <f t="shared" ca="1" si="15"/>
        <v>1</v>
      </c>
      <c r="DG36">
        <f t="shared" ca="1" si="15"/>
        <v>7</v>
      </c>
      <c r="DH36">
        <f t="shared" ca="1" si="15"/>
        <v>6</v>
      </c>
      <c r="DI36">
        <f t="shared" ca="1" si="15"/>
        <v>9</v>
      </c>
      <c r="DJ36" t="str">
        <f t="shared" ca="1" si="15"/>
        <v/>
      </c>
      <c r="DK36" t="str">
        <f t="shared" ca="1" si="15"/>
        <v/>
      </c>
      <c r="DL36" t="str">
        <f t="shared" ca="1" si="15"/>
        <v/>
      </c>
      <c r="DM36">
        <f t="shared" ca="1" si="13"/>
        <v>22</v>
      </c>
      <c r="DN36">
        <f t="shared" ca="1" si="13"/>
        <v>15</v>
      </c>
      <c r="DO36" t="str">
        <f t="shared" ca="1" si="13"/>
        <v/>
      </c>
      <c r="DP36" t="str">
        <f t="shared" ca="1" si="13"/>
        <v/>
      </c>
      <c r="DQ36">
        <f t="shared" ca="1" si="13"/>
        <v>8</v>
      </c>
      <c r="DR36">
        <f t="shared" ca="1" si="13"/>
        <v>12</v>
      </c>
    </row>
    <row r="37" spans="1:122" x14ac:dyDescent="0.25">
      <c r="A37">
        <v>36</v>
      </c>
      <c r="B37">
        <f t="shared" ca="1" si="2"/>
        <v>4</v>
      </c>
      <c r="C37" t="str">
        <f ca="1">IF(B37="","",LOOKUP(B37,$CH$1:$DR$1,CH36:DR36))</f>
        <v/>
      </c>
      <c r="G37" t="str">
        <f t="shared" ca="1" si="4"/>
        <v/>
      </c>
      <c r="H37" t="str">
        <f t="shared" ca="1" si="12"/>
        <v/>
      </c>
      <c r="I37" t="str">
        <f t="shared" ca="1" si="12"/>
        <v/>
      </c>
      <c r="J37" t="str">
        <f t="shared" ca="1" si="12"/>
        <v/>
      </c>
      <c r="K37" t="str">
        <f t="shared" ca="1" si="12"/>
        <v/>
      </c>
      <c r="L37" t="str">
        <f t="shared" ca="1" si="12"/>
        <v/>
      </c>
      <c r="M37" t="str">
        <f t="shared" ca="1" si="12"/>
        <v/>
      </c>
      <c r="N37" t="str">
        <f t="shared" ca="1" si="12"/>
        <v/>
      </c>
      <c r="O37" t="str">
        <f t="shared" ca="1" si="12"/>
        <v/>
      </c>
      <c r="P37" t="str">
        <f t="shared" ca="1" si="12"/>
        <v/>
      </c>
      <c r="Q37" t="str">
        <f t="shared" ca="1" si="12"/>
        <v/>
      </c>
      <c r="R37" t="str">
        <f t="shared" ca="1" si="12"/>
        <v/>
      </c>
      <c r="S37" t="str">
        <f t="shared" ca="1" si="12"/>
        <v/>
      </c>
      <c r="T37" t="str">
        <f t="shared" ca="1" si="12"/>
        <v/>
      </c>
      <c r="U37" t="str">
        <f t="shared" ca="1" si="12"/>
        <v/>
      </c>
      <c r="V37" t="str">
        <f t="shared" ca="1" si="12"/>
        <v/>
      </c>
      <c r="W37" t="str">
        <f t="shared" ca="1" si="12"/>
        <v/>
      </c>
      <c r="X37" t="str">
        <f t="shared" ca="1" si="14"/>
        <v/>
      </c>
      <c r="Y37" t="str">
        <f t="shared" ca="1" si="14"/>
        <v/>
      </c>
      <c r="Z37" t="str">
        <f t="shared" ca="1" si="14"/>
        <v/>
      </c>
      <c r="AA37" t="str">
        <f t="shared" ca="1" si="14"/>
        <v/>
      </c>
      <c r="AB37" t="str">
        <f t="shared" ca="1" si="14"/>
        <v/>
      </c>
      <c r="AC37" t="str">
        <f t="shared" ca="1" si="14"/>
        <v/>
      </c>
      <c r="AD37" t="str">
        <f t="shared" ca="1" si="14"/>
        <v/>
      </c>
      <c r="AE37" t="str">
        <f t="shared" ca="1" si="14"/>
        <v/>
      </c>
      <c r="AF37" t="str">
        <f t="shared" ca="1" si="14"/>
        <v/>
      </c>
      <c r="AG37" t="str">
        <f t="shared" ca="1" si="14"/>
        <v/>
      </c>
      <c r="AH37" t="str">
        <f t="shared" ca="1" si="14"/>
        <v/>
      </c>
      <c r="AI37" t="str">
        <f t="shared" ca="1" si="14"/>
        <v/>
      </c>
      <c r="AJ37" t="str">
        <f t="shared" ca="1" si="14"/>
        <v/>
      </c>
      <c r="AK37" t="str">
        <f t="shared" ca="1" si="14"/>
        <v/>
      </c>
      <c r="AL37" t="str">
        <f t="shared" ca="1" si="14"/>
        <v/>
      </c>
      <c r="AM37" t="str">
        <f t="shared" ca="1" si="14"/>
        <v/>
      </c>
      <c r="AN37" t="str">
        <f t="shared" ca="1" si="14"/>
        <v/>
      </c>
      <c r="AO37" t="str">
        <f t="shared" ca="1" si="14"/>
        <v/>
      </c>
      <c r="AP37" t="str">
        <f t="shared" ca="1" si="14"/>
        <v/>
      </c>
      <c r="AQ37" t="str">
        <f t="shared" ca="1" si="14"/>
        <v/>
      </c>
      <c r="AR37" t="str">
        <f t="shared" ca="1" si="14"/>
        <v/>
      </c>
      <c r="AT37">
        <f ca="1">B37</f>
        <v>4</v>
      </c>
      <c r="AU37">
        <f ca="1">IF($B37=$AT36,AU36,AT36)</f>
        <v>25</v>
      </c>
      <c r="AV37">
        <f ca="1">IF(OR($B37=$AT36,$B37=$AU36),AV36,AU36)</f>
        <v>16</v>
      </c>
      <c r="AW37">
        <f ca="1">IF(OR($B37=$AV36,$B37=$AT36,$B37=$AU36),AW36,AV36)</f>
        <v>15</v>
      </c>
      <c r="AX37">
        <f ca="1">IF(OR($B37=$AV36,$B37=$AT36,$B37=$AU36,$B37=$AW36),AX36,AW36)</f>
        <v>22</v>
      </c>
      <c r="AY37">
        <f ca="1">IF(OR($B37=$AV36,$B37=$AT36,$B37=$AU36,$B37=$AW36,$B37=$AX36),AY36,AX36)</f>
        <v>7</v>
      </c>
      <c r="AZ37">
        <f ca="1">IF(OR($B37=$AV36,$B37=$AT36,$B37=$AU36,$B37=$AW36,$B37=$AX36,$B37=$AY36),AZ36,AY36)</f>
        <v>27</v>
      </c>
      <c r="BA37">
        <f ca="1">IF(OR($B37=$AV36,$B37=$AT36,$B37=$AU36,$B37=$AW36,$B37=$AX36,$B37=$AY36,$B37=$AZ36),BA36,AZ36)</f>
        <v>26</v>
      </c>
      <c r="BB37">
        <f ca="1">IF(OR($B37=$AV36,$B37=$AT36,$B37=$AU36,$B37=$AW36,$B37=$AX36,$B37=$AY36,$B37=$AZ36,$B37=$BA36),BB36,BA36)</f>
        <v>36</v>
      </c>
      <c r="BC37">
        <f ca="1">IF(OR($B37=$AV36,$B37=$AT36,$B37=$AU36,$B37=$AW36,$B37=$AX36,$B37=$AY36,$B37=$AZ36,$B37=$BA36,$B37=$BB36),BC36,BB36)</f>
        <v>28</v>
      </c>
      <c r="BD37">
        <f ca="1">IF(OR($B37=$AV36,$B37=$AT36,$B37=$AU36,$B37=$AW36,$B37=$AX36,$B37=$AY36,$B37=$AZ36,$B37=$BB36,$B37=$BC36,$B37=$BA36),BD36,BC36)</f>
        <v>8</v>
      </c>
      <c r="BE37">
        <f ca="1">IF(OR($B37=$AV36,$B37=$AT36,$B37=$AU36,$B37=$AW36,$B37=$AX36,$B37=$AY36,$B37=$AZ36,$B37=$BB36,$B37=$BC36,$B37=$BD36,$B37=$BA36),BE36,BD36)</f>
        <v>5</v>
      </c>
      <c r="BF37">
        <f ca="1">IF(OR($B37=$AV36,$B37=$AT36,$B37=$AU36,$B37=$AW36,$B37=$AX36,$B37=$AY36,$B37=$AZ36,$B37=$BB36,$B37=$BC36,$B37=$BD36,$B37=$BE36,$B37=$BA36),BF36,BE36)</f>
        <v>37</v>
      </c>
      <c r="BG37">
        <f ca="1">IF(OR($B37=$AV36,$B37=$AT36,$B37=$AU36,$B37=$AW36,$B37=$AX36,$B37=$AY36,$B37=$AZ36,$B37=$BB36,$B37=$BC36,$B37=$BD36,$B37=$BE36,$B37=$BF36,$B37=$BA36),BG36,BF36)</f>
        <v>18</v>
      </c>
      <c r="BH37">
        <f ca="1">IF(OR($B37=$AV36,$B37=$AT36,$B37=$AU36,$B37=$AW36,$B37=$AX36,$B37=$AY36,$B37=$AZ36,$B37=$BB36,$B37=$BC36,$B37=$BD36,$B37=$BE36,$B37=$BF36,$B37=$BG36,$B37=$BA36),BH36,BG36)</f>
        <v>1</v>
      </c>
      <c r="BI37">
        <f ca="1">IF(OR($B37=$AV36,$B37=$AT36,$B37=$AU36,$B37=$AW36,$B37=$AX36,$B37=$AY36,$B37=$AZ36,$B37=$BB36,$B37=$BC36,$B37=$BD36,$B37=$BE36,$B37=$BF36,$B37=$BG36,$B37=$BH36,$B37=$BA36),BI36,BH36)</f>
        <v>33</v>
      </c>
      <c r="BJ37">
        <f ca="1">IF(OR($B37=$AV36,$B37=$AT36,$B37=$AU36,$B37=$AW36,$B37=$AX36,$B37=$AY36,$B37=$AZ36,$B37=$BB36,$B37=$BC36,$B37=$BD36,$B37=$BE36,$B37=$BF36,$B37=$BG36,$B37=$BH36,$B37=$BI36,$B37=$BA36),BJ36,BI36)</f>
        <v>24</v>
      </c>
      <c r="BK37">
        <f ca="1">IF(OR($B37=$AV36,$B37=$AT36,$B37=$AU36,$B37=$AW36,$B37=$AX36,$B37=$AY36,$B37=$AZ36,$B37=$BB36,$B37=$BC36,$B37=$BD36,$B37=$BE36,$B37=$BF36,$B37=$BG36,$B37=$BH36,$B37=$BI36,$B37=$BJ36,$B37=$BA36),BK36,BJ36)</f>
        <v>14</v>
      </c>
      <c r="BL37">
        <f ca="1">IF(OR($B37=$AV36,$B37=$AT36,$B37=$AU36,$B37=$AW36,$B37=$AX36,$B37=$AY36,$B37=$AZ36,$B37=$BB36,$B37=$BC36,$B37=$BD36,$B37=$BE36,$B37=$BF36,$B37=$BG36,$B37=$BH36,$B37=$BI36,$B37=$BJ36,$B37=$BK36,$B37=$BA36),BL36,BK36)</f>
        <v>13</v>
      </c>
      <c r="BM37">
        <f ca="1">IF(OR($B37=$AV36,$B37=$AT36,$B37=$AU36,$B37=$AW36,$B37=$AX36,$B37=$AY36,$B37=$AZ36,$B37=$BB36,$B37=$BC36,$B37=$BD36,$B37=$BE36,$B37=$BF36,$B37=$BG36,$B37=$BH36,$B37=$BI36,$B37=$BJ36,$B37=$BK36,$B37=$BL36,$B37=$BA36),BM36,BL36)</f>
        <v>17</v>
      </c>
      <c r="BN37">
        <f ca="1">IF(OR($B37=$AV36,$B37=$AT36,$B37=$AU36,$B37=$AW36,$B37=$AX36,$B37=$AY36,$B37=$AZ36,$B37=$BB36,$B37=$BC36,$B37=$BD36,$B37=$BE36,$B37=$BF36,$B37=$BG36,$B37=$BH36,$B37=$BI36,$B37=$BJ36,$B37=$BK36,$B37=$BL36,$B37=$BM36,$B37=$BA36),BN36,BM36)</f>
        <v>3</v>
      </c>
      <c r="BO37">
        <f ca="1">IF(OR($B37=$AV36,$B37=$AT36,$B37=$AU36,$B37=$AW36,$B37=$AX36,$B37=$AY36,$B37=$AZ36,$B37=$BB36,$B37=$BC36,$B37=$BD36,$B37=$BE36,$B37=$BF36,$B37=$BG36,$B37=$BH36,$B37=$BI36,$B37=$BJ36,$B37=$BK36,$B37=$BL36,$B37=$BM36,$B37=$BN36,$B37=$BA36),BO36,BN36)</f>
        <v>2</v>
      </c>
      <c r="BP37">
        <f ca="1">IF(OR($B37=$AV36,$B37=$AT36,$B37=$AU36,$B37=$AW36,$B37=$AX36,$B37=$AY36,$B37=$AZ36,$B37=$BB36,$B37=$BC36,$B37=$BD36,$B37=$BE36,$B37=$BF36,$B37=$BG36,$B37=$BH36,$B37=$BI36,$B37=$BJ36,$B37=$BK36,$B37=$BL36,$B37=$BM36,$B37=$BN36,$B37=$BO36,$B37=$BA36),BP36,BO36)</f>
        <v>32</v>
      </c>
      <c r="BQ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IF(OR($B37=$AV36,$B37=$AT36,$B37=$AU36,$B37=$AW36,$B37=$AX36,$B37=$AY36,$B37=$AZ36,$B37=$BB36,$B37=$BC36,$B37=$BD36,$B37=$BE36,$B37=$BF36,$B37=$BG36,$B37=$BH36,$B37=$BI36,$B37=$BJ36,$B37=$BK36,$B37=$BL36,$B37=$BM36,$B37=$BN36,$B37=$BO36,$B37=$BP36,$B37=$BA36),BQ36,BP36)</f>
        <v/>
      </c>
      <c r="BR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A36),BR36,BQ36)</f>
        <v/>
      </c>
      <c r="BS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A36),BS36,BR36)</f>
        <v/>
      </c>
      <c r="BT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A36),BT36,BS36)</f>
        <v/>
      </c>
      <c r="BU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A36),BU36,BT36)</f>
        <v/>
      </c>
      <c r="BV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A36),BV36,BU36)</f>
        <v/>
      </c>
      <c r="BW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A36),BW36,BV36)</f>
        <v/>
      </c>
      <c r="BX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A36),BX36,BW36)</f>
        <v/>
      </c>
      <c r="BY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A36),BY36,BX36)</f>
        <v/>
      </c>
      <c r="BZ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A36),BZ36,BY36)</f>
        <v/>
      </c>
      <c r="CA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BA36),CA36,BZ36)</f>
        <v/>
      </c>
      <c r="CB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CA36,$B37=$BA36),CB36,CA36)</f>
        <v/>
      </c>
      <c r="CC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CA36,$B37=$CB36,$B37=$BA36),CC36,CB36)</f>
        <v/>
      </c>
      <c r="CD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CA36,$B37=$CB36,$B37=$CC36,$B37=$BA36),CD36,CC36)</f>
        <v/>
      </c>
      <c r="CH37">
        <f t="shared" ca="1" si="15"/>
        <v>15</v>
      </c>
      <c r="CI37">
        <f t="shared" ca="1" si="15"/>
        <v>22</v>
      </c>
      <c r="CJ37">
        <f t="shared" ca="1" si="15"/>
        <v>21</v>
      </c>
      <c r="CK37">
        <f t="shared" ca="1" si="15"/>
        <v>1</v>
      </c>
      <c r="CL37">
        <f t="shared" ca="1" si="15"/>
        <v>12</v>
      </c>
      <c r="CM37" t="str">
        <f t="shared" ca="1" si="15"/>
        <v/>
      </c>
      <c r="CN37">
        <f t="shared" ca="1" si="15"/>
        <v>6</v>
      </c>
      <c r="CO37">
        <f t="shared" ca="1" si="15"/>
        <v>11</v>
      </c>
      <c r="CP37" t="str">
        <f t="shared" ca="1" si="15"/>
        <v/>
      </c>
      <c r="CQ37" t="str">
        <f t="shared" ca="1" si="15"/>
        <v/>
      </c>
      <c r="CR37" t="str">
        <f t="shared" ca="1" si="15"/>
        <v/>
      </c>
      <c r="CS37" t="str">
        <f t="shared" ca="1" si="15"/>
        <v/>
      </c>
      <c r="CT37">
        <f t="shared" ca="1" si="15"/>
        <v>19</v>
      </c>
      <c r="CU37">
        <f t="shared" ca="1" si="15"/>
        <v>18</v>
      </c>
      <c r="CV37">
        <f t="shared" ca="1" si="15"/>
        <v>4</v>
      </c>
      <c r="CW37">
        <f t="shared" ca="1" si="15"/>
        <v>3</v>
      </c>
      <c r="CX37">
        <f t="shared" ca="1" si="15"/>
        <v>20</v>
      </c>
      <c r="CY37">
        <f t="shared" ca="1" si="15"/>
        <v>14</v>
      </c>
      <c r="CZ37" t="str">
        <f t="shared" ca="1" si="15"/>
        <v/>
      </c>
      <c r="DA37" t="str">
        <f t="shared" ca="1" si="15"/>
        <v/>
      </c>
      <c r="DB37" t="str">
        <f t="shared" ca="1" si="15"/>
        <v/>
      </c>
      <c r="DC37">
        <f t="shared" ca="1" si="15"/>
        <v>5</v>
      </c>
      <c r="DD37" t="str">
        <f t="shared" ca="1" si="15"/>
        <v/>
      </c>
      <c r="DE37">
        <f t="shared" ca="1" si="15"/>
        <v>17</v>
      </c>
      <c r="DF37">
        <f t="shared" ca="1" si="15"/>
        <v>2</v>
      </c>
      <c r="DG37">
        <f t="shared" ca="1" si="15"/>
        <v>8</v>
      </c>
      <c r="DH37">
        <f t="shared" ca="1" si="15"/>
        <v>7</v>
      </c>
      <c r="DI37">
        <f t="shared" ca="1" si="15"/>
        <v>10</v>
      </c>
      <c r="DJ37" t="str">
        <f t="shared" ca="1" si="15"/>
        <v/>
      </c>
      <c r="DK37" t="str">
        <f t="shared" ca="1" si="15"/>
        <v/>
      </c>
      <c r="DL37" t="str">
        <f t="shared" ca="1" si="15"/>
        <v/>
      </c>
      <c r="DM37">
        <f t="shared" ca="1" si="13"/>
        <v>23</v>
      </c>
      <c r="DN37">
        <f t="shared" ca="1" si="13"/>
        <v>16</v>
      </c>
      <c r="DO37" t="str">
        <f t="shared" ca="1" si="13"/>
        <v/>
      </c>
      <c r="DP37" t="str">
        <f t="shared" ca="1" si="13"/>
        <v/>
      </c>
      <c r="DQ37">
        <f t="shared" ca="1" si="13"/>
        <v>9</v>
      </c>
      <c r="DR37">
        <f t="shared" ca="1" si="13"/>
        <v>13</v>
      </c>
    </row>
    <row r="38" spans="1:122" x14ac:dyDescent="0.25">
      <c r="A38">
        <v>37</v>
      </c>
      <c r="B38">
        <f t="shared" ca="1" si="2"/>
        <v>2</v>
      </c>
      <c r="C38">
        <f ca="1">IF(B38="","",LOOKUP(B38,$CH$1:$DR$1,CH37:DR37))</f>
        <v>22</v>
      </c>
      <c r="G38" t="str">
        <f t="shared" ca="1" si="4"/>
        <v/>
      </c>
      <c r="H38" t="str">
        <f t="shared" ca="1" si="12"/>
        <v/>
      </c>
      <c r="I38" t="str">
        <f t="shared" ca="1" si="12"/>
        <v/>
      </c>
      <c r="J38" t="str">
        <f t="shared" ca="1" si="12"/>
        <v/>
      </c>
      <c r="K38" t="str">
        <f t="shared" ca="1" si="12"/>
        <v/>
      </c>
      <c r="L38" t="str">
        <f t="shared" ca="1" si="12"/>
        <v/>
      </c>
      <c r="M38" t="str">
        <f t="shared" ca="1" si="12"/>
        <v/>
      </c>
      <c r="N38" t="str">
        <f t="shared" ca="1" si="12"/>
        <v/>
      </c>
      <c r="O38" t="str">
        <f t="shared" ca="1" si="12"/>
        <v/>
      </c>
      <c r="P38" t="str">
        <f t="shared" ca="1" si="12"/>
        <v/>
      </c>
      <c r="Q38" t="str">
        <f t="shared" ca="1" si="12"/>
        <v/>
      </c>
      <c r="R38" t="str">
        <f t="shared" ca="1" si="12"/>
        <v/>
      </c>
      <c r="S38" t="str">
        <f t="shared" ca="1" si="12"/>
        <v/>
      </c>
      <c r="T38" t="str">
        <f t="shared" ca="1" si="12"/>
        <v/>
      </c>
      <c r="U38" t="str">
        <f t="shared" ca="1" si="12"/>
        <v/>
      </c>
      <c r="V38" t="str">
        <f t="shared" ca="1" si="12"/>
        <v/>
      </c>
      <c r="W38" t="str">
        <f t="shared" ca="1" si="12"/>
        <v/>
      </c>
      <c r="X38" t="str">
        <f t="shared" ca="1" si="14"/>
        <v/>
      </c>
      <c r="Y38" t="str">
        <f t="shared" ca="1" si="14"/>
        <v/>
      </c>
      <c r="Z38" t="str">
        <f t="shared" ca="1" si="14"/>
        <v/>
      </c>
      <c r="AA38" t="str">
        <f t="shared" ca="1" si="14"/>
        <v/>
      </c>
      <c r="AB38" t="str">
        <f t="shared" ca="1" si="14"/>
        <v/>
      </c>
      <c r="AC38" t="str">
        <f t="shared" ca="1" si="14"/>
        <v/>
      </c>
      <c r="AD38" t="str">
        <f t="shared" ca="1" si="14"/>
        <v/>
      </c>
      <c r="AE38" t="str">
        <f t="shared" ca="1" si="14"/>
        <v/>
      </c>
      <c r="AF38" t="str">
        <f t="shared" ca="1" si="14"/>
        <v/>
      </c>
      <c r="AG38" t="str">
        <f t="shared" ca="1" si="14"/>
        <v/>
      </c>
      <c r="AH38" t="str">
        <f t="shared" ca="1" si="14"/>
        <v/>
      </c>
      <c r="AI38" t="str">
        <f t="shared" ca="1" si="14"/>
        <v/>
      </c>
      <c r="AJ38" t="str">
        <f t="shared" ca="1" si="14"/>
        <v/>
      </c>
      <c r="AK38" t="str">
        <f t="shared" ca="1" si="14"/>
        <v/>
      </c>
      <c r="AL38" t="str">
        <f t="shared" ca="1" si="14"/>
        <v/>
      </c>
      <c r="AM38" t="str">
        <f t="shared" ca="1" si="14"/>
        <v/>
      </c>
      <c r="AN38" t="str">
        <f t="shared" ca="1" si="14"/>
        <v/>
      </c>
      <c r="AO38" t="str">
        <f t="shared" ca="1" si="14"/>
        <v/>
      </c>
      <c r="AP38" t="str">
        <f t="shared" ca="1" si="14"/>
        <v/>
      </c>
      <c r="AQ38" t="str">
        <f t="shared" ca="1" si="14"/>
        <v/>
      </c>
      <c r="AR38" t="str">
        <f t="shared" ca="1" si="14"/>
        <v/>
      </c>
      <c r="AT38">
        <f ca="1">B38</f>
        <v>2</v>
      </c>
      <c r="AU38">
        <f ca="1">IF($B38=$AT37,AU37,AT37)</f>
        <v>4</v>
      </c>
      <c r="AV38">
        <f ca="1">IF(OR($B38=$AT37,$B38=$AU37),AV37,AU37)</f>
        <v>25</v>
      </c>
      <c r="AW38">
        <f ca="1">IF(OR($B38=$AV37,$B38=$AT37,$B38=$AU37),AW37,AV37)</f>
        <v>16</v>
      </c>
      <c r="AX38">
        <f ca="1">IF(OR($B38=$AV37,$B38=$AT37,$B38=$AU37,$B38=$AW37),AX37,AW37)</f>
        <v>15</v>
      </c>
      <c r="AY38">
        <f ca="1">IF(OR($B38=$AV37,$B38=$AT37,$B38=$AU37,$B38=$AW37,$B38=$AX37),AY37,AX37)</f>
        <v>22</v>
      </c>
      <c r="AZ38">
        <f ca="1">IF(OR($B38=$AV37,$B38=$AT37,$B38=$AU37,$B38=$AW37,$B38=$AX37,$B38=$AY37),AZ37,AY37)</f>
        <v>7</v>
      </c>
      <c r="BA38">
        <f ca="1">IF(OR($B38=$AV37,$B38=$AT37,$B38=$AU37,$B38=$AW37,$B38=$AX37,$B38=$AY37,$B38=$AZ37),BA37,AZ37)</f>
        <v>27</v>
      </c>
      <c r="BB38">
        <f ca="1">IF(OR($B38=$AV37,$B38=$AT37,$B38=$AU37,$B38=$AW37,$B38=$AX37,$B38=$AY37,$B38=$AZ37,$B38=$BA37),BB37,BA37)</f>
        <v>26</v>
      </c>
      <c r="BC38">
        <f ca="1">IF(OR($B38=$AV37,$B38=$AT37,$B38=$AU37,$B38=$AW37,$B38=$AX37,$B38=$AY37,$B38=$AZ37,$B38=$BA37,$B38=$BB37),BC37,BB37)</f>
        <v>36</v>
      </c>
      <c r="BD38">
        <f ca="1">IF(OR($B38=$AV37,$B38=$AT37,$B38=$AU37,$B38=$AW37,$B38=$AX37,$B38=$AY37,$B38=$AZ37,$B38=$BB37,$B38=$BC37,$B38=$BA37),BD37,BC37)</f>
        <v>28</v>
      </c>
      <c r="BE38">
        <f ca="1">IF(OR($B38=$AV37,$B38=$AT37,$B38=$AU37,$B38=$AW37,$B38=$AX37,$B38=$AY37,$B38=$AZ37,$B38=$BB37,$B38=$BC37,$B38=$BD37,$B38=$BA37),BE37,BD37)</f>
        <v>8</v>
      </c>
      <c r="BF38">
        <f ca="1">IF(OR($B38=$AV37,$B38=$AT37,$B38=$AU37,$B38=$AW37,$B38=$AX37,$B38=$AY37,$B38=$AZ37,$B38=$BB37,$B38=$BC37,$B38=$BD37,$B38=$BE37,$B38=$BA37),BF37,BE37)</f>
        <v>5</v>
      </c>
      <c r="BG38">
        <f ca="1">IF(OR($B38=$AV37,$B38=$AT37,$B38=$AU37,$B38=$AW37,$B38=$AX37,$B38=$AY37,$B38=$AZ37,$B38=$BB37,$B38=$BC37,$B38=$BD37,$B38=$BE37,$B38=$BF37,$B38=$BA37),BG37,BF37)</f>
        <v>37</v>
      </c>
      <c r="BH38">
        <f ca="1">IF(OR($B38=$AV37,$B38=$AT37,$B38=$AU37,$B38=$AW37,$B38=$AX37,$B38=$AY37,$B38=$AZ37,$B38=$BB37,$B38=$BC37,$B38=$BD37,$B38=$BE37,$B38=$BF37,$B38=$BG37,$B38=$BA37),BH37,BG37)</f>
        <v>18</v>
      </c>
      <c r="BI38">
        <f ca="1">IF(OR($B38=$AV37,$B38=$AT37,$B38=$AU37,$B38=$AW37,$B38=$AX37,$B38=$AY37,$B38=$AZ37,$B38=$BB37,$B38=$BC37,$B38=$BD37,$B38=$BE37,$B38=$BF37,$B38=$BG37,$B38=$BH37,$B38=$BA37),BI37,BH37)</f>
        <v>1</v>
      </c>
      <c r="BJ38">
        <f ca="1">IF(OR($B38=$AV37,$B38=$AT37,$B38=$AU37,$B38=$AW37,$B38=$AX37,$B38=$AY37,$B38=$AZ37,$B38=$BB37,$B38=$BC37,$B38=$BD37,$B38=$BE37,$B38=$BF37,$B38=$BG37,$B38=$BH37,$B38=$BI37,$B38=$BA37),BJ37,BI37)</f>
        <v>33</v>
      </c>
      <c r="BK38">
        <f ca="1">IF(OR($B38=$AV37,$B38=$AT37,$B38=$AU37,$B38=$AW37,$B38=$AX37,$B38=$AY37,$B38=$AZ37,$B38=$BB37,$B38=$BC37,$B38=$BD37,$B38=$BE37,$B38=$BF37,$B38=$BG37,$B38=$BH37,$B38=$BI37,$B38=$BJ37,$B38=$BA37),BK37,BJ37)</f>
        <v>24</v>
      </c>
      <c r="BL38">
        <f ca="1">IF(OR($B38=$AV37,$B38=$AT37,$B38=$AU37,$B38=$AW37,$B38=$AX37,$B38=$AY37,$B38=$AZ37,$B38=$BB37,$B38=$BC37,$B38=$BD37,$B38=$BE37,$B38=$BF37,$B38=$BG37,$B38=$BH37,$B38=$BI37,$B38=$BJ37,$B38=$BK37,$B38=$BA37),BL37,BK37)</f>
        <v>14</v>
      </c>
      <c r="BM38">
        <f ca="1">IF(OR($B38=$AV37,$B38=$AT37,$B38=$AU37,$B38=$AW37,$B38=$AX37,$B38=$AY37,$B38=$AZ37,$B38=$BB37,$B38=$BC37,$B38=$BD37,$B38=$BE37,$B38=$BF37,$B38=$BG37,$B38=$BH37,$B38=$BI37,$B38=$BJ37,$B38=$BK37,$B38=$BL37,$B38=$BA37),BM37,BL37)</f>
        <v>13</v>
      </c>
      <c r="BN38">
        <f ca="1">IF(OR($B38=$AV37,$B38=$AT37,$B38=$AU37,$B38=$AW37,$B38=$AX37,$B38=$AY37,$B38=$AZ37,$B38=$BB37,$B38=$BC37,$B38=$BD37,$B38=$BE37,$B38=$BF37,$B38=$BG37,$B38=$BH37,$B38=$BI37,$B38=$BJ37,$B38=$BK37,$B38=$BL37,$B38=$BM37,$B38=$BA37),BN37,BM37)</f>
        <v>17</v>
      </c>
      <c r="BO38">
        <f ca="1">IF(OR($B38=$AV37,$B38=$AT37,$B38=$AU37,$B38=$AW37,$B38=$AX37,$B38=$AY37,$B38=$AZ37,$B38=$BB37,$B38=$BC37,$B38=$BD37,$B38=$BE37,$B38=$BF37,$B38=$BG37,$B38=$BH37,$B38=$BI37,$B38=$BJ37,$B38=$BK37,$B38=$BL37,$B38=$BM37,$B38=$BN37,$B38=$BA37),BO37,BN37)</f>
        <v>3</v>
      </c>
      <c r="BP38">
        <f ca="1">IF(OR($B38=$AV37,$B38=$AT37,$B38=$AU37,$B38=$AW37,$B38=$AX37,$B38=$AY37,$B38=$AZ37,$B38=$BB37,$B38=$BC37,$B38=$BD37,$B38=$BE37,$B38=$BF37,$B38=$BG37,$B38=$BH37,$B38=$BI37,$B38=$BJ37,$B38=$BK37,$B38=$BL37,$B38=$BM37,$B38=$BN37,$B38=$BO37,$B38=$BA37),BP37,BO37)</f>
        <v>32</v>
      </c>
      <c r="BQ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IF(OR($B38=$AV37,$B38=$AT37,$B38=$AU37,$B38=$AW37,$B38=$AX37,$B38=$AY37,$B38=$AZ37,$B38=$BB37,$B38=$BC37,$B38=$BD37,$B38=$BE37,$B38=$BF37,$B38=$BG37,$B38=$BH37,$B38=$BI37,$B38=$BJ37,$B38=$BK37,$B38=$BL37,$B38=$BM37,$B38=$BN37,$B38=$BO37,$B38=$BP37,$B38=$BA37),BQ37,BP37)</f>
        <v/>
      </c>
      <c r="BR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A37),BR37,BQ37)</f>
        <v/>
      </c>
      <c r="BS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A37),BS37,BR37)</f>
        <v/>
      </c>
      <c r="BT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A37),BT37,BS37)</f>
        <v/>
      </c>
      <c r="BU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A37),BU37,BT37)</f>
        <v/>
      </c>
      <c r="BV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A37),BV37,BU37)</f>
        <v/>
      </c>
      <c r="BW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A37),BW37,BV37)</f>
        <v/>
      </c>
      <c r="BX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A37),BX37,BW37)</f>
        <v/>
      </c>
      <c r="BY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A37),BY37,BX37)</f>
        <v/>
      </c>
      <c r="BZ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A37),BZ37,BY37)</f>
        <v/>
      </c>
      <c r="CA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BA37),CA37,BZ37)</f>
        <v/>
      </c>
      <c r="CB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CA37,$B38=$BA37),CB37,CA37)</f>
        <v/>
      </c>
      <c r="CC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CA37,$B38=$CB37,$B38=$BA37),CC37,CB37)</f>
        <v/>
      </c>
      <c r="CD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CA37,$B38=$CB37,$B38=$CC37,$B38=$BA37),CD37,CC37)</f>
        <v/>
      </c>
      <c r="CH38">
        <f t="shared" ca="1" si="15"/>
        <v>16</v>
      </c>
      <c r="CI38">
        <f t="shared" ca="1" si="15"/>
        <v>1</v>
      </c>
      <c r="CJ38">
        <f t="shared" ca="1" si="15"/>
        <v>22</v>
      </c>
      <c r="CK38">
        <f t="shared" ca="1" si="15"/>
        <v>2</v>
      </c>
      <c r="CL38">
        <f t="shared" ca="1" si="15"/>
        <v>13</v>
      </c>
      <c r="CM38" t="str">
        <f t="shared" ca="1" si="15"/>
        <v/>
      </c>
      <c r="CN38">
        <f t="shared" ca="1" si="15"/>
        <v>7</v>
      </c>
      <c r="CO38">
        <f t="shared" ca="1" si="15"/>
        <v>12</v>
      </c>
      <c r="CP38" t="str">
        <f t="shared" ca="1" si="15"/>
        <v/>
      </c>
      <c r="CQ38" t="str">
        <f t="shared" ca="1" si="15"/>
        <v/>
      </c>
      <c r="CR38" t="str">
        <f t="shared" ca="1" si="15"/>
        <v/>
      </c>
      <c r="CS38" t="str">
        <f t="shared" ca="1" si="15"/>
        <v/>
      </c>
      <c r="CT38">
        <f t="shared" ca="1" si="15"/>
        <v>20</v>
      </c>
      <c r="CU38">
        <f t="shared" ca="1" si="15"/>
        <v>19</v>
      </c>
      <c r="CV38">
        <f t="shared" ca="1" si="15"/>
        <v>5</v>
      </c>
      <c r="CW38">
        <f t="shared" ca="1" si="15"/>
        <v>4</v>
      </c>
      <c r="CX38">
        <f t="shared" ca="1" si="15"/>
        <v>21</v>
      </c>
      <c r="CY38">
        <f t="shared" ca="1" si="15"/>
        <v>15</v>
      </c>
      <c r="CZ38" t="str">
        <f t="shared" ca="1" si="15"/>
        <v/>
      </c>
      <c r="DA38" t="str">
        <f t="shared" ca="1" si="15"/>
        <v/>
      </c>
      <c r="DB38" t="str">
        <f t="shared" ca="1" si="15"/>
        <v/>
      </c>
      <c r="DC38">
        <f t="shared" ca="1" si="15"/>
        <v>6</v>
      </c>
      <c r="DD38" t="str">
        <f t="shared" ca="1" si="15"/>
        <v/>
      </c>
      <c r="DE38">
        <f t="shared" ca="1" si="15"/>
        <v>18</v>
      </c>
      <c r="DF38">
        <f t="shared" ca="1" si="15"/>
        <v>3</v>
      </c>
      <c r="DG38">
        <f t="shared" ca="1" si="15"/>
        <v>9</v>
      </c>
      <c r="DH38">
        <f t="shared" ca="1" si="15"/>
        <v>8</v>
      </c>
      <c r="DI38">
        <f t="shared" ca="1" si="15"/>
        <v>11</v>
      </c>
      <c r="DJ38" t="str">
        <f t="shared" ca="1" si="15"/>
        <v/>
      </c>
      <c r="DK38" t="str">
        <f t="shared" ca="1" si="15"/>
        <v/>
      </c>
      <c r="DL38" t="str">
        <f t="shared" ca="1" si="15"/>
        <v/>
      </c>
      <c r="DM38">
        <f t="shared" ca="1" si="13"/>
        <v>23</v>
      </c>
      <c r="DN38">
        <f t="shared" ca="1" si="13"/>
        <v>17</v>
      </c>
      <c r="DO38" t="str">
        <f t="shared" ca="1" si="13"/>
        <v/>
      </c>
      <c r="DP38" t="str">
        <f t="shared" ca="1" si="13"/>
        <v/>
      </c>
      <c r="DQ38">
        <f t="shared" ca="1" si="13"/>
        <v>10</v>
      </c>
      <c r="DR38">
        <f t="shared" ca="1" si="13"/>
        <v>14</v>
      </c>
    </row>
    <row r="39" spans="1:122" x14ac:dyDescent="0.25">
      <c r="A39">
        <v>38</v>
      </c>
      <c r="B39">
        <f t="shared" ca="1" si="2"/>
        <v>19</v>
      </c>
      <c r="C39" t="str">
        <f ca="1">IF(B39="","",LOOKUP(B39,$CH$1:$DR$1,CH38:DR38))</f>
        <v/>
      </c>
      <c r="G39" t="str">
        <f t="shared" ca="1" si="4"/>
        <v/>
      </c>
      <c r="H39" t="str">
        <f t="shared" ca="1" si="12"/>
        <v/>
      </c>
      <c r="I39" t="str">
        <f t="shared" ca="1" si="12"/>
        <v/>
      </c>
      <c r="J39" t="str">
        <f t="shared" ca="1" si="12"/>
        <v/>
      </c>
      <c r="K39" t="str">
        <f t="shared" ca="1" si="12"/>
        <v/>
      </c>
      <c r="L39" t="str">
        <f t="shared" ca="1" si="12"/>
        <v/>
      </c>
      <c r="M39" t="str">
        <f t="shared" ca="1" si="12"/>
        <v/>
      </c>
      <c r="N39" t="str">
        <f t="shared" ca="1" si="12"/>
        <v/>
      </c>
      <c r="O39" t="str">
        <f t="shared" ca="1" si="12"/>
        <v/>
      </c>
      <c r="P39" t="str">
        <f t="shared" ca="1" si="12"/>
        <v/>
      </c>
      <c r="Q39" t="str">
        <f t="shared" ca="1" si="12"/>
        <v/>
      </c>
      <c r="R39" t="str">
        <f t="shared" ca="1" si="12"/>
        <v/>
      </c>
      <c r="S39" t="str">
        <f t="shared" ca="1" si="12"/>
        <v/>
      </c>
      <c r="T39" t="str">
        <f t="shared" ca="1" si="12"/>
        <v/>
      </c>
      <c r="U39" t="str">
        <f t="shared" ca="1" si="12"/>
        <v/>
      </c>
      <c r="V39" t="str">
        <f t="shared" ca="1" si="12"/>
        <v/>
      </c>
      <c r="W39" t="str">
        <f t="shared" ca="1" si="12"/>
        <v/>
      </c>
      <c r="X39" t="str">
        <f t="shared" ca="1" si="14"/>
        <v/>
      </c>
      <c r="Y39" t="str">
        <f t="shared" ca="1" si="14"/>
        <v/>
      </c>
      <c r="Z39" t="str">
        <f t="shared" ca="1" si="14"/>
        <v/>
      </c>
      <c r="AA39" t="str">
        <f t="shared" ca="1" si="14"/>
        <v/>
      </c>
      <c r="AB39" t="str">
        <f t="shared" ca="1" si="14"/>
        <v/>
      </c>
      <c r="AC39" t="str">
        <f t="shared" ca="1" si="14"/>
        <v/>
      </c>
      <c r="AD39" t="str">
        <f t="shared" ca="1" si="14"/>
        <v/>
      </c>
      <c r="AE39" t="str">
        <f t="shared" ca="1" si="14"/>
        <v/>
      </c>
      <c r="AF39" t="str">
        <f t="shared" ca="1" si="14"/>
        <v/>
      </c>
      <c r="AG39" t="str">
        <f t="shared" ca="1" si="14"/>
        <v/>
      </c>
      <c r="AH39" t="str">
        <f t="shared" ca="1" si="14"/>
        <v/>
      </c>
      <c r="AI39" t="str">
        <f t="shared" ca="1" si="14"/>
        <v/>
      </c>
      <c r="AJ39" t="str">
        <f t="shared" ca="1" si="14"/>
        <v/>
      </c>
      <c r="AK39" t="str">
        <f t="shared" ca="1" si="14"/>
        <v/>
      </c>
      <c r="AL39" t="str">
        <f t="shared" ca="1" si="14"/>
        <v/>
      </c>
      <c r="AM39" t="str">
        <f t="shared" ca="1" si="14"/>
        <v/>
      </c>
      <c r="AN39" t="str">
        <f t="shared" ca="1" si="14"/>
        <v/>
      </c>
      <c r="AO39" t="str">
        <f t="shared" ca="1" si="14"/>
        <v/>
      </c>
      <c r="AP39" t="str">
        <f t="shared" ca="1" si="14"/>
        <v/>
      </c>
      <c r="AQ39" t="str">
        <f t="shared" ca="1" si="14"/>
        <v/>
      </c>
      <c r="AR39" t="str">
        <f t="shared" ca="1" si="14"/>
        <v/>
      </c>
      <c r="AT39">
        <f ca="1">B39</f>
        <v>19</v>
      </c>
      <c r="AU39">
        <f ca="1">IF($B39=$AT38,AU38,AT38)</f>
        <v>2</v>
      </c>
      <c r="AV39">
        <f ca="1">IF(OR($B39=$AT38,$B39=$AU38),AV38,AU38)</f>
        <v>4</v>
      </c>
      <c r="AW39">
        <f ca="1">IF(OR($B39=$AV38,$B39=$AT38,$B39=$AU38),AW38,AV38)</f>
        <v>25</v>
      </c>
      <c r="AX39">
        <f ca="1">IF(OR($B39=$AV38,$B39=$AT38,$B39=$AU38,$B39=$AW38),AX38,AW38)</f>
        <v>16</v>
      </c>
      <c r="AY39">
        <f ca="1">IF(OR($B39=$AV38,$B39=$AT38,$B39=$AU38,$B39=$AW38,$B39=$AX38),AY38,AX38)</f>
        <v>15</v>
      </c>
      <c r="AZ39">
        <f ca="1">IF(OR($B39=$AV38,$B39=$AT38,$B39=$AU38,$B39=$AW38,$B39=$AX38,$B39=$AY38),AZ38,AY38)</f>
        <v>22</v>
      </c>
      <c r="BA39">
        <f ca="1">IF(OR($B39=$AV38,$B39=$AT38,$B39=$AU38,$B39=$AW38,$B39=$AX38,$B39=$AY38,$B39=$AZ38),BA38,AZ38)</f>
        <v>7</v>
      </c>
      <c r="BB39">
        <f ca="1">IF(OR($B39=$AV38,$B39=$AT38,$B39=$AU38,$B39=$AW38,$B39=$AX38,$B39=$AY38,$B39=$AZ38,$B39=$BA38),BB38,BA38)</f>
        <v>27</v>
      </c>
      <c r="BC39">
        <f ca="1">IF(OR($B39=$AV38,$B39=$AT38,$B39=$AU38,$B39=$AW38,$B39=$AX38,$B39=$AY38,$B39=$AZ38,$B39=$BA38,$B39=$BB38),BC38,BB38)</f>
        <v>26</v>
      </c>
      <c r="BD39">
        <f ca="1">IF(OR($B39=$AV38,$B39=$AT38,$B39=$AU38,$B39=$AW38,$B39=$AX38,$B39=$AY38,$B39=$AZ38,$B39=$BB38,$B39=$BC38,$B39=$BA38),BD38,BC38)</f>
        <v>36</v>
      </c>
      <c r="BE39">
        <f ca="1">IF(OR($B39=$AV38,$B39=$AT38,$B39=$AU38,$B39=$AW38,$B39=$AX38,$B39=$AY38,$B39=$AZ38,$B39=$BB38,$B39=$BC38,$B39=$BD38,$B39=$BA38),BE38,BD38)</f>
        <v>28</v>
      </c>
      <c r="BF39">
        <f ca="1">IF(OR($B39=$AV38,$B39=$AT38,$B39=$AU38,$B39=$AW38,$B39=$AX38,$B39=$AY38,$B39=$AZ38,$B39=$BB38,$B39=$BC38,$B39=$BD38,$B39=$BE38,$B39=$BA38),BF38,BE38)</f>
        <v>8</v>
      </c>
      <c r="BG39">
        <f ca="1">IF(OR($B39=$AV38,$B39=$AT38,$B39=$AU38,$B39=$AW38,$B39=$AX38,$B39=$AY38,$B39=$AZ38,$B39=$BB38,$B39=$BC38,$B39=$BD38,$B39=$BE38,$B39=$BF38,$B39=$BA38),BG38,BF38)</f>
        <v>5</v>
      </c>
      <c r="BH39">
        <f ca="1">IF(OR($B39=$AV38,$B39=$AT38,$B39=$AU38,$B39=$AW38,$B39=$AX38,$B39=$AY38,$B39=$AZ38,$B39=$BB38,$B39=$BC38,$B39=$BD38,$B39=$BE38,$B39=$BF38,$B39=$BG38,$B39=$BA38),BH38,BG38)</f>
        <v>37</v>
      </c>
      <c r="BI39">
        <f ca="1">IF(OR($B39=$AV38,$B39=$AT38,$B39=$AU38,$B39=$AW38,$B39=$AX38,$B39=$AY38,$B39=$AZ38,$B39=$BB38,$B39=$BC38,$B39=$BD38,$B39=$BE38,$B39=$BF38,$B39=$BG38,$B39=$BH38,$B39=$BA38),BI38,BH38)</f>
        <v>18</v>
      </c>
      <c r="BJ39">
        <f ca="1">IF(OR($B39=$AV38,$B39=$AT38,$B39=$AU38,$B39=$AW38,$B39=$AX38,$B39=$AY38,$B39=$AZ38,$B39=$BB38,$B39=$BC38,$B39=$BD38,$B39=$BE38,$B39=$BF38,$B39=$BG38,$B39=$BH38,$B39=$BI38,$B39=$BA38),BJ38,BI38)</f>
        <v>1</v>
      </c>
      <c r="BK39">
        <f ca="1">IF(OR($B39=$AV38,$B39=$AT38,$B39=$AU38,$B39=$AW38,$B39=$AX38,$B39=$AY38,$B39=$AZ38,$B39=$BB38,$B39=$BC38,$B39=$BD38,$B39=$BE38,$B39=$BF38,$B39=$BG38,$B39=$BH38,$B39=$BI38,$B39=$BJ38,$B39=$BA38),BK38,BJ38)</f>
        <v>33</v>
      </c>
      <c r="BL39">
        <f ca="1">IF(OR($B39=$AV38,$B39=$AT38,$B39=$AU38,$B39=$AW38,$B39=$AX38,$B39=$AY38,$B39=$AZ38,$B39=$BB38,$B39=$BC38,$B39=$BD38,$B39=$BE38,$B39=$BF38,$B39=$BG38,$B39=$BH38,$B39=$BI38,$B39=$BJ38,$B39=$BK38,$B39=$BA38),BL38,BK38)</f>
        <v>24</v>
      </c>
      <c r="BM39">
        <f ca="1">IF(OR($B39=$AV38,$B39=$AT38,$B39=$AU38,$B39=$AW38,$B39=$AX38,$B39=$AY38,$B39=$AZ38,$B39=$BB38,$B39=$BC38,$B39=$BD38,$B39=$BE38,$B39=$BF38,$B39=$BG38,$B39=$BH38,$B39=$BI38,$B39=$BJ38,$B39=$BK38,$B39=$BL38,$B39=$BA38),BM38,BL38)</f>
        <v>14</v>
      </c>
      <c r="BN39">
        <f ca="1">IF(OR($B39=$AV38,$B39=$AT38,$B39=$AU38,$B39=$AW38,$B39=$AX38,$B39=$AY38,$B39=$AZ38,$B39=$BB38,$B39=$BC38,$B39=$BD38,$B39=$BE38,$B39=$BF38,$B39=$BG38,$B39=$BH38,$B39=$BI38,$B39=$BJ38,$B39=$BK38,$B39=$BL38,$B39=$BM38,$B39=$BA38),BN38,BM38)</f>
        <v>13</v>
      </c>
      <c r="BO39">
        <f ca="1">IF(OR($B39=$AV38,$B39=$AT38,$B39=$AU38,$B39=$AW38,$B39=$AX38,$B39=$AY38,$B39=$AZ38,$B39=$BB38,$B39=$BC38,$B39=$BD38,$B39=$BE38,$B39=$BF38,$B39=$BG38,$B39=$BH38,$B39=$BI38,$B39=$BJ38,$B39=$BK38,$B39=$BL38,$B39=$BM38,$B39=$BN38,$B39=$BA38),BO38,BN38)</f>
        <v>17</v>
      </c>
      <c r="BP39">
        <f ca="1">IF(OR($B39=$AV38,$B39=$AT38,$B39=$AU38,$B39=$AW38,$B39=$AX38,$B39=$AY38,$B39=$AZ38,$B39=$BB38,$B39=$BC38,$B39=$BD38,$B39=$BE38,$B39=$BF38,$B39=$BG38,$B39=$BH38,$B39=$BI38,$B39=$BJ38,$B39=$BK38,$B39=$BL38,$B39=$BM38,$B39=$BN38,$B39=$BO38,$B39=$BA38),BP38,BO38)</f>
        <v>3</v>
      </c>
      <c r="BQ39">
        <f ca="1">IF(OR($B39=$AV38,$B39=$AT38,$B39=$AU38,$B39=$AW38,$B39=$AX38,$B39=$AY38,$B39=$AZ38,$B39=$BB38,$B39=$BC38,$B39=$BD38,$B39=$BE38,$B39=$BF38,$B39=$BG38,$B39=$BH38,$B39=$BI38,$B39=$BJ38,$B39=$BK38,$B39=$BL38,$B39=$BM38,$B39=$BN38,$B39=$BO38,$B39=$BP38,$B39=$BA38),BQ38,BP38)</f>
        <v>32</v>
      </c>
      <c r="BR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A38),BR38,BQ38)</f>
        <v/>
      </c>
      <c r="BS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A38),BS38,BR38)</f>
        <v/>
      </c>
      <c r="BT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A38),BT38,BS38)</f>
        <v/>
      </c>
      <c r="BU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A38),BU38,BT38)</f>
        <v/>
      </c>
      <c r="BV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A38),BV38,BU38)</f>
        <v/>
      </c>
      <c r="BW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A38),BW38,BV38)</f>
        <v/>
      </c>
      <c r="BX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A38),BX38,BW38)</f>
        <v/>
      </c>
      <c r="BY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A38),BY38,BX38)</f>
        <v/>
      </c>
      <c r="BZ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A38),BZ38,BY38)</f>
        <v/>
      </c>
      <c r="CA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BA38),CA38,BZ38)</f>
        <v/>
      </c>
      <c r="CB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CA38,$B39=$BA38),CB38,CA38)</f>
        <v/>
      </c>
      <c r="CC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CA38,$B39=$CB38,$B39=$BA38),CC38,CB38)</f>
        <v/>
      </c>
      <c r="CD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CA38,$B39=$CB38,$B39=$CC38,$B39=$BA38),CD38,CC38)</f>
        <v/>
      </c>
      <c r="CH39">
        <f t="shared" ca="1" si="15"/>
        <v>17</v>
      </c>
      <c r="CI39">
        <f t="shared" ca="1" si="15"/>
        <v>2</v>
      </c>
      <c r="CJ39">
        <f t="shared" ca="1" si="15"/>
        <v>23</v>
      </c>
      <c r="CK39">
        <f t="shared" ca="1" si="15"/>
        <v>3</v>
      </c>
      <c r="CL39">
        <f t="shared" ca="1" si="15"/>
        <v>14</v>
      </c>
      <c r="CM39" t="str">
        <f t="shared" ca="1" si="15"/>
        <v/>
      </c>
      <c r="CN39">
        <f t="shared" ca="1" si="15"/>
        <v>8</v>
      </c>
      <c r="CO39">
        <f t="shared" ca="1" si="15"/>
        <v>13</v>
      </c>
      <c r="CP39" t="str">
        <f t="shared" ca="1" si="15"/>
        <v/>
      </c>
      <c r="CQ39" t="str">
        <f t="shared" ca="1" si="15"/>
        <v/>
      </c>
      <c r="CR39" t="str">
        <f t="shared" ca="1" si="15"/>
        <v/>
      </c>
      <c r="CS39" t="str">
        <f t="shared" ca="1" si="15"/>
        <v/>
      </c>
      <c r="CT39">
        <f t="shared" ca="1" si="15"/>
        <v>21</v>
      </c>
      <c r="CU39">
        <f t="shared" ca="1" si="15"/>
        <v>20</v>
      </c>
      <c r="CV39">
        <f t="shared" ca="1" si="15"/>
        <v>6</v>
      </c>
      <c r="CW39">
        <f t="shared" ca="1" si="15"/>
        <v>5</v>
      </c>
      <c r="CX39">
        <f t="shared" ca="1" si="15"/>
        <v>22</v>
      </c>
      <c r="CY39">
        <f t="shared" ca="1" si="15"/>
        <v>16</v>
      </c>
      <c r="CZ39">
        <f t="shared" ref="CH39:DR47" ca="1" si="16">IF(AND(CZ38="",$B39&lt;&gt;CZ$1),"",IF($C39&lt;CZ38,CZ38,IF($B39=CZ$1,1,1+CZ38)))</f>
        <v>1</v>
      </c>
      <c r="DA39" t="str">
        <f t="shared" ca="1" si="16"/>
        <v/>
      </c>
      <c r="DB39" t="str">
        <f t="shared" ca="1" si="16"/>
        <v/>
      </c>
      <c r="DC39">
        <f t="shared" ca="1" si="16"/>
        <v>7</v>
      </c>
      <c r="DD39" t="str">
        <f t="shared" ca="1" si="16"/>
        <v/>
      </c>
      <c r="DE39">
        <f t="shared" ca="1" si="16"/>
        <v>19</v>
      </c>
      <c r="DF39">
        <f t="shared" ca="1" si="16"/>
        <v>4</v>
      </c>
      <c r="DG39">
        <f t="shared" ca="1" si="16"/>
        <v>10</v>
      </c>
      <c r="DH39">
        <f t="shared" ca="1" si="16"/>
        <v>9</v>
      </c>
      <c r="DI39">
        <f t="shared" ca="1" si="16"/>
        <v>12</v>
      </c>
      <c r="DJ39" t="str">
        <f t="shared" ca="1" si="16"/>
        <v/>
      </c>
      <c r="DK39" t="str">
        <f t="shared" ca="1" si="16"/>
        <v/>
      </c>
      <c r="DL39" t="str">
        <f t="shared" ca="1" si="16"/>
        <v/>
      </c>
      <c r="DM39">
        <f t="shared" ca="1" si="13"/>
        <v>24</v>
      </c>
      <c r="DN39">
        <f t="shared" ca="1" si="13"/>
        <v>18</v>
      </c>
      <c r="DO39" t="str">
        <f t="shared" ca="1" si="13"/>
        <v/>
      </c>
      <c r="DP39" t="str">
        <f t="shared" ca="1" si="13"/>
        <v/>
      </c>
      <c r="DQ39">
        <f t="shared" ca="1" si="13"/>
        <v>11</v>
      </c>
      <c r="DR39">
        <f t="shared" ca="1" si="13"/>
        <v>15</v>
      </c>
    </row>
    <row r="40" spans="1:122" x14ac:dyDescent="0.25">
      <c r="A40">
        <v>39</v>
      </c>
      <c r="B40">
        <f t="shared" ca="1" si="2"/>
        <v>37</v>
      </c>
      <c r="C40">
        <f ca="1">IF(B40="","",LOOKUP(B40,$CH$1:$DR$1,CH39:DR39))</f>
        <v>15</v>
      </c>
      <c r="G40" t="str">
        <f t="shared" ca="1" si="4"/>
        <v/>
      </c>
      <c r="H40" t="str">
        <f t="shared" ca="1" si="12"/>
        <v/>
      </c>
      <c r="I40" t="str">
        <f t="shared" ca="1" si="12"/>
        <v/>
      </c>
      <c r="J40" t="str">
        <f t="shared" ca="1" si="12"/>
        <v/>
      </c>
      <c r="K40" t="str">
        <f t="shared" ca="1" si="12"/>
        <v/>
      </c>
      <c r="L40" t="str">
        <f t="shared" ca="1" si="12"/>
        <v/>
      </c>
      <c r="M40" t="str">
        <f t="shared" ca="1" si="12"/>
        <v/>
      </c>
      <c r="N40" t="str">
        <f t="shared" ca="1" si="12"/>
        <v/>
      </c>
      <c r="O40" t="str">
        <f t="shared" ca="1" si="12"/>
        <v/>
      </c>
      <c r="P40" t="str">
        <f t="shared" ca="1" si="12"/>
        <v/>
      </c>
      <c r="Q40" t="str">
        <f t="shared" ca="1" si="12"/>
        <v/>
      </c>
      <c r="R40" t="str">
        <f t="shared" ca="1" si="12"/>
        <v/>
      </c>
      <c r="S40" t="str">
        <f t="shared" ca="1" si="12"/>
        <v/>
      </c>
      <c r="T40" t="str">
        <f t="shared" ca="1" si="12"/>
        <v/>
      </c>
      <c r="U40" t="str">
        <f t="shared" ca="1" si="12"/>
        <v/>
      </c>
      <c r="V40" t="str">
        <f t="shared" ca="1" si="12"/>
        <v/>
      </c>
      <c r="W40" t="str">
        <f t="shared" ref="W40:W49" ca="1" si="17">IF(AND($B41="",$B40&lt;&gt;""),BI40,IF(AND($B42="",$B41&lt;&gt;"",$B40&lt;&gt;""),W$1,""))</f>
        <v/>
      </c>
      <c r="X40" t="str">
        <f t="shared" ca="1" si="14"/>
        <v/>
      </c>
      <c r="Y40" t="str">
        <f t="shared" ca="1" si="14"/>
        <v/>
      </c>
      <c r="Z40" t="str">
        <f t="shared" ca="1" si="14"/>
        <v/>
      </c>
      <c r="AA40" t="str">
        <f t="shared" ca="1" si="14"/>
        <v/>
      </c>
      <c r="AB40" t="str">
        <f t="shared" ca="1" si="14"/>
        <v/>
      </c>
      <c r="AC40" t="str">
        <f t="shared" ca="1" si="14"/>
        <v/>
      </c>
      <c r="AD40" t="str">
        <f t="shared" ref="X40:AR52" ca="1" si="18">IF(AND($B41="",$B40&lt;&gt;""),BP40,IF(AND($B42="",$B41&lt;&gt;"",$B40&lt;&gt;""),AD$1,""))</f>
        <v/>
      </c>
      <c r="AE40" t="str">
        <f t="shared" ca="1" si="18"/>
        <v/>
      </c>
      <c r="AF40" t="str">
        <f t="shared" ca="1" si="18"/>
        <v/>
      </c>
      <c r="AG40" t="str">
        <f t="shared" ca="1" si="18"/>
        <v/>
      </c>
      <c r="AH40" t="str">
        <f t="shared" ca="1" si="18"/>
        <v/>
      </c>
      <c r="AI40" t="str">
        <f t="shared" ca="1" si="18"/>
        <v/>
      </c>
      <c r="AJ40" t="str">
        <f t="shared" ca="1" si="18"/>
        <v/>
      </c>
      <c r="AK40" t="str">
        <f t="shared" ca="1" si="18"/>
        <v/>
      </c>
      <c r="AL40" t="str">
        <f t="shared" ca="1" si="18"/>
        <v/>
      </c>
      <c r="AM40" t="str">
        <f t="shared" ca="1" si="18"/>
        <v/>
      </c>
      <c r="AN40" t="str">
        <f t="shared" ca="1" si="18"/>
        <v/>
      </c>
      <c r="AO40" t="str">
        <f t="shared" ca="1" si="18"/>
        <v/>
      </c>
      <c r="AP40" t="str">
        <f t="shared" ca="1" si="18"/>
        <v/>
      </c>
      <c r="AQ40" t="str">
        <f t="shared" ca="1" si="18"/>
        <v/>
      </c>
      <c r="AR40" t="str">
        <f t="shared" ca="1" si="18"/>
        <v/>
      </c>
      <c r="AT40">
        <f ca="1">B40</f>
        <v>37</v>
      </c>
      <c r="AU40">
        <f ca="1">IF($B40=$AT39,AU39,AT39)</f>
        <v>19</v>
      </c>
      <c r="AV40">
        <f ca="1">IF(OR($B40=$AT39,$B40=$AU39),AV39,AU39)</f>
        <v>2</v>
      </c>
      <c r="AW40">
        <f ca="1">IF(OR($B40=$AV39,$B40=$AT39,$B40=$AU39),AW39,AV39)</f>
        <v>4</v>
      </c>
      <c r="AX40">
        <f ca="1">IF(OR($B40=$AV39,$B40=$AT39,$B40=$AU39,$B40=$AW39),AX39,AW39)</f>
        <v>25</v>
      </c>
      <c r="AY40">
        <f ca="1">IF(OR($B40=$AV39,$B40=$AT39,$B40=$AU39,$B40=$AW39,$B40=$AX39),AY39,AX39)</f>
        <v>16</v>
      </c>
      <c r="AZ40">
        <f ca="1">IF(OR($B40=$AV39,$B40=$AT39,$B40=$AU39,$B40=$AW39,$B40=$AX39,$B40=$AY39),AZ39,AY39)</f>
        <v>15</v>
      </c>
      <c r="BA40">
        <f ca="1">IF(OR($B40=$AV39,$B40=$AT39,$B40=$AU39,$B40=$AW39,$B40=$AX39,$B40=$AY39,$B40=$AZ39),BA39,AZ39)</f>
        <v>22</v>
      </c>
      <c r="BB40">
        <f ca="1">IF(OR($B40=$AV39,$B40=$AT39,$B40=$AU39,$B40=$AW39,$B40=$AX39,$B40=$AY39,$B40=$AZ39,$B40=$BA39),BB39,BA39)</f>
        <v>7</v>
      </c>
      <c r="BC40">
        <f ca="1">IF(OR($B40=$AV39,$B40=$AT39,$B40=$AU39,$B40=$AW39,$B40=$AX39,$B40=$AY39,$B40=$AZ39,$B40=$BA39,$B40=$BB39),BC39,BB39)</f>
        <v>27</v>
      </c>
      <c r="BD40">
        <f ca="1">IF(OR($B40=$AV39,$B40=$AT39,$B40=$AU39,$B40=$AW39,$B40=$AX39,$B40=$AY39,$B40=$AZ39,$B40=$BB39,$B40=$BC39,$B40=$BA39),BD39,BC39)</f>
        <v>26</v>
      </c>
      <c r="BE40">
        <f ca="1">IF(OR($B40=$AV39,$B40=$AT39,$B40=$AU39,$B40=$AW39,$B40=$AX39,$B40=$AY39,$B40=$AZ39,$B40=$BB39,$B40=$BC39,$B40=$BD39,$B40=$BA39),BE39,BD39)</f>
        <v>36</v>
      </c>
      <c r="BF40">
        <f ca="1">IF(OR($B40=$AV39,$B40=$AT39,$B40=$AU39,$B40=$AW39,$B40=$AX39,$B40=$AY39,$B40=$AZ39,$B40=$BB39,$B40=$BC39,$B40=$BD39,$B40=$BE39,$B40=$BA39),BF39,BE39)</f>
        <v>28</v>
      </c>
      <c r="BG40">
        <f ca="1">IF(OR($B40=$AV39,$B40=$AT39,$B40=$AU39,$B40=$AW39,$B40=$AX39,$B40=$AY39,$B40=$AZ39,$B40=$BB39,$B40=$BC39,$B40=$BD39,$B40=$BE39,$B40=$BF39,$B40=$BA39),BG39,BF39)</f>
        <v>8</v>
      </c>
      <c r="BH40">
        <f ca="1">IF(OR($B40=$AV39,$B40=$AT39,$B40=$AU39,$B40=$AW39,$B40=$AX39,$B40=$AY39,$B40=$AZ39,$B40=$BB39,$B40=$BC39,$B40=$BD39,$B40=$BE39,$B40=$BF39,$B40=$BG39,$B40=$BA39),BH39,BG39)</f>
        <v>5</v>
      </c>
      <c r="BI40">
        <f ca="1">IF(OR($B40=$AV39,$B40=$AT39,$B40=$AU39,$B40=$AW39,$B40=$AX39,$B40=$AY39,$B40=$AZ39,$B40=$BB39,$B40=$BC39,$B40=$BD39,$B40=$BE39,$B40=$BF39,$B40=$BG39,$B40=$BH39,$B40=$BA39),BI39,BH39)</f>
        <v>18</v>
      </c>
      <c r="BJ40">
        <f ca="1">IF(OR($B40=$AV39,$B40=$AT39,$B40=$AU39,$B40=$AW39,$B40=$AX39,$B40=$AY39,$B40=$AZ39,$B40=$BB39,$B40=$BC39,$B40=$BD39,$B40=$BE39,$B40=$BF39,$B40=$BG39,$B40=$BH39,$B40=$BI39,$B40=$BA39),BJ39,BI39)</f>
        <v>1</v>
      </c>
      <c r="BK40">
        <f ca="1">IF(OR($B40=$AV39,$B40=$AT39,$B40=$AU39,$B40=$AW39,$B40=$AX39,$B40=$AY39,$B40=$AZ39,$B40=$BB39,$B40=$BC39,$B40=$BD39,$B40=$BE39,$B40=$BF39,$B40=$BG39,$B40=$BH39,$B40=$BI39,$B40=$BJ39,$B40=$BA39),BK39,BJ39)</f>
        <v>33</v>
      </c>
      <c r="BL40">
        <f ca="1">IF(OR($B40=$AV39,$B40=$AT39,$B40=$AU39,$B40=$AW39,$B40=$AX39,$B40=$AY39,$B40=$AZ39,$B40=$BB39,$B40=$BC39,$B40=$BD39,$B40=$BE39,$B40=$BF39,$B40=$BG39,$B40=$BH39,$B40=$BI39,$B40=$BJ39,$B40=$BK39,$B40=$BA39),BL39,BK39)</f>
        <v>24</v>
      </c>
      <c r="BM40">
        <f ca="1">IF(OR($B40=$AV39,$B40=$AT39,$B40=$AU39,$B40=$AW39,$B40=$AX39,$B40=$AY39,$B40=$AZ39,$B40=$BB39,$B40=$BC39,$B40=$BD39,$B40=$BE39,$B40=$BF39,$B40=$BG39,$B40=$BH39,$B40=$BI39,$B40=$BJ39,$B40=$BK39,$B40=$BL39,$B40=$BA39),BM39,BL39)</f>
        <v>14</v>
      </c>
      <c r="BN40">
        <f ca="1">IF(OR($B40=$AV39,$B40=$AT39,$B40=$AU39,$B40=$AW39,$B40=$AX39,$B40=$AY39,$B40=$AZ39,$B40=$BB39,$B40=$BC39,$B40=$BD39,$B40=$BE39,$B40=$BF39,$B40=$BG39,$B40=$BH39,$B40=$BI39,$B40=$BJ39,$B40=$BK39,$B40=$BL39,$B40=$BM39,$B40=$BA39),BN39,BM39)</f>
        <v>13</v>
      </c>
      <c r="BO40">
        <f ca="1">IF(OR($B40=$AV39,$B40=$AT39,$B40=$AU39,$B40=$AW39,$B40=$AX39,$B40=$AY39,$B40=$AZ39,$B40=$BB39,$B40=$BC39,$B40=$BD39,$B40=$BE39,$B40=$BF39,$B40=$BG39,$B40=$BH39,$B40=$BI39,$B40=$BJ39,$B40=$BK39,$B40=$BL39,$B40=$BM39,$B40=$BN39,$B40=$BA39),BO39,BN39)</f>
        <v>17</v>
      </c>
      <c r="BP40">
        <f ca="1">IF(OR($B40=$AV39,$B40=$AT39,$B40=$AU39,$B40=$AW39,$B40=$AX39,$B40=$AY39,$B40=$AZ39,$B40=$BB39,$B40=$BC39,$B40=$BD39,$B40=$BE39,$B40=$BF39,$B40=$BG39,$B40=$BH39,$B40=$BI39,$B40=$BJ39,$B40=$BK39,$B40=$BL39,$B40=$BM39,$B40=$BN39,$B40=$BO39,$B40=$BA39),BP39,BO39)</f>
        <v>3</v>
      </c>
      <c r="BQ40">
        <f ca="1">IF(OR($B40=$AV39,$B40=$AT39,$B40=$AU39,$B40=$AW39,$B40=$AX39,$B40=$AY39,$B40=$AZ39,$B40=$BB39,$B40=$BC39,$B40=$BD39,$B40=$BE39,$B40=$BF39,$B40=$BG39,$B40=$BH39,$B40=$BI39,$B40=$BJ39,$B40=$BK39,$B40=$BL39,$B40=$BM39,$B40=$BN39,$B40=$BO39,$B40=$BP39,$B40=$BA39),BQ39,BP39)</f>
        <v>32</v>
      </c>
      <c r="BR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A39),BR39,BQ39)</f>
        <v/>
      </c>
      <c r="BS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A39),BS39,BR39)</f>
        <v/>
      </c>
      <c r="BT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A39),BT39,BS39)</f>
        <v/>
      </c>
      <c r="BU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A39),BU39,BT39)</f>
        <v/>
      </c>
      <c r="BV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A39),BV39,BU39)</f>
        <v/>
      </c>
      <c r="BW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A39),BW39,BV39)</f>
        <v/>
      </c>
      <c r="BX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A39),BX39,BW39)</f>
        <v/>
      </c>
      <c r="BY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A39),BY39,BX39)</f>
        <v/>
      </c>
      <c r="BZ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A39),BZ39,BY39)</f>
        <v/>
      </c>
      <c r="CA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BA39),CA39,BZ39)</f>
        <v/>
      </c>
      <c r="CB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CA39,$B40=$BA39),CB39,CA39)</f>
        <v/>
      </c>
      <c r="CC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CA39,$B40=$CB39,$B40=$BA39),CC39,CB39)</f>
        <v/>
      </c>
      <c r="CD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CA39,$B40=$CB39,$B40=$CC39,$B40=$BA39),CD39,CC39)</f>
        <v/>
      </c>
      <c r="CH40">
        <f t="shared" ca="1" si="16"/>
        <v>17</v>
      </c>
      <c r="CI40">
        <f t="shared" ca="1" si="16"/>
        <v>3</v>
      </c>
      <c r="CJ40">
        <f t="shared" ca="1" si="16"/>
        <v>23</v>
      </c>
      <c r="CK40">
        <f t="shared" ca="1" si="16"/>
        <v>4</v>
      </c>
      <c r="CL40">
        <f t="shared" ca="1" si="16"/>
        <v>15</v>
      </c>
      <c r="CM40" t="str">
        <f t="shared" ca="1" si="16"/>
        <v/>
      </c>
      <c r="CN40">
        <f t="shared" ca="1" si="16"/>
        <v>9</v>
      </c>
      <c r="CO40">
        <f t="shared" ca="1" si="16"/>
        <v>14</v>
      </c>
      <c r="CP40" t="str">
        <f t="shared" ca="1" si="16"/>
        <v/>
      </c>
      <c r="CQ40" t="str">
        <f t="shared" ca="1" si="16"/>
        <v/>
      </c>
      <c r="CR40" t="str">
        <f t="shared" ca="1" si="16"/>
        <v/>
      </c>
      <c r="CS40" t="str">
        <f t="shared" ca="1" si="16"/>
        <v/>
      </c>
      <c r="CT40">
        <f t="shared" ca="1" si="16"/>
        <v>21</v>
      </c>
      <c r="CU40">
        <f t="shared" ca="1" si="16"/>
        <v>20</v>
      </c>
      <c r="CV40">
        <f t="shared" ca="1" si="16"/>
        <v>7</v>
      </c>
      <c r="CW40">
        <f t="shared" ca="1" si="16"/>
        <v>6</v>
      </c>
      <c r="CX40">
        <f t="shared" ca="1" si="16"/>
        <v>22</v>
      </c>
      <c r="CY40">
        <f t="shared" ca="1" si="16"/>
        <v>16</v>
      </c>
      <c r="CZ40">
        <f t="shared" ca="1" si="16"/>
        <v>2</v>
      </c>
      <c r="DA40" t="str">
        <f t="shared" ca="1" si="16"/>
        <v/>
      </c>
      <c r="DB40" t="str">
        <f t="shared" ca="1" si="16"/>
        <v/>
      </c>
      <c r="DC40">
        <f t="shared" ca="1" si="16"/>
        <v>8</v>
      </c>
      <c r="DD40" t="str">
        <f t="shared" ca="1" si="16"/>
        <v/>
      </c>
      <c r="DE40">
        <f t="shared" ca="1" si="16"/>
        <v>19</v>
      </c>
      <c r="DF40">
        <f t="shared" ca="1" si="16"/>
        <v>5</v>
      </c>
      <c r="DG40">
        <f t="shared" ca="1" si="16"/>
        <v>11</v>
      </c>
      <c r="DH40">
        <f t="shared" ca="1" si="16"/>
        <v>10</v>
      </c>
      <c r="DI40">
        <f t="shared" ca="1" si="16"/>
        <v>13</v>
      </c>
      <c r="DJ40" t="str">
        <f t="shared" ca="1" si="16"/>
        <v/>
      </c>
      <c r="DK40" t="str">
        <f t="shared" ca="1" si="16"/>
        <v/>
      </c>
      <c r="DL40" t="str">
        <f t="shared" ca="1" si="16"/>
        <v/>
      </c>
      <c r="DM40">
        <f t="shared" ca="1" si="13"/>
        <v>24</v>
      </c>
      <c r="DN40">
        <f t="shared" ca="1" si="13"/>
        <v>18</v>
      </c>
      <c r="DO40" t="str">
        <f t="shared" ca="1" si="13"/>
        <v/>
      </c>
      <c r="DP40" t="str">
        <f t="shared" ca="1" si="13"/>
        <v/>
      </c>
      <c r="DQ40">
        <f t="shared" ca="1" si="13"/>
        <v>12</v>
      </c>
      <c r="DR40">
        <f t="shared" ca="1" si="13"/>
        <v>1</v>
      </c>
    </row>
    <row r="41" spans="1:122" x14ac:dyDescent="0.25">
      <c r="A41">
        <v>40</v>
      </c>
      <c r="B41">
        <f t="shared" ca="1" si="2"/>
        <v>12</v>
      </c>
      <c r="C41" t="str">
        <f ca="1">IF(B41="","",LOOKUP(B41,$CH$1:$DR$1,CH40:DR40))</f>
        <v/>
      </c>
      <c r="G41" t="str">
        <f t="shared" ca="1" si="4"/>
        <v/>
      </c>
      <c r="H41" t="str">
        <f t="shared" ref="H41:W56" ca="1" si="19">IF(AND($B42="",$B41&lt;&gt;""),AT41,IF(AND($B43="",$B42&lt;&gt;"",$B41&lt;&gt;""),H$1,""))</f>
        <v/>
      </c>
      <c r="I41" t="str">
        <f t="shared" ca="1" si="19"/>
        <v/>
      </c>
      <c r="J41" t="str">
        <f t="shared" ca="1" si="19"/>
        <v/>
      </c>
      <c r="K41" t="str">
        <f t="shared" ca="1" si="19"/>
        <v/>
      </c>
      <c r="L41" t="str">
        <f t="shared" ca="1" si="19"/>
        <v/>
      </c>
      <c r="M41" t="str">
        <f t="shared" ca="1" si="19"/>
        <v/>
      </c>
      <c r="N41" t="str">
        <f t="shared" ca="1" si="19"/>
        <v/>
      </c>
      <c r="O41" t="str">
        <f t="shared" ca="1" si="19"/>
        <v/>
      </c>
      <c r="P41" t="str">
        <f t="shared" ca="1" si="19"/>
        <v/>
      </c>
      <c r="Q41" t="str">
        <f t="shared" ca="1" si="19"/>
        <v/>
      </c>
      <c r="R41" t="str">
        <f t="shared" ca="1" si="19"/>
        <v/>
      </c>
      <c r="S41" t="str">
        <f t="shared" ca="1" si="19"/>
        <v/>
      </c>
      <c r="T41" t="str">
        <f t="shared" ca="1" si="19"/>
        <v/>
      </c>
      <c r="U41" t="str">
        <f t="shared" ca="1" si="19"/>
        <v/>
      </c>
      <c r="V41" t="str">
        <f t="shared" ca="1" si="19"/>
        <v/>
      </c>
      <c r="W41" t="str">
        <f t="shared" ca="1" si="17"/>
        <v/>
      </c>
      <c r="X41" t="str">
        <f t="shared" ca="1" si="18"/>
        <v/>
      </c>
      <c r="Y41" t="str">
        <f t="shared" ca="1" si="18"/>
        <v/>
      </c>
      <c r="Z41" t="str">
        <f t="shared" ca="1" si="18"/>
        <v/>
      </c>
      <c r="AA41" t="str">
        <f t="shared" ca="1" si="18"/>
        <v/>
      </c>
      <c r="AB41" t="str">
        <f t="shared" ca="1" si="18"/>
        <v/>
      </c>
      <c r="AC41" t="str">
        <f t="shared" ca="1" si="18"/>
        <v/>
      </c>
      <c r="AD41" t="str">
        <f t="shared" ca="1" si="18"/>
        <v/>
      </c>
      <c r="AE41" t="str">
        <f t="shared" ca="1" si="18"/>
        <v/>
      </c>
      <c r="AF41" t="str">
        <f t="shared" ca="1" si="18"/>
        <v/>
      </c>
      <c r="AG41" t="str">
        <f t="shared" ca="1" si="18"/>
        <v/>
      </c>
      <c r="AH41" t="str">
        <f t="shared" ca="1" si="18"/>
        <v/>
      </c>
      <c r="AI41" t="str">
        <f t="shared" ca="1" si="18"/>
        <v/>
      </c>
      <c r="AJ41" t="str">
        <f t="shared" ca="1" si="18"/>
        <v/>
      </c>
      <c r="AK41" t="str">
        <f t="shared" ca="1" si="18"/>
        <v/>
      </c>
      <c r="AL41" t="str">
        <f t="shared" ca="1" si="18"/>
        <v/>
      </c>
      <c r="AM41" t="str">
        <f t="shared" ca="1" si="18"/>
        <v/>
      </c>
      <c r="AN41" t="str">
        <f t="shared" ca="1" si="18"/>
        <v/>
      </c>
      <c r="AO41" t="str">
        <f t="shared" ca="1" si="18"/>
        <v/>
      </c>
      <c r="AP41" t="str">
        <f t="shared" ca="1" si="18"/>
        <v/>
      </c>
      <c r="AQ41" t="str">
        <f t="shared" ca="1" si="18"/>
        <v/>
      </c>
      <c r="AR41" t="str">
        <f t="shared" ca="1" si="18"/>
        <v/>
      </c>
      <c r="AT41">
        <f ca="1">B41</f>
        <v>12</v>
      </c>
      <c r="AU41">
        <f ca="1">IF($B41=$AT40,AU40,AT40)</f>
        <v>37</v>
      </c>
      <c r="AV41">
        <f ca="1">IF(OR($B41=$AT40,$B41=$AU40),AV40,AU40)</f>
        <v>19</v>
      </c>
      <c r="AW41">
        <f ca="1">IF(OR($B41=$AV40,$B41=$AT40,$B41=$AU40),AW40,AV40)</f>
        <v>2</v>
      </c>
      <c r="AX41">
        <f ca="1">IF(OR($B41=$AV40,$B41=$AT40,$B41=$AU40,$B41=$AW40),AX40,AW40)</f>
        <v>4</v>
      </c>
      <c r="AY41">
        <f ca="1">IF(OR($B41=$AV40,$B41=$AT40,$B41=$AU40,$B41=$AW40,$B41=$AX40),AY40,AX40)</f>
        <v>25</v>
      </c>
      <c r="AZ41">
        <f ca="1">IF(OR($B41=$AV40,$B41=$AT40,$B41=$AU40,$B41=$AW40,$B41=$AX40,$B41=$AY40),AZ40,AY40)</f>
        <v>16</v>
      </c>
      <c r="BA41">
        <f ca="1">IF(OR($B41=$AV40,$B41=$AT40,$B41=$AU40,$B41=$AW40,$B41=$AX40,$B41=$AY40,$B41=$AZ40),BA40,AZ40)</f>
        <v>15</v>
      </c>
      <c r="BB41">
        <f ca="1">IF(OR($B41=$AV40,$B41=$AT40,$B41=$AU40,$B41=$AW40,$B41=$AX40,$B41=$AY40,$B41=$AZ40,$B41=$BA40),BB40,BA40)</f>
        <v>22</v>
      </c>
      <c r="BC41">
        <f ca="1">IF(OR($B41=$AV40,$B41=$AT40,$B41=$AU40,$B41=$AW40,$B41=$AX40,$B41=$AY40,$B41=$AZ40,$B41=$BA40,$B41=$BB40),BC40,BB40)</f>
        <v>7</v>
      </c>
      <c r="BD41">
        <f ca="1">IF(OR($B41=$AV40,$B41=$AT40,$B41=$AU40,$B41=$AW40,$B41=$AX40,$B41=$AY40,$B41=$AZ40,$B41=$BB40,$B41=$BC40,$B41=$BA40),BD40,BC40)</f>
        <v>27</v>
      </c>
      <c r="BE41">
        <f ca="1">IF(OR($B41=$AV40,$B41=$AT40,$B41=$AU40,$B41=$AW40,$B41=$AX40,$B41=$AY40,$B41=$AZ40,$B41=$BB40,$B41=$BC40,$B41=$BD40,$B41=$BA40),BE40,BD40)</f>
        <v>26</v>
      </c>
      <c r="BF41">
        <f ca="1">IF(OR($B41=$AV40,$B41=$AT40,$B41=$AU40,$B41=$AW40,$B41=$AX40,$B41=$AY40,$B41=$AZ40,$B41=$BB40,$B41=$BC40,$B41=$BD40,$B41=$BE40,$B41=$BA40),BF40,BE40)</f>
        <v>36</v>
      </c>
      <c r="BG41">
        <f ca="1">IF(OR($B41=$AV40,$B41=$AT40,$B41=$AU40,$B41=$AW40,$B41=$AX40,$B41=$AY40,$B41=$AZ40,$B41=$BB40,$B41=$BC40,$B41=$BD40,$B41=$BE40,$B41=$BF40,$B41=$BA40),BG40,BF40)</f>
        <v>28</v>
      </c>
      <c r="BH41">
        <f ca="1">IF(OR($B41=$AV40,$B41=$AT40,$B41=$AU40,$B41=$AW40,$B41=$AX40,$B41=$AY40,$B41=$AZ40,$B41=$BB40,$B41=$BC40,$B41=$BD40,$B41=$BE40,$B41=$BF40,$B41=$BG40,$B41=$BA40),BH40,BG40)</f>
        <v>8</v>
      </c>
      <c r="BI41">
        <f ca="1">IF(OR($B41=$AV40,$B41=$AT40,$B41=$AU40,$B41=$AW40,$B41=$AX40,$B41=$AY40,$B41=$AZ40,$B41=$BB40,$B41=$BC40,$B41=$BD40,$B41=$BE40,$B41=$BF40,$B41=$BG40,$B41=$BH40,$B41=$BA40),BI40,BH40)</f>
        <v>5</v>
      </c>
      <c r="BJ41">
        <f ca="1">IF(OR($B41=$AV40,$B41=$AT40,$B41=$AU40,$B41=$AW40,$B41=$AX40,$B41=$AY40,$B41=$AZ40,$B41=$BB40,$B41=$BC40,$B41=$BD40,$B41=$BE40,$B41=$BF40,$B41=$BG40,$B41=$BH40,$B41=$BI40,$B41=$BA40),BJ40,BI40)</f>
        <v>18</v>
      </c>
      <c r="BK41">
        <f ca="1">IF(OR($B41=$AV40,$B41=$AT40,$B41=$AU40,$B41=$AW40,$B41=$AX40,$B41=$AY40,$B41=$AZ40,$B41=$BB40,$B41=$BC40,$B41=$BD40,$B41=$BE40,$B41=$BF40,$B41=$BG40,$B41=$BH40,$B41=$BI40,$B41=$BJ40,$B41=$BA40),BK40,BJ40)</f>
        <v>1</v>
      </c>
      <c r="BL41">
        <f ca="1">IF(OR($B41=$AV40,$B41=$AT40,$B41=$AU40,$B41=$AW40,$B41=$AX40,$B41=$AY40,$B41=$AZ40,$B41=$BB40,$B41=$BC40,$B41=$BD40,$B41=$BE40,$B41=$BF40,$B41=$BG40,$B41=$BH40,$B41=$BI40,$B41=$BJ40,$B41=$BK40,$B41=$BA40),BL40,BK40)</f>
        <v>33</v>
      </c>
      <c r="BM41">
        <f ca="1">IF(OR($B41=$AV40,$B41=$AT40,$B41=$AU40,$B41=$AW40,$B41=$AX40,$B41=$AY40,$B41=$AZ40,$B41=$BB40,$B41=$BC40,$B41=$BD40,$B41=$BE40,$B41=$BF40,$B41=$BG40,$B41=$BH40,$B41=$BI40,$B41=$BJ40,$B41=$BK40,$B41=$BL40,$B41=$BA40),BM40,BL40)</f>
        <v>24</v>
      </c>
      <c r="BN41">
        <f ca="1">IF(OR($B41=$AV40,$B41=$AT40,$B41=$AU40,$B41=$AW40,$B41=$AX40,$B41=$AY40,$B41=$AZ40,$B41=$BB40,$B41=$BC40,$B41=$BD40,$B41=$BE40,$B41=$BF40,$B41=$BG40,$B41=$BH40,$B41=$BI40,$B41=$BJ40,$B41=$BK40,$B41=$BL40,$B41=$BM40,$B41=$BA40),BN40,BM40)</f>
        <v>14</v>
      </c>
      <c r="BO41">
        <f ca="1">IF(OR($B41=$AV40,$B41=$AT40,$B41=$AU40,$B41=$AW40,$B41=$AX40,$B41=$AY40,$B41=$AZ40,$B41=$BB40,$B41=$BC40,$B41=$BD40,$B41=$BE40,$B41=$BF40,$B41=$BG40,$B41=$BH40,$B41=$BI40,$B41=$BJ40,$B41=$BK40,$B41=$BL40,$B41=$BM40,$B41=$BN40,$B41=$BA40),BO40,BN40)</f>
        <v>13</v>
      </c>
      <c r="BP41">
        <f ca="1">IF(OR($B41=$AV40,$B41=$AT40,$B41=$AU40,$B41=$AW40,$B41=$AX40,$B41=$AY40,$B41=$AZ40,$B41=$BB40,$B41=$BC40,$B41=$BD40,$B41=$BE40,$B41=$BF40,$B41=$BG40,$B41=$BH40,$B41=$BI40,$B41=$BJ40,$B41=$BK40,$B41=$BL40,$B41=$BM40,$B41=$BN40,$B41=$BO40,$B41=$BA40),BP40,BO40)</f>
        <v>17</v>
      </c>
      <c r="BQ41">
        <f ca="1">IF(OR($B41=$AV40,$B41=$AT40,$B41=$AU40,$B41=$AW40,$B41=$AX40,$B41=$AY40,$B41=$AZ40,$B41=$BB40,$B41=$BC40,$B41=$BD40,$B41=$BE40,$B41=$BF40,$B41=$BG40,$B41=$BH40,$B41=$BI40,$B41=$BJ40,$B41=$BK40,$B41=$BL40,$B41=$BM40,$B41=$BN40,$B41=$BO40,$B41=$BP40,$B41=$BA40),BQ40,BP40)</f>
        <v>3</v>
      </c>
      <c r="BR41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A40),BR40,BQ40)</f>
        <v>32</v>
      </c>
      <c r="BS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A40),BS40,BR40)</f>
        <v/>
      </c>
      <c r="BT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A40),BT40,BS40)</f>
        <v/>
      </c>
      <c r="BU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A40),BU40,BT40)</f>
        <v/>
      </c>
      <c r="BV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A40),BV40,BU40)</f>
        <v/>
      </c>
      <c r="BW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A40),BW40,BV40)</f>
        <v/>
      </c>
      <c r="BX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A40),BX40,BW40)</f>
        <v/>
      </c>
      <c r="BY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A40),BY40,BX40)</f>
        <v/>
      </c>
      <c r="BZ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A40),BZ40,BY40)</f>
        <v/>
      </c>
      <c r="CA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BA40),CA40,BZ40)</f>
        <v/>
      </c>
      <c r="CB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CA40,$B41=$BA40),CB40,CA40)</f>
        <v/>
      </c>
      <c r="CC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CA40,$B41=$CB40,$B41=$BA40),CC40,CB40)</f>
        <v/>
      </c>
      <c r="CD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CA40,$B41=$CB40,$B41=$CC40,$B41=$BA40),CD40,CC40)</f>
        <v/>
      </c>
      <c r="CH41">
        <f t="shared" ca="1" si="16"/>
        <v>18</v>
      </c>
      <c r="CI41">
        <f t="shared" ca="1" si="16"/>
        <v>4</v>
      </c>
      <c r="CJ41">
        <f t="shared" ca="1" si="16"/>
        <v>24</v>
      </c>
      <c r="CK41">
        <f t="shared" ca="1" si="16"/>
        <v>5</v>
      </c>
      <c r="CL41">
        <f t="shared" ca="1" si="16"/>
        <v>16</v>
      </c>
      <c r="CM41" t="str">
        <f t="shared" ca="1" si="16"/>
        <v/>
      </c>
      <c r="CN41">
        <f t="shared" ca="1" si="16"/>
        <v>10</v>
      </c>
      <c r="CO41">
        <f t="shared" ca="1" si="16"/>
        <v>15</v>
      </c>
      <c r="CP41" t="str">
        <f t="shared" ca="1" si="16"/>
        <v/>
      </c>
      <c r="CQ41" t="str">
        <f t="shared" ca="1" si="16"/>
        <v/>
      </c>
      <c r="CR41" t="str">
        <f t="shared" ca="1" si="16"/>
        <v/>
      </c>
      <c r="CS41">
        <f t="shared" ca="1" si="16"/>
        <v>1</v>
      </c>
      <c r="CT41">
        <f t="shared" ca="1" si="16"/>
        <v>22</v>
      </c>
      <c r="CU41">
        <f t="shared" ca="1" si="16"/>
        <v>21</v>
      </c>
      <c r="CV41">
        <f t="shared" ca="1" si="16"/>
        <v>8</v>
      </c>
      <c r="CW41">
        <f t="shared" ca="1" si="16"/>
        <v>7</v>
      </c>
      <c r="CX41">
        <f t="shared" ca="1" si="16"/>
        <v>23</v>
      </c>
      <c r="CY41">
        <f t="shared" ca="1" si="16"/>
        <v>17</v>
      </c>
      <c r="CZ41">
        <f t="shared" ca="1" si="16"/>
        <v>3</v>
      </c>
      <c r="DA41" t="str">
        <f t="shared" ca="1" si="16"/>
        <v/>
      </c>
      <c r="DB41" t="str">
        <f t="shared" ca="1" si="16"/>
        <v/>
      </c>
      <c r="DC41">
        <f t="shared" ca="1" si="16"/>
        <v>9</v>
      </c>
      <c r="DD41" t="str">
        <f t="shared" ca="1" si="16"/>
        <v/>
      </c>
      <c r="DE41">
        <f t="shared" ca="1" si="16"/>
        <v>20</v>
      </c>
      <c r="DF41">
        <f t="shared" ca="1" si="16"/>
        <v>6</v>
      </c>
      <c r="DG41">
        <f t="shared" ca="1" si="16"/>
        <v>12</v>
      </c>
      <c r="DH41">
        <f t="shared" ca="1" si="16"/>
        <v>11</v>
      </c>
      <c r="DI41">
        <f t="shared" ca="1" si="16"/>
        <v>14</v>
      </c>
      <c r="DJ41" t="str">
        <f t="shared" ca="1" si="16"/>
        <v/>
      </c>
      <c r="DK41" t="str">
        <f t="shared" ca="1" si="16"/>
        <v/>
      </c>
      <c r="DL41" t="str">
        <f t="shared" ca="1" si="16"/>
        <v/>
      </c>
      <c r="DM41">
        <f t="shared" ca="1" si="13"/>
        <v>25</v>
      </c>
      <c r="DN41">
        <f t="shared" ca="1" si="13"/>
        <v>19</v>
      </c>
      <c r="DO41" t="str">
        <f t="shared" ca="1" si="13"/>
        <v/>
      </c>
      <c r="DP41" t="str">
        <f t="shared" ca="1" si="13"/>
        <v/>
      </c>
      <c r="DQ41">
        <f t="shared" ca="1" si="13"/>
        <v>13</v>
      </c>
      <c r="DR41">
        <f t="shared" ca="1" si="13"/>
        <v>2</v>
      </c>
    </row>
    <row r="42" spans="1:122" x14ac:dyDescent="0.25">
      <c r="A42">
        <v>41</v>
      </c>
      <c r="B42">
        <f t="shared" ca="1" si="2"/>
        <v>26</v>
      </c>
      <c r="C42">
        <f ca="1">IF(B42="","",LOOKUP(B42,$CH$1:$DR$1,CH41:DR41))</f>
        <v>12</v>
      </c>
      <c r="G42" t="str">
        <f t="shared" ca="1" si="4"/>
        <v/>
      </c>
      <c r="H42" t="str">
        <f t="shared" ca="1" si="19"/>
        <v/>
      </c>
      <c r="I42" t="str">
        <f t="shared" ca="1" si="19"/>
        <v/>
      </c>
      <c r="J42" t="str">
        <f t="shared" ca="1" si="19"/>
        <v/>
      </c>
      <c r="K42" t="str">
        <f t="shared" ca="1" si="19"/>
        <v/>
      </c>
      <c r="L42" t="str">
        <f t="shared" ca="1" si="19"/>
        <v/>
      </c>
      <c r="M42" t="str">
        <f t="shared" ca="1" si="19"/>
        <v/>
      </c>
      <c r="N42" t="str">
        <f t="shared" ca="1" si="19"/>
        <v/>
      </c>
      <c r="O42" t="str">
        <f t="shared" ca="1" si="19"/>
        <v/>
      </c>
      <c r="P42" t="str">
        <f t="shared" ca="1" si="19"/>
        <v/>
      </c>
      <c r="Q42" t="str">
        <f t="shared" ca="1" si="19"/>
        <v/>
      </c>
      <c r="R42" t="str">
        <f t="shared" ca="1" si="19"/>
        <v/>
      </c>
      <c r="S42" t="str">
        <f t="shared" ca="1" si="19"/>
        <v/>
      </c>
      <c r="T42" t="str">
        <f t="shared" ca="1" si="19"/>
        <v/>
      </c>
      <c r="U42" t="str">
        <f t="shared" ca="1" si="19"/>
        <v/>
      </c>
      <c r="V42" t="str">
        <f t="shared" ca="1" si="19"/>
        <v/>
      </c>
      <c r="W42" t="str">
        <f t="shared" ca="1" si="17"/>
        <v/>
      </c>
      <c r="X42" t="str">
        <f t="shared" ca="1" si="18"/>
        <v/>
      </c>
      <c r="Y42" t="str">
        <f t="shared" ca="1" si="18"/>
        <v/>
      </c>
      <c r="Z42" t="str">
        <f t="shared" ca="1" si="18"/>
        <v/>
      </c>
      <c r="AA42" t="str">
        <f t="shared" ca="1" si="18"/>
        <v/>
      </c>
      <c r="AB42" t="str">
        <f t="shared" ca="1" si="18"/>
        <v/>
      </c>
      <c r="AC42" t="str">
        <f t="shared" ca="1" si="18"/>
        <v/>
      </c>
      <c r="AD42" t="str">
        <f t="shared" ca="1" si="18"/>
        <v/>
      </c>
      <c r="AE42" t="str">
        <f t="shared" ca="1" si="18"/>
        <v/>
      </c>
      <c r="AF42" t="str">
        <f t="shared" ca="1" si="18"/>
        <v/>
      </c>
      <c r="AG42" t="str">
        <f t="shared" ca="1" si="18"/>
        <v/>
      </c>
      <c r="AH42" t="str">
        <f t="shared" ca="1" si="18"/>
        <v/>
      </c>
      <c r="AI42" t="str">
        <f t="shared" ca="1" si="18"/>
        <v/>
      </c>
      <c r="AJ42" t="str">
        <f t="shared" ca="1" si="18"/>
        <v/>
      </c>
      <c r="AK42" t="str">
        <f t="shared" ca="1" si="18"/>
        <v/>
      </c>
      <c r="AL42" t="str">
        <f t="shared" ca="1" si="18"/>
        <v/>
      </c>
      <c r="AM42" t="str">
        <f t="shared" ca="1" si="18"/>
        <v/>
      </c>
      <c r="AN42" t="str">
        <f t="shared" ca="1" si="18"/>
        <v/>
      </c>
      <c r="AO42" t="str">
        <f t="shared" ca="1" si="18"/>
        <v/>
      </c>
      <c r="AP42" t="str">
        <f t="shared" ca="1" si="18"/>
        <v/>
      </c>
      <c r="AQ42" t="str">
        <f t="shared" ca="1" si="18"/>
        <v/>
      </c>
      <c r="AR42" t="str">
        <f t="shared" ca="1" si="18"/>
        <v/>
      </c>
      <c r="AT42">
        <f ca="1">B42</f>
        <v>26</v>
      </c>
      <c r="AU42">
        <f ca="1">IF($B42=$AT41,AU41,AT41)</f>
        <v>12</v>
      </c>
      <c r="AV42">
        <f ca="1">IF(OR($B42=$AT41,$B42=$AU41),AV41,AU41)</f>
        <v>37</v>
      </c>
      <c r="AW42">
        <f ca="1">IF(OR($B42=$AV41,$B42=$AT41,$B42=$AU41),AW41,AV41)</f>
        <v>19</v>
      </c>
      <c r="AX42">
        <f ca="1">IF(OR($B42=$AV41,$B42=$AT41,$B42=$AU41,$B42=$AW41),AX41,AW41)</f>
        <v>2</v>
      </c>
      <c r="AY42">
        <f ca="1">IF(OR($B42=$AV41,$B42=$AT41,$B42=$AU41,$B42=$AW41,$B42=$AX41),AY41,AX41)</f>
        <v>4</v>
      </c>
      <c r="AZ42">
        <f ca="1">IF(OR($B42=$AV41,$B42=$AT41,$B42=$AU41,$B42=$AW41,$B42=$AX41,$B42=$AY41),AZ41,AY41)</f>
        <v>25</v>
      </c>
      <c r="BA42">
        <f ca="1">IF(OR($B42=$AV41,$B42=$AT41,$B42=$AU41,$B42=$AW41,$B42=$AX41,$B42=$AY41,$B42=$AZ41),BA41,AZ41)</f>
        <v>16</v>
      </c>
      <c r="BB42">
        <f ca="1">IF(OR($B42=$AV41,$B42=$AT41,$B42=$AU41,$B42=$AW41,$B42=$AX41,$B42=$AY41,$B42=$AZ41,$B42=$BA41),BB41,BA41)</f>
        <v>15</v>
      </c>
      <c r="BC42">
        <f ca="1">IF(OR($B42=$AV41,$B42=$AT41,$B42=$AU41,$B42=$AW41,$B42=$AX41,$B42=$AY41,$B42=$AZ41,$B42=$BA41,$B42=$BB41),BC41,BB41)</f>
        <v>22</v>
      </c>
      <c r="BD42">
        <f ca="1">IF(OR($B42=$AV41,$B42=$AT41,$B42=$AU41,$B42=$AW41,$B42=$AX41,$B42=$AY41,$B42=$AZ41,$B42=$BB41,$B42=$BC41,$B42=$BA41),BD41,BC41)</f>
        <v>7</v>
      </c>
      <c r="BE42">
        <f ca="1">IF(OR($B42=$AV41,$B42=$AT41,$B42=$AU41,$B42=$AW41,$B42=$AX41,$B42=$AY41,$B42=$AZ41,$B42=$BB41,$B42=$BC41,$B42=$BD41,$B42=$BA41),BE41,BD41)</f>
        <v>27</v>
      </c>
      <c r="BF42">
        <f ca="1">IF(OR($B42=$AV41,$B42=$AT41,$B42=$AU41,$B42=$AW41,$B42=$AX41,$B42=$AY41,$B42=$AZ41,$B42=$BB41,$B42=$BC41,$B42=$BD41,$B42=$BE41,$B42=$BA41),BF41,BE41)</f>
        <v>36</v>
      </c>
      <c r="BG42">
        <f ca="1">IF(OR($B42=$AV41,$B42=$AT41,$B42=$AU41,$B42=$AW41,$B42=$AX41,$B42=$AY41,$B42=$AZ41,$B42=$BB41,$B42=$BC41,$B42=$BD41,$B42=$BE41,$B42=$BF41,$B42=$BA41),BG41,BF41)</f>
        <v>28</v>
      </c>
      <c r="BH42">
        <f ca="1">IF(OR($B42=$AV41,$B42=$AT41,$B42=$AU41,$B42=$AW41,$B42=$AX41,$B42=$AY41,$B42=$AZ41,$B42=$BB41,$B42=$BC41,$B42=$BD41,$B42=$BE41,$B42=$BF41,$B42=$BG41,$B42=$BA41),BH41,BG41)</f>
        <v>8</v>
      </c>
      <c r="BI42">
        <f ca="1">IF(OR($B42=$AV41,$B42=$AT41,$B42=$AU41,$B42=$AW41,$B42=$AX41,$B42=$AY41,$B42=$AZ41,$B42=$BB41,$B42=$BC41,$B42=$BD41,$B42=$BE41,$B42=$BF41,$B42=$BG41,$B42=$BH41,$B42=$BA41),BI41,BH41)</f>
        <v>5</v>
      </c>
      <c r="BJ42">
        <f ca="1">IF(OR($B42=$AV41,$B42=$AT41,$B42=$AU41,$B42=$AW41,$B42=$AX41,$B42=$AY41,$B42=$AZ41,$B42=$BB41,$B42=$BC41,$B42=$BD41,$B42=$BE41,$B42=$BF41,$B42=$BG41,$B42=$BH41,$B42=$BI41,$B42=$BA41),BJ41,BI41)</f>
        <v>18</v>
      </c>
      <c r="BK42">
        <f ca="1">IF(OR($B42=$AV41,$B42=$AT41,$B42=$AU41,$B42=$AW41,$B42=$AX41,$B42=$AY41,$B42=$AZ41,$B42=$BB41,$B42=$BC41,$B42=$BD41,$B42=$BE41,$B42=$BF41,$B42=$BG41,$B42=$BH41,$B42=$BI41,$B42=$BJ41,$B42=$BA41),BK41,BJ41)</f>
        <v>1</v>
      </c>
      <c r="BL42">
        <f ca="1">IF(OR($B42=$AV41,$B42=$AT41,$B42=$AU41,$B42=$AW41,$B42=$AX41,$B42=$AY41,$B42=$AZ41,$B42=$BB41,$B42=$BC41,$B42=$BD41,$B42=$BE41,$B42=$BF41,$B42=$BG41,$B42=$BH41,$B42=$BI41,$B42=$BJ41,$B42=$BK41,$B42=$BA41),BL41,BK41)</f>
        <v>33</v>
      </c>
      <c r="BM42">
        <f ca="1">IF(OR($B42=$AV41,$B42=$AT41,$B42=$AU41,$B42=$AW41,$B42=$AX41,$B42=$AY41,$B42=$AZ41,$B42=$BB41,$B42=$BC41,$B42=$BD41,$B42=$BE41,$B42=$BF41,$B42=$BG41,$B42=$BH41,$B42=$BI41,$B42=$BJ41,$B42=$BK41,$B42=$BL41,$B42=$BA41),BM41,BL41)</f>
        <v>24</v>
      </c>
      <c r="BN42">
        <f ca="1">IF(OR($B42=$AV41,$B42=$AT41,$B42=$AU41,$B42=$AW41,$B42=$AX41,$B42=$AY41,$B42=$AZ41,$B42=$BB41,$B42=$BC41,$B42=$BD41,$B42=$BE41,$B42=$BF41,$B42=$BG41,$B42=$BH41,$B42=$BI41,$B42=$BJ41,$B42=$BK41,$B42=$BL41,$B42=$BM41,$B42=$BA41),BN41,BM41)</f>
        <v>14</v>
      </c>
      <c r="BO42">
        <f ca="1">IF(OR($B42=$AV41,$B42=$AT41,$B42=$AU41,$B42=$AW41,$B42=$AX41,$B42=$AY41,$B42=$AZ41,$B42=$BB41,$B42=$BC41,$B42=$BD41,$B42=$BE41,$B42=$BF41,$B42=$BG41,$B42=$BH41,$B42=$BI41,$B42=$BJ41,$B42=$BK41,$B42=$BL41,$B42=$BM41,$B42=$BN41,$B42=$BA41),BO41,BN41)</f>
        <v>13</v>
      </c>
      <c r="BP42">
        <f ca="1">IF(OR($B42=$AV41,$B42=$AT41,$B42=$AU41,$B42=$AW41,$B42=$AX41,$B42=$AY41,$B42=$AZ41,$B42=$BB41,$B42=$BC41,$B42=$BD41,$B42=$BE41,$B42=$BF41,$B42=$BG41,$B42=$BH41,$B42=$BI41,$B42=$BJ41,$B42=$BK41,$B42=$BL41,$B42=$BM41,$B42=$BN41,$B42=$BO41,$B42=$BA41),BP41,BO41)</f>
        <v>17</v>
      </c>
      <c r="BQ42">
        <f ca="1">IF(OR($B42=$AV41,$B42=$AT41,$B42=$AU41,$B42=$AW41,$B42=$AX41,$B42=$AY41,$B42=$AZ41,$B42=$BB41,$B42=$BC41,$B42=$BD41,$B42=$BE41,$B42=$BF41,$B42=$BG41,$B42=$BH41,$B42=$BI41,$B42=$BJ41,$B42=$BK41,$B42=$BL41,$B42=$BM41,$B42=$BN41,$B42=$BO41,$B42=$BP41,$B42=$BA41),BQ41,BP41)</f>
        <v>3</v>
      </c>
      <c r="BR42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A41),BR41,BQ41)</f>
        <v>32</v>
      </c>
      <c r="BS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A41),BS41,BR41)</f>
        <v/>
      </c>
      <c r="BT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A41),BT41,BS41)</f>
        <v/>
      </c>
      <c r="BU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A41),BU41,BT41)</f>
        <v/>
      </c>
      <c r="BV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A41),BV41,BU41)</f>
        <v/>
      </c>
      <c r="BW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A41),BW41,BV41)</f>
        <v/>
      </c>
      <c r="BX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A41),BX41,BW41)</f>
        <v/>
      </c>
      <c r="BY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A41),BY41,BX41)</f>
        <v/>
      </c>
      <c r="BZ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A41),BZ41,BY41)</f>
        <v/>
      </c>
      <c r="CA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BA41),CA41,BZ41)</f>
        <v/>
      </c>
      <c r="CB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CA41,$B42=$BA41),CB41,CA41)</f>
        <v/>
      </c>
      <c r="CC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CA41,$B42=$CB41,$B42=$BA41),CC41,CB41)</f>
        <v/>
      </c>
      <c r="CD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CA41,$B42=$CB41,$B42=$CC41,$B42=$BA41),CD41,CC41)</f>
        <v/>
      </c>
      <c r="CH42">
        <f t="shared" ca="1" si="16"/>
        <v>18</v>
      </c>
      <c r="CI42">
        <f t="shared" ca="1" si="16"/>
        <v>5</v>
      </c>
      <c r="CJ42">
        <f t="shared" ca="1" si="16"/>
        <v>24</v>
      </c>
      <c r="CK42">
        <f t="shared" ca="1" si="16"/>
        <v>6</v>
      </c>
      <c r="CL42">
        <f t="shared" ca="1" si="16"/>
        <v>16</v>
      </c>
      <c r="CM42" t="str">
        <f t="shared" ca="1" si="16"/>
        <v/>
      </c>
      <c r="CN42">
        <f t="shared" ca="1" si="16"/>
        <v>11</v>
      </c>
      <c r="CO42">
        <f t="shared" ca="1" si="16"/>
        <v>15</v>
      </c>
      <c r="CP42" t="str">
        <f t="shared" ca="1" si="16"/>
        <v/>
      </c>
      <c r="CQ42" t="str">
        <f t="shared" ca="1" si="16"/>
        <v/>
      </c>
      <c r="CR42" t="str">
        <f t="shared" ca="1" si="16"/>
        <v/>
      </c>
      <c r="CS42">
        <f t="shared" ca="1" si="16"/>
        <v>2</v>
      </c>
      <c r="CT42">
        <f t="shared" ca="1" si="16"/>
        <v>22</v>
      </c>
      <c r="CU42">
        <f t="shared" ca="1" si="16"/>
        <v>21</v>
      </c>
      <c r="CV42">
        <f t="shared" ca="1" si="16"/>
        <v>9</v>
      </c>
      <c r="CW42">
        <f t="shared" ca="1" si="16"/>
        <v>8</v>
      </c>
      <c r="CX42">
        <f t="shared" ca="1" si="16"/>
        <v>23</v>
      </c>
      <c r="CY42">
        <f t="shared" ca="1" si="16"/>
        <v>17</v>
      </c>
      <c r="CZ42">
        <f t="shared" ca="1" si="16"/>
        <v>4</v>
      </c>
      <c r="DA42" t="str">
        <f t="shared" ca="1" si="16"/>
        <v/>
      </c>
      <c r="DB42" t="str">
        <f t="shared" ca="1" si="13"/>
        <v/>
      </c>
      <c r="DC42">
        <f t="shared" ca="1" si="13"/>
        <v>10</v>
      </c>
      <c r="DD42" t="str">
        <f t="shared" ca="1" si="13"/>
        <v/>
      </c>
      <c r="DE42">
        <f t="shared" ca="1" si="13"/>
        <v>20</v>
      </c>
      <c r="DF42">
        <f t="shared" ca="1" si="13"/>
        <v>7</v>
      </c>
      <c r="DG42">
        <f t="shared" ca="1" si="13"/>
        <v>1</v>
      </c>
      <c r="DH42">
        <f t="shared" ca="1" si="13"/>
        <v>12</v>
      </c>
      <c r="DI42">
        <f t="shared" ca="1" si="13"/>
        <v>14</v>
      </c>
      <c r="DJ42" t="str">
        <f t="shared" ca="1" si="13"/>
        <v/>
      </c>
      <c r="DK42" t="str">
        <f t="shared" ca="1" si="13"/>
        <v/>
      </c>
      <c r="DL42" t="str">
        <f t="shared" ca="1" si="13"/>
        <v/>
      </c>
      <c r="DM42">
        <f t="shared" ca="1" si="13"/>
        <v>25</v>
      </c>
      <c r="DN42">
        <f t="shared" ca="1" si="13"/>
        <v>19</v>
      </c>
      <c r="DO42" t="str">
        <f t="shared" ca="1" si="13"/>
        <v/>
      </c>
      <c r="DP42" t="str">
        <f t="shared" ca="1" si="13"/>
        <v/>
      </c>
      <c r="DQ42">
        <f t="shared" ca="1" si="13"/>
        <v>13</v>
      </c>
      <c r="DR42">
        <f t="shared" ca="1" si="13"/>
        <v>3</v>
      </c>
    </row>
    <row r="43" spans="1:122" x14ac:dyDescent="0.25">
      <c r="A43">
        <v>42</v>
      </c>
      <c r="B43">
        <f t="shared" ca="1" si="2"/>
        <v>32</v>
      </c>
      <c r="C43">
        <f ca="1">IF(B43="","",LOOKUP(B43,$CH$1:$DR$1,CH42:DR42))</f>
        <v>25</v>
      </c>
      <c r="G43" t="str">
        <f t="shared" ca="1" si="4"/>
        <v/>
      </c>
      <c r="H43" t="str">
        <f t="shared" ca="1" si="19"/>
        <v/>
      </c>
      <c r="I43" t="str">
        <f t="shared" ca="1" si="19"/>
        <v/>
      </c>
      <c r="J43" t="str">
        <f t="shared" ca="1" si="19"/>
        <v/>
      </c>
      <c r="K43" t="str">
        <f t="shared" ca="1" si="19"/>
        <v/>
      </c>
      <c r="L43" t="str">
        <f t="shared" ca="1" si="19"/>
        <v/>
      </c>
      <c r="M43" t="str">
        <f t="shared" ca="1" si="19"/>
        <v/>
      </c>
      <c r="N43" t="str">
        <f t="shared" ca="1" si="19"/>
        <v/>
      </c>
      <c r="O43" t="str">
        <f t="shared" ca="1" si="19"/>
        <v/>
      </c>
      <c r="P43" t="str">
        <f t="shared" ca="1" si="19"/>
        <v/>
      </c>
      <c r="Q43" t="str">
        <f t="shared" ca="1" si="19"/>
        <v/>
      </c>
      <c r="R43" t="str">
        <f t="shared" ca="1" si="19"/>
        <v/>
      </c>
      <c r="S43" t="str">
        <f t="shared" ca="1" si="19"/>
        <v/>
      </c>
      <c r="T43" t="str">
        <f t="shared" ca="1" si="19"/>
        <v/>
      </c>
      <c r="U43" t="str">
        <f t="shared" ca="1" si="19"/>
        <v/>
      </c>
      <c r="V43" t="str">
        <f t="shared" ca="1" si="19"/>
        <v/>
      </c>
      <c r="W43" t="str">
        <f t="shared" ca="1" si="17"/>
        <v/>
      </c>
      <c r="X43" t="str">
        <f t="shared" ca="1" si="18"/>
        <v/>
      </c>
      <c r="Y43" t="str">
        <f t="shared" ca="1" si="18"/>
        <v/>
      </c>
      <c r="Z43" t="str">
        <f t="shared" ca="1" si="18"/>
        <v/>
      </c>
      <c r="AA43" t="str">
        <f t="shared" ca="1" si="18"/>
        <v/>
      </c>
      <c r="AB43" t="str">
        <f t="shared" ca="1" si="18"/>
        <v/>
      </c>
      <c r="AC43" t="str">
        <f t="shared" ca="1" si="18"/>
        <v/>
      </c>
      <c r="AD43" t="str">
        <f t="shared" ca="1" si="18"/>
        <v/>
      </c>
      <c r="AE43" t="str">
        <f t="shared" ca="1" si="18"/>
        <v/>
      </c>
      <c r="AF43" t="str">
        <f t="shared" ca="1" si="18"/>
        <v/>
      </c>
      <c r="AG43" t="str">
        <f t="shared" ca="1" si="18"/>
        <v/>
      </c>
      <c r="AH43" t="str">
        <f t="shared" ca="1" si="18"/>
        <v/>
      </c>
      <c r="AI43" t="str">
        <f t="shared" ca="1" si="18"/>
        <v/>
      </c>
      <c r="AJ43" t="str">
        <f t="shared" ca="1" si="18"/>
        <v/>
      </c>
      <c r="AK43" t="str">
        <f t="shared" ca="1" si="18"/>
        <v/>
      </c>
      <c r="AL43" t="str">
        <f t="shared" ca="1" si="18"/>
        <v/>
      </c>
      <c r="AM43" t="str">
        <f t="shared" ca="1" si="18"/>
        <v/>
      </c>
      <c r="AN43" t="str">
        <f t="shared" ca="1" si="18"/>
        <v/>
      </c>
      <c r="AO43" t="str">
        <f t="shared" ca="1" si="18"/>
        <v/>
      </c>
      <c r="AP43" t="str">
        <f t="shared" ca="1" si="18"/>
        <v/>
      </c>
      <c r="AQ43" t="str">
        <f t="shared" ca="1" si="18"/>
        <v/>
      </c>
      <c r="AR43" t="str">
        <f t="shared" ca="1" si="18"/>
        <v/>
      </c>
      <c r="AT43">
        <f ca="1">B43</f>
        <v>32</v>
      </c>
      <c r="AU43">
        <f ca="1">IF($B43=$AT42,AU42,AT42)</f>
        <v>26</v>
      </c>
      <c r="AV43">
        <f ca="1">IF(OR($B43=$AT42,$B43=$AU42),AV42,AU42)</f>
        <v>12</v>
      </c>
      <c r="AW43">
        <f ca="1">IF(OR($B43=$AV42,$B43=$AT42,$B43=$AU42),AW42,AV42)</f>
        <v>37</v>
      </c>
      <c r="AX43">
        <f ca="1">IF(OR($B43=$AV42,$B43=$AT42,$B43=$AU42,$B43=$AW42),AX42,AW42)</f>
        <v>19</v>
      </c>
      <c r="AY43">
        <f ca="1">IF(OR($B43=$AV42,$B43=$AT42,$B43=$AU42,$B43=$AW42,$B43=$AX42),AY42,AX42)</f>
        <v>2</v>
      </c>
      <c r="AZ43">
        <f ca="1">IF(OR($B43=$AV42,$B43=$AT42,$B43=$AU42,$B43=$AW42,$B43=$AX42,$B43=$AY42),AZ42,AY42)</f>
        <v>4</v>
      </c>
      <c r="BA43">
        <f ca="1">IF(OR($B43=$AV42,$B43=$AT42,$B43=$AU42,$B43=$AW42,$B43=$AX42,$B43=$AY42,$B43=$AZ42),BA42,AZ42)</f>
        <v>25</v>
      </c>
      <c r="BB43">
        <f ca="1">IF(OR($B43=$AV42,$B43=$AT42,$B43=$AU42,$B43=$AW42,$B43=$AX42,$B43=$AY42,$B43=$AZ42,$B43=$BA42),BB42,BA42)</f>
        <v>16</v>
      </c>
      <c r="BC43">
        <f ca="1">IF(OR($B43=$AV42,$B43=$AT42,$B43=$AU42,$B43=$AW42,$B43=$AX42,$B43=$AY42,$B43=$AZ42,$B43=$BA42,$B43=$BB42),BC42,BB42)</f>
        <v>15</v>
      </c>
      <c r="BD43">
        <f ca="1">IF(OR($B43=$AV42,$B43=$AT42,$B43=$AU42,$B43=$AW42,$B43=$AX42,$B43=$AY42,$B43=$AZ42,$B43=$BB42,$B43=$BC42,$B43=$BA42),BD42,BC42)</f>
        <v>22</v>
      </c>
      <c r="BE43">
        <f ca="1">IF(OR($B43=$AV42,$B43=$AT42,$B43=$AU42,$B43=$AW42,$B43=$AX42,$B43=$AY42,$B43=$AZ42,$B43=$BB42,$B43=$BC42,$B43=$BD42,$B43=$BA42),BE42,BD42)</f>
        <v>7</v>
      </c>
      <c r="BF43">
        <f ca="1">IF(OR($B43=$AV42,$B43=$AT42,$B43=$AU42,$B43=$AW42,$B43=$AX42,$B43=$AY42,$B43=$AZ42,$B43=$BB42,$B43=$BC42,$B43=$BD42,$B43=$BE42,$B43=$BA42),BF42,BE42)</f>
        <v>27</v>
      </c>
      <c r="BG43">
        <f ca="1">IF(OR($B43=$AV42,$B43=$AT42,$B43=$AU42,$B43=$AW42,$B43=$AX42,$B43=$AY42,$B43=$AZ42,$B43=$BB42,$B43=$BC42,$B43=$BD42,$B43=$BE42,$B43=$BF42,$B43=$BA42),BG42,BF42)</f>
        <v>36</v>
      </c>
      <c r="BH43">
        <f ca="1">IF(OR($B43=$AV42,$B43=$AT42,$B43=$AU42,$B43=$AW42,$B43=$AX42,$B43=$AY42,$B43=$AZ42,$B43=$BB42,$B43=$BC42,$B43=$BD42,$B43=$BE42,$B43=$BF42,$B43=$BG42,$B43=$BA42),BH42,BG42)</f>
        <v>28</v>
      </c>
      <c r="BI43">
        <f ca="1">IF(OR($B43=$AV42,$B43=$AT42,$B43=$AU42,$B43=$AW42,$B43=$AX42,$B43=$AY42,$B43=$AZ42,$B43=$BB42,$B43=$BC42,$B43=$BD42,$B43=$BE42,$B43=$BF42,$B43=$BG42,$B43=$BH42,$B43=$BA42),BI42,BH42)</f>
        <v>8</v>
      </c>
      <c r="BJ43">
        <f ca="1">IF(OR($B43=$AV42,$B43=$AT42,$B43=$AU42,$B43=$AW42,$B43=$AX42,$B43=$AY42,$B43=$AZ42,$B43=$BB42,$B43=$BC42,$B43=$BD42,$B43=$BE42,$B43=$BF42,$B43=$BG42,$B43=$BH42,$B43=$BI42,$B43=$BA42),BJ42,BI42)</f>
        <v>5</v>
      </c>
      <c r="BK43">
        <f ca="1">IF(OR($B43=$AV42,$B43=$AT42,$B43=$AU42,$B43=$AW42,$B43=$AX42,$B43=$AY42,$B43=$AZ42,$B43=$BB42,$B43=$BC42,$B43=$BD42,$B43=$BE42,$B43=$BF42,$B43=$BG42,$B43=$BH42,$B43=$BI42,$B43=$BJ42,$B43=$BA42),BK42,BJ42)</f>
        <v>18</v>
      </c>
      <c r="BL43">
        <f ca="1">IF(OR($B43=$AV42,$B43=$AT42,$B43=$AU42,$B43=$AW42,$B43=$AX42,$B43=$AY42,$B43=$AZ42,$B43=$BB42,$B43=$BC42,$B43=$BD42,$B43=$BE42,$B43=$BF42,$B43=$BG42,$B43=$BH42,$B43=$BI42,$B43=$BJ42,$B43=$BK42,$B43=$BA42),BL42,BK42)</f>
        <v>1</v>
      </c>
      <c r="BM43">
        <f ca="1">IF(OR($B43=$AV42,$B43=$AT42,$B43=$AU42,$B43=$AW42,$B43=$AX42,$B43=$AY42,$B43=$AZ42,$B43=$BB42,$B43=$BC42,$B43=$BD42,$B43=$BE42,$B43=$BF42,$B43=$BG42,$B43=$BH42,$B43=$BI42,$B43=$BJ42,$B43=$BK42,$B43=$BL42,$B43=$BA42),BM42,BL42)</f>
        <v>33</v>
      </c>
      <c r="BN43">
        <f ca="1">IF(OR($B43=$AV42,$B43=$AT42,$B43=$AU42,$B43=$AW42,$B43=$AX42,$B43=$AY42,$B43=$AZ42,$B43=$BB42,$B43=$BC42,$B43=$BD42,$B43=$BE42,$B43=$BF42,$B43=$BG42,$B43=$BH42,$B43=$BI42,$B43=$BJ42,$B43=$BK42,$B43=$BL42,$B43=$BM42,$B43=$BA42),BN42,BM42)</f>
        <v>24</v>
      </c>
      <c r="BO43">
        <f ca="1">IF(OR($B43=$AV42,$B43=$AT42,$B43=$AU42,$B43=$AW42,$B43=$AX42,$B43=$AY42,$B43=$AZ42,$B43=$BB42,$B43=$BC42,$B43=$BD42,$B43=$BE42,$B43=$BF42,$B43=$BG42,$B43=$BH42,$B43=$BI42,$B43=$BJ42,$B43=$BK42,$B43=$BL42,$B43=$BM42,$B43=$BN42,$B43=$BA42),BO42,BN42)</f>
        <v>14</v>
      </c>
      <c r="BP43">
        <f ca="1">IF(OR($B43=$AV42,$B43=$AT42,$B43=$AU42,$B43=$AW42,$B43=$AX42,$B43=$AY42,$B43=$AZ42,$B43=$BB42,$B43=$BC42,$B43=$BD42,$B43=$BE42,$B43=$BF42,$B43=$BG42,$B43=$BH42,$B43=$BI42,$B43=$BJ42,$B43=$BK42,$B43=$BL42,$B43=$BM42,$B43=$BN42,$B43=$BO42,$B43=$BA42),BP42,BO42)</f>
        <v>13</v>
      </c>
      <c r="BQ43">
        <f ca="1">IF(OR($B43=$AV42,$B43=$AT42,$B43=$AU42,$B43=$AW42,$B43=$AX42,$B43=$AY42,$B43=$AZ42,$B43=$BB42,$B43=$BC42,$B43=$BD42,$B43=$BE42,$B43=$BF42,$B43=$BG42,$B43=$BH42,$B43=$BI42,$B43=$BJ42,$B43=$BK42,$B43=$BL42,$B43=$BM42,$B43=$BN42,$B43=$BO42,$B43=$BP42,$B43=$BA42),BQ42,BP42)</f>
        <v>17</v>
      </c>
      <c r="BR43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A42),BR42,BQ42)</f>
        <v>3</v>
      </c>
      <c r="BS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A42),BS42,BR42)</f>
        <v/>
      </c>
      <c r="BT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A42),BT42,BS42)</f>
        <v/>
      </c>
      <c r="BU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A42),BU42,BT42)</f>
        <v/>
      </c>
      <c r="BV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A42),BV42,BU42)</f>
        <v/>
      </c>
      <c r="BW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A42),BW42,BV42)</f>
        <v/>
      </c>
      <c r="BX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A42),BX42,BW42)</f>
        <v/>
      </c>
      <c r="BY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A42),BY42,BX42)</f>
        <v/>
      </c>
      <c r="BZ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A42),BZ42,BY42)</f>
        <v/>
      </c>
      <c r="CA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BA42),CA42,BZ42)</f>
        <v/>
      </c>
      <c r="CB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CA42,$B43=$BA42),CB42,CA42)</f>
        <v/>
      </c>
      <c r="CC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CA42,$B43=$CB42,$B43=$BA42),CC42,CB42)</f>
        <v/>
      </c>
      <c r="CD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CA42,$B43=$CB42,$B43=$CC42,$B43=$BA42),CD42,CC42)</f>
        <v/>
      </c>
      <c r="CH43">
        <f t="shared" ca="1" si="16"/>
        <v>19</v>
      </c>
      <c r="CI43">
        <f t="shared" ca="1" si="16"/>
        <v>6</v>
      </c>
      <c r="CJ43">
        <f t="shared" ca="1" si="16"/>
        <v>25</v>
      </c>
      <c r="CK43">
        <f t="shared" ca="1" si="16"/>
        <v>7</v>
      </c>
      <c r="CL43">
        <f t="shared" ca="1" si="16"/>
        <v>17</v>
      </c>
      <c r="CM43" t="str">
        <f t="shared" ca="1" si="16"/>
        <v/>
      </c>
      <c r="CN43">
        <f t="shared" ca="1" si="16"/>
        <v>12</v>
      </c>
      <c r="CO43">
        <f t="shared" ca="1" si="16"/>
        <v>16</v>
      </c>
      <c r="CP43" t="str">
        <f t="shared" ca="1" si="16"/>
        <v/>
      </c>
      <c r="CQ43" t="str">
        <f t="shared" ca="1" si="16"/>
        <v/>
      </c>
      <c r="CR43" t="str">
        <f t="shared" ca="1" si="16"/>
        <v/>
      </c>
      <c r="CS43">
        <f t="shared" ca="1" si="16"/>
        <v>3</v>
      </c>
      <c r="CT43">
        <f t="shared" ca="1" si="16"/>
        <v>23</v>
      </c>
      <c r="CU43">
        <f t="shared" ca="1" si="16"/>
        <v>22</v>
      </c>
      <c r="CV43">
        <f t="shared" ca="1" si="16"/>
        <v>10</v>
      </c>
      <c r="CW43">
        <f t="shared" ca="1" si="16"/>
        <v>9</v>
      </c>
      <c r="CX43">
        <f t="shared" ca="1" si="16"/>
        <v>24</v>
      </c>
      <c r="CY43">
        <f t="shared" ca="1" si="16"/>
        <v>18</v>
      </c>
      <c r="CZ43">
        <f t="shared" ca="1" si="16"/>
        <v>5</v>
      </c>
      <c r="DA43" t="str">
        <f t="shared" ca="1" si="16"/>
        <v/>
      </c>
      <c r="DB43" t="str">
        <f t="shared" ca="1" si="16"/>
        <v/>
      </c>
      <c r="DC43">
        <f t="shared" ca="1" si="16"/>
        <v>11</v>
      </c>
      <c r="DD43" t="str">
        <f t="shared" ca="1" si="16"/>
        <v/>
      </c>
      <c r="DE43">
        <f t="shared" ca="1" si="16"/>
        <v>21</v>
      </c>
      <c r="DF43">
        <f t="shared" ca="1" si="16"/>
        <v>8</v>
      </c>
      <c r="DG43">
        <f t="shared" ca="1" si="16"/>
        <v>2</v>
      </c>
      <c r="DH43">
        <f t="shared" ca="1" si="16"/>
        <v>13</v>
      </c>
      <c r="DI43">
        <f t="shared" ca="1" si="16"/>
        <v>15</v>
      </c>
      <c r="DJ43" t="str">
        <f t="shared" ca="1" si="16"/>
        <v/>
      </c>
      <c r="DK43" t="str">
        <f t="shared" ca="1" si="16"/>
        <v/>
      </c>
      <c r="DL43" t="str">
        <f t="shared" ca="1" si="16"/>
        <v/>
      </c>
      <c r="DM43">
        <f t="shared" ca="1" si="16"/>
        <v>1</v>
      </c>
      <c r="DN43">
        <f t="shared" ca="1" si="16"/>
        <v>20</v>
      </c>
      <c r="DO43" t="str">
        <f t="shared" ca="1" si="16"/>
        <v/>
      </c>
      <c r="DP43" t="str">
        <f t="shared" ca="1" si="16"/>
        <v/>
      </c>
      <c r="DQ43">
        <f t="shared" ca="1" si="16"/>
        <v>14</v>
      </c>
      <c r="DR43">
        <f t="shared" ca="1" si="16"/>
        <v>4</v>
      </c>
    </row>
    <row r="44" spans="1:122" x14ac:dyDescent="0.25">
      <c r="A44">
        <v>43</v>
      </c>
      <c r="B44">
        <f t="shared" ca="1" si="2"/>
        <v>29</v>
      </c>
      <c r="C44" t="str">
        <f ca="1">IF(B44="","",LOOKUP(B44,$CH$1:$DR$1,CH43:DR43))</f>
        <v/>
      </c>
      <c r="G44" t="str">
        <f t="shared" ca="1" si="4"/>
        <v/>
      </c>
      <c r="H44" t="str">
        <f t="shared" ca="1" si="19"/>
        <v/>
      </c>
      <c r="I44" t="str">
        <f t="shared" ca="1" si="19"/>
        <v/>
      </c>
      <c r="J44" t="str">
        <f t="shared" ca="1" si="19"/>
        <v/>
      </c>
      <c r="K44" t="str">
        <f t="shared" ca="1" si="19"/>
        <v/>
      </c>
      <c r="L44" t="str">
        <f t="shared" ca="1" si="19"/>
        <v/>
      </c>
      <c r="M44" t="str">
        <f t="shared" ca="1" si="19"/>
        <v/>
      </c>
      <c r="N44" t="str">
        <f t="shared" ca="1" si="19"/>
        <v/>
      </c>
      <c r="O44" t="str">
        <f t="shared" ca="1" si="19"/>
        <v/>
      </c>
      <c r="P44" t="str">
        <f t="shared" ca="1" si="19"/>
        <v/>
      </c>
      <c r="Q44" t="str">
        <f t="shared" ca="1" si="19"/>
        <v/>
      </c>
      <c r="R44" t="str">
        <f t="shared" ca="1" si="19"/>
        <v/>
      </c>
      <c r="S44" t="str">
        <f t="shared" ca="1" si="19"/>
        <v/>
      </c>
      <c r="T44" t="str">
        <f t="shared" ca="1" si="19"/>
        <v/>
      </c>
      <c r="U44" t="str">
        <f t="shared" ca="1" si="19"/>
        <v/>
      </c>
      <c r="V44" t="str">
        <f t="shared" ca="1" si="19"/>
        <v/>
      </c>
      <c r="W44" t="str">
        <f t="shared" ca="1" si="17"/>
        <v/>
      </c>
      <c r="X44" t="str">
        <f t="shared" ca="1" si="18"/>
        <v/>
      </c>
      <c r="Y44" t="str">
        <f t="shared" ca="1" si="18"/>
        <v/>
      </c>
      <c r="Z44" t="str">
        <f t="shared" ca="1" si="18"/>
        <v/>
      </c>
      <c r="AA44" t="str">
        <f t="shared" ca="1" si="18"/>
        <v/>
      </c>
      <c r="AB44" t="str">
        <f t="shared" ca="1" si="18"/>
        <v/>
      </c>
      <c r="AC44" t="str">
        <f t="shared" ca="1" si="18"/>
        <v/>
      </c>
      <c r="AD44" t="str">
        <f t="shared" ca="1" si="18"/>
        <v/>
      </c>
      <c r="AE44" t="str">
        <f t="shared" ca="1" si="18"/>
        <v/>
      </c>
      <c r="AF44" t="str">
        <f t="shared" ca="1" si="18"/>
        <v/>
      </c>
      <c r="AG44" t="str">
        <f t="shared" ca="1" si="18"/>
        <v/>
      </c>
      <c r="AH44" t="str">
        <f t="shared" ca="1" si="18"/>
        <v/>
      </c>
      <c r="AI44" t="str">
        <f t="shared" ca="1" si="18"/>
        <v/>
      </c>
      <c r="AJ44" t="str">
        <f t="shared" ca="1" si="18"/>
        <v/>
      </c>
      <c r="AK44" t="str">
        <f t="shared" ca="1" si="18"/>
        <v/>
      </c>
      <c r="AL44" t="str">
        <f t="shared" ca="1" si="18"/>
        <v/>
      </c>
      <c r="AM44" t="str">
        <f t="shared" ca="1" si="18"/>
        <v/>
      </c>
      <c r="AN44" t="str">
        <f t="shared" ca="1" si="18"/>
        <v/>
      </c>
      <c r="AO44" t="str">
        <f t="shared" ca="1" si="18"/>
        <v/>
      </c>
      <c r="AP44" t="str">
        <f t="shared" ca="1" si="18"/>
        <v/>
      </c>
      <c r="AQ44" t="str">
        <f t="shared" ca="1" si="18"/>
        <v/>
      </c>
      <c r="AR44" t="str">
        <f t="shared" ca="1" si="18"/>
        <v/>
      </c>
      <c r="AT44">
        <f ca="1">B44</f>
        <v>29</v>
      </c>
      <c r="AU44">
        <f ca="1">IF($B44=$AT43,AU43,AT43)</f>
        <v>32</v>
      </c>
      <c r="AV44">
        <f ca="1">IF(OR($B44=$AT43,$B44=$AU43),AV43,AU43)</f>
        <v>26</v>
      </c>
      <c r="AW44">
        <f ca="1">IF(OR($B44=$AV43,$B44=$AT43,$B44=$AU43),AW43,AV43)</f>
        <v>12</v>
      </c>
      <c r="AX44">
        <f ca="1">IF(OR($B44=$AV43,$B44=$AT43,$B44=$AU43,$B44=$AW43),AX43,AW43)</f>
        <v>37</v>
      </c>
      <c r="AY44">
        <f ca="1">IF(OR($B44=$AV43,$B44=$AT43,$B44=$AU43,$B44=$AW43,$B44=$AX43),AY43,AX43)</f>
        <v>19</v>
      </c>
      <c r="AZ44">
        <f ca="1">IF(OR($B44=$AV43,$B44=$AT43,$B44=$AU43,$B44=$AW43,$B44=$AX43,$B44=$AY43),AZ43,AY43)</f>
        <v>2</v>
      </c>
      <c r="BA44">
        <f ca="1">IF(OR($B44=$AV43,$B44=$AT43,$B44=$AU43,$B44=$AW43,$B44=$AX43,$B44=$AY43,$B44=$AZ43),BA43,AZ43)</f>
        <v>4</v>
      </c>
      <c r="BB44">
        <f ca="1">IF(OR($B44=$AV43,$B44=$AT43,$B44=$AU43,$B44=$AW43,$B44=$AX43,$B44=$AY43,$B44=$AZ43,$B44=$BA43),BB43,BA43)</f>
        <v>25</v>
      </c>
      <c r="BC44">
        <f ca="1">IF(OR($B44=$AV43,$B44=$AT43,$B44=$AU43,$B44=$AW43,$B44=$AX43,$B44=$AY43,$B44=$AZ43,$B44=$BA43,$B44=$BB43),BC43,BB43)</f>
        <v>16</v>
      </c>
      <c r="BD44">
        <f ca="1">IF(OR($B44=$AV43,$B44=$AT43,$B44=$AU43,$B44=$AW43,$B44=$AX43,$B44=$AY43,$B44=$AZ43,$B44=$BB43,$B44=$BC43,$B44=$BA43),BD43,BC43)</f>
        <v>15</v>
      </c>
      <c r="BE44">
        <f ca="1">IF(OR($B44=$AV43,$B44=$AT43,$B44=$AU43,$B44=$AW43,$B44=$AX43,$B44=$AY43,$B44=$AZ43,$B44=$BB43,$B44=$BC43,$B44=$BD43,$B44=$BA43),BE43,BD43)</f>
        <v>22</v>
      </c>
      <c r="BF44">
        <f ca="1">IF(OR($B44=$AV43,$B44=$AT43,$B44=$AU43,$B44=$AW43,$B44=$AX43,$B44=$AY43,$B44=$AZ43,$B44=$BB43,$B44=$BC43,$B44=$BD43,$B44=$BE43,$B44=$BA43),BF43,BE43)</f>
        <v>7</v>
      </c>
      <c r="BG44">
        <f ca="1">IF(OR($B44=$AV43,$B44=$AT43,$B44=$AU43,$B44=$AW43,$B44=$AX43,$B44=$AY43,$B44=$AZ43,$B44=$BB43,$B44=$BC43,$B44=$BD43,$B44=$BE43,$B44=$BF43,$B44=$BA43),BG43,BF43)</f>
        <v>27</v>
      </c>
      <c r="BH44">
        <f ca="1">IF(OR($B44=$AV43,$B44=$AT43,$B44=$AU43,$B44=$AW43,$B44=$AX43,$B44=$AY43,$B44=$AZ43,$B44=$BB43,$B44=$BC43,$B44=$BD43,$B44=$BE43,$B44=$BF43,$B44=$BG43,$B44=$BA43),BH43,BG43)</f>
        <v>36</v>
      </c>
      <c r="BI44">
        <f ca="1">IF(OR($B44=$AV43,$B44=$AT43,$B44=$AU43,$B44=$AW43,$B44=$AX43,$B44=$AY43,$B44=$AZ43,$B44=$BB43,$B44=$BC43,$B44=$BD43,$B44=$BE43,$B44=$BF43,$B44=$BG43,$B44=$BH43,$B44=$BA43),BI43,BH43)</f>
        <v>28</v>
      </c>
      <c r="BJ44">
        <f ca="1">IF(OR($B44=$AV43,$B44=$AT43,$B44=$AU43,$B44=$AW43,$B44=$AX43,$B44=$AY43,$B44=$AZ43,$B44=$BB43,$B44=$BC43,$B44=$BD43,$B44=$BE43,$B44=$BF43,$B44=$BG43,$B44=$BH43,$B44=$BI43,$B44=$BA43),BJ43,BI43)</f>
        <v>8</v>
      </c>
      <c r="BK44">
        <f ca="1">IF(OR($B44=$AV43,$B44=$AT43,$B44=$AU43,$B44=$AW43,$B44=$AX43,$B44=$AY43,$B44=$AZ43,$B44=$BB43,$B44=$BC43,$B44=$BD43,$B44=$BE43,$B44=$BF43,$B44=$BG43,$B44=$BH43,$B44=$BI43,$B44=$BJ43,$B44=$BA43),BK43,BJ43)</f>
        <v>5</v>
      </c>
      <c r="BL44">
        <f ca="1">IF(OR($B44=$AV43,$B44=$AT43,$B44=$AU43,$B44=$AW43,$B44=$AX43,$B44=$AY43,$B44=$AZ43,$B44=$BB43,$B44=$BC43,$B44=$BD43,$B44=$BE43,$B44=$BF43,$B44=$BG43,$B44=$BH43,$B44=$BI43,$B44=$BJ43,$B44=$BK43,$B44=$BA43),BL43,BK43)</f>
        <v>18</v>
      </c>
      <c r="BM44">
        <f ca="1">IF(OR($B44=$AV43,$B44=$AT43,$B44=$AU43,$B44=$AW43,$B44=$AX43,$B44=$AY43,$B44=$AZ43,$B44=$BB43,$B44=$BC43,$B44=$BD43,$B44=$BE43,$B44=$BF43,$B44=$BG43,$B44=$BH43,$B44=$BI43,$B44=$BJ43,$B44=$BK43,$B44=$BL43,$B44=$BA43),BM43,BL43)</f>
        <v>1</v>
      </c>
      <c r="BN44">
        <f ca="1">IF(OR($B44=$AV43,$B44=$AT43,$B44=$AU43,$B44=$AW43,$B44=$AX43,$B44=$AY43,$B44=$AZ43,$B44=$BB43,$B44=$BC43,$B44=$BD43,$B44=$BE43,$B44=$BF43,$B44=$BG43,$B44=$BH43,$B44=$BI43,$B44=$BJ43,$B44=$BK43,$B44=$BL43,$B44=$BM43,$B44=$BA43),BN43,BM43)</f>
        <v>33</v>
      </c>
      <c r="BO44">
        <f ca="1">IF(OR($B44=$AV43,$B44=$AT43,$B44=$AU43,$B44=$AW43,$B44=$AX43,$B44=$AY43,$B44=$AZ43,$B44=$BB43,$B44=$BC43,$B44=$BD43,$B44=$BE43,$B44=$BF43,$B44=$BG43,$B44=$BH43,$B44=$BI43,$B44=$BJ43,$B44=$BK43,$B44=$BL43,$B44=$BM43,$B44=$BN43,$B44=$BA43),BO43,BN43)</f>
        <v>24</v>
      </c>
      <c r="BP44">
        <f ca="1">IF(OR($B44=$AV43,$B44=$AT43,$B44=$AU43,$B44=$AW43,$B44=$AX43,$B44=$AY43,$B44=$AZ43,$B44=$BB43,$B44=$BC43,$B44=$BD43,$B44=$BE43,$B44=$BF43,$B44=$BG43,$B44=$BH43,$B44=$BI43,$B44=$BJ43,$B44=$BK43,$B44=$BL43,$B44=$BM43,$B44=$BN43,$B44=$BO43,$B44=$BA43),BP43,BO43)</f>
        <v>14</v>
      </c>
      <c r="BQ44">
        <f ca="1">IF(OR($B44=$AV43,$B44=$AT43,$B44=$AU43,$B44=$AW43,$B44=$AX43,$B44=$AY43,$B44=$AZ43,$B44=$BB43,$B44=$BC43,$B44=$BD43,$B44=$BE43,$B44=$BF43,$B44=$BG43,$B44=$BH43,$B44=$BI43,$B44=$BJ43,$B44=$BK43,$B44=$BL43,$B44=$BM43,$B44=$BN43,$B44=$BO43,$B44=$BP43,$B44=$BA43),BQ43,BP43)</f>
        <v>13</v>
      </c>
      <c r="BR44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A43),BR43,BQ43)</f>
        <v>17</v>
      </c>
      <c r="BS44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A43),BS43,BR43)</f>
        <v>3</v>
      </c>
      <c r="BT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A43),BT43,BS43)</f>
        <v/>
      </c>
      <c r="BU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A43),BU43,BT43)</f>
        <v/>
      </c>
      <c r="BV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A43),BV43,BU43)</f>
        <v/>
      </c>
      <c r="BW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A43),BW43,BV43)</f>
        <v/>
      </c>
      <c r="BX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A43),BX43,BW43)</f>
        <v/>
      </c>
      <c r="BY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A43),BY43,BX43)</f>
        <v/>
      </c>
      <c r="BZ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A43),BZ43,BY43)</f>
        <v/>
      </c>
      <c r="CA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BA43),CA43,BZ43)</f>
        <v/>
      </c>
      <c r="CB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CA43,$B44=$BA43),CB43,CA43)</f>
        <v/>
      </c>
      <c r="CC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CA43,$B44=$CB43,$B44=$BA43),CC43,CB43)</f>
        <v/>
      </c>
      <c r="CD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CA43,$B44=$CB43,$B44=$CC43,$B44=$BA43),CD43,CC43)</f>
        <v/>
      </c>
      <c r="CH44">
        <f t="shared" ca="1" si="16"/>
        <v>20</v>
      </c>
      <c r="CI44">
        <f t="shared" ca="1" si="16"/>
        <v>7</v>
      </c>
      <c r="CJ44">
        <f t="shared" ca="1" si="16"/>
        <v>26</v>
      </c>
      <c r="CK44">
        <f t="shared" ca="1" si="16"/>
        <v>8</v>
      </c>
      <c r="CL44">
        <f t="shared" ca="1" si="16"/>
        <v>18</v>
      </c>
      <c r="CM44" t="str">
        <f t="shared" ca="1" si="16"/>
        <v/>
      </c>
      <c r="CN44">
        <f t="shared" ca="1" si="16"/>
        <v>13</v>
      </c>
      <c r="CO44">
        <f t="shared" ca="1" si="16"/>
        <v>17</v>
      </c>
      <c r="CP44" t="str">
        <f t="shared" ca="1" si="16"/>
        <v/>
      </c>
      <c r="CQ44" t="str">
        <f t="shared" ca="1" si="16"/>
        <v/>
      </c>
      <c r="CR44" t="str">
        <f t="shared" ca="1" si="16"/>
        <v/>
      </c>
      <c r="CS44">
        <f t="shared" ca="1" si="16"/>
        <v>4</v>
      </c>
      <c r="CT44">
        <f t="shared" ca="1" si="16"/>
        <v>24</v>
      </c>
      <c r="CU44">
        <f t="shared" ca="1" si="16"/>
        <v>23</v>
      </c>
      <c r="CV44">
        <f t="shared" ca="1" si="16"/>
        <v>11</v>
      </c>
      <c r="CW44">
        <f t="shared" ca="1" si="16"/>
        <v>10</v>
      </c>
      <c r="CX44">
        <f t="shared" ca="1" si="16"/>
        <v>25</v>
      </c>
      <c r="CY44">
        <f t="shared" ca="1" si="16"/>
        <v>19</v>
      </c>
      <c r="CZ44">
        <f t="shared" ca="1" si="16"/>
        <v>6</v>
      </c>
      <c r="DA44" t="str">
        <f t="shared" ca="1" si="16"/>
        <v/>
      </c>
      <c r="DB44" t="str">
        <f t="shared" ca="1" si="16"/>
        <v/>
      </c>
      <c r="DC44">
        <f t="shared" ca="1" si="16"/>
        <v>12</v>
      </c>
      <c r="DD44" t="str">
        <f t="shared" ca="1" si="16"/>
        <v/>
      </c>
      <c r="DE44">
        <f t="shared" ca="1" si="16"/>
        <v>22</v>
      </c>
      <c r="DF44">
        <f t="shared" ca="1" si="16"/>
        <v>9</v>
      </c>
      <c r="DG44">
        <f t="shared" ca="1" si="16"/>
        <v>3</v>
      </c>
      <c r="DH44">
        <f t="shared" ca="1" si="16"/>
        <v>14</v>
      </c>
      <c r="DI44">
        <f t="shared" ca="1" si="16"/>
        <v>16</v>
      </c>
      <c r="DJ44">
        <f t="shared" ca="1" si="16"/>
        <v>1</v>
      </c>
      <c r="DK44" t="str">
        <f t="shared" ca="1" si="16"/>
        <v/>
      </c>
      <c r="DL44" t="str">
        <f t="shared" ca="1" si="16"/>
        <v/>
      </c>
      <c r="DM44">
        <f t="shared" ca="1" si="16"/>
        <v>2</v>
      </c>
      <c r="DN44">
        <f t="shared" ca="1" si="16"/>
        <v>21</v>
      </c>
      <c r="DO44" t="str">
        <f t="shared" ca="1" si="16"/>
        <v/>
      </c>
      <c r="DP44" t="str">
        <f t="shared" ca="1" si="16"/>
        <v/>
      </c>
      <c r="DQ44">
        <f t="shared" ca="1" si="16"/>
        <v>15</v>
      </c>
      <c r="DR44">
        <f t="shared" ca="1" si="16"/>
        <v>5</v>
      </c>
    </row>
    <row r="45" spans="1:122" x14ac:dyDescent="0.25">
      <c r="A45">
        <v>44</v>
      </c>
      <c r="B45">
        <f t="shared" ca="1" si="2"/>
        <v>2</v>
      </c>
      <c r="C45">
        <f ca="1">IF(B45="","",LOOKUP(B45,$CH$1:$DR$1,CH44:DR44))</f>
        <v>7</v>
      </c>
      <c r="G45" t="str">
        <f t="shared" ca="1" si="4"/>
        <v/>
      </c>
      <c r="H45" t="str">
        <f t="shared" ca="1" si="19"/>
        <v/>
      </c>
      <c r="I45" t="str">
        <f t="shared" ca="1" si="19"/>
        <v/>
      </c>
      <c r="J45" t="str">
        <f t="shared" ca="1" si="19"/>
        <v/>
      </c>
      <c r="K45" t="str">
        <f t="shared" ca="1" si="19"/>
        <v/>
      </c>
      <c r="L45" t="str">
        <f t="shared" ca="1" si="19"/>
        <v/>
      </c>
      <c r="M45" t="str">
        <f t="shared" ca="1" si="19"/>
        <v/>
      </c>
      <c r="N45" t="str">
        <f t="shared" ca="1" si="19"/>
        <v/>
      </c>
      <c r="O45" t="str">
        <f t="shared" ca="1" si="19"/>
        <v/>
      </c>
      <c r="P45" t="str">
        <f t="shared" ca="1" si="19"/>
        <v/>
      </c>
      <c r="Q45" t="str">
        <f t="shared" ca="1" si="19"/>
        <v/>
      </c>
      <c r="R45" t="str">
        <f t="shared" ca="1" si="19"/>
        <v/>
      </c>
      <c r="S45" t="str">
        <f t="shared" ca="1" si="19"/>
        <v/>
      </c>
      <c r="T45" t="str">
        <f t="shared" ca="1" si="19"/>
        <v/>
      </c>
      <c r="U45" t="str">
        <f t="shared" ca="1" si="19"/>
        <v/>
      </c>
      <c r="V45" t="str">
        <f t="shared" ca="1" si="19"/>
        <v/>
      </c>
      <c r="W45" t="str">
        <f t="shared" ca="1" si="17"/>
        <v/>
      </c>
      <c r="X45" t="str">
        <f t="shared" ca="1" si="18"/>
        <v/>
      </c>
      <c r="Y45" t="str">
        <f t="shared" ca="1" si="18"/>
        <v/>
      </c>
      <c r="Z45" t="str">
        <f t="shared" ca="1" si="18"/>
        <v/>
      </c>
      <c r="AA45" t="str">
        <f t="shared" ca="1" si="18"/>
        <v/>
      </c>
      <c r="AB45" t="str">
        <f t="shared" ca="1" si="18"/>
        <v/>
      </c>
      <c r="AC45" t="str">
        <f t="shared" ca="1" si="18"/>
        <v/>
      </c>
      <c r="AD45" t="str">
        <f t="shared" ca="1" si="18"/>
        <v/>
      </c>
      <c r="AE45" t="str">
        <f t="shared" ca="1" si="18"/>
        <v/>
      </c>
      <c r="AF45" t="str">
        <f t="shared" ca="1" si="18"/>
        <v/>
      </c>
      <c r="AG45" t="str">
        <f t="shared" ca="1" si="18"/>
        <v/>
      </c>
      <c r="AH45" t="str">
        <f t="shared" ca="1" si="18"/>
        <v/>
      </c>
      <c r="AI45" t="str">
        <f t="shared" ca="1" si="18"/>
        <v/>
      </c>
      <c r="AJ45" t="str">
        <f t="shared" ca="1" si="18"/>
        <v/>
      </c>
      <c r="AK45" t="str">
        <f t="shared" ca="1" si="18"/>
        <v/>
      </c>
      <c r="AL45" t="str">
        <f t="shared" ca="1" si="18"/>
        <v/>
      </c>
      <c r="AM45" t="str">
        <f t="shared" ca="1" si="18"/>
        <v/>
      </c>
      <c r="AN45" t="str">
        <f t="shared" ca="1" si="18"/>
        <v/>
      </c>
      <c r="AO45" t="str">
        <f t="shared" ca="1" si="18"/>
        <v/>
      </c>
      <c r="AP45" t="str">
        <f t="shared" ca="1" si="18"/>
        <v/>
      </c>
      <c r="AQ45" t="str">
        <f t="shared" ca="1" si="18"/>
        <v/>
      </c>
      <c r="AR45" t="str">
        <f t="shared" ca="1" si="18"/>
        <v/>
      </c>
      <c r="AT45">
        <f ca="1">B45</f>
        <v>2</v>
      </c>
      <c r="AU45">
        <f ca="1">IF($B45=$AT44,AU44,AT44)</f>
        <v>29</v>
      </c>
      <c r="AV45">
        <f ca="1">IF(OR($B45=$AT44,$B45=$AU44),AV44,AU44)</f>
        <v>32</v>
      </c>
      <c r="AW45">
        <f ca="1">IF(OR($B45=$AV44,$B45=$AT44,$B45=$AU44),AW44,AV44)</f>
        <v>26</v>
      </c>
      <c r="AX45">
        <f ca="1">IF(OR($B45=$AV44,$B45=$AT44,$B45=$AU44,$B45=$AW44),AX44,AW44)</f>
        <v>12</v>
      </c>
      <c r="AY45">
        <f ca="1">IF(OR($B45=$AV44,$B45=$AT44,$B45=$AU44,$B45=$AW44,$B45=$AX44),AY44,AX44)</f>
        <v>37</v>
      </c>
      <c r="AZ45">
        <f ca="1">IF(OR($B45=$AV44,$B45=$AT44,$B45=$AU44,$B45=$AW44,$B45=$AX44,$B45=$AY44),AZ44,AY44)</f>
        <v>19</v>
      </c>
      <c r="BA45">
        <f ca="1">IF(OR($B45=$AV44,$B45=$AT44,$B45=$AU44,$B45=$AW44,$B45=$AX44,$B45=$AY44,$B45=$AZ44),BA44,AZ44)</f>
        <v>4</v>
      </c>
      <c r="BB45">
        <f ca="1">IF(OR($B45=$AV44,$B45=$AT44,$B45=$AU44,$B45=$AW44,$B45=$AX44,$B45=$AY44,$B45=$AZ44,$B45=$BA44),BB44,BA44)</f>
        <v>25</v>
      </c>
      <c r="BC45">
        <f ca="1">IF(OR($B45=$AV44,$B45=$AT44,$B45=$AU44,$B45=$AW44,$B45=$AX44,$B45=$AY44,$B45=$AZ44,$B45=$BA44,$B45=$BB44),BC44,BB44)</f>
        <v>16</v>
      </c>
      <c r="BD45">
        <f ca="1">IF(OR($B45=$AV44,$B45=$AT44,$B45=$AU44,$B45=$AW44,$B45=$AX44,$B45=$AY44,$B45=$AZ44,$B45=$BB44,$B45=$BC44,$B45=$BA44),BD44,BC44)</f>
        <v>15</v>
      </c>
      <c r="BE45">
        <f ca="1">IF(OR($B45=$AV44,$B45=$AT44,$B45=$AU44,$B45=$AW44,$B45=$AX44,$B45=$AY44,$B45=$AZ44,$B45=$BB44,$B45=$BC44,$B45=$BD44,$B45=$BA44),BE44,BD44)</f>
        <v>22</v>
      </c>
      <c r="BF45">
        <f ca="1">IF(OR($B45=$AV44,$B45=$AT44,$B45=$AU44,$B45=$AW44,$B45=$AX44,$B45=$AY44,$B45=$AZ44,$B45=$BB44,$B45=$BC44,$B45=$BD44,$B45=$BE44,$B45=$BA44),BF44,BE44)</f>
        <v>7</v>
      </c>
      <c r="BG45">
        <f ca="1">IF(OR($B45=$AV44,$B45=$AT44,$B45=$AU44,$B45=$AW44,$B45=$AX44,$B45=$AY44,$B45=$AZ44,$B45=$BB44,$B45=$BC44,$B45=$BD44,$B45=$BE44,$B45=$BF44,$B45=$BA44),BG44,BF44)</f>
        <v>27</v>
      </c>
      <c r="BH45">
        <f ca="1">IF(OR($B45=$AV44,$B45=$AT44,$B45=$AU44,$B45=$AW44,$B45=$AX44,$B45=$AY44,$B45=$AZ44,$B45=$BB44,$B45=$BC44,$B45=$BD44,$B45=$BE44,$B45=$BF44,$B45=$BG44,$B45=$BA44),BH44,BG44)</f>
        <v>36</v>
      </c>
      <c r="BI45">
        <f ca="1">IF(OR($B45=$AV44,$B45=$AT44,$B45=$AU44,$B45=$AW44,$B45=$AX44,$B45=$AY44,$B45=$AZ44,$B45=$BB44,$B45=$BC44,$B45=$BD44,$B45=$BE44,$B45=$BF44,$B45=$BG44,$B45=$BH44,$B45=$BA44),BI44,BH44)</f>
        <v>28</v>
      </c>
      <c r="BJ45">
        <f ca="1">IF(OR($B45=$AV44,$B45=$AT44,$B45=$AU44,$B45=$AW44,$B45=$AX44,$B45=$AY44,$B45=$AZ44,$B45=$BB44,$B45=$BC44,$B45=$BD44,$B45=$BE44,$B45=$BF44,$B45=$BG44,$B45=$BH44,$B45=$BI44,$B45=$BA44),BJ44,BI44)</f>
        <v>8</v>
      </c>
      <c r="BK45">
        <f ca="1">IF(OR($B45=$AV44,$B45=$AT44,$B45=$AU44,$B45=$AW44,$B45=$AX44,$B45=$AY44,$B45=$AZ44,$B45=$BB44,$B45=$BC44,$B45=$BD44,$B45=$BE44,$B45=$BF44,$B45=$BG44,$B45=$BH44,$B45=$BI44,$B45=$BJ44,$B45=$BA44),BK44,BJ44)</f>
        <v>5</v>
      </c>
      <c r="BL45">
        <f ca="1">IF(OR($B45=$AV44,$B45=$AT44,$B45=$AU44,$B45=$AW44,$B45=$AX44,$B45=$AY44,$B45=$AZ44,$B45=$BB44,$B45=$BC44,$B45=$BD44,$B45=$BE44,$B45=$BF44,$B45=$BG44,$B45=$BH44,$B45=$BI44,$B45=$BJ44,$B45=$BK44,$B45=$BA44),BL44,BK44)</f>
        <v>18</v>
      </c>
      <c r="BM45">
        <f ca="1">IF(OR($B45=$AV44,$B45=$AT44,$B45=$AU44,$B45=$AW44,$B45=$AX44,$B45=$AY44,$B45=$AZ44,$B45=$BB44,$B45=$BC44,$B45=$BD44,$B45=$BE44,$B45=$BF44,$B45=$BG44,$B45=$BH44,$B45=$BI44,$B45=$BJ44,$B45=$BK44,$B45=$BL44,$B45=$BA44),BM44,BL44)</f>
        <v>1</v>
      </c>
      <c r="BN45">
        <f ca="1">IF(OR($B45=$AV44,$B45=$AT44,$B45=$AU44,$B45=$AW44,$B45=$AX44,$B45=$AY44,$B45=$AZ44,$B45=$BB44,$B45=$BC44,$B45=$BD44,$B45=$BE44,$B45=$BF44,$B45=$BG44,$B45=$BH44,$B45=$BI44,$B45=$BJ44,$B45=$BK44,$B45=$BL44,$B45=$BM44,$B45=$BA44),BN44,BM44)</f>
        <v>33</v>
      </c>
      <c r="BO45">
        <f ca="1">IF(OR($B45=$AV44,$B45=$AT44,$B45=$AU44,$B45=$AW44,$B45=$AX44,$B45=$AY44,$B45=$AZ44,$B45=$BB44,$B45=$BC44,$B45=$BD44,$B45=$BE44,$B45=$BF44,$B45=$BG44,$B45=$BH44,$B45=$BI44,$B45=$BJ44,$B45=$BK44,$B45=$BL44,$B45=$BM44,$B45=$BN44,$B45=$BA44),BO44,BN44)</f>
        <v>24</v>
      </c>
      <c r="BP45">
        <f ca="1">IF(OR($B45=$AV44,$B45=$AT44,$B45=$AU44,$B45=$AW44,$B45=$AX44,$B45=$AY44,$B45=$AZ44,$B45=$BB44,$B45=$BC44,$B45=$BD44,$B45=$BE44,$B45=$BF44,$B45=$BG44,$B45=$BH44,$B45=$BI44,$B45=$BJ44,$B45=$BK44,$B45=$BL44,$B45=$BM44,$B45=$BN44,$B45=$BO44,$B45=$BA44),BP44,BO44)</f>
        <v>14</v>
      </c>
      <c r="BQ45">
        <f ca="1">IF(OR($B45=$AV44,$B45=$AT44,$B45=$AU44,$B45=$AW44,$B45=$AX44,$B45=$AY44,$B45=$AZ44,$B45=$BB44,$B45=$BC44,$B45=$BD44,$B45=$BE44,$B45=$BF44,$B45=$BG44,$B45=$BH44,$B45=$BI44,$B45=$BJ44,$B45=$BK44,$B45=$BL44,$B45=$BM44,$B45=$BN44,$B45=$BO44,$B45=$BP44,$B45=$BA44),BQ44,BP44)</f>
        <v>13</v>
      </c>
      <c r="BR45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A44),BR44,BQ44)</f>
        <v>17</v>
      </c>
      <c r="BS45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A44),BS44,BR44)</f>
        <v>3</v>
      </c>
      <c r="BT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A44),BT44,BS44)</f>
        <v/>
      </c>
      <c r="BU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A44),BU44,BT44)</f>
        <v/>
      </c>
      <c r="BV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A44),BV44,BU44)</f>
        <v/>
      </c>
      <c r="BW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A44),BW44,BV44)</f>
        <v/>
      </c>
      <c r="BX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A44),BX44,BW44)</f>
        <v/>
      </c>
      <c r="BY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A44),BY44,BX44)</f>
        <v/>
      </c>
      <c r="BZ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A44),BZ44,BY44)</f>
        <v/>
      </c>
      <c r="CA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BA44),CA44,BZ44)</f>
        <v/>
      </c>
      <c r="CB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CA44,$B45=$BA44),CB44,CA44)</f>
        <v/>
      </c>
      <c r="CC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CA44,$B45=$CB44,$B45=$BA44),CC44,CB44)</f>
        <v/>
      </c>
      <c r="CD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CA44,$B45=$CB44,$B45=$CC44,$B45=$BA44),CD44,CC44)</f>
        <v/>
      </c>
      <c r="CH45">
        <f t="shared" ca="1" si="16"/>
        <v>20</v>
      </c>
      <c r="CI45">
        <f t="shared" ca="1" si="16"/>
        <v>1</v>
      </c>
      <c r="CJ45">
        <f t="shared" ca="1" si="16"/>
        <v>26</v>
      </c>
      <c r="CK45">
        <f t="shared" ca="1" si="16"/>
        <v>8</v>
      </c>
      <c r="CL45">
        <f t="shared" ca="1" si="16"/>
        <v>18</v>
      </c>
      <c r="CM45" t="str">
        <f t="shared" ca="1" si="16"/>
        <v/>
      </c>
      <c r="CN45">
        <f t="shared" ca="1" si="16"/>
        <v>13</v>
      </c>
      <c r="CO45">
        <f t="shared" ca="1" si="16"/>
        <v>17</v>
      </c>
      <c r="CP45" t="str">
        <f t="shared" ca="1" si="16"/>
        <v/>
      </c>
      <c r="CQ45" t="str">
        <f t="shared" ca="1" si="16"/>
        <v/>
      </c>
      <c r="CR45" t="str">
        <f t="shared" ca="1" si="16"/>
        <v/>
      </c>
      <c r="CS45">
        <f t="shared" ca="1" si="16"/>
        <v>5</v>
      </c>
      <c r="CT45">
        <f t="shared" ca="1" si="16"/>
        <v>24</v>
      </c>
      <c r="CU45">
        <f t="shared" ca="1" si="16"/>
        <v>23</v>
      </c>
      <c r="CV45">
        <f t="shared" ca="1" si="16"/>
        <v>11</v>
      </c>
      <c r="CW45">
        <f t="shared" ca="1" si="16"/>
        <v>10</v>
      </c>
      <c r="CX45">
        <f t="shared" ca="1" si="16"/>
        <v>25</v>
      </c>
      <c r="CY45">
        <f t="shared" ca="1" si="16"/>
        <v>19</v>
      </c>
      <c r="CZ45">
        <f t="shared" ca="1" si="16"/>
        <v>7</v>
      </c>
      <c r="DA45" t="str">
        <f t="shared" ca="1" si="16"/>
        <v/>
      </c>
      <c r="DB45" t="str">
        <f t="shared" ca="1" si="16"/>
        <v/>
      </c>
      <c r="DC45">
        <f t="shared" ca="1" si="16"/>
        <v>12</v>
      </c>
      <c r="DD45" t="str">
        <f t="shared" ca="1" si="16"/>
        <v/>
      </c>
      <c r="DE45">
        <f t="shared" ca="1" si="16"/>
        <v>22</v>
      </c>
      <c r="DF45">
        <f t="shared" ca="1" si="16"/>
        <v>9</v>
      </c>
      <c r="DG45">
        <f t="shared" ca="1" si="16"/>
        <v>4</v>
      </c>
      <c r="DH45">
        <f t="shared" ca="1" si="16"/>
        <v>14</v>
      </c>
      <c r="DI45">
        <f t="shared" ca="1" si="16"/>
        <v>16</v>
      </c>
      <c r="DJ45">
        <f t="shared" ca="1" si="16"/>
        <v>2</v>
      </c>
      <c r="DK45" t="str">
        <f t="shared" ca="1" si="16"/>
        <v/>
      </c>
      <c r="DL45" t="str">
        <f t="shared" ca="1" si="16"/>
        <v/>
      </c>
      <c r="DM45">
        <f t="shared" ca="1" si="16"/>
        <v>3</v>
      </c>
      <c r="DN45">
        <f t="shared" ca="1" si="16"/>
        <v>21</v>
      </c>
      <c r="DO45" t="str">
        <f t="shared" ca="1" si="16"/>
        <v/>
      </c>
      <c r="DP45" t="str">
        <f t="shared" ca="1" si="16"/>
        <v/>
      </c>
      <c r="DQ45">
        <f t="shared" ca="1" si="16"/>
        <v>15</v>
      </c>
      <c r="DR45">
        <f t="shared" ca="1" si="16"/>
        <v>6</v>
      </c>
    </row>
    <row r="46" spans="1:122" x14ac:dyDescent="0.25">
      <c r="A46">
        <v>45</v>
      </c>
      <c r="B46">
        <f t="shared" ca="1" si="2"/>
        <v>11</v>
      </c>
      <c r="C46" t="str">
        <f ca="1">IF(B46="","",LOOKUP(B46,$CH$1:$DR$1,CH45:DR45))</f>
        <v/>
      </c>
      <c r="G46" t="str">
        <f t="shared" ca="1" si="4"/>
        <v/>
      </c>
      <c r="H46" t="str">
        <f t="shared" ca="1" si="19"/>
        <v/>
      </c>
      <c r="I46" t="str">
        <f t="shared" ca="1" si="19"/>
        <v/>
      </c>
      <c r="J46" t="str">
        <f t="shared" ca="1" si="19"/>
        <v/>
      </c>
      <c r="K46" t="str">
        <f t="shared" ca="1" si="19"/>
        <v/>
      </c>
      <c r="L46" t="str">
        <f t="shared" ca="1" si="19"/>
        <v/>
      </c>
      <c r="M46" t="str">
        <f t="shared" ca="1" si="19"/>
        <v/>
      </c>
      <c r="N46" t="str">
        <f t="shared" ca="1" si="19"/>
        <v/>
      </c>
      <c r="O46" t="str">
        <f t="shared" ca="1" si="19"/>
        <v/>
      </c>
      <c r="P46" t="str">
        <f t="shared" ca="1" si="19"/>
        <v/>
      </c>
      <c r="Q46" t="str">
        <f t="shared" ca="1" si="19"/>
        <v/>
      </c>
      <c r="R46" t="str">
        <f t="shared" ca="1" si="19"/>
        <v/>
      </c>
      <c r="S46" t="str">
        <f t="shared" ca="1" si="19"/>
        <v/>
      </c>
      <c r="T46" t="str">
        <f t="shared" ca="1" si="19"/>
        <v/>
      </c>
      <c r="U46" t="str">
        <f t="shared" ca="1" si="19"/>
        <v/>
      </c>
      <c r="V46" t="str">
        <f t="shared" ca="1" si="19"/>
        <v/>
      </c>
      <c r="W46" t="str">
        <f t="shared" ca="1" si="17"/>
        <v/>
      </c>
      <c r="X46" t="str">
        <f t="shared" ca="1" si="18"/>
        <v/>
      </c>
      <c r="Y46" t="str">
        <f t="shared" ca="1" si="18"/>
        <v/>
      </c>
      <c r="Z46" t="str">
        <f t="shared" ca="1" si="18"/>
        <v/>
      </c>
      <c r="AA46" t="str">
        <f t="shared" ca="1" si="18"/>
        <v/>
      </c>
      <c r="AB46" t="str">
        <f t="shared" ca="1" si="18"/>
        <v/>
      </c>
      <c r="AC46" t="str">
        <f t="shared" ca="1" si="18"/>
        <v/>
      </c>
      <c r="AD46" t="str">
        <f t="shared" ca="1" si="18"/>
        <v/>
      </c>
      <c r="AE46" t="str">
        <f t="shared" ca="1" si="18"/>
        <v/>
      </c>
      <c r="AF46" t="str">
        <f t="shared" ca="1" si="18"/>
        <v/>
      </c>
      <c r="AG46" t="str">
        <f t="shared" ca="1" si="18"/>
        <v/>
      </c>
      <c r="AH46" t="str">
        <f t="shared" ca="1" si="18"/>
        <v/>
      </c>
      <c r="AI46" t="str">
        <f t="shared" ca="1" si="18"/>
        <v/>
      </c>
      <c r="AJ46" t="str">
        <f t="shared" ca="1" si="18"/>
        <v/>
      </c>
      <c r="AK46" t="str">
        <f t="shared" ca="1" si="18"/>
        <v/>
      </c>
      <c r="AL46" t="str">
        <f t="shared" ca="1" si="18"/>
        <v/>
      </c>
      <c r="AM46" t="str">
        <f t="shared" ca="1" si="18"/>
        <v/>
      </c>
      <c r="AN46" t="str">
        <f t="shared" ca="1" si="18"/>
        <v/>
      </c>
      <c r="AO46" t="str">
        <f t="shared" ca="1" si="18"/>
        <v/>
      </c>
      <c r="AP46" t="str">
        <f t="shared" ca="1" si="18"/>
        <v/>
      </c>
      <c r="AQ46" t="str">
        <f t="shared" ca="1" si="18"/>
        <v/>
      </c>
      <c r="AR46" t="str">
        <f t="shared" ca="1" si="18"/>
        <v/>
      </c>
      <c r="AT46">
        <f ca="1">B46</f>
        <v>11</v>
      </c>
      <c r="AU46">
        <f ca="1">IF($B46=$AT45,AU45,AT45)</f>
        <v>2</v>
      </c>
      <c r="AV46">
        <f ca="1">IF(OR($B46=$AT45,$B46=$AU45),AV45,AU45)</f>
        <v>29</v>
      </c>
      <c r="AW46">
        <f ca="1">IF(OR($B46=$AV45,$B46=$AT45,$B46=$AU45),AW45,AV45)</f>
        <v>32</v>
      </c>
      <c r="AX46">
        <f ca="1">IF(OR($B46=$AV45,$B46=$AT45,$B46=$AU45,$B46=$AW45),AX45,AW45)</f>
        <v>26</v>
      </c>
      <c r="AY46">
        <f ca="1">IF(OR($B46=$AV45,$B46=$AT45,$B46=$AU45,$B46=$AW45,$B46=$AX45),AY45,AX45)</f>
        <v>12</v>
      </c>
      <c r="AZ46">
        <f ca="1">IF(OR($B46=$AV45,$B46=$AT45,$B46=$AU45,$B46=$AW45,$B46=$AX45,$B46=$AY45),AZ45,AY45)</f>
        <v>37</v>
      </c>
      <c r="BA46">
        <f ca="1">IF(OR($B46=$AV45,$B46=$AT45,$B46=$AU45,$B46=$AW45,$B46=$AX45,$B46=$AY45,$B46=$AZ45),BA45,AZ45)</f>
        <v>19</v>
      </c>
      <c r="BB46">
        <f ca="1">IF(OR($B46=$AV45,$B46=$AT45,$B46=$AU45,$B46=$AW45,$B46=$AX45,$B46=$AY45,$B46=$AZ45,$B46=$BA45),BB45,BA45)</f>
        <v>4</v>
      </c>
      <c r="BC46">
        <f ca="1">IF(OR($B46=$AV45,$B46=$AT45,$B46=$AU45,$B46=$AW45,$B46=$AX45,$B46=$AY45,$B46=$AZ45,$B46=$BA45,$B46=$BB45),BC45,BB45)</f>
        <v>25</v>
      </c>
      <c r="BD46">
        <f ca="1">IF(OR($B46=$AV45,$B46=$AT45,$B46=$AU45,$B46=$AW45,$B46=$AX45,$B46=$AY45,$B46=$AZ45,$B46=$BB45,$B46=$BC45,$B46=$BA45),BD45,BC45)</f>
        <v>16</v>
      </c>
      <c r="BE46">
        <f ca="1">IF(OR($B46=$AV45,$B46=$AT45,$B46=$AU45,$B46=$AW45,$B46=$AX45,$B46=$AY45,$B46=$AZ45,$B46=$BB45,$B46=$BC45,$B46=$BD45,$B46=$BA45),BE45,BD45)</f>
        <v>15</v>
      </c>
      <c r="BF46">
        <f ca="1">IF(OR($B46=$AV45,$B46=$AT45,$B46=$AU45,$B46=$AW45,$B46=$AX45,$B46=$AY45,$B46=$AZ45,$B46=$BB45,$B46=$BC45,$B46=$BD45,$B46=$BE45,$B46=$BA45),BF45,BE45)</f>
        <v>22</v>
      </c>
      <c r="BG46">
        <f ca="1">IF(OR($B46=$AV45,$B46=$AT45,$B46=$AU45,$B46=$AW45,$B46=$AX45,$B46=$AY45,$B46=$AZ45,$B46=$BB45,$B46=$BC45,$B46=$BD45,$B46=$BE45,$B46=$BF45,$B46=$BA45),BG45,BF45)</f>
        <v>7</v>
      </c>
      <c r="BH46">
        <f ca="1">IF(OR($B46=$AV45,$B46=$AT45,$B46=$AU45,$B46=$AW45,$B46=$AX45,$B46=$AY45,$B46=$AZ45,$B46=$BB45,$B46=$BC45,$B46=$BD45,$B46=$BE45,$B46=$BF45,$B46=$BG45,$B46=$BA45),BH45,BG45)</f>
        <v>27</v>
      </c>
      <c r="BI46">
        <f ca="1">IF(OR($B46=$AV45,$B46=$AT45,$B46=$AU45,$B46=$AW45,$B46=$AX45,$B46=$AY45,$B46=$AZ45,$B46=$BB45,$B46=$BC45,$B46=$BD45,$B46=$BE45,$B46=$BF45,$B46=$BG45,$B46=$BH45,$B46=$BA45),BI45,BH45)</f>
        <v>36</v>
      </c>
      <c r="BJ46">
        <f ca="1">IF(OR($B46=$AV45,$B46=$AT45,$B46=$AU45,$B46=$AW45,$B46=$AX45,$B46=$AY45,$B46=$AZ45,$B46=$BB45,$B46=$BC45,$B46=$BD45,$B46=$BE45,$B46=$BF45,$B46=$BG45,$B46=$BH45,$B46=$BI45,$B46=$BA45),BJ45,BI45)</f>
        <v>28</v>
      </c>
      <c r="BK46">
        <f ca="1">IF(OR($B46=$AV45,$B46=$AT45,$B46=$AU45,$B46=$AW45,$B46=$AX45,$B46=$AY45,$B46=$AZ45,$B46=$BB45,$B46=$BC45,$B46=$BD45,$B46=$BE45,$B46=$BF45,$B46=$BG45,$B46=$BH45,$B46=$BI45,$B46=$BJ45,$B46=$BA45),BK45,BJ45)</f>
        <v>8</v>
      </c>
      <c r="BL46">
        <f ca="1">IF(OR($B46=$AV45,$B46=$AT45,$B46=$AU45,$B46=$AW45,$B46=$AX45,$B46=$AY45,$B46=$AZ45,$B46=$BB45,$B46=$BC45,$B46=$BD45,$B46=$BE45,$B46=$BF45,$B46=$BG45,$B46=$BH45,$B46=$BI45,$B46=$BJ45,$B46=$BK45,$B46=$BA45),BL45,BK45)</f>
        <v>5</v>
      </c>
      <c r="BM46">
        <f ca="1">IF(OR($B46=$AV45,$B46=$AT45,$B46=$AU45,$B46=$AW45,$B46=$AX45,$B46=$AY45,$B46=$AZ45,$B46=$BB45,$B46=$BC45,$B46=$BD45,$B46=$BE45,$B46=$BF45,$B46=$BG45,$B46=$BH45,$B46=$BI45,$B46=$BJ45,$B46=$BK45,$B46=$BL45,$B46=$BA45),BM45,BL45)</f>
        <v>18</v>
      </c>
      <c r="BN46">
        <f ca="1">IF(OR($B46=$AV45,$B46=$AT45,$B46=$AU45,$B46=$AW45,$B46=$AX45,$B46=$AY45,$B46=$AZ45,$B46=$BB45,$B46=$BC45,$B46=$BD45,$B46=$BE45,$B46=$BF45,$B46=$BG45,$B46=$BH45,$B46=$BI45,$B46=$BJ45,$B46=$BK45,$B46=$BL45,$B46=$BM45,$B46=$BA45),BN45,BM45)</f>
        <v>1</v>
      </c>
      <c r="BO46">
        <f ca="1">IF(OR($B46=$AV45,$B46=$AT45,$B46=$AU45,$B46=$AW45,$B46=$AX45,$B46=$AY45,$B46=$AZ45,$B46=$BB45,$B46=$BC45,$B46=$BD45,$B46=$BE45,$B46=$BF45,$B46=$BG45,$B46=$BH45,$B46=$BI45,$B46=$BJ45,$B46=$BK45,$B46=$BL45,$B46=$BM45,$B46=$BN45,$B46=$BA45),BO45,BN45)</f>
        <v>33</v>
      </c>
      <c r="BP46">
        <f ca="1">IF(OR($B46=$AV45,$B46=$AT45,$B46=$AU45,$B46=$AW45,$B46=$AX45,$B46=$AY45,$B46=$AZ45,$B46=$BB45,$B46=$BC45,$B46=$BD45,$B46=$BE45,$B46=$BF45,$B46=$BG45,$B46=$BH45,$B46=$BI45,$B46=$BJ45,$B46=$BK45,$B46=$BL45,$B46=$BM45,$B46=$BN45,$B46=$BO45,$B46=$BA45),BP45,BO45)</f>
        <v>24</v>
      </c>
      <c r="BQ46">
        <f ca="1">IF(OR($B46=$AV45,$B46=$AT45,$B46=$AU45,$B46=$AW45,$B46=$AX45,$B46=$AY45,$B46=$AZ45,$B46=$BB45,$B46=$BC45,$B46=$BD45,$B46=$BE45,$B46=$BF45,$B46=$BG45,$B46=$BH45,$B46=$BI45,$B46=$BJ45,$B46=$BK45,$B46=$BL45,$B46=$BM45,$B46=$BN45,$B46=$BO45,$B46=$BP45,$B46=$BA45),BQ45,BP45)</f>
        <v>14</v>
      </c>
      <c r="BR46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A45),BR45,BQ45)</f>
        <v>13</v>
      </c>
      <c r="BS46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A45),BS45,BR45)</f>
        <v>17</v>
      </c>
      <c r="BT46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A45),BT45,BS45)</f>
        <v>3</v>
      </c>
      <c r="BU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A45),BU45,BT45)</f>
        <v/>
      </c>
      <c r="BV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A45),BV45,BU45)</f>
        <v/>
      </c>
      <c r="BW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A45),BW45,BV45)</f>
        <v/>
      </c>
      <c r="BX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A45),BX45,BW45)</f>
        <v/>
      </c>
      <c r="BY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A45),BY45,BX45)</f>
        <v/>
      </c>
      <c r="BZ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A45),BZ45,BY45)</f>
        <v/>
      </c>
      <c r="CA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BA45),CA45,BZ45)</f>
        <v/>
      </c>
      <c r="CB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CA45,$B46=$BA45),CB45,CA45)</f>
        <v/>
      </c>
      <c r="CC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CA45,$B46=$CB45,$B46=$BA45),CC45,CB45)</f>
        <v/>
      </c>
      <c r="CD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CA45,$B46=$CB45,$B46=$CC45,$B46=$BA45),CD45,CC45)</f>
        <v/>
      </c>
      <c r="CH46">
        <f t="shared" ca="1" si="16"/>
        <v>21</v>
      </c>
      <c r="CI46">
        <f t="shared" ca="1" si="16"/>
        <v>2</v>
      </c>
      <c r="CJ46">
        <f t="shared" ca="1" si="16"/>
        <v>27</v>
      </c>
      <c r="CK46">
        <f t="shared" ca="1" si="16"/>
        <v>9</v>
      </c>
      <c r="CL46">
        <f t="shared" ca="1" si="16"/>
        <v>19</v>
      </c>
      <c r="CM46" t="str">
        <f t="shared" ca="1" si="16"/>
        <v/>
      </c>
      <c r="CN46">
        <f t="shared" ca="1" si="16"/>
        <v>14</v>
      </c>
      <c r="CO46">
        <f t="shared" ca="1" si="16"/>
        <v>18</v>
      </c>
      <c r="CP46" t="str">
        <f t="shared" ca="1" si="16"/>
        <v/>
      </c>
      <c r="CQ46" t="str">
        <f t="shared" ca="1" si="16"/>
        <v/>
      </c>
      <c r="CR46">
        <f t="shared" ca="1" si="16"/>
        <v>1</v>
      </c>
      <c r="CS46">
        <f t="shared" ca="1" si="16"/>
        <v>6</v>
      </c>
      <c r="CT46">
        <f t="shared" ca="1" si="16"/>
        <v>25</v>
      </c>
      <c r="CU46">
        <f t="shared" ca="1" si="16"/>
        <v>24</v>
      </c>
      <c r="CV46">
        <f t="shared" ca="1" si="16"/>
        <v>12</v>
      </c>
      <c r="CW46">
        <f t="shared" ca="1" si="16"/>
        <v>11</v>
      </c>
      <c r="CX46">
        <f t="shared" ca="1" si="16"/>
        <v>26</v>
      </c>
      <c r="CY46">
        <f t="shared" ca="1" si="16"/>
        <v>20</v>
      </c>
      <c r="CZ46">
        <f t="shared" ca="1" si="16"/>
        <v>8</v>
      </c>
      <c r="DA46" t="str">
        <f t="shared" ca="1" si="16"/>
        <v/>
      </c>
      <c r="DB46" t="str">
        <f t="shared" ca="1" si="16"/>
        <v/>
      </c>
      <c r="DC46">
        <f t="shared" ca="1" si="16"/>
        <v>13</v>
      </c>
      <c r="DD46" t="str">
        <f t="shared" ca="1" si="16"/>
        <v/>
      </c>
      <c r="DE46">
        <f t="shared" ca="1" si="16"/>
        <v>23</v>
      </c>
      <c r="DF46">
        <f t="shared" ca="1" si="16"/>
        <v>10</v>
      </c>
      <c r="DG46">
        <f t="shared" ca="1" si="16"/>
        <v>5</v>
      </c>
      <c r="DH46">
        <f t="shared" ca="1" si="16"/>
        <v>15</v>
      </c>
      <c r="DI46">
        <f t="shared" ca="1" si="16"/>
        <v>17</v>
      </c>
      <c r="DJ46">
        <f t="shared" ca="1" si="16"/>
        <v>3</v>
      </c>
      <c r="DK46" t="str">
        <f t="shared" ca="1" si="16"/>
        <v/>
      </c>
      <c r="DL46" t="str">
        <f t="shared" ca="1" si="16"/>
        <v/>
      </c>
      <c r="DM46">
        <f t="shared" ca="1" si="16"/>
        <v>4</v>
      </c>
      <c r="DN46">
        <f t="shared" ca="1" si="16"/>
        <v>22</v>
      </c>
      <c r="DO46" t="str">
        <f t="shared" ca="1" si="16"/>
        <v/>
      </c>
      <c r="DP46" t="str">
        <f t="shared" ca="1" si="16"/>
        <v/>
      </c>
      <c r="DQ46">
        <f t="shared" ca="1" si="16"/>
        <v>16</v>
      </c>
      <c r="DR46">
        <f t="shared" ca="1" si="16"/>
        <v>7</v>
      </c>
    </row>
    <row r="47" spans="1:122" x14ac:dyDescent="0.25">
      <c r="A47">
        <v>46</v>
      </c>
      <c r="B47">
        <f t="shared" ca="1" si="2"/>
        <v>21</v>
      </c>
      <c r="C47" t="str">
        <f ca="1">IF(B47="","",LOOKUP(B47,$CH$1:$DR$1,CH46:DR46))</f>
        <v/>
      </c>
      <c r="G47" t="str">
        <f t="shared" ca="1" si="4"/>
        <v/>
      </c>
      <c r="H47" t="str">
        <f t="shared" ca="1" si="19"/>
        <v/>
      </c>
      <c r="I47" t="str">
        <f t="shared" ca="1" si="19"/>
        <v/>
      </c>
      <c r="J47" t="str">
        <f t="shared" ca="1" si="19"/>
        <v/>
      </c>
      <c r="K47" t="str">
        <f t="shared" ca="1" si="19"/>
        <v/>
      </c>
      <c r="L47" t="str">
        <f t="shared" ca="1" si="19"/>
        <v/>
      </c>
      <c r="M47" t="str">
        <f t="shared" ca="1" si="19"/>
        <v/>
      </c>
      <c r="N47" t="str">
        <f t="shared" ca="1" si="19"/>
        <v/>
      </c>
      <c r="O47" t="str">
        <f t="shared" ca="1" si="19"/>
        <v/>
      </c>
      <c r="P47" t="str">
        <f t="shared" ca="1" si="19"/>
        <v/>
      </c>
      <c r="Q47" t="str">
        <f t="shared" ca="1" si="19"/>
        <v/>
      </c>
      <c r="R47" t="str">
        <f t="shared" ca="1" si="19"/>
        <v/>
      </c>
      <c r="S47" t="str">
        <f t="shared" ca="1" si="19"/>
        <v/>
      </c>
      <c r="T47" t="str">
        <f t="shared" ca="1" si="19"/>
        <v/>
      </c>
      <c r="U47" t="str">
        <f t="shared" ca="1" si="19"/>
        <v/>
      </c>
      <c r="V47" t="str">
        <f t="shared" ca="1" si="19"/>
        <v/>
      </c>
      <c r="W47" t="str">
        <f t="shared" ca="1" si="17"/>
        <v/>
      </c>
      <c r="X47" t="str">
        <f t="shared" ca="1" si="18"/>
        <v/>
      </c>
      <c r="Y47" t="str">
        <f t="shared" ca="1" si="18"/>
        <v/>
      </c>
      <c r="Z47" t="str">
        <f t="shared" ca="1" si="18"/>
        <v/>
      </c>
      <c r="AA47" t="str">
        <f t="shared" ca="1" si="18"/>
        <v/>
      </c>
      <c r="AB47" t="str">
        <f t="shared" ca="1" si="18"/>
        <v/>
      </c>
      <c r="AC47" t="str">
        <f t="shared" ca="1" si="18"/>
        <v/>
      </c>
      <c r="AD47" t="str">
        <f t="shared" ca="1" si="18"/>
        <v/>
      </c>
      <c r="AE47" t="str">
        <f t="shared" ca="1" si="18"/>
        <v/>
      </c>
      <c r="AF47" t="str">
        <f t="shared" ca="1" si="18"/>
        <v/>
      </c>
      <c r="AG47" t="str">
        <f t="shared" ca="1" si="18"/>
        <v/>
      </c>
      <c r="AH47" t="str">
        <f t="shared" ca="1" si="18"/>
        <v/>
      </c>
      <c r="AI47" t="str">
        <f t="shared" ca="1" si="18"/>
        <v/>
      </c>
      <c r="AJ47" t="str">
        <f t="shared" ca="1" si="18"/>
        <v/>
      </c>
      <c r="AK47" t="str">
        <f t="shared" ca="1" si="18"/>
        <v/>
      </c>
      <c r="AL47" t="str">
        <f t="shared" ca="1" si="18"/>
        <v/>
      </c>
      <c r="AM47" t="str">
        <f t="shared" ca="1" si="18"/>
        <v/>
      </c>
      <c r="AN47" t="str">
        <f t="shared" ca="1" si="18"/>
        <v/>
      </c>
      <c r="AO47" t="str">
        <f t="shared" ca="1" si="18"/>
        <v/>
      </c>
      <c r="AP47" t="str">
        <f t="shared" ca="1" si="18"/>
        <v/>
      </c>
      <c r="AQ47" t="str">
        <f t="shared" ca="1" si="18"/>
        <v/>
      </c>
      <c r="AR47" t="str">
        <f t="shared" ca="1" si="18"/>
        <v/>
      </c>
      <c r="AT47">
        <f ca="1">B47</f>
        <v>21</v>
      </c>
      <c r="AU47">
        <f ca="1">IF($B47=$AT46,AU46,AT46)</f>
        <v>11</v>
      </c>
      <c r="AV47">
        <f ca="1">IF(OR($B47=$AT46,$B47=$AU46),AV46,AU46)</f>
        <v>2</v>
      </c>
      <c r="AW47">
        <f ca="1">IF(OR($B47=$AV46,$B47=$AT46,$B47=$AU46),AW46,AV46)</f>
        <v>29</v>
      </c>
      <c r="AX47">
        <f ca="1">IF(OR($B47=$AV46,$B47=$AT46,$B47=$AU46,$B47=$AW46),AX46,AW46)</f>
        <v>32</v>
      </c>
      <c r="AY47">
        <f ca="1">IF(OR($B47=$AV46,$B47=$AT46,$B47=$AU46,$B47=$AW46,$B47=$AX46),AY46,AX46)</f>
        <v>26</v>
      </c>
      <c r="AZ47">
        <f ca="1">IF(OR($B47=$AV46,$B47=$AT46,$B47=$AU46,$B47=$AW46,$B47=$AX46,$B47=$AY46),AZ46,AY46)</f>
        <v>12</v>
      </c>
      <c r="BA47">
        <f ca="1">IF(OR($B47=$AV46,$B47=$AT46,$B47=$AU46,$B47=$AW46,$B47=$AX46,$B47=$AY46,$B47=$AZ46),BA46,AZ46)</f>
        <v>37</v>
      </c>
      <c r="BB47">
        <f ca="1">IF(OR($B47=$AV46,$B47=$AT46,$B47=$AU46,$B47=$AW46,$B47=$AX46,$B47=$AY46,$B47=$AZ46,$B47=$BA46),BB46,BA46)</f>
        <v>19</v>
      </c>
      <c r="BC47">
        <f ca="1">IF(OR($B47=$AV46,$B47=$AT46,$B47=$AU46,$B47=$AW46,$B47=$AX46,$B47=$AY46,$B47=$AZ46,$B47=$BA46,$B47=$BB46),BC46,BB46)</f>
        <v>4</v>
      </c>
      <c r="BD47">
        <f ca="1">IF(OR($B47=$AV46,$B47=$AT46,$B47=$AU46,$B47=$AW46,$B47=$AX46,$B47=$AY46,$B47=$AZ46,$B47=$BB46,$B47=$BC46,$B47=$BA46),BD46,BC46)</f>
        <v>25</v>
      </c>
      <c r="BE47">
        <f ca="1">IF(OR($B47=$AV46,$B47=$AT46,$B47=$AU46,$B47=$AW46,$B47=$AX46,$B47=$AY46,$B47=$AZ46,$B47=$BB46,$B47=$BC46,$B47=$BD46,$B47=$BA46),BE46,BD46)</f>
        <v>16</v>
      </c>
      <c r="BF47">
        <f ca="1">IF(OR($B47=$AV46,$B47=$AT46,$B47=$AU46,$B47=$AW46,$B47=$AX46,$B47=$AY46,$B47=$AZ46,$B47=$BB46,$B47=$BC46,$B47=$BD46,$B47=$BE46,$B47=$BA46),BF46,BE46)</f>
        <v>15</v>
      </c>
      <c r="BG47">
        <f ca="1">IF(OR($B47=$AV46,$B47=$AT46,$B47=$AU46,$B47=$AW46,$B47=$AX46,$B47=$AY46,$B47=$AZ46,$B47=$BB46,$B47=$BC46,$B47=$BD46,$B47=$BE46,$B47=$BF46,$B47=$BA46),BG46,BF46)</f>
        <v>22</v>
      </c>
      <c r="BH47">
        <f ca="1">IF(OR($B47=$AV46,$B47=$AT46,$B47=$AU46,$B47=$AW46,$B47=$AX46,$B47=$AY46,$B47=$AZ46,$B47=$BB46,$B47=$BC46,$B47=$BD46,$B47=$BE46,$B47=$BF46,$B47=$BG46,$B47=$BA46),BH46,BG46)</f>
        <v>7</v>
      </c>
      <c r="BI47">
        <f ca="1">IF(OR($B47=$AV46,$B47=$AT46,$B47=$AU46,$B47=$AW46,$B47=$AX46,$B47=$AY46,$B47=$AZ46,$B47=$BB46,$B47=$BC46,$B47=$BD46,$B47=$BE46,$B47=$BF46,$B47=$BG46,$B47=$BH46,$B47=$BA46),BI46,BH46)</f>
        <v>27</v>
      </c>
      <c r="BJ47">
        <f ca="1">IF(OR($B47=$AV46,$B47=$AT46,$B47=$AU46,$B47=$AW46,$B47=$AX46,$B47=$AY46,$B47=$AZ46,$B47=$BB46,$B47=$BC46,$B47=$BD46,$B47=$BE46,$B47=$BF46,$B47=$BG46,$B47=$BH46,$B47=$BI46,$B47=$BA46),BJ46,BI46)</f>
        <v>36</v>
      </c>
      <c r="BK47">
        <f ca="1">IF(OR($B47=$AV46,$B47=$AT46,$B47=$AU46,$B47=$AW46,$B47=$AX46,$B47=$AY46,$B47=$AZ46,$B47=$BB46,$B47=$BC46,$B47=$BD46,$B47=$BE46,$B47=$BF46,$B47=$BG46,$B47=$BH46,$B47=$BI46,$B47=$BJ46,$B47=$BA46),BK46,BJ46)</f>
        <v>28</v>
      </c>
      <c r="BL47">
        <f ca="1">IF(OR($B47=$AV46,$B47=$AT46,$B47=$AU46,$B47=$AW46,$B47=$AX46,$B47=$AY46,$B47=$AZ46,$B47=$BB46,$B47=$BC46,$B47=$BD46,$B47=$BE46,$B47=$BF46,$B47=$BG46,$B47=$BH46,$B47=$BI46,$B47=$BJ46,$B47=$BK46,$B47=$BA46),BL46,BK46)</f>
        <v>8</v>
      </c>
      <c r="BM47">
        <f ca="1">IF(OR($B47=$AV46,$B47=$AT46,$B47=$AU46,$B47=$AW46,$B47=$AX46,$B47=$AY46,$B47=$AZ46,$B47=$BB46,$B47=$BC46,$B47=$BD46,$B47=$BE46,$B47=$BF46,$B47=$BG46,$B47=$BH46,$B47=$BI46,$B47=$BJ46,$B47=$BK46,$B47=$BL46,$B47=$BA46),BM46,BL46)</f>
        <v>5</v>
      </c>
      <c r="BN47">
        <f ca="1">IF(OR($B47=$AV46,$B47=$AT46,$B47=$AU46,$B47=$AW46,$B47=$AX46,$B47=$AY46,$B47=$AZ46,$B47=$BB46,$B47=$BC46,$B47=$BD46,$B47=$BE46,$B47=$BF46,$B47=$BG46,$B47=$BH46,$B47=$BI46,$B47=$BJ46,$B47=$BK46,$B47=$BL46,$B47=$BM46,$B47=$BA46),BN46,BM46)</f>
        <v>18</v>
      </c>
      <c r="BO47">
        <f ca="1">IF(OR($B47=$AV46,$B47=$AT46,$B47=$AU46,$B47=$AW46,$B47=$AX46,$B47=$AY46,$B47=$AZ46,$B47=$BB46,$B47=$BC46,$B47=$BD46,$B47=$BE46,$B47=$BF46,$B47=$BG46,$B47=$BH46,$B47=$BI46,$B47=$BJ46,$B47=$BK46,$B47=$BL46,$B47=$BM46,$B47=$BN46,$B47=$BA46),BO46,BN46)</f>
        <v>1</v>
      </c>
      <c r="BP47">
        <f ca="1">IF(OR($B47=$AV46,$B47=$AT46,$B47=$AU46,$B47=$AW46,$B47=$AX46,$B47=$AY46,$B47=$AZ46,$B47=$BB46,$B47=$BC46,$B47=$BD46,$B47=$BE46,$B47=$BF46,$B47=$BG46,$B47=$BH46,$B47=$BI46,$B47=$BJ46,$B47=$BK46,$B47=$BL46,$B47=$BM46,$B47=$BN46,$B47=$BO46,$B47=$BA46),BP46,BO46)</f>
        <v>33</v>
      </c>
      <c r="BQ47">
        <f ca="1">IF(OR($B47=$AV46,$B47=$AT46,$B47=$AU46,$B47=$AW46,$B47=$AX46,$B47=$AY46,$B47=$AZ46,$B47=$BB46,$B47=$BC46,$B47=$BD46,$B47=$BE46,$B47=$BF46,$B47=$BG46,$B47=$BH46,$B47=$BI46,$B47=$BJ46,$B47=$BK46,$B47=$BL46,$B47=$BM46,$B47=$BN46,$B47=$BO46,$B47=$BP46,$B47=$BA46),BQ46,BP46)</f>
        <v>24</v>
      </c>
      <c r="BR47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A46),BR46,BQ46)</f>
        <v>14</v>
      </c>
      <c r="BS47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A46),BS46,BR46)</f>
        <v>13</v>
      </c>
      <c r="BT47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A46),BT46,BS46)</f>
        <v>17</v>
      </c>
      <c r="BU47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A46),BU46,BT46)</f>
        <v>3</v>
      </c>
      <c r="BV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A46),BV46,BU46)</f>
        <v/>
      </c>
      <c r="BW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A46),BW46,BV46)</f>
        <v/>
      </c>
      <c r="BX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A46),BX46,BW46)</f>
        <v/>
      </c>
      <c r="BY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A46),BY46,BX46)</f>
        <v/>
      </c>
      <c r="BZ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A46),BZ46,BY46)</f>
        <v/>
      </c>
      <c r="CA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BA46),CA46,BZ46)</f>
        <v/>
      </c>
      <c r="CB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CA46,$B47=$BA46),CB46,CA46)</f>
        <v/>
      </c>
      <c r="CC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CA46,$B47=$CB46,$B47=$BA46),CC46,CB46)</f>
        <v/>
      </c>
      <c r="CD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CA46,$B47=$CB46,$B47=$CC46,$B47=$BA46),CD46,CC46)</f>
        <v/>
      </c>
      <c r="CH47">
        <f t="shared" ca="1" si="16"/>
        <v>22</v>
      </c>
      <c r="CI47">
        <f t="shared" ca="1" si="16"/>
        <v>3</v>
      </c>
      <c r="CJ47">
        <f t="shared" ca="1" si="16"/>
        <v>28</v>
      </c>
      <c r="CK47">
        <f t="shared" ca="1" si="16"/>
        <v>10</v>
      </c>
      <c r="CL47">
        <f t="shared" ca="1" si="16"/>
        <v>20</v>
      </c>
      <c r="CM47" t="str">
        <f t="shared" ca="1" si="16"/>
        <v/>
      </c>
      <c r="CN47">
        <f t="shared" ca="1" si="16"/>
        <v>15</v>
      </c>
      <c r="CO47">
        <f t="shared" ca="1" si="16"/>
        <v>19</v>
      </c>
      <c r="CP47" t="str">
        <f t="shared" ca="1" si="16"/>
        <v/>
      </c>
      <c r="CQ47" t="str">
        <f t="shared" ca="1" si="16"/>
        <v/>
      </c>
      <c r="CR47">
        <f t="shared" ca="1" si="16"/>
        <v>2</v>
      </c>
      <c r="CS47">
        <f t="shared" ca="1" si="16"/>
        <v>7</v>
      </c>
      <c r="CT47">
        <f t="shared" ref="CH47:DR54" ca="1" si="20">IF(AND(CT46="",$B47&lt;&gt;CT$1),"",IF($C47&lt;CT46,CT46,IF($B47=CT$1,1,1+CT46)))</f>
        <v>26</v>
      </c>
      <c r="CU47">
        <f t="shared" ca="1" si="20"/>
        <v>25</v>
      </c>
      <c r="CV47">
        <f t="shared" ca="1" si="20"/>
        <v>13</v>
      </c>
      <c r="CW47">
        <f t="shared" ca="1" si="20"/>
        <v>12</v>
      </c>
      <c r="CX47">
        <f t="shared" ca="1" si="20"/>
        <v>27</v>
      </c>
      <c r="CY47">
        <f t="shared" ca="1" si="20"/>
        <v>21</v>
      </c>
      <c r="CZ47">
        <f t="shared" ca="1" si="20"/>
        <v>9</v>
      </c>
      <c r="DA47" t="str">
        <f t="shared" ca="1" si="20"/>
        <v/>
      </c>
      <c r="DB47">
        <f t="shared" ca="1" si="20"/>
        <v>1</v>
      </c>
      <c r="DC47">
        <f t="shared" ca="1" si="20"/>
        <v>14</v>
      </c>
      <c r="DD47" t="str">
        <f t="shared" ca="1" si="20"/>
        <v/>
      </c>
      <c r="DE47">
        <f t="shared" ca="1" si="20"/>
        <v>24</v>
      </c>
      <c r="DF47">
        <f t="shared" ca="1" si="20"/>
        <v>11</v>
      </c>
      <c r="DG47">
        <f t="shared" ca="1" si="20"/>
        <v>6</v>
      </c>
      <c r="DH47">
        <f t="shared" ca="1" si="20"/>
        <v>16</v>
      </c>
      <c r="DI47">
        <f t="shared" ca="1" si="20"/>
        <v>18</v>
      </c>
      <c r="DJ47">
        <f t="shared" ca="1" si="20"/>
        <v>4</v>
      </c>
      <c r="DK47" t="str">
        <f t="shared" ca="1" si="20"/>
        <v/>
      </c>
      <c r="DL47" t="str">
        <f t="shared" ca="1" si="20"/>
        <v/>
      </c>
      <c r="DM47">
        <f t="shared" ca="1" si="20"/>
        <v>5</v>
      </c>
      <c r="DN47">
        <f t="shared" ca="1" si="20"/>
        <v>23</v>
      </c>
      <c r="DO47" t="str">
        <f t="shared" ca="1" si="20"/>
        <v/>
      </c>
      <c r="DP47" t="str">
        <f t="shared" ca="1" si="20"/>
        <v/>
      </c>
      <c r="DQ47">
        <f t="shared" ca="1" si="20"/>
        <v>17</v>
      </c>
      <c r="DR47">
        <f t="shared" ca="1" si="20"/>
        <v>8</v>
      </c>
    </row>
    <row r="48" spans="1:122" x14ac:dyDescent="0.25">
      <c r="A48">
        <v>47</v>
      </c>
      <c r="B48">
        <f t="shared" ca="1" si="2"/>
        <v>1</v>
      </c>
      <c r="C48">
        <f ca="1">IF(B48="","",LOOKUP(B48,$CH$1:$DR$1,CH47:DR47))</f>
        <v>22</v>
      </c>
      <c r="G48" t="str">
        <f t="shared" ca="1" si="4"/>
        <v/>
      </c>
      <c r="H48" t="str">
        <f t="shared" ca="1" si="19"/>
        <v/>
      </c>
      <c r="I48" t="str">
        <f t="shared" ca="1" si="19"/>
        <v/>
      </c>
      <c r="J48" t="str">
        <f t="shared" ca="1" si="19"/>
        <v/>
      </c>
      <c r="K48" t="str">
        <f t="shared" ca="1" si="19"/>
        <v/>
      </c>
      <c r="L48" t="str">
        <f t="shared" ca="1" si="19"/>
        <v/>
      </c>
      <c r="M48" t="str">
        <f t="shared" ca="1" si="19"/>
        <v/>
      </c>
      <c r="N48" t="str">
        <f t="shared" ca="1" si="19"/>
        <v/>
      </c>
      <c r="O48" t="str">
        <f t="shared" ca="1" si="19"/>
        <v/>
      </c>
      <c r="P48" t="str">
        <f t="shared" ca="1" si="19"/>
        <v/>
      </c>
      <c r="Q48" t="str">
        <f t="shared" ca="1" si="19"/>
        <v/>
      </c>
      <c r="R48" t="str">
        <f t="shared" ca="1" si="19"/>
        <v/>
      </c>
      <c r="S48" t="str">
        <f t="shared" ca="1" si="19"/>
        <v/>
      </c>
      <c r="T48" t="str">
        <f t="shared" ca="1" si="19"/>
        <v/>
      </c>
      <c r="U48" t="str">
        <f t="shared" ca="1" si="19"/>
        <v/>
      </c>
      <c r="V48" t="str">
        <f t="shared" ca="1" si="19"/>
        <v/>
      </c>
      <c r="W48" t="str">
        <f t="shared" ca="1" si="17"/>
        <v/>
      </c>
      <c r="X48" t="str">
        <f t="shared" ca="1" si="18"/>
        <v/>
      </c>
      <c r="Y48" t="str">
        <f t="shared" ca="1" si="18"/>
        <v/>
      </c>
      <c r="Z48" t="str">
        <f t="shared" ca="1" si="18"/>
        <v/>
      </c>
      <c r="AA48" t="str">
        <f t="shared" ca="1" si="18"/>
        <v/>
      </c>
      <c r="AB48" t="str">
        <f t="shared" ca="1" si="18"/>
        <v/>
      </c>
      <c r="AC48" t="str">
        <f t="shared" ca="1" si="18"/>
        <v/>
      </c>
      <c r="AD48" t="str">
        <f t="shared" ca="1" si="18"/>
        <v/>
      </c>
      <c r="AE48" t="str">
        <f t="shared" ca="1" si="18"/>
        <v/>
      </c>
      <c r="AF48" t="str">
        <f t="shared" ca="1" si="18"/>
        <v/>
      </c>
      <c r="AG48" t="str">
        <f t="shared" ca="1" si="18"/>
        <v/>
      </c>
      <c r="AH48" t="str">
        <f t="shared" ca="1" si="18"/>
        <v/>
      </c>
      <c r="AI48" t="str">
        <f t="shared" ca="1" si="18"/>
        <v/>
      </c>
      <c r="AJ48" t="str">
        <f t="shared" ca="1" si="18"/>
        <v/>
      </c>
      <c r="AK48" t="str">
        <f t="shared" ca="1" si="18"/>
        <v/>
      </c>
      <c r="AL48" t="str">
        <f t="shared" ca="1" si="18"/>
        <v/>
      </c>
      <c r="AM48" t="str">
        <f t="shared" ca="1" si="18"/>
        <v/>
      </c>
      <c r="AN48" t="str">
        <f t="shared" ca="1" si="18"/>
        <v/>
      </c>
      <c r="AO48" t="str">
        <f t="shared" ca="1" si="18"/>
        <v/>
      </c>
      <c r="AP48" t="str">
        <f t="shared" ca="1" si="18"/>
        <v/>
      </c>
      <c r="AQ48" t="str">
        <f t="shared" ca="1" si="18"/>
        <v/>
      </c>
      <c r="AR48" t="str">
        <f t="shared" ca="1" si="18"/>
        <v/>
      </c>
      <c r="AT48">
        <f ca="1">B48</f>
        <v>1</v>
      </c>
      <c r="AU48">
        <f ca="1">IF($B48=$AT47,AU47,AT47)</f>
        <v>21</v>
      </c>
      <c r="AV48">
        <f ca="1">IF(OR($B48=$AT47,$B48=$AU47),AV47,AU47)</f>
        <v>11</v>
      </c>
      <c r="AW48">
        <f ca="1">IF(OR($B48=$AV47,$B48=$AT47,$B48=$AU47),AW47,AV47)</f>
        <v>2</v>
      </c>
      <c r="AX48">
        <f ca="1">IF(OR($B48=$AV47,$B48=$AT47,$B48=$AU47,$B48=$AW47),AX47,AW47)</f>
        <v>29</v>
      </c>
      <c r="AY48">
        <f ca="1">IF(OR($B48=$AV47,$B48=$AT47,$B48=$AU47,$B48=$AW47,$B48=$AX47),AY47,AX47)</f>
        <v>32</v>
      </c>
      <c r="AZ48">
        <f ca="1">IF(OR($B48=$AV47,$B48=$AT47,$B48=$AU47,$B48=$AW47,$B48=$AX47,$B48=$AY47),AZ47,AY47)</f>
        <v>26</v>
      </c>
      <c r="BA48">
        <f ca="1">IF(OR($B48=$AV47,$B48=$AT47,$B48=$AU47,$B48=$AW47,$B48=$AX47,$B48=$AY47,$B48=$AZ47),BA47,AZ47)</f>
        <v>12</v>
      </c>
      <c r="BB48">
        <f ca="1">IF(OR($B48=$AV47,$B48=$AT47,$B48=$AU47,$B48=$AW47,$B48=$AX47,$B48=$AY47,$B48=$AZ47,$B48=$BA47),BB47,BA47)</f>
        <v>37</v>
      </c>
      <c r="BC48">
        <f ca="1">IF(OR($B48=$AV47,$B48=$AT47,$B48=$AU47,$B48=$AW47,$B48=$AX47,$B48=$AY47,$B48=$AZ47,$B48=$BA47,$B48=$BB47),BC47,BB47)</f>
        <v>19</v>
      </c>
      <c r="BD48">
        <f ca="1">IF(OR($B48=$AV47,$B48=$AT47,$B48=$AU47,$B48=$AW47,$B48=$AX47,$B48=$AY47,$B48=$AZ47,$B48=$BB47,$B48=$BC47,$B48=$BA47),BD47,BC47)</f>
        <v>4</v>
      </c>
      <c r="BE48">
        <f ca="1">IF(OR($B48=$AV47,$B48=$AT47,$B48=$AU47,$B48=$AW47,$B48=$AX47,$B48=$AY47,$B48=$AZ47,$B48=$BB47,$B48=$BC47,$B48=$BD47,$B48=$BA47),BE47,BD47)</f>
        <v>25</v>
      </c>
      <c r="BF48">
        <f ca="1">IF(OR($B48=$AV47,$B48=$AT47,$B48=$AU47,$B48=$AW47,$B48=$AX47,$B48=$AY47,$B48=$AZ47,$B48=$BB47,$B48=$BC47,$B48=$BD47,$B48=$BE47,$B48=$BA47),BF47,BE47)</f>
        <v>16</v>
      </c>
      <c r="BG48">
        <f ca="1">IF(OR($B48=$AV47,$B48=$AT47,$B48=$AU47,$B48=$AW47,$B48=$AX47,$B48=$AY47,$B48=$AZ47,$B48=$BB47,$B48=$BC47,$B48=$BD47,$B48=$BE47,$B48=$BF47,$B48=$BA47),BG47,BF47)</f>
        <v>15</v>
      </c>
      <c r="BH48">
        <f ca="1">IF(OR($B48=$AV47,$B48=$AT47,$B48=$AU47,$B48=$AW47,$B48=$AX47,$B48=$AY47,$B48=$AZ47,$B48=$BB47,$B48=$BC47,$B48=$BD47,$B48=$BE47,$B48=$BF47,$B48=$BG47,$B48=$BA47),BH47,BG47)</f>
        <v>22</v>
      </c>
      <c r="BI48">
        <f ca="1">IF(OR($B48=$AV47,$B48=$AT47,$B48=$AU47,$B48=$AW47,$B48=$AX47,$B48=$AY47,$B48=$AZ47,$B48=$BB47,$B48=$BC47,$B48=$BD47,$B48=$BE47,$B48=$BF47,$B48=$BG47,$B48=$BH47,$B48=$BA47),BI47,BH47)</f>
        <v>7</v>
      </c>
      <c r="BJ48">
        <f ca="1">IF(OR($B48=$AV47,$B48=$AT47,$B48=$AU47,$B48=$AW47,$B48=$AX47,$B48=$AY47,$B48=$AZ47,$B48=$BB47,$B48=$BC47,$B48=$BD47,$B48=$BE47,$B48=$BF47,$B48=$BG47,$B48=$BH47,$B48=$BI47,$B48=$BA47),BJ47,BI47)</f>
        <v>27</v>
      </c>
      <c r="BK48">
        <f ca="1">IF(OR($B48=$AV47,$B48=$AT47,$B48=$AU47,$B48=$AW47,$B48=$AX47,$B48=$AY47,$B48=$AZ47,$B48=$BB47,$B48=$BC47,$B48=$BD47,$B48=$BE47,$B48=$BF47,$B48=$BG47,$B48=$BH47,$B48=$BI47,$B48=$BJ47,$B48=$BA47),BK47,BJ47)</f>
        <v>36</v>
      </c>
      <c r="BL48">
        <f ca="1">IF(OR($B48=$AV47,$B48=$AT47,$B48=$AU47,$B48=$AW47,$B48=$AX47,$B48=$AY47,$B48=$AZ47,$B48=$BB47,$B48=$BC47,$B48=$BD47,$B48=$BE47,$B48=$BF47,$B48=$BG47,$B48=$BH47,$B48=$BI47,$B48=$BJ47,$B48=$BK47,$B48=$BA47),BL47,BK47)</f>
        <v>28</v>
      </c>
      <c r="BM48">
        <f ca="1">IF(OR($B48=$AV47,$B48=$AT47,$B48=$AU47,$B48=$AW47,$B48=$AX47,$B48=$AY47,$B48=$AZ47,$B48=$BB47,$B48=$BC47,$B48=$BD47,$B48=$BE47,$B48=$BF47,$B48=$BG47,$B48=$BH47,$B48=$BI47,$B48=$BJ47,$B48=$BK47,$B48=$BL47,$B48=$BA47),BM47,BL47)</f>
        <v>8</v>
      </c>
      <c r="BN48">
        <f ca="1">IF(OR($B48=$AV47,$B48=$AT47,$B48=$AU47,$B48=$AW47,$B48=$AX47,$B48=$AY47,$B48=$AZ47,$B48=$BB47,$B48=$BC47,$B48=$BD47,$B48=$BE47,$B48=$BF47,$B48=$BG47,$B48=$BH47,$B48=$BI47,$B48=$BJ47,$B48=$BK47,$B48=$BL47,$B48=$BM47,$B48=$BA47),BN47,BM47)</f>
        <v>5</v>
      </c>
      <c r="BO48">
        <f ca="1">IF(OR($B48=$AV47,$B48=$AT47,$B48=$AU47,$B48=$AW47,$B48=$AX47,$B48=$AY47,$B48=$AZ47,$B48=$BB47,$B48=$BC47,$B48=$BD47,$B48=$BE47,$B48=$BF47,$B48=$BG47,$B48=$BH47,$B48=$BI47,$B48=$BJ47,$B48=$BK47,$B48=$BL47,$B48=$BM47,$B48=$BN47,$B48=$BA47),BO47,BN47)</f>
        <v>18</v>
      </c>
      <c r="BP48">
        <f ca="1">IF(OR($B48=$AV47,$B48=$AT47,$B48=$AU47,$B48=$AW47,$B48=$AX47,$B48=$AY47,$B48=$AZ47,$B48=$BB47,$B48=$BC47,$B48=$BD47,$B48=$BE47,$B48=$BF47,$B48=$BG47,$B48=$BH47,$B48=$BI47,$B48=$BJ47,$B48=$BK47,$B48=$BL47,$B48=$BM47,$B48=$BN47,$B48=$BO47,$B48=$BA47),BP47,BO47)</f>
        <v>33</v>
      </c>
      <c r="BQ48">
        <f ca="1">IF(OR($B48=$AV47,$B48=$AT47,$B48=$AU47,$B48=$AW47,$B48=$AX47,$B48=$AY47,$B48=$AZ47,$B48=$BB47,$B48=$BC47,$B48=$BD47,$B48=$BE47,$B48=$BF47,$B48=$BG47,$B48=$BH47,$B48=$BI47,$B48=$BJ47,$B48=$BK47,$B48=$BL47,$B48=$BM47,$B48=$BN47,$B48=$BO47,$B48=$BP47,$B48=$BA47),BQ47,BP47)</f>
        <v>24</v>
      </c>
      <c r="BR48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A47),BR47,BQ47)</f>
        <v>14</v>
      </c>
      <c r="BS48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A47),BS47,BR47)</f>
        <v>13</v>
      </c>
      <c r="BT48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A47),BT47,BS47)</f>
        <v>17</v>
      </c>
      <c r="BU48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A47),BU47,BT47)</f>
        <v>3</v>
      </c>
      <c r="BV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A47),BV47,BU47)</f>
        <v/>
      </c>
      <c r="BW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A47),BW47,BV47)</f>
        <v/>
      </c>
      <c r="BX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A47),BX47,BW47)</f>
        <v/>
      </c>
      <c r="BY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A47),BY47,BX47)</f>
        <v/>
      </c>
      <c r="BZ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A47),BZ47,BY47)</f>
        <v/>
      </c>
      <c r="CA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BA47),CA47,BZ47)</f>
        <v/>
      </c>
      <c r="CB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CA47,$B48=$BA47),CB47,CA47)</f>
        <v/>
      </c>
      <c r="CC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CA47,$B48=$CB47,$B48=$BA47),CC47,CB47)</f>
        <v/>
      </c>
      <c r="CD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CA47,$B48=$CB47,$B48=$CC47,$B48=$BA47),CD47,CC47)</f>
        <v/>
      </c>
      <c r="CH48">
        <f t="shared" ca="1" si="20"/>
        <v>1</v>
      </c>
      <c r="CI48">
        <f t="shared" ca="1" si="20"/>
        <v>4</v>
      </c>
      <c r="CJ48">
        <f t="shared" ca="1" si="20"/>
        <v>28</v>
      </c>
      <c r="CK48">
        <f t="shared" ca="1" si="20"/>
        <v>11</v>
      </c>
      <c r="CL48">
        <f t="shared" ca="1" si="20"/>
        <v>21</v>
      </c>
      <c r="CM48" t="str">
        <f t="shared" ca="1" si="20"/>
        <v/>
      </c>
      <c r="CN48">
        <f t="shared" ca="1" si="20"/>
        <v>16</v>
      </c>
      <c r="CO48">
        <f t="shared" ca="1" si="20"/>
        <v>20</v>
      </c>
      <c r="CP48" t="str">
        <f t="shared" ca="1" si="20"/>
        <v/>
      </c>
      <c r="CQ48" t="str">
        <f t="shared" ca="1" si="20"/>
        <v/>
      </c>
      <c r="CR48">
        <f t="shared" ca="1" si="20"/>
        <v>3</v>
      </c>
      <c r="CS48">
        <f t="shared" ca="1" si="20"/>
        <v>8</v>
      </c>
      <c r="CT48">
        <f t="shared" ca="1" si="20"/>
        <v>26</v>
      </c>
      <c r="CU48">
        <f t="shared" ca="1" si="20"/>
        <v>25</v>
      </c>
      <c r="CV48">
        <f t="shared" ca="1" si="20"/>
        <v>14</v>
      </c>
      <c r="CW48">
        <f t="shared" ca="1" si="20"/>
        <v>13</v>
      </c>
      <c r="CX48">
        <f t="shared" ca="1" si="20"/>
        <v>27</v>
      </c>
      <c r="CY48">
        <f t="shared" ca="1" si="20"/>
        <v>22</v>
      </c>
      <c r="CZ48">
        <f t="shared" ca="1" si="20"/>
        <v>10</v>
      </c>
      <c r="DA48" t="str">
        <f t="shared" ca="1" si="20"/>
        <v/>
      </c>
      <c r="DB48">
        <f t="shared" ca="1" si="20"/>
        <v>2</v>
      </c>
      <c r="DC48">
        <f t="shared" ca="1" si="20"/>
        <v>15</v>
      </c>
      <c r="DD48" t="str">
        <f t="shared" ca="1" si="20"/>
        <v/>
      </c>
      <c r="DE48">
        <f t="shared" ca="1" si="20"/>
        <v>24</v>
      </c>
      <c r="DF48">
        <f t="shared" ca="1" si="20"/>
        <v>12</v>
      </c>
      <c r="DG48">
        <f t="shared" ca="1" si="20"/>
        <v>7</v>
      </c>
      <c r="DH48">
        <f t="shared" ca="1" si="20"/>
        <v>17</v>
      </c>
      <c r="DI48">
        <f t="shared" ca="1" si="20"/>
        <v>19</v>
      </c>
      <c r="DJ48">
        <f t="shared" ca="1" si="20"/>
        <v>5</v>
      </c>
      <c r="DK48" t="str">
        <f t="shared" ca="1" si="20"/>
        <v/>
      </c>
      <c r="DL48" t="str">
        <f t="shared" ca="1" si="20"/>
        <v/>
      </c>
      <c r="DM48">
        <f t="shared" ca="1" si="20"/>
        <v>6</v>
      </c>
      <c r="DN48">
        <f t="shared" ca="1" si="20"/>
        <v>23</v>
      </c>
      <c r="DO48" t="str">
        <f t="shared" ca="1" si="20"/>
        <v/>
      </c>
      <c r="DP48" t="str">
        <f t="shared" ca="1" si="20"/>
        <v/>
      </c>
      <c r="DQ48">
        <f t="shared" ca="1" si="20"/>
        <v>18</v>
      </c>
      <c r="DR48">
        <f t="shared" ca="1" si="20"/>
        <v>9</v>
      </c>
    </row>
    <row r="49" spans="1:122" x14ac:dyDescent="0.25">
      <c r="A49">
        <v>48</v>
      </c>
      <c r="B49">
        <f t="shared" ca="1" si="2"/>
        <v>37</v>
      </c>
      <c r="C49">
        <f ca="1">IF(B49="","",LOOKUP(B49,$CH$1:$DR$1,CH48:DR48))</f>
        <v>9</v>
      </c>
      <c r="G49" t="str">
        <f t="shared" ca="1" si="4"/>
        <v/>
      </c>
      <c r="H49" t="str">
        <f t="shared" ca="1" si="19"/>
        <v/>
      </c>
      <c r="I49" t="str">
        <f t="shared" ca="1" si="19"/>
        <v/>
      </c>
      <c r="J49" t="str">
        <f t="shared" ca="1" si="19"/>
        <v/>
      </c>
      <c r="K49" t="str">
        <f t="shared" ca="1" si="19"/>
        <v/>
      </c>
      <c r="L49" t="str">
        <f t="shared" ca="1" si="19"/>
        <v/>
      </c>
      <c r="M49" t="str">
        <f t="shared" ca="1" si="19"/>
        <v/>
      </c>
      <c r="N49" t="str">
        <f t="shared" ca="1" si="19"/>
        <v/>
      </c>
      <c r="O49" t="str">
        <f t="shared" ca="1" si="19"/>
        <v/>
      </c>
      <c r="P49" t="str">
        <f t="shared" ca="1" si="19"/>
        <v/>
      </c>
      <c r="Q49" t="str">
        <f t="shared" ca="1" si="19"/>
        <v/>
      </c>
      <c r="R49" t="str">
        <f t="shared" ca="1" si="19"/>
        <v/>
      </c>
      <c r="S49" t="str">
        <f t="shared" ca="1" si="19"/>
        <v/>
      </c>
      <c r="T49" t="str">
        <f t="shared" ca="1" si="19"/>
        <v/>
      </c>
      <c r="U49" t="str">
        <f t="shared" ca="1" si="19"/>
        <v/>
      </c>
      <c r="V49" t="str">
        <f t="shared" ca="1" si="19"/>
        <v/>
      </c>
      <c r="W49" t="str">
        <f t="shared" ca="1" si="17"/>
        <v/>
      </c>
      <c r="X49" t="str">
        <f t="shared" ca="1" si="18"/>
        <v/>
      </c>
      <c r="Y49" t="str">
        <f t="shared" ca="1" si="18"/>
        <v/>
      </c>
      <c r="Z49" t="str">
        <f t="shared" ca="1" si="18"/>
        <v/>
      </c>
      <c r="AA49" t="str">
        <f t="shared" ca="1" si="18"/>
        <v/>
      </c>
      <c r="AB49" t="str">
        <f t="shared" ca="1" si="18"/>
        <v/>
      </c>
      <c r="AC49" t="str">
        <f t="shared" ca="1" si="18"/>
        <v/>
      </c>
      <c r="AD49" t="str">
        <f t="shared" ca="1" si="18"/>
        <v/>
      </c>
      <c r="AE49" t="str">
        <f t="shared" ca="1" si="18"/>
        <v/>
      </c>
      <c r="AF49" t="str">
        <f t="shared" ca="1" si="18"/>
        <v/>
      </c>
      <c r="AG49" t="str">
        <f t="shared" ca="1" si="18"/>
        <v/>
      </c>
      <c r="AH49" t="str">
        <f t="shared" ca="1" si="18"/>
        <v/>
      </c>
      <c r="AI49" t="str">
        <f t="shared" ca="1" si="18"/>
        <v/>
      </c>
      <c r="AJ49" t="str">
        <f t="shared" ca="1" si="18"/>
        <v/>
      </c>
      <c r="AK49" t="str">
        <f t="shared" ca="1" si="18"/>
        <v/>
      </c>
      <c r="AL49" t="str">
        <f t="shared" ca="1" si="18"/>
        <v/>
      </c>
      <c r="AM49" t="str">
        <f t="shared" ca="1" si="18"/>
        <v/>
      </c>
      <c r="AN49" t="str">
        <f t="shared" ca="1" si="18"/>
        <v/>
      </c>
      <c r="AO49" t="str">
        <f t="shared" ca="1" si="18"/>
        <v/>
      </c>
      <c r="AP49" t="str">
        <f t="shared" ca="1" si="18"/>
        <v/>
      </c>
      <c r="AQ49" t="str">
        <f t="shared" ca="1" si="18"/>
        <v/>
      </c>
      <c r="AR49" t="str">
        <f t="shared" ca="1" si="18"/>
        <v/>
      </c>
      <c r="AT49">
        <f ca="1">B49</f>
        <v>37</v>
      </c>
      <c r="AU49">
        <f ca="1">IF($B49=$AT48,AU48,AT48)</f>
        <v>1</v>
      </c>
      <c r="AV49">
        <f ca="1">IF(OR($B49=$AT48,$B49=$AU48),AV48,AU48)</f>
        <v>21</v>
      </c>
      <c r="AW49">
        <f ca="1">IF(OR($B49=$AV48,$B49=$AT48,$B49=$AU48),AW48,AV48)</f>
        <v>11</v>
      </c>
      <c r="AX49">
        <f ca="1">IF(OR($B49=$AV48,$B49=$AT48,$B49=$AU48,$B49=$AW48),AX48,AW48)</f>
        <v>2</v>
      </c>
      <c r="AY49">
        <f ca="1">IF(OR($B49=$AV48,$B49=$AT48,$B49=$AU48,$B49=$AW48,$B49=$AX48),AY48,AX48)</f>
        <v>29</v>
      </c>
      <c r="AZ49">
        <f ca="1">IF(OR($B49=$AV48,$B49=$AT48,$B49=$AU48,$B49=$AW48,$B49=$AX48,$B49=$AY48),AZ48,AY48)</f>
        <v>32</v>
      </c>
      <c r="BA49">
        <f ca="1">IF(OR($B49=$AV48,$B49=$AT48,$B49=$AU48,$B49=$AW48,$B49=$AX48,$B49=$AY48,$B49=$AZ48),BA48,AZ48)</f>
        <v>26</v>
      </c>
      <c r="BB49">
        <f ca="1">IF(OR($B49=$AV48,$B49=$AT48,$B49=$AU48,$B49=$AW48,$B49=$AX48,$B49=$AY48,$B49=$AZ48,$B49=$BA48),BB48,BA48)</f>
        <v>12</v>
      </c>
      <c r="BC49">
        <f ca="1">IF(OR($B49=$AV48,$B49=$AT48,$B49=$AU48,$B49=$AW48,$B49=$AX48,$B49=$AY48,$B49=$AZ48,$B49=$BA48,$B49=$BB48),BC48,BB48)</f>
        <v>19</v>
      </c>
      <c r="BD49">
        <f ca="1">IF(OR($B49=$AV48,$B49=$AT48,$B49=$AU48,$B49=$AW48,$B49=$AX48,$B49=$AY48,$B49=$AZ48,$B49=$BB48,$B49=$BC48,$B49=$BA48),BD48,BC48)</f>
        <v>4</v>
      </c>
      <c r="BE49">
        <f ca="1">IF(OR($B49=$AV48,$B49=$AT48,$B49=$AU48,$B49=$AW48,$B49=$AX48,$B49=$AY48,$B49=$AZ48,$B49=$BB48,$B49=$BC48,$B49=$BD48,$B49=$BA48),BE48,BD48)</f>
        <v>25</v>
      </c>
      <c r="BF49">
        <f ca="1">IF(OR($B49=$AV48,$B49=$AT48,$B49=$AU48,$B49=$AW48,$B49=$AX48,$B49=$AY48,$B49=$AZ48,$B49=$BB48,$B49=$BC48,$B49=$BD48,$B49=$BE48,$B49=$BA48),BF48,BE48)</f>
        <v>16</v>
      </c>
      <c r="BG49">
        <f ca="1">IF(OR($B49=$AV48,$B49=$AT48,$B49=$AU48,$B49=$AW48,$B49=$AX48,$B49=$AY48,$B49=$AZ48,$B49=$BB48,$B49=$BC48,$B49=$BD48,$B49=$BE48,$B49=$BF48,$B49=$BA48),BG48,BF48)</f>
        <v>15</v>
      </c>
      <c r="BH49">
        <f ca="1">IF(OR($B49=$AV48,$B49=$AT48,$B49=$AU48,$B49=$AW48,$B49=$AX48,$B49=$AY48,$B49=$AZ48,$B49=$BB48,$B49=$BC48,$B49=$BD48,$B49=$BE48,$B49=$BF48,$B49=$BG48,$B49=$BA48),BH48,BG48)</f>
        <v>22</v>
      </c>
      <c r="BI49">
        <f ca="1">IF(OR($B49=$AV48,$B49=$AT48,$B49=$AU48,$B49=$AW48,$B49=$AX48,$B49=$AY48,$B49=$AZ48,$B49=$BB48,$B49=$BC48,$B49=$BD48,$B49=$BE48,$B49=$BF48,$B49=$BG48,$B49=$BH48,$B49=$BA48),BI48,BH48)</f>
        <v>7</v>
      </c>
      <c r="BJ49">
        <f ca="1">IF(OR($B49=$AV48,$B49=$AT48,$B49=$AU48,$B49=$AW48,$B49=$AX48,$B49=$AY48,$B49=$AZ48,$B49=$BB48,$B49=$BC48,$B49=$BD48,$B49=$BE48,$B49=$BF48,$B49=$BG48,$B49=$BH48,$B49=$BI48,$B49=$BA48),BJ48,BI48)</f>
        <v>27</v>
      </c>
      <c r="BK49">
        <f ca="1">IF(OR($B49=$AV48,$B49=$AT48,$B49=$AU48,$B49=$AW48,$B49=$AX48,$B49=$AY48,$B49=$AZ48,$B49=$BB48,$B49=$BC48,$B49=$BD48,$B49=$BE48,$B49=$BF48,$B49=$BG48,$B49=$BH48,$B49=$BI48,$B49=$BJ48,$B49=$BA48),BK48,BJ48)</f>
        <v>36</v>
      </c>
      <c r="BL49">
        <f ca="1">IF(OR($B49=$AV48,$B49=$AT48,$B49=$AU48,$B49=$AW48,$B49=$AX48,$B49=$AY48,$B49=$AZ48,$B49=$BB48,$B49=$BC48,$B49=$BD48,$B49=$BE48,$B49=$BF48,$B49=$BG48,$B49=$BH48,$B49=$BI48,$B49=$BJ48,$B49=$BK48,$B49=$BA48),BL48,BK48)</f>
        <v>28</v>
      </c>
      <c r="BM49">
        <f ca="1">IF(OR($B49=$AV48,$B49=$AT48,$B49=$AU48,$B49=$AW48,$B49=$AX48,$B49=$AY48,$B49=$AZ48,$B49=$BB48,$B49=$BC48,$B49=$BD48,$B49=$BE48,$B49=$BF48,$B49=$BG48,$B49=$BH48,$B49=$BI48,$B49=$BJ48,$B49=$BK48,$B49=$BL48,$B49=$BA48),BM48,BL48)</f>
        <v>8</v>
      </c>
      <c r="BN49">
        <f ca="1">IF(OR($B49=$AV48,$B49=$AT48,$B49=$AU48,$B49=$AW48,$B49=$AX48,$B49=$AY48,$B49=$AZ48,$B49=$BB48,$B49=$BC48,$B49=$BD48,$B49=$BE48,$B49=$BF48,$B49=$BG48,$B49=$BH48,$B49=$BI48,$B49=$BJ48,$B49=$BK48,$B49=$BL48,$B49=$BM48,$B49=$BA48),BN48,BM48)</f>
        <v>5</v>
      </c>
      <c r="BO49">
        <f ca="1">IF(OR($B49=$AV48,$B49=$AT48,$B49=$AU48,$B49=$AW48,$B49=$AX48,$B49=$AY48,$B49=$AZ48,$B49=$BB48,$B49=$BC48,$B49=$BD48,$B49=$BE48,$B49=$BF48,$B49=$BG48,$B49=$BH48,$B49=$BI48,$B49=$BJ48,$B49=$BK48,$B49=$BL48,$B49=$BM48,$B49=$BN48,$B49=$BA48),BO48,BN48)</f>
        <v>18</v>
      </c>
      <c r="BP49">
        <f ca="1">IF(OR($B49=$AV48,$B49=$AT48,$B49=$AU48,$B49=$AW48,$B49=$AX48,$B49=$AY48,$B49=$AZ48,$B49=$BB48,$B49=$BC48,$B49=$BD48,$B49=$BE48,$B49=$BF48,$B49=$BG48,$B49=$BH48,$B49=$BI48,$B49=$BJ48,$B49=$BK48,$B49=$BL48,$B49=$BM48,$B49=$BN48,$B49=$BO48,$B49=$BA48),BP48,BO48)</f>
        <v>33</v>
      </c>
      <c r="BQ49">
        <f ca="1">IF(OR($B49=$AV48,$B49=$AT48,$B49=$AU48,$B49=$AW48,$B49=$AX48,$B49=$AY48,$B49=$AZ48,$B49=$BB48,$B49=$BC48,$B49=$BD48,$B49=$BE48,$B49=$BF48,$B49=$BG48,$B49=$BH48,$B49=$BI48,$B49=$BJ48,$B49=$BK48,$B49=$BL48,$B49=$BM48,$B49=$BN48,$B49=$BO48,$B49=$BP48,$B49=$BA48),BQ48,BP48)</f>
        <v>24</v>
      </c>
      <c r="BR49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A48),BR48,BQ48)</f>
        <v>14</v>
      </c>
      <c r="BS49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A48),BS48,BR48)</f>
        <v>13</v>
      </c>
      <c r="BT49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A48),BT48,BS48)</f>
        <v>17</v>
      </c>
      <c r="BU49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A48),BU48,BT48)</f>
        <v>3</v>
      </c>
      <c r="BV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A48),BV48,BU48)</f>
        <v/>
      </c>
      <c r="BW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A48),BW48,BV48)</f>
        <v/>
      </c>
      <c r="BX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A48),BX48,BW48)</f>
        <v/>
      </c>
      <c r="BY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A48),BY48,BX48)</f>
        <v/>
      </c>
      <c r="BZ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A48),BZ48,BY48)</f>
        <v/>
      </c>
      <c r="CA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BA48),CA48,BZ48)</f>
        <v/>
      </c>
      <c r="CB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CA48,$B49=$BA48),CB48,CA48)</f>
        <v/>
      </c>
      <c r="CC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CA48,$B49=$CB48,$B49=$BA48),CC48,CB48)</f>
        <v/>
      </c>
      <c r="CD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CA48,$B49=$CB48,$B49=$CC48,$B49=$BA48),CD48,CC48)</f>
        <v/>
      </c>
      <c r="CH49">
        <f t="shared" ca="1" si="20"/>
        <v>2</v>
      </c>
      <c r="CI49">
        <f t="shared" ca="1" si="20"/>
        <v>5</v>
      </c>
      <c r="CJ49">
        <f t="shared" ca="1" si="20"/>
        <v>28</v>
      </c>
      <c r="CK49">
        <f t="shared" ca="1" si="20"/>
        <v>11</v>
      </c>
      <c r="CL49">
        <f t="shared" ca="1" si="20"/>
        <v>21</v>
      </c>
      <c r="CM49" t="str">
        <f t="shared" ca="1" si="20"/>
        <v/>
      </c>
      <c r="CN49">
        <f t="shared" ca="1" si="20"/>
        <v>16</v>
      </c>
      <c r="CO49">
        <f t="shared" ca="1" si="20"/>
        <v>20</v>
      </c>
      <c r="CP49" t="str">
        <f t="shared" ca="1" si="20"/>
        <v/>
      </c>
      <c r="CQ49" t="str">
        <f t="shared" ca="1" si="20"/>
        <v/>
      </c>
      <c r="CR49">
        <f t="shared" ca="1" si="20"/>
        <v>4</v>
      </c>
      <c r="CS49">
        <f t="shared" ca="1" si="20"/>
        <v>9</v>
      </c>
      <c r="CT49">
        <f t="shared" ca="1" si="20"/>
        <v>26</v>
      </c>
      <c r="CU49">
        <f t="shared" ca="1" si="20"/>
        <v>25</v>
      </c>
      <c r="CV49">
        <f t="shared" ca="1" si="20"/>
        <v>14</v>
      </c>
      <c r="CW49">
        <f t="shared" ca="1" si="20"/>
        <v>13</v>
      </c>
      <c r="CX49">
        <f t="shared" ca="1" si="20"/>
        <v>27</v>
      </c>
      <c r="CY49">
        <f t="shared" ca="1" si="20"/>
        <v>22</v>
      </c>
      <c r="CZ49">
        <f t="shared" ca="1" si="20"/>
        <v>10</v>
      </c>
      <c r="DA49" t="str">
        <f t="shared" ca="1" si="20"/>
        <v/>
      </c>
      <c r="DB49">
        <f t="shared" ca="1" si="20"/>
        <v>3</v>
      </c>
      <c r="DC49">
        <f t="shared" ca="1" si="20"/>
        <v>15</v>
      </c>
      <c r="DD49" t="str">
        <f t="shared" ca="1" si="20"/>
        <v/>
      </c>
      <c r="DE49">
        <f t="shared" ca="1" si="20"/>
        <v>24</v>
      </c>
      <c r="DF49">
        <f t="shared" ca="1" si="20"/>
        <v>12</v>
      </c>
      <c r="DG49">
        <f t="shared" ca="1" si="20"/>
        <v>8</v>
      </c>
      <c r="DH49">
        <f t="shared" ca="1" si="20"/>
        <v>17</v>
      </c>
      <c r="DI49">
        <f t="shared" ca="1" si="20"/>
        <v>19</v>
      </c>
      <c r="DJ49">
        <f t="shared" ca="1" si="20"/>
        <v>6</v>
      </c>
      <c r="DK49" t="str">
        <f t="shared" ca="1" si="20"/>
        <v/>
      </c>
      <c r="DL49" t="str">
        <f t="shared" ca="1" si="20"/>
        <v/>
      </c>
      <c r="DM49">
        <f t="shared" ca="1" si="20"/>
        <v>7</v>
      </c>
      <c r="DN49">
        <f t="shared" ca="1" si="20"/>
        <v>23</v>
      </c>
      <c r="DO49" t="str">
        <f t="shared" ca="1" si="20"/>
        <v/>
      </c>
      <c r="DP49" t="str">
        <f t="shared" ca="1" si="20"/>
        <v/>
      </c>
      <c r="DQ49">
        <f t="shared" ca="1" si="20"/>
        <v>18</v>
      </c>
      <c r="DR49">
        <f t="shared" ca="1" si="20"/>
        <v>1</v>
      </c>
    </row>
    <row r="50" spans="1:122" x14ac:dyDescent="0.25">
      <c r="A50">
        <v>49</v>
      </c>
      <c r="B50">
        <f t="shared" ca="1" si="2"/>
        <v>25</v>
      </c>
      <c r="C50">
        <f ca="1">IF(B50="","",LOOKUP(B50,$CH$1:$DR$1,CH49:DR49))</f>
        <v>12</v>
      </c>
      <c r="G50" t="str">
        <f t="shared" ca="1" si="4"/>
        <v/>
      </c>
      <c r="H50" t="str">
        <f t="shared" ca="1" si="19"/>
        <v/>
      </c>
      <c r="I50" t="str">
        <f t="shared" ca="1" si="19"/>
        <v/>
      </c>
      <c r="J50" t="str">
        <f t="shared" ca="1" si="19"/>
        <v/>
      </c>
      <c r="K50" t="str">
        <f t="shared" ca="1" si="19"/>
        <v/>
      </c>
      <c r="L50" t="str">
        <f t="shared" ca="1" si="19"/>
        <v/>
      </c>
      <c r="M50" t="str">
        <f t="shared" ca="1" si="19"/>
        <v/>
      </c>
      <c r="N50" t="str">
        <f t="shared" ca="1" si="19"/>
        <v/>
      </c>
      <c r="O50" t="str">
        <f t="shared" ca="1" si="19"/>
        <v/>
      </c>
      <c r="P50" t="str">
        <f t="shared" ca="1" si="19"/>
        <v/>
      </c>
      <c r="Q50" t="str">
        <f t="shared" ca="1" si="19"/>
        <v/>
      </c>
      <c r="R50" t="str">
        <f t="shared" ca="1" si="19"/>
        <v/>
      </c>
      <c r="S50" t="str">
        <f t="shared" ca="1" si="19"/>
        <v/>
      </c>
      <c r="T50" t="str">
        <f t="shared" ca="1" si="19"/>
        <v/>
      </c>
      <c r="U50" t="str">
        <f t="shared" ca="1" si="19"/>
        <v/>
      </c>
      <c r="V50" t="str">
        <f t="shared" ca="1" si="19"/>
        <v/>
      </c>
      <c r="W50" t="str">
        <f t="shared" ca="1" si="19"/>
        <v/>
      </c>
      <c r="X50" t="str">
        <f t="shared" ca="1" si="18"/>
        <v/>
      </c>
      <c r="Y50" t="str">
        <f t="shared" ca="1" si="18"/>
        <v/>
      </c>
      <c r="Z50" t="str">
        <f t="shared" ca="1" si="18"/>
        <v/>
      </c>
      <c r="AA50" t="str">
        <f t="shared" ca="1" si="18"/>
        <v/>
      </c>
      <c r="AB50" t="str">
        <f t="shared" ca="1" si="18"/>
        <v/>
      </c>
      <c r="AC50" t="str">
        <f t="shared" ca="1" si="18"/>
        <v/>
      </c>
      <c r="AD50" t="str">
        <f t="shared" ca="1" si="18"/>
        <v/>
      </c>
      <c r="AE50" t="str">
        <f t="shared" ca="1" si="18"/>
        <v/>
      </c>
      <c r="AF50" t="str">
        <f t="shared" ca="1" si="18"/>
        <v/>
      </c>
      <c r="AG50" t="str">
        <f t="shared" ca="1" si="18"/>
        <v/>
      </c>
      <c r="AH50" t="str">
        <f t="shared" ca="1" si="18"/>
        <v/>
      </c>
      <c r="AI50" t="str">
        <f t="shared" ca="1" si="18"/>
        <v/>
      </c>
      <c r="AJ50" t="str">
        <f t="shared" ca="1" si="18"/>
        <v/>
      </c>
      <c r="AK50" t="str">
        <f t="shared" ca="1" si="18"/>
        <v/>
      </c>
      <c r="AL50" t="str">
        <f t="shared" ca="1" si="18"/>
        <v/>
      </c>
      <c r="AM50" t="str">
        <f t="shared" ca="1" si="18"/>
        <v/>
      </c>
      <c r="AN50" t="str">
        <f t="shared" ca="1" si="18"/>
        <v/>
      </c>
      <c r="AO50" t="str">
        <f t="shared" ca="1" si="18"/>
        <v/>
      </c>
      <c r="AP50" t="str">
        <f t="shared" ca="1" si="18"/>
        <v/>
      </c>
      <c r="AQ50" t="str">
        <f t="shared" ca="1" si="18"/>
        <v/>
      </c>
      <c r="AR50" t="str">
        <f t="shared" ca="1" si="18"/>
        <v/>
      </c>
      <c r="AT50">
        <f ca="1">B50</f>
        <v>25</v>
      </c>
      <c r="AU50">
        <f ca="1">IF($B50=$AT49,AU49,AT49)</f>
        <v>37</v>
      </c>
      <c r="AV50">
        <f ca="1">IF(OR($B50=$AT49,$B50=$AU49),AV49,AU49)</f>
        <v>1</v>
      </c>
      <c r="AW50">
        <f ca="1">IF(OR($B50=$AV49,$B50=$AT49,$B50=$AU49),AW49,AV49)</f>
        <v>21</v>
      </c>
      <c r="AX50">
        <f ca="1">IF(OR($B50=$AV49,$B50=$AT49,$B50=$AU49,$B50=$AW49),AX49,AW49)</f>
        <v>11</v>
      </c>
      <c r="AY50">
        <f ca="1">IF(OR($B50=$AV49,$B50=$AT49,$B50=$AU49,$B50=$AW49,$B50=$AX49),AY49,AX49)</f>
        <v>2</v>
      </c>
      <c r="AZ50">
        <f ca="1">IF(OR($B50=$AV49,$B50=$AT49,$B50=$AU49,$B50=$AW49,$B50=$AX49,$B50=$AY49),AZ49,AY49)</f>
        <v>29</v>
      </c>
      <c r="BA50">
        <f ca="1">IF(OR($B50=$AV49,$B50=$AT49,$B50=$AU49,$B50=$AW49,$B50=$AX49,$B50=$AY49,$B50=$AZ49),BA49,AZ49)</f>
        <v>32</v>
      </c>
      <c r="BB50">
        <f ca="1">IF(OR($B50=$AV49,$B50=$AT49,$B50=$AU49,$B50=$AW49,$B50=$AX49,$B50=$AY49,$B50=$AZ49,$B50=$BA49),BB49,BA49)</f>
        <v>26</v>
      </c>
      <c r="BC50">
        <f ca="1">IF(OR($B50=$AV49,$B50=$AT49,$B50=$AU49,$B50=$AW49,$B50=$AX49,$B50=$AY49,$B50=$AZ49,$B50=$BA49,$B50=$BB49),BC49,BB49)</f>
        <v>12</v>
      </c>
      <c r="BD50">
        <f ca="1">IF(OR($B50=$AV49,$B50=$AT49,$B50=$AU49,$B50=$AW49,$B50=$AX49,$B50=$AY49,$B50=$AZ49,$B50=$BB49,$B50=$BC49,$B50=$BA49),BD49,BC49)</f>
        <v>19</v>
      </c>
      <c r="BE50">
        <f ca="1">IF(OR($B50=$AV49,$B50=$AT49,$B50=$AU49,$B50=$AW49,$B50=$AX49,$B50=$AY49,$B50=$AZ49,$B50=$BB49,$B50=$BC49,$B50=$BD49,$B50=$BA49),BE49,BD49)</f>
        <v>4</v>
      </c>
      <c r="BF50">
        <f ca="1">IF(OR($B50=$AV49,$B50=$AT49,$B50=$AU49,$B50=$AW49,$B50=$AX49,$B50=$AY49,$B50=$AZ49,$B50=$BB49,$B50=$BC49,$B50=$BD49,$B50=$BE49,$B50=$BA49),BF49,BE49)</f>
        <v>16</v>
      </c>
      <c r="BG50">
        <f ca="1">IF(OR($B50=$AV49,$B50=$AT49,$B50=$AU49,$B50=$AW49,$B50=$AX49,$B50=$AY49,$B50=$AZ49,$B50=$BB49,$B50=$BC49,$B50=$BD49,$B50=$BE49,$B50=$BF49,$B50=$BA49),BG49,BF49)</f>
        <v>15</v>
      </c>
      <c r="BH50">
        <f ca="1">IF(OR($B50=$AV49,$B50=$AT49,$B50=$AU49,$B50=$AW49,$B50=$AX49,$B50=$AY49,$B50=$AZ49,$B50=$BB49,$B50=$BC49,$B50=$BD49,$B50=$BE49,$B50=$BF49,$B50=$BG49,$B50=$BA49),BH49,BG49)</f>
        <v>22</v>
      </c>
      <c r="BI50">
        <f ca="1">IF(OR($B50=$AV49,$B50=$AT49,$B50=$AU49,$B50=$AW49,$B50=$AX49,$B50=$AY49,$B50=$AZ49,$B50=$BB49,$B50=$BC49,$B50=$BD49,$B50=$BE49,$B50=$BF49,$B50=$BG49,$B50=$BH49,$B50=$BA49),BI49,BH49)</f>
        <v>7</v>
      </c>
      <c r="BJ50">
        <f ca="1">IF(OR($B50=$AV49,$B50=$AT49,$B50=$AU49,$B50=$AW49,$B50=$AX49,$B50=$AY49,$B50=$AZ49,$B50=$BB49,$B50=$BC49,$B50=$BD49,$B50=$BE49,$B50=$BF49,$B50=$BG49,$B50=$BH49,$B50=$BI49,$B50=$BA49),BJ49,BI49)</f>
        <v>27</v>
      </c>
      <c r="BK50">
        <f ca="1">IF(OR($B50=$AV49,$B50=$AT49,$B50=$AU49,$B50=$AW49,$B50=$AX49,$B50=$AY49,$B50=$AZ49,$B50=$BB49,$B50=$BC49,$B50=$BD49,$B50=$BE49,$B50=$BF49,$B50=$BG49,$B50=$BH49,$B50=$BI49,$B50=$BJ49,$B50=$BA49),BK49,BJ49)</f>
        <v>36</v>
      </c>
      <c r="BL50">
        <f ca="1">IF(OR($B50=$AV49,$B50=$AT49,$B50=$AU49,$B50=$AW49,$B50=$AX49,$B50=$AY49,$B50=$AZ49,$B50=$BB49,$B50=$BC49,$B50=$BD49,$B50=$BE49,$B50=$BF49,$B50=$BG49,$B50=$BH49,$B50=$BI49,$B50=$BJ49,$B50=$BK49,$B50=$BA49),BL49,BK49)</f>
        <v>28</v>
      </c>
      <c r="BM50">
        <f ca="1">IF(OR($B50=$AV49,$B50=$AT49,$B50=$AU49,$B50=$AW49,$B50=$AX49,$B50=$AY49,$B50=$AZ49,$B50=$BB49,$B50=$BC49,$B50=$BD49,$B50=$BE49,$B50=$BF49,$B50=$BG49,$B50=$BH49,$B50=$BI49,$B50=$BJ49,$B50=$BK49,$B50=$BL49,$B50=$BA49),BM49,BL49)</f>
        <v>8</v>
      </c>
      <c r="BN50">
        <f ca="1">IF(OR($B50=$AV49,$B50=$AT49,$B50=$AU49,$B50=$AW49,$B50=$AX49,$B50=$AY49,$B50=$AZ49,$B50=$BB49,$B50=$BC49,$B50=$BD49,$B50=$BE49,$B50=$BF49,$B50=$BG49,$B50=$BH49,$B50=$BI49,$B50=$BJ49,$B50=$BK49,$B50=$BL49,$B50=$BM49,$B50=$BA49),BN49,BM49)</f>
        <v>5</v>
      </c>
      <c r="BO50">
        <f ca="1">IF(OR($B50=$AV49,$B50=$AT49,$B50=$AU49,$B50=$AW49,$B50=$AX49,$B50=$AY49,$B50=$AZ49,$B50=$BB49,$B50=$BC49,$B50=$BD49,$B50=$BE49,$B50=$BF49,$B50=$BG49,$B50=$BH49,$B50=$BI49,$B50=$BJ49,$B50=$BK49,$B50=$BL49,$B50=$BM49,$B50=$BN49,$B50=$BA49),BO49,BN49)</f>
        <v>18</v>
      </c>
      <c r="BP50">
        <f ca="1">IF(OR($B50=$AV49,$B50=$AT49,$B50=$AU49,$B50=$AW49,$B50=$AX49,$B50=$AY49,$B50=$AZ49,$B50=$BB49,$B50=$BC49,$B50=$BD49,$B50=$BE49,$B50=$BF49,$B50=$BG49,$B50=$BH49,$B50=$BI49,$B50=$BJ49,$B50=$BK49,$B50=$BL49,$B50=$BM49,$B50=$BN49,$B50=$BO49,$B50=$BA49),BP49,BO49)</f>
        <v>33</v>
      </c>
      <c r="BQ50">
        <f ca="1">IF(OR($B50=$AV49,$B50=$AT49,$B50=$AU49,$B50=$AW49,$B50=$AX49,$B50=$AY49,$B50=$AZ49,$B50=$BB49,$B50=$BC49,$B50=$BD49,$B50=$BE49,$B50=$BF49,$B50=$BG49,$B50=$BH49,$B50=$BI49,$B50=$BJ49,$B50=$BK49,$B50=$BL49,$B50=$BM49,$B50=$BN49,$B50=$BO49,$B50=$BP49,$B50=$BA49),BQ49,BP49)</f>
        <v>24</v>
      </c>
      <c r="BR50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A49),BR49,BQ49)</f>
        <v>14</v>
      </c>
      <c r="BS50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A49),BS49,BR49)</f>
        <v>13</v>
      </c>
      <c r="BT50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A49),BT49,BS49)</f>
        <v>17</v>
      </c>
      <c r="BU50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A49),BU49,BT49)</f>
        <v>3</v>
      </c>
      <c r="BV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A49),BV49,BU49)</f>
        <v/>
      </c>
      <c r="BW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A49),BW49,BV49)</f>
        <v/>
      </c>
      <c r="BX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A49),BX49,BW49)</f>
        <v/>
      </c>
      <c r="BY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A49),BY49,BX49)</f>
        <v/>
      </c>
      <c r="BZ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A49),BZ49,BY49)</f>
        <v/>
      </c>
      <c r="CA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BA49),CA49,BZ49)</f>
        <v/>
      </c>
      <c r="CB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CA49,$B50=$BA49),CB49,CA49)</f>
        <v/>
      </c>
      <c r="CC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CA49,$B50=$CB49,$B50=$BA49),CC49,CB49)</f>
        <v/>
      </c>
      <c r="CD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CA49,$B50=$CB49,$B50=$CC49,$B50=$BA49),CD49,CC49)</f>
        <v/>
      </c>
      <c r="CH50">
        <f t="shared" ca="1" si="20"/>
        <v>3</v>
      </c>
      <c r="CI50">
        <f t="shared" ca="1" si="20"/>
        <v>6</v>
      </c>
      <c r="CJ50">
        <f t="shared" ca="1" si="20"/>
        <v>28</v>
      </c>
      <c r="CK50">
        <f t="shared" ca="1" si="20"/>
        <v>12</v>
      </c>
      <c r="CL50">
        <f t="shared" ca="1" si="20"/>
        <v>21</v>
      </c>
      <c r="CM50" t="str">
        <f t="shared" ca="1" si="20"/>
        <v/>
      </c>
      <c r="CN50">
        <f t="shared" ca="1" si="20"/>
        <v>16</v>
      </c>
      <c r="CO50">
        <f t="shared" ca="1" si="20"/>
        <v>20</v>
      </c>
      <c r="CP50" t="str">
        <f t="shared" ca="1" si="20"/>
        <v/>
      </c>
      <c r="CQ50" t="str">
        <f t="shared" ca="1" si="20"/>
        <v/>
      </c>
      <c r="CR50">
        <f t="shared" ca="1" si="20"/>
        <v>5</v>
      </c>
      <c r="CS50">
        <f t="shared" ca="1" si="20"/>
        <v>10</v>
      </c>
      <c r="CT50">
        <f t="shared" ca="1" si="20"/>
        <v>26</v>
      </c>
      <c r="CU50">
        <f t="shared" ca="1" si="20"/>
        <v>25</v>
      </c>
      <c r="CV50">
        <f t="shared" ca="1" si="20"/>
        <v>14</v>
      </c>
      <c r="CW50">
        <f t="shared" ca="1" si="20"/>
        <v>13</v>
      </c>
      <c r="CX50">
        <f t="shared" ca="1" si="20"/>
        <v>27</v>
      </c>
      <c r="CY50">
        <f t="shared" ca="1" si="20"/>
        <v>22</v>
      </c>
      <c r="CZ50">
        <f t="shared" ca="1" si="20"/>
        <v>11</v>
      </c>
      <c r="DA50" t="str">
        <f t="shared" ca="1" si="20"/>
        <v/>
      </c>
      <c r="DB50">
        <f t="shared" ca="1" si="20"/>
        <v>4</v>
      </c>
      <c r="DC50">
        <f t="shared" ca="1" si="20"/>
        <v>15</v>
      </c>
      <c r="DD50" t="str">
        <f t="shared" ca="1" si="20"/>
        <v/>
      </c>
      <c r="DE50">
        <f t="shared" ca="1" si="20"/>
        <v>24</v>
      </c>
      <c r="DF50">
        <f t="shared" ca="1" si="20"/>
        <v>1</v>
      </c>
      <c r="DG50">
        <f t="shared" ca="1" si="20"/>
        <v>9</v>
      </c>
      <c r="DH50">
        <f t="shared" ca="1" si="20"/>
        <v>17</v>
      </c>
      <c r="DI50">
        <f t="shared" ca="1" si="20"/>
        <v>19</v>
      </c>
      <c r="DJ50">
        <f t="shared" ca="1" si="20"/>
        <v>7</v>
      </c>
      <c r="DK50" t="str">
        <f t="shared" ca="1" si="20"/>
        <v/>
      </c>
      <c r="DL50" t="str">
        <f t="shared" ca="1" si="20"/>
        <v/>
      </c>
      <c r="DM50">
        <f t="shared" ca="1" si="20"/>
        <v>8</v>
      </c>
      <c r="DN50">
        <f t="shared" ca="1" si="20"/>
        <v>23</v>
      </c>
      <c r="DO50" t="str">
        <f t="shared" ca="1" si="20"/>
        <v/>
      </c>
      <c r="DP50" t="str">
        <f t="shared" ca="1" si="20"/>
        <v/>
      </c>
      <c r="DQ50">
        <f t="shared" ca="1" si="20"/>
        <v>18</v>
      </c>
      <c r="DR50">
        <f t="shared" ca="1" si="20"/>
        <v>2</v>
      </c>
    </row>
    <row r="51" spans="1:122" x14ac:dyDescent="0.25">
      <c r="A51">
        <v>50</v>
      </c>
      <c r="B51">
        <f t="shared" ca="1" si="2"/>
        <v>13</v>
      </c>
      <c r="C51">
        <f ca="1">IF(B51="","",LOOKUP(B51,$CH$1:$DR$1,CH50:DR50))</f>
        <v>26</v>
      </c>
      <c r="G51" t="str">
        <f t="shared" ca="1" si="4"/>
        <v/>
      </c>
      <c r="H51" t="str">
        <f t="shared" ca="1" si="19"/>
        <v/>
      </c>
      <c r="I51" t="str">
        <f t="shared" ca="1" si="19"/>
        <v/>
      </c>
      <c r="J51" t="str">
        <f t="shared" ca="1" si="19"/>
        <v/>
      </c>
      <c r="K51" t="str">
        <f t="shared" ca="1" si="19"/>
        <v/>
      </c>
      <c r="L51" t="str">
        <f t="shared" ca="1" si="19"/>
        <v/>
      </c>
      <c r="M51" t="str">
        <f t="shared" ca="1" si="19"/>
        <v/>
      </c>
      <c r="N51" t="str">
        <f t="shared" ca="1" si="19"/>
        <v/>
      </c>
      <c r="O51" t="str">
        <f t="shared" ca="1" si="19"/>
        <v/>
      </c>
      <c r="P51" t="str">
        <f t="shared" ca="1" si="19"/>
        <v/>
      </c>
      <c r="Q51" t="str">
        <f t="shared" ca="1" si="19"/>
        <v/>
      </c>
      <c r="R51" t="str">
        <f t="shared" ca="1" si="19"/>
        <v/>
      </c>
      <c r="S51" t="str">
        <f t="shared" ca="1" si="19"/>
        <v/>
      </c>
      <c r="T51" t="str">
        <f t="shared" ca="1" si="19"/>
        <v/>
      </c>
      <c r="U51" t="str">
        <f t="shared" ca="1" si="19"/>
        <v/>
      </c>
      <c r="V51" t="str">
        <f t="shared" ca="1" si="19"/>
        <v/>
      </c>
      <c r="W51" t="str">
        <f t="shared" ca="1" si="19"/>
        <v/>
      </c>
      <c r="X51" t="str">
        <f t="shared" ca="1" si="18"/>
        <v/>
      </c>
      <c r="Y51" t="str">
        <f t="shared" ca="1" si="18"/>
        <v/>
      </c>
      <c r="Z51" t="str">
        <f t="shared" ca="1" si="18"/>
        <v/>
      </c>
      <c r="AA51" t="str">
        <f t="shared" ca="1" si="18"/>
        <v/>
      </c>
      <c r="AB51" t="str">
        <f t="shared" ca="1" si="18"/>
        <v/>
      </c>
      <c r="AC51" t="str">
        <f t="shared" ca="1" si="18"/>
        <v/>
      </c>
      <c r="AD51" t="str">
        <f t="shared" ca="1" si="18"/>
        <v/>
      </c>
      <c r="AE51" t="str">
        <f t="shared" ca="1" si="18"/>
        <v/>
      </c>
      <c r="AF51" t="str">
        <f t="shared" ca="1" si="18"/>
        <v/>
      </c>
      <c r="AG51" t="str">
        <f t="shared" ca="1" si="18"/>
        <v/>
      </c>
      <c r="AH51" t="str">
        <f t="shared" ca="1" si="18"/>
        <v/>
      </c>
      <c r="AI51" t="str">
        <f t="shared" ca="1" si="18"/>
        <v/>
      </c>
      <c r="AJ51" t="str">
        <f t="shared" ca="1" si="18"/>
        <v/>
      </c>
      <c r="AK51" t="str">
        <f t="shared" ca="1" si="18"/>
        <v/>
      </c>
      <c r="AL51" t="str">
        <f t="shared" ca="1" si="18"/>
        <v/>
      </c>
      <c r="AM51" t="str">
        <f t="shared" ca="1" si="18"/>
        <v/>
      </c>
      <c r="AN51" t="str">
        <f t="shared" ca="1" si="18"/>
        <v/>
      </c>
      <c r="AO51" t="str">
        <f t="shared" ca="1" si="18"/>
        <v/>
      </c>
      <c r="AP51" t="str">
        <f t="shared" ca="1" si="18"/>
        <v/>
      </c>
      <c r="AQ51" t="str">
        <f t="shared" ca="1" si="18"/>
        <v/>
      </c>
      <c r="AR51" t="str">
        <f t="shared" ca="1" si="18"/>
        <v/>
      </c>
      <c r="AT51">
        <f ca="1">B51</f>
        <v>13</v>
      </c>
      <c r="AU51">
        <f ca="1">IF($B51=$AT50,AU50,AT50)</f>
        <v>25</v>
      </c>
      <c r="AV51">
        <f ca="1">IF(OR($B51=$AT50,$B51=$AU50),AV50,AU50)</f>
        <v>37</v>
      </c>
      <c r="AW51">
        <f ca="1">IF(OR($B51=$AV50,$B51=$AT50,$B51=$AU50),AW50,AV50)</f>
        <v>1</v>
      </c>
      <c r="AX51">
        <f ca="1">IF(OR($B51=$AV50,$B51=$AT50,$B51=$AU50,$B51=$AW50),AX50,AW50)</f>
        <v>21</v>
      </c>
      <c r="AY51">
        <f ca="1">IF(OR($B51=$AV50,$B51=$AT50,$B51=$AU50,$B51=$AW50,$B51=$AX50),AY50,AX50)</f>
        <v>11</v>
      </c>
      <c r="AZ51">
        <f ca="1">IF(OR($B51=$AV50,$B51=$AT50,$B51=$AU50,$B51=$AW50,$B51=$AX50,$B51=$AY50),AZ50,AY50)</f>
        <v>2</v>
      </c>
      <c r="BA51">
        <f ca="1">IF(OR($B51=$AV50,$B51=$AT50,$B51=$AU50,$B51=$AW50,$B51=$AX50,$B51=$AY50,$B51=$AZ50),BA50,AZ50)</f>
        <v>29</v>
      </c>
      <c r="BB51">
        <f ca="1">IF(OR($B51=$AV50,$B51=$AT50,$B51=$AU50,$B51=$AW50,$B51=$AX50,$B51=$AY50,$B51=$AZ50,$B51=$BA50),BB50,BA50)</f>
        <v>32</v>
      </c>
      <c r="BC51">
        <f ca="1">IF(OR($B51=$AV50,$B51=$AT50,$B51=$AU50,$B51=$AW50,$B51=$AX50,$B51=$AY50,$B51=$AZ50,$B51=$BA50,$B51=$BB50),BC50,BB50)</f>
        <v>26</v>
      </c>
      <c r="BD51">
        <f ca="1">IF(OR($B51=$AV50,$B51=$AT50,$B51=$AU50,$B51=$AW50,$B51=$AX50,$B51=$AY50,$B51=$AZ50,$B51=$BB50,$B51=$BC50,$B51=$BA50),BD50,BC50)</f>
        <v>12</v>
      </c>
      <c r="BE51">
        <f ca="1">IF(OR($B51=$AV50,$B51=$AT50,$B51=$AU50,$B51=$AW50,$B51=$AX50,$B51=$AY50,$B51=$AZ50,$B51=$BB50,$B51=$BC50,$B51=$BD50,$B51=$BA50),BE50,BD50)</f>
        <v>19</v>
      </c>
      <c r="BF51">
        <f ca="1">IF(OR($B51=$AV50,$B51=$AT50,$B51=$AU50,$B51=$AW50,$B51=$AX50,$B51=$AY50,$B51=$AZ50,$B51=$BB50,$B51=$BC50,$B51=$BD50,$B51=$BE50,$B51=$BA50),BF50,BE50)</f>
        <v>4</v>
      </c>
      <c r="BG51">
        <f ca="1">IF(OR($B51=$AV50,$B51=$AT50,$B51=$AU50,$B51=$AW50,$B51=$AX50,$B51=$AY50,$B51=$AZ50,$B51=$BB50,$B51=$BC50,$B51=$BD50,$B51=$BE50,$B51=$BF50,$B51=$BA50),BG50,BF50)</f>
        <v>16</v>
      </c>
      <c r="BH51">
        <f ca="1">IF(OR($B51=$AV50,$B51=$AT50,$B51=$AU50,$B51=$AW50,$B51=$AX50,$B51=$AY50,$B51=$AZ50,$B51=$BB50,$B51=$BC50,$B51=$BD50,$B51=$BE50,$B51=$BF50,$B51=$BG50,$B51=$BA50),BH50,BG50)</f>
        <v>15</v>
      </c>
      <c r="BI51">
        <f ca="1">IF(OR($B51=$AV50,$B51=$AT50,$B51=$AU50,$B51=$AW50,$B51=$AX50,$B51=$AY50,$B51=$AZ50,$B51=$BB50,$B51=$BC50,$B51=$BD50,$B51=$BE50,$B51=$BF50,$B51=$BG50,$B51=$BH50,$B51=$BA50),BI50,BH50)</f>
        <v>22</v>
      </c>
      <c r="BJ51">
        <f ca="1">IF(OR($B51=$AV50,$B51=$AT50,$B51=$AU50,$B51=$AW50,$B51=$AX50,$B51=$AY50,$B51=$AZ50,$B51=$BB50,$B51=$BC50,$B51=$BD50,$B51=$BE50,$B51=$BF50,$B51=$BG50,$B51=$BH50,$B51=$BI50,$B51=$BA50),BJ50,BI50)</f>
        <v>7</v>
      </c>
      <c r="BK51">
        <f ca="1">IF(OR($B51=$AV50,$B51=$AT50,$B51=$AU50,$B51=$AW50,$B51=$AX50,$B51=$AY50,$B51=$AZ50,$B51=$BB50,$B51=$BC50,$B51=$BD50,$B51=$BE50,$B51=$BF50,$B51=$BG50,$B51=$BH50,$B51=$BI50,$B51=$BJ50,$B51=$BA50),BK50,BJ50)</f>
        <v>27</v>
      </c>
      <c r="BL51">
        <f ca="1">IF(OR($B51=$AV50,$B51=$AT50,$B51=$AU50,$B51=$AW50,$B51=$AX50,$B51=$AY50,$B51=$AZ50,$B51=$BB50,$B51=$BC50,$B51=$BD50,$B51=$BE50,$B51=$BF50,$B51=$BG50,$B51=$BH50,$B51=$BI50,$B51=$BJ50,$B51=$BK50,$B51=$BA50),BL50,BK50)</f>
        <v>36</v>
      </c>
      <c r="BM51">
        <f ca="1">IF(OR($B51=$AV50,$B51=$AT50,$B51=$AU50,$B51=$AW50,$B51=$AX50,$B51=$AY50,$B51=$AZ50,$B51=$BB50,$B51=$BC50,$B51=$BD50,$B51=$BE50,$B51=$BF50,$B51=$BG50,$B51=$BH50,$B51=$BI50,$B51=$BJ50,$B51=$BK50,$B51=$BL50,$B51=$BA50),BM50,BL50)</f>
        <v>28</v>
      </c>
      <c r="BN51">
        <f ca="1">IF(OR($B51=$AV50,$B51=$AT50,$B51=$AU50,$B51=$AW50,$B51=$AX50,$B51=$AY50,$B51=$AZ50,$B51=$BB50,$B51=$BC50,$B51=$BD50,$B51=$BE50,$B51=$BF50,$B51=$BG50,$B51=$BH50,$B51=$BI50,$B51=$BJ50,$B51=$BK50,$B51=$BL50,$B51=$BM50,$B51=$BA50),BN50,BM50)</f>
        <v>8</v>
      </c>
      <c r="BO51">
        <f ca="1">IF(OR($B51=$AV50,$B51=$AT50,$B51=$AU50,$B51=$AW50,$B51=$AX50,$B51=$AY50,$B51=$AZ50,$B51=$BB50,$B51=$BC50,$B51=$BD50,$B51=$BE50,$B51=$BF50,$B51=$BG50,$B51=$BH50,$B51=$BI50,$B51=$BJ50,$B51=$BK50,$B51=$BL50,$B51=$BM50,$B51=$BN50,$B51=$BA50),BO50,BN50)</f>
        <v>5</v>
      </c>
      <c r="BP51">
        <f ca="1">IF(OR($B51=$AV50,$B51=$AT50,$B51=$AU50,$B51=$AW50,$B51=$AX50,$B51=$AY50,$B51=$AZ50,$B51=$BB50,$B51=$BC50,$B51=$BD50,$B51=$BE50,$B51=$BF50,$B51=$BG50,$B51=$BH50,$B51=$BI50,$B51=$BJ50,$B51=$BK50,$B51=$BL50,$B51=$BM50,$B51=$BN50,$B51=$BO50,$B51=$BA50),BP50,BO50)</f>
        <v>18</v>
      </c>
      <c r="BQ51">
        <f ca="1">IF(OR($B51=$AV50,$B51=$AT50,$B51=$AU50,$B51=$AW50,$B51=$AX50,$B51=$AY50,$B51=$AZ50,$B51=$BB50,$B51=$BC50,$B51=$BD50,$B51=$BE50,$B51=$BF50,$B51=$BG50,$B51=$BH50,$B51=$BI50,$B51=$BJ50,$B51=$BK50,$B51=$BL50,$B51=$BM50,$B51=$BN50,$B51=$BO50,$B51=$BP50,$B51=$BA50),BQ50,BP50)</f>
        <v>33</v>
      </c>
      <c r="BR51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A50),BR50,BQ50)</f>
        <v>24</v>
      </c>
      <c r="BS51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A50),BS50,BR50)</f>
        <v>14</v>
      </c>
      <c r="BT51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A50),BT50,BS50)</f>
        <v>17</v>
      </c>
      <c r="BU51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A50),BU50,BT50)</f>
        <v>3</v>
      </c>
      <c r="BV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A50),BV50,BU50)</f>
        <v/>
      </c>
      <c r="BW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A50),BW50,BV50)</f>
        <v/>
      </c>
      <c r="BX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A50),BX50,BW50)</f>
        <v/>
      </c>
      <c r="BY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A50),BY50,BX50)</f>
        <v/>
      </c>
      <c r="BZ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A50),BZ50,BY50)</f>
        <v/>
      </c>
      <c r="CA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BA50),CA50,BZ50)</f>
        <v/>
      </c>
      <c r="CB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CA50,$B51=$BA50),CB50,CA50)</f>
        <v/>
      </c>
      <c r="CC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CA50,$B51=$CB50,$B51=$BA50),CC50,CB50)</f>
        <v/>
      </c>
      <c r="CD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CA50,$B51=$CB50,$B51=$CC50,$B51=$BA50),CD50,CC50)</f>
        <v/>
      </c>
      <c r="CH51">
        <f t="shared" ca="1" si="20"/>
        <v>4</v>
      </c>
      <c r="CI51">
        <f t="shared" ca="1" si="20"/>
        <v>7</v>
      </c>
      <c r="CJ51">
        <f t="shared" ca="1" si="20"/>
        <v>28</v>
      </c>
      <c r="CK51">
        <f t="shared" ca="1" si="20"/>
        <v>13</v>
      </c>
      <c r="CL51">
        <f t="shared" ca="1" si="20"/>
        <v>22</v>
      </c>
      <c r="CM51" t="str">
        <f t="shared" ca="1" si="20"/>
        <v/>
      </c>
      <c r="CN51">
        <f t="shared" ca="1" si="20"/>
        <v>17</v>
      </c>
      <c r="CO51">
        <f t="shared" ca="1" si="20"/>
        <v>21</v>
      </c>
      <c r="CP51" t="str">
        <f t="shared" ca="1" si="20"/>
        <v/>
      </c>
      <c r="CQ51" t="str">
        <f t="shared" ca="1" si="20"/>
        <v/>
      </c>
      <c r="CR51">
        <f t="shared" ca="1" si="20"/>
        <v>6</v>
      </c>
      <c r="CS51">
        <f t="shared" ca="1" si="20"/>
        <v>11</v>
      </c>
      <c r="CT51">
        <f t="shared" ca="1" si="20"/>
        <v>1</v>
      </c>
      <c r="CU51">
        <f t="shared" ca="1" si="20"/>
        <v>26</v>
      </c>
      <c r="CV51">
        <f t="shared" ca="1" si="20"/>
        <v>15</v>
      </c>
      <c r="CW51">
        <f t="shared" ca="1" si="20"/>
        <v>14</v>
      </c>
      <c r="CX51">
        <f t="shared" ca="1" si="20"/>
        <v>27</v>
      </c>
      <c r="CY51">
        <f t="shared" ca="1" si="20"/>
        <v>23</v>
      </c>
      <c r="CZ51">
        <f t="shared" ca="1" si="20"/>
        <v>12</v>
      </c>
      <c r="DA51" t="str">
        <f t="shared" ca="1" si="20"/>
        <v/>
      </c>
      <c r="DB51">
        <f t="shared" ca="1" si="20"/>
        <v>5</v>
      </c>
      <c r="DC51">
        <f t="shared" ca="1" si="20"/>
        <v>16</v>
      </c>
      <c r="DD51" t="str">
        <f t="shared" ca="1" si="20"/>
        <v/>
      </c>
      <c r="DE51">
        <f t="shared" ca="1" si="20"/>
        <v>25</v>
      </c>
      <c r="DF51">
        <f t="shared" ca="1" si="20"/>
        <v>2</v>
      </c>
      <c r="DG51">
        <f t="shared" ca="1" si="20"/>
        <v>10</v>
      </c>
      <c r="DH51">
        <f t="shared" ca="1" si="20"/>
        <v>18</v>
      </c>
      <c r="DI51">
        <f t="shared" ca="1" si="20"/>
        <v>20</v>
      </c>
      <c r="DJ51">
        <f t="shared" ca="1" si="20"/>
        <v>8</v>
      </c>
      <c r="DK51" t="str">
        <f t="shared" ca="1" si="20"/>
        <v/>
      </c>
      <c r="DL51" t="str">
        <f t="shared" ca="1" si="20"/>
        <v/>
      </c>
      <c r="DM51">
        <f t="shared" ca="1" si="20"/>
        <v>9</v>
      </c>
      <c r="DN51">
        <f t="shared" ca="1" si="20"/>
        <v>24</v>
      </c>
      <c r="DO51" t="str">
        <f t="shared" ca="1" si="20"/>
        <v/>
      </c>
      <c r="DP51" t="str">
        <f t="shared" ca="1" si="20"/>
        <v/>
      </c>
      <c r="DQ51">
        <f t="shared" ca="1" si="20"/>
        <v>19</v>
      </c>
      <c r="DR51">
        <f t="shared" ca="1" si="20"/>
        <v>3</v>
      </c>
    </row>
    <row r="52" spans="1:122" x14ac:dyDescent="0.25">
      <c r="A52">
        <v>51</v>
      </c>
      <c r="B52">
        <f t="shared" ca="1" si="2"/>
        <v>32</v>
      </c>
      <c r="C52">
        <f ca="1">IF(B52="","",LOOKUP(B52,$CH$1:$DR$1,CH51:DR51))</f>
        <v>9</v>
      </c>
      <c r="G52" t="str">
        <f t="shared" ca="1" si="4"/>
        <v/>
      </c>
      <c r="H52" t="str">
        <f t="shared" ca="1" si="19"/>
        <v/>
      </c>
      <c r="I52" t="str">
        <f t="shared" ca="1" si="19"/>
        <v/>
      </c>
      <c r="J52" t="str">
        <f t="shared" ca="1" si="19"/>
        <v/>
      </c>
      <c r="K52" t="str">
        <f t="shared" ca="1" si="19"/>
        <v/>
      </c>
      <c r="L52" t="str">
        <f t="shared" ca="1" si="19"/>
        <v/>
      </c>
      <c r="M52" t="str">
        <f t="shared" ca="1" si="19"/>
        <v/>
      </c>
      <c r="N52" t="str">
        <f t="shared" ca="1" si="19"/>
        <v/>
      </c>
      <c r="O52" t="str">
        <f t="shared" ca="1" si="19"/>
        <v/>
      </c>
      <c r="P52" t="str">
        <f t="shared" ca="1" si="19"/>
        <v/>
      </c>
      <c r="Q52" t="str">
        <f t="shared" ca="1" si="19"/>
        <v/>
      </c>
      <c r="R52" t="str">
        <f t="shared" ca="1" si="19"/>
        <v/>
      </c>
      <c r="S52" t="str">
        <f t="shared" ca="1" si="19"/>
        <v/>
      </c>
      <c r="T52" t="str">
        <f t="shared" ca="1" si="19"/>
        <v/>
      </c>
      <c r="U52" t="str">
        <f t="shared" ca="1" si="19"/>
        <v/>
      </c>
      <c r="V52" t="str">
        <f t="shared" ca="1" si="19"/>
        <v/>
      </c>
      <c r="W52" t="str">
        <f t="shared" ca="1" si="19"/>
        <v/>
      </c>
      <c r="X52" t="str">
        <f t="shared" ca="1" si="18"/>
        <v/>
      </c>
      <c r="Y52" t="str">
        <f t="shared" ca="1" si="18"/>
        <v/>
      </c>
      <c r="Z52" t="str">
        <f t="shared" ca="1" si="18"/>
        <v/>
      </c>
      <c r="AA52" t="str">
        <f t="shared" ca="1" si="18"/>
        <v/>
      </c>
      <c r="AB52" t="str">
        <f t="shared" ca="1" si="18"/>
        <v/>
      </c>
      <c r="AC52" t="str">
        <f t="shared" ca="1" si="18"/>
        <v/>
      </c>
      <c r="AD52" t="str">
        <f t="shared" ca="1" si="18"/>
        <v/>
      </c>
      <c r="AE52" t="str">
        <f t="shared" ca="1" si="18"/>
        <v/>
      </c>
      <c r="AF52" t="str">
        <f t="shared" ca="1" si="18"/>
        <v/>
      </c>
      <c r="AG52" t="str">
        <f t="shared" ref="X52:AR64" ca="1" si="21">IF(AND($B53="",$B52&lt;&gt;""),BS52,IF(AND($B54="",$B53&lt;&gt;"",$B52&lt;&gt;""),AG$1,""))</f>
        <v/>
      </c>
      <c r="AH52" t="str">
        <f t="shared" ca="1" si="21"/>
        <v/>
      </c>
      <c r="AI52" t="str">
        <f t="shared" ca="1" si="21"/>
        <v/>
      </c>
      <c r="AJ52" t="str">
        <f t="shared" ca="1" si="21"/>
        <v/>
      </c>
      <c r="AK52" t="str">
        <f t="shared" ca="1" si="21"/>
        <v/>
      </c>
      <c r="AL52" t="str">
        <f t="shared" ca="1" si="21"/>
        <v/>
      </c>
      <c r="AM52" t="str">
        <f t="shared" ca="1" si="21"/>
        <v/>
      </c>
      <c r="AN52" t="str">
        <f t="shared" ca="1" si="21"/>
        <v/>
      </c>
      <c r="AO52" t="str">
        <f t="shared" ca="1" si="21"/>
        <v/>
      </c>
      <c r="AP52" t="str">
        <f t="shared" ca="1" si="21"/>
        <v/>
      </c>
      <c r="AQ52" t="str">
        <f t="shared" ca="1" si="21"/>
        <v/>
      </c>
      <c r="AR52" t="str">
        <f t="shared" ca="1" si="21"/>
        <v/>
      </c>
      <c r="AT52">
        <f ca="1">B52</f>
        <v>32</v>
      </c>
      <c r="AU52">
        <f ca="1">IF($B52=$AT51,AU51,AT51)</f>
        <v>13</v>
      </c>
      <c r="AV52">
        <f ca="1">IF(OR($B52=$AT51,$B52=$AU51),AV51,AU51)</f>
        <v>25</v>
      </c>
      <c r="AW52">
        <f ca="1">IF(OR($B52=$AV51,$B52=$AT51,$B52=$AU51),AW51,AV51)</f>
        <v>37</v>
      </c>
      <c r="AX52">
        <f ca="1">IF(OR($B52=$AV51,$B52=$AT51,$B52=$AU51,$B52=$AW51),AX51,AW51)</f>
        <v>1</v>
      </c>
      <c r="AY52">
        <f ca="1">IF(OR($B52=$AV51,$B52=$AT51,$B52=$AU51,$B52=$AW51,$B52=$AX51),AY51,AX51)</f>
        <v>21</v>
      </c>
      <c r="AZ52">
        <f ca="1">IF(OR($B52=$AV51,$B52=$AT51,$B52=$AU51,$B52=$AW51,$B52=$AX51,$B52=$AY51),AZ51,AY51)</f>
        <v>11</v>
      </c>
      <c r="BA52">
        <f ca="1">IF(OR($B52=$AV51,$B52=$AT51,$B52=$AU51,$B52=$AW51,$B52=$AX51,$B52=$AY51,$B52=$AZ51),BA51,AZ51)</f>
        <v>2</v>
      </c>
      <c r="BB52">
        <f ca="1">IF(OR($B52=$AV51,$B52=$AT51,$B52=$AU51,$B52=$AW51,$B52=$AX51,$B52=$AY51,$B52=$AZ51,$B52=$BA51),BB51,BA51)</f>
        <v>29</v>
      </c>
      <c r="BC52">
        <f ca="1">IF(OR($B52=$AV51,$B52=$AT51,$B52=$AU51,$B52=$AW51,$B52=$AX51,$B52=$AY51,$B52=$AZ51,$B52=$BA51,$B52=$BB51),BC51,BB51)</f>
        <v>26</v>
      </c>
      <c r="BD52">
        <f ca="1">IF(OR($B52=$AV51,$B52=$AT51,$B52=$AU51,$B52=$AW51,$B52=$AX51,$B52=$AY51,$B52=$AZ51,$B52=$BB51,$B52=$BC51,$B52=$BA51),BD51,BC51)</f>
        <v>12</v>
      </c>
      <c r="BE52">
        <f ca="1">IF(OR($B52=$AV51,$B52=$AT51,$B52=$AU51,$B52=$AW51,$B52=$AX51,$B52=$AY51,$B52=$AZ51,$B52=$BB51,$B52=$BC51,$B52=$BD51,$B52=$BA51),BE51,BD51)</f>
        <v>19</v>
      </c>
      <c r="BF52">
        <f ca="1">IF(OR($B52=$AV51,$B52=$AT51,$B52=$AU51,$B52=$AW51,$B52=$AX51,$B52=$AY51,$B52=$AZ51,$B52=$BB51,$B52=$BC51,$B52=$BD51,$B52=$BE51,$B52=$BA51),BF51,BE51)</f>
        <v>4</v>
      </c>
      <c r="BG52">
        <f ca="1">IF(OR($B52=$AV51,$B52=$AT51,$B52=$AU51,$B52=$AW51,$B52=$AX51,$B52=$AY51,$B52=$AZ51,$B52=$BB51,$B52=$BC51,$B52=$BD51,$B52=$BE51,$B52=$BF51,$B52=$BA51),BG51,BF51)</f>
        <v>16</v>
      </c>
      <c r="BH52">
        <f ca="1">IF(OR($B52=$AV51,$B52=$AT51,$B52=$AU51,$B52=$AW51,$B52=$AX51,$B52=$AY51,$B52=$AZ51,$B52=$BB51,$B52=$BC51,$B52=$BD51,$B52=$BE51,$B52=$BF51,$B52=$BG51,$B52=$BA51),BH51,BG51)</f>
        <v>15</v>
      </c>
      <c r="BI52">
        <f ca="1">IF(OR($B52=$AV51,$B52=$AT51,$B52=$AU51,$B52=$AW51,$B52=$AX51,$B52=$AY51,$B52=$AZ51,$B52=$BB51,$B52=$BC51,$B52=$BD51,$B52=$BE51,$B52=$BF51,$B52=$BG51,$B52=$BH51,$B52=$BA51),BI51,BH51)</f>
        <v>22</v>
      </c>
      <c r="BJ52">
        <f ca="1">IF(OR($B52=$AV51,$B52=$AT51,$B52=$AU51,$B52=$AW51,$B52=$AX51,$B52=$AY51,$B52=$AZ51,$B52=$BB51,$B52=$BC51,$B52=$BD51,$B52=$BE51,$B52=$BF51,$B52=$BG51,$B52=$BH51,$B52=$BI51,$B52=$BA51),BJ51,BI51)</f>
        <v>7</v>
      </c>
      <c r="BK52">
        <f ca="1">IF(OR($B52=$AV51,$B52=$AT51,$B52=$AU51,$B52=$AW51,$B52=$AX51,$B52=$AY51,$B52=$AZ51,$B52=$BB51,$B52=$BC51,$B52=$BD51,$B52=$BE51,$B52=$BF51,$B52=$BG51,$B52=$BH51,$B52=$BI51,$B52=$BJ51,$B52=$BA51),BK51,BJ51)</f>
        <v>27</v>
      </c>
      <c r="BL52">
        <f ca="1">IF(OR($B52=$AV51,$B52=$AT51,$B52=$AU51,$B52=$AW51,$B52=$AX51,$B52=$AY51,$B52=$AZ51,$B52=$BB51,$B52=$BC51,$B52=$BD51,$B52=$BE51,$B52=$BF51,$B52=$BG51,$B52=$BH51,$B52=$BI51,$B52=$BJ51,$B52=$BK51,$B52=$BA51),BL51,BK51)</f>
        <v>36</v>
      </c>
      <c r="BM52">
        <f ca="1">IF(OR($B52=$AV51,$B52=$AT51,$B52=$AU51,$B52=$AW51,$B52=$AX51,$B52=$AY51,$B52=$AZ51,$B52=$BB51,$B52=$BC51,$B52=$BD51,$B52=$BE51,$B52=$BF51,$B52=$BG51,$B52=$BH51,$B52=$BI51,$B52=$BJ51,$B52=$BK51,$B52=$BL51,$B52=$BA51),BM51,BL51)</f>
        <v>28</v>
      </c>
      <c r="BN52">
        <f ca="1">IF(OR($B52=$AV51,$B52=$AT51,$B52=$AU51,$B52=$AW51,$B52=$AX51,$B52=$AY51,$B52=$AZ51,$B52=$BB51,$B52=$BC51,$B52=$BD51,$B52=$BE51,$B52=$BF51,$B52=$BG51,$B52=$BH51,$B52=$BI51,$B52=$BJ51,$B52=$BK51,$B52=$BL51,$B52=$BM51,$B52=$BA51),BN51,BM51)</f>
        <v>8</v>
      </c>
      <c r="BO52">
        <f ca="1">IF(OR($B52=$AV51,$B52=$AT51,$B52=$AU51,$B52=$AW51,$B52=$AX51,$B52=$AY51,$B52=$AZ51,$B52=$BB51,$B52=$BC51,$B52=$BD51,$B52=$BE51,$B52=$BF51,$B52=$BG51,$B52=$BH51,$B52=$BI51,$B52=$BJ51,$B52=$BK51,$B52=$BL51,$B52=$BM51,$B52=$BN51,$B52=$BA51),BO51,BN51)</f>
        <v>5</v>
      </c>
      <c r="BP52">
        <f ca="1">IF(OR($B52=$AV51,$B52=$AT51,$B52=$AU51,$B52=$AW51,$B52=$AX51,$B52=$AY51,$B52=$AZ51,$B52=$BB51,$B52=$BC51,$B52=$BD51,$B52=$BE51,$B52=$BF51,$B52=$BG51,$B52=$BH51,$B52=$BI51,$B52=$BJ51,$B52=$BK51,$B52=$BL51,$B52=$BM51,$B52=$BN51,$B52=$BO51,$B52=$BA51),BP51,BO51)</f>
        <v>18</v>
      </c>
      <c r="BQ52">
        <f ca="1">IF(OR($B52=$AV51,$B52=$AT51,$B52=$AU51,$B52=$AW51,$B52=$AX51,$B52=$AY51,$B52=$AZ51,$B52=$BB51,$B52=$BC51,$B52=$BD51,$B52=$BE51,$B52=$BF51,$B52=$BG51,$B52=$BH51,$B52=$BI51,$B52=$BJ51,$B52=$BK51,$B52=$BL51,$B52=$BM51,$B52=$BN51,$B52=$BO51,$B52=$BP51,$B52=$BA51),BQ51,BP51)</f>
        <v>33</v>
      </c>
      <c r="BR52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A51),BR51,BQ51)</f>
        <v>24</v>
      </c>
      <c r="BS52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A51),BS51,BR51)</f>
        <v>14</v>
      </c>
      <c r="BT52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A51),BT51,BS51)</f>
        <v>17</v>
      </c>
      <c r="BU52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A51),BU51,BT51)</f>
        <v>3</v>
      </c>
      <c r="BV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A51),BV51,BU51)</f>
        <v/>
      </c>
      <c r="BW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A51),BW51,BV51)</f>
        <v/>
      </c>
      <c r="BX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A51),BX51,BW51)</f>
        <v/>
      </c>
      <c r="BY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A51),BY51,BX51)</f>
        <v/>
      </c>
      <c r="BZ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A51),BZ51,BY51)</f>
        <v/>
      </c>
      <c r="CA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BA51),CA51,BZ51)</f>
        <v/>
      </c>
      <c r="CB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CA51,$B52=$BA51),CB51,CA51)</f>
        <v/>
      </c>
      <c r="CC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CA51,$B52=$CB51,$B52=$BA51),CC51,CB51)</f>
        <v/>
      </c>
      <c r="CD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CA51,$B52=$CB51,$B52=$CC51,$B52=$BA51),CD51,CC51)</f>
        <v/>
      </c>
      <c r="CH52">
        <f t="shared" ca="1" si="20"/>
        <v>5</v>
      </c>
      <c r="CI52">
        <f t="shared" ca="1" si="20"/>
        <v>8</v>
      </c>
      <c r="CJ52">
        <f t="shared" ca="1" si="20"/>
        <v>28</v>
      </c>
      <c r="CK52">
        <f t="shared" ca="1" si="20"/>
        <v>13</v>
      </c>
      <c r="CL52">
        <f t="shared" ca="1" si="20"/>
        <v>22</v>
      </c>
      <c r="CM52" t="str">
        <f t="shared" ca="1" si="20"/>
        <v/>
      </c>
      <c r="CN52">
        <f t="shared" ca="1" si="20"/>
        <v>17</v>
      </c>
      <c r="CO52">
        <f t="shared" ca="1" si="20"/>
        <v>21</v>
      </c>
      <c r="CP52" t="str">
        <f t="shared" ca="1" si="20"/>
        <v/>
      </c>
      <c r="CQ52" t="str">
        <f t="shared" ca="1" si="20"/>
        <v/>
      </c>
      <c r="CR52">
        <f t="shared" ca="1" si="20"/>
        <v>7</v>
      </c>
      <c r="CS52">
        <f t="shared" ca="1" si="20"/>
        <v>11</v>
      </c>
      <c r="CT52">
        <f t="shared" ca="1" si="20"/>
        <v>2</v>
      </c>
      <c r="CU52">
        <f t="shared" ca="1" si="20"/>
        <v>26</v>
      </c>
      <c r="CV52">
        <f t="shared" ca="1" si="20"/>
        <v>15</v>
      </c>
      <c r="CW52">
        <f t="shared" ca="1" si="20"/>
        <v>14</v>
      </c>
      <c r="CX52">
        <f t="shared" ca="1" si="20"/>
        <v>27</v>
      </c>
      <c r="CY52">
        <f t="shared" ca="1" si="20"/>
        <v>23</v>
      </c>
      <c r="CZ52">
        <f t="shared" ca="1" si="20"/>
        <v>12</v>
      </c>
      <c r="DA52" t="str">
        <f t="shared" ca="1" si="20"/>
        <v/>
      </c>
      <c r="DB52">
        <f t="shared" ca="1" si="20"/>
        <v>6</v>
      </c>
      <c r="DC52">
        <f t="shared" ca="1" si="20"/>
        <v>16</v>
      </c>
      <c r="DD52" t="str">
        <f t="shared" ca="1" si="20"/>
        <v/>
      </c>
      <c r="DE52">
        <f t="shared" ca="1" si="20"/>
        <v>25</v>
      </c>
      <c r="DF52">
        <f t="shared" ca="1" si="20"/>
        <v>3</v>
      </c>
      <c r="DG52">
        <f t="shared" ca="1" si="20"/>
        <v>10</v>
      </c>
      <c r="DH52">
        <f t="shared" ca="1" si="20"/>
        <v>18</v>
      </c>
      <c r="DI52">
        <f t="shared" ca="1" si="20"/>
        <v>20</v>
      </c>
      <c r="DJ52">
        <f t="shared" ca="1" si="20"/>
        <v>9</v>
      </c>
      <c r="DK52" t="str">
        <f t="shared" ca="1" si="20"/>
        <v/>
      </c>
      <c r="DL52" t="str">
        <f t="shared" ca="1" si="20"/>
        <v/>
      </c>
      <c r="DM52">
        <f t="shared" ca="1" si="20"/>
        <v>1</v>
      </c>
      <c r="DN52">
        <f t="shared" ca="1" si="20"/>
        <v>24</v>
      </c>
      <c r="DO52" t="str">
        <f t="shared" ca="1" si="20"/>
        <v/>
      </c>
      <c r="DP52" t="str">
        <f t="shared" ca="1" si="20"/>
        <v/>
      </c>
      <c r="DQ52">
        <f t="shared" ca="1" si="20"/>
        <v>19</v>
      </c>
      <c r="DR52">
        <f t="shared" ca="1" si="20"/>
        <v>4</v>
      </c>
    </row>
    <row r="53" spans="1:122" x14ac:dyDescent="0.25">
      <c r="A53">
        <v>52</v>
      </c>
      <c r="B53">
        <f t="shared" ca="1" si="2"/>
        <v>19</v>
      </c>
      <c r="C53">
        <f ca="1">IF(B53="","",LOOKUP(B53,$CH$1:$DR$1,CH52:DR52))</f>
        <v>12</v>
      </c>
      <c r="G53" t="str">
        <f t="shared" ca="1" si="4"/>
        <v/>
      </c>
      <c r="H53" t="str">
        <f t="shared" ca="1" si="19"/>
        <v/>
      </c>
      <c r="I53" t="str">
        <f t="shared" ca="1" si="19"/>
        <v/>
      </c>
      <c r="J53" t="str">
        <f t="shared" ca="1" si="19"/>
        <v/>
      </c>
      <c r="K53" t="str">
        <f t="shared" ca="1" si="19"/>
        <v/>
      </c>
      <c r="L53" t="str">
        <f t="shared" ca="1" si="19"/>
        <v/>
      </c>
      <c r="M53" t="str">
        <f t="shared" ca="1" si="19"/>
        <v/>
      </c>
      <c r="N53" t="str">
        <f t="shared" ca="1" si="19"/>
        <v/>
      </c>
      <c r="O53" t="str">
        <f t="shared" ca="1" si="19"/>
        <v/>
      </c>
      <c r="P53" t="str">
        <f t="shared" ca="1" si="19"/>
        <v/>
      </c>
      <c r="Q53" t="str">
        <f t="shared" ca="1" si="19"/>
        <v/>
      </c>
      <c r="R53" t="str">
        <f t="shared" ca="1" si="19"/>
        <v/>
      </c>
      <c r="S53" t="str">
        <f t="shared" ca="1" si="19"/>
        <v/>
      </c>
      <c r="T53" t="str">
        <f t="shared" ca="1" si="19"/>
        <v/>
      </c>
      <c r="U53" t="str">
        <f t="shared" ca="1" si="19"/>
        <v/>
      </c>
      <c r="V53" t="str">
        <f t="shared" ca="1" si="19"/>
        <v/>
      </c>
      <c r="W53" t="str">
        <f t="shared" ca="1" si="19"/>
        <v/>
      </c>
      <c r="X53" t="str">
        <f t="shared" ca="1" si="21"/>
        <v/>
      </c>
      <c r="Y53" t="str">
        <f t="shared" ca="1" si="21"/>
        <v/>
      </c>
      <c r="Z53" t="str">
        <f t="shared" ca="1" si="21"/>
        <v/>
      </c>
      <c r="AA53" t="str">
        <f t="shared" ca="1" si="21"/>
        <v/>
      </c>
      <c r="AB53" t="str">
        <f t="shared" ca="1" si="21"/>
        <v/>
      </c>
      <c r="AC53" t="str">
        <f t="shared" ca="1" si="21"/>
        <v/>
      </c>
      <c r="AD53" t="str">
        <f t="shared" ca="1" si="21"/>
        <v/>
      </c>
      <c r="AE53" t="str">
        <f t="shared" ca="1" si="21"/>
        <v/>
      </c>
      <c r="AF53" t="str">
        <f t="shared" ca="1" si="21"/>
        <v/>
      </c>
      <c r="AG53" t="str">
        <f t="shared" ca="1" si="21"/>
        <v/>
      </c>
      <c r="AH53" t="str">
        <f t="shared" ca="1" si="21"/>
        <v/>
      </c>
      <c r="AI53" t="str">
        <f t="shared" ca="1" si="21"/>
        <v/>
      </c>
      <c r="AJ53" t="str">
        <f t="shared" ca="1" si="21"/>
        <v/>
      </c>
      <c r="AK53" t="str">
        <f t="shared" ca="1" si="21"/>
        <v/>
      </c>
      <c r="AL53" t="str">
        <f t="shared" ca="1" si="21"/>
        <v/>
      </c>
      <c r="AM53" t="str">
        <f t="shared" ca="1" si="21"/>
        <v/>
      </c>
      <c r="AN53" t="str">
        <f t="shared" ca="1" si="21"/>
        <v/>
      </c>
      <c r="AO53" t="str">
        <f t="shared" ca="1" si="21"/>
        <v/>
      </c>
      <c r="AP53" t="str">
        <f t="shared" ca="1" si="21"/>
        <v/>
      </c>
      <c r="AQ53" t="str">
        <f t="shared" ca="1" si="21"/>
        <v/>
      </c>
      <c r="AR53" t="str">
        <f t="shared" ca="1" si="21"/>
        <v/>
      </c>
      <c r="AT53">
        <f ca="1">B53</f>
        <v>19</v>
      </c>
      <c r="AU53">
        <f ca="1">IF($B53=$AT52,AU52,AT52)</f>
        <v>32</v>
      </c>
      <c r="AV53">
        <f ca="1">IF(OR($B53=$AT52,$B53=$AU52),AV52,AU52)</f>
        <v>13</v>
      </c>
      <c r="AW53">
        <f ca="1">IF(OR($B53=$AV52,$B53=$AT52,$B53=$AU52),AW52,AV52)</f>
        <v>25</v>
      </c>
      <c r="AX53">
        <f ca="1">IF(OR($B53=$AV52,$B53=$AT52,$B53=$AU52,$B53=$AW52),AX52,AW52)</f>
        <v>37</v>
      </c>
      <c r="AY53">
        <f ca="1">IF(OR($B53=$AV52,$B53=$AT52,$B53=$AU52,$B53=$AW52,$B53=$AX52),AY52,AX52)</f>
        <v>1</v>
      </c>
      <c r="AZ53">
        <f ca="1">IF(OR($B53=$AV52,$B53=$AT52,$B53=$AU52,$B53=$AW52,$B53=$AX52,$B53=$AY52),AZ52,AY52)</f>
        <v>21</v>
      </c>
      <c r="BA53">
        <f ca="1">IF(OR($B53=$AV52,$B53=$AT52,$B53=$AU52,$B53=$AW52,$B53=$AX52,$B53=$AY52,$B53=$AZ52),BA52,AZ52)</f>
        <v>11</v>
      </c>
      <c r="BB53">
        <f ca="1">IF(OR($B53=$AV52,$B53=$AT52,$B53=$AU52,$B53=$AW52,$B53=$AX52,$B53=$AY52,$B53=$AZ52,$B53=$BA52),BB52,BA52)</f>
        <v>2</v>
      </c>
      <c r="BC53">
        <f ca="1">IF(OR($B53=$AV52,$B53=$AT52,$B53=$AU52,$B53=$AW52,$B53=$AX52,$B53=$AY52,$B53=$AZ52,$B53=$BA52,$B53=$BB52),BC52,BB52)</f>
        <v>29</v>
      </c>
      <c r="BD53">
        <f ca="1">IF(OR($B53=$AV52,$B53=$AT52,$B53=$AU52,$B53=$AW52,$B53=$AX52,$B53=$AY52,$B53=$AZ52,$B53=$BB52,$B53=$BC52,$B53=$BA52),BD52,BC52)</f>
        <v>26</v>
      </c>
      <c r="BE53">
        <f ca="1">IF(OR($B53=$AV52,$B53=$AT52,$B53=$AU52,$B53=$AW52,$B53=$AX52,$B53=$AY52,$B53=$AZ52,$B53=$BB52,$B53=$BC52,$B53=$BD52,$B53=$BA52),BE52,BD52)</f>
        <v>12</v>
      </c>
      <c r="BF53">
        <f ca="1">IF(OR($B53=$AV52,$B53=$AT52,$B53=$AU52,$B53=$AW52,$B53=$AX52,$B53=$AY52,$B53=$AZ52,$B53=$BB52,$B53=$BC52,$B53=$BD52,$B53=$BE52,$B53=$BA52),BF52,BE52)</f>
        <v>4</v>
      </c>
      <c r="BG53">
        <f ca="1">IF(OR($B53=$AV52,$B53=$AT52,$B53=$AU52,$B53=$AW52,$B53=$AX52,$B53=$AY52,$B53=$AZ52,$B53=$BB52,$B53=$BC52,$B53=$BD52,$B53=$BE52,$B53=$BF52,$B53=$BA52),BG52,BF52)</f>
        <v>16</v>
      </c>
      <c r="BH53">
        <f ca="1">IF(OR($B53=$AV52,$B53=$AT52,$B53=$AU52,$B53=$AW52,$B53=$AX52,$B53=$AY52,$B53=$AZ52,$B53=$BB52,$B53=$BC52,$B53=$BD52,$B53=$BE52,$B53=$BF52,$B53=$BG52,$B53=$BA52),BH52,BG52)</f>
        <v>15</v>
      </c>
      <c r="BI53">
        <f ca="1">IF(OR($B53=$AV52,$B53=$AT52,$B53=$AU52,$B53=$AW52,$B53=$AX52,$B53=$AY52,$B53=$AZ52,$B53=$BB52,$B53=$BC52,$B53=$BD52,$B53=$BE52,$B53=$BF52,$B53=$BG52,$B53=$BH52,$B53=$BA52),BI52,BH52)</f>
        <v>22</v>
      </c>
      <c r="BJ53">
        <f ca="1">IF(OR($B53=$AV52,$B53=$AT52,$B53=$AU52,$B53=$AW52,$B53=$AX52,$B53=$AY52,$B53=$AZ52,$B53=$BB52,$B53=$BC52,$B53=$BD52,$B53=$BE52,$B53=$BF52,$B53=$BG52,$B53=$BH52,$B53=$BI52,$B53=$BA52),BJ52,BI52)</f>
        <v>7</v>
      </c>
      <c r="BK53">
        <f ca="1">IF(OR($B53=$AV52,$B53=$AT52,$B53=$AU52,$B53=$AW52,$B53=$AX52,$B53=$AY52,$B53=$AZ52,$B53=$BB52,$B53=$BC52,$B53=$BD52,$B53=$BE52,$B53=$BF52,$B53=$BG52,$B53=$BH52,$B53=$BI52,$B53=$BJ52,$B53=$BA52),BK52,BJ52)</f>
        <v>27</v>
      </c>
      <c r="BL53">
        <f ca="1">IF(OR($B53=$AV52,$B53=$AT52,$B53=$AU52,$B53=$AW52,$B53=$AX52,$B53=$AY52,$B53=$AZ52,$B53=$BB52,$B53=$BC52,$B53=$BD52,$B53=$BE52,$B53=$BF52,$B53=$BG52,$B53=$BH52,$B53=$BI52,$B53=$BJ52,$B53=$BK52,$B53=$BA52),BL52,BK52)</f>
        <v>36</v>
      </c>
      <c r="BM53">
        <f ca="1">IF(OR($B53=$AV52,$B53=$AT52,$B53=$AU52,$B53=$AW52,$B53=$AX52,$B53=$AY52,$B53=$AZ52,$B53=$BB52,$B53=$BC52,$B53=$BD52,$B53=$BE52,$B53=$BF52,$B53=$BG52,$B53=$BH52,$B53=$BI52,$B53=$BJ52,$B53=$BK52,$B53=$BL52,$B53=$BA52),BM52,BL52)</f>
        <v>28</v>
      </c>
      <c r="BN53">
        <f ca="1">IF(OR($B53=$AV52,$B53=$AT52,$B53=$AU52,$B53=$AW52,$B53=$AX52,$B53=$AY52,$B53=$AZ52,$B53=$BB52,$B53=$BC52,$B53=$BD52,$B53=$BE52,$B53=$BF52,$B53=$BG52,$B53=$BH52,$B53=$BI52,$B53=$BJ52,$B53=$BK52,$B53=$BL52,$B53=$BM52,$B53=$BA52),BN52,BM52)</f>
        <v>8</v>
      </c>
      <c r="BO53">
        <f ca="1">IF(OR($B53=$AV52,$B53=$AT52,$B53=$AU52,$B53=$AW52,$B53=$AX52,$B53=$AY52,$B53=$AZ52,$B53=$BB52,$B53=$BC52,$B53=$BD52,$B53=$BE52,$B53=$BF52,$B53=$BG52,$B53=$BH52,$B53=$BI52,$B53=$BJ52,$B53=$BK52,$B53=$BL52,$B53=$BM52,$B53=$BN52,$B53=$BA52),BO52,BN52)</f>
        <v>5</v>
      </c>
      <c r="BP53">
        <f ca="1">IF(OR($B53=$AV52,$B53=$AT52,$B53=$AU52,$B53=$AW52,$B53=$AX52,$B53=$AY52,$B53=$AZ52,$B53=$BB52,$B53=$BC52,$B53=$BD52,$B53=$BE52,$B53=$BF52,$B53=$BG52,$B53=$BH52,$B53=$BI52,$B53=$BJ52,$B53=$BK52,$B53=$BL52,$B53=$BM52,$B53=$BN52,$B53=$BO52,$B53=$BA52),BP52,BO52)</f>
        <v>18</v>
      </c>
      <c r="BQ53">
        <f ca="1">IF(OR($B53=$AV52,$B53=$AT52,$B53=$AU52,$B53=$AW52,$B53=$AX52,$B53=$AY52,$B53=$AZ52,$B53=$BB52,$B53=$BC52,$B53=$BD52,$B53=$BE52,$B53=$BF52,$B53=$BG52,$B53=$BH52,$B53=$BI52,$B53=$BJ52,$B53=$BK52,$B53=$BL52,$B53=$BM52,$B53=$BN52,$B53=$BO52,$B53=$BP52,$B53=$BA52),BQ52,BP52)</f>
        <v>33</v>
      </c>
      <c r="BR53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A52),BR52,BQ52)</f>
        <v>24</v>
      </c>
      <c r="BS53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A52),BS52,BR52)</f>
        <v>14</v>
      </c>
      <c r="BT53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A52),BT52,BS52)</f>
        <v>17</v>
      </c>
      <c r="BU53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A52),BU52,BT52)</f>
        <v>3</v>
      </c>
      <c r="BV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A52),BV52,BU52)</f>
        <v/>
      </c>
      <c r="BW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A52),BW52,BV52)</f>
        <v/>
      </c>
      <c r="BX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A52),BX52,BW52)</f>
        <v/>
      </c>
      <c r="BY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A52),BY52,BX52)</f>
        <v/>
      </c>
      <c r="BZ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A52),BZ52,BY52)</f>
        <v/>
      </c>
      <c r="CA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BA52),CA52,BZ52)</f>
        <v/>
      </c>
      <c r="CB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CA52,$B53=$BA52),CB52,CA52)</f>
        <v/>
      </c>
      <c r="CC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CA52,$B53=$CB52,$B53=$BA52),CC52,CB52)</f>
        <v/>
      </c>
      <c r="CD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CA52,$B53=$CB52,$B53=$CC52,$B53=$BA52),CD52,CC52)</f>
        <v/>
      </c>
      <c r="CH53">
        <f t="shared" ca="1" si="20"/>
        <v>6</v>
      </c>
      <c r="CI53">
        <f t="shared" ca="1" si="20"/>
        <v>9</v>
      </c>
      <c r="CJ53">
        <f t="shared" ca="1" si="20"/>
        <v>28</v>
      </c>
      <c r="CK53">
        <f t="shared" ca="1" si="20"/>
        <v>13</v>
      </c>
      <c r="CL53">
        <f t="shared" ca="1" si="20"/>
        <v>22</v>
      </c>
      <c r="CM53" t="str">
        <f t="shared" ca="1" si="20"/>
        <v/>
      </c>
      <c r="CN53">
        <f t="shared" ca="1" si="20"/>
        <v>17</v>
      </c>
      <c r="CO53">
        <f t="shared" ca="1" si="20"/>
        <v>21</v>
      </c>
      <c r="CP53" t="str">
        <f t="shared" ca="1" si="20"/>
        <v/>
      </c>
      <c r="CQ53" t="str">
        <f t="shared" ca="1" si="20"/>
        <v/>
      </c>
      <c r="CR53">
        <f t="shared" ca="1" si="20"/>
        <v>8</v>
      </c>
      <c r="CS53">
        <f t="shared" ca="1" si="20"/>
        <v>12</v>
      </c>
      <c r="CT53">
        <f t="shared" ca="1" si="20"/>
        <v>3</v>
      </c>
      <c r="CU53">
        <f t="shared" ca="1" si="20"/>
        <v>26</v>
      </c>
      <c r="CV53">
        <f t="shared" ca="1" si="20"/>
        <v>15</v>
      </c>
      <c r="CW53">
        <f t="shared" ca="1" si="20"/>
        <v>14</v>
      </c>
      <c r="CX53">
        <f t="shared" ca="1" si="20"/>
        <v>27</v>
      </c>
      <c r="CY53">
        <f t="shared" ca="1" si="20"/>
        <v>23</v>
      </c>
      <c r="CZ53">
        <f t="shared" ca="1" si="20"/>
        <v>1</v>
      </c>
      <c r="DA53" t="str">
        <f t="shared" ca="1" si="20"/>
        <v/>
      </c>
      <c r="DB53">
        <f t="shared" ca="1" si="20"/>
        <v>7</v>
      </c>
      <c r="DC53">
        <f t="shared" ca="1" si="20"/>
        <v>16</v>
      </c>
      <c r="DD53" t="str">
        <f t="shared" ca="1" si="20"/>
        <v/>
      </c>
      <c r="DE53">
        <f t="shared" ca="1" si="20"/>
        <v>25</v>
      </c>
      <c r="DF53">
        <f t="shared" ca="1" si="20"/>
        <v>4</v>
      </c>
      <c r="DG53">
        <f t="shared" ca="1" si="20"/>
        <v>11</v>
      </c>
      <c r="DH53">
        <f t="shared" ca="1" si="20"/>
        <v>18</v>
      </c>
      <c r="DI53">
        <f t="shared" ca="1" si="20"/>
        <v>20</v>
      </c>
      <c r="DJ53">
        <f t="shared" ca="1" si="20"/>
        <v>10</v>
      </c>
      <c r="DK53" t="str">
        <f t="shared" ca="1" si="20"/>
        <v/>
      </c>
      <c r="DL53" t="str">
        <f t="shared" ca="1" si="20"/>
        <v/>
      </c>
      <c r="DM53">
        <f t="shared" ca="1" si="20"/>
        <v>2</v>
      </c>
      <c r="DN53">
        <f t="shared" ca="1" si="20"/>
        <v>24</v>
      </c>
      <c r="DO53" t="str">
        <f t="shared" ca="1" si="20"/>
        <v/>
      </c>
      <c r="DP53" t="str">
        <f t="shared" ca="1" si="20"/>
        <v/>
      </c>
      <c r="DQ53">
        <f t="shared" ca="1" si="20"/>
        <v>19</v>
      </c>
      <c r="DR53">
        <f t="shared" ca="1" si="20"/>
        <v>5</v>
      </c>
    </row>
    <row r="54" spans="1:122" x14ac:dyDescent="0.25">
      <c r="A54">
        <v>53</v>
      </c>
      <c r="B54">
        <f t="shared" ca="1" si="2"/>
        <v>33</v>
      </c>
      <c r="C54">
        <f ca="1">IF(B54="","",LOOKUP(B54,$CH$1:$DR$1,CH53:DR53))</f>
        <v>24</v>
      </c>
      <c r="G54" t="str">
        <f t="shared" ca="1" si="4"/>
        <v/>
      </c>
      <c r="H54" t="str">
        <f t="shared" ca="1" si="19"/>
        <v/>
      </c>
      <c r="I54" t="str">
        <f t="shared" ca="1" si="19"/>
        <v/>
      </c>
      <c r="J54" t="str">
        <f t="shared" ca="1" si="19"/>
        <v/>
      </c>
      <c r="K54" t="str">
        <f t="shared" ca="1" si="19"/>
        <v/>
      </c>
      <c r="L54" t="str">
        <f t="shared" ca="1" si="19"/>
        <v/>
      </c>
      <c r="M54" t="str">
        <f t="shared" ca="1" si="19"/>
        <v/>
      </c>
      <c r="N54" t="str">
        <f t="shared" ca="1" si="19"/>
        <v/>
      </c>
      <c r="O54" t="str">
        <f t="shared" ca="1" si="19"/>
        <v/>
      </c>
      <c r="P54" t="str">
        <f t="shared" ca="1" si="19"/>
        <v/>
      </c>
      <c r="Q54" t="str">
        <f t="shared" ca="1" si="19"/>
        <v/>
      </c>
      <c r="R54" t="str">
        <f t="shared" ca="1" si="19"/>
        <v/>
      </c>
      <c r="S54" t="str">
        <f t="shared" ca="1" si="19"/>
        <v/>
      </c>
      <c r="T54" t="str">
        <f t="shared" ca="1" si="19"/>
        <v/>
      </c>
      <c r="U54" t="str">
        <f t="shared" ca="1" si="19"/>
        <v/>
      </c>
      <c r="V54" t="str">
        <f t="shared" ca="1" si="19"/>
        <v/>
      </c>
      <c r="W54" t="str">
        <f t="shared" ca="1" si="19"/>
        <v/>
      </c>
      <c r="X54" t="str">
        <f t="shared" ca="1" si="21"/>
        <v/>
      </c>
      <c r="Y54" t="str">
        <f t="shared" ca="1" si="21"/>
        <v/>
      </c>
      <c r="Z54" t="str">
        <f t="shared" ca="1" si="21"/>
        <v/>
      </c>
      <c r="AA54" t="str">
        <f t="shared" ca="1" si="21"/>
        <v/>
      </c>
      <c r="AB54" t="str">
        <f t="shared" ca="1" si="21"/>
        <v/>
      </c>
      <c r="AC54" t="str">
        <f t="shared" ca="1" si="21"/>
        <v/>
      </c>
      <c r="AD54" t="str">
        <f t="shared" ca="1" si="21"/>
        <v/>
      </c>
      <c r="AE54" t="str">
        <f t="shared" ca="1" si="21"/>
        <v/>
      </c>
      <c r="AF54" t="str">
        <f t="shared" ca="1" si="21"/>
        <v/>
      </c>
      <c r="AG54" t="str">
        <f t="shared" ca="1" si="21"/>
        <v/>
      </c>
      <c r="AH54" t="str">
        <f t="shared" ca="1" si="21"/>
        <v/>
      </c>
      <c r="AI54" t="str">
        <f t="shared" ca="1" si="21"/>
        <v/>
      </c>
      <c r="AJ54" t="str">
        <f t="shared" ca="1" si="21"/>
        <v/>
      </c>
      <c r="AK54" t="str">
        <f t="shared" ca="1" si="21"/>
        <v/>
      </c>
      <c r="AL54" t="str">
        <f t="shared" ca="1" si="21"/>
        <v/>
      </c>
      <c r="AM54" t="str">
        <f t="shared" ca="1" si="21"/>
        <v/>
      </c>
      <c r="AN54" t="str">
        <f t="shared" ca="1" si="21"/>
        <v/>
      </c>
      <c r="AO54" t="str">
        <f t="shared" ca="1" si="21"/>
        <v/>
      </c>
      <c r="AP54" t="str">
        <f t="shared" ca="1" si="21"/>
        <v/>
      </c>
      <c r="AQ54" t="str">
        <f t="shared" ca="1" si="21"/>
        <v/>
      </c>
      <c r="AR54" t="str">
        <f t="shared" ca="1" si="21"/>
        <v/>
      </c>
      <c r="AT54">
        <f ca="1">B54</f>
        <v>33</v>
      </c>
      <c r="AU54">
        <f ca="1">IF($B54=$AT53,AU53,AT53)</f>
        <v>19</v>
      </c>
      <c r="AV54">
        <f ca="1">IF(OR($B54=$AT53,$B54=$AU53),AV53,AU53)</f>
        <v>32</v>
      </c>
      <c r="AW54">
        <f ca="1">IF(OR($B54=$AV53,$B54=$AT53,$B54=$AU53),AW53,AV53)</f>
        <v>13</v>
      </c>
      <c r="AX54">
        <f ca="1">IF(OR($B54=$AV53,$B54=$AT53,$B54=$AU53,$B54=$AW53),AX53,AW53)</f>
        <v>25</v>
      </c>
      <c r="AY54">
        <f ca="1">IF(OR($B54=$AV53,$B54=$AT53,$B54=$AU53,$B54=$AW53,$B54=$AX53),AY53,AX53)</f>
        <v>37</v>
      </c>
      <c r="AZ54">
        <f ca="1">IF(OR($B54=$AV53,$B54=$AT53,$B54=$AU53,$B54=$AW53,$B54=$AX53,$B54=$AY53),AZ53,AY53)</f>
        <v>1</v>
      </c>
      <c r="BA54">
        <f ca="1">IF(OR($B54=$AV53,$B54=$AT53,$B54=$AU53,$B54=$AW53,$B54=$AX53,$B54=$AY53,$B54=$AZ53),BA53,AZ53)</f>
        <v>21</v>
      </c>
      <c r="BB54">
        <f ca="1">IF(OR($B54=$AV53,$B54=$AT53,$B54=$AU53,$B54=$AW53,$B54=$AX53,$B54=$AY53,$B54=$AZ53,$B54=$BA53),BB53,BA53)</f>
        <v>11</v>
      </c>
      <c r="BC54">
        <f ca="1">IF(OR($B54=$AV53,$B54=$AT53,$B54=$AU53,$B54=$AW53,$B54=$AX53,$B54=$AY53,$B54=$AZ53,$B54=$BA53,$B54=$BB53),BC53,BB53)</f>
        <v>2</v>
      </c>
      <c r="BD54">
        <f ca="1">IF(OR($B54=$AV53,$B54=$AT53,$B54=$AU53,$B54=$AW53,$B54=$AX53,$B54=$AY53,$B54=$AZ53,$B54=$BB53,$B54=$BC53,$B54=$BA53),BD53,BC53)</f>
        <v>29</v>
      </c>
      <c r="BE54">
        <f ca="1">IF(OR($B54=$AV53,$B54=$AT53,$B54=$AU53,$B54=$AW53,$B54=$AX53,$B54=$AY53,$B54=$AZ53,$B54=$BB53,$B54=$BC53,$B54=$BD53,$B54=$BA53),BE53,BD53)</f>
        <v>26</v>
      </c>
      <c r="BF54">
        <f ca="1">IF(OR($B54=$AV53,$B54=$AT53,$B54=$AU53,$B54=$AW53,$B54=$AX53,$B54=$AY53,$B54=$AZ53,$B54=$BB53,$B54=$BC53,$B54=$BD53,$B54=$BE53,$B54=$BA53),BF53,BE53)</f>
        <v>12</v>
      </c>
      <c r="BG54">
        <f ca="1">IF(OR($B54=$AV53,$B54=$AT53,$B54=$AU53,$B54=$AW53,$B54=$AX53,$B54=$AY53,$B54=$AZ53,$B54=$BB53,$B54=$BC53,$B54=$BD53,$B54=$BE53,$B54=$BF53,$B54=$BA53),BG53,BF53)</f>
        <v>4</v>
      </c>
      <c r="BH54">
        <f ca="1">IF(OR($B54=$AV53,$B54=$AT53,$B54=$AU53,$B54=$AW53,$B54=$AX53,$B54=$AY53,$B54=$AZ53,$B54=$BB53,$B54=$BC53,$B54=$BD53,$B54=$BE53,$B54=$BF53,$B54=$BG53,$B54=$BA53),BH53,BG53)</f>
        <v>16</v>
      </c>
      <c r="BI54">
        <f ca="1">IF(OR($B54=$AV53,$B54=$AT53,$B54=$AU53,$B54=$AW53,$B54=$AX53,$B54=$AY53,$B54=$AZ53,$B54=$BB53,$B54=$BC53,$B54=$BD53,$B54=$BE53,$B54=$BF53,$B54=$BG53,$B54=$BH53,$B54=$BA53),BI53,BH53)</f>
        <v>15</v>
      </c>
      <c r="BJ54">
        <f ca="1">IF(OR($B54=$AV53,$B54=$AT53,$B54=$AU53,$B54=$AW53,$B54=$AX53,$B54=$AY53,$B54=$AZ53,$B54=$BB53,$B54=$BC53,$B54=$BD53,$B54=$BE53,$B54=$BF53,$B54=$BG53,$B54=$BH53,$B54=$BI53,$B54=$BA53),BJ53,BI53)</f>
        <v>22</v>
      </c>
      <c r="BK54">
        <f ca="1">IF(OR($B54=$AV53,$B54=$AT53,$B54=$AU53,$B54=$AW53,$B54=$AX53,$B54=$AY53,$B54=$AZ53,$B54=$BB53,$B54=$BC53,$B54=$BD53,$B54=$BE53,$B54=$BF53,$B54=$BG53,$B54=$BH53,$B54=$BI53,$B54=$BJ53,$B54=$BA53),BK53,BJ53)</f>
        <v>7</v>
      </c>
      <c r="BL54">
        <f ca="1">IF(OR($B54=$AV53,$B54=$AT53,$B54=$AU53,$B54=$AW53,$B54=$AX53,$B54=$AY53,$B54=$AZ53,$B54=$BB53,$B54=$BC53,$B54=$BD53,$B54=$BE53,$B54=$BF53,$B54=$BG53,$B54=$BH53,$B54=$BI53,$B54=$BJ53,$B54=$BK53,$B54=$BA53),BL53,BK53)</f>
        <v>27</v>
      </c>
      <c r="BM54">
        <f ca="1">IF(OR($B54=$AV53,$B54=$AT53,$B54=$AU53,$B54=$AW53,$B54=$AX53,$B54=$AY53,$B54=$AZ53,$B54=$BB53,$B54=$BC53,$B54=$BD53,$B54=$BE53,$B54=$BF53,$B54=$BG53,$B54=$BH53,$B54=$BI53,$B54=$BJ53,$B54=$BK53,$B54=$BL53,$B54=$BA53),BM53,BL53)</f>
        <v>36</v>
      </c>
      <c r="BN54">
        <f ca="1">IF(OR($B54=$AV53,$B54=$AT53,$B54=$AU53,$B54=$AW53,$B54=$AX53,$B54=$AY53,$B54=$AZ53,$B54=$BB53,$B54=$BC53,$B54=$BD53,$B54=$BE53,$B54=$BF53,$B54=$BG53,$B54=$BH53,$B54=$BI53,$B54=$BJ53,$B54=$BK53,$B54=$BL53,$B54=$BM53,$B54=$BA53),BN53,BM53)</f>
        <v>28</v>
      </c>
      <c r="BO54">
        <f ca="1">IF(OR($B54=$AV53,$B54=$AT53,$B54=$AU53,$B54=$AW53,$B54=$AX53,$B54=$AY53,$B54=$AZ53,$B54=$BB53,$B54=$BC53,$B54=$BD53,$B54=$BE53,$B54=$BF53,$B54=$BG53,$B54=$BH53,$B54=$BI53,$B54=$BJ53,$B54=$BK53,$B54=$BL53,$B54=$BM53,$B54=$BN53,$B54=$BA53),BO53,BN53)</f>
        <v>8</v>
      </c>
      <c r="BP54">
        <f ca="1">IF(OR($B54=$AV53,$B54=$AT53,$B54=$AU53,$B54=$AW53,$B54=$AX53,$B54=$AY53,$B54=$AZ53,$B54=$BB53,$B54=$BC53,$B54=$BD53,$B54=$BE53,$B54=$BF53,$B54=$BG53,$B54=$BH53,$B54=$BI53,$B54=$BJ53,$B54=$BK53,$B54=$BL53,$B54=$BM53,$B54=$BN53,$B54=$BO53,$B54=$BA53),BP53,BO53)</f>
        <v>5</v>
      </c>
      <c r="BQ54">
        <f ca="1">IF(OR($B54=$AV53,$B54=$AT53,$B54=$AU53,$B54=$AW53,$B54=$AX53,$B54=$AY53,$B54=$AZ53,$B54=$BB53,$B54=$BC53,$B54=$BD53,$B54=$BE53,$B54=$BF53,$B54=$BG53,$B54=$BH53,$B54=$BI53,$B54=$BJ53,$B54=$BK53,$B54=$BL53,$B54=$BM53,$B54=$BN53,$B54=$BO53,$B54=$BP53,$B54=$BA53),BQ53,BP53)</f>
        <v>18</v>
      </c>
      <c r="BR54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A53),BR53,BQ53)</f>
        <v>24</v>
      </c>
      <c r="BS54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A53),BS53,BR53)</f>
        <v>14</v>
      </c>
      <c r="BT54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A53),BT53,BS53)</f>
        <v>17</v>
      </c>
      <c r="BU54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A53),BU53,BT53)</f>
        <v>3</v>
      </c>
      <c r="BV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A53),BV53,BU53)</f>
        <v/>
      </c>
      <c r="BW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A53),BW53,BV53)</f>
        <v/>
      </c>
      <c r="BX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A53),BX53,BW53)</f>
        <v/>
      </c>
      <c r="BY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A53),BY53,BX53)</f>
        <v/>
      </c>
      <c r="BZ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A53),BZ53,BY53)</f>
        <v/>
      </c>
      <c r="CA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BA53),CA53,BZ53)</f>
        <v/>
      </c>
      <c r="CB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CA53,$B54=$BA53),CB53,CA53)</f>
        <v/>
      </c>
      <c r="CC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CA53,$B54=$CB53,$B54=$BA53),CC53,CB53)</f>
        <v/>
      </c>
      <c r="CD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CA53,$B54=$CB53,$B54=$CC53,$B54=$BA53),CD53,CC53)</f>
        <v/>
      </c>
      <c r="CH54">
        <f t="shared" ca="1" si="20"/>
        <v>7</v>
      </c>
      <c r="CI54">
        <f t="shared" ca="1" si="20"/>
        <v>10</v>
      </c>
      <c r="CJ54">
        <f t="shared" ca="1" si="20"/>
        <v>28</v>
      </c>
      <c r="CK54">
        <f t="shared" ca="1" si="20"/>
        <v>14</v>
      </c>
      <c r="CL54">
        <f t="shared" ca="1" si="20"/>
        <v>23</v>
      </c>
      <c r="CM54" t="str">
        <f t="shared" ca="1" si="20"/>
        <v/>
      </c>
      <c r="CN54">
        <f t="shared" ca="1" si="20"/>
        <v>18</v>
      </c>
      <c r="CO54">
        <f t="shared" ca="1" si="20"/>
        <v>22</v>
      </c>
      <c r="CP54" t="str">
        <f t="shared" ref="CP54:DR69" ca="1" si="22">IF(AND(CP53="",$B54&lt;&gt;CP$1),"",IF($C54&lt;CP53,CP53,IF($B54=CP$1,1,1+CP53)))</f>
        <v/>
      </c>
      <c r="CQ54" t="str">
        <f t="shared" ca="1" si="22"/>
        <v/>
      </c>
      <c r="CR54">
        <f t="shared" ca="1" si="22"/>
        <v>9</v>
      </c>
      <c r="CS54">
        <f t="shared" ca="1" si="22"/>
        <v>13</v>
      </c>
      <c r="CT54">
        <f t="shared" ca="1" si="22"/>
        <v>4</v>
      </c>
      <c r="CU54">
        <f t="shared" ca="1" si="22"/>
        <v>26</v>
      </c>
      <c r="CV54">
        <f t="shared" ca="1" si="22"/>
        <v>16</v>
      </c>
      <c r="CW54">
        <f t="shared" ca="1" si="22"/>
        <v>15</v>
      </c>
      <c r="CX54">
        <f t="shared" ca="1" si="22"/>
        <v>27</v>
      </c>
      <c r="CY54">
        <f t="shared" ca="1" si="22"/>
        <v>24</v>
      </c>
      <c r="CZ54">
        <f t="shared" ca="1" si="22"/>
        <v>2</v>
      </c>
      <c r="DA54" t="str">
        <f t="shared" ca="1" si="22"/>
        <v/>
      </c>
      <c r="DB54">
        <f t="shared" ca="1" si="22"/>
        <v>8</v>
      </c>
      <c r="DC54">
        <f t="shared" ca="1" si="22"/>
        <v>17</v>
      </c>
      <c r="DD54" t="str">
        <f t="shared" ca="1" si="22"/>
        <v/>
      </c>
      <c r="DE54">
        <f t="shared" ca="1" si="22"/>
        <v>25</v>
      </c>
      <c r="DF54">
        <f t="shared" ca="1" si="22"/>
        <v>5</v>
      </c>
      <c r="DG54">
        <f t="shared" ca="1" si="22"/>
        <v>12</v>
      </c>
      <c r="DH54">
        <f t="shared" ca="1" si="22"/>
        <v>19</v>
      </c>
      <c r="DI54">
        <f t="shared" ca="1" si="22"/>
        <v>21</v>
      </c>
      <c r="DJ54">
        <f t="shared" ca="1" si="22"/>
        <v>11</v>
      </c>
      <c r="DK54" t="str">
        <f t="shared" ca="1" si="22"/>
        <v/>
      </c>
      <c r="DL54" t="str">
        <f t="shared" ca="1" si="22"/>
        <v/>
      </c>
      <c r="DM54">
        <f t="shared" ca="1" si="22"/>
        <v>3</v>
      </c>
      <c r="DN54">
        <f t="shared" ca="1" si="22"/>
        <v>1</v>
      </c>
      <c r="DO54" t="str">
        <f t="shared" ca="1" si="22"/>
        <v/>
      </c>
      <c r="DP54" t="str">
        <f t="shared" ca="1" si="22"/>
        <v/>
      </c>
      <c r="DQ54">
        <f t="shared" ca="1" si="22"/>
        <v>20</v>
      </c>
      <c r="DR54">
        <f t="shared" ca="1" si="22"/>
        <v>6</v>
      </c>
    </row>
    <row r="55" spans="1:122" x14ac:dyDescent="0.25">
      <c r="A55">
        <v>54</v>
      </c>
      <c r="B55">
        <f t="shared" ca="1" si="2"/>
        <v>16</v>
      </c>
      <c r="C55">
        <f ca="1">IF(B55="","",LOOKUP(B55,$CH$1:$DR$1,CH54:DR54))</f>
        <v>15</v>
      </c>
      <c r="G55" t="str">
        <f t="shared" ca="1" si="4"/>
        <v/>
      </c>
      <c r="H55" t="str">
        <f t="shared" ca="1" si="19"/>
        <v/>
      </c>
      <c r="I55" t="str">
        <f t="shared" ca="1" si="19"/>
        <v/>
      </c>
      <c r="J55" t="str">
        <f t="shared" ca="1" si="19"/>
        <v/>
      </c>
      <c r="K55" t="str">
        <f t="shared" ca="1" si="19"/>
        <v/>
      </c>
      <c r="L55" t="str">
        <f t="shared" ca="1" si="19"/>
        <v/>
      </c>
      <c r="M55" t="str">
        <f t="shared" ca="1" si="19"/>
        <v/>
      </c>
      <c r="N55" t="str">
        <f t="shared" ca="1" si="19"/>
        <v/>
      </c>
      <c r="O55" t="str">
        <f t="shared" ca="1" si="19"/>
        <v/>
      </c>
      <c r="P55" t="str">
        <f t="shared" ca="1" si="19"/>
        <v/>
      </c>
      <c r="Q55" t="str">
        <f t="shared" ca="1" si="19"/>
        <v/>
      </c>
      <c r="R55" t="str">
        <f t="shared" ca="1" si="19"/>
        <v/>
      </c>
      <c r="S55" t="str">
        <f t="shared" ca="1" si="19"/>
        <v/>
      </c>
      <c r="T55" t="str">
        <f t="shared" ca="1" si="19"/>
        <v/>
      </c>
      <c r="U55" t="str">
        <f t="shared" ca="1" si="19"/>
        <v/>
      </c>
      <c r="V55" t="str">
        <f t="shared" ca="1" si="19"/>
        <v/>
      </c>
      <c r="W55" t="str">
        <f t="shared" ca="1" si="19"/>
        <v/>
      </c>
      <c r="X55" t="str">
        <f t="shared" ca="1" si="21"/>
        <v/>
      </c>
      <c r="Y55" t="str">
        <f t="shared" ca="1" si="21"/>
        <v/>
      </c>
      <c r="Z55" t="str">
        <f t="shared" ca="1" si="21"/>
        <v/>
      </c>
      <c r="AA55" t="str">
        <f t="shared" ca="1" si="21"/>
        <v/>
      </c>
      <c r="AB55" t="str">
        <f t="shared" ca="1" si="21"/>
        <v/>
      </c>
      <c r="AC55" t="str">
        <f t="shared" ca="1" si="21"/>
        <v/>
      </c>
      <c r="AD55" t="str">
        <f t="shared" ca="1" si="21"/>
        <v/>
      </c>
      <c r="AE55" t="str">
        <f t="shared" ca="1" si="21"/>
        <v/>
      </c>
      <c r="AF55" t="str">
        <f t="shared" ca="1" si="21"/>
        <v/>
      </c>
      <c r="AG55" t="str">
        <f t="shared" ca="1" si="21"/>
        <v/>
      </c>
      <c r="AH55" t="str">
        <f t="shared" ca="1" si="21"/>
        <v/>
      </c>
      <c r="AI55" t="str">
        <f t="shared" ca="1" si="21"/>
        <v/>
      </c>
      <c r="AJ55" t="str">
        <f t="shared" ca="1" si="21"/>
        <v/>
      </c>
      <c r="AK55" t="str">
        <f t="shared" ca="1" si="21"/>
        <v/>
      </c>
      <c r="AL55" t="str">
        <f t="shared" ca="1" si="21"/>
        <v/>
      </c>
      <c r="AM55" t="str">
        <f t="shared" ca="1" si="21"/>
        <v/>
      </c>
      <c r="AN55" t="str">
        <f t="shared" ca="1" si="21"/>
        <v/>
      </c>
      <c r="AO55" t="str">
        <f t="shared" ca="1" si="21"/>
        <v/>
      </c>
      <c r="AP55" t="str">
        <f t="shared" ca="1" si="21"/>
        <v/>
      </c>
      <c r="AQ55" t="str">
        <f t="shared" ca="1" si="21"/>
        <v/>
      </c>
      <c r="AR55" t="str">
        <f t="shared" ca="1" si="21"/>
        <v/>
      </c>
      <c r="AT55">
        <f ca="1">B55</f>
        <v>16</v>
      </c>
      <c r="AU55">
        <f ca="1">IF($B55=$AT54,AU54,AT54)</f>
        <v>33</v>
      </c>
      <c r="AV55">
        <f ca="1">IF(OR($B55=$AT54,$B55=$AU54),AV54,AU54)</f>
        <v>19</v>
      </c>
      <c r="AW55">
        <f ca="1">IF(OR($B55=$AV54,$B55=$AT54,$B55=$AU54),AW54,AV54)</f>
        <v>32</v>
      </c>
      <c r="AX55">
        <f ca="1">IF(OR($B55=$AV54,$B55=$AT54,$B55=$AU54,$B55=$AW54),AX54,AW54)</f>
        <v>13</v>
      </c>
      <c r="AY55">
        <f ca="1">IF(OR($B55=$AV54,$B55=$AT54,$B55=$AU54,$B55=$AW54,$B55=$AX54),AY54,AX54)</f>
        <v>25</v>
      </c>
      <c r="AZ55">
        <f ca="1">IF(OR($B55=$AV54,$B55=$AT54,$B55=$AU54,$B55=$AW54,$B55=$AX54,$B55=$AY54),AZ54,AY54)</f>
        <v>37</v>
      </c>
      <c r="BA55">
        <f ca="1">IF(OR($B55=$AV54,$B55=$AT54,$B55=$AU54,$B55=$AW54,$B55=$AX54,$B55=$AY54,$B55=$AZ54),BA54,AZ54)</f>
        <v>1</v>
      </c>
      <c r="BB55">
        <f ca="1">IF(OR($B55=$AV54,$B55=$AT54,$B55=$AU54,$B55=$AW54,$B55=$AX54,$B55=$AY54,$B55=$AZ54,$B55=$BA54),BB54,BA54)</f>
        <v>21</v>
      </c>
      <c r="BC55">
        <f ca="1">IF(OR($B55=$AV54,$B55=$AT54,$B55=$AU54,$B55=$AW54,$B55=$AX54,$B55=$AY54,$B55=$AZ54,$B55=$BA54,$B55=$BB54),BC54,BB54)</f>
        <v>11</v>
      </c>
      <c r="BD55">
        <f ca="1">IF(OR($B55=$AV54,$B55=$AT54,$B55=$AU54,$B55=$AW54,$B55=$AX54,$B55=$AY54,$B55=$AZ54,$B55=$BB54,$B55=$BC54,$B55=$BA54),BD54,BC54)</f>
        <v>2</v>
      </c>
      <c r="BE55">
        <f ca="1">IF(OR($B55=$AV54,$B55=$AT54,$B55=$AU54,$B55=$AW54,$B55=$AX54,$B55=$AY54,$B55=$AZ54,$B55=$BB54,$B55=$BC54,$B55=$BD54,$B55=$BA54),BE54,BD54)</f>
        <v>29</v>
      </c>
      <c r="BF55">
        <f ca="1">IF(OR($B55=$AV54,$B55=$AT54,$B55=$AU54,$B55=$AW54,$B55=$AX54,$B55=$AY54,$B55=$AZ54,$B55=$BB54,$B55=$BC54,$B55=$BD54,$B55=$BE54,$B55=$BA54),BF54,BE54)</f>
        <v>26</v>
      </c>
      <c r="BG55">
        <f ca="1">IF(OR($B55=$AV54,$B55=$AT54,$B55=$AU54,$B55=$AW54,$B55=$AX54,$B55=$AY54,$B55=$AZ54,$B55=$BB54,$B55=$BC54,$B55=$BD54,$B55=$BE54,$B55=$BF54,$B55=$BA54),BG54,BF54)</f>
        <v>12</v>
      </c>
      <c r="BH55">
        <f ca="1">IF(OR($B55=$AV54,$B55=$AT54,$B55=$AU54,$B55=$AW54,$B55=$AX54,$B55=$AY54,$B55=$AZ54,$B55=$BB54,$B55=$BC54,$B55=$BD54,$B55=$BE54,$B55=$BF54,$B55=$BG54,$B55=$BA54),BH54,BG54)</f>
        <v>4</v>
      </c>
      <c r="BI55">
        <f ca="1">IF(OR($B55=$AV54,$B55=$AT54,$B55=$AU54,$B55=$AW54,$B55=$AX54,$B55=$AY54,$B55=$AZ54,$B55=$BB54,$B55=$BC54,$B55=$BD54,$B55=$BE54,$B55=$BF54,$B55=$BG54,$B55=$BH54,$B55=$BA54),BI54,BH54)</f>
        <v>15</v>
      </c>
      <c r="BJ55">
        <f ca="1">IF(OR($B55=$AV54,$B55=$AT54,$B55=$AU54,$B55=$AW54,$B55=$AX54,$B55=$AY54,$B55=$AZ54,$B55=$BB54,$B55=$BC54,$B55=$BD54,$B55=$BE54,$B55=$BF54,$B55=$BG54,$B55=$BH54,$B55=$BI54,$B55=$BA54),BJ54,BI54)</f>
        <v>22</v>
      </c>
      <c r="BK55">
        <f ca="1">IF(OR($B55=$AV54,$B55=$AT54,$B55=$AU54,$B55=$AW54,$B55=$AX54,$B55=$AY54,$B55=$AZ54,$B55=$BB54,$B55=$BC54,$B55=$BD54,$B55=$BE54,$B55=$BF54,$B55=$BG54,$B55=$BH54,$B55=$BI54,$B55=$BJ54,$B55=$BA54),BK54,BJ54)</f>
        <v>7</v>
      </c>
      <c r="BL55">
        <f ca="1">IF(OR($B55=$AV54,$B55=$AT54,$B55=$AU54,$B55=$AW54,$B55=$AX54,$B55=$AY54,$B55=$AZ54,$B55=$BB54,$B55=$BC54,$B55=$BD54,$B55=$BE54,$B55=$BF54,$B55=$BG54,$B55=$BH54,$B55=$BI54,$B55=$BJ54,$B55=$BK54,$B55=$BA54),BL54,BK54)</f>
        <v>27</v>
      </c>
      <c r="BM55">
        <f ca="1">IF(OR($B55=$AV54,$B55=$AT54,$B55=$AU54,$B55=$AW54,$B55=$AX54,$B55=$AY54,$B55=$AZ54,$B55=$BB54,$B55=$BC54,$B55=$BD54,$B55=$BE54,$B55=$BF54,$B55=$BG54,$B55=$BH54,$B55=$BI54,$B55=$BJ54,$B55=$BK54,$B55=$BL54,$B55=$BA54),BM54,BL54)</f>
        <v>36</v>
      </c>
      <c r="BN55">
        <f ca="1">IF(OR($B55=$AV54,$B55=$AT54,$B55=$AU54,$B55=$AW54,$B55=$AX54,$B55=$AY54,$B55=$AZ54,$B55=$BB54,$B55=$BC54,$B55=$BD54,$B55=$BE54,$B55=$BF54,$B55=$BG54,$B55=$BH54,$B55=$BI54,$B55=$BJ54,$B55=$BK54,$B55=$BL54,$B55=$BM54,$B55=$BA54),BN54,BM54)</f>
        <v>28</v>
      </c>
      <c r="BO55">
        <f ca="1">IF(OR($B55=$AV54,$B55=$AT54,$B55=$AU54,$B55=$AW54,$B55=$AX54,$B55=$AY54,$B55=$AZ54,$B55=$BB54,$B55=$BC54,$B55=$BD54,$B55=$BE54,$B55=$BF54,$B55=$BG54,$B55=$BH54,$B55=$BI54,$B55=$BJ54,$B55=$BK54,$B55=$BL54,$B55=$BM54,$B55=$BN54,$B55=$BA54),BO54,BN54)</f>
        <v>8</v>
      </c>
      <c r="BP55">
        <f ca="1">IF(OR($B55=$AV54,$B55=$AT54,$B55=$AU54,$B55=$AW54,$B55=$AX54,$B55=$AY54,$B55=$AZ54,$B55=$BB54,$B55=$BC54,$B55=$BD54,$B55=$BE54,$B55=$BF54,$B55=$BG54,$B55=$BH54,$B55=$BI54,$B55=$BJ54,$B55=$BK54,$B55=$BL54,$B55=$BM54,$B55=$BN54,$B55=$BO54,$B55=$BA54),BP54,BO54)</f>
        <v>5</v>
      </c>
      <c r="BQ55">
        <f ca="1">IF(OR($B55=$AV54,$B55=$AT54,$B55=$AU54,$B55=$AW54,$B55=$AX54,$B55=$AY54,$B55=$AZ54,$B55=$BB54,$B55=$BC54,$B55=$BD54,$B55=$BE54,$B55=$BF54,$B55=$BG54,$B55=$BH54,$B55=$BI54,$B55=$BJ54,$B55=$BK54,$B55=$BL54,$B55=$BM54,$B55=$BN54,$B55=$BO54,$B55=$BP54,$B55=$BA54),BQ54,BP54)</f>
        <v>18</v>
      </c>
      <c r="BR55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A54),BR54,BQ54)</f>
        <v>24</v>
      </c>
      <c r="BS55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A54),BS54,BR54)</f>
        <v>14</v>
      </c>
      <c r="BT55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A54),BT54,BS54)</f>
        <v>17</v>
      </c>
      <c r="BU55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A54),BU54,BT54)</f>
        <v>3</v>
      </c>
      <c r="BV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A54),BV54,BU54)</f>
        <v/>
      </c>
      <c r="BW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A54),BW54,BV54)</f>
        <v/>
      </c>
      <c r="BX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A54),BX54,BW54)</f>
        <v/>
      </c>
      <c r="BY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A54),BY54,BX54)</f>
        <v/>
      </c>
      <c r="BZ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A54),BZ54,BY54)</f>
        <v/>
      </c>
      <c r="CA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BA54),CA54,BZ54)</f>
        <v/>
      </c>
      <c r="CB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CA54,$B55=$BA54),CB54,CA54)</f>
        <v/>
      </c>
      <c r="CC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CA54,$B55=$CB54,$B55=$BA54),CC54,CB54)</f>
        <v/>
      </c>
      <c r="CD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CA54,$B55=$CB54,$B55=$CC54,$B55=$BA54),CD54,CC54)</f>
        <v/>
      </c>
      <c r="CH55">
        <f t="shared" ref="CH55:DI64" ca="1" si="23">IF(AND(CH54="",$B55&lt;&gt;CH$1),"",IF($C55&lt;CH54,CH54,IF($B55=CH$1,1,1+CH54)))</f>
        <v>8</v>
      </c>
      <c r="CI55">
        <f t="shared" ca="1" si="23"/>
        <v>11</v>
      </c>
      <c r="CJ55">
        <f t="shared" ca="1" si="23"/>
        <v>28</v>
      </c>
      <c r="CK55">
        <f t="shared" ca="1" si="23"/>
        <v>15</v>
      </c>
      <c r="CL55">
        <f t="shared" ca="1" si="23"/>
        <v>23</v>
      </c>
      <c r="CM55" t="str">
        <f t="shared" ca="1" si="23"/>
        <v/>
      </c>
      <c r="CN55">
        <f t="shared" ca="1" si="23"/>
        <v>18</v>
      </c>
      <c r="CO55">
        <f t="shared" ca="1" si="23"/>
        <v>22</v>
      </c>
      <c r="CP55" t="str">
        <f t="shared" ca="1" si="23"/>
        <v/>
      </c>
      <c r="CQ55" t="str">
        <f t="shared" ca="1" si="23"/>
        <v/>
      </c>
      <c r="CR55">
        <f t="shared" ca="1" si="23"/>
        <v>10</v>
      </c>
      <c r="CS55">
        <f t="shared" ca="1" si="23"/>
        <v>14</v>
      </c>
      <c r="CT55">
        <f t="shared" ca="1" si="23"/>
        <v>5</v>
      </c>
      <c r="CU55">
        <f t="shared" ca="1" si="23"/>
        <v>26</v>
      </c>
      <c r="CV55">
        <f t="shared" ca="1" si="23"/>
        <v>16</v>
      </c>
      <c r="CW55">
        <f t="shared" ca="1" si="23"/>
        <v>1</v>
      </c>
      <c r="CX55">
        <f t="shared" ca="1" si="23"/>
        <v>27</v>
      </c>
      <c r="CY55">
        <f t="shared" ca="1" si="23"/>
        <v>24</v>
      </c>
      <c r="CZ55">
        <f t="shared" ca="1" si="23"/>
        <v>3</v>
      </c>
      <c r="DA55" t="str">
        <f t="shared" ca="1" si="23"/>
        <v/>
      </c>
      <c r="DB55">
        <f t="shared" ca="1" si="23"/>
        <v>9</v>
      </c>
      <c r="DC55">
        <f t="shared" ca="1" si="23"/>
        <v>17</v>
      </c>
      <c r="DD55" t="str">
        <f t="shared" ca="1" si="23"/>
        <v/>
      </c>
      <c r="DE55">
        <f t="shared" ca="1" si="23"/>
        <v>25</v>
      </c>
      <c r="DF55">
        <f t="shared" ca="1" si="23"/>
        <v>6</v>
      </c>
      <c r="DG55">
        <f t="shared" ca="1" si="23"/>
        <v>13</v>
      </c>
      <c r="DH55">
        <f t="shared" ca="1" si="23"/>
        <v>19</v>
      </c>
      <c r="DI55">
        <f t="shared" ca="1" si="23"/>
        <v>21</v>
      </c>
      <c r="DJ55">
        <f t="shared" ca="1" si="22"/>
        <v>12</v>
      </c>
      <c r="DK55" t="str">
        <f t="shared" ca="1" si="22"/>
        <v/>
      </c>
      <c r="DL55" t="str">
        <f t="shared" ca="1" si="22"/>
        <v/>
      </c>
      <c r="DM55">
        <f t="shared" ca="1" si="22"/>
        <v>4</v>
      </c>
      <c r="DN55">
        <f t="shared" ca="1" si="22"/>
        <v>2</v>
      </c>
      <c r="DO55" t="str">
        <f t="shared" ca="1" si="22"/>
        <v/>
      </c>
      <c r="DP55" t="str">
        <f t="shared" ca="1" si="22"/>
        <v/>
      </c>
      <c r="DQ55">
        <f t="shared" ca="1" si="22"/>
        <v>20</v>
      </c>
      <c r="DR55">
        <f t="shared" ca="1" si="22"/>
        <v>7</v>
      </c>
    </row>
    <row r="56" spans="1:122" x14ac:dyDescent="0.25">
      <c r="A56">
        <v>55</v>
      </c>
      <c r="B56">
        <f t="shared" ca="1" si="2"/>
        <v>21</v>
      </c>
      <c r="C56">
        <f ca="1">IF(B56="","",LOOKUP(B56,$CH$1:$DR$1,CH55:DR55))</f>
        <v>9</v>
      </c>
      <c r="G56" t="str">
        <f t="shared" ca="1" si="4"/>
        <v/>
      </c>
      <c r="H56" t="str">
        <f t="shared" ca="1" si="19"/>
        <v/>
      </c>
      <c r="I56" t="str">
        <f t="shared" ca="1" si="19"/>
        <v/>
      </c>
      <c r="J56" t="str">
        <f t="shared" ca="1" si="19"/>
        <v/>
      </c>
      <c r="K56" t="str">
        <f t="shared" ca="1" si="19"/>
        <v/>
      </c>
      <c r="L56" t="str">
        <f t="shared" ca="1" si="19"/>
        <v/>
      </c>
      <c r="M56" t="str">
        <f t="shared" ca="1" si="19"/>
        <v/>
      </c>
      <c r="N56" t="str">
        <f t="shared" ca="1" si="19"/>
        <v/>
      </c>
      <c r="O56" t="str">
        <f t="shared" ca="1" si="19"/>
        <v/>
      </c>
      <c r="P56" t="str">
        <f t="shared" ca="1" si="19"/>
        <v/>
      </c>
      <c r="Q56" t="str">
        <f t="shared" ca="1" si="19"/>
        <v/>
      </c>
      <c r="R56" t="str">
        <f t="shared" ca="1" si="19"/>
        <v/>
      </c>
      <c r="S56" t="str">
        <f t="shared" ca="1" si="19"/>
        <v/>
      </c>
      <c r="T56" t="str">
        <f t="shared" ca="1" si="19"/>
        <v/>
      </c>
      <c r="U56" t="str">
        <f t="shared" ca="1" si="19"/>
        <v/>
      </c>
      <c r="V56" t="str">
        <f t="shared" ca="1" si="19"/>
        <v/>
      </c>
      <c r="W56" t="str">
        <f t="shared" ca="1" si="19"/>
        <v/>
      </c>
      <c r="X56" t="str">
        <f t="shared" ca="1" si="21"/>
        <v/>
      </c>
      <c r="Y56" t="str">
        <f t="shared" ca="1" si="21"/>
        <v/>
      </c>
      <c r="Z56" t="str">
        <f t="shared" ca="1" si="21"/>
        <v/>
      </c>
      <c r="AA56" t="str">
        <f t="shared" ca="1" si="21"/>
        <v/>
      </c>
      <c r="AB56" t="str">
        <f t="shared" ca="1" si="21"/>
        <v/>
      </c>
      <c r="AC56" t="str">
        <f t="shared" ca="1" si="21"/>
        <v/>
      </c>
      <c r="AD56" t="str">
        <f t="shared" ca="1" si="21"/>
        <v/>
      </c>
      <c r="AE56" t="str">
        <f t="shared" ca="1" si="21"/>
        <v/>
      </c>
      <c r="AF56" t="str">
        <f t="shared" ca="1" si="21"/>
        <v/>
      </c>
      <c r="AG56" t="str">
        <f t="shared" ca="1" si="21"/>
        <v/>
      </c>
      <c r="AH56" t="str">
        <f t="shared" ca="1" si="21"/>
        <v/>
      </c>
      <c r="AI56" t="str">
        <f t="shared" ca="1" si="21"/>
        <v/>
      </c>
      <c r="AJ56" t="str">
        <f t="shared" ca="1" si="21"/>
        <v/>
      </c>
      <c r="AK56" t="str">
        <f t="shared" ca="1" si="21"/>
        <v/>
      </c>
      <c r="AL56" t="str">
        <f t="shared" ca="1" si="21"/>
        <v/>
      </c>
      <c r="AM56" t="str">
        <f t="shared" ca="1" si="21"/>
        <v/>
      </c>
      <c r="AN56" t="str">
        <f t="shared" ca="1" si="21"/>
        <v/>
      </c>
      <c r="AO56" t="str">
        <f t="shared" ca="1" si="21"/>
        <v/>
      </c>
      <c r="AP56" t="str">
        <f t="shared" ca="1" si="21"/>
        <v/>
      </c>
      <c r="AQ56" t="str">
        <f t="shared" ca="1" si="21"/>
        <v/>
      </c>
      <c r="AR56" t="str">
        <f t="shared" ca="1" si="21"/>
        <v/>
      </c>
      <c r="AT56">
        <f ca="1">B56</f>
        <v>21</v>
      </c>
      <c r="AU56">
        <f ca="1">IF($B56=$AT55,AU55,AT55)</f>
        <v>16</v>
      </c>
      <c r="AV56">
        <f ca="1">IF(OR($B56=$AT55,$B56=$AU55),AV55,AU55)</f>
        <v>33</v>
      </c>
      <c r="AW56">
        <f ca="1">IF(OR($B56=$AV55,$B56=$AT55,$B56=$AU55),AW55,AV55)</f>
        <v>19</v>
      </c>
      <c r="AX56">
        <f ca="1">IF(OR($B56=$AV55,$B56=$AT55,$B56=$AU55,$B56=$AW55),AX55,AW55)</f>
        <v>32</v>
      </c>
      <c r="AY56">
        <f ca="1">IF(OR($B56=$AV55,$B56=$AT55,$B56=$AU55,$B56=$AW55,$B56=$AX55),AY55,AX55)</f>
        <v>13</v>
      </c>
      <c r="AZ56">
        <f ca="1">IF(OR($B56=$AV55,$B56=$AT55,$B56=$AU55,$B56=$AW55,$B56=$AX55,$B56=$AY55),AZ55,AY55)</f>
        <v>25</v>
      </c>
      <c r="BA56">
        <f ca="1">IF(OR($B56=$AV55,$B56=$AT55,$B56=$AU55,$B56=$AW55,$B56=$AX55,$B56=$AY55,$B56=$AZ55),BA55,AZ55)</f>
        <v>37</v>
      </c>
      <c r="BB56">
        <f ca="1">IF(OR($B56=$AV55,$B56=$AT55,$B56=$AU55,$B56=$AW55,$B56=$AX55,$B56=$AY55,$B56=$AZ55,$B56=$BA55),BB55,BA55)</f>
        <v>1</v>
      </c>
      <c r="BC56">
        <f ca="1">IF(OR($B56=$AV55,$B56=$AT55,$B56=$AU55,$B56=$AW55,$B56=$AX55,$B56=$AY55,$B56=$AZ55,$B56=$BA55,$B56=$BB55),BC55,BB55)</f>
        <v>11</v>
      </c>
      <c r="BD56">
        <f ca="1">IF(OR($B56=$AV55,$B56=$AT55,$B56=$AU55,$B56=$AW55,$B56=$AX55,$B56=$AY55,$B56=$AZ55,$B56=$BB55,$B56=$BC55,$B56=$BA55),BD55,BC55)</f>
        <v>2</v>
      </c>
      <c r="BE56">
        <f ca="1">IF(OR($B56=$AV55,$B56=$AT55,$B56=$AU55,$B56=$AW55,$B56=$AX55,$B56=$AY55,$B56=$AZ55,$B56=$BB55,$B56=$BC55,$B56=$BD55,$B56=$BA55),BE55,BD55)</f>
        <v>29</v>
      </c>
      <c r="BF56">
        <f ca="1">IF(OR($B56=$AV55,$B56=$AT55,$B56=$AU55,$B56=$AW55,$B56=$AX55,$B56=$AY55,$B56=$AZ55,$B56=$BB55,$B56=$BC55,$B56=$BD55,$B56=$BE55,$B56=$BA55),BF55,BE55)</f>
        <v>26</v>
      </c>
      <c r="BG56">
        <f ca="1">IF(OR($B56=$AV55,$B56=$AT55,$B56=$AU55,$B56=$AW55,$B56=$AX55,$B56=$AY55,$B56=$AZ55,$B56=$BB55,$B56=$BC55,$B56=$BD55,$B56=$BE55,$B56=$BF55,$B56=$BA55),BG55,BF55)</f>
        <v>12</v>
      </c>
      <c r="BH56">
        <f ca="1">IF(OR($B56=$AV55,$B56=$AT55,$B56=$AU55,$B56=$AW55,$B56=$AX55,$B56=$AY55,$B56=$AZ55,$B56=$BB55,$B56=$BC55,$B56=$BD55,$B56=$BE55,$B56=$BF55,$B56=$BG55,$B56=$BA55),BH55,BG55)</f>
        <v>4</v>
      </c>
      <c r="BI56">
        <f ca="1">IF(OR($B56=$AV55,$B56=$AT55,$B56=$AU55,$B56=$AW55,$B56=$AX55,$B56=$AY55,$B56=$AZ55,$B56=$BB55,$B56=$BC55,$B56=$BD55,$B56=$BE55,$B56=$BF55,$B56=$BG55,$B56=$BH55,$B56=$BA55),BI55,BH55)</f>
        <v>15</v>
      </c>
      <c r="BJ56">
        <f ca="1">IF(OR($B56=$AV55,$B56=$AT55,$B56=$AU55,$B56=$AW55,$B56=$AX55,$B56=$AY55,$B56=$AZ55,$B56=$BB55,$B56=$BC55,$B56=$BD55,$B56=$BE55,$B56=$BF55,$B56=$BG55,$B56=$BH55,$B56=$BI55,$B56=$BA55),BJ55,BI55)</f>
        <v>22</v>
      </c>
      <c r="BK56">
        <f ca="1">IF(OR($B56=$AV55,$B56=$AT55,$B56=$AU55,$B56=$AW55,$B56=$AX55,$B56=$AY55,$B56=$AZ55,$B56=$BB55,$B56=$BC55,$B56=$BD55,$B56=$BE55,$B56=$BF55,$B56=$BG55,$B56=$BH55,$B56=$BI55,$B56=$BJ55,$B56=$BA55),BK55,BJ55)</f>
        <v>7</v>
      </c>
      <c r="BL56">
        <f ca="1">IF(OR($B56=$AV55,$B56=$AT55,$B56=$AU55,$B56=$AW55,$B56=$AX55,$B56=$AY55,$B56=$AZ55,$B56=$BB55,$B56=$BC55,$B56=$BD55,$B56=$BE55,$B56=$BF55,$B56=$BG55,$B56=$BH55,$B56=$BI55,$B56=$BJ55,$B56=$BK55,$B56=$BA55),BL55,BK55)</f>
        <v>27</v>
      </c>
      <c r="BM56">
        <f ca="1">IF(OR($B56=$AV55,$B56=$AT55,$B56=$AU55,$B56=$AW55,$B56=$AX55,$B56=$AY55,$B56=$AZ55,$B56=$BB55,$B56=$BC55,$B56=$BD55,$B56=$BE55,$B56=$BF55,$B56=$BG55,$B56=$BH55,$B56=$BI55,$B56=$BJ55,$B56=$BK55,$B56=$BL55,$B56=$BA55),BM55,BL55)</f>
        <v>36</v>
      </c>
      <c r="BN56">
        <f ca="1">IF(OR($B56=$AV55,$B56=$AT55,$B56=$AU55,$B56=$AW55,$B56=$AX55,$B56=$AY55,$B56=$AZ55,$B56=$BB55,$B56=$BC55,$B56=$BD55,$B56=$BE55,$B56=$BF55,$B56=$BG55,$B56=$BH55,$B56=$BI55,$B56=$BJ55,$B56=$BK55,$B56=$BL55,$B56=$BM55,$B56=$BA55),BN55,BM55)</f>
        <v>28</v>
      </c>
      <c r="BO56">
        <f ca="1">IF(OR($B56=$AV55,$B56=$AT55,$B56=$AU55,$B56=$AW55,$B56=$AX55,$B56=$AY55,$B56=$AZ55,$B56=$BB55,$B56=$BC55,$B56=$BD55,$B56=$BE55,$B56=$BF55,$B56=$BG55,$B56=$BH55,$B56=$BI55,$B56=$BJ55,$B56=$BK55,$B56=$BL55,$B56=$BM55,$B56=$BN55,$B56=$BA55),BO55,BN55)</f>
        <v>8</v>
      </c>
      <c r="BP56">
        <f ca="1">IF(OR($B56=$AV55,$B56=$AT55,$B56=$AU55,$B56=$AW55,$B56=$AX55,$B56=$AY55,$B56=$AZ55,$B56=$BB55,$B56=$BC55,$B56=$BD55,$B56=$BE55,$B56=$BF55,$B56=$BG55,$B56=$BH55,$B56=$BI55,$B56=$BJ55,$B56=$BK55,$B56=$BL55,$B56=$BM55,$B56=$BN55,$B56=$BO55,$B56=$BA55),BP55,BO55)</f>
        <v>5</v>
      </c>
      <c r="BQ56">
        <f ca="1">IF(OR($B56=$AV55,$B56=$AT55,$B56=$AU55,$B56=$AW55,$B56=$AX55,$B56=$AY55,$B56=$AZ55,$B56=$BB55,$B56=$BC55,$B56=$BD55,$B56=$BE55,$B56=$BF55,$B56=$BG55,$B56=$BH55,$B56=$BI55,$B56=$BJ55,$B56=$BK55,$B56=$BL55,$B56=$BM55,$B56=$BN55,$B56=$BO55,$B56=$BP55,$B56=$BA55),BQ55,BP55)</f>
        <v>18</v>
      </c>
      <c r="BR56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A55),BR55,BQ55)</f>
        <v>24</v>
      </c>
      <c r="BS56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A55),BS55,BR55)</f>
        <v>14</v>
      </c>
      <c r="BT56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A55),BT55,BS55)</f>
        <v>17</v>
      </c>
      <c r="BU56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A55),BU55,BT55)</f>
        <v>3</v>
      </c>
      <c r="BV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A55),BV55,BU55)</f>
        <v/>
      </c>
      <c r="BW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A55),BW55,BV55)</f>
        <v/>
      </c>
      <c r="BX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A55),BX55,BW55)</f>
        <v/>
      </c>
      <c r="BY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A55),BY55,BX55)</f>
        <v/>
      </c>
      <c r="BZ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A55),BZ55,BY55)</f>
        <v/>
      </c>
      <c r="CA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BA55),CA55,BZ55)</f>
        <v/>
      </c>
      <c r="CB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CA55,$B56=$BA55),CB55,CA55)</f>
        <v/>
      </c>
      <c r="CC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CA55,$B56=$CB55,$B56=$BA55),CC55,CB55)</f>
        <v/>
      </c>
      <c r="CD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CA55,$B56=$CB55,$B56=$CC55,$B56=$BA55),CD55,CC55)</f>
        <v/>
      </c>
      <c r="CH56">
        <f t="shared" ca="1" si="23"/>
        <v>9</v>
      </c>
      <c r="CI56">
        <f t="shared" ca="1" si="23"/>
        <v>11</v>
      </c>
      <c r="CJ56">
        <f t="shared" ca="1" si="23"/>
        <v>28</v>
      </c>
      <c r="CK56">
        <f t="shared" ca="1" si="23"/>
        <v>15</v>
      </c>
      <c r="CL56">
        <f t="shared" ca="1" si="23"/>
        <v>23</v>
      </c>
      <c r="CM56" t="str">
        <f t="shared" ca="1" si="23"/>
        <v/>
      </c>
      <c r="CN56">
        <f t="shared" ca="1" si="23"/>
        <v>18</v>
      </c>
      <c r="CO56">
        <f t="shared" ca="1" si="23"/>
        <v>22</v>
      </c>
      <c r="CP56" t="str">
        <f t="shared" ca="1" si="23"/>
        <v/>
      </c>
      <c r="CQ56" t="str">
        <f t="shared" ca="1" si="23"/>
        <v/>
      </c>
      <c r="CR56">
        <f t="shared" ca="1" si="23"/>
        <v>10</v>
      </c>
      <c r="CS56">
        <f t="shared" ca="1" si="23"/>
        <v>14</v>
      </c>
      <c r="CT56">
        <f t="shared" ca="1" si="23"/>
        <v>6</v>
      </c>
      <c r="CU56">
        <f t="shared" ca="1" si="23"/>
        <v>26</v>
      </c>
      <c r="CV56">
        <f t="shared" ca="1" si="23"/>
        <v>16</v>
      </c>
      <c r="CW56">
        <f t="shared" ca="1" si="23"/>
        <v>2</v>
      </c>
      <c r="CX56">
        <f t="shared" ca="1" si="23"/>
        <v>27</v>
      </c>
      <c r="CY56">
        <f t="shared" ca="1" si="23"/>
        <v>24</v>
      </c>
      <c r="CZ56">
        <f t="shared" ca="1" si="23"/>
        <v>4</v>
      </c>
      <c r="DA56" t="str">
        <f t="shared" ca="1" si="23"/>
        <v/>
      </c>
      <c r="DB56">
        <f t="shared" ca="1" si="23"/>
        <v>1</v>
      </c>
      <c r="DC56">
        <f t="shared" ca="1" si="23"/>
        <v>17</v>
      </c>
      <c r="DD56" t="str">
        <f t="shared" ca="1" si="23"/>
        <v/>
      </c>
      <c r="DE56">
        <f t="shared" ca="1" si="23"/>
        <v>25</v>
      </c>
      <c r="DF56">
        <f t="shared" ca="1" si="23"/>
        <v>7</v>
      </c>
      <c r="DG56">
        <f t="shared" ca="1" si="23"/>
        <v>13</v>
      </c>
      <c r="DH56">
        <f t="shared" ca="1" si="23"/>
        <v>19</v>
      </c>
      <c r="DI56">
        <f t="shared" ca="1" si="23"/>
        <v>21</v>
      </c>
      <c r="DJ56">
        <f t="shared" ca="1" si="22"/>
        <v>12</v>
      </c>
      <c r="DK56" t="str">
        <f t="shared" ca="1" si="22"/>
        <v/>
      </c>
      <c r="DL56" t="str">
        <f t="shared" ca="1" si="22"/>
        <v/>
      </c>
      <c r="DM56">
        <f t="shared" ca="1" si="22"/>
        <v>5</v>
      </c>
      <c r="DN56">
        <f t="shared" ca="1" si="22"/>
        <v>3</v>
      </c>
      <c r="DO56" t="str">
        <f t="shared" ca="1" si="22"/>
        <v/>
      </c>
      <c r="DP56" t="str">
        <f t="shared" ca="1" si="22"/>
        <v/>
      </c>
      <c r="DQ56">
        <f t="shared" ca="1" si="22"/>
        <v>20</v>
      </c>
      <c r="DR56">
        <f t="shared" ca="1" si="22"/>
        <v>8</v>
      </c>
    </row>
    <row r="57" spans="1:122" x14ac:dyDescent="0.25">
      <c r="A57">
        <v>56</v>
      </c>
      <c r="B57">
        <f t="shared" ca="1" si="2"/>
        <v>10</v>
      </c>
      <c r="C57" t="str">
        <f ca="1">IF(B57="","",LOOKUP(B57,$CH$1:$DR$1,CH56:DR56))</f>
        <v/>
      </c>
      <c r="G57" t="str">
        <f t="shared" ca="1" si="4"/>
        <v/>
      </c>
      <c r="H57" t="str">
        <f t="shared" ref="H57:W72" ca="1" si="24">IF(AND($B58="",$B57&lt;&gt;""),AT57,IF(AND($B59="",$B58&lt;&gt;"",$B57&lt;&gt;""),H$1,""))</f>
        <v/>
      </c>
      <c r="I57" t="str">
        <f t="shared" ca="1" si="24"/>
        <v/>
      </c>
      <c r="J57" t="str">
        <f t="shared" ca="1" si="24"/>
        <v/>
      </c>
      <c r="K57" t="str">
        <f t="shared" ca="1" si="24"/>
        <v/>
      </c>
      <c r="L57" t="str">
        <f t="shared" ca="1" si="24"/>
        <v/>
      </c>
      <c r="M57" t="str">
        <f t="shared" ca="1" si="24"/>
        <v/>
      </c>
      <c r="N57" t="str">
        <f t="shared" ca="1" si="24"/>
        <v/>
      </c>
      <c r="O57" t="str">
        <f t="shared" ca="1" si="24"/>
        <v/>
      </c>
      <c r="P57" t="str">
        <f t="shared" ca="1" si="24"/>
        <v/>
      </c>
      <c r="Q57" t="str">
        <f t="shared" ca="1" si="24"/>
        <v/>
      </c>
      <c r="R57" t="str">
        <f t="shared" ca="1" si="24"/>
        <v/>
      </c>
      <c r="S57" t="str">
        <f t="shared" ca="1" si="24"/>
        <v/>
      </c>
      <c r="T57" t="str">
        <f t="shared" ca="1" si="24"/>
        <v/>
      </c>
      <c r="U57" t="str">
        <f t="shared" ca="1" si="24"/>
        <v/>
      </c>
      <c r="V57" t="str">
        <f t="shared" ca="1" si="24"/>
        <v/>
      </c>
      <c r="W57" t="str">
        <f t="shared" ca="1" si="24"/>
        <v/>
      </c>
      <c r="X57" t="str">
        <f t="shared" ca="1" si="21"/>
        <v/>
      </c>
      <c r="Y57" t="str">
        <f t="shared" ca="1" si="21"/>
        <v/>
      </c>
      <c r="Z57" t="str">
        <f t="shared" ca="1" si="21"/>
        <v/>
      </c>
      <c r="AA57" t="str">
        <f t="shared" ca="1" si="21"/>
        <v/>
      </c>
      <c r="AB57" t="str">
        <f t="shared" ca="1" si="21"/>
        <v/>
      </c>
      <c r="AC57" t="str">
        <f t="shared" ca="1" si="21"/>
        <v/>
      </c>
      <c r="AD57" t="str">
        <f t="shared" ca="1" si="21"/>
        <v/>
      </c>
      <c r="AE57" t="str">
        <f t="shared" ca="1" si="21"/>
        <v/>
      </c>
      <c r="AF57" t="str">
        <f t="shared" ca="1" si="21"/>
        <v/>
      </c>
      <c r="AG57" t="str">
        <f t="shared" ca="1" si="21"/>
        <v/>
      </c>
      <c r="AH57" t="str">
        <f t="shared" ca="1" si="21"/>
        <v/>
      </c>
      <c r="AI57" t="str">
        <f t="shared" ca="1" si="21"/>
        <v/>
      </c>
      <c r="AJ57" t="str">
        <f t="shared" ca="1" si="21"/>
        <v/>
      </c>
      <c r="AK57" t="str">
        <f t="shared" ca="1" si="21"/>
        <v/>
      </c>
      <c r="AL57" t="str">
        <f t="shared" ca="1" si="21"/>
        <v/>
      </c>
      <c r="AM57" t="str">
        <f t="shared" ca="1" si="21"/>
        <v/>
      </c>
      <c r="AN57" t="str">
        <f t="shared" ca="1" si="21"/>
        <v/>
      </c>
      <c r="AO57" t="str">
        <f t="shared" ca="1" si="21"/>
        <v/>
      </c>
      <c r="AP57" t="str">
        <f t="shared" ca="1" si="21"/>
        <v/>
      </c>
      <c r="AQ57" t="str">
        <f t="shared" ca="1" si="21"/>
        <v/>
      </c>
      <c r="AR57" t="str">
        <f t="shared" ca="1" si="21"/>
        <v/>
      </c>
      <c r="AT57">
        <f ca="1">B57</f>
        <v>10</v>
      </c>
      <c r="AU57">
        <f ca="1">IF($B57=$AT56,AU56,AT56)</f>
        <v>21</v>
      </c>
      <c r="AV57">
        <f ca="1">IF(OR($B57=$AT56,$B57=$AU56),AV56,AU56)</f>
        <v>16</v>
      </c>
      <c r="AW57">
        <f ca="1">IF(OR($B57=$AV56,$B57=$AT56,$B57=$AU56),AW56,AV56)</f>
        <v>33</v>
      </c>
      <c r="AX57">
        <f ca="1">IF(OR($B57=$AV56,$B57=$AT56,$B57=$AU56,$B57=$AW56),AX56,AW56)</f>
        <v>19</v>
      </c>
      <c r="AY57">
        <f ca="1">IF(OR($B57=$AV56,$B57=$AT56,$B57=$AU56,$B57=$AW56,$B57=$AX56),AY56,AX56)</f>
        <v>32</v>
      </c>
      <c r="AZ57">
        <f ca="1">IF(OR($B57=$AV56,$B57=$AT56,$B57=$AU56,$B57=$AW56,$B57=$AX56,$B57=$AY56),AZ56,AY56)</f>
        <v>13</v>
      </c>
      <c r="BA57">
        <f ca="1">IF(OR($B57=$AV56,$B57=$AT56,$B57=$AU56,$B57=$AW56,$B57=$AX56,$B57=$AY56,$B57=$AZ56),BA56,AZ56)</f>
        <v>25</v>
      </c>
      <c r="BB57">
        <f ca="1">IF(OR($B57=$AV56,$B57=$AT56,$B57=$AU56,$B57=$AW56,$B57=$AX56,$B57=$AY56,$B57=$AZ56,$B57=$BA56),BB56,BA56)</f>
        <v>37</v>
      </c>
      <c r="BC57">
        <f ca="1">IF(OR($B57=$AV56,$B57=$AT56,$B57=$AU56,$B57=$AW56,$B57=$AX56,$B57=$AY56,$B57=$AZ56,$B57=$BA56,$B57=$BB56),BC56,BB56)</f>
        <v>1</v>
      </c>
      <c r="BD57">
        <f ca="1">IF(OR($B57=$AV56,$B57=$AT56,$B57=$AU56,$B57=$AW56,$B57=$AX56,$B57=$AY56,$B57=$AZ56,$B57=$BB56,$B57=$BC56,$B57=$BA56),BD56,BC56)</f>
        <v>11</v>
      </c>
      <c r="BE57">
        <f ca="1">IF(OR($B57=$AV56,$B57=$AT56,$B57=$AU56,$B57=$AW56,$B57=$AX56,$B57=$AY56,$B57=$AZ56,$B57=$BB56,$B57=$BC56,$B57=$BD56,$B57=$BA56),BE56,BD56)</f>
        <v>2</v>
      </c>
      <c r="BF57">
        <f ca="1">IF(OR($B57=$AV56,$B57=$AT56,$B57=$AU56,$B57=$AW56,$B57=$AX56,$B57=$AY56,$B57=$AZ56,$B57=$BB56,$B57=$BC56,$B57=$BD56,$B57=$BE56,$B57=$BA56),BF56,BE56)</f>
        <v>29</v>
      </c>
      <c r="BG57">
        <f ca="1">IF(OR($B57=$AV56,$B57=$AT56,$B57=$AU56,$B57=$AW56,$B57=$AX56,$B57=$AY56,$B57=$AZ56,$B57=$BB56,$B57=$BC56,$B57=$BD56,$B57=$BE56,$B57=$BF56,$B57=$BA56),BG56,BF56)</f>
        <v>26</v>
      </c>
      <c r="BH57">
        <f ca="1">IF(OR($B57=$AV56,$B57=$AT56,$B57=$AU56,$B57=$AW56,$B57=$AX56,$B57=$AY56,$B57=$AZ56,$B57=$BB56,$B57=$BC56,$B57=$BD56,$B57=$BE56,$B57=$BF56,$B57=$BG56,$B57=$BA56),BH56,BG56)</f>
        <v>12</v>
      </c>
      <c r="BI57">
        <f ca="1">IF(OR($B57=$AV56,$B57=$AT56,$B57=$AU56,$B57=$AW56,$B57=$AX56,$B57=$AY56,$B57=$AZ56,$B57=$BB56,$B57=$BC56,$B57=$BD56,$B57=$BE56,$B57=$BF56,$B57=$BG56,$B57=$BH56,$B57=$BA56),BI56,BH56)</f>
        <v>4</v>
      </c>
      <c r="BJ57">
        <f ca="1">IF(OR($B57=$AV56,$B57=$AT56,$B57=$AU56,$B57=$AW56,$B57=$AX56,$B57=$AY56,$B57=$AZ56,$B57=$BB56,$B57=$BC56,$B57=$BD56,$B57=$BE56,$B57=$BF56,$B57=$BG56,$B57=$BH56,$B57=$BI56,$B57=$BA56),BJ56,BI56)</f>
        <v>15</v>
      </c>
      <c r="BK57">
        <f ca="1">IF(OR($B57=$AV56,$B57=$AT56,$B57=$AU56,$B57=$AW56,$B57=$AX56,$B57=$AY56,$B57=$AZ56,$B57=$BB56,$B57=$BC56,$B57=$BD56,$B57=$BE56,$B57=$BF56,$B57=$BG56,$B57=$BH56,$B57=$BI56,$B57=$BJ56,$B57=$BA56),BK56,BJ56)</f>
        <v>22</v>
      </c>
      <c r="BL57">
        <f ca="1">IF(OR($B57=$AV56,$B57=$AT56,$B57=$AU56,$B57=$AW56,$B57=$AX56,$B57=$AY56,$B57=$AZ56,$B57=$BB56,$B57=$BC56,$B57=$BD56,$B57=$BE56,$B57=$BF56,$B57=$BG56,$B57=$BH56,$B57=$BI56,$B57=$BJ56,$B57=$BK56,$B57=$BA56),BL56,BK56)</f>
        <v>7</v>
      </c>
      <c r="BM57">
        <f ca="1">IF(OR($B57=$AV56,$B57=$AT56,$B57=$AU56,$B57=$AW56,$B57=$AX56,$B57=$AY56,$B57=$AZ56,$B57=$BB56,$B57=$BC56,$B57=$BD56,$B57=$BE56,$B57=$BF56,$B57=$BG56,$B57=$BH56,$B57=$BI56,$B57=$BJ56,$B57=$BK56,$B57=$BL56,$B57=$BA56),BM56,BL56)</f>
        <v>27</v>
      </c>
      <c r="BN57">
        <f ca="1">IF(OR($B57=$AV56,$B57=$AT56,$B57=$AU56,$B57=$AW56,$B57=$AX56,$B57=$AY56,$B57=$AZ56,$B57=$BB56,$B57=$BC56,$B57=$BD56,$B57=$BE56,$B57=$BF56,$B57=$BG56,$B57=$BH56,$B57=$BI56,$B57=$BJ56,$B57=$BK56,$B57=$BL56,$B57=$BM56,$B57=$BA56),BN56,BM56)</f>
        <v>36</v>
      </c>
      <c r="BO57">
        <f ca="1">IF(OR($B57=$AV56,$B57=$AT56,$B57=$AU56,$B57=$AW56,$B57=$AX56,$B57=$AY56,$B57=$AZ56,$B57=$BB56,$B57=$BC56,$B57=$BD56,$B57=$BE56,$B57=$BF56,$B57=$BG56,$B57=$BH56,$B57=$BI56,$B57=$BJ56,$B57=$BK56,$B57=$BL56,$B57=$BM56,$B57=$BN56,$B57=$BA56),BO56,BN56)</f>
        <v>28</v>
      </c>
      <c r="BP57">
        <f ca="1">IF(OR($B57=$AV56,$B57=$AT56,$B57=$AU56,$B57=$AW56,$B57=$AX56,$B57=$AY56,$B57=$AZ56,$B57=$BB56,$B57=$BC56,$B57=$BD56,$B57=$BE56,$B57=$BF56,$B57=$BG56,$B57=$BH56,$B57=$BI56,$B57=$BJ56,$B57=$BK56,$B57=$BL56,$B57=$BM56,$B57=$BN56,$B57=$BO56,$B57=$BA56),BP56,BO56)</f>
        <v>8</v>
      </c>
      <c r="BQ57">
        <f ca="1">IF(OR($B57=$AV56,$B57=$AT56,$B57=$AU56,$B57=$AW56,$B57=$AX56,$B57=$AY56,$B57=$AZ56,$B57=$BB56,$B57=$BC56,$B57=$BD56,$B57=$BE56,$B57=$BF56,$B57=$BG56,$B57=$BH56,$B57=$BI56,$B57=$BJ56,$B57=$BK56,$B57=$BL56,$B57=$BM56,$B57=$BN56,$B57=$BO56,$B57=$BP56,$B57=$BA56),BQ56,BP56)</f>
        <v>5</v>
      </c>
      <c r="BR57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A56),BR56,BQ56)</f>
        <v>18</v>
      </c>
      <c r="BS57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A56),BS56,BR56)</f>
        <v>24</v>
      </c>
      <c r="BT57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A56),BT56,BS56)</f>
        <v>14</v>
      </c>
      <c r="BU57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A56),BU56,BT56)</f>
        <v>17</v>
      </c>
      <c r="BV57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A56),BV56,BU56)</f>
        <v>3</v>
      </c>
      <c r="BW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A56),BW56,BV56)</f>
        <v/>
      </c>
      <c r="BX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A56),BX56,BW56)</f>
        <v/>
      </c>
      <c r="BY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A56),BY56,BX56)</f>
        <v/>
      </c>
      <c r="BZ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A56),BZ56,BY56)</f>
        <v/>
      </c>
      <c r="CA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BA56),CA56,BZ56)</f>
        <v/>
      </c>
      <c r="CB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CA56,$B57=$BA56),CB56,CA56)</f>
        <v/>
      </c>
      <c r="CC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CA56,$B57=$CB56,$B57=$BA56),CC56,CB56)</f>
        <v/>
      </c>
      <c r="CD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CA56,$B57=$CB56,$B57=$CC56,$B57=$BA56),CD56,CC56)</f>
        <v/>
      </c>
      <c r="CH57">
        <f t="shared" ca="1" si="23"/>
        <v>10</v>
      </c>
      <c r="CI57">
        <f t="shared" ca="1" si="23"/>
        <v>12</v>
      </c>
      <c r="CJ57">
        <f t="shared" ca="1" si="23"/>
        <v>29</v>
      </c>
      <c r="CK57">
        <f t="shared" ca="1" si="23"/>
        <v>16</v>
      </c>
      <c r="CL57">
        <f t="shared" ca="1" si="23"/>
        <v>24</v>
      </c>
      <c r="CM57" t="str">
        <f t="shared" ca="1" si="23"/>
        <v/>
      </c>
      <c r="CN57">
        <f t="shared" ca="1" si="23"/>
        <v>19</v>
      </c>
      <c r="CO57">
        <f t="shared" ca="1" si="23"/>
        <v>23</v>
      </c>
      <c r="CP57" t="str">
        <f t="shared" ca="1" si="23"/>
        <v/>
      </c>
      <c r="CQ57">
        <f t="shared" ca="1" si="23"/>
        <v>1</v>
      </c>
      <c r="CR57">
        <f t="shared" ca="1" si="23"/>
        <v>11</v>
      </c>
      <c r="CS57">
        <f t="shared" ca="1" si="23"/>
        <v>15</v>
      </c>
      <c r="CT57">
        <f t="shared" ca="1" si="23"/>
        <v>7</v>
      </c>
      <c r="CU57">
        <f t="shared" ca="1" si="23"/>
        <v>27</v>
      </c>
      <c r="CV57">
        <f t="shared" ca="1" si="23"/>
        <v>17</v>
      </c>
      <c r="CW57">
        <f t="shared" ca="1" si="23"/>
        <v>3</v>
      </c>
      <c r="CX57">
        <f t="shared" ca="1" si="23"/>
        <v>28</v>
      </c>
      <c r="CY57">
        <f t="shared" ca="1" si="23"/>
        <v>25</v>
      </c>
      <c r="CZ57">
        <f t="shared" ca="1" si="23"/>
        <v>5</v>
      </c>
      <c r="DA57" t="str">
        <f t="shared" ca="1" si="23"/>
        <v/>
      </c>
      <c r="DB57">
        <f t="shared" ca="1" si="23"/>
        <v>2</v>
      </c>
      <c r="DC57">
        <f t="shared" ca="1" si="23"/>
        <v>18</v>
      </c>
      <c r="DD57" t="str">
        <f t="shared" ca="1" si="23"/>
        <v/>
      </c>
      <c r="DE57">
        <f t="shared" ca="1" si="23"/>
        <v>26</v>
      </c>
      <c r="DF57">
        <f t="shared" ca="1" si="23"/>
        <v>8</v>
      </c>
      <c r="DG57">
        <f t="shared" ca="1" si="23"/>
        <v>14</v>
      </c>
      <c r="DH57">
        <f t="shared" ca="1" si="23"/>
        <v>20</v>
      </c>
      <c r="DI57">
        <f t="shared" ca="1" si="23"/>
        <v>22</v>
      </c>
      <c r="DJ57">
        <f t="shared" ca="1" si="22"/>
        <v>13</v>
      </c>
      <c r="DK57" t="str">
        <f t="shared" ca="1" si="22"/>
        <v/>
      </c>
      <c r="DL57" t="str">
        <f t="shared" ca="1" si="22"/>
        <v/>
      </c>
      <c r="DM57">
        <f t="shared" ca="1" si="22"/>
        <v>6</v>
      </c>
      <c r="DN57">
        <f t="shared" ca="1" si="22"/>
        <v>4</v>
      </c>
      <c r="DO57" t="str">
        <f t="shared" ca="1" si="22"/>
        <v/>
      </c>
      <c r="DP57" t="str">
        <f t="shared" ca="1" si="22"/>
        <v/>
      </c>
      <c r="DQ57">
        <f t="shared" ca="1" si="22"/>
        <v>21</v>
      </c>
      <c r="DR57">
        <f t="shared" ca="1" si="22"/>
        <v>9</v>
      </c>
    </row>
    <row r="58" spans="1:122" x14ac:dyDescent="0.25">
      <c r="A58">
        <v>57</v>
      </c>
      <c r="B58">
        <f t="shared" ca="1" si="2"/>
        <v>19</v>
      </c>
      <c r="C58">
        <f ca="1">IF(B58="","",LOOKUP(B58,$CH$1:$DR$1,CH57:DR57))</f>
        <v>5</v>
      </c>
      <c r="G58" t="str">
        <f t="shared" ca="1" si="4"/>
        <v/>
      </c>
      <c r="H58" t="str">
        <f t="shared" ca="1" si="24"/>
        <v/>
      </c>
      <c r="I58" t="str">
        <f t="shared" ca="1" si="24"/>
        <v/>
      </c>
      <c r="J58" t="str">
        <f t="shared" ca="1" si="24"/>
        <v/>
      </c>
      <c r="K58" t="str">
        <f t="shared" ca="1" si="24"/>
        <v/>
      </c>
      <c r="L58" t="str">
        <f t="shared" ca="1" si="24"/>
        <v/>
      </c>
      <c r="M58" t="str">
        <f t="shared" ca="1" si="24"/>
        <v/>
      </c>
      <c r="N58" t="str">
        <f t="shared" ca="1" si="24"/>
        <v/>
      </c>
      <c r="O58" t="str">
        <f t="shared" ca="1" si="24"/>
        <v/>
      </c>
      <c r="P58" t="str">
        <f t="shared" ca="1" si="24"/>
        <v/>
      </c>
      <c r="Q58" t="str">
        <f t="shared" ca="1" si="24"/>
        <v/>
      </c>
      <c r="R58" t="str">
        <f t="shared" ca="1" si="24"/>
        <v/>
      </c>
      <c r="S58" t="str">
        <f t="shared" ca="1" si="24"/>
        <v/>
      </c>
      <c r="T58" t="str">
        <f t="shared" ca="1" si="24"/>
        <v/>
      </c>
      <c r="U58" t="str">
        <f t="shared" ca="1" si="24"/>
        <v/>
      </c>
      <c r="V58" t="str">
        <f t="shared" ca="1" si="24"/>
        <v/>
      </c>
      <c r="W58" t="str">
        <f t="shared" ca="1" si="24"/>
        <v/>
      </c>
      <c r="X58" t="str">
        <f t="shared" ca="1" si="21"/>
        <v/>
      </c>
      <c r="Y58" t="str">
        <f t="shared" ca="1" si="21"/>
        <v/>
      </c>
      <c r="Z58" t="str">
        <f t="shared" ca="1" si="21"/>
        <v/>
      </c>
      <c r="AA58" t="str">
        <f t="shared" ca="1" si="21"/>
        <v/>
      </c>
      <c r="AB58" t="str">
        <f t="shared" ca="1" si="21"/>
        <v/>
      </c>
      <c r="AC58" t="str">
        <f t="shared" ca="1" si="21"/>
        <v/>
      </c>
      <c r="AD58" t="str">
        <f t="shared" ca="1" si="21"/>
        <v/>
      </c>
      <c r="AE58" t="str">
        <f t="shared" ca="1" si="21"/>
        <v/>
      </c>
      <c r="AF58" t="str">
        <f t="shared" ca="1" si="21"/>
        <v/>
      </c>
      <c r="AG58" t="str">
        <f t="shared" ca="1" si="21"/>
        <v/>
      </c>
      <c r="AH58" t="str">
        <f t="shared" ca="1" si="21"/>
        <v/>
      </c>
      <c r="AI58" t="str">
        <f t="shared" ca="1" si="21"/>
        <v/>
      </c>
      <c r="AJ58" t="str">
        <f t="shared" ca="1" si="21"/>
        <v/>
      </c>
      <c r="AK58" t="str">
        <f t="shared" ca="1" si="21"/>
        <v/>
      </c>
      <c r="AL58" t="str">
        <f t="shared" ca="1" si="21"/>
        <v/>
      </c>
      <c r="AM58" t="str">
        <f t="shared" ca="1" si="21"/>
        <v/>
      </c>
      <c r="AN58" t="str">
        <f t="shared" ca="1" si="21"/>
        <v/>
      </c>
      <c r="AO58" t="str">
        <f t="shared" ca="1" si="21"/>
        <v/>
      </c>
      <c r="AP58" t="str">
        <f t="shared" ca="1" si="21"/>
        <v/>
      </c>
      <c r="AQ58" t="str">
        <f t="shared" ca="1" si="21"/>
        <v/>
      </c>
      <c r="AR58" t="str">
        <f t="shared" ca="1" si="21"/>
        <v/>
      </c>
      <c r="AT58">
        <f ca="1">B58</f>
        <v>19</v>
      </c>
      <c r="AU58">
        <f ca="1">IF($B58=$AT57,AU57,AT57)</f>
        <v>10</v>
      </c>
      <c r="AV58">
        <f ca="1">IF(OR($B58=$AT57,$B58=$AU57),AV57,AU57)</f>
        <v>21</v>
      </c>
      <c r="AW58">
        <f ca="1">IF(OR($B58=$AV57,$B58=$AT57,$B58=$AU57),AW57,AV57)</f>
        <v>16</v>
      </c>
      <c r="AX58">
        <f ca="1">IF(OR($B58=$AV57,$B58=$AT57,$B58=$AU57,$B58=$AW57),AX57,AW57)</f>
        <v>33</v>
      </c>
      <c r="AY58">
        <f ca="1">IF(OR($B58=$AV57,$B58=$AT57,$B58=$AU57,$B58=$AW57,$B58=$AX57),AY57,AX57)</f>
        <v>32</v>
      </c>
      <c r="AZ58">
        <f ca="1">IF(OR($B58=$AV57,$B58=$AT57,$B58=$AU57,$B58=$AW57,$B58=$AX57,$B58=$AY57),AZ57,AY57)</f>
        <v>13</v>
      </c>
      <c r="BA58">
        <f ca="1">IF(OR($B58=$AV57,$B58=$AT57,$B58=$AU57,$B58=$AW57,$B58=$AX57,$B58=$AY57,$B58=$AZ57),BA57,AZ57)</f>
        <v>25</v>
      </c>
      <c r="BB58">
        <f ca="1">IF(OR($B58=$AV57,$B58=$AT57,$B58=$AU57,$B58=$AW57,$B58=$AX57,$B58=$AY57,$B58=$AZ57,$B58=$BA57),BB57,BA57)</f>
        <v>37</v>
      </c>
      <c r="BC58">
        <f ca="1">IF(OR($B58=$AV57,$B58=$AT57,$B58=$AU57,$B58=$AW57,$B58=$AX57,$B58=$AY57,$B58=$AZ57,$B58=$BA57,$B58=$BB57),BC57,BB57)</f>
        <v>1</v>
      </c>
      <c r="BD58">
        <f ca="1">IF(OR($B58=$AV57,$B58=$AT57,$B58=$AU57,$B58=$AW57,$B58=$AX57,$B58=$AY57,$B58=$AZ57,$B58=$BB57,$B58=$BC57,$B58=$BA57),BD57,BC57)</f>
        <v>11</v>
      </c>
      <c r="BE58">
        <f ca="1">IF(OR($B58=$AV57,$B58=$AT57,$B58=$AU57,$B58=$AW57,$B58=$AX57,$B58=$AY57,$B58=$AZ57,$B58=$BB57,$B58=$BC57,$B58=$BD57,$B58=$BA57),BE57,BD57)</f>
        <v>2</v>
      </c>
      <c r="BF58">
        <f ca="1">IF(OR($B58=$AV57,$B58=$AT57,$B58=$AU57,$B58=$AW57,$B58=$AX57,$B58=$AY57,$B58=$AZ57,$B58=$BB57,$B58=$BC57,$B58=$BD57,$B58=$BE57,$B58=$BA57),BF57,BE57)</f>
        <v>29</v>
      </c>
      <c r="BG58">
        <f ca="1">IF(OR($B58=$AV57,$B58=$AT57,$B58=$AU57,$B58=$AW57,$B58=$AX57,$B58=$AY57,$B58=$AZ57,$B58=$BB57,$B58=$BC57,$B58=$BD57,$B58=$BE57,$B58=$BF57,$B58=$BA57),BG57,BF57)</f>
        <v>26</v>
      </c>
      <c r="BH58">
        <f ca="1">IF(OR($B58=$AV57,$B58=$AT57,$B58=$AU57,$B58=$AW57,$B58=$AX57,$B58=$AY57,$B58=$AZ57,$B58=$BB57,$B58=$BC57,$B58=$BD57,$B58=$BE57,$B58=$BF57,$B58=$BG57,$B58=$BA57),BH57,BG57)</f>
        <v>12</v>
      </c>
      <c r="BI58">
        <f ca="1">IF(OR($B58=$AV57,$B58=$AT57,$B58=$AU57,$B58=$AW57,$B58=$AX57,$B58=$AY57,$B58=$AZ57,$B58=$BB57,$B58=$BC57,$B58=$BD57,$B58=$BE57,$B58=$BF57,$B58=$BG57,$B58=$BH57,$B58=$BA57),BI57,BH57)</f>
        <v>4</v>
      </c>
      <c r="BJ58">
        <f ca="1">IF(OR($B58=$AV57,$B58=$AT57,$B58=$AU57,$B58=$AW57,$B58=$AX57,$B58=$AY57,$B58=$AZ57,$B58=$BB57,$B58=$BC57,$B58=$BD57,$B58=$BE57,$B58=$BF57,$B58=$BG57,$B58=$BH57,$B58=$BI57,$B58=$BA57),BJ57,BI57)</f>
        <v>15</v>
      </c>
      <c r="BK58">
        <f ca="1">IF(OR($B58=$AV57,$B58=$AT57,$B58=$AU57,$B58=$AW57,$B58=$AX57,$B58=$AY57,$B58=$AZ57,$B58=$BB57,$B58=$BC57,$B58=$BD57,$B58=$BE57,$B58=$BF57,$B58=$BG57,$B58=$BH57,$B58=$BI57,$B58=$BJ57,$B58=$BA57),BK57,BJ57)</f>
        <v>22</v>
      </c>
      <c r="BL58">
        <f ca="1">IF(OR($B58=$AV57,$B58=$AT57,$B58=$AU57,$B58=$AW57,$B58=$AX57,$B58=$AY57,$B58=$AZ57,$B58=$BB57,$B58=$BC57,$B58=$BD57,$B58=$BE57,$B58=$BF57,$B58=$BG57,$B58=$BH57,$B58=$BI57,$B58=$BJ57,$B58=$BK57,$B58=$BA57),BL57,BK57)</f>
        <v>7</v>
      </c>
      <c r="BM58">
        <f ca="1">IF(OR($B58=$AV57,$B58=$AT57,$B58=$AU57,$B58=$AW57,$B58=$AX57,$B58=$AY57,$B58=$AZ57,$B58=$BB57,$B58=$BC57,$B58=$BD57,$B58=$BE57,$B58=$BF57,$B58=$BG57,$B58=$BH57,$B58=$BI57,$B58=$BJ57,$B58=$BK57,$B58=$BL57,$B58=$BA57),BM57,BL57)</f>
        <v>27</v>
      </c>
      <c r="BN58">
        <f ca="1">IF(OR($B58=$AV57,$B58=$AT57,$B58=$AU57,$B58=$AW57,$B58=$AX57,$B58=$AY57,$B58=$AZ57,$B58=$BB57,$B58=$BC57,$B58=$BD57,$B58=$BE57,$B58=$BF57,$B58=$BG57,$B58=$BH57,$B58=$BI57,$B58=$BJ57,$B58=$BK57,$B58=$BL57,$B58=$BM57,$B58=$BA57),BN57,BM57)</f>
        <v>36</v>
      </c>
      <c r="BO58">
        <f ca="1">IF(OR($B58=$AV57,$B58=$AT57,$B58=$AU57,$B58=$AW57,$B58=$AX57,$B58=$AY57,$B58=$AZ57,$B58=$BB57,$B58=$BC57,$B58=$BD57,$B58=$BE57,$B58=$BF57,$B58=$BG57,$B58=$BH57,$B58=$BI57,$B58=$BJ57,$B58=$BK57,$B58=$BL57,$B58=$BM57,$B58=$BN57,$B58=$BA57),BO57,BN57)</f>
        <v>28</v>
      </c>
      <c r="BP58">
        <f ca="1">IF(OR($B58=$AV57,$B58=$AT57,$B58=$AU57,$B58=$AW57,$B58=$AX57,$B58=$AY57,$B58=$AZ57,$B58=$BB57,$B58=$BC57,$B58=$BD57,$B58=$BE57,$B58=$BF57,$B58=$BG57,$B58=$BH57,$B58=$BI57,$B58=$BJ57,$B58=$BK57,$B58=$BL57,$B58=$BM57,$B58=$BN57,$B58=$BO57,$B58=$BA57),BP57,BO57)</f>
        <v>8</v>
      </c>
      <c r="BQ58">
        <f ca="1">IF(OR($B58=$AV57,$B58=$AT57,$B58=$AU57,$B58=$AW57,$B58=$AX57,$B58=$AY57,$B58=$AZ57,$B58=$BB57,$B58=$BC57,$B58=$BD57,$B58=$BE57,$B58=$BF57,$B58=$BG57,$B58=$BH57,$B58=$BI57,$B58=$BJ57,$B58=$BK57,$B58=$BL57,$B58=$BM57,$B58=$BN57,$B58=$BO57,$B58=$BP57,$B58=$BA57),BQ57,BP57)</f>
        <v>5</v>
      </c>
      <c r="BR58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A57),BR57,BQ57)</f>
        <v>18</v>
      </c>
      <c r="BS58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A57),BS57,BR57)</f>
        <v>24</v>
      </c>
      <c r="BT58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A57),BT57,BS57)</f>
        <v>14</v>
      </c>
      <c r="BU58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A57),BU57,BT57)</f>
        <v>17</v>
      </c>
      <c r="BV58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A57),BV57,BU57)</f>
        <v>3</v>
      </c>
      <c r="BW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A57),BW57,BV57)</f>
        <v/>
      </c>
      <c r="BX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A57),BX57,BW57)</f>
        <v/>
      </c>
      <c r="BY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A57),BY57,BX57)</f>
        <v/>
      </c>
      <c r="BZ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A57),BZ57,BY57)</f>
        <v/>
      </c>
      <c r="CA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BA57),CA57,BZ57)</f>
        <v/>
      </c>
      <c r="CB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CA57,$B58=$BA57),CB57,CA57)</f>
        <v/>
      </c>
      <c r="CC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CA57,$B58=$CB57,$B58=$BA57),CC57,CB57)</f>
        <v/>
      </c>
      <c r="CD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CA57,$B58=$CB57,$B58=$CC57,$B58=$BA57),CD57,CC57)</f>
        <v/>
      </c>
      <c r="CH58">
        <f t="shared" ca="1" si="23"/>
        <v>10</v>
      </c>
      <c r="CI58">
        <f t="shared" ca="1" si="23"/>
        <v>12</v>
      </c>
      <c r="CJ58">
        <f t="shared" ca="1" si="23"/>
        <v>29</v>
      </c>
      <c r="CK58">
        <f t="shared" ca="1" si="23"/>
        <v>16</v>
      </c>
      <c r="CL58">
        <f t="shared" ca="1" si="23"/>
        <v>24</v>
      </c>
      <c r="CM58" t="str">
        <f t="shared" ca="1" si="23"/>
        <v/>
      </c>
      <c r="CN58">
        <f t="shared" ca="1" si="23"/>
        <v>19</v>
      </c>
      <c r="CO58">
        <f t="shared" ca="1" si="23"/>
        <v>23</v>
      </c>
      <c r="CP58" t="str">
        <f t="shared" ca="1" si="23"/>
        <v/>
      </c>
      <c r="CQ58">
        <f t="shared" ca="1" si="23"/>
        <v>2</v>
      </c>
      <c r="CR58">
        <f t="shared" ca="1" si="23"/>
        <v>11</v>
      </c>
      <c r="CS58">
        <f t="shared" ca="1" si="23"/>
        <v>15</v>
      </c>
      <c r="CT58">
        <f t="shared" ca="1" si="23"/>
        <v>7</v>
      </c>
      <c r="CU58">
        <f t="shared" ca="1" si="23"/>
        <v>27</v>
      </c>
      <c r="CV58">
        <f t="shared" ca="1" si="23"/>
        <v>17</v>
      </c>
      <c r="CW58">
        <f t="shared" ca="1" si="23"/>
        <v>4</v>
      </c>
      <c r="CX58">
        <f t="shared" ca="1" si="23"/>
        <v>28</v>
      </c>
      <c r="CY58">
        <f t="shared" ca="1" si="23"/>
        <v>25</v>
      </c>
      <c r="CZ58">
        <f t="shared" ca="1" si="23"/>
        <v>1</v>
      </c>
      <c r="DA58" t="str">
        <f t="shared" ca="1" si="23"/>
        <v/>
      </c>
      <c r="DB58">
        <f t="shared" ca="1" si="23"/>
        <v>3</v>
      </c>
      <c r="DC58">
        <f t="shared" ca="1" si="23"/>
        <v>18</v>
      </c>
      <c r="DD58" t="str">
        <f t="shared" ca="1" si="23"/>
        <v/>
      </c>
      <c r="DE58">
        <f t="shared" ca="1" si="23"/>
        <v>26</v>
      </c>
      <c r="DF58">
        <f t="shared" ca="1" si="23"/>
        <v>8</v>
      </c>
      <c r="DG58">
        <f t="shared" ca="1" si="23"/>
        <v>14</v>
      </c>
      <c r="DH58">
        <f t="shared" ca="1" si="23"/>
        <v>20</v>
      </c>
      <c r="DI58">
        <f t="shared" ca="1" si="23"/>
        <v>22</v>
      </c>
      <c r="DJ58">
        <f t="shared" ca="1" si="22"/>
        <v>13</v>
      </c>
      <c r="DK58" t="str">
        <f t="shared" ca="1" si="22"/>
        <v/>
      </c>
      <c r="DL58" t="str">
        <f t="shared" ca="1" si="22"/>
        <v/>
      </c>
      <c r="DM58">
        <f t="shared" ca="1" si="22"/>
        <v>6</v>
      </c>
      <c r="DN58">
        <f t="shared" ca="1" si="22"/>
        <v>5</v>
      </c>
      <c r="DO58" t="str">
        <f t="shared" ca="1" si="22"/>
        <v/>
      </c>
      <c r="DP58" t="str">
        <f t="shared" ca="1" si="22"/>
        <v/>
      </c>
      <c r="DQ58">
        <f t="shared" ca="1" si="22"/>
        <v>21</v>
      </c>
      <c r="DR58">
        <f t="shared" ca="1" si="22"/>
        <v>9</v>
      </c>
    </row>
    <row r="59" spans="1:122" x14ac:dyDescent="0.25">
      <c r="A59">
        <v>58</v>
      </c>
      <c r="B59">
        <f t="shared" ca="1" si="2"/>
        <v>28</v>
      </c>
      <c r="C59">
        <f ca="1">IF(B59="","",LOOKUP(B59,$CH$1:$DR$1,CH58:DR58))</f>
        <v>22</v>
      </c>
      <c r="G59" t="str">
        <f t="shared" ca="1" si="4"/>
        <v/>
      </c>
      <c r="H59" t="str">
        <f t="shared" ca="1" si="24"/>
        <v/>
      </c>
      <c r="I59" t="str">
        <f t="shared" ca="1" si="24"/>
        <v/>
      </c>
      <c r="J59" t="str">
        <f t="shared" ca="1" si="24"/>
        <v/>
      </c>
      <c r="K59" t="str">
        <f t="shared" ca="1" si="24"/>
        <v/>
      </c>
      <c r="L59" t="str">
        <f t="shared" ca="1" si="24"/>
        <v/>
      </c>
      <c r="M59" t="str">
        <f t="shared" ca="1" si="24"/>
        <v/>
      </c>
      <c r="N59" t="str">
        <f t="shared" ca="1" si="24"/>
        <v/>
      </c>
      <c r="O59" t="str">
        <f t="shared" ca="1" si="24"/>
        <v/>
      </c>
      <c r="P59" t="str">
        <f t="shared" ca="1" si="24"/>
        <v/>
      </c>
      <c r="Q59" t="str">
        <f t="shared" ca="1" si="24"/>
        <v/>
      </c>
      <c r="R59" t="str">
        <f t="shared" ca="1" si="24"/>
        <v/>
      </c>
      <c r="S59" t="str">
        <f t="shared" ca="1" si="24"/>
        <v/>
      </c>
      <c r="T59" t="str">
        <f t="shared" ca="1" si="24"/>
        <v/>
      </c>
      <c r="U59" t="str">
        <f t="shared" ca="1" si="24"/>
        <v/>
      </c>
      <c r="V59" t="str">
        <f t="shared" ca="1" si="24"/>
        <v/>
      </c>
      <c r="W59" t="str">
        <f t="shared" ca="1" si="24"/>
        <v/>
      </c>
      <c r="X59" t="str">
        <f t="shared" ca="1" si="21"/>
        <v/>
      </c>
      <c r="Y59" t="str">
        <f t="shared" ca="1" si="21"/>
        <v/>
      </c>
      <c r="Z59" t="str">
        <f t="shared" ca="1" si="21"/>
        <v/>
      </c>
      <c r="AA59" t="str">
        <f t="shared" ca="1" si="21"/>
        <v/>
      </c>
      <c r="AB59" t="str">
        <f t="shared" ca="1" si="21"/>
        <v/>
      </c>
      <c r="AC59" t="str">
        <f t="shared" ca="1" si="21"/>
        <v/>
      </c>
      <c r="AD59" t="str">
        <f t="shared" ca="1" si="21"/>
        <v/>
      </c>
      <c r="AE59" t="str">
        <f t="shared" ca="1" si="21"/>
        <v/>
      </c>
      <c r="AF59" t="str">
        <f t="shared" ca="1" si="21"/>
        <v/>
      </c>
      <c r="AG59" t="str">
        <f t="shared" ca="1" si="21"/>
        <v/>
      </c>
      <c r="AH59" t="str">
        <f t="shared" ca="1" si="21"/>
        <v/>
      </c>
      <c r="AI59" t="str">
        <f t="shared" ca="1" si="21"/>
        <v/>
      </c>
      <c r="AJ59" t="str">
        <f t="shared" ca="1" si="21"/>
        <v/>
      </c>
      <c r="AK59" t="str">
        <f t="shared" ca="1" si="21"/>
        <v/>
      </c>
      <c r="AL59" t="str">
        <f t="shared" ca="1" si="21"/>
        <v/>
      </c>
      <c r="AM59" t="str">
        <f t="shared" ca="1" si="21"/>
        <v/>
      </c>
      <c r="AN59" t="str">
        <f t="shared" ca="1" si="21"/>
        <v/>
      </c>
      <c r="AO59" t="str">
        <f t="shared" ca="1" si="21"/>
        <v/>
      </c>
      <c r="AP59" t="str">
        <f t="shared" ca="1" si="21"/>
        <v/>
      </c>
      <c r="AQ59" t="str">
        <f t="shared" ca="1" si="21"/>
        <v/>
      </c>
      <c r="AR59" t="str">
        <f t="shared" ca="1" si="21"/>
        <v/>
      </c>
      <c r="AT59">
        <f ca="1">B59</f>
        <v>28</v>
      </c>
      <c r="AU59">
        <f ca="1">IF($B59=$AT58,AU58,AT58)</f>
        <v>19</v>
      </c>
      <c r="AV59">
        <f ca="1">IF(OR($B59=$AT58,$B59=$AU58),AV58,AU58)</f>
        <v>10</v>
      </c>
      <c r="AW59">
        <f ca="1">IF(OR($B59=$AV58,$B59=$AT58,$B59=$AU58),AW58,AV58)</f>
        <v>21</v>
      </c>
      <c r="AX59">
        <f ca="1">IF(OR($B59=$AV58,$B59=$AT58,$B59=$AU58,$B59=$AW58),AX58,AW58)</f>
        <v>16</v>
      </c>
      <c r="AY59">
        <f ca="1">IF(OR($B59=$AV58,$B59=$AT58,$B59=$AU58,$B59=$AW58,$B59=$AX58),AY58,AX58)</f>
        <v>33</v>
      </c>
      <c r="AZ59">
        <f ca="1">IF(OR($B59=$AV58,$B59=$AT58,$B59=$AU58,$B59=$AW58,$B59=$AX58,$B59=$AY58),AZ58,AY58)</f>
        <v>32</v>
      </c>
      <c r="BA59">
        <f ca="1">IF(OR($B59=$AV58,$B59=$AT58,$B59=$AU58,$B59=$AW58,$B59=$AX58,$B59=$AY58,$B59=$AZ58),BA58,AZ58)</f>
        <v>13</v>
      </c>
      <c r="BB59">
        <f ca="1">IF(OR($B59=$AV58,$B59=$AT58,$B59=$AU58,$B59=$AW58,$B59=$AX58,$B59=$AY58,$B59=$AZ58,$B59=$BA58),BB58,BA58)</f>
        <v>25</v>
      </c>
      <c r="BC59">
        <f ca="1">IF(OR($B59=$AV58,$B59=$AT58,$B59=$AU58,$B59=$AW58,$B59=$AX58,$B59=$AY58,$B59=$AZ58,$B59=$BA58,$B59=$BB58),BC58,BB58)</f>
        <v>37</v>
      </c>
      <c r="BD59">
        <f ca="1">IF(OR($B59=$AV58,$B59=$AT58,$B59=$AU58,$B59=$AW58,$B59=$AX58,$B59=$AY58,$B59=$AZ58,$B59=$BB58,$B59=$BC58,$B59=$BA58),BD58,BC58)</f>
        <v>1</v>
      </c>
      <c r="BE59">
        <f ca="1">IF(OR($B59=$AV58,$B59=$AT58,$B59=$AU58,$B59=$AW58,$B59=$AX58,$B59=$AY58,$B59=$AZ58,$B59=$BB58,$B59=$BC58,$B59=$BD58,$B59=$BA58),BE58,BD58)</f>
        <v>11</v>
      </c>
      <c r="BF59">
        <f ca="1">IF(OR($B59=$AV58,$B59=$AT58,$B59=$AU58,$B59=$AW58,$B59=$AX58,$B59=$AY58,$B59=$AZ58,$B59=$BB58,$B59=$BC58,$B59=$BD58,$B59=$BE58,$B59=$BA58),BF58,BE58)</f>
        <v>2</v>
      </c>
      <c r="BG59">
        <f ca="1">IF(OR($B59=$AV58,$B59=$AT58,$B59=$AU58,$B59=$AW58,$B59=$AX58,$B59=$AY58,$B59=$AZ58,$B59=$BB58,$B59=$BC58,$B59=$BD58,$B59=$BE58,$B59=$BF58,$B59=$BA58),BG58,BF58)</f>
        <v>29</v>
      </c>
      <c r="BH59">
        <f ca="1">IF(OR($B59=$AV58,$B59=$AT58,$B59=$AU58,$B59=$AW58,$B59=$AX58,$B59=$AY58,$B59=$AZ58,$B59=$BB58,$B59=$BC58,$B59=$BD58,$B59=$BE58,$B59=$BF58,$B59=$BG58,$B59=$BA58),BH58,BG58)</f>
        <v>26</v>
      </c>
      <c r="BI59">
        <f ca="1">IF(OR($B59=$AV58,$B59=$AT58,$B59=$AU58,$B59=$AW58,$B59=$AX58,$B59=$AY58,$B59=$AZ58,$B59=$BB58,$B59=$BC58,$B59=$BD58,$B59=$BE58,$B59=$BF58,$B59=$BG58,$B59=$BH58,$B59=$BA58),BI58,BH58)</f>
        <v>12</v>
      </c>
      <c r="BJ59">
        <f ca="1">IF(OR($B59=$AV58,$B59=$AT58,$B59=$AU58,$B59=$AW58,$B59=$AX58,$B59=$AY58,$B59=$AZ58,$B59=$BB58,$B59=$BC58,$B59=$BD58,$B59=$BE58,$B59=$BF58,$B59=$BG58,$B59=$BH58,$B59=$BI58,$B59=$BA58),BJ58,BI58)</f>
        <v>4</v>
      </c>
      <c r="BK59">
        <f ca="1">IF(OR($B59=$AV58,$B59=$AT58,$B59=$AU58,$B59=$AW58,$B59=$AX58,$B59=$AY58,$B59=$AZ58,$B59=$BB58,$B59=$BC58,$B59=$BD58,$B59=$BE58,$B59=$BF58,$B59=$BG58,$B59=$BH58,$B59=$BI58,$B59=$BJ58,$B59=$BA58),BK58,BJ58)</f>
        <v>15</v>
      </c>
      <c r="BL59">
        <f ca="1">IF(OR($B59=$AV58,$B59=$AT58,$B59=$AU58,$B59=$AW58,$B59=$AX58,$B59=$AY58,$B59=$AZ58,$B59=$BB58,$B59=$BC58,$B59=$BD58,$B59=$BE58,$B59=$BF58,$B59=$BG58,$B59=$BH58,$B59=$BI58,$B59=$BJ58,$B59=$BK58,$B59=$BA58),BL58,BK58)</f>
        <v>22</v>
      </c>
      <c r="BM59">
        <f ca="1">IF(OR($B59=$AV58,$B59=$AT58,$B59=$AU58,$B59=$AW58,$B59=$AX58,$B59=$AY58,$B59=$AZ58,$B59=$BB58,$B59=$BC58,$B59=$BD58,$B59=$BE58,$B59=$BF58,$B59=$BG58,$B59=$BH58,$B59=$BI58,$B59=$BJ58,$B59=$BK58,$B59=$BL58,$B59=$BA58),BM58,BL58)</f>
        <v>7</v>
      </c>
      <c r="BN59">
        <f ca="1">IF(OR($B59=$AV58,$B59=$AT58,$B59=$AU58,$B59=$AW58,$B59=$AX58,$B59=$AY58,$B59=$AZ58,$B59=$BB58,$B59=$BC58,$B59=$BD58,$B59=$BE58,$B59=$BF58,$B59=$BG58,$B59=$BH58,$B59=$BI58,$B59=$BJ58,$B59=$BK58,$B59=$BL58,$B59=$BM58,$B59=$BA58),BN58,BM58)</f>
        <v>27</v>
      </c>
      <c r="BO59">
        <f ca="1">IF(OR($B59=$AV58,$B59=$AT58,$B59=$AU58,$B59=$AW58,$B59=$AX58,$B59=$AY58,$B59=$AZ58,$B59=$BB58,$B59=$BC58,$B59=$BD58,$B59=$BE58,$B59=$BF58,$B59=$BG58,$B59=$BH58,$B59=$BI58,$B59=$BJ58,$B59=$BK58,$B59=$BL58,$B59=$BM58,$B59=$BN58,$B59=$BA58),BO58,BN58)</f>
        <v>36</v>
      </c>
      <c r="BP59">
        <f ca="1">IF(OR($B59=$AV58,$B59=$AT58,$B59=$AU58,$B59=$AW58,$B59=$AX58,$B59=$AY58,$B59=$AZ58,$B59=$BB58,$B59=$BC58,$B59=$BD58,$B59=$BE58,$B59=$BF58,$B59=$BG58,$B59=$BH58,$B59=$BI58,$B59=$BJ58,$B59=$BK58,$B59=$BL58,$B59=$BM58,$B59=$BN58,$B59=$BO58,$B59=$BA58),BP58,BO58)</f>
        <v>8</v>
      </c>
      <c r="BQ59">
        <f ca="1">IF(OR($B59=$AV58,$B59=$AT58,$B59=$AU58,$B59=$AW58,$B59=$AX58,$B59=$AY58,$B59=$AZ58,$B59=$BB58,$B59=$BC58,$B59=$BD58,$B59=$BE58,$B59=$BF58,$B59=$BG58,$B59=$BH58,$B59=$BI58,$B59=$BJ58,$B59=$BK58,$B59=$BL58,$B59=$BM58,$B59=$BN58,$B59=$BO58,$B59=$BP58,$B59=$BA58),BQ58,BP58)</f>
        <v>5</v>
      </c>
      <c r="BR59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A58),BR58,BQ58)</f>
        <v>18</v>
      </c>
      <c r="BS59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A58),BS58,BR58)</f>
        <v>24</v>
      </c>
      <c r="BT59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A58),BT58,BS58)</f>
        <v>14</v>
      </c>
      <c r="BU59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A58),BU58,BT58)</f>
        <v>17</v>
      </c>
      <c r="BV59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A58),BV58,BU58)</f>
        <v>3</v>
      </c>
      <c r="BW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A58),BW58,BV58)</f>
        <v/>
      </c>
      <c r="BX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A58),BX58,BW58)</f>
        <v/>
      </c>
      <c r="BY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A58),BY58,BX58)</f>
        <v/>
      </c>
      <c r="BZ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A58),BZ58,BY58)</f>
        <v/>
      </c>
      <c r="CA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BA58),CA58,BZ58)</f>
        <v/>
      </c>
      <c r="CB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CA58,$B59=$BA58),CB58,CA58)</f>
        <v/>
      </c>
      <c r="CC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CA58,$B59=$CB58,$B59=$BA58),CC58,CB58)</f>
        <v/>
      </c>
      <c r="CD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CA58,$B59=$CB58,$B59=$CC58,$B59=$BA58),CD58,CC58)</f>
        <v/>
      </c>
      <c r="CH59">
        <f t="shared" ca="1" si="23"/>
        <v>11</v>
      </c>
      <c r="CI59">
        <f t="shared" ca="1" si="23"/>
        <v>13</v>
      </c>
      <c r="CJ59">
        <f t="shared" ca="1" si="23"/>
        <v>29</v>
      </c>
      <c r="CK59">
        <f t="shared" ca="1" si="23"/>
        <v>17</v>
      </c>
      <c r="CL59">
        <f t="shared" ca="1" si="23"/>
        <v>24</v>
      </c>
      <c r="CM59" t="str">
        <f t="shared" ca="1" si="23"/>
        <v/>
      </c>
      <c r="CN59">
        <f t="shared" ca="1" si="23"/>
        <v>20</v>
      </c>
      <c r="CO59">
        <f t="shared" ca="1" si="23"/>
        <v>23</v>
      </c>
      <c r="CP59" t="str">
        <f t="shared" ca="1" si="23"/>
        <v/>
      </c>
      <c r="CQ59">
        <f t="shared" ca="1" si="23"/>
        <v>3</v>
      </c>
      <c r="CR59">
        <f t="shared" ca="1" si="23"/>
        <v>12</v>
      </c>
      <c r="CS59">
        <f t="shared" ca="1" si="23"/>
        <v>16</v>
      </c>
      <c r="CT59">
        <f t="shared" ca="1" si="23"/>
        <v>8</v>
      </c>
      <c r="CU59">
        <f t="shared" ca="1" si="23"/>
        <v>27</v>
      </c>
      <c r="CV59">
        <f t="shared" ca="1" si="23"/>
        <v>18</v>
      </c>
      <c r="CW59">
        <f t="shared" ca="1" si="23"/>
        <v>5</v>
      </c>
      <c r="CX59">
        <f t="shared" ca="1" si="23"/>
        <v>28</v>
      </c>
      <c r="CY59">
        <f t="shared" ca="1" si="23"/>
        <v>25</v>
      </c>
      <c r="CZ59">
        <f t="shared" ca="1" si="23"/>
        <v>2</v>
      </c>
      <c r="DA59" t="str">
        <f t="shared" ca="1" si="23"/>
        <v/>
      </c>
      <c r="DB59">
        <f t="shared" ca="1" si="23"/>
        <v>4</v>
      </c>
      <c r="DC59">
        <f t="shared" ca="1" si="23"/>
        <v>19</v>
      </c>
      <c r="DD59" t="str">
        <f t="shared" ca="1" si="23"/>
        <v/>
      </c>
      <c r="DE59">
        <f t="shared" ca="1" si="23"/>
        <v>26</v>
      </c>
      <c r="DF59">
        <f t="shared" ca="1" si="23"/>
        <v>9</v>
      </c>
      <c r="DG59">
        <f t="shared" ca="1" si="23"/>
        <v>15</v>
      </c>
      <c r="DH59">
        <f t="shared" ca="1" si="23"/>
        <v>21</v>
      </c>
      <c r="DI59">
        <f t="shared" ca="1" si="23"/>
        <v>1</v>
      </c>
      <c r="DJ59">
        <f t="shared" ca="1" si="22"/>
        <v>14</v>
      </c>
      <c r="DK59" t="str">
        <f t="shared" ca="1" si="22"/>
        <v/>
      </c>
      <c r="DL59" t="str">
        <f t="shared" ca="1" si="22"/>
        <v/>
      </c>
      <c r="DM59">
        <f t="shared" ca="1" si="22"/>
        <v>7</v>
      </c>
      <c r="DN59">
        <f t="shared" ca="1" si="22"/>
        <v>6</v>
      </c>
      <c r="DO59" t="str">
        <f t="shared" ca="1" si="22"/>
        <v/>
      </c>
      <c r="DP59" t="str">
        <f t="shared" ca="1" si="22"/>
        <v/>
      </c>
      <c r="DQ59">
        <f t="shared" ca="1" si="22"/>
        <v>22</v>
      </c>
      <c r="DR59">
        <f t="shared" ca="1" si="22"/>
        <v>10</v>
      </c>
    </row>
    <row r="60" spans="1:122" x14ac:dyDescent="0.25">
      <c r="A60">
        <v>59</v>
      </c>
      <c r="B60">
        <f t="shared" ca="1" si="2"/>
        <v>9</v>
      </c>
      <c r="C60" t="str">
        <f ca="1">IF(B60="","",LOOKUP(B60,$CH$1:$DR$1,CH59:DR59))</f>
        <v/>
      </c>
      <c r="G60" t="str">
        <f t="shared" ca="1" si="4"/>
        <v/>
      </c>
      <c r="H60" t="str">
        <f t="shared" ca="1" si="24"/>
        <v/>
      </c>
      <c r="I60" t="str">
        <f t="shared" ca="1" si="24"/>
        <v/>
      </c>
      <c r="J60" t="str">
        <f t="shared" ca="1" si="24"/>
        <v/>
      </c>
      <c r="K60" t="str">
        <f t="shared" ca="1" si="24"/>
        <v/>
      </c>
      <c r="L60" t="str">
        <f t="shared" ca="1" si="24"/>
        <v/>
      </c>
      <c r="M60" t="str">
        <f t="shared" ca="1" si="24"/>
        <v/>
      </c>
      <c r="N60" t="str">
        <f t="shared" ca="1" si="24"/>
        <v/>
      </c>
      <c r="O60" t="str">
        <f t="shared" ca="1" si="24"/>
        <v/>
      </c>
      <c r="P60" t="str">
        <f t="shared" ca="1" si="24"/>
        <v/>
      </c>
      <c r="Q60" t="str">
        <f t="shared" ca="1" si="24"/>
        <v/>
      </c>
      <c r="R60" t="str">
        <f t="shared" ca="1" si="24"/>
        <v/>
      </c>
      <c r="S60" t="str">
        <f t="shared" ca="1" si="24"/>
        <v/>
      </c>
      <c r="T60" t="str">
        <f t="shared" ca="1" si="24"/>
        <v/>
      </c>
      <c r="U60" t="str">
        <f t="shared" ca="1" si="24"/>
        <v/>
      </c>
      <c r="V60" t="str">
        <f t="shared" ca="1" si="24"/>
        <v/>
      </c>
      <c r="W60" t="str">
        <f t="shared" ca="1" si="24"/>
        <v/>
      </c>
      <c r="X60" t="str">
        <f t="shared" ca="1" si="21"/>
        <v/>
      </c>
      <c r="Y60" t="str">
        <f t="shared" ca="1" si="21"/>
        <v/>
      </c>
      <c r="Z60" t="str">
        <f t="shared" ca="1" si="21"/>
        <v/>
      </c>
      <c r="AA60" t="str">
        <f t="shared" ca="1" si="21"/>
        <v/>
      </c>
      <c r="AB60" t="str">
        <f t="shared" ca="1" si="21"/>
        <v/>
      </c>
      <c r="AC60" t="str">
        <f t="shared" ca="1" si="21"/>
        <v/>
      </c>
      <c r="AD60" t="str">
        <f t="shared" ca="1" si="21"/>
        <v/>
      </c>
      <c r="AE60" t="str">
        <f t="shared" ca="1" si="21"/>
        <v/>
      </c>
      <c r="AF60" t="str">
        <f t="shared" ca="1" si="21"/>
        <v/>
      </c>
      <c r="AG60" t="str">
        <f t="shared" ca="1" si="21"/>
        <v/>
      </c>
      <c r="AH60" t="str">
        <f t="shared" ca="1" si="21"/>
        <v/>
      </c>
      <c r="AI60" t="str">
        <f t="shared" ca="1" si="21"/>
        <v/>
      </c>
      <c r="AJ60" t="str">
        <f t="shared" ca="1" si="21"/>
        <v/>
      </c>
      <c r="AK60" t="str">
        <f t="shared" ca="1" si="21"/>
        <v/>
      </c>
      <c r="AL60" t="str">
        <f t="shared" ca="1" si="21"/>
        <v/>
      </c>
      <c r="AM60" t="str">
        <f t="shared" ca="1" si="21"/>
        <v/>
      </c>
      <c r="AN60" t="str">
        <f t="shared" ca="1" si="21"/>
        <v/>
      </c>
      <c r="AO60" t="str">
        <f t="shared" ca="1" si="21"/>
        <v/>
      </c>
      <c r="AP60" t="str">
        <f t="shared" ca="1" si="21"/>
        <v/>
      </c>
      <c r="AQ60" t="str">
        <f t="shared" ca="1" si="21"/>
        <v/>
      </c>
      <c r="AR60" t="str">
        <f t="shared" ca="1" si="21"/>
        <v/>
      </c>
      <c r="AT60">
        <f ca="1">B60</f>
        <v>9</v>
      </c>
      <c r="AU60">
        <f ca="1">IF($B60=$AT59,AU59,AT59)</f>
        <v>28</v>
      </c>
      <c r="AV60">
        <f ca="1">IF(OR($B60=$AT59,$B60=$AU59),AV59,AU59)</f>
        <v>19</v>
      </c>
      <c r="AW60">
        <f ca="1">IF(OR($B60=$AV59,$B60=$AT59,$B60=$AU59),AW59,AV59)</f>
        <v>10</v>
      </c>
      <c r="AX60">
        <f ca="1">IF(OR($B60=$AV59,$B60=$AT59,$B60=$AU59,$B60=$AW59),AX59,AW59)</f>
        <v>21</v>
      </c>
      <c r="AY60">
        <f ca="1">IF(OR($B60=$AV59,$B60=$AT59,$B60=$AU59,$B60=$AW59,$B60=$AX59),AY59,AX59)</f>
        <v>16</v>
      </c>
      <c r="AZ60">
        <f ca="1">IF(OR($B60=$AV59,$B60=$AT59,$B60=$AU59,$B60=$AW59,$B60=$AX59,$B60=$AY59),AZ59,AY59)</f>
        <v>33</v>
      </c>
      <c r="BA60">
        <f ca="1">IF(OR($B60=$AV59,$B60=$AT59,$B60=$AU59,$B60=$AW59,$B60=$AX59,$B60=$AY59,$B60=$AZ59),BA59,AZ59)</f>
        <v>32</v>
      </c>
      <c r="BB60">
        <f ca="1">IF(OR($B60=$AV59,$B60=$AT59,$B60=$AU59,$B60=$AW59,$B60=$AX59,$B60=$AY59,$B60=$AZ59,$B60=$BA59),BB59,BA59)</f>
        <v>13</v>
      </c>
      <c r="BC60">
        <f ca="1">IF(OR($B60=$AV59,$B60=$AT59,$B60=$AU59,$B60=$AW59,$B60=$AX59,$B60=$AY59,$B60=$AZ59,$B60=$BA59,$B60=$BB59),BC59,BB59)</f>
        <v>25</v>
      </c>
      <c r="BD60">
        <f ca="1">IF(OR($B60=$AV59,$B60=$AT59,$B60=$AU59,$B60=$AW59,$B60=$AX59,$B60=$AY59,$B60=$AZ59,$B60=$BB59,$B60=$BC59,$B60=$BA59),BD59,BC59)</f>
        <v>37</v>
      </c>
      <c r="BE60">
        <f ca="1">IF(OR($B60=$AV59,$B60=$AT59,$B60=$AU59,$B60=$AW59,$B60=$AX59,$B60=$AY59,$B60=$AZ59,$B60=$BB59,$B60=$BC59,$B60=$BD59,$B60=$BA59),BE59,BD59)</f>
        <v>1</v>
      </c>
      <c r="BF60">
        <f ca="1">IF(OR($B60=$AV59,$B60=$AT59,$B60=$AU59,$B60=$AW59,$B60=$AX59,$B60=$AY59,$B60=$AZ59,$B60=$BB59,$B60=$BC59,$B60=$BD59,$B60=$BE59,$B60=$BA59),BF59,BE59)</f>
        <v>11</v>
      </c>
      <c r="BG60">
        <f ca="1">IF(OR($B60=$AV59,$B60=$AT59,$B60=$AU59,$B60=$AW59,$B60=$AX59,$B60=$AY59,$B60=$AZ59,$B60=$BB59,$B60=$BC59,$B60=$BD59,$B60=$BE59,$B60=$BF59,$B60=$BA59),BG59,BF59)</f>
        <v>2</v>
      </c>
      <c r="BH60">
        <f ca="1">IF(OR($B60=$AV59,$B60=$AT59,$B60=$AU59,$B60=$AW59,$B60=$AX59,$B60=$AY59,$B60=$AZ59,$B60=$BB59,$B60=$BC59,$B60=$BD59,$B60=$BE59,$B60=$BF59,$B60=$BG59,$B60=$BA59),BH59,BG59)</f>
        <v>29</v>
      </c>
      <c r="BI60">
        <f ca="1">IF(OR($B60=$AV59,$B60=$AT59,$B60=$AU59,$B60=$AW59,$B60=$AX59,$B60=$AY59,$B60=$AZ59,$B60=$BB59,$B60=$BC59,$B60=$BD59,$B60=$BE59,$B60=$BF59,$B60=$BG59,$B60=$BH59,$B60=$BA59),BI59,BH59)</f>
        <v>26</v>
      </c>
      <c r="BJ60">
        <f ca="1">IF(OR($B60=$AV59,$B60=$AT59,$B60=$AU59,$B60=$AW59,$B60=$AX59,$B60=$AY59,$B60=$AZ59,$B60=$BB59,$B60=$BC59,$B60=$BD59,$B60=$BE59,$B60=$BF59,$B60=$BG59,$B60=$BH59,$B60=$BI59,$B60=$BA59),BJ59,BI59)</f>
        <v>12</v>
      </c>
      <c r="BK60">
        <f ca="1">IF(OR($B60=$AV59,$B60=$AT59,$B60=$AU59,$B60=$AW59,$B60=$AX59,$B60=$AY59,$B60=$AZ59,$B60=$BB59,$B60=$BC59,$B60=$BD59,$B60=$BE59,$B60=$BF59,$B60=$BG59,$B60=$BH59,$B60=$BI59,$B60=$BJ59,$B60=$BA59),BK59,BJ59)</f>
        <v>4</v>
      </c>
      <c r="BL60">
        <f ca="1">IF(OR($B60=$AV59,$B60=$AT59,$B60=$AU59,$B60=$AW59,$B60=$AX59,$B60=$AY59,$B60=$AZ59,$B60=$BB59,$B60=$BC59,$B60=$BD59,$B60=$BE59,$B60=$BF59,$B60=$BG59,$B60=$BH59,$B60=$BI59,$B60=$BJ59,$B60=$BK59,$B60=$BA59),BL59,BK59)</f>
        <v>15</v>
      </c>
      <c r="BM60">
        <f ca="1">IF(OR($B60=$AV59,$B60=$AT59,$B60=$AU59,$B60=$AW59,$B60=$AX59,$B60=$AY59,$B60=$AZ59,$B60=$BB59,$B60=$BC59,$B60=$BD59,$B60=$BE59,$B60=$BF59,$B60=$BG59,$B60=$BH59,$B60=$BI59,$B60=$BJ59,$B60=$BK59,$B60=$BL59,$B60=$BA59),BM59,BL59)</f>
        <v>22</v>
      </c>
      <c r="BN60">
        <f ca="1">IF(OR($B60=$AV59,$B60=$AT59,$B60=$AU59,$B60=$AW59,$B60=$AX59,$B60=$AY59,$B60=$AZ59,$B60=$BB59,$B60=$BC59,$B60=$BD59,$B60=$BE59,$B60=$BF59,$B60=$BG59,$B60=$BH59,$B60=$BI59,$B60=$BJ59,$B60=$BK59,$B60=$BL59,$B60=$BM59,$B60=$BA59),BN59,BM59)</f>
        <v>7</v>
      </c>
      <c r="BO60">
        <f ca="1">IF(OR($B60=$AV59,$B60=$AT59,$B60=$AU59,$B60=$AW59,$B60=$AX59,$B60=$AY59,$B60=$AZ59,$B60=$BB59,$B60=$BC59,$B60=$BD59,$B60=$BE59,$B60=$BF59,$B60=$BG59,$B60=$BH59,$B60=$BI59,$B60=$BJ59,$B60=$BK59,$B60=$BL59,$B60=$BM59,$B60=$BN59,$B60=$BA59),BO59,BN59)</f>
        <v>27</v>
      </c>
      <c r="BP60">
        <f ca="1">IF(OR($B60=$AV59,$B60=$AT59,$B60=$AU59,$B60=$AW59,$B60=$AX59,$B60=$AY59,$B60=$AZ59,$B60=$BB59,$B60=$BC59,$B60=$BD59,$B60=$BE59,$B60=$BF59,$B60=$BG59,$B60=$BH59,$B60=$BI59,$B60=$BJ59,$B60=$BK59,$B60=$BL59,$B60=$BM59,$B60=$BN59,$B60=$BO59,$B60=$BA59),BP59,BO59)</f>
        <v>36</v>
      </c>
      <c r="BQ60">
        <f ca="1">IF(OR($B60=$AV59,$B60=$AT59,$B60=$AU59,$B60=$AW59,$B60=$AX59,$B60=$AY59,$B60=$AZ59,$B60=$BB59,$B60=$BC59,$B60=$BD59,$B60=$BE59,$B60=$BF59,$B60=$BG59,$B60=$BH59,$B60=$BI59,$B60=$BJ59,$B60=$BK59,$B60=$BL59,$B60=$BM59,$B60=$BN59,$B60=$BO59,$B60=$BP59,$B60=$BA59),BQ59,BP59)</f>
        <v>8</v>
      </c>
      <c r="BR60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A59),BR59,BQ59)</f>
        <v>5</v>
      </c>
      <c r="BS60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A59),BS59,BR59)</f>
        <v>18</v>
      </c>
      <c r="BT60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A59),BT59,BS59)</f>
        <v>24</v>
      </c>
      <c r="BU60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A59),BU59,BT59)</f>
        <v>14</v>
      </c>
      <c r="BV60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A59),BV59,BU59)</f>
        <v>17</v>
      </c>
      <c r="BW60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A59),BW59,BV59)</f>
        <v>3</v>
      </c>
      <c r="BX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A59),BX59,BW59)</f>
        <v/>
      </c>
      <c r="BY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A59),BY59,BX59)</f>
        <v/>
      </c>
      <c r="BZ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A59),BZ59,BY59)</f>
        <v/>
      </c>
      <c r="CA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BA59),CA59,BZ59)</f>
        <v/>
      </c>
      <c r="CB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CA59,$B60=$BA59),CB59,CA59)</f>
        <v/>
      </c>
      <c r="CC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CA59,$B60=$CB59,$B60=$BA59),CC59,CB59)</f>
        <v/>
      </c>
      <c r="CD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CA59,$B60=$CB59,$B60=$CC59,$B60=$BA59),CD59,CC59)</f>
        <v/>
      </c>
      <c r="CH60">
        <f t="shared" ca="1" si="23"/>
        <v>12</v>
      </c>
      <c r="CI60">
        <f t="shared" ca="1" si="23"/>
        <v>14</v>
      </c>
      <c r="CJ60">
        <f t="shared" ca="1" si="23"/>
        <v>30</v>
      </c>
      <c r="CK60">
        <f t="shared" ca="1" si="23"/>
        <v>18</v>
      </c>
      <c r="CL60">
        <f t="shared" ca="1" si="23"/>
        <v>25</v>
      </c>
      <c r="CM60" t="str">
        <f t="shared" ca="1" si="23"/>
        <v/>
      </c>
      <c r="CN60">
        <f t="shared" ca="1" si="23"/>
        <v>21</v>
      </c>
      <c r="CO60">
        <f t="shared" ca="1" si="23"/>
        <v>24</v>
      </c>
      <c r="CP60">
        <f t="shared" ca="1" si="23"/>
        <v>1</v>
      </c>
      <c r="CQ60">
        <f t="shared" ca="1" si="23"/>
        <v>4</v>
      </c>
      <c r="CR60">
        <f t="shared" ca="1" si="23"/>
        <v>13</v>
      </c>
      <c r="CS60">
        <f t="shared" ca="1" si="23"/>
        <v>17</v>
      </c>
      <c r="CT60">
        <f t="shared" ca="1" si="23"/>
        <v>9</v>
      </c>
      <c r="CU60">
        <f t="shared" ca="1" si="23"/>
        <v>28</v>
      </c>
      <c r="CV60">
        <f t="shared" ca="1" si="23"/>
        <v>19</v>
      </c>
      <c r="CW60">
        <f t="shared" ca="1" si="23"/>
        <v>6</v>
      </c>
      <c r="CX60">
        <f t="shared" ca="1" si="23"/>
        <v>29</v>
      </c>
      <c r="CY60">
        <f t="shared" ca="1" si="23"/>
        <v>26</v>
      </c>
      <c r="CZ60">
        <f t="shared" ca="1" si="23"/>
        <v>3</v>
      </c>
      <c r="DA60" t="str">
        <f t="shared" ca="1" si="23"/>
        <v/>
      </c>
      <c r="DB60">
        <f t="shared" ca="1" si="23"/>
        <v>5</v>
      </c>
      <c r="DC60">
        <f t="shared" ca="1" si="23"/>
        <v>20</v>
      </c>
      <c r="DD60" t="str">
        <f t="shared" ca="1" si="23"/>
        <v/>
      </c>
      <c r="DE60">
        <f t="shared" ca="1" si="23"/>
        <v>27</v>
      </c>
      <c r="DF60">
        <f t="shared" ca="1" si="23"/>
        <v>10</v>
      </c>
      <c r="DG60">
        <f t="shared" ca="1" si="23"/>
        <v>16</v>
      </c>
      <c r="DH60">
        <f t="shared" ca="1" si="23"/>
        <v>22</v>
      </c>
      <c r="DI60">
        <f t="shared" ca="1" si="23"/>
        <v>2</v>
      </c>
      <c r="DJ60">
        <f t="shared" ca="1" si="22"/>
        <v>15</v>
      </c>
      <c r="DK60" t="str">
        <f t="shared" ca="1" si="22"/>
        <v/>
      </c>
      <c r="DL60" t="str">
        <f t="shared" ca="1" si="22"/>
        <v/>
      </c>
      <c r="DM60">
        <f t="shared" ca="1" si="22"/>
        <v>8</v>
      </c>
      <c r="DN60">
        <f t="shared" ca="1" si="22"/>
        <v>7</v>
      </c>
      <c r="DO60" t="str">
        <f t="shared" ca="1" si="22"/>
        <v/>
      </c>
      <c r="DP60" t="str">
        <f t="shared" ca="1" si="22"/>
        <v/>
      </c>
      <c r="DQ60">
        <f t="shared" ca="1" si="22"/>
        <v>23</v>
      </c>
      <c r="DR60">
        <f t="shared" ca="1" si="22"/>
        <v>11</v>
      </c>
    </row>
    <row r="61" spans="1:122" x14ac:dyDescent="0.25">
      <c r="A61">
        <v>60</v>
      </c>
      <c r="B61">
        <f t="shared" ca="1" si="2"/>
        <v>2</v>
      </c>
      <c r="C61">
        <f ca="1">IF(B61="","",LOOKUP(B61,$CH$1:$DR$1,CH60:DR60))</f>
        <v>14</v>
      </c>
      <c r="G61" t="str">
        <f t="shared" ca="1" si="4"/>
        <v/>
      </c>
      <c r="H61" t="str">
        <f t="shared" ca="1" si="24"/>
        <v/>
      </c>
      <c r="I61" t="str">
        <f t="shared" ca="1" si="24"/>
        <v/>
      </c>
      <c r="J61" t="str">
        <f t="shared" ca="1" si="24"/>
        <v/>
      </c>
      <c r="K61" t="str">
        <f t="shared" ca="1" si="24"/>
        <v/>
      </c>
      <c r="L61" t="str">
        <f t="shared" ca="1" si="24"/>
        <v/>
      </c>
      <c r="M61" t="str">
        <f t="shared" ca="1" si="24"/>
        <v/>
      </c>
      <c r="N61" t="str">
        <f t="shared" ca="1" si="24"/>
        <v/>
      </c>
      <c r="O61" t="str">
        <f t="shared" ca="1" si="24"/>
        <v/>
      </c>
      <c r="P61" t="str">
        <f t="shared" ca="1" si="24"/>
        <v/>
      </c>
      <c r="Q61" t="str">
        <f t="shared" ca="1" si="24"/>
        <v/>
      </c>
      <c r="R61" t="str">
        <f t="shared" ca="1" si="24"/>
        <v/>
      </c>
      <c r="S61" t="str">
        <f t="shared" ca="1" si="24"/>
        <v/>
      </c>
      <c r="T61" t="str">
        <f t="shared" ca="1" si="24"/>
        <v/>
      </c>
      <c r="U61" t="str">
        <f t="shared" ca="1" si="24"/>
        <v/>
      </c>
      <c r="V61" t="str">
        <f t="shared" ca="1" si="24"/>
        <v/>
      </c>
      <c r="W61" t="str">
        <f t="shared" ca="1" si="24"/>
        <v/>
      </c>
      <c r="X61" t="str">
        <f t="shared" ca="1" si="21"/>
        <v/>
      </c>
      <c r="Y61" t="str">
        <f t="shared" ca="1" si="21"/>
        <v/>
      </c>
      <c r="Z61" t="str">
        <f t="shared" ca="1" si="21"/>
        <v/>
      </c>
      <c r="AA61" t="str">
        <f t="shared" ca="1" si="21"/>
        <v/>
      </c>
      <c r="AB61" t="str">
        <f t="shared" ca="1" si="21"/>
        <v/>
      </c>
      <c r="AC61" t="str">
        <f t="shared" ca="1" si="21"/>
        <v/>
      </c>
      <c r="AD61" t="str">
        <f t="shared" ca="1" si="21"/>
        <v/>
      </c>
      <c r="AE61" t="str">
        <f t="shared" ca="1" si="21"/>
        <v/>
      </c>
      <c r="AF61" t="str">
        <f t="shared" ca="1" si="21"/>
        <v/>
      </c>
      <c r="AG61" t="str">
        <f t="shared" ca="1" si="21"/>
        <v/>
      </c>
      <c r="AH61" t="str">
        <f t="shared" ca="1" si="21"/>
        <v/>
      </c>
      <c r="AI61" t="str">
        <f t="shared" ca="1" si="21"/>
        <v/>
      </c>
      <c r="AJ61" t="str">
        <f t="shared" ca="1" si="21"/>
        <v/>
      </c>
      <c r="AK61" t="str">
        <f t="shared" ca="1" si="21"/>
        <v/>
      </c>
      <c r="AL61" t="str">
        <f t="shared" ca="1" si="21"/>
        <v/>
      </c>
      <c r="AM61" t="str">
        <f t="shared" ca="1" si="21"/>
        <v/>
      </c>
      <c r="AN61" t="str">
        <f t="shared" ca="1" si="21"/>
        <v/>
      </c>
      <c r="AO61" t="str">
        <f t="shared" ca="1" si="21"/>
        <v/>
      </c>
      <c r="AP61" t="str">
        <f t="shared" ca="1" si="21"/>
        <v/>
      </c>
      <c r="AQ61" t="str">
        <f t="shared" ca="1" si="21"/>
        <v/>
      </c>
      <c r="AR61" t="str">
        <f t="shared" ca="1" si="21"/>
        <v/>
      </c>
      <c r="AT61">
        <f ca="1">B61</f>
        <v>2</v>
      </c>
      <c r="AU61">
        <f ca="1">IF($B61=$AT60,AU60,AT60)</f>
        <v>9</v>
      </c>
      <c r="AV61">
        <f ca="1">IF(OR($B61=$AT60,$B61=$AU60),AV60,AU60)</f>
        <v>28</v>
      </c>
      <c r="AW61">
        <f ca="1">IF(OR($B61=$AV60,$B61=$AT60,$B61=$AU60),AW60,AV60)</f>
        <v>19</v>
      </c>
      <c r="AX61">
        <f ca="1">IF(OR($B61=$AV60,$B61=$AT60,$B61=$AU60,$B61=$AW60),AX60,AW60)</f>
        <v>10</v>
      </c>
      <c r="AY61">
        <f ca="1">IF(OR($B61=$AV60,$B61=$AT60,$B61=$AU60,$B61=$AW60,$B61=$AX60),AY60,AX60)</f>
        <v>21</v>
      </c>
      <c r="AZ61">
        <f ca="1">IF(OR($B61=$AV60,$B61=$AT60,$B61=$AU60,$B61=$AW60,$B61=$AX60,$B61=$AY60),AZ60,AY60)</f>
        <v>16</v>
      </c>
      <c r="BA61">
        <f ca="1">IF(OR($B61=$AV60,$B61=$AT60,$B61=$AU60,$B61=$AW60,$B61=$AX60,$B61=$AY60,$B61=$AZ60),BA60,AZ60)</f>
        <v>33</v>
      </c>
      <c r="BB61">
        <f ca="1">IF(OR($B61=$AV60,$B61=$AT60,$B61=$AU60,$B61=$AW60,$B61=$AX60,$B61=$AY60,$B61=$AZ60,$B61=$BA60),BB60,BA60)</f>
        <v>32</v>
      </c>
      <c r="BC61">
        <f ca="1">IF(OR($B61=$AV60,$B61=$AT60,$B61=$AU60,$B61=$AW60,$B61=$AX60,$B61=$AY60,$B61=$AZ60,$B61=$BA60,$B61=$BB60),BC60,BB60)</f>
        <v>13</v>
      </c>
      <c r="BD61">
        <f ca="1">IF(OR($B61=$AV60,$B61=$AT60,$B61=$AU60,$B61=$AW60,$B61=$AX60,$B61=$AY60,$B61=$AZ60,$B61=$BB60,$B61=$BC60,$B61=$BA60),BD60,BC60)</f>
        <v>25</v>
      </c>
      <c r="BE61">
        <f ca="1">IF(OR($B61=$AV60,$B61=$AT60,$B61=$AU60,$B61=$AW60,$B61=$AX60,$B61=$AY60,$B61=$AZ60,$B61=$BB60,$B61=$BC60,$B61=$BD60,$B61=$BA60),BE60,BD60)</f>
        <v>37</v>
      </c>
      <c r="BF61">
        <f ca="1">IF(OR($B61=$AV60,$B61=$AT60,$B61=$AU60,$B61=$AW60,$B61=$AX60,$B61=$AY60,$B61=$AZ60,$B61=$BB60,$B61=$BC60,$B61=$BD60,$B61=$BE60,$B61=$BA60),BF60,BE60)</f>
        <v>1</v>
      </c>
      <c r="BG61">
        <f ca="1">IF(OR($B61=$AV60,$B61=$AT60,$B61=$AU60,$B61=$AW60,$B61=$AX60,$B61=$AY60,$B61=$AZ60,$B61=$BB60,$B61=$BC60,$B61=$BD60,$B61=$BE60,$B61=$BF60,$B61=$BA60),BG60,BF60)</f>
        <v>11</v>
      </c>
      <c r="BH61">
        <f ca="1">IF(OR($B61=$AV60,$B61=$AT60,$B61=$AU60,$B61=$AW60,$B61=$AX60,$B61=$AY60,$B61=$AZ60,$B61=$BB60,$B61=$BC60,$B61=$BD60,$B61=$BE60,$B61=$BF60,$B61=$BG60,$B61=$BA60),BH60,BG60)</f>
        <v>29</v>
      </c>
      <c r="BI61">
        <f ca="1">IF(OR($B61=$AV60,$B61=$AT60,$B61=$AU60,$B61=$AW60,$B61=$AX60,$B61=$AY60,$B61=$AZ60,$B61=$BB60,$B61=$BC60,$B61=$BD60,$B61=$BE60,$B61=$BF60,$B61=$BG60,$B61=$BH60,$B61=$BA60),BI60,BH60)</f>
        <v>26</v>
      </c>
      <c r="BJ61">
        <f ca="1">IF(OR($B61=$AV60,$B61=$AT60,$B61=$AU60,$B61=$AW60,$B61=$AX60,$B61=$AY60,$B61=$AZ60,$B61=$BB60,$B61=$BC60,$B61=$BD60,$B61=$BE60,$B61=$BF60,$B61=$BG60,$B61=$BH60,$B61=$BI60,$B61=$BA60),BJ60,BI60)</f>
        <v>12</v>
      </c>
      <c r="BK61">
        <f ca="1">IF(OR($B61=$AV60,$B61=$AT60,$B61=$AU60,$B61=$AW60,$B61=$AX60,$B61=$AY60,$B61=$AZ60,$B61=$BB60,$B61=$BC60,$B61=$BD60,$B61=$BE60,$B61=$BF60,$B61=$BG60,$B61=$BH60,$B61=$BI60,$B61=$BJ60,$B61=$BA60),BK60,BJ60)</f>
        <v>4</v>
      </c>
      <c r="BL61">
        <f ca="1">IF(OR($B61=$AV60,$B61=$AT60,$B61=$AU60,$B61=$AW60,$B61=$AX60,$B61=$AY60,$B61=$AZ60,$B61=$BB60,$B61=$BC60,$B61=$BD60,$B61=$BE60,$B61=$BF60,$B61=$BG60,$B61=$BH60,$B61=$BI60,$B61=$BJ60,$B61=$BK60,$B61=$BA60),BL60,BK60)</f>
        <v>15</v>
      </c>
      <c r="BM61">
        <f ca="1">IF(OR($B61=$AV60,$B61=$AT60,$B61=$AU60,$B61=$AW60,$B61=$AX60,$B61=$AY60,$B61=$AZ60,$B61=$BB60,$B61=$BC60,$B61=$BD60,$B61=$BE60,$B61=$BF60,$B61=$BG60,$B61=$BH60,$B61=$BI60,$B61=$BJ60,$B61=$BK60,$B61=$BL60,$B61=$BA60),BM60,BL60)</f>
        <v>22</v>
      </c>
      <c r="BN61">
        <f ca="1">IF(OR($B61=$AV60,$B61=$AT60,$B61=$AU60,$B61=$AW60,$B61=$AX60,$B61=$AY60,$B61=$AZ60,$B61=$BB60,$B61=$BC60,$B61=$BD60,$B61=$BE60,$B61=$BF60,$B61=$BG60,$B61=$BH60,$B61=$BI60,$B61=$BJ60,$B61=$BK60,$B61=$BL60,$B61=$BM60,$B61=$BA60),BN60,BM60)</f>
        <v>7</v>
      </c>
      <c r="BO61">
        <f ca="1">IF(OR($B61=$AV60,$B61=$AT60,$B61=$AU60,$B61=$AW60,$B61=$AX60,$B61=$AY60,$B61=$AZ60,$B61=$BB60,$B61=$BC60,$B61=$BD60,$B61=$BE60,$B61=$BF60,$B61=$BG60,$B61=$BH60,$B61=$BI60,$B61=$BJ60,$B61=$BK60,$B61=$BL60,$B61=$BM60,$B61=$BN60,$B61=$BA60),BO60,BN60)</f>
        <v>27</v>
      </c>
      <c r="BP61">
        <f ca="1">IF(OR($B61=$AV60,$B61=$AT60,$B61=$AU60,$B61=$AW60,$B61=$AX60,$B61=$AY60,$B61=$AZ60,$B61=$BB60,$B61=$BC60,$B61=$BD60,$B61=$BE60,$B61=$BF60,$B61=$BG60,$B61=$BH60,$B61=$BI60,$B61=$BJ60,$B61=$BK60,$B61=$BL60,$B61=$BM60,$B61=$BN60,$B61=$BO60,$B61=$BA60),BP60,BO60)</f>
        <v>36</v>
      </c>
      <c r="BQ61">
        <f ca="1">IF(OR($B61=$AV60,$B61=$AT60,$B61=$AU60,$B61=$AW60,$B61=$AX60,$B61=$AY60,$B61=$AZ60,$B61=$BB60,$B61=$BC60,$B61=$BD60,$B61=$BE60,$B61=$BF60,$B61=$BG60,$B61=$BH60,$B61=$BI60,$B61=$BJ60,$B61=$BK60,$B61=$BL60,$B61=$BM60,$B61=$BN60,$B61=$BO60,$B61=$BP60,$B61=$BA60),BQ60,BP60)</f>
        <v>8</v>
      </c>
      <c r="BR61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A60),BR60,BQ60)</f>
        <v>5</v>
      </c>
      <c r="BS61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A60),BS60,BR60)</f>
        <v>18</v>
      </c>
      <c r="BT61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A60),BT60,BS60)</f>
        <v>24</v>
      </c>
      <c r="BU61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A60),BU60,BT60)</f>
        <v>14</v>
      </c>
      <c r="BV61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A60),BV60,BU60)</f>
        <v>17</v>
      </c>
      <c r="BW61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A60),BW60,BV60)</f>
        <v>3</v>
      </c>
      <c r="BX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A60),BX60,BW60)</f>
        <v/>
      </c>
      <c r="BY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A60),BY60,BX60)</f>
        <v/>
      </c>
      <c r="BZ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A60),BZ60,BY60)</f>
        <v/>
      </c>
      <c r="CA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BA60),CA60,BZ60)</f>
        <v/>
      </c>
      <c r="CB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CA60,$B61=$BA60),CB60,CA60)</f>
        <v/>
      </c>
      <c r="CC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CA60,$B61=$CB60,$B61=$BA60),CC60,CB60)</f>
        <v/>
      </c>
      <c r="CD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CA60,$B61=$CB60,$B61=$CC60,$B61=$BA60),CD60,CC60)</f>
        <v/>
      </c>
      <c r="CH61">
        <f t="shared" ca="1" si="23"/>
        <v>13</v>
      </c>
      <c r="CI61">
        <f t="shared" ca="1" si="23"/>
        <v>1</v>
      </c>
      <c r="CJ61">
        <f t="shared" ca="1" si="23"/>
        <v>30</v>
      </c>
      <c r="CK61">
        <f t="shared" ca="1" si="23"/>
        <v>18</v>
      </c>
      <c r="CL61">
        <f t="shared" ca="1" si="23"/>
        <v>25</v>
      </c>
      <c r="CM61" t="str">
        <f t="shared" ca="1" si="23"/>
        <v/>
      </c>
      <c r="CN61">
        <f t="shared" ca="1" si="23"/>
        <v>21</v>
      </c>
      <c r="CO61">
        <f t="shared" ca="1" si="23"/>
        <v>24</v>
      </c>
      <c r="CP61">
        <f t="shared" ca="1" si="23"/>
        <v>2</v>
      </c>
      <c r="CQ61">
        <f t="shared" ca="1" si="23"/>
        <v>5</v>
      </c>
      <c r="CR61">
        <f t="shared" ca="1" si="23"/>
        <v>14</v>
      </c>
      <c r="CS61">
        <f t="shared" ca="1" si="23"/>
        <v>17</v>
      </c>
      <c r="CT61">
        <f t="shared" ca="1" si="23"/>
        <v>10</v>
      </c>
      <c r="CU61">
        <f t="shared" ca="1" si="23"/>
        <v>28</v>
      </c>
      <c r="CV61">
        <f t="shared" ca="1" si="23"/>
        <v>19</v>
      </c>
      <c r="CW61">
        <f t="shared" ca="1" si="23"/>
        <v>7</v>
      </c>
      <c r="CX61">
        <f t="shared" ca="1" si="23"/>
        <v>29</v>
      </c>
      <c r="CY61">
        <f t="shared" ca="1" si="23"/>
        <v>26</v>
      </c>
      <c r="CZ61">
        <f t="shared" ca="1" si="23"/>
        <v>4</v>
      </c>
      <c r="DA61" t="str">
        <f t="shared" ca="1" si="23"/>
        <v/>
      </c>
      <c r="DB61">
        <f t="shared" ca="1" si="23"/>
        <v>6</v>
      </c>
      <c r="DC61">
        <f t="shared" ca="1" si="23"/>
        <v>20</v>
      </c>
      <c r="DD61" t="str">
        <f t="shared" ca="1" si="23"/>
        <v/>
      </c>
      <c r="DE61">
        <f t="shared" ca="1" si="23"/>
        <v>27</v>
      </c>
      <c r="DF61">
        <f t="shared" ca="1" si="23"/>
        <v>11</v>
      </c>
      <c r="DG61">
        <f t="shared" ca="1" si="23"/>
        <v>16</v>
      </c>
      <c r="DH61">
        <f t="shared" ca="1" si="23"/>
        <v>22</v>
      </c>
      <c r="DI61">
        <f t="shared" ca="1" si="23"/>
        <v>3</v>
      </c>
      <c r="DJ61">
        <f t="shared" ca="1" si="22"/>
        <v>15</v>
      </c>
      <c r="DK61" t="str">
        <f t="shared" ca="1" si="22"/>
        <v/>
      </c>
      <c r="DL61" t="str">
        <f t="shared" ca="1" si="22"/>
        <v/>
      </c>
      <c r="DM61">
        <f t="shared" ca="1" si="22"/>
        <v>9</v>
      </c>
      <c r="DN61">
        <f t="shared" ca="1" si="22"/>
        <v>8</v>
      </c>
      <c r="DO61" t="str">
        <f t="shared" ca="1" si="22"/>
        <v/>
      </c>
      <c r="DP61" t="str">
        <f t="shared" ca="1" si="22"/>
        <v/>
      </c>
      <c r="DQ61">
        <f t="shared" ca="1" si="22"/>
        <v>23</v>
      </c>
      <c r="DR61">
        <f t="shared" ca="1" si="22"/>
        <v>12</v>
      </c>
    </row>
    <row r="62" spans="1:122" x14ac:dyDescent="0.25">
      <c r="A62">
        <v>61</v>
      </c>
      <c r="B62">
        <f t="shared" ca="1" si="2"/>
        <v>10</v>
      </c>
      <c r="C62">
        <f ca="1">IF(B62="","",LOOKUP(B62,$CH$1:$DR$1,CH61:DR61))</f>
        <v>5</v>
      </c>
      <c r="G62" t="str">
        <f t="shared" ca="1" si="4"/>
        <v/>
      </c>
      <c r="H62" t="str">
        <f t="shared" ca="1" si="24"/>
        <v/>
      </c>
      <c r="I62" t="str">
        <f t="shared" ca="1" si="24"/>
        <v/>
      </c>
      <c r="J62" t="str">
        <f t="shared" ca="1" si="24"/>
        <v/>
      </c>
      <c r="K62" t="str">
        <f t="shared" ca="1" si="24"/>
        <v/>
      </c>
      <c r="L62" t="str">
        <f t="shared" ca="1" si="24"/>
        <v/>
      </c>
      <c r="M62" t="str">
        <f t="shared" ca="1" si="24"/>
        <v/>
      </c>
      <c r="N62" t="str">
        <f t="shared" ca="1" si="24"/>
        <v/>
      </c>
      <c r="O62" t="str">
        <f t="shared" ca="1" si="24"/>
        <v/>
      </c>
      <c r="P62" t="str">
        <f t="shared" ca="1" si="24"/>
        <v/>
      </c>
      <c r="Q62" t="str">
        <f t="shared" ca="1" si="24"/>
        <v/>
      </c>
      <c r="R62" t="str">
        <f t="shared" ca="1" si="24"/>
        <v/>
      </c>
      <c r="S62" t="str">
        <f t="shared" ca="1" si="24"/>
        <v/>
      </c>
      <c r="T62" t="str">
        <f t="shared" ca="1" si="24"/>
        <v/>
      </c>
      <c r="U62" t="str">
        <f t="shared" ca="1" si="24"/>
        <v/>
      </c>
      <c r="V62" t="str">
        <f t="shared" ca="1" si="24"/>
        <v/>
      </c>
      <c r="W62" t="str">
        <f t="shared" ca="1" si="24"/>
        <v/>
      </c>
      <c r="X62" t="str">
        <f t="shared" ca="1" si="21"/>
        <v/>
      </c>
      <c r="Y62" t="str">
        <f t="shared" ca="1" si="21"/>
        <v/>
      </c>
      <c r="Z62" t="str">
        <f t="shared" ca="1" si="21"/>
        <v/>
      </c>
      <c r="AA62" t="str">
        <f t="shared" ca="1" si="21"/>
        <v/>
      </c>
      <c r="AB62" t="str">
        <f t="shared" ca="1" si="21"/>
        <v/>
      </c>
      <c r="AC62" t="str">
        <f t="shared" ca="1" si="21"/>
        <v/>
      </c>
      <c r="AD62" t="str">
        <f t="shared" ca="1" si="21"/>
        <v/>
      </c>
      <c r="AE62" t="str">
        <f t="shared" ca="1" si="21"/>
        <v/>
      </c>
      <c r="AF62" t="str">
        <f t="shared" ca="1" si="21"/>
        <v/>
      </c>
      <c r="AG62" t="str">
        <f t="shared" ca="1" si="21"/>
        <v/>
      </c>
      <c r="AH62" t="str">
        <f t="shared" ca="1" si="21"/>
        <v/>
      </c>
      <c r="AI62" t="str">
        <f t="shared" ca="1" si="21"/>
        <v/>
      </c>
      <c r="AJ62" t="str">
        <f t="shared" ca="1" si="21"/>
        <v/>
      </c>
      <c r="AK62" t="str">
        <f t="shared" ca="1" si="21"/>
        <v/>
      </c>
      <c r="AL62" t="str">
        <f t="shared" ca="1" si="21"/>
        <v/>
      </c>
      <c r="AM62" t="str">
        <f t="shared" ca="1" si="21"/>
        <v/>
      </c>
      <c r="AN62" t="str">
        <f t="shared" ca="1" si="21"/>
        <v/>
      </c>
      <c r="AO62" t="str">
        <f t="shared" ca="1" si="21"/>
        <v/>
      </c>
      <c r="AP62" t="str">
        <f t="shared" ca="1" si="21"/>
        <v/>
      </c>
      <c r="AQ62" t="str">
        <f t="shared" ca="1" si="21"/>
        <v/>
      </c>
      <c r="AR62" t="str">
        <f t="shared" ca="1" si="21"/>
        <v/>
      </c>
      <c r="AT62">
        <f ca="1">B62</f>
        <v>10</v>
      </c>
      <c r="AU62">
        <f ca="1">IF($B62=$AT61,AU61,AT61)</f>
        <v>2</v>
      </c>
      <c r="AV62">
        <f ca="1">IF(OR($B62=$AT61,$B62=$AU61),AV61,AU61)</f>
        <v>9</v>
      </c>
      <c r="AW62">
        <f ca="1">IF(OR($B62=$AV61,$B62=$AT61,$B62=$AU61),AW61,AV61)</f>
        <v>28</v>
      </c>
      <c r="AX62">
        <f ca="1">IF(OR($B62=$AV61,$B62=$AT61,$B62=$AU61,$B62=$AW61),AX61,AW61)</f>
        <v>19</v>
      </c>
      <c r="AY62">
        <f ca="1">IF(OR($B62=$AV61,$B62=$AT61,$B62=$AU61,$B62=$AW61,$B62=$AX61),AY61,AX61)</f>
        <v>21</v>
      </c>
      <c r="AZ62">
        <f ca="1">IF(OR($B62=$AV61,$B62=$AT61,$B62=$AU61,$B62=$AW61,$B62=$AX61,$B62=$AY61),AZ61,AY61)</f>
        <v>16</v>
      </c>
      <c r="BA62">
        <f ca="1">IF(OR($B62=$AV61,$B62=$AT61,$B62=$AU61,$B62=$AW61,$B62=$AX61,$B62=$AY61,$B62=$AZ61),BA61,AZ61)</f>
        <v>33</v>
      </c>
      <c r="BB62">
        <f ca="1">IF(OR($B62=$AV61,$B62=$AT61,$B62=$AU61,$B62=$AW61,$B62=$AX61,$B62=$AY61,$B62=$AZ61,$B62=$BA61),BB61,BA61)</f>
        <v>32</v>
      </c>
      <c r="BC62">
        <f ca="1">IF(OR($B62=$AV61,$B62=$AT61,$B62=$AU61,$B62=$AW61,$B62=$AX61,$B62=$AY61,$B62=$AZ61,$B62=$BA61,$B62=$BB61),BC61,BB61)</f>
        <v>13</v>
      </c>
      <c r="BD62">
        <f ca="1">IF(OR($B62=$AV61,$B62=$AT61,$B62=$AU61,$B62=$AW61,$B62=$AX61,$B62=$AY61,$B62=$AZ61,$B62=$BB61,$B62=$BC61,$B62=$BA61),BD61,BC61)</f>
        <v>25</v>
      </c>
      <c r="BE62">
        <f ca="1">IF(OR($B62=$AV61,$B62=$AT61,$B62=$AU61,$B62=$AW61,$B62=$AX61,$B62=$AY61,$B62=$AZ61,$B62=$BB61,$B62=$BC61,$B62=$BD61,$B62=$BA61),BE61,BD61)</f>
        <v>37</v>
      </c>
      <c r="BF62">
        <f ca="1">IF(OR($B62=$AV61,$B62=$AT61,$B62=$AU61,$B62=$AW61,$B62=$AX61,$B62=$AY61,$B62=$AZ61,$B62=$BB61,$B62=$BC61,$B62=$BD61,$B62=$BE61,$B62=$BA61),BF61,BE61)</f>
        <v>1</v>
      </c>
      <c r="BG62">
        <f ca="1">IF(OR($B62=$AV61,$B62=$AT61,$B62=$AU61,$B62=$AW61,$B62=$AX61,$B62=$AY61,$B62=$AZ61,$B62=$BB61,$B62=$BC61,$B62=$BD61,$B62=$BE61,$B62=$BF61,$B62=$BA61),BG61,BF61)</f>
        <v>11</v>
      </c>
      <c r="BH62">
        <f ca="1">IF(OR($B62=$AV61,$B62=$AT61,$B62=$AU61,$B62=$AW61,$B62=$AX61,$B62=$AY61,$B62=$AZ61,$B62=$BB61,$B62=$BC61,$B62=$BD61,$B62=$BE61,$B62=$BF61,$B62=$BG61,$B62=$BA61),BH61,BG61)</f>
        <v>29</v>
      </c>
      <c r="BI62">
        <f ca="1">IF(OR($B62=$AV61,$B62=$AT61,$B62=$AU61,$B62=$AW61,$B62=$AX61,$B62=$AY61,$B62=$AZ61,$B62=$BB61,$B62=$BC61,$B62=$BD61,$B62=$BE61,$B62=$BF61,$B62=$BG61,$B62=$BH61,$B62=$BA61),BI61,BH61)</f>
        <v>26</v>
      </c>
      <c r="BJ62">
        <f ca="1">IF(OR($B62=$AV61,$B62=$AT61,$B62=$AU61,$B62=$AW61,$B62=$AX61,$B62=$AY61,$B62=$AZ61,$B62=$BB61,$B62=$BC61,$B62=$BD61,$B62=$BE61,$B62=$BF61,$B62=$BG61,$B62=$BH61,$B62=$BI61,$B62=$BA61),BJ61,BI61)</f>
        <v>12</v>
      </c>
      <c r="BK62">
        <f ca="1">IF(OR($B62=$AV61,$B62=$AT61,$B62=$AU61,$B62=$AW61,$B62=$AX61,$B62=$AY61,$B62=$AZ61,$B62=$BB61,$B62=$BC61,$B62=$BD61,$B62=$BE61,$B62=$BF61,$B62=$BG61,$B62=$BH61,$B62=$BI61,$B62=$BJ61,$B62=$BA61),BK61,BJ61)</f>
        <v>4</v>
      </c>
      <c r="BL62">
        <f ca="1">IF(OR($B62=$AV61,$B62=$AT61,$B62=$AU61,$B62=$AW61,$B62=$AX61,$B62=$AY61,$B62=$AZ61,$B62=$BB61,$B62=$BC61,$B62=$BD61,$B62=$BE61,$B62=$BF61,$B62=$BG61,$B62=$BH61,$B62=$BI61,$B62=$BJ61,$B62=$BK61,$B62=$BA61),BL61,BK61)</f>
        <v>15</v>
      </c>
      <c r="BM62">
        <f ca="1">IF(OR($B62=$AV61,$B62=$AT61,$B62=$AU61,$B62=$AW61,$B62=$AX61,$B62=$AY61,$B62=$AZ61,$B62=$BB61,$B62=$BC61,$B62=$BD61,$B62=$BE61,$B62=$BF61,$B62=$BG61,$B62=$BH61,$B62=$BI61,$B62=$BJ61,$B62=$BK61,$B62=$BL61,$B62=$BA61),BM61,BL61)</f>
        <v>22</v>
      </c>
      <c r="BN62">
        <f ca="1">IF(OR($B62=$AV61,$B62=$AT61,$B62=$AU61,$B62=$AW61,$B62=$AX61,$B62=$AY61,$B62=$AZ61,$B62=$BB61,$B62=$BC61,$B62=$BD61,$B62=$BE61,$B62=$BF61,$B62=$BG61,$B62=$BH61,$B62=$BI61,$B62=$BJ61,$B62=$BK61,$B62=$BL61,$B62=$BM61,$B62=$BA61),BN61,BM61)</f>
        <v>7</v>
      </c>
      <c r="BO62">
        <f ca="1">IF(OR($B62=$AV61,$B62=$AT61,$B62=$AU61,$B62=$AW61,$B62=$AX61,$B62=$AY61,$B62=$AZ61,$B62=$BB61,$B62=$BC61,$B62=$BD61,$B62=$BE61,$B62=$BF61,$B62=$BG61,$B62=$BH61,$B62=$BI61,$B62=$BJ61,$B62=$BK61,$B62=$BL61,$B62=$BM61,$B62=$BN61,$B62=$BA61),BO61,BN61)</f>
        <v>27</v>
      </c>
      <c r="BP62">
        <f ca="1">IF(OR($B62=$AV61,$B62=$AT61,$B62=$AU61,$B62=$AW61,$B62=$AX61,$B62=$AY61,$B62=$AZ61,$B62=$BB61,$B62=$BC61,$B62=$BD61,$B62=$BE61,$B62=$BF61,$B62=$BG61,$B62=$BH61,$B62=$BI61,$B62=$BJ61,$B62=$BK61,$B62=$BL61,$B62=$BM61,$B62=$BN61,$B62=$BO61,$B62=$BA61),BP61,BO61)</f>
        <v>36</v>
      </c>
      <c r="BQ62">
        <f ca="1">IF(OR($B62=$AV61,$B62=$AT61,$B62=$AU61,$B62=$AW61,$B62=$AX61,$B62=$AY61,$B62=$AZ61,$B62=$BB61,$B62=$BC61,$B62=$BD61,$B62=$BE61,$B62=$BF61,$B62=$BG61,$B62=$BH61,$B62=$BI61,$B62=$BJ61,$B62=$BK61,$B62=$BL61,$B62=$BM61,$B62=$BN61,$B62=$BO61,$B62=$BP61,$B62=$BA61),BQ61,BP61)</f>
        <v>8</v>
      </c>
      <c r="BR62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A61),BR61,BQ61)</f>
        <v>5</v>
      </c>
      <c r="BS62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A61),BS61,BR61)</f>
        <v>18</v>
      </c>
      <c r="BT62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A61),BT61,BS61)</f>
        <v>24</v>
      </c>
      <c r="BU62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A61),BU61,BT61)</f>
        <v>14</v>
      </c>
      <c r="BV62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A61),BV61,BU61)</f>
        <v>17</v>
      </c>
      <c r="BW62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A61),BW61,BV61)</f>
        <v>3</v>
      </c>
      <c r="BX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A61),BX61,BW61)</f>
        <v/>
      </c>
      <c r="BY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A61),BY61,BX61)</f>
        <v/>
      </c>
      <c r="BZ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A61),BZ61,BY61)</f>
        <v/>
      </c>
      <c r="CA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BA61),CA61,BZ61)</f>
        <v/>
      </c>
      <c r="CB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CA61,$B62=$BA61),CB61,CA61)</f>
        <v/>
      </c>
      <c r="CC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CA61,$B62=$CB61,$B62=$BA61),CC61,CB61)</f>
        <v/>
      </c>
      <c r="CD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CA61,$B62=$CB61,$B62=$CC61,$B62=$BA61),CD61,CC61)</f>
        <v/>
      </c>
      <c r="CH62">
        <f t="shared" ca="1" si="23"/>
        <v>13</v>
      </c>
      <c r="CI62">
        <f t="shared" ca="1" si="23"/>
        <v>2</v>
      </c>
      <c r="CJ62">
        <f t="shared" ca="1" si="23"/>
        <v>30</v>
      </c>
      <c r="CK62">
        <f t="shared" ca="1" si="23"/>
        <v>18</v>
      </c>
      <c r="CL62">
        <f t="shared" ca="1" si="23"/>
        <v>25</v>
      </c>
      <c r="CM62" t="str">
        <f t="shared" ca="1" si="23"/>
        <v/>
      </c>
      <c r="CN62">
        <f t="shared" ca="1" si="23"/>
        <v>21</v>
      </c>
      <c r="CO62">
        <f t="shared" ca="1" si="23"/>
        <v>24</v>
      </c>
      <c r="CP62">
        <f t="shared" ca="1" si="23"/>
        <v>3</v>
      </c>
      <c r="CQ62">
        <f t="shared" ca="1" si="23"/>
        <v>1</v>
      </c>
      <c r="CR62">
        <f t="shared" ca="1" si="23"/>
        <v>14</v>
      </c>
      <c r="CS62">
        <f t="shared" ca="1" si="23"/>
        <v>17</v>
      </c>
      <c r="CT62">
        <f t="shared" ca="1" si="23"/>
        <v>10</v>
      </c>
      <c r="CU62">
        <f t="shared" ca="1" si="23"/>
        <v>28</v>
      </c>
      <c r="CV62">
        <f t="shared" ca="1" si="23"/>
        <v>19</v>
      </c>
      <c r="CW62">
        <f t="shared" ca="1" si="23"/>
        <v>7</v>
      </c>
      <c r="CX62">
        <f t="shared" ca="1" si="23"/>
        <v>29</v>
      </c>
      <c r="CY62">
        <f t="shared" ca="1" si="23"/>
        <v>26</v>
      </c>
      <c r="CZ62">
        <f t="shared" ca="1" si="23"/>
        <v>5</v>
      </c>
      <c r="DA62" t="str">
        <f t="shared" ca="1" si="23"/>
        <v/>
      </c>
      <c r="DB62">
        <f t="shared" ca="1" si="23"/>
        <v>6</v>
      </c>
      <c r="DC62">
        <f t="shared" ca="1" si="23"/>
        <v>20</v>
      </c>
      <c r="DD62" t="str">
        <f t="shared" ca="1" si="23"/>
        <v/>
      </c>
      <c r="DE62">
        <f t="shared" ca="1" si="23"/>
        <v>27</v>
      </c>
      <c r="DF62">
        <f t="shared" ca="1" si="23"/>
        <v>11</v>
      </c>
      <c r="DG62">
        <f t="shared" ca="1" si="23"/>
        <v>16</v>
      </c>
      <c r="DH62">
        <f t="shared" ca="1" si="23"/>
        <v>22</v>
      </c>
      <c r="DI62">
        <f t="shared" ca="1" si="23"/>
        <v>4</v>
      </c>
      <c r="DJ62">
        <f t="shared" ca="1" si="22"/>
        <v>15</v>
      </c>
      <c r="DK62" t="str">
        <f t="shared" ca="1" si="22"/>
        <v/>
      </c>
      <c r="DL62" t="str">
        <f t="shared" ca="1" si="22"/>
        <v/>
      </c>
      <c r="DM62">
        <f t="shared" ca="1" si="22"/>
        <v>9</v>
      </c>
      <c r="DN62">
        <f t="shared" ca="1" si="22"/>
        <v>8</v>
      </c>
      <c r="DO62" t="str">
        <f t="shared" ca="1" si="22"/>
        <v/>
      </c>
      <c r="DP62" t="str">
        <f t="shared" ca="1" si="22"/>
        <v/>
      </c>
      <c r="DQ62">
        <f t="shared" ca="1" si="22"/>
        <v>23</v>
      </c>
      <c r="DR62">
        <f t="shared" ca="1" si="22"/>
        <v>12</v>
      </c>
    </row>
    <row r="63" spans="1:122" x14ac:dyDescent="0.25">
      <c r="A63">
        <v>62</v>
      </c>
      <c r="B63">
        <f t="shared" ca="1" si="2"/>
        <v>21</v>
      </c>
      <c r="C63">
        <f ca="1">IF(B63="","",LOOKUP(B63,$CH$1:$DR$1,CH62:DR62))</f>
        <v>6</v>
      </c>
      <c r="G63" t="str">
        <f t="shared" ca="1" si="4"/>
        <v/>
      </c>
      <c r="H63" t="str">
        <f t="shared" ca="1" si="24"/>
        <v/>
      </c>
      <c r="I63" t="str">
        <f t="shared" ca="1" si="24"/>
        <v/>
      </c>
      <c r="J63" t="str">
        <f t="shared" ca="1" si="24"/>
        <v/>
      </c>
      <c r="K63" t="str">
        <f t="shared" ca="1" si="24"/>
        <v/>
      </c>
      <c r="L63" t="str">
        <f t="shared" ca="1" si="24"/>
        <v/>
      </c>
      <c r="M63" t="str">
        <f t="shared" ca="1" si="24"/>
        <v/>
      </c>
      <c r="N63" t="str">
        <f t="shared" ca="1" si="24"/>
        <v/>
      </c>
      <c r="O63" t="str">
        <f t="shared" ca="1" si="24"/>
        <v/>
      </c>
      <c r="P63" t="str">
        <f t="shared" ca="1" si="24"/>
        <v/>
      </c>
      <c r="Q63" t="str">
        <f t="shared" ca="1" si="24"/>
        <v/>
      </c>
      <c r="R63" t="str">
        <f t="shared" ca="1" si="24"/>
        <v/>
      </c>
      <c r="S63" t="str">
        <f t="shared" ca="1" si="24"/>
        <v/>
      </c>
      <c r="T63" t="str">
        <f t="shared" ca="1" si="24"/>
        <v/>
      </c>
      <c r="U63" t="str">
        <f t="shared" ca="1" si="24"/>
        <v/>
      </c>
      <c r="V63" t="str">
        <f t="shared" ca="1" si="24"/>
        <v/>
      </c>
      <c r="W63" t="str">
        <f t="shared" ca="1" si="24"/>
        <v/>
      </c>
      <c r="X63" t="str">
        <f t="shared" ca="1" si="21"/>
        <v/>
      </c>
      <c r="Y63" t="str">
        <f t="shared" ca="1" si="21"/>
        <v/>
      </c>
      <c r="Z63" t="str">
        <f t="shared" ca="1" si="21"/>
        <v/>
      </c>
      <c r="AA63" t="str">
        <f t="shared" ca="1" si="21"/>
        <v/>
      </c>
      <c r="AB63" t="str">
        <f t="shared" ca="1" si="21"/>
        <v/>
      </c>
      <c r="AC63" t="str">
        <f t="shared" ca="1" si="21"/>
        <v/>
      </c>
      <c r="AD63" t="str">
        <f t="shared" ca="1" si="21"/>
        <v/>
      </c>
      <c r="AE63" t="str">
        <f t="shared" ca="1" si="21"/>
        <v/>
      </c>
      <c r="AF63" t="str">
        <f t="shared" ca="1" si="21"/>
        <v/>
      </c>
      <c r="AG63" t="str">
        <f t="shared" ca="1" si="21"/>
        <v/>
      </c>
      <c r="AH63" t="str">
        <f t="shared" ca="1" si="21"/>
        <v/>
      </c>
      <c r="AI63" t="str">
        <f t="shared" ca="1" si="21"/>
        <v/>
      </c>
      <c r="AJ63" t="str">
        <f t="shared" ca="1" si="21"/>
        <v/>
      </c>
      <c r="AK63" t="str">
        <f t="shared" ca="1" si="21"/>
        <v/>
      </c>
      <c r="AL63" t="str">
        <f t="shared" ca="1" si="21"/>
        <v/>
      </c>
      <c r="AM63" t="str">
        <f t="shared" ca="1" si="21"/>
        <v/>
      </c>
      <c r="AN63" t="str">
        <f t="shared" ca="1" si="21"/>
        <v/>
      </c>
      <c r="AO63" t="str">
        <f t="shared" ca="1" si="21"/>
        <v/>
      </c>
      <c r="AP63" t="str">
        <f t="shared" ca="1" si="21"/>
        <v/>
      </c>
      <c r="AQ63" t="str">
        <f t="shared" ca="1" si="21"/>
        <v/>
      </c>
      <c r="AR63" t="str">
        <f t="shared" ca="1" si="21"/>
        <v/>
      </c>
      <c r="AT63">
        <f ca="1">B63</f>
        <v>21</v>
      </c>
      <c r="AU63">
        <f ca="1">IF($B63=$AT62,AU62,AT62)</f>
        <v>10</v>
      </c>
      <c r="AV63">
        <f ca="1">IF(OR($B63=$AT62,$B63=$AU62),AV62,AU62)</f>
        <v>2</v>
      </c>
      <c r="AW63">
        <f ca="1">IF(OR($B63=$AV62,$B63=$AT62,$B63=$AU62),AW62,AV62)</f>
        <v>9</v>
      </c>
      <c r="AX63">
        <f ca="1">IF(OR($B63=$AV62,$B63=$AT62,$B63=$AU62,$B63=$AW62),AX62,AW62)</f>
        <v>28</v>
      </c>
      <c r="AY63">
        <f ca="1">IF(OR($B63=$AV62,$B63=$AT62,$B63=$AU62,$B63=$AW62,$B63=$AX62),AY62,AX62)</f>
        <v>19</v>
      </c>
      <c r="AZ63">
        <f ca="1">IF(OR($B63=$AV62,$B63=$AT62,$B63=$AU62,$B63=$AW62,$B63=$AX62,$B63=$AY62),AZ62,AY62)</f>
        <v>16</v>
      </c>
      <c r="BA63">
        <f ca="1">IF(OR($B63=$AV62,$B63=$AT62,$B63=$AU62,$B63=$AW62,$B63=$AX62,$B63=$AY62,$B63=$AZ62),BA62,AZ62)</f>
        <v>33</v>
      </c>
      <c r="BB63">
        <f ca="1">IF(OR($B63=$AV62,$B63=$AT62,$B63=$AU62,$B63=$AW62,$B63=$AX62,$B63=$AY62,$B63=$AZ62,$B63=$BA62),BB62,BA62)</f>
        <v>32</v>
      </c>
      <c r="BC63">
        <f ca="1">IF(OR($B63=$AV62,$B63=$AT62,$B63=$AU62,$B63=$AW62,$B63=$AX62,$B63=$AY62,$B63=$AZ62,$B63=$BA62,$B63=$BB62),BC62,BB62)</f>
        <v>13</v>
      </c>
      <c r="BD63">
        <f ca="1">IF(OR($B63=$AV62,$B63=$AT62,$B63=$AU62,$B63=$AW62,$B63=$AX62,$B63=$AY62,$B63=$AZ62,$B63=$BB62,$B63=$BC62,$B63=$BA62),BD62,BC62)</f>
        <v>25</v>
      </c>
      <c r="BE63">
        <f ca="1">IF(OR($B63=$AV62,$B63=$AT62,$B63=$AU62,$B63=$AW62,$B63=$AX62,$B63=$AY62,$B63=$AZ62,$B63=$BB62,$B63=$BC62,$B63=$BD62,$B63=$BA62),BE62,BD62)</f>
        <v>37</v>
      </c>
      <c r="BF63">
        <f ca="1">IF(OR($B63=$AV62,$B63=$AT62,$B63=$AU62,$B63=$AW62,$B63=$AX62,$B63=$AY62,$B63=$AZ62,$B63=$BB62,$B63=$BC62,$B63=$BD62,$B63=$BE62,$B63=$BA62),BF62,BE62)</f>
        <v>1</v>
      </c>
      <c r="BG63">
        <f ca="1">IF(OR($B63=$AV62,$B63=$AT62,$B63=$AU62,$B63=$AW62,$B63=$AX62,$B63=$AY62,$B63=$AZ62,$B63=$BB62,$B63=$BC62,$B63=$BD62,$B63=$BE62,$B63=$BF62,$B63=$BA62),BG62,BF62)</f>
        <v>11</v>
      </c>
      <c r="BH63">
        <f ca="1">IF(OR($B63=$AV62,$B63=$AT62,$B63=$AU62,$B63=$AW62,$B63=$AX62,$B63=$AY62,$B63=$AZ62,$B63=$BB62,$B63=$BC62,$B63=$BD62,$B63=$BE62,$B63=$BF62,$B63=$BG62,$B63=$BA62),BH62,BG62)</f>
        <v>29</v>
      </c>
      <c r="BI63">
        <f ca="1">IF(OR($B63=$AV62,$B63=$AT62,$B63=$AU62,$B63=$AW62,$B63=$AX62,$B63=$AY62,$B63=$AZ62,$B63=$BB62,$B63=$BC62,$B63=$BD62,$B63=$BE62,$B63=$BF62,$B63=$BG62,$B63=$BH62,$B63=$BA62),BI62,BH62)</f>
        <v>26</v>
      </c>
      <c r="BJ63">
        <f ca="1">IF(OR($B63=$AV62,$B63=$AT62,$B63=$AU62,$B63=$AW62,$B63=$AX62,$B63=$AY62,$B63=$AZ62,$B63=$BB62,$B63=$BC62,$B63=$BD62,$B63=$BE62,$B63=$BF62,$B63=$BG62,$B63=$BH62,$B63=$BI62,$B63=$BA62),BJ62,BI62)</f>
        <v>12</v>
      </c>
      <c r="BK63">
        <f ca="1">IF(OR($B63=$AV62,$B63=$AT62,$B63=$AU62,$B63=$AW62,$B63=$AX62,$B63=$AY62,$B63=$AZ62,$B63=$BB62,$B63=$BC62,$B63=$BD62,$B63=$BE62,$B63=$BF62,$B63=$BG62,$B63=$BH62,$B63=$BI62,$B63=$BJ62,$B63=$BA62),BK62,BJ62)</f>
        <v>4</v>
      </c>
      <c r="BL63">
        <f ca="1">IF(OR($B63=$AV62,$B63=$AT62,$B63=$AU62,$B63=$AW62,$B63=$AX62,$B63=$AY62,$B63=$AZ62,$B63=$BB62,$B63=$BC62,$B63=$BD62,$B63=$BE62,$B63=$BF62,$B63=$BG62,$B63=$BH62,$B63=$BI62,$B63=$BJ62,$B63=$BK62,$B63=$BA62),BL62,BK62)</f>
        <v>15</v>
      </c>
      <c r="BM63">
        <f ca="1">IF(OR($B63=$AV62,$B63=$AT62,$B63=$AU62,$B63=$AW62,$B63=$AX62,$B63=$AY62,$B63=$AZ62,$B63=$BB62,$B63=$BC62,$B63=$BD62,$B63=$BE62,$B63=$BF62,$B63=$BG62,$B63=$BH62,$B63=$BI62,$B63=$BJ62,$B63=$BK62,$B63=$BL62,$B63=$BA62),BM62,BL62)</f>
        <v>22</v>
      </c>
      <c r="BN63">
        <f ca="1">IF(OR($B63=$AV62,$B63=$AT62,$B63=$AU62,$B63=$AW62,$B63=$AX62,$B63=$AY62,$B63=$AZ62,$B63=$BB62,$B63=$BC62,$B63=$BD62,$B63=$BE62,$B63=$BF62,$B63=$BG62,$B63=$BH62,$B63=$BI62,$B63=$BJ62,$B63=$BK62,$B63=$BL62,$B63=$BM62,$B63=$BA62),BN62,BM62)</f>
        <v>7</v>
      </c>
      <c r="BO63">
        <f ca="1">IF(OR($B63=$AV62,$B63=$AT62,$B63=$AU62,$B63=$AW62,$B63=$AX62,$B63=$AY62,$B63=$AZ62,$B63=$BB62,$B63=$BC62,$B63=$BD62,$B63=$BE62,$B63=$BF62,$B63=$BG62,$B63=$BH62,$B63=$BI62,$B63=$BJ62,$B63=$BK62,$B63=$BL62,$B63=$BM62,$B63=$BN62,$B63=$BA62),BO62,BN62)</f>
        <v>27</v>
      </c>
      <c r="BP63">
        <f ca="1">IF(OR($B63=$AV62,$B63=$AT62,$B63=$AU62,$B63=$AW62,$B63=$AX62,$B63=$AY62,$B63=$AZ62,$B63=$BB62,$B63=$BC62,$B63=$BD62,$B63=$BE62,$B63=$BF62,$B63=$BG62,$B63=$BH62,$B63=$BI62,$B63=$BJ62,$B63=$BK62,$B63=$BL62,$B63=$BM62,$B63=$BN62,$B63=$BO62,$B63=$BA62),BP62,BO62)</f>
        <v>36</v>
      </c>
      <c r="BQ63">
        <f ca="1">IF(OR($B63=$AV62,$B63=$AT62,$B63=$AU62,$B63=$AW62,$B63=$AX62,$B63=$AY62,$B63=$AZ62,$B63=$BB62,$B63=$BC62,$B63=$BD62,$B63=$BE62,$B63=$BF62,$B63=$BG62,$B63=$BH62,$B63=$BI62,$B63=$BJ62,$B63=$BK62,$B63=$BL62,$B63=$BM62,$B63=$BN62,$B63=$BO62,$B63=$BP62,$B63=$BA62),BQ62,BP62)</f>
        <v>8</v>
      </c>
      <c r="BR63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A62),BR62,BQ62)</f>
        <v>5</v>
      </c>
      <c r="BS63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A62),BS62,BR62)</f>
        <v>18</v>
      </c>
      <c r="BT63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A62),BT62,BS62)</f>
        <v>24</v>
      </c>
      <c r="BU63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A62),BU62,BT62)</f>
        <v>14</v>
      </c>
      <c r="BV63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A62),BV62,BU62)</f>
        <v>17</v>
      </c>
      <c r="BW63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A62),BW62,BV62)</f>
        <v>3</v>
      </c>
      <c r="BX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A62),BX62,BW62)</f>
        <v/>
      </c>
      <c r="BY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A62),BY62,BX62)</f>
        <v/>
      </c>
      <c r="BZ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A62),BZ62,BY62)</f>
        <v/>
      </c>
      <c r="CA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BA62),CA62,BZ62)</f>
        <v/>
      </c>
      <c r="CB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CA62,$B63=$BA62),CB62,CA62)</f>
        <v/>
      </c>
      <c r="CC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CA62,$B63=$CB62,$B63=$BA62),CC62,CB62)</f>
        <v/>
      </c>
      <c r="CD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CA62,$B63=$CB62,$B63=$CC62,$B63=$BA62),CD62,CC62)</f>
        <v/>
      </c>
      <c r="CH63">
        <f t="shared" ca="1" si="23"/>
        <v>13</v>
      </c>
      <c r="CI63">
        <f t="shared" ca="1" si="23"/>
        <v>3</v>
      </c>
      <c r="CJ63">
        <f t="shared" ca="1" si="23"/>
        <v>30</v>
      </c>
      <c r="CK63">
        <f t="shared" ca="1" si="23"/>
        <v>18</v>
      </c>
      <c r="CL63">
        <f t="shared" ca="1" si="23"/>
        <v>25</v>
      </c>
      <c r="CM63" t="str">
        <f t="shared" ca="1" si="23"/>
        <v/>
      </c>
      <c r="CN63">
        <f t="shared" ca="1" si="23"/>
        <v>21</v>
      </c>
      <c r="CO63">
        <f t="shared" ca="1" si="23"/>
        <v>24</v>
      </c>
      <c r="CP63">
        <f t="shared" ca="1" si="23"/>
        <v>4</v>
      </c>
      <c r="CQ63">
        <f t="shared" ca="1" si="23"/>
        <v>2</v>
      </c>
      <c r="CR63">
        <f t="shared" ca="1" si="23"/>
        <v>14</v>
      </c>
      <c r="CS63">
        <f t="shared" ca="1" si="23"/>
        <v>17</v>
      </c>
      <c r="CT63">
        <f t="shared" ca="1" si="23"/>
        <v>10</v>
      </c>
      <c r="CU63">
        <f t="shared" ca="1" si="23"/>
        <v>28</v>
      </c>
      <c r="CV63">
        <f t="shared" ca="1" si="23"/>
        <v>19</v>
      </c>
      <c r="CW63">
        <f t="shared" ca="1" si="23"/>
        <v>7</v>
      </c>
      <c r="CX63">
        <f t="shared" ca="1" si="23"/>
        <v>29</v>
      </c>
      <c r="CY63">
        <f t="shared" ca="1" si="23"/>
        <v>26</v>
      </c>
      <c r="CZ63">
        <f t="shared" ca="1" si="23"/>
        <v>6</v>
      </c>
      <c r="DA63" t="str">
        <f t="shared" ca="1" si="23"/>
        <v/>
      </c>
      <c r="DB63">
        <f t="shared" ca="1" si="23"/>
        <v>1</v>
      </c>
      <c r="DC63">
        <f t="shared" ca="1" si="23"/>
        <v>20</v>
      </c>
      <c r="DD63" t="str">
        <f t="shared" ca="1" si="23"/>
        <v/>
      </c>
      <c r="DE63">
        <f t="shared" ca="1" si="23"/>
        <v>27</v>
      </c>
      <c r="DF63">
        <f t="shared" ca="1" si="23"/>
        <v>11</v>
      </c>
      <c r="DG63">
        <f t="shared" ca="1" si="23"/>
        <v>16</v>
      </c>
      <c r="DH63">
        <f t="shared" ca="1" si="23"/>
        <v>22</v>
      </c>
      <c r="DI63">
        <f t="shared" ca="1" si="23"/>
        <v>5</v>
      </c>
      <c r="DJ63">
        <f t="shared" ca="1" si="22"/>
        <v>15</v>
      </c>
      <c r="DK63" t="str">
        <f t="shared" ca="1" si="22"/>
        <v/>
      </c>
      <c r="DL63" t="str">
        <f t="shared" ca="1" si="22"/>
        <v/>
      </c>
      <c r="DM63">
        <f t="shared" ca="1" si="22"/>
        <v>9</v>
      </c>
      <c r="DN63">
        <f t="shared" ca="1" si="22"/>
        <v>8</v>
      </c>
      <c r="DO63" t="str">
        <f t="shared" ca="1" si="22"/>
        <v/>
      </c>
      <c r="DP63" t="str">
        <f t="shared" ca="1" si="22"/>
        <v/>
      </c>
      <c r="DQ63">
        <f t="shared" ca="1" si="22"/>
        <v>23</v>
      </c>
      <c r="DR63">
        <f t="shared" ca="1" si="22"/>
        <v>12</v>
      </c>
    </row>
    <row r="64" spans="1:122" x14ac:dyDescent="0.25">
      <c r="A64">
        <v>63</v>
      </c>
      <c r="B64">
        <f t="shared" ca="1" si="2"/>
        <v>23</v>
      </c>
      <c r="C64" t="str">
        <f ca="1">IF(B64="","",LOOKUP(B64,$CH$1:$DR$1,CH63:DR63))</f>
        <v/>
      </c>
      <c r="G64" t="str">
        <f t="shared" ca="1" si="4"/>
        <v/>
      </c>
      <c r="H64" t="str">
        <f t="shared" ca="1" si="24"/>
        <v/>
      </c>
      <c r="I64" t="str">
        <f t="shared" ca="1" si="24"/>
        <v/>
      </c>
      <c r="J64" t="str">
        <f t="shared" ca="1" si="24"/>
        <v/>
      </c>
      <c r="K64" t="str">
        <f t="shared" ca="1" si="24"/>
        <v/>
      </c>
      <c r="L64" t="str">
        <f t="shared" ca="1" si="24"/>
        <v/>
      </c>
      <c r="M64" t="str">
        <f t="shared" ca="1" si="24"/>
        <v/>
      </c>
      <c r="N64" t="str">
        <f t="shared" ca="1" si="24"/>
        <v/>
      </c>
      <c r="O64" t="str">
        <f t="shared" ca="1" si="24"/>
        <v/>
      </c>
      <c r="P64" t="str">
        <f t="shared" ca="1" si="24"/>
        <v/>
      </c>
      <c r="Q64" t="str">
        <f t="shared" ca="1" si="24"/>
        <v/>
      </c>
      <c r="R64" t="str">
        <f t="shared" ca="1" si="24"/>
        <v/>
      </c>
      <c r="S64" t="str">
        <f t="shared" ca="1" si="24"/>
        <v/>
      </c>
      <c r="T64" t="str">
        <f t="shared" ca="1" si="24"/>
        <v/>
      </c>
      <c r="U64" t="str">
        <f t="shared" ca="1" si="24"/>
        <v/>
      </c>
      <c r="V64" t="str">
        <f t="shared" ca="1" si="24"/>
        <v/>
      </c>
      <c r="W64" t="str">
        <f t="shared" ca="1" si="24"/>
        <v/>
      </c>
      <c r="X64" t="str">
        <f t="shared" ca="1" si="21"/>
        <v/>
      </c>
      <c r="Y64" t="str">
        <f t="shared" ca="1" si="21"/>
        <v/>
      </c>
      <c r="Z64" t="str">
        <f t="shared" ca="1" si="21"/>
        <v/>
      </c>
      <c r="AA64" t="str">
        <f t="shared" ca="1" si="21"/>
        <v/>
      </c>
      <c r="AB64" t="str">
        <f t="shared" ca="1" si="21"/>
        <v/>
      </c>
      <c r="AC64" t="str">
        <f t="shared" ca="1" si="21"/>
        <v/>
      </c>
      <c r="AD64" t="str">
        <f t="shared" ca="1" si="21"/>
        <v/>
      </c>
      <c r="AE64" t="str">
        <f t="shared" ca="1" si="21"/>
        <v/>
      </c>
      <c r="AF64" t="str">
        <f t="shared" ca="1" si="21"/>
        <v/>
      </c>
      <c r="AG64" t="str">
        <f t="shared" ca="1" si="21"/>
        <v/>
      </c>
      <c r="AH64" t="str">
        <f t="shared" ca="1" si="21"/>
        <v/>
      </c>
      <c r="AI64" t="str">
        <f t="shared" ca="1" si="21"/>
        <v/>
      </c>
      <c r="AJ64" t="str">
        <f t="shared" ref="X64:AR79" ca="1" si="25">IF(AND($B65="",$B64&lt;&gt;""),BV64,IF(AND($B66="",$B65&lt;&gt;"",$B64&lt;&gt;""),AJ$1,""))</f>
        <v/>
      </c>
      <c r="AK64" t="str">
        <f t="shared" ca="1" si="25"/>
        <v/>
      </c>
      <c r="AL64" t="str">
        <f t="shared" ca="1" si="25"/>
        <v/>
      </c>
      <c r="AM64" t="str">
        <f t="shared" ca="1" si="25"/>
        <v/>
      </c>
      <c r="AN64" t="str">
        <f t="shared" ca="1" si="25"/>
        <v/>
      </c>
      <c r="AO64" t="str">
        <f t="shared" ca="1" si="25"/>
        <v/>
      </c>
      <c r="AP64" t="str">
        <f t="shared" ca="1" si="25"/>
        <v/>
      </c>
      <c r="AQ64" t="str">
        <f t="shared" ca="1" si="25"/>
        <v/>
      </c>
      <c r="AR64" t="str">
        <f t="shared" ca="1" si="25"/>
        <v/>
      </c>
      <c r="AT64">
        <f ca="1">B64</f>
        <v>23</v>
      </c>
      <c r="AU64">
        <f ca="1">IF($B64=$AT63,AU63,AT63)</f>
        <v>21</v>
      </c>
      <c r="AV64">
        <f ca="1">IF(OR($B64=$AT63,$B64=$AU63),AV63,AU63)</f>
        <v>10</v>
      </c>
      <c r="AW64">
        <f ca="1">IF(OR($B64=$AV63,$B64=$AT63,$B64=$AU63),AW63,AV63)</f>
        <v>2</v>
      </c>
      <c r="AX64">
        <f ca="1">IF(OR($B64=$AV63,$B64=$AT63,$B64=$AU63,$B64=$AW63),AX63,AW63)</f>
        <v>9</v>
      </c>
      <c r="AY64">
        <f ca="1">IF(OR($B64=$AV63,$B64=$AT63,$B64=$AU63,$B64=$AW63,$B64=$AX63),AY63,AX63)</f>
        <v>28</v>
      </c>
      <c r="AZ64">
        <f ca="1">IF(OR($B64=$AV63,$B64=$AT63,$B64=$AU63,$B64=$AW63,$B64=$AX63,$B64=$AY63),AZ63,AY63)</f>
        <v>19</v>
      </c>
      <c r="BA64">
        <f ca="1">IF(OR($B64=$AV63,$B64=$AT63,$B64=$AU63,$B64=$AW63,$B64=$AX63,$B64=$AY63,$B64=$AZ63),BA63,AZ63)</f>
        <v>16</v>
      </c>
      <c r="BB64">
        <f ca="1">IF(OR($B64=$AV63,$B64=$AT63,$B64=$AU63,$B64=$AW63,$B64=$AX63,$B64=$AY63,$B64=$AZ63,$B64=$BA63),BB63,BA63)</f>
        <v>33</v>
      </c>
      <c r="BC64">
        <f ca="1">IF(OR($B64=$AV63,$B64=$AT63,$B64=$AU63,$B64=$AW63,$B64=$AX63,$B64=$AY63,$B64=$AZ63,$B64=$BA63,$B64=$BB63),BC63,BB63)</f>
        <v>32</v>
      </c>
      <c r="BD64">
        <f ca="1">IF(OR($B64=$AV63,$B64=$AT63,$B64=$AU63,$B64=$AW63,$B64=$AX63,$B64=$AY63,$B64=$AZ63,$B64=$BB63,$B64=$BC63,$B64=$BA63),BD63,BC63)</f>
        <v>13</v>
      </c>
      <c r="BE64">
        <f ca="1">IF(OR($B64=$AV63,$B64=$AT63,$B64=$AU63,$B64=$AW63,$B64=$AX63,$B64=$AY63,$B64=$AZ63,$B64=$BB63,$B64=$BC63,$B64=$BD63,$B64=$BA63),BE63,BD63)</f>
        <v>25</v>
      </c>
      <c r="BF64">
        <f ca="1">IF(OR($B64=$AV63,$B64=$AT63,$B64=$AU63,$B64=$AW63,$B64=$AX63,$B64=$AY63,$B64=$AZ63,$B64=$BB63,$B64=$BC63,$B64=$BD63,$B64=$BE63,$B64=$BA63),BF63,BE63)</f>
        <v>37</v>
      </c>
      <c r="BG64">
        <f ca="1">IF(OR($B64=$AV63,$B64=$AT63,$B64=$AU63,$B64=$AW63,$B64=$AX63,$B64=$AY63,$B64=$AZ63,$B64=$BB63,$B64=$BC63,$B64=$BD63,$B64=$BE63,$B64=$BF63,$B64=$BA63),BG63,BF63)</f>
        <v>1</v>
      </c>
      <c r="BH64">
        <f ca="1">IF(OR($B64=$AV63,$B64=$AT63,$B64=$AU63,$B64=$AW63,$B64=$AX63,$B64=$AY63,$B64=$AZ63,$B64=$BB63,$B64=$BC63,$B64=$BD63,$B64=$BE63,$B64=$BF63,$B64=$BG63,$B64=$BA63),BH63,BG63)</f>
        <v>11</v>
      </c>
      <c r="BI64">
        <f ca="1">IF(OR($B64=$AV63,$B64=$AT63,$B64=$AU63,$B64=$AW63,$B64=$AX63,$B64=$AY63,$B64=$AZ63,$B64=$BB63,$B64=$BC63,$B64=$BD63,$B64=$BE63,$B64=$BF63,$B64=$BG63,$B64=$BH63,$B64=$BA63),BI63,BH63)</f>
        <v>29</v>
      </c>
      <c r="BJ64">
        <f ca="1">IF(OR($B64=$AV63,$B64=$AT63,$B64=$AU63,$B64=$AW63,$B64=$AX63,$B64=$AY63,$B64=$AZ63,$B64=$BB63,$B64=$BC63,$B64=$BD63,$B64=$BE63,$B64=$BF63,$B64=$BG63,$B64=$BH63,$B64=$BI63,$B64=$BA63),BJ63,BI63)</f>
        <v>26</v>
      </c>
      <c r="BK64">
        <f ca="1">IF(OR($B64=$AV63,$B64=$AT63,$B64=$AU63,$B64=$AW63,$B64=$AX63,$B64=$AY63,$B64=$AZ63,$B64=$BB63,$B64=$BC63,$B64=$BD63,$B64=$BE63,$B64=$BF63,$B64=$BG63,$B64=$BH63,$B64=$BI63,$B64=$BJ63,$B64=$BA63),BK63,BJ63)</f>
        <v>12</v>
      </c>
      <c r="BL64">
        <f ca="1">IF(OR($B64=$AV63,$B64=$AT63,$B64=$AU63,$B64=$AW63,$B64=$AX63,$B64=$AY63,$B64=$AZ63,$B64=$BB63,$B64=$BC63,$B64=$BD63,$B64=$BE63,$B64=$BF63,$B64=$BG63,$B64=$BH63,$B64=$BI63,$B64=$BJ63,$B64=$BK63,$B64=$BA63),BL63,BK63)</f>
        <v>4</v>
      </c>
      <c r="BM64">
        <f ca="1">IF(OR($B64=$AV63,$B64=$AT63,$B64=$AU63,$B64=$AW63,$B64=$AX63,$B64=$AY63,$B64=$AZ63,$B64=$BB63,$B64=$BC63,$B64=$BD63,$B64=$BE63,$B64=$BF63,$B64=$BG63,$B64=$BH63,$B64=$BI63,$B64=$BJ63,$B64=$BK63,$B64=$BL63,$B64=$BA63),BM63,BL63)</f>
        <v>15</v>
      </c>
      <c r="BN64">
        <f ca="1">IF(OR($B64=$AV63,$B64=$AT63,$B64=$AU63,$B64=$AW63,$B64=$AX63,$B64=$AY63,$B64=$AZ63,$B64=$BB63,$B64=$BC63,$B64=$BD63,$B64=$BE63,$B64=$BF63,$B64=$BG63,$B64=$BH63,$B64=$BI63,$B64=$BJ63,$B64=$BK63,$B64=$BL63,$B64=$BM63,$B64=$BA63),BN63,BM63)</f>
        <v>22</v>
      </c>
      <c r="BO64">
        <f ca="1">IF(OR($B64=$AV63,$B64=$AT63,$B64=$AU63,$B64=$AW63,$B64=$AX63,$B64=$AY63,$B64=$AZ63,$B64=$BB63,$B64=$BC63,$B64=$BD63,$B64=$BE63,$B64=$BF63,$B64=$BG63,$B64=$BH63,$B64=$BI63,$B64=$BJ63,$B64=$BK63,$B64=$BL63,$B64=$BM63,$B64=$BN63,$B64=$BA63),BO63,BN63)</f>
        <v>7</v>
      </c>
      <c r="BP64">
        <f ca="1">IF(OR($B64=$AV63,$B64=$AT63,$B64=$AU63,$B64=$AW63,$B64=$AX63,$B64=$AY63,$B64=$AZ63,$B64=$BB63,$B64=$BC63,$B64=$BD63,$B64=$BE63,$B64=$BF63,$B64=$BG63,$B64=$BH63,$B64=$BI63,$B64=$BJ63,$B64=$BK63,$B64=$BL63,$B64=$BM63,$B64=$BN63,$B64=$BO63,$B64=$BA63),BP63,BO63)</f>
        <v>27</v>
      </c>
      <c r="BQ64">
        <f ca="1">IF(OR($B64=$AV63,$B64=$AT63,$B64=$AU63,$B64=$AW63,$B64=$AX63,$B64=$AY63,$B64=$AZ63,$B64=$BB63,$B64=$BC63,$B64=$BD63,$B64=$BE63,$B64=$BF63,$B64=$BG63,$B64=$BH63,$B64=$BI63,$B64=$BJ63,$B64=$BK63,$B64=$BL63,$B64=$BM63,$B64=$BN63,$B64=$BO63,$B64=$BP63,$B64=$BA63),BQ63,BP63)</f>
        <v>36</v>
      </c>
      <c r="BR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A63),BR63,BQ63)</f>
        <v>8</v>
      </c>
      <c r="BS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A63),BS63,BR63)</f>
        <v>5</v>
      </c>
      <c r="BT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A63),BT63,BS63)</f>
        <v>18</v>
      </c>
      <c r="BU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A63),BU63,BT63)</f>
        <v>24</v>
      </c>
      <c r="BV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A63),BV63,BU63)</f>
        <v>14</v>
      </c>
      <c r="BW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A63),BW63,BV63)</f>
        <v>17</v>
      </c>
      <c r="BX64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A63),BX63,BW63)</f>
        <v>3</v>
      </c>
      <c r="BY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A63),BY63,BX63)</f>
        <v/>
      </c>
      <c r="BZ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A63),BZ63,BY63)</f>
        <v/>
      </c>
      <c r="CA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BA63),CA63,BZ63)</f>
        <v/>
      </c>
      <c r="CB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CA63,$B64=$BA63),CB63,CA63)</f>
        <v/>
      </c>
      <c r="CC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CA63,$B64=$CB63,$B64=$BA63),CC63,CB63)</f>
        <v/>
      </c>
      <c r="CD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CA63,$B64=$CB63,$B64=$CC63,$B64=$BA63),CD63,CC63)</f>
        <v/>
      </c>
      <c r="CH64">
        <f t="shared" ca="1" si="23"/>
        <v>14</v>
      </c>
      <c r="CI64">
        <f t="shared" ca="1" si="23"/>
        <v>4</v>
      </c>
      <c r="CJ64">
        <f t="shared" ca="1" si="23"/>
        <v>31</v>
      </c>
      <c r="CK64">
        <f t="shared" ref="CH64:DO72" ca="1" si="26">IF(AND(CK63="",$B64&lt;&gt;CK$1),"",IF($C64&lt;CK63,CK63,IF($B64=CK$1,1,1+CK63)))</f>
        <v>19</v>
      </c>
      <c r="CL64">
        <f t="shared" ca="1" si="26"/>
        <v>26</v>
      </c>
      <c r="CM64" t="str">
        <f t="shared" ca="1" si="26"/>
        <v/>
      </c>
      <c r="CN64">
        <f t="shared" ca="1" si="26"/>
        <v>22</v>
      </c>
      <c r="CO64">
        <f t="shared" ca="1" si="26"/>
        <v>25</v>
      </c>
      <c r="CP64">
        <f t="shared" ca="1" si="26"/>
        <v>5</v>
      </c>
      <c r="CQ64">
        <f t="shared" ca="1" si="26"/>
        <v>3</v>
      </c>
      <c r="CR64">
        <f t="shared" ca="1" si="26"/>
        <v>15</v>
      </c>
      <c r="CS64">
        <f t="shared" ca="1" si="26"/>
        <v>18</v>
      </c>
      <c r="CT64">
        <f t="shared" ca="1" si="26"/>
        <v>11</v>
      </c>
      <c r="CU64">
        <f t="shared" ca="1" si="26"/>
        <v>29</v>
      </c>
      <c r="CV64">
        <f t="shared" ca="1" si="26"/>
        <v>20</v>
      </c>
      <c r="CW64">
        <f t="shared" ca="1" si="26"/>
        <v>8</v>
      </c>
      <c r="CX64">
        <f t="shared" ca="1" si="26"/>
        <v>30</v>
      </c>
      <c r="CY64">
        <f t="shared" ca="1" si="26"/>
        <v>27</v>
      </c>
      <c r="CZ64">
        <f t="shared" ca="1" si="26"/>
        <v>7</v>
      </c>
      <c r="DA64" t="str">
        <f t="shared" ca="1" si="26"/>
        <v/>
      </c>
      <c r="DB64">
        <f t="shared" ca="1" si="26"/>
        <v>2</v>
      </c>
      <c r="DC64">
        <f t="shared" ca="1" si="26"/>
        <v>21</v>
      </c>
      <c r="DD64">
        <f t="shared" ca="1" si="26"/>
        <v>1</v>
      </c>
      <c r="DE64">
        <f t="shared" ca="1" si="26"/>
        <v>28</v>
      </c>
      <c r="DF64">
        <f t="shared" ca="1" si="26"/>
        <v>12</v>
      </c>
      <c r="DG64">
        <f t="shared" ca="1" si="26"/>
        <v>17</v>
      </c>
      <c r="DH64">
        <f t="shared" ca="1" si="26"/>
        <v>23</v>
      </c>
      <c r="DI64">
        <f t="shared" ca="1" si="26"/>
        <v>6</v>
      </c>
      <c r="DJ64">
        <f t="shared" ca="1" si="22"/>
        <v>16</v>
      </c>
      <c r="DK64" t="str">
        <f t="shared" ca="1" si="22"/>
        <v/>
      </c>
      <c r="DL64" t="str">
        <f t="shared" ca="1" si="22"/>
        <v/>
      </c>
      <c r="DM64">
        <f t="shared" ca="1" si="22"/>
        <v>10</v>
      </c>
      <c r="DN64">
        <f t="shared" ca="1" si="22"/>
        <v>9</v>
      </c>
      <c r="DO64" t="str">
        <f t="shared" ca="1" si="22"/>
        <v/>
      </c>
      <c r="DP64" t="str">
        <f t="shared" ca="1" si="22"/>
        <v/>
      </c>
      <c r="DQ64">
        <f t="shared" ca="1" si="22"/>
        <v>24</v>
      </c>
      <c r="DR64">
        <f t="shared" ca="1" si="22"/>
        <v>13</v>
      </c>
    </row>
    <row r="65" spans="1:122" x14ac:dyDescent="0.25">
      <c r="A65">
        <v>64</v>
      </c>
      <c r="B65">
        <f t="shared" ca="1" si="2"/>
        <v>28</v>
      </c>
      <c r="C65">
        <f ca="1">IF(B65="","",LOOKUP(B65,$CH$1:$DR$1,CH64:DR64))</f>
        <v>6</v>
      </c>
      <c r="G65" t="str">
        <f t="shared" ca="1" si="4"/>
        <v/>
      </c>
      <c r="H65" t="str">
        <f t="shared" ca="1" si="24"/>
        <v/>
      </c>
      <c r="I65" t="str">
        <f t="shared" ca="1" si="24"/>
        <v/>
      </c>
      <c r="J65" t="str">
        <f t="shared" ca="1" si="24"/>
        <v/>
      </c>
      <c r="K65" t="str">
        <f t="shared" ca="1" si="24"/>
        <v/>
      </c>
      <c r="L65" t="str">
        <f t="shared" ca="1" si="24"/>
        <v/>
      </c>
      <c r="M65" t="str">
        <f t="shared" ca="1" si="24"/>
        <v/>
      </c>
      <c r="N65" t="str">
        <f t="shared" ca="1" si="24"/>
        <v/>
      </c>
      <c r="O65" t="str">
        <f t="shared" ca="1" si="24"/>
        <v/>
      </c>
      <c r="P65" t="str">
        <f t="shared" ca="1" si="24"/>
        <v/>
      </c>
      <c r="Q65" t="str">
        <f t="shared" ca="1" si="24"/>
        <v/>
      </c>
      <c r="R65" t="str">
        <f t="shared" ca="1" si="24"/>
        <v/>
      </c>
      <c r="S65" t="str">
        <f t="shared" ca="1" si="24"/>
        <v/>
      </c>
      <c r="T65" t="str">
        <f t="shared" ca="1" si="24"/>
        <v/>
      </c>
      <c r="U65" t="str">
        <f t="shared" ca="1" si="24"/>
        <v/>
      </c>
      <c r="V65" t="str">
        <f t="shared" ca="1" si="24"/>
        <v/>
      </c>
      <c r="W65" t="str">
        <f t="shared" ca="1" si="24"/>
        <v/>
      </c>
      <c r="X65" t="str">
        <f t="shared" ca="1" si="25"/>
        <v/>
      </c>
      <c r="Y65" t="str">
        <f t="shared" ca="1" si="25"/>
        <v/>
      </c>
      <c r="Z65" t="str">
        <f t="shared" ca="1" si="25"/>
        <v/>
      </c>
      <c r="AA65" t="str">
        <f t="shared" ca="1" si="25"/>
        <v/>
      </c>
      <c r="AB65" t="str">
        <f t="shared" ca="1" si="25"/>
        <v/>
      </c>
      <c r="AC65" t="str">
        <f t="shared" ca="1" si="25"/>
        <v/>
      </c>
      <c r="AD65" t="str">
        <f t="shared" ca="1" si="25"/>
        <v/>
      </c>
      <c r="AE65" t="str">
        <f t="shared" ca="1" si="25"/>
        <v/>
      </c>
      <c r="AF65" t="str">
        <f t="shared" ca="1" si="25"/>
        <v/>
      </c>
      <c r="AG65" t="str">
        <f t="shared" ca="1" si="25"/>
        <v/>
      </c>
      <c r="AH65" t="str">
        <f t="shared" ca="1" si="25"/>
        <v/>
      </c>
      <c r="AI65" t="str">
        <f t="shared" ca="1" si="25"/>
        <v/>
      </c>
      <c r="AJ65" t="str">
        <f t="shared" ca="1" si="25"/>
        <v/>
      </c>
      <c r="AK65" t="str">
        <f t="shared" ca="1" si="25"/>
        <v/>
      </c>
      <c r="AL65" t="str">
        <f t="shared" ca="1" si="25"/>
        <v/>
      </c>
      <c r="AM65" t="str">
        <f t="shared" ca="1" si="25"/>
        <v/>
      </c>
      <c r="AN65" t="str">
        <f t="shared" ca="1" si="25"/>
        <v/>
      </c>
      <c r="AO65" t="str">
        <f t="shared" ca="1" si="25"/>
        <v/>
      </c>
      <c r="AP65" t="str">
        <f t="shared" ca="1" si="25"/>
        <v/>
      </c>
      <c r="AQ65" t="str">
        <f t="shared" ca="1" si="25"/>
        <v/>
      </c>
      <c r="AR65" t="str">
        <f t="shared" ca="1" si="25"/>
        <v/>
      </c>
      <c r="AT65">
        <f ca="1">B65</f>
        <v>28</v>
      </c>
      <c r="AU65">
        <f ca="1">IF($B65=$AT64,AU64,AT64)</f>
        <v>23</v>
      </c>
      <c r="AV65">
        <f ca="1">IF(OR($B65=$AT64,$B65=$AU64),AV64,AU64)</f>
        <v>21</v>
      </c>
      <c r="AW65">
        <f ca="1">IF(OR($B65=$AV64,$B65=$AT64,$B65=$AU64),AW64,AV64)</f>
        <v>10</v>
      </c>
      <c r="AX65">
        <f ca="1">IF(OR($B65=$AV64,$B65=$AT64,$B65=$AU64,$B65=$AW64),AX64,AW64)</f>
        <v>2</v>
      </c>
      <c r="AY65">
        <f ca="1">IF(OR($B65=$AV64,$B65=$AT64,$B65=$AU64,$B65=$AW64,$B65=$AX64),AY64,AX64)</f>
        <v>9</v>
      </c>
      <c r="AZ65">
        <f ca="1">IF(OR($B65=$AV64,$B65=$AT64,$B65=$AU64,$B65=$AW64,$B65=$AX64,$B65=$AY64),AZ64,AY64)</f>
        <v>19</v>
      </c>
      <c r="BA65">
        <f ca="1">IF(OR($B65=$AV64,$B65=$AT64,$B65=$AU64,$B65=$AW64,$B65=$AX64,$B65=$AY64,$B65=$AZ64),BA64,AZ64)</f>
        <v>16</v>
      </c>
      <c r="BB65">
        <f ca="1">IF(OR($B65=$AV64,$B65=$AT64,$B65=$AU64,$B65=$AW64,$B65=$AX64,$B65=$AY64,$B65=$AZ64,$B65=$BA64),BB64,BA64)</f>
        <v>33</v>
      </c>
      <c r="BC65">
        <f ca="1">IF(OR($B65=$AV64,$B65=$AT64,$B65=$AU64,$B65=$AW64,$B65=$AX64,$B65=$AY64,$B65=$AZ64,$B65=$BA64,$B65=$BB64),BC64,BB64)</f>
        <v>32</v>
      </c>
      <c r="BD65">
        <f ca="1">IF(OR($B65=$AV64,$B65=$AT64,$B65=$AU64,$B65=$AW64,$B65=$AX64,$B65=$AY64,$B65=$AZ64,$B65=$BB64,$B65=$BC64,$B65=$BA64),BD64,BC64)</f>
        <v>13</v>
      </c>
      <c r="BE65">
        <f ca="1">IF(OR($B65=$AV64,$B65=$AT64,$B65=$AU64,$B65=$AW64,$B65=$AX64,$B65=$AY64,$B65=$AZ64,$B65=$BB64,$B65=$BC64,$B65=$BD64,$B65=$BA64),BE64,BD64)</f>
        <v>25</v>
      </c>
      <c r="BF65">
        <f ca="1">IF(OR($B65=$AV64,$B65=$AT64,$B65=$AU64,$B65=$AW64,$B65=$AX64,$B65=$AY64,$B65=$AZ64,$B65=$BB64,$B65=$BC64,$B65=$BD64,$B65=$BE64,$B65=$BA64),BF64,BE64)</f>
        <v>37</v>
      </c>
      <c r="BG65">
        <f ca="1">IF(OR($B65=$AV64,$B65=$AT64,$B65=$AU64,$B65=$AW64,$B65=$AX64,$B65=$AY64,$B65=$AZ64,$B65=$BB64,$B65=$BC64,$B65=$BD64,$B65=$BE64,$B65=$BF64,$B65=$BA64),BG64,BF64)</f>
        <v>1</v>
      </c>
      <c r="BH65">
        <f ca="1">IF(OR($B65=$AV64,$B65=$AT64,$B65=$AU64,$B65=$AW64,$B65=$AX64,$B65=$AY64,$B65=$AZ64,$B65=$BB64,$B65=$BC64,$B65=$BD64,$B65=$BE64,$B65=$BF64,$B65=$BG64,$B65=$BA64),BH64,BG64)</f>
        <v>11</v>
      </c>
      <c r="BI65">
        <f ca="1">IF(OR($B65=$AV64,$B65=$AT64,$B65=$AU64,$B65=$AW64,$B65=$AX64,$B65=$AY64,$B65=$AZ64,$B65=$BB64,$B65=$BC64,$B65=$BD64,$B65=$BE64,$B65=$BF64,$B65=$BG64,$B65=$BH64,$B65=$BA64),BI64,BH64)</f>
        <v>29</v>
      </c>
      <c r="BJ65">
        <f ca="1">IF(OR($B65=$AV64,$B65=$AT64,$B65=$AU64,$B65=$AW64,$B65=$AX64,$B65=$AY64,$B65=$AZ64,$B65=$BB64,$B65=$BC64,$B65=$BD64,$B65=$BE64,$B65=$BF64,$B65=$BG64,$B65=$BH64,$B65=$BI64,$B65=$BA64),BJ64,BI64)</f>
        <v>26</v>
      </c>
      <c r="BK65">
        <f ca="1">IF(OR($B65=$AV64,$B65=$AT64,$B65=$AU64,$B65=$AW64,$B65=$AX64,$B65=$AY64,$B65=$AZ64,$B65=$BB64,$B65=$BC64,$B65=$BD64,$B65=$BE64,$B65=$BF64,$B65=$BG64,$B65=$BH64,$B65=$BI64,$B65=$BJ64,$B65=$BA64),BK64,BJ64)</f>
        <v>12</v>
      </c>
      <c r="BL65">
        <f ca="1">IF(OR($B65=$AV64,$B65=$AT64,$B65=$AU64,$B65=$AW64,$B65=$AX64,$B65=$AY64,$B65=$AZ64,$B65=$BB64,$B65=$BC64,$B65=$BD64,$B65=$BE64,$B65=$BF64,$B65=$BG64,$B65=$BH64,$B65=$BI64,$B65=$BJ64,$B65=$BK64,$B65=$BA64),BL64,BK64)</f>
        <v>4</v>
      </c>
      <c r="BM65">
        <f ca="1">IF(OR($B65=$AV64,$B65=$AT64,$B65=$AU64,$B65=$AW64,$B65=$AX64,$B65=$AY64,$B65=$AZ64,$B65=$BB64,$B65=$BC64,$B65=$BD64,$B65=$BE64,$B65=$BF64,$B65=$BG64,$B65=$BH64,$B65=$BI64,$B65=$BJ64,$B65=$BK64,$B65=$BL64,$B65=$BA64),BM64,BL64)</f>
        <v>15</v>
      </c>
      <c r="BN65">
        <f ca="1">IF(OR($B65=$AV64,$B65=$AT64,$B65=$AU64,$B65=$AW64,$B65=$AX64,$B65=$AY64,$B65=$AZ64,$B65=$BB64,$B65=$BC64,$B65=$BD64,$B65=$BE64,$B65=$BF64,$B65=$BG64,$B65=$BH64,$B65=$BI64,$B65=$BJ64,$B65=$BK64,$B65=$BL64,$B65=$BM64,$B65=$BA64),BN64,BM64)</f>
        <v>22</v>
      </c>
      <c r="BO65">
        <f ca="1">IF(OR($B65=$AV64,$B65=$AT64,$B65=$AU64,$B65=$AW64,$B65=$AX64,$B65=$AY64,$B65=$AZ64,$B65=$BB64,$B65=$BC64,$B65=$BD64,$B65=$BE64,$B65=$BF64,$B65=$BG64,$B65=$BH64,$B65=$BI64,$B65=$BJ64,$B65=$BK64,$B65=$BL64,$B65=$BM64,$B65=$BN64,$B65=$BA64),BO64,BN64)</f>
        <v>7</v>
      </c>
      <c r="BP65">
        <f ca="1">IF(OR($B65=$AV64,$B65=$AT64,$B65=$AU64,$B65=$AW64,$B65=$AX64,$B65=$AY64,$B65=$AZ64,$B65=$BB64,$B65=$BC64,$B65=$BD64,$B65=$BE64,$B65=$BF64,$B65=$BG64,$B65=$BH64,$B65=$BI64,$B65=$BJ64,$B65=$BK64,$B65=$BL64,$B65=$BM64,$B65=$BN64,$B65=$BO64,$B65=$BA64),BP64,BO64)</f>
        <v>27</v>
      </c>
      <c r="BQ65">
        <f ca="1">IF(OR($B65=$AV64,$B65=$AT64,$B65=$AU64,$B65=$AW64,$B65=$AX64,$B65=$AY64,$B65=$AZ64,$B65=$BB64,$B65=$BC64,$B65=$BD64,$B65=$BE64,$B65=$BF64,$B65=$BG64,$B65=$BH64,$B65=$BI64,$B65=$BJ64,$B65=$BK64,$B65=$BL64,$B65=$BM64,$B65=$BN64,$B65=$BO64,$B65=$BP64,$B65=$BA64),BQ64,BP64)</f>
        <v>36</v>
      </c>
      <c r="BR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A64),BR64,BQ64)</f>
        <v>8</v>
      </c>
      <c r="BS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A64),BS64,BR64)</f>
        <v>5</v>
      </c>
      <c r="BT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A64),BT64,BS64)</f>
        <v>18</v>
      </c>
      <c r="BU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A64),BU64,BT64)</f>
        <v>24</v>
      </c>
      <c r="BV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A64),BV64,BU64)</f>
        <v>14</v>
      </c>
      <c r="BW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A64),BW64,BV64)</f>
        <v>17</v>
      </c>
      <c r="BX65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A64),BX64,BW64)</f>
        <v>3</v>
      </c>
      <c r="BY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A64),BY64,BX64)</f>
        <v/>
      </c>
      <c r="BZ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A64),BZ64,BY64)</f>
        <v/>
      </c>
      <c r="CA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BA64),CA64,BZ64)</f>
        <v/>
      </c>
      <c r="CB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CA64,$B65=$BA64),CB64,CA64)</f>
        <v/>
      </c>
      <c r="CC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CA64,$B65=$CB64,$B65=$BA64),CC64,CB64)</f>
        <v/>
      </c>
      <c r="CD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CA64,$B65=$CB64,$B65=$CC64,$B65=$BA64),CD64,CC64)</f>
        <v/>
      </c>
      <c r="CH65">
        <f t="shared" ca="1" si="26"/>
        <v>14</v>
      </c>
      <c r="CI65">
        <f t="shared" ca="1" si="26"/>
        <v>5</v>
      </c>
      <c r="CJ65">
        <f t="shared" ca="1" si="26"/>
        <v>31</v>
      </c>
      <c r="CK65">
        <f t="shared" ca="1" si="26"/>
        <v>19</v>
      </c>
      <c r="CL65">
        <f t="shared" ca="1" si="26"/>
        <v>26</v>
      </c>
      <c r="CM65" t="str">
        <f t="shared" ca="1" si="26"/>
        <v/>
      </c>
      <c r="CN65">
        <f t="shared" ca="1" si="26"/>
        <v>22</v>
      </c>
      <c r="CO65">
        <f t="shared" ca="1" si="26"/>
        <v>25</v>
      </c>
      <c r="CP65">
        <f t="shared" ca="1" si="26"/>
        <v>6</v>
      </c>
      <c r="CQ65">
        <f t="shared" ca="1" si="26"/>
        <v>4</v>
      </c>
      <c r="CR65">
        <f t="shared" ca="1" si="26"/>
        <v>15</v>
      </c>
      <c r="CS65">
        <f t="shared" ca="1" si="26"/>
        <v>18</v>
      </c>
      <c r="CT65">
        <f t="shared" ca="1" si="26"/>
        <v>11</v>
      </c>
      <c r="CU65">
        <f t="shared" ca="1" si="26"/>
        <v>29</v>
      </c>
      <c r="CV65">
        <f t="shared" ca="1" si="26"/>
        <v>20</v>
      </c>
      <c r="CW65">
        <f t="shared" ca="1" si="26"/>
        <v>8</v>
      </c>
      <c r="CX65">
        <f t="shared" ca="1" si="26"/>
        <v>30</v>
      </c>
      <c r="CY65">
        <f t="shared" ca="1" si="26"/>
        <v>27</v>
      </c>
      <c r="CZ65">
        <f t="shared" ca="1" si="26"/>
        <v>7</v>
      </c>
      <c r="DA65" t="str">
        <f t="shared" ca="1" si="26"/>
        <v/>
      </c>
      <c r="DB65">
        <f t="shared" ca="1" si="26"/>
        <v>3</v>
      </c>
      <c r="DC65">
        <f t="shared" ca="1" si="26"/>
        <v>21</v>
      </c>
      <c r="DD65">
        <f t="shared" ca="1" si="26"/>
        <v>2</v>
      </c>
      <c r="DE65">
        <f t="shared" ca="1" si="26"/>
        <v>28</v>
      </c>
      <c r="DF65">
        <f t="shared" ca="1" si="26"/>
        <v>12</v>
      </c>
      <c r="DG65">
        <f t="shared" ca="1" si="26"/>
        <v>17</v>
      </c>
      <c r="DH65">
        <f t="shared" ca="1" si="26"/>
        <v>23</v>
      </c>
      <c r="DI65">
        <f t="shared" ca="1" si="26"/>
        <v>1</v>
      </c>
      <c r="DJ65">
        <f t="shared" ca="1" si="22"/>
        <v>16</v>
      </c>
      <c r="DK65" t="str">
        <f t="shared" ca="1" si="22"/>
        <v/>
      </c>
      <c r="DL65" t="str">
        <f t="shared" ca="1" si="22"/>
        <v/>
      </c>
      <c r="DM65">
        <f t="shared" ca="1" si="22"/>
        <v>10</v>
      </c>
      <c r="DN65">
        <f t="shared" ca="1" si="22"/>
        <v>9</v>
      </c>
      <c r="DO65" t="str">
        <f t="shared" ca="1" si="22"/>
        <v/>
      </c>
      <c r="DP65" t="str">
        <f t="shared" ca="1" si="22"/>
        <v/>
      </c>
      <c r="DQ65">
        <f t="shared" ca="1" si="22"/>
        <v>24</v>
      </c>
      <c r="DR65">
        <f t="shared" ca="1" si="22"/>
        <v>13</v>
      </c>
    </row>
    <row r="66" spans="1:122" x14ac:dyDescent="0.25">
      <c r="A66">
        <v>65</v>
      </c>
      <c r="B66">
        <f t="shared" ca="1" si="2"/>
        <v>5</v>
      </c>
      <c r="C66">
        <f ca="1">IF(B66="","",LOOKUP(B66,$CH$1:$DR$1,CH65:DR65))</f>
        <v>26</v>
      </c>
      <c r="G66" t="str">
        <f t="shared" ca="1" si="4"/>
        <v/>
      </c>
      <c r="H66" t="str">
        <f t="shared" ca="1" si="24"/>
        <v/>
      </c>
      <c r="I66" t="str">
        <f t="shared" ca="1" si="24"/>
        <v/>
      </c>
      <c r="J66" t="str">
        <f t="shared" ca="1" si="24"/>
        <v/>
      </c>
      <c r="K66" t="str">
        <f t="shared" ca="1" si="24"/>
        <v/>
      </c>
      <c r="L66" t="str">
        <f t="shared" ca="1" si="24"/>
        <v/>
      </c>
      <c r="M66" t="str">
        <f t="shared" ca="1" si="24"/>
        <v/>
      </c>
      <c r="N66" t="str">
        <f t="shared" ca="1" si="24"/>
        <v/>
      </c>
      <c r="O66" t="str">
        <f t="shared" ca="1" si="24"/>
        <v/>
      </c>
      <c r="P66" t="str">
        <f t="shared" ca="1" si="24"/>
        <v/>
      </c>
      <c r="Q66" t="str">
        <f t="shared" ca="1" si="24"/>
        <v/>
      </c>
      <c r="R66" t="str">
        <f t="shared" ca="1" si="24"/>
        <v/>
      </c>
      <c r="S66" t="str">
        <f t="shared" ca="1" si="24"/>
        <v/>
      </c>
      <c r="T66" t="str">
        <f t="shared" ca="1" si="24"/>
        <v/>
      </c>
      <c r="U66" t="str">
        <f t="shared" ca="1" si="24"/>
        <v/>
      </c>
      <c r="V66" t="str">
        <f t="shared" ca="1" si="24"/>
        <v/>
      </c>
      <c r="W66" t="str">
        <f t="shared" ca="1" si="24"/>
        <v/>
      </c>
      <c r="X66" t="str">
        <f t="shared" ca="1" si="25"/>
        <v/>
      </c>
      <c r="Y66" t="str">
        <f t="shared" ca="1" si="25"/>
        <v/>
      </c>
      <c r="Z66" t="str">
        <f t="shared" ca="1" si="25"/>
        <v/>
      </c>
      <c r="AA66" t="str">
        <f t="shared" ca="1" si="25"/>
        <v/>
      </c>
      <c r="AB66" t="str">
        <f t="shared" ca="1" si="25"/>
        <v/>
      </c>
      <c r="AC66" t="str">
        <f t="shared" ca="1" si="25"/>
        <v/>
      </c>
      <c r="AD66" t="str">
        <f t="shared" ca="1" si="25"/>
        <v/>
      </c>
      <c r="AE66" t="str">
        <f t="shared" ca="1" si="25"/>
        <v/>
      </c>
      <c r="AF66" t="str">
        <f t="shared" ca="1" si="25"/>
        <v/>
      </c>
      <c r="AG66" t="str">
        <f t="shared" ca="1" si="25"/>
        <v/>
      </c>
      <c r="AH66" t="str">
        <f t="shared" ca="1" si="25"/>
        <v/>
      </c>
      <c r="AI66" t="str">
        <f t="shared" ca="1" si="25"/>
        <v/>
      </c>
      <c r="AJ66" t="str">
        <f t="shared" ca="1" si="25"/>
        <v/>
      </c>
      <c r="AK66" t="str">
        <f t="shared" ca="1" si="25"/>
        <v/>
      </c>
      <c r="AL66" t="str">
        <f t="shared" ca="1" si="25"/>
        <v/>
      </c>
      <c r="AM66" t="str">
        <f t="shared" ca="1" si="25"/>
        <v/>
      </c>
      <c r="AN66" t="str">
        <f t="shared" ca="1" si="25"/>
        <v/>
      </c>
      <c r="AO66" t="str">
        <f t="shared" ca="1" si="25"/>
        <v/>
      </c>
      <c r="AP66" t="str">
        <f t="shared" ca="1" si="25"/>
        <v/>
      </c>
      <c r="AQ66" t="str">
        <f t="shared" ca="1" si="25"/>
        <v/>
      </c>
      <c r="AR66" t="str">
        <f t="shared" ca="1" si="25"/>
        <v/>
      </c>
      <c r="AT66">
        <f ca="1">B66</f>
        <v>5</v>
      </c>
      <c r="AU66">
        <f ca="1">IF($B66=$AT65,AU65,AT65)</f>
        <v>28</v>
      </c>
      <c r="AV66">
        <f ca="1">IF(OR($B66=$AT65,$B66=$AU65),AV65,AU65)</f>
        <v>23</v>
      </c>
      <c r="AW66">
        <f ca="1">IF(OR($B66=$AV65,$B66=$AT65,$B66=$AU65),AW65,AV65)</f>
        <v>21</v>
      </c>
      <c r="AX66">
        <f ca="1">IF(OR($B66=$AV65,$B66=$AT65,$B66=$AU65,$B66=$AW65),AX65,AW65)</f>
        <v>10</v>
      </c>
      <c r="AY66">
        <f ca="1">IF(OR($B66=$AV65,$B66=$AT65,$B66=$AU65,$B66=$AW65,$B66=$AX65),AY65,AX65)</f>
        <v>2</v>
      </c>
      <c r="AZ66">
        <f ca="1">IF(OR($B66=$AV65,$B66=$AT65,$B66=$AU65,$B66=$AW65,$B66=$AX65,$B66=$AY65),AZ65,AY65)</f>
        <v>9</v>
      </c>
      <c r="BA66">
        <f ca="1">IF(OR($B66=$AV65,$B66=$AT65,$B66=$AU65,$B66=$AW65,$B66=$AX65,$B66=$AY65,$B66=$AZ65),BA65,AZ65)</f>
        <v>19</v>
      </c>
      <c r="BB66">
        <f ca="1">IF(OR($B66=$AV65,$B66=$AT65,$B66=$AU65,$B66=$AW65,$B66=$AX65,$B66=$AY65,$B66=$AZ65,$B66=$BA65),BB65,BA65)</f>
        <v>16</v>
      </c>
      <c r="BC66">
        <f ca="1">IF(OR($B66=$AV65,$B66=$AT65,$B66=$AU65,$B66=$AW65,$B66=$AX65,$B66=$AY65,$B66=$AZ65,$B66=$BA65,$B66=$BB65),BC65,BB65)</f>
        <v>33</v>
      </c>
      <c r="BD66">
        <f ca="1">IF(OR($B66=$AV65,$B66=$AT65,$B66=$AU65,$B66=$AW65,$B66=$AX65,$B66=$AY65,$B66=$AZ65,$B66=$BB65,$B66=$BC65,$B66=$BA65),BD65,BC65)</f>
        <v>32</v>
      </c>
      <c r="BE66">
        <f ca="1">IF(OR($B66=$AV65,$B66=$AT65,$B66=$AU65,$B66=$AW65,$B66=$AX65,$B66=$AY65,$B66=$AZ65,$B66=$BB65,$B66=$BC65,$B66=$BD65,$B66=$BA65),BE65,BD65)</f>
        <v>13</v>
      </c>
      <c r="BF66">
        <f ca="1">IF(OR($B66=$AV65,$B66=$AT65,$B66=$AU65,$B66=$AW65,$B66=$AX65,$B66=$AY65,$B66=$AZ65,$B66=$BB65,$B66=$BC65,$B66=$BD65,$B66=$BE65,$B66=$BA65),BF65,BE65)</f>
        <v>25</v>
      </c>
      <c r="BG66">
        <f ca="1">IF(OR($B66=$AV65,$B66=$AT65,$B66=$AU65,$B66=$AW65,$B66=$AX65,$B66=$AY65,$B66=$AZ65,$B66=$BB65,$B66=$BC65,$B66=$BD65,$B66=$BE65,$B66=$BF65,$B66=$BA65),BG65,BF65)</f>
        <v>37</v>
      </c>
      <c r="BH66">
        <f ca="1">IF(OR($B66=$AV65,$B66=$AT65,$B66=$AU65,$B66=$AW65,$B66=$AX65,$B66=$AY65,$B66=$AZ65,$B66=$BB65,$B66=$BC65,$B66=$BD65,$B66=$BE65,$B66=$BF65,$B66=$BG65,$B66=$BA65),BH65,BG65)</f>
        <v>1</v>
      </c>
      <c r="BI66">
        <f ca="1">IF(OR($B66=$AV65,$B66=$AT65,$B66=$AU65,$B66=$AW65,$B66=$AX65,$B66=$AY65,$B66=$AZ65,$B66=$BB65,$B66=$BC65,$B66=$BD65,$B66=$BE65,$B66=$BF65,$B66=$BG65,$B66=$BH65,$B66=$BA65),BI65,BH65)</f>
        <v>11</v>
      </c>
      <c r="BJ66">
        <f ca="1">IF(OR($B66=$AV65,$B66=$AT65,$B66=$AU65,$B66=$AW65,$B66=$AX65,$B66=$AY65,$B66=$AZ65,$B66=$BB65,$B66=$BC65,$B66=$BD65,$B66=$BE65,$B66=$BF65,$B66=$BG65,$B66=$BH65,$B66=$BI65,$B66=$BA65),BJ65,BI65)</f>
        <v>29</v>
      </c>
      <c r="BK66">
        <f ca="1">IF(OR($B66=$AV65,$B66=$AT65,$B66=$AU65,$B66=$AW65,$B66=$AX65,$B66=$AY65,$B66=$AZ65,$B66=$BB65,$B66=$BC65,$B66=$BD65,$B66=$BE65,$B66=$BF65,$B66=$BG65,$B66=$BH65,$B66=$BI65,$B66=$BJ65,$B66=$BA65),BK65,BJ65)</f>
        <v>26</v>
      </c>
      <c r="BL66">
        <f ca="1">IF(OR($B66=$AV65,$B66=$AT65,$B66=$AU65,$B66=$AW65,$B66=$AX65,$B66=$AY65,$B66=$AZ65,$B66=$BB65,$B66=$BC65,$B66=$BD65,$B66=$BE65,$B66=$BF65,$B66=$BG65,$B66=$BH65,$B66=$BI65,$B66=$BJ65,$B66=$BK65,$B66=$BA65),BL65,BK65)</f>
        <v>12</v>
      </c>
      <c r="BM66">
        <f ca="1">IF(OR($B66=$AV65,$B66=$AT65,$B66=$AU65,$B66=$AW65,$B66=$AX65,$B66=$AY65,$B66=$AZ65,$B66=$BB65,$B66=$BC65,$B66=$BD65,$B66=$BE65,$B66=$BF65,$B66=$BG65,$B66=$BH65,$B66=$BI65,$B66=$BJ65,$B66=$BK65,$B66=$BL65,$B66=$BA65),BM65,BL65)</f>
        <v>4</v>
      </c>
      <c r="BN66">
        <f ca="1">IF(OR($B66=$AV65,$B66=$AT65,$B66=$AU65,$B66=$AW65,$B66=$AX65,$B66=$AY65,$B66=$AZ65,$B66=$BB65,$B66=$BC65,$B66=$BD65,$B66=$BE65,$B66=$BF65,$B66=$BG65,$B66=$BH65,$B66=$BI65,$B66=$BJ65,$B66=$BK65,$B66=$BL65,$B66=$BM65,$B66=$BA65),BN65,BM65)</f>
        <v>15</v>
      </c>
      <c r="BO66">
        <f ca="1">IF(OR($B66=$AV65,$B66=$AT65,$B66=$AU65,$B66=$AW65,$B66=$AX65,$B66=$AY65,$B66=$AZ65,$B66=$BB65,$B66=$BC65,$B66=$BD65,$B66=$BE65,$B66=$BF65,$B66=$BG65,$B66=$BH65,$B66=$BI65,$B66=$BJ65,$B66=$BK65,$B66=$BL65,$B66=$BM65,$B66=$BN65,$B66=$BA65),BO65,BN65)</f>
        <v>22</v>
      </c>
      <c r="BP66">
        <f ca="1">IF(OR($B66=$AV65,$B66=$AT65,$B66=$AU65,$B66=$AW65,$B66=$AX65,$B66=$AY65,$B66=$AZ65,$B66=$BB65,$B66=$BC65,$B66=$BD65,$B66=$BE65,$B66=$BF65,$B66=$BG65,$B66=$BH65,$B66=$BI65,$B66=$BJ65,$B66=$BK65,$B66=$BL65,$B66=$BM65,$B66=$BN65,$B66=$BO65,$B66=$BA65),BP65,BO65)</f>
        <v>7</v>
      </c>
      <c r="BQ66">
        <f ca="1">IF(OR($B66=$AV65,$B66=$AT65,$B66=$AU65,$B66=$AW65,$B66=$AX65,$B66=$AY65,$B66=$AZ65,$B66=$BB65,$B66=$BC65,$B66=$BD65,$B66=$BE65,$B66=$BF65,$B66=$BG65,$B66=$BH65,$B66=$BI65,$B66=$BJ65,$B66=$BK65,$B66=$BL65,$B66=$BM65,$B66=$BN65,$B66=$BO65,$B66=$BP65,$B66=$BA65),BQ65,BP65)</f>
        <v>27</v>
      </c>
      <c r="BR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A65),BR65,BQ65)</f>
        <v>36</v>
      </c>
      <c r="BS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A65),BS65,BR65)</f>
        <v>8</v>
      </c>
      <c r="BT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A65),BT65,BS65)</f>
        <v>18</v>
      </c>
      <c r="BU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A65),BU65,BT65)</f>
        <v>24</v>
      </c>
      <c r="BV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A65),BV65,BU65)</f>
        <v>14</v>
      </c>
      <c r="BW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A65),BW65,BV65)</f>
        <v>17</v>
      </c>
      <c r="BX66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A65),BX65,BW65)</f>
        <v>3</v>
      </c>
      <c r="BY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A65),BY65,BX65)</f>
        <v/>
      </c>
      <c r="BZ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A65),BZ65,BY65)</f>
        <v/>
      </c>
      <c r="CA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BA65),CA65,BZ65)</f>
        <v/>
      </c>
      <c r="CB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CA65,$B66=$BA65),CB65,CA65)</f>
        <v/>
      </c>
      <c r="CC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CA65,$B66=$CB65,$B66=$BA65),CC65,CB65)</f>
        <v/>
      </c>
      <c r="CD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CA65,$B66=$CB65,$B66=$CC65,$B66=$BA65),CD65,CC65)</f>
        <v/>
      </c>
      <c r="CH66">
        <f t="shared" ca="1" si="26"/>
        <v>15</v>
      </c>
      <c r="CI66">
        <f t="shared" ca="1" si="26"/>
        <v>6</v>
      </c>
      <c r="CJ66">
        <f t="shared" ca="1" si="26"/>
        <v>31</v>
      </c>
      <c r="CK66">
        <f t="shared" ca="1" si="26"/>
        <v>20</v>
      </c>
      <c r="CL66">
        <f t="shared" ca="1" si="26"/>
        <v>1</v>
      </c>
      <c r="CM66" t="str">
        <f t="shared" ca="1" si="26"/>
        <v/>
      </c>
      <c r="CN66">
        <f t="shared" ca="1" si="26"/>
        <v>23</v>
      </c>
      <c r="CO66">
        <f t="shared" ca="1" si="26"/>
        <v>26</v>
      </c>
      <c r="CP66">
        <f t="shared" ca="1" si="26"/>
        <v>7</v>
      </c>
      <c r="CQ66">
        <f t="shared" ca="1" si="26"/>
        <v>5</v>
      </c>
      <c r="CR66">
        <f t="shared" ca="1" si="26"/>
        <v>16</v>
      </c>
      <c r="CS66">
        <f t="shared" ca="1" si="26"/>
        <v>19</v>
      </c>
      <c r="CT66">
        <f t="shared" ca="1" si="26"/>
        <v>12</v>
      </c>
      <c r="CU66">
        <f t="shared" ca="1" si="26"/>
        <v>29</v>
      </c>
      <c r="CV66">
        <f t="shared" ca="1" si="26"/>
        <v>21</v>
      </c>
      <c r="CW66">
        <f t="shared" ca="1" si="26"/>
        <v>9</v>
      </c>
      <c r="CX66">
        <f t="shared" ca="1" si="26"/>
        <v>30</v>
      </c>
      <c r="CY66">
        <f t="shared" ca="1" si="26"/>
        <v>27</v>
      </c>
      <c r="CZ66">
        <f t="shared" ca="1" si="26"/>
        <v>8</v>
      </c>
      <c r="DA66" t="str">
        <f t="shared" ca="1" si="26"/>
        <v/>
      </c>
      <c r="DB66">
        <f t="shared" ca="1" si="26"/>
        <v>4</v>
      </c>
      <c r="DC66">
        <f t="shared" ca="1" si="26"/>
        <v>22</v>
      </c>
      <c r="DD66">
        <f t="shared" ca="1" si="26"/>
        <v>3</v>
      </c>
      <c r="DE66">
        <f t="shared" ca="1" si="26"/>
        <v>28</v>
      </c>
      <c r="DF66">
        <f t="shared" ca="1" si="26"/>
        <v>13</v>
      </c>
      <c r="DG66">
        <f t="shared" ca="1" si="26"/>
        <v>18</v>
      </c>
      <c r="DH66">
        <f t="shared" ca="1" si="26"/>
        <v>24</v>
      </c>
      <c r="DI66">
        <f t="shared" ca="1" si="26"/>
        <v>2</v>
      </c>
      <c r="DJ66">
        <f t="shared" ca="1" si="22"/>
        <v>17</v>
      </c>
      <c r="DK66" t="str">
        <f t="shared" ca="1" si="22"/>
        <v/>
      </c>
      <c r="DL66" t="str">
        <f t="shared" ca="1" si="22"/>
        <v/>
      </c>
      <c r="DM66">
        <f t="shared" ca="1" si="22"/>
        <v>11</v>
      </c>
      <c r="DN66">
        <f t="shared" ca="1" si="22"/>
        <v>10</v>
      </c>
      <c r="DO66" t="str">
        <f t="shared" ca="1" si="22"/>
        <v/>
      </c>
      <c r="DP66" t="str">
        <f t="shared" ca="1" si="22"/>
        <v/>
      </c>
      <c r="DQ66">
        <f t="shared" ca="1" si="22"/>
        <v>25</v>
      </c>
      <c r="DR66">
        <f t="shared" ca="1" si="22"/>
        <v>14</v>
      </c>
    </row>
    <row r="67" spans="1:122" x14ac:dyDescent="0.25">
      <c r="A67">
        <v>66</v>
      </c>
      <c r="B67">
        <f t="shared" ref="B67:B130" ca="1" si="27">RANDBETWEEN(1,37)</f>
        <v>22</v>
      </c>
      <c r="C67">
        <f ca="1">IF(B67="","",LOOKUP(B67,$CH$1:$DR$1,CH66:DR66))</f>
        <v>22</v>
      </c>
      <c r="G67" t="str">
        <f t="shared" ca="1" si="4"/>
        <v/>
      </c>
      <c r="H67" t="str">
        <f t="shared" ca="1" si="24"/>
        <v/>
      </c>
      <c r="I67" t="str">
        <f t="shared" ca="1" si="24"/>
        <v/>
      </c>
      <c r="J67" t="str">
        <f t="shared" ca="1" si="24"/>
        <v/>
      </c>
      <c r="K67" t="str">
        <f t="shared" ca="1" si="24"/>
        <v/>
      </c>
      <c r="L67" t="str">
        <f t="shared" ca="1" si="24"/>
        <v/>
      </c>
      <c r="M67" t="str">
        <f t="shared" ca="1" si="24"/>
        <v/>
      </c>
      <c r="N67" t="str">
        <f t="shared" ca="1" si="24"/>
        <v/>
      </c>
      <c r="O67" t="str">
        <f t="shared" ca="1" si="24"/>
        <v/>
      </c>
      <c r="P67" t="str">
        <f t="shared" ca="1" si="24"/>
        <v/>
      </c>
      <c r="Q67" t="str">
        <f t="shared" ca="1" si="24"/>
        <v/>
      </c>
      <c r="R67" t="str">
        <f t="shared" ca="1" si="24"/>
        <v/>
      </c>
      <c r="S67" t="str">
        <f t="shared" ca="1" si="24"/>
        <v/>
      </c>
      <c r="T67" t="str">
        <f t="shared" ca="1" si="24"/>
        <v/>
      </c>
      <c r="U67" t="str">
        <f t="shared" ca="1" si="24"/>
        <v/>
      </c>
      <c r="V67" t="str">
        <f t="shared" ca="1" si="24"/>
        <v/>
      </c>
      <c r="W67" t="str">
        <f t="shared" ca="1" si="24"/>
        <v/>
      </c>
      <c r="X67" t="str">
        <f t="shared" ca="1" si="25"/>
        <v/>
      </c>
      <c r="Y67" t="str">
        <f t="shared" ca="1" si="25"/>
        <v/>
      </c>
      <c r="Z67" t="str">
        <f t="shared" ca="1" si="25"/>
        <v/>
      </c>
      <c r="AA67" t="str">
        <f t="shared" ca="1" si="25"/>
        <v/>
      </c>
      <c r="AB67" t="str">
        <f t="shared" ca="1" si="25"/>
        <v/>
      </c>
      <c r="AC67" t="str">
        <f t="shared" ca="1" si="25"/>
        <v/>
      </c>
      <c r="AD67" t="str">
        <f t="shared" ca="1" si="25"/>
        <v/>
      </c>
      <c r="AE67" t="str">
        <f t="shared" ca="1" si="25"/>
        <v/>
      </c>
      <c r="AF67" t="str">
        <f t="shared" ca="1" si="25"/>
        <v/>
      </c>
      <c r="AG67" t="str">
        <f t="shared" ca="1" si="25"/>
        <v/>
      </c>
      <c r="AH67" t="str">
        <f t="shared" ca="1" si="25"/>
        <v/>
      </c>
      <c r="AI67" t="str">
        <f t="shared" ca="1" si="25"/>
        <v/>
      </c>
      <c r="AJ67" t="str">
        <f t="shared" ca="1" si="25"/>
        <v/>
      </c>
      <c r="AK67" t="str">
        <f t="shared" ca="1" si="25"/>
        <v/>
      </c>
      <c r="AL67" t="str">
        <f t="shared" ca="1" si="25"/>
        <v/>
      </c>
      <c r="AM67" t="str">
        <f t="shared" ca="1" si="25"/>
        <v/>
      </c>
      <c r="AN67" t="str">
        <f t="shared" ca="1" si="25"/>
        <v/>
      </c>
      <c r="AO67" t="str">
        <f t="shared" ca="1" si="25"/>
        <v/>
      </c>
      <c r="AP67" t="str">
        <f t="shared" ca="1" si="25"/>
        <v/>
      </c>
      <c r="AQ67" t="str">
        <f t="shared" ca="1" si="25"/>
        <v/>
      </c>
      <c r="AR67" t="str">
        <f t="shared" ca="1" si="25"/>
        <v/>
      </c>
      <c r="AT67">
        <f ca="1">B67</f>
        <v>22</v>
      </c>
      <c r="AU67">
        <f ca="1">IF($B67=$AT66,AU66,AT66)</f>
        <v>5</v>
      </c>
      <c r="AV67">
        <f ca="1">IF(OR($B67=$AT66,$B67=$AU66),AV66,AU66)</f>
        <v>28</v>
      </c>
      <c r="AW67">
        <f ca="1">IF(OR($B67=$AV66,$B67=$AT66,$B67=$AU66),AW66,AV66)</f>
        <v>23</v>
      </c>
      <c r="AX67">
        <f ca="1">IF(OR($B67=$AV66,$B67=$AT66,$B67=$AU66,$B67=$AW66),AX66,AW66)</f>
        <v>21</v>
      </c>
      <c r="AY67">
        <f ca="1">IF(OR($B67=$AV66,$B67=$AT66,$B67=$AU66,$B67=$AW66,$B67=$AX66),AY66,AX66)</f>
        <v>10</v>
      </c>
      <c r="AZ67">
        <f ca="1">IF(OR($B67=$AV66,$B67=$AT66,$B67=$AU66,$B67=$AW66,$B67=$AX66,$B67=$AY66),AZ66,AY66)</f>
        <v>2</v>
      </c>
      <c r="BA67">
        <f ca="1">IF(OR($B67=$AV66,$B67=$AT66,$B67=$AU66,$B67=$AW66,$B67=$AX66,$B67=$AY66,$B67=$AZ66),BA66,AZ66)</f>
        <v>9</v>
      </c>
      <c r="BB67">
        <f ca="1">IF(OR($B67=$AV66,$B67=$AT66,$B67=$AU66,$B67=$AW66,$B67=$AX66,$B67=$AY66,$B67=$AZ66,$B67=$BA66),BB66,BA66)</f>
        <v>19</v>
      </c>
      <c r="BC67">
        <f ca="1">IF(OR($B67=$AV66,$B67=$AT66,$B67=$AU66,$B67=$AW66,$B67=$AX66,$B67=$AY66,$B67=$AZ66,$B67=$BA66,$B67=$BB66),BC66,BB66)</f>
        <v>16</v>
      </c>
      <c r="BD67">
        <f ca="1">IF(OR($B67=$AV66,$B67=$AT66,$B67=$AU66,$B67=$AW66,$B67=$AX66,$B67=$AY66,$B67=$AZ66,$B67=$BB66,$B67=$BC66,$B67=$BA66),BD66,BC66)</f>
        <v>33</v>
      </c>
      <c r="BE67">
        <f ca="1">IF(OR($B67=$AV66,$B67=$AT66,$B67=$AU66,$B67=$AW66,$B67=$AX66,$B67=$AY66,$B67=$AZ66,$B67=$BB66,$B67=$BC66,$B67=$BD66,$B67=$BA66),BE66,BD66)</f>
        <v>32</v>
      </c>
      <c r="BF67">
        <f ca="1">IF(OR($B67=$AV66,$B67=$AT66,$B67=$AU66,$B67=$AW66,$B67=$AX66,$B67=$AY66,$B67=$AZ66,$B67=$BB66,$B67=$BC66,$B67=$BD66,$B67=$BE66,$B67=$BA66),BF66,BE66)</f>
        <v>13</v>
      </c>
      <c r="BG67">
        <f ca="1">IF(OR($B67=$AV66,$B67=$AT66,$B67=$AU66,$B67=$AW66,$B67=$AX66,$B67=$AY66,$B67=$AZ66,$B67=$BB66,$B67=$BC66,$B67=$BD66,$B67=$BE66,$B67=$BF66,$B67=$BA66),BG66,BF66)</f>
        <v>25</v>
      </c>
      <c r="BH67">
        <f ca="1">IF(OR($B67=$AV66,$B67=$AT66,$B67=$AU66,$B67=$AW66,$B67=$AX66,$B67=$AY66,$B67=$AZ66,$B67=$BB66,$B67=$BC66,$B67=$BD66,$B67=$BE66,$B67=$BF66,$B67=$BG66,$B67=$BA66),BH66,BG66)</f>
        <v>37</v>
      </c>
      <c r="BI67">
        <f ca="1">IF(OR($B67=$AV66,$B67=$AT66,$B67=$AU66,$B67=$AW66,$B67=$AX66,$B67=$AY66,$B67=$AZ66,$B67=$BB66,$B67=$BC66,$B67=$BD66,$B67=$BE66,$B67=$BF66,$B67=$BG66,$B67=$BH66,$B67=$BA66),BI66,BH66)</f>
        <v>1</v>
      </c>
      <c r="BJ67">
        <f ca="1">IF(OR($B67=$AV66,$B67=$AT66,$B67=$AU66,$B67=$AW66,$B67=$AX66,$B67=$AY66,$B67=$AZ66,$B67=$BB66,$B67=$BC66,$B67=$BD66,$B67=$BE66,$B67=$BF66,$B67=$BG66,$B67=$BH66,$B67=$BI66,$B67=$BA66),BJ66,BI66)</f>
        <v>11</v>
      </c>
      <c r="BK67">
        <f ca="1">IF(OR($B67=$AV66,$B67=$AT66,$B67=$AU66,$B67=$AW66,$B67=$AX66,$B67=$AY66,$B67=$AZ66,$B67=$BB66,$B67=$BC66,$B67=$BD66,$B67=$BE66,$B67=$BF66,$B67=$BG66,$B67=$BH66,$B67=$BI66,$B67=$BJ66,$B67=$BA66),BK66,BJ66)</f>
        <v>29</v>
      </c>
      <c r="BL67">
        <f ca="1">IF(OR($B67=$AV66,$B67=$AT66,$B67=$AU66,$B67=$AW66,$B67=$AX66,$B67=$AY66,$B67=$AZ66,$B67=$BB66,$B67=$BC66,$B67=$BD66,$B67=$BE66,$B67=$BF66,$B67=$BG66,$B67=$BH66,$B67=$BI66,$B67=$BJ66,$B67=$BK66,$B67=$BA66),BL66,BK66)</f>
        <v>26</v>
      </c>
      <c r="BM67">
        <f ca="1">IF(OR($B67=$AV66,$B67=$AT66,$B67=$AU66,$B67=$AW66,$B67=$AX66,$B67=$AY66,$B67=$AZ66,$B67=$BB66,$B67=$BC66,$B67=$BD66,$B67=$BE66,$B67=$BF66,$B67=$BG66,$B67=$BH66,$B67=$BI66,$B67=$BJ66,$B67=$BK66,$B67=$BL66,$B67=$BA66),BM66,BL66)</f>
        <v>12</v>
      </c>
      <c r="BN67">
        <f ca="1">IF(OR($B67=$AV66,$B67=$AT66,$B67=$AU66,$B67=$AW66,$B67=$AX66,$B67=$AY66,$B67=$AZ66,$B67=$BB66,$B67=$BC66,$B67=$BD66,$B67=$BE66,$B67=$BF66,$B67=$BG66,$B67=$BH66,$B67=$BI66,$B67=$BJ66,$B67=$BK66,$B67=$BL66,$B67=$BM66,$B67=$BA66),BN66,BM66)</f>
        <v>4</v>
      </c>
      <c r="BO67">
        <f ca="1">IF(OR($B67=$AV66,$B67=$AT66,$B67=$AU66,$B67=$AW66,$B67=$AX66,$B67=$AY66,$B67=$AZ66,$B67=$BB66,$B67=$BC66,$B67=$BD66,$B67=$BE66,$B67=$BF66,$B67=$BG66,$B67=$BH66,$B67=$BI66,$B67=$BJ66,$B67=$BK66,$B67=$BL66,$B67=$BM66,$B67=$BN66,$B67=$BA66),BO66,BN66)</f>
        <v>15</v>
      </c>
      <c r="BP67">
        <f ca="1">IF(OR($B67=$AV66,$B67=$AT66,$B67=$AU66,$B67=$AW66,$B67=$AX66,$B67=$AY66,$B67=$AZ66,$B67=$BB66,$B67=$BC66,$B67=$BD66,$B67=$BE66,$B67=$BF66,$B67=$BG66,$B67=$BH66,$B67=$BI66,$B67=$BJ66,$B67=$BK66,$B67=$BL66,$B67=$BM66,$B67=$BN66,$B67=$BO66,$B67=$BA66),BP66,BO66)</f>
        <v>7</v>
      </c>
      <c r="BQ67">
        <f ca="1">IF(OR($B67=$AV66,$B67=$AT66,$B67=$AU66,$B67=$AW66,$B67=$AX66,$B67=$AY66,$B67=$AZ66,$B67=$BB66,$B67=$BC66,$B67=$BD66,$B67=$BE66,$B67=$BF66,$B67=$BG66,$B67=$BH66,$B67=$BI66,$B67=$BJ66,$B67=$BK66,$B67=$BL66,$B67=$BM66,$B67=$BN66,$B67=$BO66,$B67=$BP66,$B67=$BA66),BQ66,BP66)</f>
        <v>27</v>
      </c>
      <c r="BR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A66),BR66,BQ66)</f>
        <v>36</v>
      </c>
      <c r="BS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A66),BS66,BR66)</f>
        <v>8</v>
      </c>
      <c r="BT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A66),BT66,BS66)</f>
        <v>18</v>
      </c>
      <c r="BU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A66),BU66,BT66)</f>
        <v>24</v>
      </c>
      <c r="BV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A66),BV66,BU66)</f>
        <v>14</v>
      </c>
      <c r="BW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A66),BW66,BV66)</f>
        <v>17</v>
      </c>
      <c r="BX67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A66),BX66,BW66)</f>
        <v>3</v>
      </c>
      <c r="BY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A66),BY66,BX66)</f>
        <v/>
      </c>
      <c r="BZ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A66),BZ66,BY66)</f>
        <v/>
      </c>
      <c r="CA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BA66),CA66,BZ66)</f>
        <v/>
      </c>
      <c r="CB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CA66,$B67=$BA66),CB66,CA66)</f>
        <v/>
      </c>
      <c r="CC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CA66,$B67=$CB66,$B67=$BA66),CC66,CB66)</f>
        <v/>
      </c>
      <c r="CD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CA66,$B67=$CB66,$B67=$CC66,$B67=$BA66),CD66,CC66)</f>
        <v/>
      </c>
      <c r="CH67">
        <f t="shared" ca="1" si="26"/>
        <v>16</v>
      </c>
      <c r="CI67">
        <f t="shared" ca="1" si="26"/>
        <v>7</v>
      </c>
      <c r="CJ67">
        <f t="shared" ca="1" si="26"/>
        <v>31</v>
      </c>
      <c r="CK67">
        <f t="shared" ca="1" si="26"/>
        <v>21</v>
      </c>
      <c r="CL67">
        <f t="shared" ca="1" si="26"/>
        <v>2</v>
      </c>
      <c r="CM67" t="str">
        <f t="shared" ca="1" si="26"/>
        <v/>
      </c>
      <c r="CN67">
        <f t="shared" ca="1" si="26"/>
        <v>23</v>
      </c>
      <c r="CO67">
        <f t="shared" ca="1" si="26"/>
        <v>26</v>
      </c>
      <c r="CP67">
        <f t="shared" ca="1" si="26"/>
        <v>8</v>
      </c>
      <c r="CQ67">
        <f t="shared" ca="1" si="26"/>
        <v>6</v>
      </c>
      <c r="CR67">
        <f t="shared" ca="1" si="26"/>
        <v>17</v>
      </c>
      <c r="CS67">
        <f t="shared" ca="1" si="26"/>
        <v>20</v>
      </c>
      <c r="CT67">
        <f t="shared" ca="1" si="26"/>
        <v>13</v>
      </c>
      <c r="CU67">
        <f t="shared" ca="1" si="26"/>
        <v>29</v>
      </c>
      <c r="CV67">
        <f t="shared" ca="1" si="26"/>
        <v>22</v>
      </c>
      <c r="CW67">
        <f t="shared" ca="1" si="26"/>
        <v>10</v>
      </c>
      <c r="CX67">
        <f t="shared" ca="1" si="26"/>
        <v>30</v>
      </c>
      <c r="CY67">
        <f t="shared" ca="1" si="26"/>
        <v>27</v>
      </c>
      <c r="CZ67">
        <f t="shared" ca="1" si="26"/>
        <v>9</v>
      </c>
      <c r="DA67" t="str">
        <f t="shared" ca="1" si="26"/>
        <v/>
      </c>
      <c r="DB67">
        <f t="shared" ca="1" si="26"/>
        <v>5</v>
      </c>
      <c r="DC67">
        <f t="shared" ca="1" si="26"/>
        <v>1</v>
      </c>
      <c r="DD67">
        <f t="shared" ca="1" si="26"/>
        <v>4</v>
      </c>
      <c r="DE67">
        <f t="shared" ca="1" si="26"/>
        <v>28</v>
      </c>
      <c r="DF67">
        <f t="shared" ca="1" si="26"/>
        <v>14</v>
      </c>
      <c r="DG67">
        <f t="shared" ca="1" si="26"/>
        <v>19</v>
      </c>
      <c r="DH67">
        <f t="shared" ca="1" si="26"/>
        <v>24</v>
      </c>
      <c r="DI67">
        <f t="shared" ca="1" si="26"/>
        <v>3</v>
      </c>
      <c r="DJ67">
        <f t="shared" ca="1" si="22"/>
        <v>18</v>
      </c>
      <c r="DK67" t="str">
        <f t="shared" ca="1" si="22"/>
        <v/>
      </c>
      <c r="DL67" t="str">
        <f t="shared" ca="1" si="22"/>
        <v/>
      </c>
      <c r="DM67">
        <f t="shared" ca="1" si="22"/>
        <v>12</v>
      </c>
      <c r="DN67">
        <f t="shared" ca="1" si="22"/>
        <v>11</v>
      </c>
      <c r="DO67" t="str">
        <f t="shared" ca="1" si="22"/>
        <v/>
      </c>
      <c r="DP67" t="str">
        <f t="shared" ca="1" si="22"/>
        <v/>
      </c>
      <c r="DQ67">
        <f t="shared" ca="1" si="22"/>
        <v>25</v>
      </c>
      <c r="DR67">
        <f t="shared" ca="1" si="22"/>
        <v>15</v>
      </c>
    </row>
    <row r="68" spans="1:122" x14ac:dyDescent="0.25">
      <c r="A68">
        <v>67</v>
      </c>
      <c r="B68">
        <f t="shared" ca="1" si="27"/>
        <v>1</v>
      </c>
      <c r="C68">
        <f ca="1">IF(B68="","",LOOKUP(B68,$CH$1:$DR$1,CH67:DR67))</f>
        <v>16</v>
      </c>
      <c r="G68" t="str">
        <f t="shared" ref="G68:G131" ca="1" si="28">IF(AND($B69="",$B68&lt;&gt;""),"Nrs",IF(AND($B70="",$B69&lt;&gt;"",$B68&lt;&gt;""),G$1,""))</f>
        <v/>
      </c>
      <c r="H68" t="str">
        <f t="shared" ca="1" si="24"/>
        <v/>
      </c>
      <c r="I68" t="str">
        <f t="shared" ca="1" si="24"/>
        <v/>
      </c>
      <c r="J68" t="str">
        <f t="shared" ca="1" si="24"/>
        <v/>
      </c>
      <c r="K68" t="str">
        <f t="shared" ca="1" si="24"/>
        <v/>
      </c>
      <c r="L68" t="str">
        <f t="shared" ca="1" si="24"/>
        <v/>
      </c>
      <c r="M68" t="str">
        <f t="shared" ca="1" si="24"/>
        <v/>
      </c>
      <c r="N68" t="str">
        <f t="shared" ca="1" si="24"/>
        <v/>
      </c>
      <c r="O68" t="str">
        <f t="shared" ca="1" si="24"/>
        <v/>
      </c>
      <c r="P68" t="str">
        <f t="shared" ca="1" si="24"/>
        <v/>
      </c>
      <c r="Q68" t="str">
        <f t="shared" ca="1" si="24"/>
        <v/>
      </c>
      <c r="R68" t="str">
        <f t="shared" ca="1" si="24"/>
        <v/>
      </c>
      <c r="S68" t="str">
        <f t="shared" ca="1" si="24"/>
        <v/>
      </c>
      <c r="T68" t="str">
        <f t="shared" ca="1" si="24"/>
        <v/>
      </c>
      <c r="U68" t="str">
        <f t="shared" ca="1" si="24"/>
        <v/>
      </c>
      <c r="V68" t="str">
        <f t="shared" ca="1" si="24"/>
        <v/>
      </c>
      <c r="W68" t="str">
        <f t="shared" ca="1" si="24"/>
        <v/>
      </c>
      <c r="X68" t="str">
        <f t="shared" ca="1" si="25"/>
        <v/>
      </c>
      <c r="Y68" t="str">
        <f t="shared" ca="1" si="25"/>
        <v/>
      </c>
      <c r="Z68" t="str">
        <f t="shared" ca="1" si="25"/>
        <v/>
      </c>
      <c r="AA68" t="str">
        <f t="shared" ca="1" si="25"/>
        <v/>
      </c>
      <c r="AB68" t="str">
        <f t="shared" ca="1" si="25"/>
        <v/>
      </c>
      <c r="AC68" t="str">
        <f t="shared" ca="1" si="25"/>
        <v/>
      </c>
      <c r="AD68" t="str">
        <f t="shared" ca="1" si="25"/>
        <v/>
      </c>
      <c r="AE68" t="str">
        <f t="shared" ca="1" si="25"/>
        <v/>
      </c>
      <c r="AF68" t="str">
        <f t="shared" ca="1" si="25"/>
        <v/>
      </c>
      <c r="AG68" t="str">
        <f t="shared" ca="1" si="25"/>
        <v/>
      </c>
      <c r="AH68" t="str">
        <f t="shared" ca="1" si="25"/>
        <v/>
      </c>
      <c r="AI68" t="str">
        <f t="shared" ca="1" si="25"/>
        <v/>
      </c>
      <c r="AJ68" t="str">
        <f t="shared" ca="1" si="25"/>
        <v/>
      </c>
      <c r="AK68" t="str">
        <f t="shared" ca="1" si="25"/>
        <v/>
      </c>
      <c r="AL68" t="str">
        <f t="shared" ca="1" si="25"/>
        <v/>
      </c>
      <c r="AM68" t="str">
        <f t="shared" ca="1" si="25"/>
        <v/>
      </c>
      <c r="AN68" t="str">
        <f t="shared" ca="1" si="25"/>
        <v/>
      </c>
      <c r="AO68" t="str">
        <f t="shared" ca="1" si="25"/>
        <v/>
      </c>
      <c r="AP68" t="str">
        <f t="shared" ca="1" si="25"/>
        <v/>
      </c>
      <c r="AQ68" t="str">
        <f t="shared" ca="1" si="25"/>
        <v/>
      </c>
      <c r="AR68" t="str">
        <f t="shared" ca="1" si="25"/>
        <v/>
      </c>
      <c r="AT68">
        <f ca="1">B68</f>
        <v>1</v>
      </c>
      <c r="AU68">
        <f ca="1">IF($B68=$AT67,AU67,AT67)</f>
        <v>22</v>
      </c>
      <c r="AV68">
        <f ca="1">IF(OR($B68=$AT67,$B68=$AU67),AV67,AU67)</f>
        <v>5</v>
      </c>
      <c r="AW68">
        <f ca="1">IF(OR($B68=$AV67,$B68=$AT67,$B68=$AU67),AW67,AV67)</f>
        <v>28</v>
      </c>
      <c r="AX68">
        <f ca="1">IF(OR($B68=$AV67,$B68=$AT67,$B68=$AU67,$B68=$AW67),AX67,AW67)</f>
        <v>23</v>
      </c>
      <c r="AY68">
        <f ca="1">IF(OR($B68=$AV67,$B68=$AT67,$B68=$AU67,$B68=$AW67,$B68=$AX67),AY67,AX67)</f>
        <v>21</v>
      </c>
      <c r="AZ68">
        <f ca="1">IF(OR($B68=$AV67,$B68=$AT67,$B68=$AU67,$B68=$AW67,$B68=$AX67,$B68=$AY67),AZ67,AY67)</f>
        <v>10</v>
      </c>
      <c r="BA68">
        <f ca="1">IF(OR($B68=$AV67,$B68=$AT67,$B68=$AU67,$B68=$AW67,$B68=$AX67,$B68=$AY67,$B68=$AZ67),BA67,AZ67)</f>
        <v>2</v>
      </c>
      <c r="BB68">
        <f ca="1">IF(OR($B68=$AV67,$B68=$AT67,$B68=$AU67,$B68=$AW67,$B68=$AX67,$B68=$AY67,$B68=$AZ67,$B68=$BA67),BB67,BA67)</f>
        <v>9</v>
      </c>
      <c r="BC68">
        <f ca="1">IF(OR($B68=$AV67,$B68=$AT67,$B68=$AU67,$B68=$AW67,$B68=$AX67,$B68=$AY67,$B68=$AZ67,$B68=$BA67,$B68=$BB67),BC67,BB67)</f>
        <v>19</v>
      </c>
      <c r="BD68">
        <f ca="1">IF(OR($B68=$AV67,$B68=$AT67,$B68=$AU67,$B68=$AW67,$B68=$AX67,$B68=$AY67,$B68=$AZ67,$B68=$BB67,$B68=$BC67,$B68=$BA67),BD67,BC67)</f>
        <v>16</v>
      </c>
      <c r="BE68">
        <f ca="1">IF(OR($B68=$AV67,$B68=$AT67,$B68=$AU67,$B68=$AW67,$B68=$AX67,$B68=$AY67,$B68=$AZ67,$B68=$BB67,$B68=$BC67,$B68=$BD67,$B68=$BA67),BE67,BD67)</f>
        <v>33</v>
      </c>
      <c r="BF68">
        <f ca="1">IF(OR($B68=$AV67,$B68=$AT67,$B68=$AU67,$B68=$AW67,$B68=$AX67,$B68=$AY67,$B68=$AZ67,$B68=$BB67,$B68=$BC67,$B68=$BD67,$B68=$BE67,$B68=$BA67),BF67,BE67)</f>
        <v>32</v>
      </c>
      <c r="BG68">
        <f ca="1">IF(OR($B68=$AV67,$B68=$AT67,$B68=$AU67,$B68=$AW67,$B68=$AX67,$B68=$AY67,$B68=$AZ67,$B68=$BB67,$B68=$BC67,$B68=$BD67,$B68=$BE67,$B68=$BF67,$B68=$BA67),BG67,BF67)</f>
        <v>13</v>
      </c>
      <c r="BH68">
        <f ca="1">IF(OR($B68=$AV67,$B68=$AT67,$B68=$AU67,$B68=$AW67,$B68=$AX67,$B68=$AY67,$B68=$AZ67,$B68=$BB67,$B68=$BC67,$B68=$BD67,$B68=$BE67,$B68=$BF67,$B68=$BG67,$B68=$BA67),BH67,BG67)</f>
        <v>25</v>
      </c>
      <c r="BI68">
        <f ca="1">IF(OR($B68=$AV67,$B68=$AT67,$B68=$AU67,$B68=$AW67,$B68=$AX67,$B68=$AY67,$B68=$AZ67,$B68=$BB67,$B68=$BC67,$B68=$BD67,$B68=$BE67,$B68=$BF67,$B68=$BG67,$B68=$BH67,$B68=$BA67),BI67,BH67)</f>
        <v>37</v>
      </c>
      <c r="BJ68">
        <f ca="1">IF(OR($B68=$AV67,$B68=$AT67,$B68=$AU67,$B68=$AW67,$B68=$AX67,$B68=$AY67,$B68=$AZ67,$B68=$BB67,$B68=$BC67,$B68=$BD67,$B68=$BE67,$B68=$BF67,$B68=$BG67,$B68=$BH67,$B68=$BI67,$B68=$BA67),BJ67,BI67)</f>
        <v>11</v>
      </c>
      <c r="BK68">
        <f ca="1">IF(OR($B68=$AV67,$B68=$AT67,$B68=$AU67,$B68=$AW67,$B68=$AX67,$B68=$AY67,$B68=$AZ67,$B68=$BB67,$B68=$BC67,$B68=$BD67,$B68=$BE67,$B68=$BF67,$B68=$BG67,$B68=$BH67,$B68=$BI67,$B68=$BJ67,$B68=$BA67),BK67,BJ67)</f>
        <v>29</v>
      </c>
      <c r="BL68">
        <f ca="1">IF(OR($B68=$AV67,$B68=$AT67,$B68=$AU67,$B68=$AW67,$B68=$AX67,$B68=$AY67,$B68=$AZ67,$B68=$BB67,$B68=$BC67,$B68=$BD67,$B68=$BE67,$B68=$BF67,$B68=$BG67,$B68=$BH67,$B68=$BI67,$B68=$BJ67,$B68=$BK67,$B68=$BA67),BL67,BK67)</f>
        <v>26</v>
      </c>
      <c r="BM68">
        <f ca="1">IF(OR($B68=$AV67,$B68=$AT67,$B68=$AU67,$B68=$AW67,$B68=$AX67,$B68=$AY67,$B68=$AZ67,$B68=$BB67,$B68=$BC67,$B68=$BD67,$B68=$BE67,$B68=$BF67,$B68=$BG67,$B68=$BH67,$B68=$BI67,$B68=$BJ67,$B68=$BK67,$B68=$BL67,$B68=$BA67),BM67,BL67)</f>
        <v>12</v>
      </c>
      <c r="BN68">
        <f ca="1">IF(OR($B68=$AV67,$B68=$AT67,$B68=$AU67,$B68=$AW67,$B68=$AX67,$B68=$AY67,$B68=$AZ67,$B68=$BB67,$B68=$BC67,$B68=$BD67,$B68=$BE67,$B68=$BF67,$B68=$BG67,$B68=$BH67,$B68=$BI67,$B68=$BJ67,$B68=$BK67,$B68=$BL67,$B68=$BM67,$B68=$BA67),BN67,BM67)</f>
        <v>4</v>
      </c>
      <c r="BO68">
        <f ca="1">IF(OR($B68=$AV67,$B68=$AT67,$B68=$AU67,$B68=$AW67,$B68=$AX67,$B68=$AY67,$B68=$AZ67,$B68=$BB67,$B68=$BC67,$B68=$BD67,$B68=$BE67,$B68=$BF67,$B68=$BG67,$B68=$BH67,$B68=$BI67,$B68=$BJ67,$B68=$BK67,$B68=$BL67,$B68=$BM67,$B68=$BN67,$B68=$BA67),BO67,BN67)</f>
        <v>15</v>
      </c>
      <c r="BP68">
        <f ca="1">IF(OR($B68=$AV67,$B68=$AT67,$B68=$AU67,$B68=$AW67,$B68=$AX67,$B68=$AY67,$B68=$AZ67,$B68=$BB67,$B68=$BC67,$B68=$BD67,$B68=$BE67,$B68=$BF67,$B68=$BG67,$B68=$BH67,$B68=$BI67,$B68=$BJ67,$B68=$BK67,$B68=$BL67,$B68=$BM67,$B68=$BN67,$B68=$BO67,$B68=$BA67),BP67,BO67)</f>
        <v>7</v>
      </c>
      <c r="BQ68">
        <f ca="1">IF(OR($B68=$AV67,$B68=$AT67,$B68=$AU67,$B68=$AW67,$B68=$AX67,$B68=$AY67,$B68=$AZ67,$B68=$BB67,$B68=$BC67,$B68=$BD67,$B68=$BE67,$B68=$BF67,$B68=$BG67,$B68=$BH67,$B68=$BI67,$B68=$BJ67,$B68=$BK67,$B68=$BL67,$B68=$BM67,$B68=$BN67,$B68=$BO67,$B68=$BP67,$B68=$BA67),BQ67,BP67)</f>
        <v>27</v>
      </c>
      <c r="BR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A67),BR67,BQ67)</f>
        <v>36</v>
      </c>
      <c r="BS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A67),BS67,BR67)</f>
        <v>8</v>
      </c>
      <c r="BT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A67),BT67,BS67)</f>
        <v>18</v>
      </c>
      <c r="BU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A67),BU67,BT67)</f>
        <v>24</v>
      </c>
      <c r="BV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A67),BV67,BU67)</f>
        <v>14</v>
      </c>
      <c r="BW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A67),BW67,BV67)</f>
        <v>17</v>
      </c>
      <c r="BX68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A67),BX67,BW67)</f>
        <v>3</v>
      </c>
      <c r="BY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A67),BY67,BX67)</f>
        <v/>
      </c>
      <c r="BZ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A67),BZ67,BY67)</f>
        <v/>
      </c>
      <c r="CA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BA67),CA67,BZ67)</f>
        <v/>
      </c>
      <c r="CB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BA67),CB67,CA67)</f>
        <v/>
      </c>
      <c r="CC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CB67,$B68=$BA67),CC67,CB67)</f>
        <v/>
      </c>
      <c r="CD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CB67,$B68=$CC67,$B68=$BA67),CD67,CC67)</f>
        <v/>
      </c>
      <c r="CH68">
        <f t="shared" ca="1" si="26"/>
        <v>1</v>
      </c>
      <c r="CI68">
        <f t="shared" ca="1" si="26"/>
        <v>8</v>
      </c>
      <c r="CJ68">
        <f t="shared" ca="1" si="26"/>
        <v>31</v>
      </c>
      <c r="CK68">
        <f t="shared" ca="1" si="26"/>
        <v>21</v>
      </c>
      <c r="CL68">
        <f t="shared" ca="1" si="26"/>
        <v>3</v>
      </c>
      <c r="CM68" t="str">
        <f t="shared" ca="1" si="26"/>
        <v/>
      </c>
      <c r="CN68">
        <f t="shared" ca="1" si="26"/>
        <v>23</v>
      </c>
      <c r="CO68">
        <f t="shared" ca="1" si="26"/>
        <v>26</v>
      </c>
      <c r="CP68">
        <f t="shared" ca="1" si="26"/>
        <v>9</v>
      </c>
      <c r="CQ68">
        <f t="shared" ca="1" si="26"/>
        <v>7</v>
      </c>
      <c r="CR68">
        <f t="shared" ca="1" si="26"/>
        <v>17</v>
      </c>
      <c r="CS68">
        <f t="shared" ca="1" si="26"/>
        <v>20</v>
      </c>
      <c r="CT68">
        <f t="shared" ca="1" si="26"/>
        <v>14</v>
      </c>
      <c r="CU68">
        <f t="shared" ca="1" si="26"/>
        <v>29</v>
      </c>
      <c r="CV68">
        <f t="shared" ca="1" si="26"/>
        <v>22</v>
      </c>
      <c r="CW68">
        <f t="shared" ca="1" si="26"/>
        <v>11</v>
      </c>
      <c r="CX68">
        <f t="shared" ca="1" si="26"/>
        <v>30</v>
      </c>
      <c r="CY68">
        <f t="shared" ca="1" si="26"/>
        <v>27</v>
      </c>
      <c r="CZ68">
        <f t="shared" ca="1" si="26"/>
        <v>10</v>
      </c>
      <c r="DA68" t="str">
        <f t="shared" ca="1" si="26"/>
        <v/>
      </c>
      <c r="DB68">
        <f t="shared" ca="1" si="26"/>
        <v>6</v>
      </c>
      <c r="DC68">
        <f t="shared" ca="1" si="26"/>
        <v>2</v>
      </c>
      <c r="DD68">
        <f t="shared" ca="1" si="26"/>
        <v>5</v>
      </c>
      <c r="DE68">
        <f t="shared" ca="1" si="26"/>
        <v>28</v>
      </c>
      <c r="DF68">
        <f t="shared" ca="1" si="26"/>
        <v>15</v>
      </c>
      <c r="DG68">
        <f t="shared" ca="1" si="26"/>
        <v>19</v>
      </c>
      <c r="DH68">
        <f t="shared" ca="1" si="26"/>
        <v>24</v>
      </c>
      <c r="DI68">
        <f t="shared" ca="1" si="26"/>
        <v>4</v>
      </c>
      <c r="DJ68">
        <f t="shared" ca="1" si="22"/>
        <v>18</v>
      </c>
      <c r="DK68" t="str">
        <f t="shared" ca="1" si="22"/>
        <v/>
      </c>
      <c r="DL68" t="str">
        <f t="shared" ca="1" si="22"/>
        <v/>
      </c>
      <c r="DM68">
        <f t="shared" ca="1" si="22"/>
        <v>13</v>
      </c>
      <c r="DN68">
        <f t="shared" ca="1" si="22"/>
        <v>12</v>
      </c>
      <c r="DO68" t="str">
        <f t="shared" ca="1" si="22"/>
        <v/>
      </c>
      <c r="DP68" t="str">
        <f t="shared" ca="1" si="22"/>
        <v/>
      </c>
      <c r="DQ68">
        <f t="shared" ca="1" si="22"/>
        <v>25</v>
      </c>
      <c r="DR68">
        <f t="shared" ca="1" si="22"/>
        <v>16</v>
      </c>
    </row>
    <row r="69" spans="1:122" x14ac:dyDescent="0.25">
      <c r="A69">
        <v>68</v>
      </c>
      <c r="B69">
        <f t="shared" ca="1" si="27"/>
        <v>35</v>
      </c>
      <c r="C69" t="str">
        <f ca="1">IF(B69="","",LOOKUP(B69,$CH$1:$DR$1,CH68:DR68))</f>
        <v/>
      </c>
      <c r="G69" t="str">
        <f t="shared" ca="1" si="28"/>
        <v/>
      </c>
      <c r="H69" t="str">
        <f t="shared" ca="1" si="24"/>
        <v/>
      </c>
      <c r="I69" t="str">
        <f t="shared" ca="1" si="24"/>
        <v/>
      </c>
      <c r="J69" t="str">
        <f t="shared" ca="1" si="24"/>
        <v/>
      </c>
      <c r="K69" t="str">
        <f t="shared" ca="1" si="24"/>
        <v/>
      </c>
      <c r="L69" t="str">
        <f t="shared" ca="1" si="24"/>
        <v/>
      </c>
      <c r="M69" t="str">
        <f t="shared" ca="1" si="24"/>
        <v/>
      </c>
      <c r="N69" t="str">
        <f t="shared" ca="1" si="24"/>
        <v/>
      </c>
      <c r="O69" t="str">
        <f t="shared" ca="1" si="24"/>
        <v/>
      </c>
      <c r="P69" t="str">
        <f t="shared" ca="1" si="24"/>
        <v/>
      </c>
      <c r="Q69" t="str">
        <f t="shared" ca="1" si="24"/>
        <v/>
      </c>
      <c r="R69" t="str">
        <f t="shared" ca="1" si="24"/>
        <v/>
      </c>
      <c r="S69" t="str">
        <f t="shared" ca="1" si="24"/>
        <v/>
      </c>
      <c r="T69" t="str">
        <f t="shared" ca="1" si="24"/>
        <v/>
      </c>
      <c r="U69" t="str">
        <f t="shared" ca="1" si="24"/>
        <v/>
      </c>
      <c r="V69" t="str">
        <f t="shared" ca="1" si="24"/>
        <v/>
      </c>
      <c r="W69" t="str">
        <f t="shared" ca="1" si="24"/>
        <v/>
      </c>
      <c r="X69" t="str">
        <f t="shared" ca="1" si="25"/>
        <v/>
      </c>
      <c r="Y69" t="str">
        <f t="shared" ca="1" si="25"/>
        <v/>
      </c>
      <c r="Z69" t="str">
        <f t="shared" ca="1" si="25"/>
        <v/>
      </c>
      <c r="AA69" t="str">
        <f t="shared" ca="1" si="25"/>
        <v/>
      </c>
      <c r="AB69" t="str">
        <f t="shared" ca="1" si="25"/>
        <v/>
      </c>
      <c r="AC69" t="str">
        <f t="shared" ca="1" si="25"/>
        <v/>
      </c>
      <c r="AD69" t="str">
        <f t="shared" ca="1" si="25"/>
        <v/>
      </c>
      <c r="AE69" t="str">
        <f t="shared" ca="1" si="25"/>
        <v/>
      </c>
      <c r="AF69" t="str">
        <f t="shared" ca="1" si="25"/>
        <v/>
      </c>
      <c r="AG69" t="str">
        <f t="shared" ca="1" si="25"/>
        <v/>
      </c>
      <c r="AH69" t="str">
        <f t="shared" ca="1" si="25"/>
        <v/>
      </c>
      <c r="AI69" t="str">
        <f t="shared" ca="1" si="25"/>
        <v/>
      </c>
      <c r="AJ69" t="str">
        <f t="shared" ca="1" si="25"/>
        <v/>
      </c>
      <c r="AK69" t="str">
        <f t="shared" ca="1" si="25"/>
        <v/>
      </c>
      <c r="AL69" t="str">
        <f t="shared" ca="1" si="25"/>
        <v/>
      </c>
      <c r="AM69" t="str">
        <f t="shared" ca="1" si="25"/>
        <v/>
      </c>
      <c r="AN69" t="str">
        <f t="shared" ca="1" si="25"/>
        <v/>
      </c>
      <c r="AO69" t="str">
        <f t="shared" ca="1" si="25"/>
        <v/>
      </c>
      <c r="AP69" t="str">
        <f t="shared" ca="1" si="25"/>
        <v/>
      </c>
      <c r="AQ69" t="str">
        <f t="shared" ca="1" si="25"/>
        <v/>
      </c>
      <c r="AR69" t="str">
        <f t="shared" ca="1" si="25"/>
        <v/>
      </c>
      <c r="AT69">
        <f ca="1">B69</f>
        <v>35</v>
      </c>
      <c r="AU69">
        <f ca="1">IF($B69=$AT68,AU68,AT68)</f>
        <v>1</v>
      </c>
      <c r="AV69">
        <f ca="1">IF(OR($B69=$AT68,$B69=$AU68),AV68,AU68)</f>
        <v>22</v>
      </c>
      <c r="AW69">
        <f ca="1">IF(OR($B69=$AV68,$B69=$AT68,$B69=$AU68),AW68,AV68)</f>
        <v>5</v>
      </c>
      <c r="AX69">
        <f ca="1">IF(OR($B69=$AV68,$B69=$AT68,$B69=$AU68,$B69=$AW68),AX68,AW68)</f>
        <v>28</v>
      </c>
      <c r="AY69">
        <f ca="1">IF(OR($B69=$AV68,$B69=$AT68,$B69=$AU68,$B69=$AW68,$B69=$AX68),AY68,AX68)</f>
        <v>23</v>
      </c>
      <c r="AZ69">
        <f ca="1">IF(OR($B69=$AV68,$B69=$AT68,$B69=$AU68,$B69=$AW68,$B69=$AX68,$B69=$AY68),AZ68,AY68)</f>
        <v>21</v>
      </c>
      <c r="BA69">
        <f ca="1">IF(OR($B69=$AV68,$B69=$AT68,$B69=$AU68,$B69=$AW68,$B69=$AX68,$B69=$AY68,$B69=$AZ68),BA68,AZ68)</f>
        <v>10</v>
      </c>
      <c r="BB69">
        <f ca="1">IF(OR($B69=$AV68,$B69=$AT68,$B69=$AU68,$B69=$AW68,$B69=$AX68,$B69=$AY68,$B69=$AZ68,$B69=$BA68),BB68,BA68)</f>
        <v>2</v>
      </c>
      <c r="BC69">
        <f ca="1">IF(OR($B69=$AV68,$B69=$AT68,$B69=$AU68,$B69=$AW68,$B69=$AX68,$B69=$AY68,$B69=$AZ68,$B69=$BA68,$B69=$BB68),BC68,BB68)</f>
        <v>9</v>
      </c>
      <c r="BD69">
        <f ca="1">IF(OR($B69=$AV68,$B69=$AT68,$B69=$AU68,$B69=$AW68,$B69=$AX68,$B69=$AY68,$B69=$AZ68,$B69=$BB68,$B69=$BC68,$B69=$BA68),BD68,BC68)</f>
        <v>19</v>
      </c>
      <c r="BE69">
        <f ca="1">IF(OR($B69=$AV68,$B69=$AT68,$B69=$AU68,$B69=$AW68,$B69=$AX68,$B69=$AY68,$B69=$AZ68,$B69=$BB68,$B69=$BC68,$B69=$BD68,$B69=$BA68),BE68,BD68)</f>
        <v>16</v>
      </c>
      <c r="BF69">
        <f ca="1">IF(OR($B69=$AV68,$B69=$AT68,$B69=$AU68,$B69=$AW68,$B69=$AX68,$B69=$AY68,$B69=$AZ68,$B69=$BB68,$B69=$BC68,$B69=$BD68,$B69=$BE68,$B69=$BA68),BF68,BE68)</f>
        <v>33</v>
      </c>
      <c r="BG69">
        <f ca="1">IF(OR($B69=$AV68,$B69=$AT68,$B69=$AU68,$B69=$AW68,$B69=$AX68,$B69=$AY68,$B69=$AZ68,$B69=$BB68,$B69=$BC68,$B69=$BD68,$B69=$BE68,$B69=$BF68,$B69=$BA68),BG68,BF68)</f>
        <v>32</v>
      </c>
      <c r="BH69">
        <f ca="1">IF(OR($B69=$AV68,$B69=$AT68,$B69=$AU68,$B69=$AW68,$B69=$AX68,$B69=$AY68,$B69=$AZ68,$B69=$BB68,$B69=$BC68,$B69=$BD68,$B69=$BE68,$B69=$BF68,$B69=$BG68,$B69=$BA68),BH68,BG68)</f>
        <v>13</v>
      </c>
      <c r="BI69">
        <f ca="1">IF(OR($B69=$AV68,$B69=$AT68,$B69=$AU68,$B69=$AW68,$B69=$AX68,$B69=$AY68,$B69=$AZ68,$B69=$BB68,$B69=$BC68,$B69=$BD68,$B69=$BE68,$B69=$BF68,$B69=$BG68,$B69=$BH68,$B69=$BA68),BI68,BH68)</f>
        <v>25</v>
      </c>
      <c r="BJ69">
        <f ca="1">IF(OR($B69=$AV68,$B69=$AT68,$B69=$AU68,$B69=$AW68,$B69=$AX68,$B69=$AY68,$B69=$AZ68,$B69=$BB68,$B69=$BC68,$B69=$BD68,$B69=$BE68,$B69=$BF68,$B69=$BG68,$B69=$BH68,$B69=$BI68,$B69=$BA68),BJ68,BI68)</f>
        <v>37</v>
      </c>
      <c r="BK69">
        <f ca="1">IF(OR($B69=$AV68,$B69=$AT68,$B69=$AU68,$B69=$AW68,$B69=$AX68,$B69=$AY68,$B69=$AZ68,$B69=$BB68,$B69=$BC68,$B69=$BD68,$B69=$BE68,$B69=$BF68,$B69=$BG68,$B69=$BH68,$B69=$BI68,$B69=$BJ68,$B69=$BA68),BK68,BJ68)</f>
        <v>11</v>
      </c>
      <c r="BL69">
        <f ca="1">IF(OR($B69=$AV68,$B69=$AT68,$B69=$AU68,$B69=$AW68,$B69=$AX68,$B69=$AY68,$B69=$AZ68,$B69=$BB68,$B69=$BC68,$B69=$BD68,$B69=$BE68,$B69=$BF68,$B69=$BG68,$B69=$BH68,$B69=$BI68,$B69=$BJ68,$B69=$BK68,$B69=$BA68),BL68,BK68)</f>
        <v>29</v>
      </c>
      <c r="BM69">
        <f ca="1">IF(OR($B69=$AV68,$B69=$AT68,$B69=$AU68,$B69=$AW68,$B69=$AX68,$B69=$AY68,$B69=$AZ68,$B69=$BB68,$B69=$BC68,$B69=$BD68,$B69=$BE68,$B69=$BF68,$B69=$BG68,$B69=$BH68,$B69=$BI68,$B69=$BJ68,$B69=$BK68,$B69=$BL68,$B69=$BA68),BM68,BL68)</f>
        <v>26</v>
      </c>
      <c r="BN69">
        <f ca="1">IF(OR($B69=$AV68,$B69=$AT68,$B69=$AU68,$B69=$AW68,$B69=$AX68,$B69=$AY68,$B69=$AZ68,$B69=$BB68,$B69=$BC68,$B69=$BD68,$B69=$BE68,$B69=$BF68,$B69=$BG68,$B69=$BH68,$B69=$BI68,$B69=$BJ68,$B69=$BK68,$B69=$BL68,$B69=$BM68,$B69=$BA68),BN68,BM68)</f>
        <v>12</v>
      </c>
      <c r="BO69">
        <f ca="1">IF(OR($B69=$AV68,$B69=$AT68,$B69=$AU68,$B69=$AW68,$B69=$AX68,$B69=$AY68,$B69=$AZ68,$B69=$BB68,$B69=$BC68,$B69=$BD68,$B69=$BE68,$B69=$BF68,$B69=$BG68,$B69=$BH68,$B69=$BI68,$B69=$BJ68,$B69=$BK68,$B69=$BL68,$B69=$BM68,$B69=$BN68,$B69=$BA68),BO68,BN68)</f>
        <v>4</v>
      </c>
      <c r="BP69">
        <f ca="1">IF(OR($B69=$AV68,$B69=$AT68,$B69=$AU68,$B69=$AW68,$B69=$AX68,$B69=$AY68,$B69=$AZ68,$B69=$BB68,$B69=$BC68,$B69=$BD68,$B69=$BE68,$B69=$BF68,$B69=$BG68,$B69=$BH68,$B69=$BI68,$B69=$BJ68,$B69=$BK68,$B69=$BL68,$B69=$BM68,$B69=$BN68,$B69=$BO68,$B69=$BA68),BP68,BO68)</f>
        <v>15</v>
      </c>
      <c r="BQ69">
        <f ca="1">IF(OR($B69=$AV68,$B69=$AT68,$B69=$AU68,$B69=$AW68,$B69=$AX68,$B69=$AY68,$B69=$AZ68,$B69=$BB68,$B69=$BC68,$B69=$BD68,$B69=$BE68,$B69=$BF68,$B69=$BG68,$B69=$BH68,$B69=$BI68,$B69=$BJ68,$B69=$BK68,$B69=$BL68,$B69=$BM68,$B69=$BN68,$B69=$BO68,$B69=$BP68,$B69=$BA68),BQ68,BP68)</f>
        <v>7</v>
      </c>
      <c r="BR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A68),BR68,BQ68)</f>
        <v>27</v>
      </c>
      <c r="BS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A68),BS68,BR68)</f>
        <v>36</v>
      </c>
      <c r="BT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A68),BT68,BS68)</f>
        <v>8</v>
      </c>
      <c r="BU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A68),BU68,BT68)</f>
        <v>18</v>
      </c>
      <c r="BV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A68),BV68,BU68)</f>
        <v>24</v>
      </c>
      <c r="BW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A68),BW68,BV68)</f>
        <v>14</v>
      </c>
      <c r="BX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A68),BX68,BW68)</f>
        <v>17</v>
      </c>
      <c r="BY69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A68),BY68,BX68)</f>
        <v>3</v>
      </c>
      <c r="BZ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A68),BZ68,BY68)</f>
        <v/>
      </c>
      <c r="CA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BA68),CA68,BZ68)</f>
        <v/>
      </c>
      <c r="CB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CA68,$B69=$BA68),CB68,CA68)</f>
        <v/>
      </c>
      <c r="CC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CA68,$B69=$CB68,$B69=$BA68),CC68,CB68)</f>
        <v/>
      </c>
      <c r="CD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CA68,$B69=$CB68,$B69=$CC68,$B69=$BA68),CD68,CC68)</f>
        <v/>
      </c>
      <c r="CH69">
        <f t="shared" ca="1" si="26"/>
        <v>2</v>
      </c>
      <c r="CI69">
        <f t="shared" ca="1" si="26"/>
        <v>9</v>
      </c>
      <c r="CJ69">
        <f t="shared" ca="1" si="26"/>
        <v>32</v>
      </c>
      <c r="CK69">
        <f t="shared" ca="1" si="26"/>
        <v>22</v>
      </c>
      <c r="CL69">
        <f t="shared" ca="1" si="26"/>
        <v>4</v>
      </c>
      <c r="CM69" t="str">
        <f t="shared" ca="1" si="26"/>
        <v/>
      </c>
      <c r="CN69">
        <f t="shared" ca="1" si="26"/>
        <v>24</v>
      </c>
      <c r="CO69">
        <f t="shared" ca="1" si="26"/>
        <v>27</v>
      </c>
      <c r="CP69">
        <f t="shared" ca="1" si="26"/>
        <v>10</v>
      </c>
      <c r="CQ69">
        <f t="shared" ca="1" si="26"/>
        <v>8</v>
      </c>
      <c r="CR69">
        <f t="shared" ca="1" si="26"/>
        <v>18</v>
      </c>
      <c r="CS69">
        <f t="shared" ca="1" si="26"/>
        <v>21</v>
      </c>
      <c r="CT69">
        <f t="shared" ca="1" si="26"/>
        <v>15</v>
      </c>
      <c r="CU69">
        <f t="shared" ca="1" si="26"/>
        <v>30</v>
      </c>
      <c r="CV69">
        <f t="shared" ca="1" si="26"/>
        <v>23</v>
      </c>
      <c r="CW69">
        <f t="shared" ca="1" si="26"/>
        <v>12</v>
      </c>
      <c r="CX69">
        <f t="shared" ca="1" si="26"/>
        <v>31</v>
      </c>
      <c r="CY69">
        <f t="shared" ca="1" si="26"/>
        <v>28</v>
      </c>
      <c r="CZ69">
        <f t="shared" ca="1" si="26"/>
        <v>11</v>
      </c>
      <c r="DA69" t="str">
        <f t="shared" ca="1" si="26"/>
        <v/>
      </c>
      <c r="DB69">
        <f t="shared" ca="1" si="26"/>
        <v>7</v>
      </c>
      <c r="DC69">
        <f t="shared" ca="1" si="26"/>
        <v>3</v>
      </c>
      <c r="DD69">
        <f t="shared" ca="1" si="26"/>
        <v>6</v>
      </c>
      <c r="DE69">
        <f t="shared" ca="1" si="26"/>
        <v>29</v>
      </c>
      <c r="DF69">
        <f t="shared" ca="1" si="26"/>
        <v>16</v>
      </c>
      <c r="DG69">
        <f t="shared" ca="1" si="26"/>
        <v>20</v>
      </c>
      <c r="DH69">
        <f t="shared" ca="1" si="26"/>
        <v>25</v>
      </c>
      <c r="DI69">
        <f t="shared" ca="1" si="26"/>
        <v>5</v>
      </c>
      <c r="DJ69">
        <f t="shared" ca="1" si="22"/>
        <v>19</v>
      </c>
      <c r="DK69" t="str">
        <f t="shared" ca="1" si="22"/>
        <v/>
      </c>
      <c r="DL69" t="str">
        <f t="shared" ca="1" si="22"/>
        <v/>
      </c>
      <c r="DM69">
        <f t="shared" ca="1" si="22"/>
        <v>14</v>
      </c>
      <c r="DN69">
        <f t="shared" ca="1" si="22"/>
        <v>13</v>
      </c>
      <c r="DO69" t="str">
        <f t="shared" ca="1" si="22"/>
        <v/>
      </c>
      <c r="DP69">
        <f t="shared" ca="1" si="22"/>
        <v>1</v>
      </c>
      <c r="DQ69">
        <f t="shared" ca="1" si="22"/>
        <v>26</v>
      </c>
      <c r="DR69">
        <f t="shared" ca="1" si="22"/>
        <v>17</v>
      </c>
    </row>
    <row r="70" spans="1:122" x14ac:dyDescent="0.25">
      <c r="A70">
        <v>69</v>
      </c>
      <c r="B70">
        <f t="shared" ca="1" si="27"/>
        <v>1</v>
      </c>
      <c r="C70">
        <f ca="1">IF(B70="","",LOOKUP(B70,$CH$1:$DR$1,CH69:DR69))</f>
        <v>2</v>
      </c>
      <c r="G70" t="str">
        <f t="shared" ca="1" si="28"/>
        <v/>
      </c>
      <c r="H70" t="str">
        <f t="shared" ca="1" si="24"/>
        <v/>
      </c>
      <c r="I70" t="str">
        <f t="shared" ca="1" si="24"/>
        <v/>
      </c>
      <c r="J70" t="str">
        <f t="shared" ca="1" si="24"/>
        <v/>
      </c>
      <c r="K70" t="str">
        <f t="shared" ca="1" si="24"/>
        <v/>
      </c>
      <c r="L70" t="str">
        <f t="shared" ca="1" si="24"/>
        <v/>
      </c>
      <c r="M70" t="str">
        <f t="shared" ca="1" si="24"/>
        <v/>
      </c>
      <c r="N70" t="str">
        <f t="shared" ca="1" si="24"/>
        <v/>
      </c>
      <c r="O70" t="str">
        <f t="shared" ca="1" si="24"/>
        <v/>
      </c>
      <c r="P70" t="str">
        <f t="shared" ca="1" si="24"/>
        <v/>
      </c>
      <c r="Q70" t="str">
        <f t="shared" ca="1" si="24"/>
        <v/>
      </c>
      <c r="R70" t="str">
        <f t="shared" ca="1" si="24"/>
        <v/>
      </c>
      <c r="S70" t="str">
        <f t="shared" ca="1" si="24"/>
        <v/>
      </c>
      <c r="T70" t="str">
        <f t="shared" ca="1" si="24"/>
        <v/>
      </c>
      <c r="U70" t="str">
        <f t="shared" ca="1" si="24"/>
        <v/>
      </c>
      <c r="V70" t="str">
        <f t="shared" ca="1" si="24"/>
        <v/>
      </c>
      <c r="W70" t="str">
        <f t="shared" ca="1" si="24"/>
        <v/>
      </c>
      <c r="X70" t="str">
        <f t="shared" ca="1" si="25"/>
        <v/>
      </c>
      <c r="Y70" t="str">
        <f t="shared" ca="1" si="25"/>
        <v/>
      </c>
      <c r="Z70" t="str">
        <f t="shared" ca="1" si="25"/>
        <v/>
      </c>
      <c r="AA70" t="str">
        <f t="shared" ca="1" si="25"/>
        <v/>
      </c>
      <c r="AB70" t="str">
        <f t="shared" ca="1" si="25"/>
        <v/>
      </c>
      <c r="AC70" t="str">
        <f t="shared" ca="1" si="25"/>
        <v/>
      </c>
      <c r="AD70" t="str">
        <f t="shared" ca="1" si="25"/>
        <v/>
      </c>
      <c r="AE70" t="str">
        <f t="shared" ca="1" si="25"/>
        <v/>
      </c>
      <c r="AF70" t="str">
        <f t="shared" ca="1" si="25"/>
        <v/>
      </c>
      <c r="AG70" t="str">
        <f t="shared" ca="1" si="25"/>
        <v/>
      </c>
      <c r="AH70" t="str">
        <f t="shared" ca="1" si="25"/>
        <v/>
      </c>
      <c r="AI70" t="str">
        <f t="shared" ca="1" si="25"/>
        <v/>
      </c>
      <c r="AJ70" t="str">
        <f t="shared" ca="1" si="25"/>
        <v/>
      </c>
      <c r="AK70" t="str">
        <f t="shared" ca="1" si="25"/>
        <v/>
      </c>
      <c r="AL70" t="str">
        <f t="shared" ca="1" si="25"/>
        <v/>
      </c>
      <c r="AM70" t="str">
        <f t="shared" ca="1" si="25"/>
        <v/>
      </c>
      <c r="AN70" t="str">
        <f t="shared" ca="1" si="25"/>
        <v/>
      </c>
      <c r="AO70" t="str">
        <f t="shared" ca="1" si="25"/>
        <v/>
      </c>
      <c r="AP70" t="str">
        <f t="shared" ca="1" si="25"/>
        <v/>
      </c>
      <c r="AQ70" t="str">
        <f t="shared" ca="1" si="25"/>
        <v/>
      </c>
      <c r="AR70" t="str">
        <f t="shared" ca="1" si="25"/>
        <v/>
      </c>
      <c r="AT70">
        <f ca="1">B70</f>
        <v>1</v>
      </c>
      <c r="AU70">
        <f ca="1">IF($B70=$AT69,AU69,AT69)</f>
        <v>35</v>
      </c>
      <c r="AV70">
        <f ca="1">IF(OR($B70=$AT69,$B70=$AU69),AV69,AU69)</f>
        <v>22</v>
      </c>
      <c r="AW70">
        <f ca="1">IF(OR($B70=$AV69,$B70=$AT69,$B70=$AU69),AW69,AV69)</f>
        <v>5</v>
      </c>
      <c r="AX70">
        <f ca="1">IF(OR($B70=$AV69,$B70=$AT69,$B70=$AU69,$B70=$AW69),AX69,AW69)</f>
        <v>28</v>
      </c>
      <c r="AY70">
        <f ca="1">IF(OR($B70=$AV69,$B70=$AT69,$B70=$AU69,$B70=$AW69,$B70=$AX69),AY69,AX69)</f>
        <v>23</v>
      </c>
      <c r="AZ70">
        <f ca="1">IF(OR($B70=$AV69,$B70=$AT69,$B70=$AU69,$B70=$AW69,$B70=$AX69,$B70=$AY69),AZ69,AY69)</f>
        <v>21</v>
      </c>
      <c r="BA70">
        <f ca="1">IF(OR($B70=$AV69,$B70=$AT69,$B70=$AU69,$B70=$AW69,$B70=$AX69,$B70=$AY69,$B70=$AZ69),BA69,AZ69)</f>
        <v>10</v>
      </c>
      <c r="BB70">
        <f ca="1">IF(OR($B70=$AV69,$B70=$AT69,$B70=$AU69,$B70=$AW69,$B70=$AX69,$B70=$AY69,$B70=$AZ69,$B70=$BA69),BB69,BA69)</f>
        <v>2</v>
      </c>
      <c r="BC70">
        <f ca="1">IF(OR($B70=$AV69,$B70=$AT69,$B70=$AU69,$B70=$AW69,$B70=$AX69,$B70=$AY69,$B70=$AZ69,$B70=$BA69,$B70=$BB69),BC69,BB69)</f>
        <v>9</v>
      </c>
      <c r="BD70">
        <f ca="1">IF(OR($B70=$AV69,$B70=$AT69,$B70=$AU69,$B70=$AW69,$B70=$AX69,$B70=$AY69,$B70=$AZ69,$B70=$BB69,$B70=$BC69,$B70=$BA69),BD69,BC69)</f>
        <v>19</v>
      </c>
      <c r="BE70">
        <f ca="1">IF(OR($B70=$AV69,$B70=$AT69,$B70=$AU69,$B70=$AW69,$B70=$AX69,$B70=$AY69,$B70=$AZ69,$B70=$BB69,$B70=$BC69,$B70=$BD69,$B70=$BA69),BE69,BD69)</f>
        <v>16</v>
      </c>
      <c r="BF70">
        <f ca="1">IF(OR($B70=$AV69,$B70=$AT69,$B70=$AU69,$B70=$AW69,$B70=$AX69,$B70=$AY69,$B70=$AZ69,$B70=$BB69,$B70=$BC69,$B70=$BD69,$B70=$BE69,$B70=$BA69),BF69,BE69)</f>
        <v>33</v>
      </c>
      <c r="BG70">
        <f ca="1">IF(OR($B70=$AV69,$B70=$AT69,$B70=$AU69,$B70=$AW69,$B70=$AX69,$B70=$AY69,$B70=$AZ69,$B70=$BB69,$B70=$BC69,$B70=$BD69,$B70=$BE69,$B70=$BF69,$B70=$BA69),BG69,BF69)</f>
        <v>32</v>
      </c>
      <c r="BH70">
        <f ca="1">IF(OR($B70=$AV69,$B70=$AT69,$B70=$AU69,$B70=$AW69,$B70=$AX69,$B70=$AY69,$B70=$AZ69,$B70=$BB69,$B70=$BC69,$B70=$BD69,$B70=$BE69,$B70=$BF69,$B70=$BG69,$B70=$BA69),BH69,BG69)</f>
        <v>13</v>
      </c>
      <c r="BI70">
        <f ca="1">IF(OR($B70=$AV69,$B70=$AT69,$B70=$AU69,$B70=$AW69,$B70=$AX69,$B70=$AY69,$B70=$AZ69,$B70=$BB69,$B70=$BC69,$B70=$BD69,$B70=$BE69,$B70=$BF69,$B70=$BG69,$B70=$BH69,$B70=$BA69),BI69,BH69)</f>
        <v>25</v>
      </c>
      <c r="BJ70">
        <f ca="1">IF(OR($B70=$AV69,$B70=$AT69,$B70=$AU69,$B70=$AW69,$B70=$AX69,$B70=$AY69,$B70=$AZ69,$B70=$BB69,$B70=$BC69,$B70=$BD69,$B70=$BE69,$B70=$BF69,$B70=$BG69,$B70=$BH69,$B70=$BI69,$B70=$BA69),BJ69,BI69)</f>
        <v>37</v>
      </c>
      <c r="BK70">
        <f ca="1">IF(OR($B70=$AV69,$B70=$AT69,$B70=$AU69,$B70=$AW69,$B70=$AX69,$B70=$AY69,$B70=$AZ69,$B70=$BB69,$B70=$BC69,$B70=$BD69,$B70=$BE69,$B70=$BF69,$B70=$BG69,$B70=$BH69,$B70=$BI69,$B70=$BJ69,$B70=$BA69),BK69,BJ69)</f>
        <v>11</v>
      </c>
      <c r="BL70">
        <f ca="1">IF(OR($B70=$AV69,$B70=$AT69,$B70=$AU69,$B70=$AW69,$B70=$AX69,$B70=$AY69,$B70=$AZ69,$B70=$BB69,$B70=$BC69,$B70=$BD69,$B70=$BE69,$B70=$BF69,$B70=$BG69,$B70=$BH69,$B70=$BI69,$B70=$BJ69,$B70=$BK69,$B70=$BA69),BL69,BK69)</f>
        <v>29</v>
      </c>
      <c r="BM70">
        <f ca="1">IF(OR($B70=$AV69,$B70=$AT69,$B70=$AU69,$B70=$AW69,$B70=$AX69,$B70=$AY69,$B70=$AZ69,$B70=$BB69,$B70=$BC69,$B70=$BD69,$B70=$BE69,$B70=$BF69,$B70=$BG69,$B70=$BH69,$B70=$BI69,$B70=$BJ69,$B70=$BK69,$B70=$BL69,$B70=$BA69),BM69,BL69)</f>
        <v>26</v>
      </c>
      <c r="BN70">
        <f ca="1">IF(OR($B70=$AV69,$B70=$AT69,$B70=$AU69,$B70=$AW69,$B70=$AX69,$B70=$AY69,$B70=$AZ69,$B70=$BB69,$B70=$BC69,$B70=$BD69,$B70=$BE69,$B70=$BF69,$B70=$BG69,$B70=$BH69,$B70=$BI69,$B70=$BJ69,$B70=$BK69,$B70=$BL69,$B70=$BM69,$B70=$BA69),BN69,BM69)</f>
        <v>12</v>
      </c>
      <c r="BO70">
        <f ca="1">IF(OR($B70=$AV69,$B70=$AT69,$B70=$AU69,$B70=$AW69,$B70=$AX69,$B70=$AY69,$B70=$AZ69,$B70=$BB69,$B70=$BC69,$B70=$BD69,$B70=$BE69,$B70=$BF69,$B70=$BG69,$B70=$BH69,$B70=$BI69,$B70=$BJ69,$B70=$BK69,$B70=$BL69,$B70=$BM69,$B70=$BN69,$B70=$BA69),BO69,BN69)</f>
        <v>4</v>
      </c>
      <c r="BP70">
        <f ca="1">IF(OR($B70=$AV69,$B70=$AT69,$B70=$AU69,$B70=$AW69,$B70=$AX69,$B70=$AY69,$B70=$AZ69,$B70=$BB69,$B70=$BC69,$B70=$BD69,$B70=$BE69,$B70=$BF69,$B70=$BG69,$B70=$BH69,$B70=$BI69,$B70=$BJ69,$B70=$BK69,$B70=$BL69,$B70=$BM69,$B70=$BN69,$B70=$BO69,$B70=$BA69),BP69,BO69)</f>
        <v>15</v>
      </c>
      <c r="BQ70">
        <f ca="1">IF(OR($B70=$AV69,$B70=$AT69,$B70=$AU69,$B70=$AW69,$B70=$AX69,$B70=$AY69,$B70=$AZ69,$B70=$BB69,$B70=$BC69,$B70=$BD69,$B70=$BE69,$B70=$BF69,$B70=$BG69,$B70=$BH69,$B70=$BI69,$B70=$BJ69,$B70=$BK69,$B70=$BL69,$B70=$BM69,$B70=$BN69,$B70=$BO69,$B70=$BP69,$B70=$BA69),BQ69,BP69)</f>
        <v>7</v>
      </c>
      <c r="BR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A69),BR69,BQ69)</f>
        <v>27</v>
      </c>
      <c r="BS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A69),BS69,BR69)</f>
        <v>36</v>
      </c>
      <c r="BT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A69),BT69,BS69)</f>
        <v>8</v>
      </c>
      <c r="BU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A69),BU69,BT69)</f>
        <v>18</v>
      </c>
      <c r="BV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A69),BV69,BU69)</f>
        <v>24</v>
      </c>
      <c r="BW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A69),BW69,BV69)</f>
        <v>14</v>
      </c>
      <c r="BX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A69),BX69,BW69)</f>
        <v>17</v>
      </c>
      <c r="BY70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A69),BY69,BX69)</f>
        <v>3</v>
      </c>
      <c r="BZ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A69),BZ69,BY69)</f>
        <v/>
      </c>
      <c r="CA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BA69),CA69,BZ69)</f>
        <v/>
      </c>
      <c r="CB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CA69,$B70=$BA69),CB69,CA69)</f>
        <v/>
      </c>
      <c r="CC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CA69,$B70=$CB69,$B70=$BA69),CC69,CB69)</f>
        <v/>
      </c>
      <c r="CD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CA69,$B70=$CB69,$B70=$CC69,$B70=$BA69),CD69,CC69)</f>
        <v/>
      </c>
      <c r="CH70">
        <f t="shared" ca="1" si="26"/>
        <v>1</v>
      </c>
      <c r="CI70">
        <f t="shared" ca="1" si="26"/>
        <v>9</v>
      </c>
      <c r="CJ70">
        <f t="shared" ca="1" si="26"/>
        <v>32</v>
      </c>
      <c r="CK70">
        <f t="shared" ca="1" si="26"/>
        <v>22</v>
      </c>
      <c r="CL70">
        <f t="shared" ca="1" si="26"/>
        <v>4</v>
      </c>
      <c r="CM70" t="str">
        <f t="shared" ca="1" si="26"/>
        <v/>
      </c>
      <c r="CN70">
        <f t="shared" ca="1" si="26"/>
        <v>24</v>
      </c>
      <c r="CO70">
        <f t="shared" ca="1" si="26"/>
        <v>27</v>
      </c>
      <c r="CP70">
        <f t="shared" ca="1" si="26"/>
        <v>10</v>
      </c>
      <c r="CQ70">
        <f t="shared" ca="1" si="26"/>
        <v>8</v>
      </c>
      <c r="CR70">
        <f t="shared" ca="1" si="26"/>
        <v>18</v>
      </c>
      <c r="CS70">
        <f t="shared" ca="1" si="26"/>
        <v>21</v>
      </c>
      <c r="CT70">
        <f t="shared" ca="1" si="26"/>
        <v>15</v>
      </c>
      <c r="CU70">
        <f t="shared" ca="1" si="26"/>
        <v>30</v>
      </c>
      <c r="CV70">
        <f t="shared" ca="1" si="26"/>
        <v>23</v>
      </c>
      <c r="CW70">
        <f t="shared" ca="1" si="26"/>
        <v>12</v>
      </c>
      <c r="CX70">
        <f t="shared" ca="1" si="26"/>
        <v>31</v>
      </c>
      <c r="CY70">
        <f t="shared" ca="1" si="26"/>
        <v>28</v>
      </c>
      <c r="CZ70">
        <f t="shared" ca="1" si="26"/>
        <v>11</v>
      </c>
      <c r="DA70" t="str">
        <f t="shared" ca="1" si="26"/>
        <v/>
      </c>
      <c r="DB70">
        <f t="shared" ca="1" si="26"/>
        <v>7</v>
      </c>
      <c r="DC70">
        <f t="shared" ca="1" si="26"/>
        <v>3</v>
      </c>
      <c r="DD70">
        <f t="shared" ca="1" si="26"/>
        <v>6</v>
      </c>
      <c r="DE70">
        <f t="shared" ca="1" si="26"/>
        <v>29</v>
      </c>
      <c r="DF70">
        <f t="shared" ca="1" si="26"/>
        <v>16</v>
      </c>
      <c r="DG70">
        <f t="shared" ca="1" si="26"/>
        <v>20</v>
      </c>
      <c r="DH70">
        <f t="shared" ca="1" si="26"/>
        <v>25</v>
      </c>
      <c r="DI70">
        <f t="shared" ca="1" si="26"/>
        <v>5</v>
      </c>
      <c r="DJ70">
        <f t="shared" ca="1" si="26"/>
        <v>19</v>
      </c>
      <c r="DK70" t="str">
        <f t="shared" ca="1" si="26"/>
        <v/>
      </c>
      <c r="DL70" t="str">
        <f t="shared" ca="1" si="26"/>
        <v/>
      </c>
      <c r="DM70">
        <f t="shared" ca="1" si="26"/>
        <v>14</v>
      </c>
      <c r="DN70">
        <f t="shared" ca="1" si="26"/>
        <v>13</v>
      </c>
      <c r="DO70" t="str">
        <f t="shared" ca="1" si="26"/>
        <v/>
      </c>
      <c r="DP70">
        <f t="shared" ref="DM70:DR85" ca="1" si="29">IF(AND(DP69="",$B70&lt;&gt;DP$1),"",IF($C70&lt;DP69,DP69,IF($B70=DP$1,1,1+DP69)))</f>
        <v>2</v>
      </c>
      <c r="DQ70">
        <f t="shared" ca="1" si="29"/>
        <v>26</v>
      </c>
      <c r="DR70">
        <f t="shared" ca="1" si="29"/>
        <v>17</v>
      </c>
    </row>
    <row r="71" spans="1:122" x14ac:dyDescent="0.25">
      <c r="A71">
        <v>70</v>
      </c>
      <c r="B71">
        <f t="shared" ca="1" si="27"/>
        <v>22</v>
      </c>
      <c r="C71">
        <f ca="1">IF(B71="","",LOOKUP(B71,$CH$1:$DR$1,CH70:DR70))</f>
        <v>3</v>
      </c>
      <c r="G71" t="str">
        <f t="shared" ca="1" si="28"/>
        <v/>
      </c>
      <c r="H71" t="str">
        <f t="shared" ca="1" si="24"/>
        <v/>
      </c>
      <c r="I71" t="str">
        <f t="shared" ca="1" si="24"/>
        <v/>
      </c>
      <c r="J71" t="str">
        <f t="shared" ca="1" si="24"/>
        <v/>
      </c>
      <c r="K71" t="str">
        <f t="shared" ca="1" si="24"/>
        <v/>
      </c>
      <c r="L71" t="str">
        <f t="shared" ca="1" si="24"/>
        <v/>
      </c>
      <c r="M71" t="str">
        <f t="shared" ca="1" si="24"/>
        <v/>
      </c>
      <c r="N71" t="str">
        <f t="shared" ca="1" si="24"/>
        <v/>
      </c>
      <c r="O71" t="str">
        <f t="shared" ca="1" si="24"/>
        <v/>
      </c>
      <c r="P71" t="str">
        <f t="shared" ca="1" si="24"/>
        <v/>
      </c>
      <c r="Q71" t="str">
        <f t="shared" ca="1" si="24"/>
        <v/>
      </c>
      <c r="R71" t="str">
        <f t="shared" ca="1" si="24"/>
        <v/>
      </c>
      <c r="S71" t="str">
        <f t="shared" ca="1" si="24"/>
        <v/>
      </c>
      <c r="T71" t="str">
        <f t="shared" ca="1" si="24"/>
        <v/>
      </c>
      <c r="U71" t="str">
        <f t="shared" ca="1" si="24"/>
        <v/>
      </c>
      <c r="V71" t="str">
        <f t="shared" ca="1" si="24"/>
        <v/>
      </c>
      <c r="W71" t="str">
        <f t="shared" ca="1" si="24"/>
        <v/>
      </c>
      <c r="X71" t="str">
        <f t="shared" ca="1" si="25"/>
        <v/>
      </c>
      <c r="Y71" t="str">
        <f t="shared" ca="1" si="25"/>
        <v/>
      </c>
      <c r="Z71" t="str">
        <f t="shared" ca="1" si="25"/>
        <v/>
      </c>
      <c r="AA71" t="str">
        <f t="shared" ca="1" si="25"/>
        <v/>
      </c>
      <c r="AB71" t="str">
        <f t="shared" ca="1" si="25"/>
        <v/>
      </c>
      <c r="AC71" t="str">
        <f t="shared" ca="1" si="25"/>
        <v/>
      </c>
      <c r="AD71" t="str">
        <f t="shared" ca="1" si="25"/>
        <v/>
      </c>
      <c r="AE71" t="str">
        <f t="shared" ca="1" si="25"/>
        <v/>
      </c>
      <c r="AF71" t="str">
        <f t="shared" ca="1" si="25"/>
        <v/>
      </c>
      <c r="AG71" t="str">
        <f t="shared" ca="1" si="25"/>
        <v/>
      </c>
      <c r="AH71" t="str">
        <f t="shared" ca="1" si="25"/>
        <v/>
      </c>
      <c r="AI71" t="str">
        <f t="shared" ca="1" si="25"/>
        <v/>
      </c>
      <c r="AJ71" t="str">
        <f t="shared" ca="1" si="25"/>
        <v/>
      </c>
      <c r="AK71" t="str">
        <f t="shared" ca="1" si="25"/>
        <v/>
      </c>
      <c r="AL71" t="str">
        <f t="shared" ca="1" si="25"/>
        <v/>
      </c>
      <c r="AM71" t="str">
        <f t="shared" ca="1" si="25"/>
        <v/>
      </c>
      <c r="AN71" t="str">
        <f t="shared" ca="1" si="25"/>
        <v/>
      </c>
      <c r="AO71" t="str">
        <f t="shared" ca="1" si="25"/>
        <v/>
      </c>
      <c r="AP71" t="str">
        <f t="shared" ca="1" si="25"/>
        <v/>
      </c>
      <c r="AQ71" t="str">
        <f t="shared" ca="1" si="25"/>
        <v/>
      </c>
      <c r="AR71" t="str">
        <f t="shared" ca="1" si="25"/>
        <v/>
      </c>
      <c r="AT71">
        <f ca="1">B71</f>
        <v>22</v>
      </c>
      <c r="AU71">
        <f ca="1">IF($B71=$AT70,AU70,AT70)</f>
        <v>1</v>
      </c>
      <c r="AV71">
        <f ca="1">IF(OR($B71=$AT70,$B71=$AU70),AV70,AU70)</f>
        <v>35</v>
      </c>
      <c r="AW71">
        <f ca="1">IF(OR($B71=$AV70,$B71=$AT70,$B71=$AU70),AW70,AV70)</f>
        <v>5</v>
      </c>
      <c r="AX71">
        <f ca="1">IF(OR($B71=$AV70,$B71=$AT70,$B71=$AU70,$B71=$AW70),AX70,AW70)</f>
        <v>28</v>
      </c>
      <c r="AY71">
        <f ca="1">IF(OR($B71=$AV70,$B71=$AT70,$B71=$AU70,$B71=$AW70,$B71=$AX70),AY70,AX70)</f>
        <v>23</v>
      </c>
      <c r="AZ71">
        <f ca="1">IF(OR($B71=$AV70,$B71=$AT70,$B71=$AU70,$B71=$AW70,$B71=$AX70,$B71=$AY70),AZ70,AY70)</f>
        <v>21</v>
      </c>
      <c r="BA71">
        <f ca="1">IF(OR($B71=$AV70,$B71=$AT70,$B71=$AU70,$B71=$AW70,$B71=$AX70,$B71=$AY70,$B71=$AZ70),BA70,AZ70)</f>
        <v>10</v>
      </c>
      <c r="BB71">
        <f ca="1">IF(OR($B71=$AV70,$B71=$AT70,$B71=$AU70,$B71=$AW70,$B71=$AX70,$B71=$AY70,$B71=$AZ70,$B71=$BA70),BB70,BA70)</f>
        <v>2</v>
      </c>
      <c r="BC71">
        <f ca="1">IF(OR($B71=$AV70,$B71=$AT70,$B71=$AU70,$B71=$AW70,$B71=$AX70,$B71=$AY70,$B71=$AZ70,$B71=$BA70,$B71=$BB70),BC70,BB70)</f>
        <v>9</v>
      </c>
      <c r="BD71">
        <f ca="1">IF(OR($B71=$AV70,$B71=$AT70,$B71=$AU70,$B71=$AW70,$B71=$AX70,$B71=$AY70,$B71=$AZ70,$B71=$BB70,$B71=$BC70,$B71=$BA70),BD70,BC70)</f>
        <v>19</v>
      </c>
      <c r="BE71">
        <f ca="1">IF(OR($B71=$AV70,$B71=$AT70,$B71=$AU70,$B71=$AW70,$B71=$AX70,$B71=$AY70,$B71=$AZ70,$B71=$BB70,$B71=$BC70,$B71=$BD70,$B71=$BA70),BE70,BD70)</f>
        <v>16</v>
      </c>
      <c r="BF71">
        <f ca="1">IF(OR($B71=$AV70,$B71=$AT70,$B71=$AU70,$B71=$AW70,$B71=$AX70,$B71=$AY70,$B71=$AZ70,$B71=$BB70,$B71=$BC70,$B71=$BD70,$B71=$BE70,$B71=$BA70),BF70,BE70)</f>
        <v>33</v>
      </c>
      <c r="BG71">
        <f ca="1">IF(OR($B71=$AV70,$B71=$AT70,$B71=$AU70,$B71=$AW70,$B71=$AX70,$B71=$AY70,$B71=$AZ70,$B71=$BB70,$B71=$BC70,$B71=$BD70,$B71=$BE70,$B71=$BF70,$B71=$BA70),BG70,BF70)</f>
        <v>32</v>
      </c>
      <c r="BH71">
        <f ca="1">IF(OR($B71=$AV70,$B71=$AT70,$B71=$AU70,$B71=$AW70,$B71=$AX70,$B71=$AY70,$B71=$AZ70,$B71=$BB70,$B71=$BC70,$B71=$BD70,$B71=$BE70,$B71=$BF70,$B71=$BG70,$B71=$BA70),BH70,BG70)</f>
        <v>13</v>
      </c>
      <c r="BI71">
        <f ca="1">IF(OR($B71=$AV70,$B71=$AT70,$B71=$AU70,$B71=$AW70,$B71=$AX70,$B71=$AY70,$B71=$AZ70,$B71=$BB70,$B71=$BC70,$B71=$BD70,$B71=$BE70,$B71=$BF70,$B71=$BG70,$B71=$BH70,$B71=$BA70),BI70,BH70)</f>
        <v>25</v>
      </c>
      <c r="BJ71">
        <f ca="1">IF(OR($B71=$AV70,$B71=$AT70,$B71=$AU70,$B71=$AW70,$B71=$AX70,$B71=$AY70,$B71=$AZ70,$B71=$BB70,$B71=$BC70,$B71=$BD70,$B71=$BE70,$B71=$BF70,$B71=$BG70,$B71=$BH70,$B71=$BI70,$B71=$BA70),BJ70,BI70)</f>
        <v>37</v>
      </c>
      <c r="BK71">
        <f ca="1">IF(OR($B71=$AV70,$B71=$AT70,$B71=$AU70,$B71=$AW70,$B71=$AX70,$B71=$AY70,$B71=$AZ70,$B71=$BB70,$B71=$BC70,$B71=$BD70,$B71=$BE70,$B71=$BF70,$B71=$BG70,$B71=$BH70,$B71=$BI70,$B71=$BJ70,$B71=$BA70),BK70,BJ70)</f>
        <v>11</v>
      </c>
      <c r="BL71">
        <f ca="1">IF(OR($B71=$AV70,$B71=$AT70,$B71=$AU70,$B71=$AW70,$B71=$AX70,$B71=$AY70,$B71=$AZ70,$B71=$BB70,$B71=$BC70,$B71=$BD70,$B71=$BE70,$B71=$BF70,$B71=$BG70,$B71=$BH70,$B71=$BI70,$B71=$BJ70,$B71=$BK70,$B71=$BA70),BL70,BK70)</f>
        <v>29</v>
      </c>
      <c r="BM71">
        <f ca="1">IF(OR($B71=$AV70,$B71=$AT70,$B71=$AU70,$B71=$AW70,$B71=$AX70,$B71=$AY70,$B71=$AZ70,$B71=$BB70,$B71=$BC70,$B71=$BD70,$B71=$BE70,$B71=$BF70,$B71=$BG70,$B71=$BH70,$B71=$BI70,$B71=$BJ70,$B71=$BK70,$B71=$BL70,$B71=$BA70),BM70,BL70)</f>
        <v>26</v>
      </c>
      <c r="BN71">
        <f ca="1">IF(OR($B71=$AV70,$B71=$AT70,$B71=$AU70,$B71=$AW70,$B71=$AX70,$B71=$AY70,$B71=$AZ70,$B71=$BB70,$B71=$BC70,$B71=$BD70,$B71=$BE70,$B71=$BF70,$B71=$BG70,$B71=$BH70,$B71=$BI70,$B71=$BJ70,$B71=$BK70,$B71=$BL70,$B71=$BM70,$B71=$BA70),BN70,BM70)</f>
        <v>12</v>
      </c>
      <c r="BO71">
        <f ca="1">IF(OR($B71=$AV70,$B71=$AT70,$B71=$AU70,$B71=$AW70,$B71=$AX70,$B71=$AY70,$B71=$AZ70,$B71=$BB70,$B71=$BC70,$B71=$BD70,$B71=$BE70,$B71=$BF70,$B71=$BG70,$B71=$BH70,$B71=$BI70,$B71=$BJ70,$B71=$BK70,$B71=$BL70,$B71=$BM70,$B71=$BN70,$B71=$BA70),BO70,BN70)</f>
        <v>4</v>
      </c>
      <c r="BP71">
        <f ca="1">IF(OR($B71=$AV70,$B71=$AT70,$B71=$AU70,$B71=$AW70,$B71=$AX70,$B71=$AY70,$B71=$AZ70,$B71=$BB70,$B71=$BC70,$B71=$BD70,$B71=$BE70,$B71=$BF70,$B71=$BG70,$B71=$BH70,$B71=$BI70,$B71=$BJ70,$B71=$BK70,$B71=$BL70,$B71=$BM70,$B71=$BN70,$B71=$BO70,$B71=$BA70),BP70,BO70)</f>
        <v>15</v>
      </c>
      <c r="BQ71">
        <f ca="1">IF(OR($B71=$AV70,$B71=$AT70,$B71=$AU70,$B71=$AW70,$B71=$AX70,$B71=$AY70,$B71=$AZ70,$B71=$BB70,$B71=$BC70,$B71=$BD70,$B71=$BE70,$B71=$BF70,$B71=$BG70,$B71=$BH70,$B71=$BI70,$B71=$BJ70,$B71=$BK70,$B71=$BL70,$B71=$BM70,$B71=$BN70,$B71=$BO70,$B71=$BP70,$B71=$BA70),BQ70,BP70)</f>
        <v>7</v>
      </c>
      <c r="BR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A70),BR70,BQ70)</f>
        <v>27</v>
      </c>
      <c r="BS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A70),BS70,BR70)</f>
        <v>36</v>
      </c>
      <c r="BT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A70),BT70,BS70)</f>
        <v>8</v>
      </c>
      <c r="BU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A70),BU70,BT70)</f>
        <v>18</v>
      </c>
      <c r="BV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A70),BV70,BU70)</f>
        <v>24</v>
      </c>
      <c r="BW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A70),BW70,BV70)</f>
        <v>14</v>
      </c>
      <c r="BX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A70),BX70,BW70)</f>
        <v>17</v>
      </c>
      <c r="BY71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A70),BY70,BX70)</f>
        <v>3</v>
      </c>
      <c r="BZ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A70),BZ70,BY70)</f>
        <v/>
      </c>
      <c r="CA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BA70),CA70,BZ70)</f>
        <v/>
      </c>
      <c r="CB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CA70,$B71=$BA70),CB70,CA70)</f>
        <v/>
      </c>
      <c r="CC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CA70,$B71=$CB70,$B71=$BA70),CC70,CB70)</f>
        <v/>
      </c>
      <c r="CD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CA70,$B71=$CB70,$B71=$CC70,$B71=$BA70),CD70,CC70)</f>
        <v/>
      </c>
      <c r="CH71">
        <f t="shared" ca="1" si="26"/>
        <v>2</v>
      </c>
      <c r="CI71">
        <f t="shared" ca="1" si="26"/>
        <v>9</v>
      </c>
      <c r="CJ71">
        <f t="shared" ca="1" si="26"/>
        <v>32</v>
      </c>
      <c r="CK71">
        <f t="shared" ca="1" si="26"/>
        <v>22</v>
      </c>
      <c r="CL71">
        <f t="shared" ca="1" si="26"/>
        <v>4</v>
      </c>
      <c r="CM71" t="str">
        <f t="shared" ca="1" si="26"/>
        <v/>
      </c>
      <c r="CN71">
        <f t="shared" ca="1" si="26"/>
        <v>24</v>
      </c>
      <c r="CO71">
        <f t="shared" ca="1" si="26"/>
        <v>27</v>
      </c>
      <c r="CP71">
        <f t="shared" ca="1" si="26"/>
        <v>10</v>
      </c>
      <c r="CQ71">
        <f t="shared" ca="1" si="26"/>
        <v>8</v>
      </c>
      <c r="CR71">
        <f t="shared" ca="1" si="26"/>
        <v>18</v>
      </c>
      <c r="CS71">
        <f t="shared" ca="1" si="26"/>
        <v>21</v>
      </c>
      <c r="CT71">
        <f t="shared" ca="1" si="26"/>
        <v>15</v>
      </c>
      <c r="CU71">
        <f t="shared" ca="1" si="26"/>
        <v>30</v>
      </c>
      <c r="CV71">
        <f t="shared" ca="1" si="26"/>
        <v>23</v>
      </c>
      <c r="CW71">
        <f t="shared" ca="1" si="26"/>
        <v>12</v>
      </c>
      <c r="CX71">
        <f t="shared" ca="1" si="26"/>
        <v>31</v>
      </c>
      <c r="CY71">
        <f t="shared" ca="1" si="26"/>
        <v>28</v>
      </c>
      <c r="CZ71">
        <f t="shared" ca="1" si="26"/>
        <v>11</v>
      </c>
      <c r="DA71" t="str">
        <f t="shared" ca="1" si="26"/>
        <v/>
      </c>
      <c r="DB71">
        <f t="shared" ca="1" si="26"/>
        <v>7</v>
      </c>
      <c r="DC71">
        <f t="shared" ca="1" si="26"/>
        <v>1</v>
      </c>
      <c r="DD71">
        <f t="shared" ca="1" si="26"/>
        <v>6</v>
      </c>
      <c r="DE71">
        <f t="shared" ca="1" si="26"/>
        <v>29</v>
      </c>
      <c r="DF71">
        <f t="shared" ca="1" si="26"/>
        <v>16</v>
      </c>
      <c r="DG71">
        <f t="shared" ca="1" si="26"/>
        <v>20</v>
      </c>
      <c r="DH71">
        <f t="shared" ca="1" si="26"/>
        <v>25</v>
      </c>
      <c r="DI71">
        <f t="shared" ca="1" si="26"/>
        <v>5</v>
      </c>
      <c r="DJ71">
        <f t="shared" ca="1" si="26"/>
        <v>19</v>
      </c>
      <c r="DK71" t="str">
        <f t="shared" ca="1" si="26"/>
        <v/>
      </c>
      <c r="DL71" t="str">
        <f t="shared" ca="1" si="26"/>
        <v/>
      </c>
      <c r="DM71">
        <f t="shared" ca="1" si="29"/>
        <v>14</v>
      </c>
      <c r="DN71">
        <f t="shared" ca="1" si="29"/>
        <v>13</v>
      </c>
      <c r="DO71" t="str">
        <f t="shared" ca="1" si="29"/>
        <v/>
      </c>
      <c r="DP71">
        <f t="shared" ca="1" si="29"/>
        <v>3</v>
      </c>
      <c r="DQ71">
        <f t="shared" ca="1" si="29"/>
        <v>26</v>
      </c>
      <c r="DR71">
        <f t="shared" ca="1" si="29"/>
        <v>17</v>
      </c>
    </row>
    <row r="72" spans="1:122" x14ac:dyDescent="0.25">
      <c r="A72">
        <v>71</v>
      </c>
      <c r="B72">
        <f t="shared" ca="1" si="27"/>
        <v>3</v>
      </c>
      <c r="C72">
        <f ca="1">IF(B72="","",LOOKUP(B72,$CH$1:$DR$1,CH71:DR71))</f>
        <v>32</v>
      </c>
      <c r="G72" t="str">
        <f t="shared" ca="1" si="28"/>
        <v/>
      </c>
      <c r="H72" t="str">
        <f t="shared" ca="1" si="24"/>
        <v/>
      </c>
      <c r="I72" t="str">
        <f t="shared" ca="1" si="24"/>
        <v/>
      </c>
      <c r="J72" t="str">
        <f t="shared" ca="1" si="24"/>
        <v/>
      </c>
      <c r="K72" t="str">
        <f t="shared" ca="1" si="24"/>
        <v/>
      </c>
      <c r="L72" t="str">
        <f t="shared" ca="1" si="24"/>
        <v/>
      </c>
      <c r="M72" t="str">
        <f t="shared" ca="1" si="24"/>
        <v/>
      </c>
      <c r="N72" t="str">
        <f t="shared" ca="1" si="24"/>
        <v/>
      </c>
      <c r="O72" t="str">
        <f t="shared" ca="1" si="24"/>
        <v/>
      </c>
      <c r="P72" t="str">
        <f t="shared" ca="1" si="24"/>
        <v/>
      </c>
      <c r="Q72" t="str">
        <f t="shared" ca="1" si="24"/>
        <v/>
      </c>
      <c r="R72" t="str">
        <f t="shared" ca="1" si="24"/>
        <v/>
      </c>
      <c r="S72" t="str">
        <f t="shared" ca="1" si="24"/>
        <v/>
      </c>
      <c r="T72" t="str">
        <f t="shared" ca="1" si="24"/>
        <v/>
      </c>
      <c r="U72" t="str">
        <f t="shared" ca="1" si="24"/>
        <v/>
      </c>
      <c r="V72" t="str">
        <f t="shared" ca="1" si="24"/>
        <v/>
      </c>
      <c r="W72" t="str">
        <f t="shared" ref="W72:AM87" ca="1" si="30">IF(AND($B73="",$B72&lt;&gt;""),BI72,IF(AND($B74="",$B73&lt;&gt;"",$B72&lt;&gt;""),W$1,""))</f>
        <v/>
      </c>
      <c r="X72" t="str">
        <f t="shared" ca="1" si="30"/>
        <v/>
      </c>
      <c r="Y72" t="str">
        <f t="shared" ca="1" si="30"/>
        <v/>
      </c>
      <c r="Z72" t="str">
        <f t="shared" ca="1" si="30"/>
        <v/>
      </c>
      <c r="AA72" t="str">
        <f t="shared" ca="1" si="30"/>
        <v/>
      </c>
      <c r="AB72" t="str">
        <f t="shared" ca="1" si="30"/>
        <v/>
      </c>
      <c r="AC72" t="str">
        <f t="shared" ca="1" si="30"/>
        <v/>
      </c>
      <c r="AD72" t="str">
        <f t="shared" ca="1" si="30"/>
        <v/>
      </c>
      <c r="AE72" t="str">
        <f t="shared" ca="1" si="30"/>
        <v/>
      </c>
      <c r="AF72" t="str">
        <f t="shared" ca="1" si="30"/>
        <v/>
      </c>
      <c r="AG72" t="str">
        <f t="shared" ca="1" si="30"/>
        <v/>
      </c>
      <c r="AH72" t="str">
        <f t="shared" ca="1" si="30"/>
        <v/>
      </c>
      <c r="AI72" t="str">
        <f t="shared" ca="1" si="30"/>
        <v/>
      </c>
      <c r="AJ72" t="str">
        <f t="shared" ca="1" si="30"/>
        <v/>
      </c>
      <c r="AK72" t="str">
        <f t="shared" ca="1" si="30"/>
        <v/>
      </c>
      <c r="AL72" t="str">
        <f t="shared" ca="1" si="30"/>
        <v/>
      </c>
      <c r="AM72" t="str">
        <f t="shared" ca="1" si="30"/>
        <v/>
      </c>
      <c r="AN72" t="str">
        <f t="shared" ca="1" si="25"/>
        <v/>
      </c>
      <c r="AO72" t="str">
        <f t="shared" ca="1" si="25"/>
        <v/>
      </c>
      <c r="AP72" t="str">
        <f t="shared" ca="1" si="25"/>
        <v/>
      </c>
      <c r="AQ72" t="str">
        <f t="shared" ca="1" si="25"/>
        <v/>
      </c>
      <c r="AR72" t="str">
        <f t="shared" ca="1" si="25"/>
        <v/>
      </c>
      <c r="AT72">
        <f ca="1">B72</f>
        <v>3</v>
      </c>
      <c r="AU72">
        <f ca="1">IF($B72=$AT71,AU71,AT71)</f>
        <v>22</v>
      </c>
      <c r="AV72">
        <f ca="1">IF(OR($B72=$AT71,$B72=$AU71),AV71,AU71)</f>
        <v>1</v>
      </c>
      <c r="AW72">
        <f ca="1">IF(OR($B72=$AV71,$B72=$AT71,$B72=$AU71),AW71,AV71)</f>
        <v>35</v>
      </c>
      <c r="AX72">
        <f ca="1">IF(OR($B72=$AV71,$B72=$AT71,$B72=$AU71,$B72=$AW71),AX71,AW71)</f>
        <v>5</v>
      </c>
      <c r="AY72">
        <f ca="1">IF(OR($B72=$AV71,$B72=$AT71,$B72=$AU71,$B72=$AW71,$B72=$AX71),AY71,AX71)</f>
        <v>28</v>
      </c>
      <c r="AZ72">
        <f ca="1">IF(OR($B72=$AV71,$B72=$AT71,$B72=$AU71,$B72=$AW71,$B72=$AX71,$B72=$AY71),AZ71,AY71)</f>
        <v>23</v>
      </c>
      <c r="BA72">
        <f ca="1">IF(OR($B72=$AV71,$B72=$AT71,$B72=$AU71,$B72=$AW71,$B72=$AX71,$B72=$AY71,$B72=$AZ71),BA71,AZ71)</f>
        <v>21</v>
      </c>
      <c r="BB72">
        <f ca="1">IF(OR($B72=$AV71,$B72=$AT71,$B72=$AU71,$B72=$AW71,$B72=$AX71,$B72=$AY71,$B72=$AZ71,$B72=$BA71),BB71,BA71)</f>
        <v>10</v>
      </c>
      <c r="BC72">
        <f ca="1">IF(OR($B72=$AV71,$B72=$AT71,$B72=$AU71,$B72=$AW71,$B72=$AX71,$B72=$AY71,$B72=$AZ71,$B72=$BA71,$B72=$BB71),BC71,BB71)</f>
        <v>2</v>
      </c>
      <c r="BD72">
        <f ca="1">IF(OR($B72=$AV71,$B72=$AT71,$B72=$AU71,$B72=$AW71,$B72=$AX71,$B72=$AY71,$B72=$AZ71,$B72=$BB71,$B72=$BC71,$B72=$BA71),BD71,BC71)</f>
        <v>9</v>
      </c>
      <c r="BE72">
        <f ca="1">IF(OR($B72=$AV71,$B72=$AT71,$B72=$AU71,$B72=$AW71,$B72=$AX71,$B72=$AY71,$B72=$AZ71,$B72=$BB71,$B72=$BC71,$B72=$BD71,$B72=$BA71),BE71,BD71)</f>
        <v>19</v>
      </c>
      <c r="BF72">
        <f ca="1">IF(OR($B72=$AV71,$B72=$AT71,$B72=$AU71,$B72=$AW71,$B72=$AX71,$B72=$AY71,$B72=$AZ71,$B72=$BB71,$B72=$BC71,$B72=$BD71,$B72=$BE71,$B72=$BA71),BF71,BE71)</f>
        <v>16</v>
      </c>
      <c r="BG72">
        <f ca="1">IF(OR($B72=$AV71,$B72=$AT71,$B72=$AU71,$B72=$AW71,$B72=$AX71,$B72=$AY71,$B72=$AZ71,$B72=$BB71,$B72=$BC71,$B72=$BD71,$B72=$BE71,$B72=$BF71,$B72=$BA71),BG71,BF71)</f>
        <v>33</v>
      </c>
      <c r="BH72">
        <f ca="1">IF(OR($B72=$AV71,$B72=$AT71,$B72=$AU71,$B72=$AW71,$B72=$AX71,$B72=$AY71,$B72=$AZ71,$B72=$BB71,$B72=$BC71,$B72=$BD71,$B72=$BE71,$B72=$BF71,$B72=$BG71,$B72=$BA71),BH71,BG71)</f>
        <v>32</v>
      </c>
      <c r="BI72">
        <f ca="1">IF(OR($B72=$AV71,$B72=$AT71,$B72=$AU71,$B72=$AW71,$B72=$AX71,$B72=$AY71,$B72=$AZ71,$B72=$BB71,$B72=$BC71,$B72=$BD71,$B72=$BE71,$B72=$BF71,$B72=$BG71,$B72=$BH71,$B72=$BA71),BI71,BH71)</f>
        <v>13</v>
      </c>
      <c r="BJ72">
        <f ca="1">IF(OR($B72=$AV71,$B72=$AT71,$B72=$AU71,$B72=$AW71,$B72=$AX71,$B72=$AY71,$B72=$AZ71,$B72=$BB71,$B72=$BC71,$B72=$BD71,$B72=$BE71,$B72=$BF71,$B72=$BG71,$B72=$BH71,$B72=$BI71,$B72=$BA71),BJ71,BI71)</f>
        <v>25</v>
      </c>
      <c r="BK72">
        <f ca="1">IF(OR($B72=$AV71,$B72=$AT71,$B72=$AU71,$B72=$AW71,$B72=$AX71,$B72=$AY71,$B72=$AZ71,$B72=$BB71,$B72=$BC71,$B72=$BD71,$B72=$BE71,$B72=$BF71,$B72=$BG71,$B72=$BH71,$B72=$BI71,$B72=$BJ71,$B72=$BA71),BK71,BJ71)</f>
        <v>37</v>
      </c>
      <c r="BL72">
        <f ca="1">IF(OR($B72=$AV71,$B72=$AT71,$B72=$AU71,$B72=$AW71,$B72=$AX71,$B72=$AY71,$B72=$AZ71,$B72=$BB71,$B72=$BC71,$B72=$BD71,$B72=$BE71,$B72=$BF71,$B72=$BG71,$B72=$BH71,$B72=$BI71,$B72=$BJ71,$B72=$BK71,$B72=$BA71),BL71,BK71)</f>
        <v>11</v>
      </c>
      <c r="BM72">
        <f ca="1">IF(OR($B72=$AV71,$B72=$AT71,$B72=$AU71,$B72=$AW71,$B72=$AX71,$B72=$AY71,$B72=$AZ71,$B72=$BB71,$B72=$BC71,$B72=$BD71,$B72=$BE71,$B72=$BF71,$B72=$BG71,$B72=$BH71,$B72=$BI71,$B72=$BJ71,$B72=$BK71,$B72=$BL71,$B72=$BA71),BM71,BL71)</f>
        <v>29</v>
      </c>
      <c r="BN72">
        <f ca="1">IF(OR($B72=$AV71,$B72=$AT71,$B72=$AU71,$B72=$AW71,$B72=$AX71,$B72=$AY71,$B72=$AZ71,$B72=$BB71,$B72=$BC71,$B72=$BD71,$B72=$BE71,$B72=$BF71,$B72=$BG71,$B72=$BH71,$B72=$BI71,$B72=$BJ71,$B72=$BK71,$B72=$BL71,$B72=$BM71,$B72=$BA71),BN71,BM71)</f>
        <v>26</v>
      </c>
      <c r="BO72">
        <f ca="1">IF(OR($B72=$AV71,$B72=$AT71,$B72=$AU71,$B72=$AW71,$B72=$AX71,$B72=$AY71,$B72=$AZ71,$B72=$BB71,$B72=$BC71,$B72=$BD71,$B72=$BE71,$B72=$BF71,$B72=$BG71,$B72=$BH71,$B72=$BI71,$B72=$BJ71,$B72=$BK71,$B72=$BL71,$B72=$BM71,$B72=$BN71,$B72=$BA71),BO71,BN71)</f>
        <v>12</v>
      </c>
      <c r="BP72">
        <f ca="1">IF(OR($B72=$AV71,$B72=$AT71,$B72=$AU71,$B72=$AW71,$B72=$AX71,$B72=$AY71,$B72=$AZ71,$B72=$BB71,$B72=$BC71,$B72=$BD71,$B72=$BE71,$B72=$BF71,$B72=$BG71,$B72=$BH71,$B72=$BI71,$B72=$BJ71,$B72=$BK71,$B72=$BL71,$B72=$BM71,$B72=$BN71,$B72=$BO71,$B72=$BA71),BP71,BO71)</f>
        <v>4</v>
      </c>
      <c r="BQ72">
        <f ca="1">IF(OR($B72=$AV71,$B72=$AT71,$B72=$AU71,$B72=$AW71,$B72=$AX71,$B72=$AY71,$B72=$AZ71,$B72=$BB71,$B72=$BC71,$B72=$BD71,$B72=$BE71,$B72=$BF71,$B72=$BG71,$B72=$BH71,$B72=$BI71,$B72=$BJ71,$B72=$BK71,$B72=$BL71,$B72=$BM71,$B72=$BN71,$B72=$BO71,$B72=$BP71,$B72=$BA71),BQ71,BP71)</f>
        <v>15</v>
      </c>
      <c r="BR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A71),BR71,BQ71)</f>
        <v>7</v>
      </c>
      <c r="BS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A71),BS71,BR71)</f>
        <v>27</v>
      </c>
      <c r="BT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A71),BT71,BS71)</f>
        <v>36</v>
      </c>
      <c r="BU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A71),BU71,BT71)</f>
        <v>8</v>
      </c>
      <c r="BV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A71),BV71,BU71)</f>
        <v>18</v>
      </c>
      <c r="BW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A71),BW71,BV71)</f>
        <v>24</v>
      </c>
      <c r="BX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A71),BX71,BW71)</f>
        <v>14</v>
      </c>
      <c r="BY72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A71),BY71,BX71)</f>
        <v>17</v>
      </c>
      <c r="BZ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A71),BZ71,BY71)</f>
        <v/>
      </c>
      <c r="CA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BA71),CA71,BZ71)</f>
        <v/>
      </c>
      <c r="CB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CA71,$B72=$BA71),CB71,CA71)</f>
        <v/>
      </c>
      <c r="CC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CA71,$B72=$CB71,$B72=$BA71),CC71,CB71)</f>
        <v/>
      </c>
      <c r="CD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CA71,$B72=$CB71,$B72=$CC71,$B72=$BA71),CD71,CC71)</f>
        <v/>
      </c>
      <c r="CH72">
        <f t="shared" ca="1" si="26"/>
        <v>3</v>
      </c>
      <c r="CI72">
        <f t="shared" ca="1" si="26"/>
        <v>10</v>
      </c>
      <c r="CJ72">
        <f t="shared" ca="1" si="26"/>
        <v>1</v>
      </c>
      <c r="CK72">
        <f t="shared" ca="1" si="26"/>
        <v>23</v>
      </c>
      <c r="CL72">
        <f t="shared" ca="1" si="26"/>
        <v>5</v>
      </c>
      <c r="CM72" t="str">
        <f t="shared" ca="1" si="26"/>
        <v/>
      </c>
      <c r="CN72">
        <f t="shared" ca="1" si="26"/>
        <v>25</v>
      </c>
      <c r="CO72">
        <f t="shared" ca="1" si="26"/>
        <v>28</v>
      </c>
      <c r="CP72">
        <f t="shared" ca="1" si="26"/>
        <v>11</v>
      </c>
      <c r="CQ72">
        <f t="shared" ca="1" si="26"/>
        <v>9</v>
      </c>
      <c r="CR72">
        <f t="shared" ca="1" si="26"/>
        <v>19</v>
      </c>
      <c r="CS72">
        <f t="shared" ca="1" si="26"/>
        <v>22</v>
      </c>
      <c r="CT72">
        <f t="shared" ca="1" si="26"/>
        <v>16</v>
      </c>
      <c r="CU72">
        <f t="shared" ca="1" si="26"/>
        <v>31</v>
      </c>
      <c r="CV72">
        <f t="shared" ca="1" si="26"/>
        <v>24</v>
      </c>
      <c r="CW72">
        <f t="shared" ca="1" si="26"/>
        <v>13</v>
      </c>
      <c r="CX72">
        <f t="shared" ca="1" si="26"/>
        <v>32</v>
      </c>
      <c r="CY72">
        <f t="shared" ca="1" si="26"/>
        <v>29</v>
      </c>
      <c r="CZ72">
        <f t="shared" ca="1" si="26"/>
        <v>12</v>
      </c>
      <c r="DA72" t="str">
        <f t="shared" ca="1" si="26"/>
        <v/>
      </c>
      <c r="DB72">
        <f t="shared" ca="1" si="26"/>
        <v>8</v>
      </c>
      <c r="DC72">
        <f t="shared" ca="1" si="26"/>
        <v>2</v>
      </c>
      <c r="DD72">
        <f t="shared" ca="1" si="26"/>
        <v>7</v>
      </c>
      <c r="DE72">
        <f t="shared" ca="1" si="26"/>
        <v>30</v>
      </c>
      <c r="DF72">
        <f t="shared" ca="1" si="26"/>
        <v>17</v>
      </c>
      <c r="DG72">
        <f t="shared" ref="DG72:DR87" ca="1" si="31">IF(AND(DG71="",$B72&lt;&gt;DG$1),"",IF($C72&lt;DG71,DG71,IF($B72=DG$1,1,1+DG71)))</f>
        <v>21</v>
      </c>
      <c r="DH72">
        <f t="shared" ca="1" si="31"/>
        <v>26</v>
      </c>
      <c r="DI72">
        <f t="shared" ca="1" si="31"/>
        <v>6</v>
      </c>
      <c r="DJ72">
        <f t="shared" ca="1" si="31"/>
        <v>20</v>
      </c>
      <c r="DK72" t="str">
        <f t="shared" ca="1" si="31"/>
        <v/>
      </c>
      <c r="DL72" t="str">
        <f t="shared" ca="1" si="31"/>
        <v/>
      </c>
      <c r="DM72">
        <f t="shared" ca="1" si="29"/>
        <v>15</v>
      </c>
      <c r="DN72">
        <f t="shared" ca="1" si="29"/>
        <v>14</v>
      </c>
      <c r="DO72" t="str">
        <f t="shared" ca="1" si="29"/>
        <v/>
      </c>
      <c r="DP72">
        <f t="shared" ca="1" si="29"/>
        <v>4</v>
      </c>
      <c r="DQ72">
        <f t="shared" ca="1" si="29"/>
        <v>27</v>
      </c>
      <c r="DR72">
        <f t="shared" ca="1" si="29"/>
        <v>18</v>
      </c>
    </row>
    <row r="73" spans="1:122" x14ac:dyDescent="0.25">
      <c r="A73">
        <v>72</v>
      </c>
      <c r="B73">
        <f t="shared" ca="1" si="27"/>
        <v>18</v>
      </c>
      <c r="C73">
        <f ca="1">IF(B73="","",LOOKUP(B73,$CH$1:$DR$1,CH72:DR72))</f>
        <v>29</v>
      </c>
      <c r="G73" t="str">
        <f t="shared" ca="1" si="28"/>
        <v/>
      </c>
      <c r="H73" t="str">
        <f t="shared" ref="H73:W88" ca="1" si="32">IF(AND($B74="",$B73&lt;&gt;""),AT73,IF(AND($B75="",$B74&lt;&gt;"",$B73&lt;&gt;""),H$1,""))</f>
        <v/>
      </c>
      <c r="I73" t="str">
        <f t="shared" ca="1" si="32"/>
        <v/>
      </c>
      <c r="J73" t="str">
        <f t="shared" ca="1" si="32"/>
        <v/>
      </c>
      <c r="K73" t="str">
        <f t="shared" ca="1" si="32"/>
        <v/>
      </c>
      <c r="L73" t="str">
        <f t="shared" ca="1" si="32"/>
        <v/>
      </c>
      <c r="M73" t="str">
        <f t="shared" ca="1" si="32"/>
        <v/>
      </c>
      <c r="N73" t="str">
        <f t="shared" ca="1" si="32"/>
        <v/>
      </c>
      <c r="O73" t="str">
        <f t="shared" ca="1" si="32"/>
        <v/>
      </c>
      <c r="P73" t="str">
        <f t="shared" ca="1" si="32"/>
        <v/>
      </c>
      <c r="Q73" t="str">
        <f t="shared" ca="1" si="32"/>
        <v/>
      </c>
      <c r="R73" t="str">
        <f t="shared" ca="1" si="32"/>
        <v/>
      </c>
      <c r="S73" t="str">
        <f t="shared" ca="1" si="32"/>
        <v/>
      </c>
      <c r="T73" t="str">
        <f t="shared" ca="1" si="32"/>
        <v/>
      </c>
      <c r="U73" t="str">
        <f t="shared" ca="1" si="32"/>
        <v/>
      </c>
      <c r="V73" t="str">
        <f t="shared" ca="1" si="32"/>
        <v/>
      </c>
      <c r="W73" t="str">
        <f t="shared" ca="1" si="30"/>
        <v/>
      </c>
      <c r="X73" t="str">
        <f t="shared" ca="1" si="30"/>
        <v/>
      </c>
      <c r="Y73" t="str">
        <f t="shared" ca="1" si="30"/>
        <v/>
      </c>
      <c r="Z73" t="str">
        <f t="shared" ca="1" si="30"/>
        <v/>
      </c>
      <c r="AA73" t="str">
        <f t="shared" ca="1" si="30"/>
        <v/>
      </c>
      <c r="AB73" t="str">
        <f t="shared" ca="1" si="30"/>
        <v/>
      </c>
      <c r="AC73" t="str">
        <f t="shared" ca="1" si="30"/>
        <v/>
      </c>
      <c r="AD73" t="str">
        <f t="shared" ca="1" si="30"/>
        <v/>
      </c>
      <c r="AE73" t="str">
        <f t="shared" ca="1" si="30"/>
        <v/>
      </c>
      <c r="AF73" t="str">
        <f t="shared" ca="1" si="30"/>
        <v/>
      </c>
      <c r="AG73" t="str">
        <f t="shared" ca="1" si="30"/>
        <v/>
      </c>
      <c r="AH73" t="str">
        <f t="shared" ca="1" si="30"/>
        <v/>
      </c>
      <c r="AI73" t="str">
        <f t="shared" ca="1" si="30"/>
        <v/>
      </c>
      <c r="AJ73" t="str">
        <f t="shared" ca="1" si="30"/>
        <v/>
      </c>
      <c r="AK73" t="str">
        <f t="shared" ca="1" si="30"/>
        <v/>
      </c>
      <c r="AL73" t="str">
        <f t="shared" ca="1" si="30"/>
        <v/>
      </c>
      <c r="AM73" t="str">
        <f t="shared" ca="1" si="30"/>
        <v/>
      </c>
      <c r="AN73" t="str">
        <f t="shared" ca="1" si="25"/>
        <v/>
      </c>
      <c r="AO73" t="str">
        <f t="shared" ca="1" si="25"/>
        <v/>
      </c>
      <c r="AP73" t="str">
        <f t="shared" ca="1" si="25"/>
        <v/>
      </c>
      <c r="AQ73" t="str">
        <f t="shared" ca="1" si="25"/>
        <v/>
      </c>
      <c r="AR73" t="str">
        <f t="shared" ca="1" si="25"/>
        <v/>
      </c>
      <c r="AT73">
        <f ca="1">B73</f>
        <v>18</v>
      </c>
      <c r="AU73">
        <f ca="1">IF($B73=$AT72,AU72,AT72)</f>
        <v>3</v>
      </c>
      <c r="AV73">
        <f ca="1">IF(OR($B73=$AT72,$B73=$AU72),AV72,AU72)</f>
        <v>22</v>
      </c>
      <c r="AW73">
        <f ca="1">IF(OR($B73=$AV72,$B73=$AT72,$B73=$AU72),AW72,AV72)</f>
        <v>1</v>
      </c>
      <c r="AX73">
        <f ca="1">IF(OR($B73=$AV72,$B73=$AT72,$B73=$AU72,$B73=$AW72),AX72,AW72)</f>
        <v>35</v>
      </c>
      <c r="AY73">
        <f ca="1">IF(OR($B73=$AV72,$B73=$AT72,$B73=$AU72,$B73=$AW72,$B73=$AX72),AY72,AX72)</f>
        <v>5</v>
      </c>
      <c r="AZ73">
        <f ca="1">IF(OR($B73=$AV72,$B73=$AT72,$B73=$AU72,$B73=$AW72,$B73=$AX72,$B73=$AY72),AZ72,AY72)</f>
        <v>28</v>
      </c>
      <c r="BA73">
        <f ca="1">IF(OR($B73=$AV72,$B73=$AT72,$B73=$AU72,$B73=$AW72,$B73=$AX72,$B73=$AY72,$B73=$AZ72),BA72,AZ72)</f>
        <v>23</v>
      </c>
      <c r="BB73">
        <f ca="1">IF(OR($B73=$AV72,$B73=$AT72,$B73=$AU72,$B73=$AW72,$B73=$AX72,$B73=$AY72,$B73=$AZ72,$B73=$BA72),BB72,BA72)</f>
        <v>21</v>
      </c>
      <c r="BC73">
        <f ca="1">IF(OR($B73=$AV72,$B73=$AT72,$B73=$AU72,$B73=$AW72,$B73=$AX72,$B73=$AY72,$B73=$AZ72,$B73=$BA72,$B73=$BB72),BC72,BB72)</f>
        <v>10</v>
      </c>
      <c r="BD73">
        <f ca="1">IF(OR($B73=$AV72,$B73=$AT72,$B73=$AU72,$B73=$AW72,$B73=$AX72,$B73=$AY72,$B73=$AZ72,$B73=$BB72,$B73=$BC72,$B73=$BA72),BD72,BC72)</f>
        <v>2</v>
      </c>
      <c r="BE73">
        <f ca="1">IF(OR($B73=$AV72,$B73=$AT72,$B73=$AU72,$B73=$AW72,$B73=$AX72,$B73=$AY72,$B73=$AZ72,$B73=$BB72,$B73=$BC72,$B73=$BD72,$B73=$BA72),BE72,BD72)</f>
        <v>9</v>
      </c>
      <c r="BF73">
        <f ca="1">IF(OR($B73=$AV72,$B73=$AT72,$B73=$AU72,$B73=$AW72,$B73=$AX72,$B73=$AY72,$B73=$AZ72,$B73=$BB72,$B73=$BC72,$B73=$BD72,$B73=$BE72,$B73=$BA72),BF72,BE72)</f>
        <v>19</v>
      </c>
      <c r="BG73">
        <f ca="1">IF(OR($B73=$AV72,$B73=$AT72,$B73=$AU72,$B73=$AW72,$B73=$AX72,$B73=$AY72,$B73=$AZ72,$B73=$BB72,$B73=$BC72,$B73=$BD72,$B73=$BE72,$B73=$BF72,$B73=$BA72),BG72,BF72)</f>
        <v>16</v>
      </c>
      <c r="BH73">
        <f ca="1">IF(OR($B73=$AV72,$B73=$AT72,$B73=$AU72,$B73=$AW72,$B73=$AX72,$B73=$AY72,$B73=$AZ72,$B73=$BB72,$B73=$BC72,$B73=$BD72,$B73=$BE72,$B73=$BF72,$B73=$BG72,$B73=$BA72),BH72,BG72)</f>
        <v>33</v>
      </c>
      <c r="BI73">
        <f ca="1">IF(OR($B73=$AV72,$B73=$AT72,$B73=$AU72,$B73=$AW72,$B73=$AX72,$B73=$AY72,$B73=$AZ72,$B73=$BB72,$B73=$BC72,$B73=$BD72,$B73=$BE72,$B73=$BF72,$B73=$BG72,$B73=$BH72,$B73=$BA72),BI72,BH72)</f>
        <v>32</v>
      </c>
      <c r="BJ73">
        <f ca="1">IF(OR($B73=$AV72,$B73=$AT72,$B73=$AU72,$B73=$AW72,$B73=$AX72,$B73=$AY72,$B73=$AZ72,$B73=$BB72,$B73=$BC72,$B73=$BD72,$B73=$BE72,$B73=$BF72,$B73=$BG72,$B73=$BH72,$B73=$BI72,$B73=$BA72),BJ72,BI72)</f>
        <v>13</v>
      </c>
      <c r="BK73">
        <f ca="1">IF(OR($B73=$AV72,$B73=$AT72,$B73=$AU72,$B73=$AW72,$B73=$AX72,$B73=$AY72,$B73=$AZ72,$B73=$BB72,$B73=$BC72,$B73=$BD72,$B73=$BE72,$B73=$BF72,$B73=$BG72,$B73=$BH72,$B73=$BI72,$B73=$BJ72,$B73=$BA72),BK72,BJ72)</f>
        <v>25</v>
      </c>
      <c r="BL73">
        <f ca="1">IF(OR($B73=$AV72,$B73=$AT72,$B73=$AU72,$B73=$AW72,$B73=$AX72,$B73=$AY72,$B73=$AZ72,$B73=$BB72,$B73=$BC72,$B73=$BD72,$B73=$BE72,$B73=$BF72,$B73=$BG72,$B73=$BH72,$B73=$BI72,$B73=$BJ72,$B73=$BK72,$B73=$BA72),BL72,BK72)</f>
        <v>37</v>
      </c>
      <c r="BM73">
        <f ca="1">IF(OR($B73=$AV72,$B73=$AT72,$B73=$AU72,$B73=$AW72,$B73=$AX72,$B73=$AY72,$B73=$AZ72,$B73=$BB72,$B73=$BC72,$B73=$BD72,$B73=$BE72,$B73=$BF72,$B73=$BG72,$B73=$BH72,$B73=$BI72,$B73=$BJ72,$B73=$BK72,$B73=$BL72,$B73=$BA72),BM72,BL72)</f>
        <v>11</v>
      </c>
      <c r="BN73">
        <f ca="1">IF(OR($B73=$AV72,$B73=$AT72,$B73=$AU72,$B73=$AW72,$B73=$AX72,$B73=$AY72,$B73=$AZ72,$B73=$BB72,$B73=$BC72,$B73=$BD72,$B73=$BE72,$B73=$BF72,$B73=$BG72,$B73=$BH72,$B73=$BI72,$B73=$BJ72,$B73=$BK72,$B73=$BL72,$B73=$BM72,$B73=$BA72),BN72,BM72)</f>
        <v>29</v>
      </c>
      <c r="BO73">
        <f ca="1">IF(OR($B73=$AV72,$B73=$AT72,$B73=$AU72,$B73=$AW72,$B73=$AX72,$B73=$AY72,$B73=$AZ72,$B73=$BB72,$B73=$BC72,$B73=$BD72,$B73=$BE72,$B73=$BF72,$B73=$BG72,$B73=$BH72,$B73=$BI72,$B73=$BJ72,$B73=$BK72,$B73=$BL72,$B73=$BM72,$B73=$BN72,$B73=$BA72),BO72,BN72)</f>
        <v>26</v>
      </c>
      <c r="BP73">
        <f ca="1">IF(OR($B73=$AV72,$B73=$AT72,$B73=$AU72,$B73=$AW72,$B73=$AX72,$B73=$AY72,$B73=$AZ72,$B73=$BB72,$B73=$BC72,$B73=$BD72,$B73=$BE72,$B73=$BF72,$B73=$BG72,$B73=$BH72,$B73=$BI72,$B73=$BJ72,$B73=$BK72,$B73=$BL72,$B73=$BM72,$B73=$BN72,$B73=$BO72,$B73=$BA72),BP72,BO72)</f>
        <v>12</v>
      </c>
      <c r="BQ73">
        <f ca="1">IF(OR($B73=$AV72,$B73=$AT72,$B73=$AU72,$B73=$AW72,$B73=$AX72,$B73=$AY72,$B73=$AZ72,$B73=$BB72,$B73=$BC72,$B73=$BD72,$B73=$BE72,$B73=$BF72,$B73=$BG72,$B73=$BH72,$B73=$BI72,$B73=$BJ72,$B73=$BK72,$B73=$BL72,$B73=$BM72,$B73=$BN72,$B73=$BO72,$B73=$BP72,$B73=$BA72),BQ72,BP72)</f>
        <v>4</v>
      </c>
      <c r="BR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A72),BR72,BQ72)</f>
        <v>15</v>
      </c>
      <c r="BS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A72),BS72,BR72)</f>
        <v>7</v>
      </c>
      <c r="BT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A72),BT72,BS72)</f>
        <v>27</v>
      </c>
      <c r="BU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A72),BU72,BT72)</f>
        <v>36</v>
      </c>
      <c r="BV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A72),BV72,BU72)</f>
        <v>8</v>
      </c>
      <c r="BW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A72),BW72,BV72)</f>
        <v>24</v>
      </c>
      <c r="BX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A72),BX72,BW72)</f>
        <v>14</v>
      </c>
      <c r="BY73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A72),BY72,BX72)</f>
        <v>17</v>
      </c>
      <c r="BZ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A72),BZ72,BY72)</f>
        <v/>
      </c>
      <c r="CA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BA72),CA72,BZ72)</f>
        <v/>
      </c>
      <c r="CB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CA72,$B73=$BA72),CB72,CA72)</f>
        <v/>
      </c>
      <c r="CC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CA72,$B73=$CB72,$B73=$BA72),CC72,CB72)</f>
        <v/>
      </c>
      <c r="CD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CA72,$B73=$CB72,$B73=$CC72,$B73=$BA72),CD72,CC72)</f>
        <v/>
      </c>
      <c r="CH73">
        <f t="shared" ref="CH73:DI82" ca="1" si="33">IF(AND(CH72="",$B73&lt;&gt;CH$1),"",IF($C73&lt;CH72,CH72,IF($B73=CH$1,1,1+CH72)))</f>
        <v>4</v>
      </c>
      <c r="CI73">
        <f t="shared" ca="1" si="33"/>
        <v>11</v>
      </c>
      <c r="CJ73">
        <f t="shared" ca="1" si="33"/>
        <v>2</v>
      </c>
      <c r="CK73">
        <f t="shared" ca="1" si="33"/>
        <v>24</v>
      </c>
      <c r="CL73">
        <f t="shared" ca="1" si="33"/>
        <v>6</v>
      </c>
      <c r="CM73" t="str">
        <f t="shared" ca="1" si="33"/>
        <v/>
      </c>
      <c r="CN73">
        <f t="shared" ca="1" si="33"/>
        <v>26</v>
      </c>
      <c r="CO73">
        <f t="shared" ca="1" si="33"/>
        <v>29</v>
      </c>
      <c r="CP73">
        <f t="shared" ca="1" si="33"/>
        <v>12</v>
      </c>
      <c r="CQ73">
        <f t="shared" ca="1" si="33"/>
        <v>10</v>
      </c>
      <c r="CR73">
        <f t="shared" ca="1" si="33"/>
        <v>20</v>
      </c>
      <c r="CS73">
        <f t="shared" ca="1" si="33"/>
        <v>23</v>
      </c>
      <c r="CT73">
        <f t="shared" ca="1" si="33"/>
        <v>17</v>
      </c>
      <c r="CU73">
        <f t="shared" ca="1" si="33"/>
        <v>31</v>
      </c>
      <c r="CV73">
        <f t="shared" ca="1" si="33"/>
        <v>25</v>
      </c>
      <c r="CW73">
        <f t="shared" ca="1" si="33"/>
        <v>14</v>
      </c>
      <c r="CX73">
        <f t="shared" ca="1" si="33"/>
        <v>32</v>
      </c>
      <c r="CY73">
        <f t="shared" ca="1" si="33"/>
        <v>1</v>
      </c>
      <c r="CZ73">
        <f t="shared" ca="1" si="33"/>
        <v>13</v>
      </c>
      <c r="DA73" t="str">
        <f t="shared" ca="1" si="33"/>
        <v/>
      </c>
      <c r="DB73">
        <f t="shared" ca="1" si="33"/>
        <v>9</v>
      </c>
      <c r="DC73">
        <f t="shared" ca="1" si="33"/>
        <v>3</v>
      </c>
      <c r="DD73">
        <f t="shared" ca="1" si="33"/>
        <v>8</v>
      </c>
      <c r="DE73">
        <f t="shared" ca="1" si="33"/>
        <v>30</v>
      </c>
      <c r="DF73">
        <f t="shared" ca="1" si="33"/>
        <v>18</v>
      </c>
      <c r="DG73">
        <f t="shared" ca="1" si="33"/>
        <v>22</v>
      </c>
      <c r="DH73">
        <f t="shared" ca="1" si="33"/>
        <v>27</v>
      </c>
      <c r="DI73">
        <f t="shared" ca="1" si="33"/>
        <v>7</v>
      </c>
      <c r="DJ73">
        <f t="shared" ca="1" si="31"/>
        <v>21</v>
      </c>
      <c r="DK73" t="str">
        <f t="shared" ca="1" si="31"/>
        <v/>
      </c>
      <c r="DL73" t="str">
        <f t="shared" ca="1" si="31"/>
        <v/>
      </c>
      <c r="DM73">
        <f t="shared" ca="1" si="29"/>
        <v>16</v>
      </c>
      <c r="DN73">
        <f t="shared" ca="1" si="29"/>
        <v>15</v>
      </c>
      <c r="DO73" t="str">
        <f t="shared" ca="1" si="29"/>
        <v/>
      </c>
      <c r="DP73">
        <f t="shared" ca="1" si="29"/>
        <v>5</v>
      </c>
      <c r="DQ73">
        <f t="shared" ca="1" si="29"/>
        <v>28</v>
      </c>
      <c r="DR73">
        <f t="shared" ca="1" si="29"/>
        <v>19</v>
      </c>
    </row>
    <row r="74" spans="1:122" x14ac:dyDescent="0.25">
      <c r="A74">
        <v>73</v>
      </c>
      <c r="B74">
        <f t="shared" ca="1" si="27"/>
        <v>19</v>
      </c>
      <c r="C74">
        <f ca="1">IF(B74="","",LOOKUP(B74,$CH$1:$DR$1,CH73:DR73))</f>
        <v>13</v>
      </c>
      <c r="G74" t="str">
        <f t="shared" ca="1" si="28"/>
        <v/>
      </c>
      <c r="H74" t="str">
        <f t="shared" ca="1" si="32"/>
        <v/>
      </c>
      <c r="I74" t="str">
        <f t="shared" ca="1" si="32"/>
        <v/>
      </c>
      <c r="J74" t="str">
        <f t="shared" ca="1" si="32"/>
        <v/>
      </c>
      <c r="K74" t="str">
        <f t="shared" ca="1" si="32"/>
        <v/>
      </c>
      <c r="L74" t="str">
        <f t="shared" ca="1" si="32"/>
        <v/>
      </c>
      <c r="M74" t="str">
        <f t="shared" ca="1" si="32"/>
        <v/>
      </c>
      <c r="N74" t="str">
        <f t="shared" ca="1" si="32"/>
        <v/>
      </c>
      <c r="O74" t="str">
        <f t="shared" ca="1" si="32"/>
        <v/>
      </c>
      <c r="P74" t="str">
        <f t="shared" ca="1" si="32"/>
        <v/>
      </c>
      <c r="Q74" t="str">
        <f t="shared" ca="1" si="32"/>
        <v/>
      </c>
      <c r="R74" t="str">
        <f t="shared" ca="1" si="32"/>
        <v/>
      </c>
      <c r="S74" t="str">
        <f t="shared" ca="1" si="32"/>
        <v/>
      </c>
      <c r="T74" t="str">
        <f t="shared" ca="1" si="32"/>
        <v/>
      </c>
      <c r="U74" t="str">
        <f t="shared" ca="1" si="32"/>
        <v/>
      </c>
      <c r="V74" t="str">
        <f t="shared" ca="1" si="32"/>
        <v/>
      </c>
      <c r="W74" t="str">
        <f t="shared" ca="1" si="30"/>
        <v/>
      </c>
      <c r="X74" t="str">
        <f t="shared" ca="1" si="30"/>
        <v/>
      </c>
      <c r="Y74" t="str">
        <f t="shared" ca="1" si="30"/>
        <v/>
      </c>
      <c r="Z74" t="str">
        <f t="shared" ca="1" si="30"/>
        <v/>
      </c>
      <c r="AA74" t="str">
        <f t="shared" ca="1" si="30"/>
        <v/>
      </c>
      <c r="AB74" t="str">
        <f t="shared" ca="1" si="30"/>
        <v/>
      </c>
      <c r="AC74" t="str">
        <f t="shared" ca="1" si="30"/>
        <v/>
      </c>
      <c r="AD74" t="str">
        <f t="shared" ca="1" si="30"/>
        <v/>
      </c>
      <c r="AE74" t="str">
        <f t="shared" ca="1" si="30"/>
        <v/>
      </c>
      <c r="AF74" t="str">
        <f t="shared" ca="1" si="30"/>
        <v/>
      </c>
      <c r="AG74" t="str">
        <f t="shared" ca="1" si="30"/>
        <v/>
      </c>
      <c r="AH74" t="str">
        <f t="shared" ca="1" si="30"/>
        <v/>
      </c>
      <c r="AI74" t="str">
        <f t="shared" ca="1" si="30"/>
        <v/>
      </c>
      <c r="AJ74" t="str">
        <f t="shared" ca="1" si="30"/>
        <v/>
      </c>
      <c r="AK74" t="str">
        <f t="shared" ca="1" si="30"/>
        <v/>
      </c>
      <c r="AL74" t="str">
        <f t="shared" ca="1" si="30"/>
        <v/>
      </c>
      <c r="AM74" t="str">
        <f t="shared" ca="1" si="30"/>
        <v/>
      </c>
      <c r="AN74" t="str">
        <f t="shared" ca="1" si="25"/>
        <v/>
      </c>
      <c r="AO74" t="str">
        <f t="shared" ca="1" si="25"/>
        <v/>
      </c>
      <c r="AP74" t="str">
        <f t="shared" ca="1" si="25"/>
        <v/>
      </c>
      <c r="AQ74" t="str">
        <f t="shared" ca="1" si="25"/>
        <v/>
      </c>
      <c r="AR74" t="str">
        <f t="shared" ca="1" si="25"/>
        <v/>
      </c>
      <c r="AT74">
        <f ca="1">B74</f>
        <v>19</v>
      </c>
      <c r="AU74">
        <f ca="1">IF($B74=$AT73,AU73,AT73)</f>
        <v>18</v>
      </c>
      <c r="AV74">
        <f ca="1">IF(OR($B74=$AT73,$B74=$AU73),AV73,AU73)</f>
        <v>3</v>
      </c>
      <c r="AW74">
        <f ca="1">IF(OR($B74=$AV73,$B74=$AT73,$B74=$AU73),AW73,AV73)</f>
        <v>22</v>
      </c>
      <c r="AX74">
        <f ca="1">IF(OR($B74=$AV73,$B74=$AT73,$B74=$AU73,$B74=$AW73),AX73,AW73)</f>
        <v>1</v>
      </c>
      <c r="AY74">
        <f ca="1">IF(OR($B74=$AV73,$B74=$AT73,$B74=$AU73,$B74=$AW73,$B74=$AX73),AY73,AX73)</f>
        <v>35</v>
      </c>
      <c r="AZ74">
        <f ca="1">IF(OR($B74=$AV73,$B74=$AT73,$B74=$AU73,$B74=$AW73,$B74=$AX73,$B74=$AY73),AZ73,AY73)</f>
        <v>5</v>
      </c>
      <c r="BA74">
        <f ca="1">IF(OR($B74=$AV73,$B74=$AT73,$B74=$AU73,$B74=$AW73,$B74=$AX73,$B74=$AY73,$B74=$AZ73),BA73,AZ73)</f>
        <v>28</v>
      </c>
      <c r="BB74">
        <f ca="1">IF(OR($B74=$AV73,$B74=$AT73,$B74=$AU73,$B74=$AW73,$B74=$AX73,$B74=$AY73,$B74=$AZ73,$B74=$BA73),BB73,BA73)</f>
        <v>23</v>
      </c>
      <c r="BC74">
        <f ca="1">IF(OR($B74=$AV73,$B74=$AT73,$B74=$AU73,$B74=$AW73,$B74=$AX73,$B74=$AY73,$B74=$AZ73,$B74=$BA73,$B74=$BB73),BC73,BB73)</f>
        <v>21</v>
      </c>
      <c r="BD74">
        <f ca="1">IF(OR($B74=$AV73,$B74=$AT73,$B74=$AU73,$B74=$AW73,$B74=$AX73,$B74=$AY73,$B74=$AZ73,$B74=$BB73,$B74=$BC73,$B74=$BA73),BD73,BC73)</f>
        <v>10</v>
      </c>
      <c r="BE74">
        <f ca="1">IF(OR($B74=$AV73,$B74=$AT73,$B74=$AU73,$B74=$AW73,$B74=$AX73,$B74=$AY73,$B74=$AZ73,$B74=$BB73,$B74=$BC73,$B74=$BD73,$B74=$BA73),BE73,BD73)</f>
        <v>2</v>
      </c>
      <c r="BF74">
        <f ca="1">IF(OR($B74=$AV73,$B74=$AT73,$B74=$AU73,$B74=$AW73,$B74=$AX73,$B74=$AY73,$B74=$AZ73,$B74=$BB73,$B74=$BC73,$B74=$BD73,$B74=$BE73,$B74=$BA73),BF73,BE73)</f>
        <v>9</v>
      </c>
      <c r="BG74">
        <f ca="1">IF(OR($B74=$AV73,$B74=$AT73,$B74=$AU73,$B74=$AW73,$B74=$AX73,$B74=$AY73,$B74=$AZ73,$B74=$BB73,$B74=$BC73,$B74=$BD73,$B74=$BE73,$B74=$BF73,$B74=$BA73),BG73,BF73)</f>
        <v>16</v>
      </c>
      <c r="BH74">
        <f ca="1">IF(OR($B74=$AV73,$B74=$AT73,$B74=$AU73,$B74=$AW73,$B74=$AX73,$B74=$AY73,$B74=$AZ73,$B74=$BB73,$B74=$BC73,$B74=$BD73,$B74=$BE73,$B74=$BF73,$B74=$BG73,$B74=$BA73),BH73,BG73)</f>
        <v>33</v>
      </c>
      <c r="BI74">
        <f ca="1">IF(OR($B74=$AV73,$B74=$AT73,$B74=$AU73,$B74=$AW73,$B74=$AX73,$B74=$AY73,$B74=$AZ73,$B74=$BB73,$B74=$BC73,$B74=$BD73,$B74=$BE73,$B74=$BF73,$B74=$BG73,$B74=$BH73,$B74=$BA73),BI73,BH73)</f>
        <v>32</v>
      </c>
      <c r="BJ74">
        <f ca="1">IF(OR($B74=$AV73,$B74=$AT73,$B74=$AU73,$B74=$AW73,$B74=$AX73,$B74=$AY73,$B74=$AZ73,$B74=$BB73,$B74=$BC73,$B74=$BD73,$B74=$BE73,$B74=$BF73,$B74=$BG73,$B74=$BH73,$B74=$BI73,$B74=$BA73),BJ73,BI73)</f>
        <v>13</v>
      </c>
      <c r="BK74">
        <f ca="1">IF(OR($B74=$AV73,$B74=$AT73,$B74=$AU73,$B74=$AW73,$B74=$AX73,$B74=$AY73,$B74=$AZ73,$B74=$BB73,$B74=$BC73,$B74=$BD73,$B74=$BE73,$B74=$BF73,$B74=$BG73,$B74=$BH73,$B74=$BI73,$B74=$BJ73,$B74=$BA73),BK73,BJ73)</f>
        <v>25</v>
      </c>
      <c r="BL74">
        <f ca="1">IF(OR($B74=$AV73,$B74=$AT73,$B74=$AU73,$B74=$AW73,$B74=$AX73,$B74=$AY73,$B74=$AZ73,$B74=$BB73,$B74=$BC73,$B74=$BD73,$B74=$BE73,$B74=$BF73,$B74=$BG73,$B74=$BH73,$B74=$BI73,$B74=$BJ73,$B74=$BK73,$B74=$BA73),BL73,BK73)</f>
        <v>37</v>
      </c>
      <c r="BM74">
        <f ca="1">IF(OR($B74=$AV73,$B74=$AT73,$B74=$AU73,$B74=$AW73,$B74=$AX73,$B74=$AY73,$B74=$AZ73,$B74=$BB73,$B74=$BC73,$B74=$BD73,$B74=$BE73,$B74=$BF73,$B74=$BG73,$B74=$BH73,$B74=$BI73,$B74=$BJ73,$B74=$BK73,$B74=$BL73,$B74=$BA73),BM73,BL73)</f>
        <v>11</v>
      </c>
      <c r="BN74">
        <f ca="1">IF(OR($B74=$AV73,$B74=$AT73,$B74=$AU73,$B74=$AW73,$B74=$AX73,$B74=$AY73,$B74=$AZ73,$B74=$BB73,$B74=$BC73,$B74=$BD73,$B74=$BE73,$B74=$BF73,$B74=$BG73,$B74=$BH73,$B74=$BI73,$B74=$BJ73,$B74=$BK73,$B74=$BL73,$B74=$BM73,$B74=$BA73),BN73,BM73)</f>
        <v>29</v>
      </c>
      <c r="BO74">
        <f ca="1">IF(OR($B74=$AV73,$B74=$AT73,$B74=$AU73,$B74=$AW73,$B74=$AX73,$B74=$AY73,$B74=$AZ73,$B74=$BB73,$B74=$BC73,$B74=$BD73,$B74=$BE73,$B74=$BF73,$B74=$BG73,$B74=$BH73,$B74=$BI73,$B74=$BJ73,$B74=$BK73,$B74=$BL73,$B74=$BM73,$B74=$BN73,$B74=$BA73),BO73,BN73)</f>
        <v>26</v>
      </c>
      <c r="BP74">
        <f ca="1">IF(OR($B74=$AV73,$B74=$AT73,$B74=$AU73,$B74=$AW73,$B74=$AX73,$B74=$AY73,$B74=$AZ73,$B74=$BB73,$B74=$BC73,$B74=$BD73,$B74=$BE73,$B74=$BF73,$B74=$BG73,$B74=$BH73,$B74=$BI73,$B74=$BJ73,$B74=$BK73,$B74=$BL73,$B74=$BM73,$B74=$BN73,$B74=$BO73,$B74=$BA73),BP73,BO73)</f>
        <v>12</v>
      </c>
      <c r="BQ74">
        <f ca="1">IF(OR($B74=$AV73,$B74=$AT73,$B74=$AU73,$B74=$AW73,$B74=$AX73,$B74=$AY73,$B74=$AZ73,$B74=$BB73,$B74=$BC73,$B74=$BD73,$B74=$BE73,$B74=$BF73,$B74=$BG73,$B74=$BH73,$B74=$BI73,$B74=$BJ73,$B74=$BK73,$B74=$BL73,$B74=$BM73,$B74=$BN73,$B74=$BO73,$B74=$BP73,$B74=$BA73),BQ73,BP73)</f>
        <v>4</v>
      </c>
      <c r="BR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A73),BR73,BQ73)</f>
        <v>15</v>
      </c>
      <c r="BS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A73),BS73,BR73)</f>
        <v>7</v>
      </c>
      <c r="BT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A73),BT73,BS73)</f>
        <v>27</v>
      </c>
      <c r="BU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A73),BU73,BT73)</f>
        <v>36</v>
      </c>
      <c r="BV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A73),BV73,BU73)</f>
        <v>8</v>
      </c>
      <c r="BW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A73),BW73,BV73)</f>
        <v>24</v>
      </c>
      <c r="BX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A73),BX73,BW73)</f>
        <v>14</v>
      </c>
      <c r="BY74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A73),BY73,BX73)</f>
        <v>17</v>
      </c>
      <c r="BZ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A73),BZ73,BY73)</f>
        <v/>
      </c>
      <c r="CA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BA73),CA73,BZ73)</f>
        <v/>
      </c>
      <c r="CB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CA73,$B74=$BA73),CB73,CA73)</f>
        <v/>
      </c>
      <c r="CC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CA73,$B74=$CB73,$B74=$BA73),CC73,CB73)</f>
        <v/>
      </c>
      <c r="CD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CA73,$B74=$CB73,$B74=$CC73,$B74=$BA73),CD73,CC73)</f>
        <v/>
      </c>
      <c r="CH74">
        <f t="shared" ca="1" si="33"/>
        <v>5</v>
      </c>
      <c r="CI74">
        <f t="shared" ca="1" si="33"/>
        <v>12</v>
      </c>
      <c r="CJ74">
        <f t="shared" ca="1" si="33"/>
        <v>3</v>
      </c>
      <c r="CK74">
        <f t="shared" ca="1" si="33"/>
        <v>24</v>
      </c>
      <c r="CL74">
        <f t="shared" ca="1" si="33"/>
        <v>7</v>
      </c>
      <c r="CM74" t="str">
        <f t="shared" ca="1" si="33"/>
        <v/>
      </c>
      <c r="CN74">
        <f t="shared" ca="1" si="33"/>
        <v>26</v>
      </c>
      <c r="CO74">
        <f t="shared" ca="1" si="33"/>
        <v>29</v>
      </c>
      <c r="CP74">
        <f t="shared" ca="1" si="33"/>
        <v>13</v>
      </c>
      <c r="CQ74">
        <f t="shared" ca="1" si="33"/>
        <v>11</v>
      </c>
      <c r="CR74">
        <f t="shared" ca="1" si="33"/>
        <v>20</v>
      </c>
      <c r="CS74">
        <f t="shared" ca="1" si="33"/>
        <v>23</v>
      </c>
      <c r="CT74">
        <f t="shared" ca="1" si="33"/>
        <v>17</v>
      </c>
      <c r="CU74">
        <f t="shared" ca="1" si="33"/>
        <v>31</v>
      </c>
      <c r="CV74">
        <f t="shared" ca="1" si="33"/>
        <v>25</v>
      </c>
      <c r="CW74">
        <f t="shared" ca="1" si="33"/>
        <v>14</v>
      </c>
      <c r="CX74">
        <f t="shared" ca="1" si="33"/>
        <v>32</v>
      </c>
      <c r="CY74">
        <f t="shared" ca="1" si="33"/>
        <v>2</v>
      </c>
      <c r="CZ74">
        <f t="shared" ca="1" si="33"/>
        <v>1</v>
      </c>
      <c r="DA74" t="str">
        <f t="shared" ca="1" si="33"/>
        <v/>
      </c>
      <c r="DB74">
        <f t="shared" ca="1" si="33"/>
        <v>10</v>
      </c>
      <c r="DC74">
        <f t="shared" ca="1" si="33"/>
        <v>4</v>
      </c>
      <c r="DD74">
        <f t="shared" ca="1" si="33"/>
        <v>9</v>
      </c>
      <c r="DE74">
        <f t="shared" ca="1" si="33"/>
        <v>30</v>
      </c>
      <c r="DF74">
        <f t="shared" ca="1" si="33"/>
        <v>18</v>
      </c>
      <c r="DG74">
        <f t="shared" ca="1" si="33"/>
        <v>22</v>
      </c>
      <c r="DH74">
        <f t="shared" ca="1" si="33"/>
        <v>27</v>
      </c>
      <c r="DI74">
        <f t="shared" ca="1" si="33"/>
        <v>8</v>
      </c>
      <c r="DJ74">
        <f t="shared" ca="1" si="31"/>
        <v>21</v>
      </c>
      <c r="DK74" t="str">
        <f t="shared" ca="1" si="31"/>
        <v/>
      </c>
      <c r="DL74" t="str">
        <f t="shared" ca="1" si="31"/>
        <v/>
      </c>
      <c r="DM74">
        <f t="shared" ca="1" si="29"/>
        <v>16</v>
      </c>
      <c r="DN74">
        <f t="shared" ca="1" si="29"/>
        <v>15</v>
      </c>
      <c r="DO74" t="str">
        <f t="shared" ca="1" si="29"/>
        <v/>
      </c>
      <c r="DP74">
        <f t="shared" ca="1" si="29"/>
        <v>6</v>
      </c>
      <c r="DQ74">
        <f t="shared" ca="1" si="29"/>
        <v>28</v>
      </c>
      <c r="DR74">
        <f t="shared" ca="1" si="29"/>
        <v>19</v>
      </c>
    </row>
    <row r="75" spans="1:122" x14ac:dyDescent="0.25">
      <c r="A75">
        <v>74</v>
      </c>
      <c r="B75">
        <f t="shared" ca="1" si="27"/>
        <v>9</v>
      </c>
      <c r="C75">
        <f ca="1">IF(B75="","",LOOKUP(B75,$CH$1:$DR$1,CH74:DR74))</f>
        <v>13</v>
      </c>
      <c r="G75" t="str">
        <f t="shared" ca="1" si="28"/>
        <v/>
      </c>
      <c r="H75" t="str">
        <f t="shared" ca="1" si="32"/>
        <v/>
      </c>
      <c r="I75" t="str">
        <f t="shared" ca="1" si="32"/>
        <v/>
      </c>
      <c r="J75" t="str">
        <f t="shared" ca="1" si="32"/>
        <v/>
      </c>
      <c r="K75" t="str">
        <f t="shared" ca="1" si="32"/>
        <v/>
      </c>
      <c r="L75" t="str">
        <f t="shared" ca="1" si="32"/>
        <v/>
      </c>
      <c r="M75" t="str">
        <f t="shared" ca="1" si="32"/>
        <v/>
      </c>
      <c r="N75" t="str">
        <f t="shared" ca="1" si="32"/>
        <v/>
      </c>
      <c r="O75" t="str">
        <f t="shared" ca="1" si="32"/>
        <v/>
      </c>
      <c r="P75" t="str">
        <f t="shared" ca="1" si="32"/>
        <v/>
      </c>
      <c r="Q75" t="str">
        <f t="shared" ca="1" si="32"/>
        <v/>
      </c>
      <c r="R75" t="str">
        <f t="shared" ca="1" si="32"/>
        <v/>
      </c>
      <c r="S75" t="str">
        <f t="shared" ca="1" si="32"/>
        <v/>
      </c>
      <c r="T75" t="str">
        <f t="shared" ca="1" si="32"/>
        <v/>
      </c>
      <c r="U75" t="str">
        <f t="shared" ca="1" si="32"/>
        <v/>
      </c>
      <c r="V75" t="str">
        <f t="shared" ca="1" si="32"/>
        <v/>
      </c>
      <c r="W75" t="str">
        <f t="shared" ca="1" si="30"/>
        <v/>
      </c>
      <c r="X75" t="str">
        <f t="shared" ca="1" si="30"/>
        <v/>
      </c>
      <c r="Y75" t="str">
        <f t="shared" ca="1" si="30"/>
        <v/>
      </c>
      <c r="Z75" t="str">
        <f t="shared" ca="1" si="30"/>
        <v/>
      </c>
      <c r="AA75" t="str">
        <f t="shared" ca="1" si="30"/>
        <v/>
      </c>
      <c r="AB75" t="str">
        <f t="shared" ca="1" si="30"/>
        <v/>
      </c>
      <c r="AC75" t="str">
        <f t="shared" ca="1" si="30"/>
        <v/>
      </c>
      <c r="AD75" t="str">
        <f t="shared" ca="1" si="30"/>
        <v/>
      </c>
      <c r="AE75" t="str">
        <f t="shared" ca="1" si="30"/>
        <v/>
      </c>
      <c r="AF75" t="str">
        <f t="shared" ca="1" si="30"/>
        <v/>
      </c>
      <c r="AG75" t="str">
        <f t="shared" ca="1" si="30"/>
        <v/>
      </c>
      <c r="AH75" t="str">
        <f t="shared" ca="1" si="30"/>
        <v/>
      </c>
      <c r="AI75" t="str">
        <f t="shared" ca="1" si="30"/>
        <v/>
      </c>
      <c r="AJ75" t="str">
        <f t="shared" ca="1" si="30"/>
        <v/>
      </c>
      <c r="AK75" t="str">
        <f t="shared" ca="1" si="30"/>
        <v/>
      </c>
      <c r="AL75" t="str">
        <f t="shared" ca="1" si="30"/>
        <v/>
      </c>
      <c r="AM75" t="str">
        <f t="shared" ca="1" si="30"/>
        <v/>
      </c>
      <c r="AN75" t="str">
        <f t="shared" ca="1" si="25"/>
        <v/>
      </c>
      <c r="AO75" t="str">
        <f t="shared" ca="1" si="25"/>
        <v/>
      </c>
      <c r="AP75" t="str">
        <f t="shared" ca="1" si="25"/>
        <v/>
      </c>
      <c r="AQ75" t="str">
        <f t="shared" ca="1" si="25"/>
        <v/>
      </c>
      <c r="AR75" t="str">
        <f t="shared" ca="1" si="25"/>
        <v/>
      </c>
      <c r="AT75">
        <f ca="1">B75</f>
        <v>9</v>
      </c>
      <c r="AU75">
        <f ca="1">IF($B75=$AT74,AU74,AT74)</f>
        <v>19</v>
      </c>
      <c r="AV75">
        <f ca="1">IF(OR($B75=$AT74,$B75=$AU74),AV74,AU74)</f>
        <v>18</v>
      </c>
      <c r="AW75">
        <f ca="1">IF(OR($B75=$AV74,$B75=$AT74,$B75=$AU74),AW74,AV74)</f>
        <v>3</v>
      </c>
      <c r="AX75">
        <f ca="1">IF(OR($B75=$AV74,$B75=$AT74,$B75=$AU74,$B75=$AW74),AX74,AW74)</f>
        <v>22</v>
      </c>
      <c r="AY75">
        <f ca="1">IF(OR($B75=$AV74,$B75=$AT74,$B75=$AU74,$B75=$AW74,$B75=$AX74),AY74,AX74)</f>
        <v>1</v>
      </c>
      <c r="AZ75">
        <f ca="1">IF(OR($B75=$AV74,$B75=$AT74,$B75=$AU74,$B75=$AW74,$B75=$AX74,$B75=$AY74),AZ74,AY74)</f>
        <v>35</v>
      </c>
      <c r="BA75">
        <f ca="1">IF(OR($B75=$AV74,$B75=$AT74,$B75=$AU74,$B75=$AW74,$B75=$AX74,$B75=$AY74,$B75=$AZ74),BA74,AZ74)</f>
        <v>5</v>
      </c>
      <c r="BB75">
        <f ca="1">IF(OR($B75=$AV74,$B75=$AT74,$B75=$AU74,$B75=$AW74,$B75=$AX74,$B75=$AY74,$B75=$AZ74,$B75=$BA74),BB74,BA74)</f>
        <v>28</v>
      </c>
      <c r="BC75">
        <f ca="1">IF(OR($B75=$AV74,$B75=$AT74,$B75=$AU74,$B75=$AW74,$B75=$AX74,$B75=$AY74,$B75=$AZ74,$B75=$BA74,$B75=$BB74),BC74,BB74)</f>
        <v>23</v>
      </c>
      <c r="BD75">
        <f ca="1">IF(OR($B75=$AV74,$B75=$AT74,$B75=$AU74,$B75=$AW74,$B75=$AX74,$B75=$AY74,$B75=$AZ74,$B75=$BB74,$B75=$BC74,$B75=$BA74),BD74,BC74)</f>
        <v>21</v>
      </c>
      <c r="BE75">
        <f ca="1">IF(OR($B75=$AV74,$B75=$AT74,$B75=$AU74,$B75=$AW74,$B75=$AX74,$B75=$AY74,$B75=$AZ74,$B75=$BB74,$B75=$BC74,$B75=$BD74,$B75=$BA74),BE74,BD74)</f>
        <v>10</v>
      </c>
      <c r="BF75">
        <f ca="1">IF(OR($B75=$AV74,$B75=$AT74,$B75=$AU74,$B75=$AW74,$B75=$AX74,$B75=$AY74,$B75=$AZ74,$B75=$BB74,$B75=$BC74,$B75=$BD74,$B75=$BE74,$B75=$BA74),BF74,BE74)</f>
        <v>2</v>
      </c>
      <c r="BG75">
        <f ca="1">IF(OR($B75=$AV74,$B75=$AT74,$B75=$AU74,$B75=$AW74,$B75=$AX74,$B75=$AY74,$B75=$AZ74,$B75=$BB74,$B75=$BC74,$B75=$BD74,$B75=$BE74,$B75=$BF74,$B75=$BA74),BG74,BF74)</f>
        <v>16</v>
      </c>
      <c r="BH75">
        <f ca="1">IF(OR($B75=$AV74,$B75=$AT74,$B75=$AU74,$B75=$AW74,$B75=$AX74,$B75=$AY74,$B75=$AZ74,$B75=$BB74,$B75=$BC74,$B75=$BD74,$B75=$BE74,$B75=$BF74,$B75=$BG74,$B75=$BA74),BH74,BG74)</f>
        <v>33</v>
      </c>
      <c r="BI75">
        <f ca="1">IF(OR($B75=$AV74,$B75=$AT74,$B75=$AU74,$B75=$AW74,$B75=$AX74,$B75=$AY74,$B75=$AZ74,$B75=$BB74,$B75=$BC74,$B75=$BD74,$B75=$BE74,$B75=$BF74,$B75=$BG74,$B75=$BH74,$B75=$BA74),BI74,BH74)</f>
        <v>32</v>
      </c>
      <c r="BJ75">
        <f ca="1">IF(OR($B75=$AV74,$B75=$AT74,$B75=$AU74,$B75=$AW74,$B75=$AX74,$B75=$AY74,$B75=$AZ74,$B75=$BB74,$B75=$BC74,$B75=$BD74,$B75=$BE74,$B75=$BF74,$B75=$BG74,$B75=$BH74,$B75=$BI74,$B75=$BA74),BJ74,BI74)</f>
        <v>13</v>
      </c>
      <c r="BK75">
        <f ca="1">IF(OR($B75=$AV74,$B75=$AT74,$B75=$AU74,$B75=$AW74,$B75=$AX74,$B75=$AY74,$B75=$AZ74,$B75=$BB74,$B75=$BC74,$B75=$BD74,$B75=$BE74,$B75=$BF74,$B75=$BG74,$B75=$BH74,$B75=$BI74,$B75=$BJ74,$B75=$BA74),BK74,BJ74)</f>
        <v>25</v>
      </c>
      <c r="BL75">
        <f ca="1">IF(OR($B75=$AV74,$B75=$AT74,$B75=$AU74,$B75=$AW74,$B75=$AX74,$B75=$AY74,$B75=$AZ74,$B75=$BB74,$B75=$BC74,$B75=$BD74,$B75=$BE74,$B75=$BF74,$B75=$BG74,$B75=$BH74,$B75=$BI74,$B75=$BJ74,$B75=$BK74,$B75=$BA74),BL74,BK74)</f>
        <v>37</v>
      </c>
      <c r="BM75">
        <f ca="1">IF(OR($B75=$AV74,$B75=$AT74,$B75=$AU74,$B75=$AW74,$B75=$AX74,$B75=$AY74,$B75=$AZ74,$B75=$BB74,$B75=$BC74,$B75=$BD74,$B75=$BE74,$B75=$BF74,$B75=$BG74,$B75=$BH74,$B75=$BI74,$B75=$BJ74,$B75=$BK74,$B75=$BL74,$B75=$BA74),BM74,BL74)</f>
        <v>11</v>
      </c>
      <c r="BN75">
        <f ca="1">IF(OR($B75=$AV74,$B75=$AT74,$B75=$AU74,$B75=$AW74,$B75=$AX74,$B75=$AY74,$B75=$AZ74,$B75=$BB74,$B75=$BC74,$B75=$BD74,$B75=$BE74,$B75=$BF74,$B75=$BG74,$B75=$BH74,$B75=$BI74,$B75=$BJ74,$B75=$BK74,$B75=$BL74,$B75=$BM74,$B75=$BA74),BN74,BM74)</f>
        <v>29</v>
      </c>
      <c r="BO75">
        <f ca="1">IF(OR($B75=$AV74,$B75=$AT74,$B75=$AU74,$B75=$AW74,$B75=$AX74,$B75=$AY74,$B75=$AZ74,$B75=$BB74,$B75=$BC74,$B75=$BD74,$B75=$BE74,$B75=$BF74,$B75=$BG74,$B75=$BH74,$B75=$BI74,$B75=$BJ74,$B75=$BK74,$B75=$BL74,$B75=$BM74,$B75=$BN74,$B75=$BA74),BO74,BN74)</f>
        <v>26</v>
      </c>
      <c r="BP75">
        <f ca="1">IF(OR($B75=$AV74,$B75=$AT74,$B75=$AU74,$B75=$AW74,$B75=$AX74,$B75=$AY74,$B75=$AZ74,$B75=$BB74,$B75=$BC74,$B75=$BD74,$B75=$BE74,$B75=$BF74,$B75=$BG74,$B75=$BH74,$B75=$BI74,$B75=$BJ74,$B75=$BK74,$B75=$BL74,$B75=$BM74,$B75=$BN74,$B75=$BO74,$B75=$BA74),BP74,BO74)</f>
        <v>12</v>
      </c>
      <c r="BQ75">
        <f ca="1">IF(OR($B75=$AV74,$B75=$AT74,$B75=$AU74,$B75=$AW74,$B75=$AX74,$B75=$AY74,$B75=$AZ74,$B75=$BB74,$B75=$BC74,$B75=$BD74,$B75=$BE74,$B75=$BF74,$B75=$BG74,$B75=$BH74,$B75=$BI74,$B75=$BJ74,$B75=$BK74,$B75=$BL74,$B75=$BM74,$B75=$BN74,$B75=$BO74,$B75=$BP74,$B75=$BA74),BQ74,BP74)</f>
        <v>4</v>
      </c>
      <c r="BR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A74),BR74,BQ74)</f>
        <v>15</v>
      </c>
      <c r="BS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A74),BS74,BR74)</f>
        <v>7</v>
      </c>
      <c r="BT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A74),BT74,BS74)</f>
        <v>27</v>
      </c>
      <c r="BU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A74),BU74,BT74)</f>
        <v>36</v>
      </c>
      <c r="BV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A74),BV74,BU74)</f>
        <v>8</v>
      </c>
      <c r="BW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A74),BW74,BV74)</f>
        <v>24</v>
      </c>
      <c r="BX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A74),BX74,BW74)</f>
        <v>14</v>
      </c>
      <c r="BY75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A74),BY74,BX74)</f>
        <v>17</v>
      </c>
      <c r="BZ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A74),BZ74,BY74)</f>
        <v/>
      </c>
      <c r="CA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BA74),CA74,BZ74)</f>
        <v/>
      </c>
      <c r="CB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CA74,$B75=$BA74),CB74,CA74)</f>
        <v/>
      </c>
      <c r="CC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CA74,$B75=$CB74,$B75=$BA74),CC74,CB74)</f>
        <v/>
      </c>
      <c r="CD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CA74,$B75=$CB74,$B75=$CC74,$B75=$BA74),CD74,CC74)</f>
        <v/>
      </c>
      <c r="CH75">
        <f t="shared" ca="1" si="33"/>
        <v>6</v>
      </c>
      <c r="CI75">
        <f t="shared" ca="1" si="33"/>
        <v>13</v>
      </c>
      <c r="CJ75">
        <f t="shared" ca="1" si="33"/>
        <v>4</v>
      </c>
      <c r="CK75">
        <f t="shared" ca="1" si="33"/>
        <v>24</v>
      </c>
      <c r="CL75">
        <f t="shared" ca="1" si="33"/>
        <v>8</v>
      </c>
      <c r="CM75" t="str">
        <f t="shared" ca="1" si="33"/>
        <v/>
      </c>
      <c r="CN75">
        <f t="shared" ca="1" si="33"/>
        <v>26</v>
      </c>
      <c r="CO75">
        <f t="shared" ca="1" si="33"/>
        <v>29</v>
      </c>
      <c r="CP75">
        <f t="shared" ca="1" si="33"/>
        <v>1</v>
      </c>
      <c r="CQ75">
        <f t="shared" ca="1" si="33"/>
        <v>12</v>
      </c>
      <c r="CR75">
        <f t="shared" ca="1" si="33"/>
        <v>20</v>
      </c>
      <c r="CS75">
        <f t="shared" ca="1" si="33"/>
        <v>23</v>
      </c>
      <c r="CT75">
        <f t="shared" ca="1" si="33"/>
        <v>17</v>
      </c>
      <c r="CU75">
        <f t="shared" ca="1" si="33"/>
        <v>31</v>
      </c>
      <c r="CV75">
        <f t="shared" ca="1" si="33"/>
        <v>25</v>
      </c>
      <c r="CW75">
        <f t="shared" ca="1" si="33"/>
        <v>14</v>
      </c>
      <c r="CX75">
        <f t="shared" ca="1" si="33"/>
        <v>32</v>
      </c>
      <c r="CY75">
        <f t="shared" ca="1" si="33"/>
        <v>3</v>
      </c>
      <c r="CZ75">
        <f t="shared" ca="1" si="33"/>
        <v>2</v>
      </c>
      <c r="DA75" t="str">
        <f t="shared" ca="1" si="33"/>
        <v/>
      </c>
      <c r="DB75">
        <f t="shared" ca="1" si="33"/>
        <v>11</v>
      </c>
      <c r="DC75">
        <f t="shared" ca="1" si="33"/>
        <v>5</v>
      </c>
      <c r="DD75">
        <f t="shared" ca="1" si="33"/>
        <v>10</v>
      </c>
      <c r="DE75">
        <f t="shared" ca="1" si="33"/>
        <v>30</v>
      </c>
      <c r="DF75">
        <f t="shared" ca="1" si="33"/>
        <v>18</v>
      </c>
      <c r="DG75">
        <f t="shared" ca="1" si="33"/>
        <v>22</v>
      </c>
      <c r="DH75">
        <f t="shared" ca="1" si="33"/>
        <v>27</v>
      </c>
      <c r="DI75">
        <f t="shared" ca="1" si="33"/>
        <v>9</v>
      </c>
      <c r="DJ75">
        <f t="shared" ca="1" si="31"/>
        <v>21</v>
      </c>
      <c r="DK75" t="str">
        <f t="shared" ca="1" si="31"/>
        <v/>
      </c>
      <c r="DL75" t="str">
        <f t="shared" ca="1" si="31"/>
        <v/>
      </c>
      <c r="DM75">
        <f t="shared" ca="1" si="29"/>
        <v>16</v>
      </c>
      <c r="DN75">
        <f t="shared" ca="1" si="29"/>
        <v>15</v>
      </c>
      <c r="DO75" t="str">
        <f t="shared" ca="1" si="29"/>
        <v/>
      </c>
      <c r="DP75">
        <f t="shared" ca="1" si="29"/>
        <v>7</v>
      </c>
      <c r="DQ75">
        <f t="shared" ca="1" si="29"/>
        <v>28</v>
      </c>
      <c r="DR75">
        <f t="shared" ca="1" si="29"/>
        <v>19</v>
      </c>
    </row>
    <row r="76" spans="1:122" x14ac:dyDescent="0.25">
      <c r="A76">
        <v>75</v>
      </c>
      <c r="B76">
        <f t="shared" ca="1" si="27"/>
        <v>24</v>
      </c>
      <c r="C76">
        <f ca="1">IF(B76="","",LOOKUP(B76,$CH$1:$DR$1,CH75:DR75))</f>
        <v>30</v>
      </c>
      <c r="G76" t="str">
        <f t="shared" ca="1" si="28"/>
        <v/>
      </c>
      <c r="H76" t="str">
        <f t="shared" ca="1" si="32"/>
        <v/>
      </c>
      <c r="I76" t="str">
        <f t="shared" ca="1" si="32"/>
        <v/>
      </c>
      <c r="J76" t="str">
        <f t="shared" ca="1" si="32"/>
        <v/>
      </c>
      <c r="K76" t="str">
        <f t="shared" ca="1" si="32"/>
        <v/>
      </c>
      <c r="L76" t="str">
        <f t="shared" ca="1" si="32"/>
        <v/>
      </c>
      <c r="M76" t="str">
        <f t="shared" ca="1" si="32"/>
        <v/>
      </c>
      <c r="N76" t="str">
        <f t="shared" ca="1" si="32"/>
        <v/>
      </c>
      <c r="O76" t="str">
        <f t="shared" ca="1" si="32"/>
        <v/>
      </c>
      <c r="P76" t="str">
        <f t="shared" ca="1" si="32"/>
        <v/>
      </c>
      <c r="Q76" t="str">
        <f t="shared" ca="1" si="32"/>
        <v/>
      </c>
      <c r="R76" t="str">
        <f t="shared" ca="1" si="32"/>
        <v/>
      </c>
      <c r="S76" t="str">
        <f t="shared" ca="1" si="32"/>
        <v/>
      </c>
      <c r="T76" t="str">
        <f t="shared" ca="1" si="32"/>
        <v/>
      </c>
      <c r="U76" t="str">
        <f t="shared" ca="1" si="32"/>
        <v/>
      </c>
      <c r="V76" t="str">
        <f t="shared" ca="1" si="32"/>
        <v/>
      </c>
      <c r="W76" t="str">
        <f t="shared" ca="1" si="30"/>
        <v/>
      </c>
      <c r="X76" t="str">
        <f t="shared" ca="1" si="30"/>
        <v/>
      </c>
      <c r="Y76" t="str">
        <f t="shared" ca="1" si="30"/>
        <v/>
      </c>
      <c r="Z76" t="str">
        <f t="shared" ca="1" si="30"/>
        <v/>
      </c>
      <c r="AA76" t="str">
        <f t="shared" ca="1" si="30"/>
        <v/>
      </c>
      <c r="AB76" t="str">
        <f t="shared" ca="1" si="30"/>
        <v/>
      </c>
      <c r="AC76" t="str">
        <f t="shared" ca="1" si="30"/>
        <v/>
      </c>
      <c r="AD76" t="str">
        <f t="shared" ca="1" si="30"/>
        <v/>
      </c>
      <c r="AE76" t="str">
        <f t="shared" ca="1" si="30"/>
        <v/>
      </c>
      <c r="AF76" t="str">
        <f t="shared" ca="1" si="30"/>
        <v/>
      </c>
      <c r="AG76" t="str">
        <f t="shared" ca="1" si="30"/>
        <v/>
      </c>
      <c r="AH76" t="str">
        <f t="shared" ca="1" si="30"/>
        <v/>
      </c>
      <c r="AI76" t="str">
        <f t="shared" ca="1" si="30"/>
        <v/>
      </c>
      <c r="AJ76" t="str">
        <f t="shared" ca="1" si="30"/>
        <v/>
      </c>
      <c r="AK76" t="str">
        <f t="shared" ca="1" si="30"/>
        <v/>
      </c>
      <c r="AL76" t="str">
        <f t="shared" ca="1" si="30"/>
        <v/>
      </c>
      <c r="AM76" t="str">
        <f t="shared" ca="1" si="30"/>
        <v/>
      </c>
      <c r="AN76" t="str">
        <f t="shared" ca="1" si="25"/>
        <v/>
      </c>
      <c r="AO76" t="str">
        <f t="shared" ca="1" si="25"/>
        <v/>
      </c>
      <c r="AP76" t="str">
        <f t="shared" ca="1" si="25"/>
        <v/>
      </c>
      <c r="AQ76" t="str">
        <f t="shared" ca="1" si="25"/>
        <v/>
      </c>
      <c r="AR76" t="str">
        <f t="shared" ca="1" si="25"/>
        <v/>
      </c>
      <c r="AT76">
        <f ca="1">B76</f>
        <v>24</v>
      </c>
      <c r="AU76">
        <f ca="1">IF($B76=$AT75,AU75,AT75)</f>
        <v>9</v>
      </c>
      <c r="AV76">
        <f ca="1">IF(OR($B76=$AT75,$B76=$AU75),AV75,AU75)</f>
        <v>19</v>
      </c>
      <c r="AW76">
        <f ca="1">IF(OR($B76=$AV75,$B76=$AT75,$B76=$AU75),AW75,AV75)</f>
        <v>18</v>
      </c>
      <c r="AX76">
        <f ca="1">IF(OR($B76=$AV75,$B76=$AT75,$B76=$AU75,$B76=$AW75),AX75,AW75)</f>
        <v>3</v>
      </c>
      <c r="AY76">
        <f ca="1">IF(OR($B76=$AV75,$B76=$AT75,$B76=$AU75,$B76=$AW75,$B76=$AX75),AY75,AX75)</f>
        <v>22</v>
      </c>
      <c r="AZ76">
        <f ca="1">IF(OR($B76=$AV75,$B76=$AT75,$B76=$AU75,$B76=$AW75,$B76=$AX75,$B76=$AY75),AZ75,AY75)</f>
        <v>1</v>
      </c>
      <c r="BA76">
        <f ca="1">IF(OR($B76=$AV75,$B76=$AT75,$B76=$AU75,$B76=$AW75,$B76=$AX75,$B76=$AY75,$B76=$AZ75),BA75,AZ75)</f>
        <v>35</v>
      </c>
      <c r="BB76">
        <f ca="1">IF(OR($B76=$AV75,$B76=$AT75,$B76=$AU75,$B76=$AW75,$B76=$AX75,$B76=$AY75,$B76=$AZ75,$B76=$BA75),BB75,BA75)</f>
        <v>5</v>
      </c>
      <c r="BC76">
        <f ca="1">IF(OR($B76=$AV75,$B76=$AT75,$B76=$AU75,$B76=$AW75,$B76=$AX75,$B76=$AY75,$B76=$AZ75,$B76=$BA75,$B76=$BB75),BC75,BB75)</f>
        <v>28</v>
      </c>
      <c r="BD76">
        <f ca="1">IF(OR($B76=$AV75,$B76=$AT75,$B76=$AU75,$B76=$AW75,$B76=$AX75,$B76=$AY75,$B76=$AZ75,$B76=$BB75,$B76=$BC75,$B76=$BA75),BD75,BC75)</f>
        <v>23</v>
      </c>
      <c r="BE76">
        <f ca="1">IF(OR($B76=$AV75,$B76=$AT75,$B76=$AU75,$B76=$AW75,$B76=$AX75,$B76=$AY75,$B76=$AZ75,$B76=$BB75,$B76=$BC75,$B76=$BD75,$B76=$BA75),BE75,BD75)</f>
        <v>21</v>
      </c>
      <c r="BF76">
        <f ca="1">IF(OR($B76=$AV75,$B76=$AT75,$B76=$AU75,$B76=$AW75,$B76=$AX75,$B76=$AY75,$B76=$AZ75,$B76=$BB75,$B76=$BC75,$B76=$BD75,$B76=$BE75,$B76=$BA75),BF75,BE75)</f>
        <v>10</v>
      </c>
      <c r="BG76">
        <f ca="1">IF(OR($B76=$AV75,$B76=$AT75,$B76=$AU75,$B76=$AW75,$B76=$AX75,$B76=$AY75,$B76=$AZ75,$B76=$BB75,$B76=$BC75,$B76=$BD75,$B76=$BE75,$B76=$BF75,$B76=$BA75),BG75,BF75)</f>
        <v>2</v>
      </c>
      <c r="BH76">
        <f ca="1">IF(OR($B76=$AV75,$B76=$AT75,$B76=$AU75,$B76=$AW75,$B76=$AX75,$B76=$AY75,$B76=$AZ75,$B76=$BB75,$B76=$BC75,$B76=$BD75,$B76=$BE75,$B76=$BF75,$B76=$BG75,$B76=$BA75),BH75,BG75)</f>
        <v>16</v>
      </c>
      <c r="BI76">
        <f ca="1">IF(OR($B76=$AV75,$B76=$AT75,$B76=$AU75,$B76=$AW75,$B76=$AX75,$B76=$AY75,$B76=$AZ75,$B76=$BB75,$B76=$BC75,$B76=$BD75,$B76=$BE75,$B76=$BF75,$B76=$BG75,$B76=$BH75,$B76=$BA75),BI75,BH75)</f>
        <v>33</v>
      </c>
      <c r="BJ76">
        <f ca="1">IF(OR($B76=$AV75,$B76=$AT75,$B76=$AU75,$B76=$AW75,$B76=$AX75,$B76=$AY75,$B76=$AZ75,$B76=$BB75,$B76=$BC75,$B76=$BD75,$B76=$BE75,$B76=$BF75,$B76=$BG75,$B76=$BH75,$B76=$BI75,$B76=$BA75),BJ75,BI75)</f>
        <v>32</v>
      </c>
      <c r="BK76">
        <f ca="1">IF(OR($B76=$AV75,$B76=$AT75,$B76=$AU75,$B76=$AW75,$B76=$AX75,$B76=$AY75,$B76=$AZ75,$B76=$BB75,$B76=$BC75,$B76=$BD75,$B76=$BE75,$B76=$BF75,$B76=$BG75,$B76=$BH75,$B76=$BI75,$B76=$BJ75,$B76=$BA75),BK75,BJ75)</f>
        <v>13</v>
      </c>
      <c r="BL76">
        <f ca="1">IF(OR($B76=$AV75,$B76=$AT75,$B76=$AU75,$B76=$AW75,$B76=$AX75,$B76=$AY75,$B76=$AZ75,$B76=$BB75,$B76=$BC75,$B76=$BD75,$B76=$BE75,$B76=$BF75,$B76=$BG75,$B76=$BH75,$B76=$BI75,$B76=$BJ75,$B76=$BK75,$B76=$BA75),BL75,BK75)</f>
        <v>25</v>
      </c>
      <c r="BM76">
        <f ca="1">IF(OR($B76=$AV75,$B76=$AT75,$B76=$AU75,$B76=$AW75,$B76=$AX75,$B76=$AY75,$B76=$AZ75,$B76=$BB75,$B76=$BC75,$B76=$BD75,$B76=$BE75,$B76=$BF75,$B76=$BG75,$B76=$BH75,$B76=$BI75,$B76=$BJ75,$B76=$BK75,$B76=$BL75,$B76=$BA75),BM75,BL75)</f>
        <v>37</v>
      </c>
      <c r="BN76">
        <f ca="1">IF(OR($B76=$AV75,$B76=$AT75,$B76=$AU75,$B76=$AW75,$B76=$AX75,$B76=$AY75,$B76=$AZ75,$B76=$BB75,$B76=$BC75,$B76=$BD75,$B76=$BE75,$B76=$BF75,$B76=$BG75,$B76=$BH75,$B76=$BI75,$B76=$BJ75,$B76=$BK75,$B76=$BL75,$B76=$BM75,$B76=$BA75),BN75,BM75)</f>
        <v>11</v>
      </c>
      <c r="BO76">
        <f ca="1">IF(OR($B76=$AV75,$B76=$AT75,$B76=$AU75,$B76=$AW75,$B76=$AX75,$B76=$AY75,$B76=$AZ75,$B76=$BB75,$B76=$BC75,$B76=$BD75,$B76=$BE75,$B76=$BF75,$B76=$BG75,$B76=$BH75,$B76=$BI75,$B76=$BJ75,$B76=$BK75,$B76=$BL75,$B76=$BM75,$B76=$BN75,$B76=$BA75),BO75,BN75)</f>
        <v>29</v>
      </c>
      <c r="BP76">
        <f ca="1">IF(OR($B76=$AV75,$B76=$AT75,$B76=$AU75,$B76=$AW75,$B76=$AX75,$B76=$AY75,$B76=$AZ75,$B76=$BB75,$B76=$BC75,$B76=$BD75,$B76=$BE75,$B76=$BF75,$B76=$BG75,$B76=$BH75,$B76=$BI75,$B76=$BJ75,$B76=$BK75,$B76=$BL75,$B76=$BM75,$B76=$BN75,$B76=$BO75,$B76=$BA75),BP75,BO75)</f>
        <v>26</v>
      </c>
      <c r="BQ76">
        <f ca="1">IF(OR($B76=$AV75,$B76=$AT75,$B76=$AU75,$B76=$AW75,$B76=$AX75,$B76=$AY75,$B76=$AZ75,$B76=$BB75,$B76=$BC75,$B76=$BD75,$B76=$BE75,$B76=$BF75,$B76=$BG75,$B76=$BH75,$B76=$BI75,$B76=$BJ75,$B76=$BK75,$B76=$BL75,$B76=$BM75,$B76=$BN75,$B76=$BO75,$B76=$BP75,$B76=$BA75),BQ75,BP75)</f>
        <v>12</v>
      </c>
      <c r="BR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A75),BR75,BQ75)</f>
        <v>4</v>
      </c>
      <c r="BS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A75),BS75,BR75)</f>
        <v>15</v>
      </c>
      <c r="BT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A75),BT75,BS75)</f>
        <v>7</v>
      </c>
      <c r="BU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A75),BU75,BT75)</f>
        <v>27</v>
      </c>
      <c r="BV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A75),BV75,BU75)</f>
        <v>36</v>
      </c>
      <c r="BW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A75),BW75,BV75)</f>
        <v>8</v>
      </c>
      <c r="BX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A75),BX75,BW75)</f>
        <v>14</v>
      </c>
      <c r="BY76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A75),BY75,BX75)</f>
        <v>17</v>
      </c>
      <c r="BZ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A75),BZ75,BY75)</f>
        <v/>
      </c>
      <c r="CA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BA75),CA75,BZ75)</f>
        <v/>
      </c>
      <c r="CB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CA75,$B76=$BA75),CB75,CA75)</f>
        <v/>
      </c>
      <c r="CC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CA75,$B76=$CB75,$B76=$BA75),CC75,CB75)</f>
        <v/>
      </c>
      <c r="CD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CA75,$B76=$CB75,$B76=$CC75,$B76=$BA75),CD75,CC75)</f>
        <v/>
      </c>
      <c r="CH76">
        <f t="shared" ca="1" si="33"/>
        <v>7</v>
      </c>
      <c r="CI76">
        <f t="shared" ca="1" si="33"/>
        <v>14</v>
      </c>
      <c r="CJ76">
        <f t="shared" ca="1" si="33"/>
        <v>5</v>
      </c>
      <c r="CK76">
        <f t="shared" ca="1" si="33"/>
        <v>25</v>
      </c>
      <c r="CL76">
        <f t="shared" ca="1" si="33"/>
        <v>9</v>
      </c>
      <c r="CM76" t="str">
        <f t="shared" ca="1" si="33"/>
        <v/>
      </c>
      <c r="CN76">
        <f t="shared" ca="1" si="33"/>
        <v>27</v>
      </c>
      <c r="CO76">
        <f t="shared" ca="1" si="33"/>
        <v>30</v>
      </c>
      <c r="CP76">
        <f t="shared" ca="1" si="33"/>
        <v>2</v>
      </c>
      <c r="CQ76">
        <f t="shared" ca="1" si="33"/>
        <v>13</v>
      </c>
      <c r="CR76">
        <f t="shared" ca="1" si="33"/>
        <v>21</v>
      </c>
      <c r="CS76">
        <f t="shared" ca="1" si="33"/>
        <v>24</v>
      </c>
      <c r="CT76">
        <f t="shared" ca="1" si="33"/>
        <v>18</v>
      </c>
      <c r="CU76">
        <f t="shared" ca="1" si="33"/>
        <v>31</v>
      </c>
      <c r="CV76">
        <f t="shared" ca="1" si="33"/>
        <v>26</v>
      </c>
      <c r="CW76">
        <f t="shared" ca="1" si="33"/>
        <v>15</v>
      </c>
      <c r="CX76">
        <f t="shared" ca="1" si="33"/>
        <v>32</v>
      </c>
      <c r="CY76">
        <f t="shared" ca="1" si="33"/>
        <v>4</v>
      </c>
      <c r="CZ76">
        <f t="shared" ca="1" si="33"/>
        <v>3</v>
      </c>
      <c r="DA76" t="str">
        <f t="shared" ca="1" si="33"/>
        <v/>
      </c>
      <c r="DB76">
        <f t="shared" ca="1" si="33"/>
        <v>12</v>
      </c>
      <c r="DC76">
        <f t="shared" ca="1" si="33"/>
        <v>6</v>
      </c>
      <c r="DD76">
        <f t="shared" ca="1" si="33"/>
        <v>11</v>
      </c>
      <c r="DE76">
        <f t="shared" ca="1" si="33"/>
        <v>1</v>
      </c>
      <c r="DF76">
        <f t="shared" ca="1" si="33"/>
        <v>19</v>
      </c>
      <c r="DG76">
        <f t="shared" ca="1" si="33"/>
        <v>23</v>
      </c>
      <c r="DH76">
        <f t="shared" ca="1" si="33"/>
        <v>28</v>
      </c>
      <c r="DI76">
        <f t="shared" ca="1" si="33"/>
        <v>10</v>
      </c>
      <c r="DJ76">
        <f t="shared" ca="1" si="31"/>
        <v>22</v>
      </c>
      <c r="DK76" t="str">
        <f t="shared" ca="1" si="31"/>
        <v/>
      </c>
      <c r="DL76" t="str">
        <f t="shared" ca="1" si="31"/>
        <v/>
      </c>
      <c r="DM76">
        <f t="shared" ca="1" si="29"/>
        <v>17</v>
      </c>
      <c r="DN76">
        <f t="shared" ca="1" si="29"/>
        <v>16</v>
      </c>
      <c r="DO76" t="str">
        <f t="shared" ca="1" si="29"/>
        <v/>
      </c>
      <c r="DP76">
        <f t="shared" ca="1" si="29"/>
        <v>8</v>
      </c>
      <c r="DQ76">
        <f t="shared" ca="1" si="29"/>
        <v>29</v>
      </c>
      <c r="DR76">
        <f t="shared" ca="1" si="29"/>
        <v>20</v>
      </c>
    </row>
    <row r="77" spans="1:122" x14ac:dyDescent="0.25">
      <c r="A77">
        <v>76</v>
      </c>
      <c r="B77">
        <f t="shared" ca="1" si="27"/>
        <v>33</v>
      </c>
      <c r="C77">
        <f ca="1">IF(B77="","",LOOKUP(B77,$CH$1:$DR$1,CH76:DR76))</f>
        <v>16</v>
      </c>
      <c r="G77" t="str">
        <f t="shared" ca="1" si="28"/>
        <v/>
      </c>
      <c r="H77" t="str">
        <f t="shared" ca="1" si="32"/>
        <v/>
      </c>
      <c r="I77" t="str">
        <f t="shared" ca="1" si="32"/>
        <v/>
      </c>
      <c r="J77" t="str">
        <f t="shared" ca="1" si="32"/>
        <v/>
      </c>
      <c r="K77" t="str">
        <f t="shared" ca="1" si="32"/>
        <v/>
      </c>
      <c r="L77" t="str">
        <f t="shared" ca="1" si="32"/>
        <v/>
      </c>
      <c r="M77" t="str">
        <f t="shared" ca="1" si="32"/>
        <v/>
      </c>
      <c r="N77" t="str">
        <f t="shared" ca="1" si="32"/>
        <v/>
      </c>
      <c r="O77" t="str">
        <f t="shared" ca="1" si="32"/>
        <v/>
      </c>
      <c r="P77" t="str">
        <f t="shared" ca="1" si="32"/>
        <v/>
      </c>
      <c r="Q77" t="str">
        <f t="shared" ca="1" si="32"/>
        <v/>
      </c>
      <c r="R77" t="str">
        <f t="shared" ca="1" si="32"/>
        <v/>
      </c>
      <c r="S77" t="str">
        <f t="shared" ca="1" si="32"/>
        <v/>
      </c>
      <c r="T77" t="str">
        <f t="shared" ca="1" si="32"/>
        <v/>
      </c>
      <c r="U77" t="str">
        <f t="shared" ca="1" si="32"/>
        <v/>
      </c>
      <c r="V77" t="str">
        <f t="shared" ca="1" si="32"/>
        <v/>
      </c>
      <c r="W77" t="str">
        <f t="shared" ca="1" si="30"/>
        <v/>
      </c>
      <c r="X77" t="str">
        <f t="shared" ca="1" si="30"/>
        <v/>
      </c>
      <c r="Y77" t="str">
        <f t="shared" ca="1" si="30"/>
        <v/>
      </c>
      <c r="Z77" t="str">
        <f t="shared" ca="1" si="30"/>
        <v/>
      </c>
      <c r="AA77" t="str">
        <f t="shared" ca="1" si="30"/>
        <v/>
      </c>
      <c r="AB77" t="str">
        <f t="shared" ca="1" si="30"/>
        <v/>
      </c>
      <c r="AC77" t="str">
        <f t="shared" ca="1" si="30"/>
        <v/>
      </c>
      <c r="AD77" t="str">
        <f t="shared" ca="1" si="30"/>
        <v/>
      </c>
      <c r="AE77" t="str">
        <f t="shared" ca="1" si="30"/>
        <v/>
      </c>
      <c r="AF77" t="str">
        <f t="shared" ca="1" si="30"/>
        <v/>
      </c>
      <c r="AG77" t="str">
        <f t="shared" ca="1" si="30"/>
        <v/>
      </c>
      <c r="AH77" t="str">
        <f t="shared" ca="1" si="30"/>
        <v/>
      </c>
      <c r="AI77" t="str">
        <f t="shared" ca="1" si="30"/>
        <v/>
      </c>
      <c r="AJ77" t="str">
        <f t="shared" ca="1" si="30"/>
        <v/>
      </c>
      <c r="AK77" t="str">
        <f t="shared" ca="1" si="30"/>
        <v/>
      </c>
      <c r="AL77" t="str">
        <f t="shared" ca="1" si="30"/>
        <v/>
      </c>
      <c r="AM77" t="str">
        <f t="shared" ca="1" si="30"/>
        <v/>
      </c>
      <c r="AN77" t="str">
        <f t="shared" ca="1" si="25"/>
        <v/>
      </c>
      <c r="AO77" t="str">
        <f t="shared" ca="1" si="25"/>
        <v/>
      </c>
      <c r="AP77" t="str">
        <f t="shared" ca="1" si="25"/>
        <v/>
      </c>
      <c r="AQ77" t="str">
        <f t="shared" ca="1" si="25"/>
        <v/>
      </c>
      <c r="AR77" t="str">
        <f t="shared" ca="1" si="25"/>
        <v/>
      </c>
      <c r="AT77">
        <f ca="1">B77</f>
        <v>33</v>
      </c>
      <c r="AU77">
        <f ca="1">IF($B77=$AT76,AU76,AT76)</f>
        <v>24</v>
      </c>
      <c r="AV77">
        <f ca="1">IF(OR($B77=$AT76,$B77=$AU76),AV76,AU76)</f>
        <v>9</v>
      </c>
      <c r="AW77">
        <f ca="1">IF(OR($B77=$AV76,$B77=$AT76,$B77=$AU76),AW76,AV76)</f>
        <v>19</v>
      </c>
      <c r="AX77">
        <f ca="1">IF(OR($B77=$AV76,$B77=$AT76,$B77=$AU76,$B77=$AW76),AX76,AW76)</f>
        <v>18</v>
      </c>
      <c r="AY77">
        <f ca="1">IF(OR($B77=$AV76,$B77=$AT76,$B77=$AU76,$B77=$AW76,$B77=$AX76),AY76,AX76)</f>
        <v>3</v>
      </c>
      <c r="AZ77">
        <f ca="1">IF(OR($B77=$AV76,$B77=$AT76,$B77=$AU76,$B77=$AW76,$B77=$AX76,$B77=$AY76),AZ76,AY76)</f>
        <v>22</v>
      </c>
      <c r="BA77">
        <f ca="1">IF(OR($B77=$AV76,$B77=$AT76,$B77=$AU76,$B77=$AW76,$B77=$AX76,$B77=$AY76,$B77=$AZ76),BA76,AZ76)</f>
        <v>1</v>
      </c>
      <c r="BB77">
        <f ca="1">IF(OR($B77=$AV76,$B77=$AT76,$B77=$AU76,$B77=$AW76,$B77=$AX76,$B77=$AY76,$B77=$AZ76,$B77=$BA76),BB76,BA76)</f>
        <v>35</v>
      </c>
      <c r="BC77">
        <f ca="1">IF(OR($B77=$AV76,$B77=$AT76,$B77=$AU76,$B77=$AW76,$B77=$AX76,$B77=$AY76,$B77=$AZ76,$B77=$BA76,$B77=$BB76),BC76,BB76)</f>
        <v>5</v>
      </c>
      <c r="BD77">
        <f ca="1">IF(OR($B77=$AV76,$B77=$AT76,$B77=$AU76,$B77=$AW76,$B77=$AX76,$B77=$AY76,$B77=$AZ76,$B77=$BB76,$B77=$BC76,$B77=$BA76),BD76,BC76)</f>
        <v>28</v>
      </c>
      <c r="BE77">
        <f ca="1">IF(OR($B77=$AV76,$B77=$AT76,$B77=$AU76,$B77=$AW76,$B77=$AX76,$B77=$AY76,$B77=$AZ76,$B77=$BB76,$B77=$BC76,$B77=$BD76,$B77=$BA76),BE76,BD76)</f>
        <v>23</v>
      </c>
      <c r="BF77">
        <f ca="1">IF(OR($B77=$AV76,$B77=$AT76,$B77=$AU76,$B77=$AW76,$B77=$AX76,$B77=$AY76,$B77=$AZ76,$B77=$BB76,$B77=$BC76,$B77=$BD76,$B77=$BE76,$B77=$BA76),BF76,BE76)</f>
        <v>21</v>
      </c>
      <c r="BG77">
        <f ca="1">IF(OR($B77=$AV76,$B77=$AT76,$B77=$AU76,$B77=$AW76,$B77=$AX76,$B77=$AY76,$B77=$AZ76,$B77=$BB76,$B77=$BC76,$B77=$BD76,$B77=$BE76,$B77=$BF76,$B77=$BA76),BG76,BF76)</f>
        <v>10</v>
      </c>
      <c r="BH77">
        <f ca="1">IF(OR($B77=$AV76,$B77=$AT76,$B77=$AU76,$B77=$AW76,$B77=$AX76,$B77=$AY76,$B77=$AZ76,$B77=$BB76,$B77=$BC76,$B77=$BD76,$B77=$BE76,$B77=$BF76,$B77=$BG76,$B77=$BA76),BH76,BG76)</f>
        <v>2</v>
      </c>
      <c r="BI77">
        <f ca="1">IF(OR($B77=$AV76,$B77=$AT76,$B77=$AU76,$B77=$AW76,$B77=$AX76,$B77=$AY76,$B77=$AZ76,$B77=$BB76,$B77=$BC76,$B77=$BD76,$B77=$BE76,$B77=$BF76,$B77=$BG76,$B77=$BH76,$B77=$BA76),BI76,BH76)</f>
        <v>16</v>
      </c>
      <c r="BJ77">
        <f ca="1">IF(OR($B77=$AV76,$B77=$AT76,$B77=$AU76,$B77=$AW76,$B77=$AX76,$B77=$AY76,$B77=$AZ76,$B77=$BB76,$B77=$BC76,$B77=$BD76,$B77=$BE76,$B77=$BF76,$B77=$BG76,$B77=$BH76,$B77=$BI76,$B77=$BA76),BJ76,BI76)</f>
        <v>32</v>
      </c>
      <c r="BK77">
        <f ca="1">IF(OR($B77=$AV76,$B77=$AT76,$B77=$AU76,$B77=$AW76,$B77=$AX76,$B77=$AY76,$B77=$AZ76,$B77=$BB76,$B77=$BC76,$B77=$BD76,$B77=$BE76,$B77=$BF76,$B77=$BG76,$B77=$BH76,$B77=$BI76,$B77=$BJ76,$B77=$BA76),BK76,BJ76)</f>
        <v>13</v>
      </c>
      <c r="BL77">
        <f ca="1">IF(OR($B77=$AV76,$B77=$AT76,$B77=$AU76,$B77=$AW76,$B77=$AX76,$B77=$AY76,$B77=$AZ76,$B77=$BB76,$B77=$BC76,$B77=$BD76,$B77=$BE76,$B77=$BF76,$B77=$BG76,$B77=$BH76,$B77=$BI76,$B77=$BJ76,$B77=$BK76,$B77=$BA76),BL76,BK76)</f>
        <v>25</v>
      </c>
      <c r="BM77">
        <f ca="1">IF(OR($B77=$AV76,$B77=$AT76,$B77=$AU76,$B77=$AW76,$B77=$AX76,$B77=$AY76,$B77=$AZ76,$B77=$BB76,$B77=$BC76,$B77=$BD76,$B77=$BE76,$B77=$BF76,$B77=$BG76,$B77=$BH76,$B77=$BI76,$B77=$BJ76,$B77=$BK76,$B77=$BL76,$B77=$BA76),BM76,BL76)</f>
        <v>37</v>
      </c>
      <c r="BN77">
        <f ca="1">IF(OR($B77=$AV76,$B77=$AT76,$B77=$AU76,$B77=$AW76,$B77=$AX76,$B77=$AY76,$B77=$AZ76,$B77=$BB76,$B77=$BC76,$B77=$BD76,$B77=$BE76,$B77=$BF76,$B77=$BG76,$B77=$BH76,$B77=$BI76,$B77=$BJ76,$B77=$BK76,$B77=$BL76,$B77=$BM76,$B77=$BA76),BN76,BM76)</f>
        <v>11</v>
      </c>
      <c r="BO77">
        <f ca="1">IF(OR($B77=$AV76,$B77=$AT76,$B77=$AU76,$B77=$AW76,$B77=$AX76,$B77=$AY76,$B77=$AZ76,$B77=$BB76,$B77=$BC76,$B77=$BD76,$B77=$BE76,$B77=$BF76,$B77=$BG76,$B77=$BH76,$B77=$BI76,$B77=$BJ76,$B77=$BK76,$B77=$BL76,$B77=$BM76,$B77=$BN76,$B77=$BA76),BO76,BN76)</f>
        <v>29</v>
      </c>
      <c r="BP77">
        <f ca="1">IF(OR($B77=$AV76,$B77=$AT76,$B77=$AU76,$B77=$AW76,$B77=$AX76,$B77=$AY76,$B77=$AZ76,$B77=$BB76,$B77=$BC76,$B77=$BD76,$B77=$BE76,$B77=$BF76,$B77=$BG76,$B77=$BH76,$B77=$BI76,$B77=$BJ76,$B77=$BK76,$B77=$BL76,$B77=$BM76,$B77=$BN76,$B77=$BO76,$B77=$BA76),BP76,BO76)</f>
        <v>26</v>
      </c>
      <c r="BQ77">
        <f ca="1">IF(OR($B77=$AV76,$B77=$AT76,$B77=$AU76,$B77=$AW76,$B77=$AX76,$B77=$AY76,$B77=$AZ76,$B77=$BB76,$B77=$BC76,$B77=$BD76,$B77=$BE76,$B77=$BF76,$B77=$BG76,$B77=$BH76,$B77=$BI76,$B77=$BJ76,$B77=$BK76,$B77=$BL76,$B77=$BM76,$B77=$BN76,$B77=$BO76,$B77=$BP76,$B77=$BA76),BQ76,BP76)</f>
        <v>12</v>
      </c>
      <c r="BR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A76),BR76,BQ76)</f>
        <v>4</v>
      </c>
      <c r="BS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A76),BS76,BR76)</f>
        <v>15</v>
      </c>
      <c r="BT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A76),BT76,BS76)</f>
        <v>7</v>
      </c>
      <c r="BU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A76),BU76,BT76)</f>
        <v>27</v>
      </c>
      <c r="BV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A76),BV76,BU76)</f>
        <v>36</v>
      </c>
      <c r="BW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A76),BW76,BV76)</f>
        <v>8</v>
      </c>
      <c r="BX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A76),BX76,BW76)</f>
        <v>14</v>
      </c>
      <c r="BY77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A76),BY76,BX76)</f>
        <v>17</v>
      </c>
      <c r="BZ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A76),BZ76,BY76)</f>
        <v/>
      </c>
      <c r="CA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BA76),CA76,BZ76)</f>
        <v/>
      </c>
      <c r="CB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CA76,$B77=$BA76),CB76,CA76)</f>
        <v/>
      </c>
      <c r="CC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CA76,$B77=$CB76,$B77=$BA76),CC76,CB76)</f>
        <v/>
      </c>
      <c r="CD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CA76,$B77=$CB76,$B77=$CC76,$B77=$BA76),CD76,CC76)</f>
        <v/>
      </c>
      <c r="CH77">
        <f t="shared" ca="1" si="33"/>
        <v>8</v>
      </c>
      <c r="CI77">
        <f t="shared" ca="1" si="33"/>
        <v>15</v>
      </c>
      <c r="CJ77">
        <f t="shared" ca="1" si="33"/>
        <v>6</v>
      </c>
      <c r="CK77">
        <f t="shared" ca="1" si="33"/>
        <v>25</v>
      </c>
      <c r="CL77">
        <f t="shared" ca="1" si="33"/>
        <v>10</v>
      </c>
      <c r="CM77" t="str">
        <f t="shared" ca="1" si="33"/>
        <v/>
      </c>
      <c r="CN77">
        <f t="shared" ca="1" si="33"/>
        <v>27</v>
      </c>
      <c r="CO77">
        <f t="shared" ca="1" si="33"/>
        <v>30</v>
      </c>
      <c r="CP77">
        <f t="shared" ca="1" si="33"/>
        <v>3</v>
      </c>
      <c r="CQ77">
        <f t="shared" ca="1" si="33"/>
        <v>14</v>
      </c>
      <c r="CR77">
        <f t="shared" ca="1" si="33"/>
        <v>21</v>
      </c>
      <c r="CS77">
        <f t="shared" ca="1" si="33"/>
        <v>24</v>
      </c>
      <c r="CT77">
        <f t="shared" ca="1" si="33"/>
        <v>18</v>
      </c>
      <c r="CU77">
        <f t="shared" ca="1" si="33"/>
        <v>31</v>
      </c>
      <c r="CV77">
        <f t="shared" ca="1" si="33"/>
        <v>26</v>
      </c>
      <c r="CW77">
        <f t="shared" ca="1" si="33"/>
        <v>16</v>
      </c>
      <c r="CX77">
        <f t="shared" ca="1" si="33"/>
        <v>32</v>
      </c>
      <c r="CY77">
        <f t="shared" ca="1" si="33"/>
        <v>5</v>
      </c>
      <c r="CZ77">
        <f t="shared" ca="1" si="33"/>
        <v>4</v>
      </c>
      <c r="DA77" t="str">
        <f t="shared" ca="1" si="33"/>
        <v/>
      </c>
      <c r="DB77">
        <f t="shared" ca="1" si="33"/>
        <v>13</v>
      </c>
      <c r="DC77">
        <f t="shared" ca="1" si="33"/>
        <v>7</v>
      </c>
      <c r="DD77">
        <f t="shared" ca="1" si="33"/>
        <v>12</v>
      </c>
      <c r="DE77">
        <f t="shared" ca="1" si="33"/>
        <v>2</v>
      </c>
      <c r="DF77">
        <f t="shared" ca="1" si="33"/>
        <v>19</v>
      </c>
      <c r="DG77">
        <f t="shared" ca="1" si="33"/>
        <v>23</v>
      </c>
      <c r="DH77">
        <f t="shared" ca="1" si="33"/>
        <v>28</v>
      </c>
      <c r="DI77">
        <f t="shared" ca="1" si="33"/>
        <v>11</v>
      </c>
      <c r="DJ77">
        <f t="shared" ca="1" si="31"/>
        <v>22</v>
      </c>
      <c r="DK77" t="str">
        <f t="shared" ca="1" si="31"/>
        <v/>
      </c>
      <c r="DL77" t="str">
        <f t="shared" ca="1" si="31"/>
        <v/>
      </c>
      <c r="DM77">
        <f t="shared" ca="1" si="29"/>
        <v>17</v>
      </c>
      <c r="DN77">
        <f t="shared" ca="1" si="29"/>
        <v>1</v>
      </c>
      <c r="DO77" t="str">
        <f t="shared" ca="1" si="29"/>
        <v/>
      </c>
      <c r="DP77">
        <f t="shared" ca="1" si="29"/>
        <v>9</v>
      </c>
      <c r="DQ77">
        <f t="shared" ca="1" si="29"/>
        <v>29</v>
      </c>
      <c r="DR77">
        <f t="shared" ca="1" si="29"/>
        <v>20</v>
      </c>
    </row>
    <row r="78" spans="1:122" x14ac:dyDescent="0.25">
      <c r="A78">
        <v>77</v>
      </c>
      <c r="B78">
        <f t="shared" ca="1" si="27"/>
        <v>4</v>
      </c>
      <c r="C78">
        <f ca="1">IF(B78="","",LOOKUP(B78,$CH$1:$DR$1,CH77:DR77))</f>
        <v>25</v>
      </c>
      <c r="G78" t="str">
        <f t="shared" ca="1" si="28"/>
        <v/>
      </c>
      <c r="H78" t="str">
        <f t="shared" ca="1" si="32"/>
        <v/>
      </c>
      <c r="I78" t="str">
        <f t="shared" ca="1" si="32"/>
        <v/>
      </c>
      <c r="J78" t="str">
        <f t="shared" ca="1" si="32"/>
        <v/>
      </c>
      <c r="K78" t="str">
        <f t="shared" ca="1" si="32"/>
        <v/>
      </c>
      <c r="L78" t="str">
        <f t="shared" ca="1" si="32"/>
        <v/>
      </c>
      <c r="M78" t="str">
        <f t="shared" ca="1" si="32"/>
        <v/>
      </c>
      <c r="N78" t="str">
        <f t="shared" ca="1" si="32"/>
        <v/>
      </c>
      <c r="O78" t="str">
        <f t="shared" ca="1" si="32"/>
        <v/>
      </c>
      <c r="P78" t="str">
        <f t="shared" ca="1" si="32"/>
        <v/>
      </c>
      <c r="Q78" t="str">
        <f t="shared" ca="1" si="32"/>
        <v/>
      </c>
      <c r="R78" t="str">
        <f t="shared" ca="1" si="32"/>
        <v/>
      </c>
      <c r="S78" t="str">
        <f t="shared" ca="1" si="32"/>
        <v/>
      </c>
      <c r="T78" t="str">
        <f t="shared" ca="1" si="32"/>
        <v/>
      </c>
      <c r="U78" t="str">
        <f t="shared" ca="1" si="32"/>
        <v/>
      </c>
      <c r="V78" t="str">
        <f t="shared" ca="1" si="32"/>
        <v/>
      </c>
      <c r="W78" t="str">
        <f t="shared" ca="1" si="30"/>
        <v/>
      </c>
      <c r="X78" t="str">
        <f t="shared" ca="1" si="30"/>
        <v/>
      </c>
      <c r="Y78" t="str">
        <f t="shared" ca="1" si="30"/>
        <v/>
      </c>
      <c r="Z78" t="str">
        <f t="shared" ca="1" si="30"/>
        <v/>
      </c>
      <c r="AA78" t="str">
        <f t="shared" ca="1" si="30"/>
        <v/>
      </c>
      <c r="AB78" t="str">
        <f t="shared" ca="1" si="30"/>
        <v/>
      </c>
      <c r="AC78" t="str">
        <f t="shared" ca="1" si="30"/>
        <v/>
      </c>
      <c r="AD78" t="str">
        <f t="shared" ca="1" si="30"/>
        <v/>
      </c>
      <c r="AE78" t="str">
        <f t="shared" ca="1" si="30"/>
        <v/>
      </c>
      <c r="AF78" t="str">
        <f t="shared" ca="1" si="30"/>
        <v/>
      </c>
      <c r="AG78" t="str">
        <f t="shared" ca="1" si="30"/>
        <v/>
      </c>
      <c r="AH78" t="str">
        <f t="shared" ca="1" si="30"/>
        <v/>
      </c>
      <c r="AI78" t="str">
        <f t="shared" ca="1" si="30"/>
        <v/>
      </c>
      <c r="AJ78" t="str">
        <f t="shared" ca="1" si="30"/>
        <v/>
      </c>
      <c r="AK78" t="str">
        <f t="shared" ca="1" si="30"/>
        <v/>
      </c>
      <c r="AL78" t="str">
        <f t="shared" ca="1" si="30"/>
        <v/>
      </c>
      <c r="AM78" t="str">
        <f t="shared" ca="1" si="30"/>
        <v/>
      </c>
      <c r="AN78" t="str">
        <f t="shared" ca="1" si="25"/>
        <v/>
      </c>
      <c r="AO78" t="str">
        <f t="shared" ca="1" si="25"/>
        <v/>
      </c>
      <c r="AP78" t="str">
        <f t="shared" ca="1" si="25"/>
        <v/>
      </c>
      <c r="AQ78" t="str">
        <f t="shared" ca="1" si="25"/>
        <v/>
      </c>
      <c r="AR78" t="str">
        <f t="shared" ca="1" si="25"/>
        <v/>
      </c>
      <c r="AT78">
        <f ca="1">B78</f>
        <v>4</v>
      </c>
      <c r="AU78">
        <f ca="1">IF($B78=$AT77,AU77,AT77)</f>
        <v>33</v>
      </c>
      <c r="AV78">
        <f ca="1">IF(OR($B78=$AT77,$B78=$AU77),AV77,AU77)</f>
        <v>24</v>
      </c>
      <c r="AW78">
        <f ca="1">IF(OR($B78=$AV77,$B78=$AT77,$B78=$AU77),AW77,AV77)</f>
        <v>9</v>
      </c>
      <c r="AX78">
        <f ca="1">IF(OR($B78=$AV77,$B78=$AT77,$B78=$AU77,$B78=$AW77),AX77,AW77)</f>
        <v>19</v>
      </c>
      <c r="AY78">
        <f ca="1">IF(OR($B78=$AV77,$B78=$AT77,$B78=$AU77,$B78=$AW77,$B78=$AX77),AY77,AX77)</f>
        <v>18</v>
      </c>
      <c r="AZ78">
        <f ca="1">IF(OR($B78=$AV77,$B78=$AT77,$B78=$AU77,$B78=$AW77,$B78=$AX77,$B78=$AY77),AZ77,AY77)</f>
        <v>3</v>
      </c>
      <c r="BA78">
        <f ca="1">IF(OR($B78=$AV77,$B78=$AT77,$B78=$AU77,$B78=$AW77,$B78=$AX77,$B78=$AY77,$B78=$AZ77),BA77,AZ77)</f>
        <v>22</v>
      </c>
      <c r="BB78">
        <f ca="1">IF(OR($B78=$AV77,$B78=$AT77,$B78=$AU77,$B78=$AW77,$B78=$AX77,$B78=$AY77,$B78=$AZ77,$B78=$BA77),BB77,BA77)</f>
        <v>1</v>
      </c>
      <c r="BC78">
        <f ca="1">IF(OR($B78=$AV77,$B78=$AT77,$B78=$AU77,$B78=$AW77,$B78=$AX77,$B78=$AY77,$B78=$AZ77,$B78=$BA77,$B78=$BB77),BC77,BB77)</f>
        <v>35</v>
      </c>
      <c r="BD78">
        <f ca="1">IF(OR($B78=$AV77,$B78=$AT77,$B78=$AU77,$B78=$AW77,$B78=$AX77,$B78=$AY77,$B78=$AZ77,$B78=$BB77,$B78=$BC77,$B78=$BA77),BD77,BC77)</f>
        <v>5</v>
      </c>
      <c r="BE78">
        <f ca="1">IF(OR($B78=$AV77,$B78=$AT77,$B78=$AU77,$B78=$AW77,$B78=$AX77,$B78=$AY77,$B78=$AZ77,$B78=$BB77,$B78=$BC77,$B78=$BD77,$B78=$BA77),BE77,BD77)</f>
        <v>28</v>
      </c>
      <c r="BF78">
        <f ca="1">IF(OR($B78=$AV77,$B78=$AT77,$B78=$AU77,$B78=$AW77,$B78=$AX77,$B78=$AY77,$B78=$AZ77,$B78=$BB77,$B78=$BC77,$B78=$BD77,$B78=$BE77,$B78=$BA77),BF77,BE77)</f>
        <v>23</v>
      </c>
      <c r="BG78">
        <f ca="1">IF(OR($B78=$AV77,$B78=$AT77,$B78=$AU77,$B78=$AW77,$B78=$AX77,$B78=$AY77,$B78=$AZ77,$B78=$BB77,$B78=$BC77,$B78=$BD77,$B78=$BE77,$B78=$BF77,$B78=$BA77),BG77,BF77)</f>
        <v>21</v>
      </c>
      <c r="BH78">
        <f ca="1">IF(OR($B78=$AV77,$B78=$AT77,$B78=$AU77,$B78=$AW77,$B78=$AX77,$B78=$AY77,$B78=$AZ77,$B78=$BB77,$B78=$BC77,$B78=$BD77,$B78=$BE77,$B78=$BF77,$B78=$BG77,$B78=$BA77),BH77,BG77)</f>
        <v>10</v>
      </c>
      <c r="BI78">
        <f ca="1">IF(OR($B78=$AV77,$B78=$AT77,$B78=$AU77,$B78=$AW77,$B78=$AX77,$B78=$AY77,$B78=$AZ77,$B78=$BB77,$B78=$BC77,$B78=$BD77,$B78=$BE77,$B78=$BF77,$B78=$BG77,$B78=$BH77,$B78=$BA77),BI77,BH77)</f>
        <v>2</v>
      </c>
      <c r="BJ78">
        <f ca="1">IF(OR($B78=$AV77,$B78=$AT77,$B78=$AU77,$B78=$AW77,$B78=$AX77,$B78=$AY77,$B78=$AZ77,$B78=$BB77,$B78=$BC77,$B78=$BD77,$B78=$BE77,$B78=$BF77,$B78=$BG77,$B78=$BH77,$B78=$BI77,$B78=$BA77),BJ77,BI77)</f>
        <v>16</v>
      </c>
      <c r="BK78">
        <f ca="1">IF(OR($B78=$AV77,$B78=$AT77,$B78=$AU77,$B78=$AW77,$B78=$AX77,$B78=$AY77,$B78=$AZ77,$B78=$BB77,$B78=$BC77,$B78=$BD77,$B78=$BE77,$B78=$BF77,$B78=$BG77,$B78=$BH77,$B78=$BI77,$B78=$BJ77,$B78=$BA77),BK77,BJ77)</f>
        <v>32</v>
      </c>
      <c r="BL78">
        <f ca="1">IF(OR($B78=$AV77,$B78=$AT77,$B78=$AU77,$B78=$AW77,$B78=$AX77,$B78=$AY77,$B78=$AZ77,$B78=$BB77,$B78=$BC77,$B78=$BD77,$B78=$BE77,$B78=$BF77,$B78=$BG77,$B78=$BH77,$B78=$BI77,$B78=$BJ77,$B78=$BK77,$B78=$BA77),BL77,BK77)</f>
        <v>13</v>
      </c>
      <c r="BM78">
        <f ca="1">IF(OR($B78=$AV77,$B78=$AT77,$B78=$AU77,$B78=$AW77,$B78=$AX77,$B78=$AY77,$B78=$AZ77,$B78=$BB77,$B78=$BC77,$B78=$BD77,$B78=$BE77,$B78=$BF77,$B78=$BG77,$B78=$BH77,$B78=$BI77,$B78=$BJ77,$B78=$BK77,$B78=$BL77,$B78=$BA77),BM77,BL77)</f>
        <v>25</v>
      </c>
      <c r="BN78">
        <f ca="1">IF(OR($B78=$AV77,$B78=$AT77,$B78=$AU77,$B78=$AW77,$B78=$AX77,$B78=$AY77,$B78=$AZ77,$B78=$BB77,$B78=$BC77,$B78=$BD77,$B78=$BE77,$B78=$BF77,$B78=$BG77,$B78=$BH77,$B78=$BI77,$B78=$BJ77,$B78=$BK77,$B78=$BL77,$B78=$BM77,$B78=$BA77),BN77,BM77)</f>
        <v>37</v>
      </c>
      <c r="BO78">
        <f ca="1">IF(OR($B78=$AV77,$B78=$AT77,$B78=$AU77,$B78=$AW77,$B78=$AX77,$B78=$AY77,$B78=$AZ77,$B78=$BB77,$B78=$BC77,$B78=$BD77,$B78=$BE77,$B78=$BF77,$B78=$BG77,$B78=$BH77,$B78=$BI77,$B78=$BJ77,$B78=$BK77,$B78=$BL77,$B78=$BM77,$B78=$BN77,$B78=$BA77),BO77,BN77)</f>
        <v>11</v>
      </c>
      <c r="BP78">
        <f ca="1">IF(OR($B78=$AV77,$B78=$AT77,$B78=$AU77,$B78=$AW77,$B78=$AX77,$B78=$AY77,$B78=$AZ77,$B78=$BB77,$B78=$BC77,$B78=$BD77,$B78=$BE77,$B78=$BF77,$B78=$BG77,$B78=$BH77,$B78=$BI77,$B78=$BJ77,$B78=$BK77,$B78=$BL77,$B78=$BM77,$B78=$BN77,$B78=$BO77,$B78=$BA77),BP77,BO77)</f>
        <v>29</v>
      </c>
      <c r="BQ78">
        <f ca="1">IF(OR($B78=$AV77,$B78=$AT77,$B78=$AU77,$B78=$AW77,$B78=$AX77,$B78=$AY77,$B78=$AZ77,$B78=$BB77,$B78=$BC77,$B78=$BD77,$B78=$BE77,$B78=$BF77,$B78=$BG77,$B78=$BH77,$B78=$BI77,$B78=$BJ77,$B78=$BK77,$B78=$BL77,$B78=$BM77,$B78=$BN77,$B78=$BO77,$B78=$BP77,$B78=$BA77),BQ77,BP77)</f>
        <v>26</v>
      </c>
      <c r="BR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A77),BR77,BQ77)</f>
        <v>12</v>
      </c>
      <c r="BS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A77),BS77,BR77)</f>
        <v>15</v>
      </c>
      <c r="BT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A77),BT77,BS77)</f>
        <v>7</v>
      </c>
      <c r="BU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A77),BU77,BT77)</f>
        <v>27</v>
      </c>
      <c r="BV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A77),BV77,BU77)</f>
        <v>36</v>
      </c>
      <c r="BW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A77),BW77,BV77)</f>
        <v>8</v>
      </c>
      <c r="BX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A77),BX77,BW77)</f>
        <v>14</v>
      </c>
      <c r="BY78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A77),BY77,BX77)</f>
        <v>17</v>
      </c>
      <c r="BZ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A77),BZ77,BY77)</f>
        <v/>
      </c>
      <c r="CA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BA77),CA77,BZ77)</f>
        <v/>
      </c>
      <c r="CB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CA77,$B78=$BA77),CB77,CA77)</f>
        <v/>
      </c>
      <c r="CC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CA77,$B78=$CB77,$B78=$BA77),CC77,CB77)</f>
        <v/>
      </c>
      <c r="CD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CA77,$B78=$CB77,$B78=$CC77,$B78=$BA77),CD77,CC77)</f>
        <v/>
      </c>
      <c r="CH78">
        <f t="shared" ca="1" si="33"/>
        <v>9</v>
      </c>
      <c r="CI78">
        <f t="shared" ca="1" si="33"/>
        <v>16</v>
      </c>
      <c r="CJ78">
        <f t="shared" ca="1" si="33"/>
        <v>7</v>
      </c>
      <c r="CK78">
        <f t="shared" ca="1" si="33"/>
        <v>1</v>
      </c>
      <c r="CL78">
        <f t="shared" ca="1" si="33"/>
        <v>11</v>
      </c>
      <c r="CM78" t="str">
        <f t="shared" ca="1" si="33"/>
        <v/>
      </c>
      <c r="CN78">
        <f t="shared" ca="1" si="33"/>
        <v>27</v>
      </c>
      <c r="CO78">
        <f t="shared" ca="1" si="33"/>
        <v>30</v>
      </c>
      <c r="CP78">
        <f t="shared" ca="1" si="33"/>
        <v>4</v>
      </c>
      <c r="CQ78">
        <f t="shared" ca="1" si="33"/>
        <v>15</v>
      </c>
      <c r="CR78">
        <f t="shared" ca="1" si="33"/>
        <v>22</v>
      </c>
      <c r="CS78">
        <f t="shared" ca="1" si="33"/>
        <v>25</v>
      </c>
      <c r="CT78">
        <f t="shared" ca="1" si="33"/>
        <v>19</v>
      </c>
      <c r="CU78">
        <f t="shared" ca="1" si="33"/>
        <v>31</v>
      </c>
      <c r="CV78">
        <f t="shared" ca="1" si="33"/>
        <v>26</v>
      </c>
      <c r="CW78">
        <f t="shared" ca="1" si="33"/>
        <v>17</v>
      </c>
      <c r="CX78">
        <f t="shared" ca="1" si="33"/>
        <v>32</v>
      </c>
      <c r="CY78">
        <f t="shared" ca="1" si="33"/>
        <v>6</v>
      </c>
      <c r="CZ78">
        <f t="shared" ca="1" si="33"/>
        <v>5</v>
      </c>
      <c r="DA78" t="str">
        <f t="shared" ca="1" si="33"/>
        <v/>
      </c>
      <c r="DB78">
        <f t="shared" ca="1" si="33"/>
        <v>14</v>
      </c>
      <c r="DC78">
        <f t="shared" ca="1" si="33"/>
        <v>8</v>
      </c>
      <c r="DD78">
        <f t="shared" ca="1" si="33"/>
        <v>13</v>
      </c>
      <c r="DE78">
        <f t="shared" ca="1" si="33"/>
        <v>3</v>
      </c>
      <c r="DF78">
        <f t="shared" ca="1" si="33"/>
        <v>20</v>
      </c>
      <c r="DG78">
        <f t="shared" ca="1" si="33"/>
        <v>24</v>
      </c>
      <c r="DH78">
        <f t="shared" ca="1" si="33"/>
        <v>28</v>
      </c>
      <c r="DI78">
        <f t="shared" ca="1" si="33"/>
        <v>12</v>
      </c>
      <c r="DJ78">
        <f t="shared" ca="1" si="31"/>
        <v>23</v>
      </c>
      <c r="DK78" t="str">
        <f t="shared" ca="1" si="31"/>
        <v/>
      </c>
      <c r="DL78" t="str">
        <f t="shared" ca="1" si="31"/>
        <v/>
      </c>
      <c r="DM78">
        <f t="shared" ca="1" si="29"/>
        <v>18</v>
      </c>
      <c r="DN78">
        <f t="shared" ca="1" si="29"/>
        <v>2</v>
      </c>
      <c r="DO78" t="str">
        <f t="shared" ca="1" si="29"/>
        <v/>
      </c>
      <c r="DP78">
        <f t="shared" ca="1" si="29"/>
        <v>10</v>
      </c>
      <c r="DQ78">
        <f t="shared" ca="1" si="29"/>
        <v>29</v>
      </c>
      <c r="DR78">
        <f t="shared" ca="1" si="29"/>
        <v>21</v>
      </c>
    </row>
    <row r="79" spans="1:122" x14ac:dyDescent="0.25">
      <c r="A79">
        <v>78</v>
      </c>
      <c r="B79">
        <f t="shared" ca="1" si="27"/>
        <v>1</v>
      </c>
      <c r="C79">
        <f ca="1">IF(B79="","",LOOKUP(B79,$CH$1:$DR$1,CH78:DR78))</f>
        <v>9</v>
      </c>
      <c r="G79" t="str">
        <f t="shared" ca="1" si="28"/>
        <v/>
      </c>
      <c r="H79" t="str">
        <f t="shared" ca="1" si="32"/>
        <v/>
      </c>
      <c r="I79" t="str">
        <f t="shared" ca="1" si="32"/>
        <v/>
      </c>
      <c r="J79" t="str">
        <f t="shared" ca="1" si="32"/>
        <v/>
      </c>
      <c r="K79" t="str">
        <f t="shared" ca="1" si="32"/>
        <v/>
      </c>
      <c r="L79" t="str">
        <f t="shared" ca="1" si="32"/>
        <v/>
      </c>
      <c r="M79" t="str">
        <f t="shared" ca="1" si="32"/>
        <v/>
      </c>
      <c r="N79" t="str">
        <f t="shared" ca="1" si="32"/>
        <v/>
      </c>
      <c r="O79" t="str">
        <f t="shared" ca="1" si="32"/>
        <v/>
      </c>
      <c r="P79" t="str">
        <f t="shared" ca="1" si="32"/>
        <v/>
      </c>
      <c r="Q79" t="str">
        <f t="shared" ca="1" si="32"/>
        <v/>
      </c>
      <c r="R79" t="str">
        <f t="shared" ca="1" si="32"/>
        <v/>
      </c>
      <c r="S79" t="str">
        <f t="shared" ca="1" si="32"/>
        <v/>
      </c>
      <c r="T79" t="str">
        <f t="shared" ca="1" si="32"/>
        <v/>
      </c>
      <c r="U79" t="str">
        <f t="shared" ca="1" si="32"/>
        <v/>
      </c>
      <c r="V79" t="str">
        <f t="shared" ca="1" si="32"/>
        <v/>
      </c>
      <c r="W79" t="str">
        <f t="shared" ca="1" si="30"/>
        <v/>
      </c>
      <c r="X79" t="str">
        <f t="shared" ca="1" si="30"/>
        <v/>
      </c>
      <c r="Y79" t="str">
        <f t="shared" ca="1" si="30"/>
        <v/>
      </c>
      <c r="Z79" t="str">
        <f t="shared" ca="1" si="30"/>
        <v/>
      </c>
      <c r="AA79" t="str">
        <f t="shared" ca="1" si="30"/>
        <v/>
      </c>
      <c r="AB79" t="str">
        <f t="shared" ca="1" si="30"/>
        <v/>
      </c>
      <c r="AC79" t="str">
        <f t="shared" ca="1" si="30"/>
        <v/>
      </c>
      <c r="AD79" t="str">
        <f t="shared" ca="1" si="30"/>
        <v/>
      </c>
      <c r="AE79" t="str">
        <f t="shared" ca="1" si="30"/>
        <v/>
      </c>
      <c r="AF79" t="str">
        <f t="shared" ca="1" si="30"/>
        <v/>
      </c>
      <c r="AG79" t="str">
        <f t="shared" ca="1" si="30"/>
        <v/>
      </c>
      <c r="AH79" t="str">
        <f t="shared" ca="1" si="30"/>
        <v/>
      </c>
      <c r="AI79" t="str">
        <f t="shared" ca="1" si="30"/>
        <v/>
      </c>
      <c r="AJ79" t="str">
        <f t="shared" ca="1" si="30"/>
        <v/>
      </c>
      <c r="AK79" t="str">
        <f t="shared" ca="1" si="30"/>
        <v/>
      </c>
      <c r="AL79" t="str">
        <f t="shared" ca="1" si="30"/>
        <v/>
      </c>
      <c r="AM79" t="str">
        <f t="shared" ca="1" si="30"/>
        <v/>
      </c>
      <c r="AN79" t="str">
        <f t="shared" ca="1" si="25"/>
        <v/>
      </c>
      <c r="AO79" t="str">
        <f t="shared" ca="1" si="25"/>
        <v/>
      </c>
      <c r="AP79" t="str">
        <f t="shared" ca="1" si="25"/>
        <v/>
      </c>
      <c r="AQ79" t="str">
        <f t="shared" ca="1" si="25"/>
        <v/>
      </c>
      <c r="AR79" t="str">
        <f t="shared" ca="1" si="25"/>
        <v/>
      </c>
      <c r="AT79">
        <f ca="1">B79</f>
        <v>1</v>
      </c>
      <c r="AU79">
        <f ca="1">IF($B79=$AT78,AU78,AT78)</f>
        <v>4</v>
      </c>
      <c r="AV79">
        <f ca="1">IF(OR($B79=$AT78,$B79=$AU78),AV78,AU78)</f>
        <v>33</v>
      </c>
      <c r="AW79">
        <f ca="1">IF(OR($B79=$AV78,$B79=$AT78,$B79=$AU78),AW78,AV78)</f>
        <v>24</v>
      </c>
      <c r="AX79">
        <f ca="1">IF(OR($B79=$AV78,$B79=$AT78,$B79=$AU78,$B79=$AW78),AX78,AW78)</f>
        <v>9</v>
      </c>
      <c r="AY79">
        <f ca="1">IF(OR($B79=$AV78,$B79=$AT78,$B79=$AU78,$B79=$AW78,$B79=$AX78),AY78,AX78)</f>
        <v>19</v>
      </c>
      <c r="AZ79">
        <f ca="1">IF(OR($B79=$AV78,$B79=$AT78,$B79=$AU78,$B79=$AW78,$B79=$AX78,$B79=$AY78),AZ78,AY78)</f>
        <v>18</v>
      </c>
      <c r="BA79">
        <f ca="1">IF(OR($B79=$AV78,$B79=$AT78,$B79=$AU78,$B79=$AW78,$B79=$AX78,$B79=$AY78,$B79=$AZ78),BA78,AZ78)</f>
        <v>3</v>
      </c>
      <c r="BB79">
        <f ca="1">IF(OR($B79=$AV78,$B79=$AT78,$B79=$AU78,$B79=$AW78,$B79=$AX78,$B79=$AY78,$B79=$AZ78,$B79=$BA78),BB78,BA78)</f>
        <v>22</v>
      </c>
      <c r="BC79">
        <f ca="1">IF(OR($B79=$AV78,$B79=$AT78,$B79=$AU78,$B79=$AW78,$B79=$AX78,$B79=$AY78,$B79=$AZ78,$B79=$BA78,$B79=$BB78),BC78,BB78)</f>
        <v>35</v>
      </c>
      <c r="BD79">
        <f ca="1">IF(OR($B79=$AV78,$B79=$AT78,$B79=$AU78,$B79=$AW78,$B79=$AX78,$B79=$AY78,$B79=$AZ78,$B79=$BB78,$B79=$BC78,$B79=$BA78),BD78,BC78)</f>
        <v>5</v>
      </c>
      <c r="BE79">
        <f ca="1">IF(OR($B79=$AV78,$B79=$AT78,$B79=$AU78,$B79=$AW78,$B79=$AX78,$B79=$AY78,$B79=$AZ78,$B79=$BB78,$B79=$BC78,$B79=$BD78,$B79=$BA78),BE78,BD78)</f>
        <v>28</v>
      </c>
      <c r="BF79">
        <f ca="1">IF(OR($B79=$AV78,$B79=$AT78,$B79=$AU78,$B79=$AW78,$B79=$AX78,$B79=$AY78,$B79=$AZ78,$B79=$BB78,$B79=$BC78,$B79=$BD78,$B79=$BE78,$B79=$BA78),BF78,BE78)</f>
        <v>23</v>
      </c>
      <c r="BG79">
        <f ca="1">IF(OR($B79=$AV78,$B79=$AT78,$B79=$AU78,$B79=$AW78,$B79=$AX78,$B79=$AY78,$B79=$AZ78,$B79=$BB78,$B79=$BC78,$B79=$BD78,$B79=$BE78,$B79=$BF78,$B79=$BA78),BG78,BF78)</f>
        <v>21</v>
      </c>
      <c r="BH79">
        <f ca="1">IF(OR($B79=$AV78,$B79=$AT78,$B79=$AU78,$B79=$AW78,$B79=$AX78,$B79=$AY78,$B79=$AZ78,$B79=$BB78,$B79=$BC78,$B79=$BD78,$B79=$BE78,$B79=$BF78,$B79=$BG78,$B79=$BA78),BH78,BG78)</f>
        <v>10</v>
      </c>
      <c r="BI79">
        <f ca="1">IF(OR($B79=$AV78,$B79=$AT78,$B79=$AU78,$B79=$AW78,$B79=$AX78,$B79=$AY78,$B79=$AZ78,$B79=$BB78,$B79=$BC78,$B79=$BD78,$B79=$BE78,$B79=$BF78,$B79=$BG78,$B79=$BH78,$B79=$BA78),BI78,BH78)</f>
        <v>2</v>
      </c>
      <c r="BJ79">
        <f ca="1">IF(OR($B79=$AV78,$B79=$AT78,$B79=$AU78,$B79=$AW78,$B79=$AX78,$B79=$AY78,$B79=$AZ78,$B79=$BB78,$B79=$BC78,$B79=$BD78,$B79=$BE78,$B79=$BF78,$B79=$BG78,$B79=$BH78,$B79=$BI78,$B79=$BA78),BJ78,BI78)</f>
        <v>16</v>
      </c>
      <c r="BK79">
        <f ca="1">IF(OR($B79=$AV78,$B79=$AT78,$B79=$AU78,$B79=$AW78,$B79=$AX78,$B79=$AY78,$B79=$AZ78,$B79=$BB78,$B79=$BC78,$B79=$BD78,$B79=$BE78,$B79=$BF78,$B79=$BG78,$B79=$BH78,$B79=$BI78,$B79=$BJ78,$B79=$BA78),BK78,BJ78)</f>
        <v>32</v>
      </c>
      <c r="BL79">
        <f ca="1">IF(OR($B79=$AV78,$B79=$AT78,$B79=$AU78,$B79=$AW78,$B79=$AX78,$B79=$AY78,$B79=$AZ78,$B79=$BB78,$B79=$BC78,$B79=$BD78,$B79=$BE78,$B79=$BF78,$B79=$BG78,$B79=$BH78,$B79=$BI78,$B79=$BJ78,$B79=$BK78,$B79=$BA78),BL78,BK78)</f>
        <v>13</v>
      </c>
      <c r="BM79">
        <f ca="1">IF(OR($B79=$AV78,$B79=$AT78,$B79=$AU78,$B79=$AW78,$B79=$AX78,$B79=$AY78,$B79=$AZ78,$B79=$BB78,$B79=$BC78,$B79=$BD78,$B79=$BE78,$B79=$BF78,$B79=$BG78,$B79=$BH78,$B79=$BI78,$B79=$BJ78,$B79=$BK78,$B79=$BL78,$B79=$BA78),BM78,BL78)</f>
        <v>25</v>
      </c>
      <c r="BN79">
        <f ca="1">IF(OR($B79=$AV78,$B79=$AT78,$B79=$AU78,$B79=$AW78,$B79=$AX78,$B79=$AY78,$B79=$AZ78,$B79=$BB78,$B79=$BC78,$B79=$BD78,$B79=$BE78,$B79=$BF78,$B79=$BG78,$B79=$BH78,$B79=$BI78,$B79=$BJ78,$B79=$BK78,$B79=$BL78,$B79=$BM78,$B79=$BA78),BN78,BM78)</f>
        <v>37</v>
      </c>
      <c r="BO79">
        <f ca="1">IF(OR($B79=$AV78,$B79=$AT78,$B79=$AU78,$B79=$AW78,$B79=$AX78,$B79=$AY78,$B79=$AZ78,$B79=$BB78,$B79=$BC78,$B79=$BD78,$B79=$BE78,$B79=$BF78,$B79=$BG78,$B79=$BH78,$B79=$BI78,$B79=$BJ78,$B79=$BK78,$B79=$BL78,$B79=$BM78,$B79=$BN78,$B79=$BA78),BO78,BN78)</f>
        <v>11</v>
      </c>
      <c r="BP79">
        <f ca="1">IF(OR($B79=$AV78,$B79=$AT78,$B79=$AU78,$B79=$AW78,$B79=$AX78,$B79=$AY78,$B79=$AZ78,$B79=$BB78,$B79=$BC78,$B79=$BD78,$B79=$BE78,$B79=$BF78,$B79=$BG78,$B79=$BH78,$B79=$BI78,$B79=$BJ78,$B79=$BK78,$B79=$BL78,$B79=$BM78,$B79=$BN78,$B79=$BO78,$B79=$BA78),BP78,BO78)</f>
        <v>29</v>
      </c>
      <c r="BQ79">
        <f ca="1">IF(OR($B79=$AV78,$B79=$AT78,$B79=$AU78,$B79=$AW78,$B79=$AX78,$B79=$AY78,$B79=$AZ78,$B79=$BB78,$B79=$BC78,$B79=$BD78,$B79=$BE78,$B79=$BF78,$B79=$BG78,$B79=$BH78,$B79=$BI78,$B79=$BJ78,$B79=$BK78,$B79=$BL78,$B79=$BM78,$B79=$BN78,$B79=$BO78,$B79=$BP78,$B79=$BA78),BQ78,BP78)</f>
        <v>26</v>
      </c>
      <c r="BR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A78),BR78,BQ78)</f>
        <v>12</v>
      </c>
      <c r="BS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A78),BS78,BR78)</f>
        <v>15</v>
      </c>
      <c r="BT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A78),BT78,BS78)</f>
        <v>7</v>
      </c>
      <c r="BU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A78),BU78,BT78)</f>
        <v>27</v>
      </c>
      <c r="BV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A78),BV78,BU78)</f>
        <v>36</v>
      </c>
      <c r="BW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A78),BW78,BV78)</f>
        <v>8</v>
      </c>
      <c r="BX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A78),BX78,BW78)</f>
        <v>14</v>
      </c>
      <c r="BY79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A78),BY78,BX78)</f>
        <v>17</v>
      </c>
      <c r="BZ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A78),BZ78,BY78)</f>
        <v/>
      </c>
      <c r="CA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BA78),CA78,BZ78)</f>
        <v/>
      </c>
      <c r="CB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CA78,$B79=$BA78),CB78,CA78)</f>
        <v/>
      </c>
      <c r="CC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CA78,$B79=$CB78,$B79=$BA78),CC78,CB78)</f>
        <v/>
      </c>
      <c r="CD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CA78,$B79=$CB78,$B79=$CC78,$B79=$BA78),CD78,CC78)</f>
        <v/>
      </c>
      <c r="CH79">
        <f t="shared" ca="1" si="33"/>
        <v>1</v>
      </c>
      <c r="CI79">
        <f t="shared" ca="1" si="33"/>
        <v>16</v>
      </c>
      <c r="CJ79">
        <f t="shared" ca="1" si="33"/>
        <v>8</v>
      </c>
      <c r="CK79">
        <f t="shared" ca="1" si="33"/>
        <v>2</v>
      </c>
      <c r="CL79">
        <f t="shared" ca="1" si="33"/>
        <v>11</v>
      </c>
      <c r="CM79" t="str">
        <f t="shared" ca="1" si="33"/>
        <v/>
      </c>
      <c r="CN79">
        <f t="shared" ca="1" si="33"/>
        <v>27</v>
      </c>
      <c r="CO79">
        <f t="shared" ca="1" si="33"/>
        <v>30</v>
      </c>
      <c r="CP79">
        <f t="shared" ca="1" si="33"/>
        <v>5</v>
      </c>
      <c r="CQ79">
        <f t="shared" ca="1" si="33"/>
        <v>15</v>
      </c>
      <c r="CR79">
        <f t="shared" ca="1" si="33"/>
        <v>22</v>
      </c>
      <c r="CS79">
        <f t="shared" ca="1" si="33"/>
        <v>25</v>
      </c>
      <c r="CT79">
        <f t="shared" ca="1" si="33"/>
        <v>19</v>
      </c>
      <c r="CU79">
        <f t="shared" ca="1" si="33"/>
        <v>31</v>
      </c>
      <c r="CV79">
        <f t="shared" ca="1" si="33"/>
        <v>26</v>
      </c>
      <c r="CW79">
        <f t="shared" ca="1" si="33"/>
        <v>17</v>
      </c>
      <c r="CX79">
        <f t="shared" ca="1" si="33"/>
        <v>32</v>
      </c>
      <c r="CY79">
        <f t="shared" ca="1" si="33"/>
        <v>7</v>
      </c>
      <c r="CZ79">
        <f t="shared" ca="1" si="33"/>
        <v>6</v>
      </c>
      <c r="DA79" t="str">
        <f t="shared" ca="1" si="33"/>
        <v/>
      </c>
      <c r="DB79">
        <f t="shared" ca="1" si="33"/>
        <v>14</v>
      </c>
      <c r="DC79">
        <f t="shared" ca="1" si="33"/>
        <v>9</v>
      </c>
      <c r="DD79">
        <f t="shared" ca="1" si="33"/>
        <v>13</v>
      </c>
      <c r="DE79">
        <f t="shared" ca="1" si="33"/>
        <v>4</v>
      </c>
      <c r="DF79">
        <f t="shared" ca="1" si="33"/>
        <v>20</v>
      </c>
      <c r="DG79">
        <f t="shared" ca="1" si="33"/>
        <v>24</v>
      </c>
      <c r="DH79">
        <f t="shared" ca="1" si="33"/>
        <v>28</v>
      </c>
      <c r="DI79">
        <f t="shared" ca="1" si="33"/>
        <v>12</v>
      </c>
      <c r="DJ79">
        <f t="shared" ca="1" si="31"/>
        <v>23</v>
      </c>
      <c r="DK79" t="str">
        <f t="shared" ca="1" si="31"/>
        <v/>
      </c>
      <c r="DL79" t="str">
        <f t="shared" ca="1" si="31"/>
        <v/>
      </c>
      <c r="DM79">
        <f t="shared" ca="1" si="29"/>
        <v>18</v>
      </c>
      <c r="DN79">
        <f t="shared" ca="1" si="29"/>
        <v>3</v>
      </c>
      <c r="DO79" t="str">
        <f t="shared" ca="1" si="29"/>
        <v/>
      </c>
      <c r="DP79">
        <f t="shared" ca="1" si="29"/>
        <v>10</v>
      </c>
      <c r="DQ79">
        <f t="shared" ca="1" si="29"/>
        <v>29</v>
      </c>
      <c r="DR79">
        <f t="shared" ca="1" si="29"/>
        <v>21</v>
      </c>
    </row>
    <row r="80" spans="1:122" x14ac:dyDescent="0.25">
      <c r="A80">
        <v>79</v>
      </c>
      <c r="B80">
        <f t="shared" ca="1" si="27"/>
        <v>18</v>
      </c>
      <c r="C80">
        <f ca="1">IF(B80="","",LOOKUP(B80,$CH$1:$DR$1,CH79:DR79))</f>
        <v>7</v>
      </c>
      <c r="G80" t="str">
        <f t="shared" ca="1" si="28"/>
        <v/>
      </c>
      <c r="H80" t="str">
        <f t="shared" ca="1" si="32"/>
        <v/>
      </c>
      <c r="I80" t="str">
        <f t="shared" ca="1" si="32"/>
        <v/>
      </c>
      <c r="J80" t="str">
        <f t="shared" ca="1" si="32"/>
        <v/>
      </c>
      <c r="K80" t="str">
        <f t="shared" ca="1" si="32"/>
        <v/>
      </c>
      <c r="L80" t="str">
        <f t="shared" ca="1" si="32"/>
        <v/>
      </c>
      <c r="M80" t="str">
        <f t="shared" ca="1" si="32"/>
        <v/>
      </c>
      <c r="N80" t="str">
        <f t="shared" ca="1" si="32"/>
        <v/>
      </c>
      <c r="O80" t="str">
        <f t="shared" ca="1" si="32"/>
        <v/>
      </c>
      <c r="P80" t="str">
        <f t="shared" ca="1" si="32"/>
        <v/>
      </c>
      <c r="Q80" t="str">
        <f t="shared" ca="1" si="32"/>
        <v/>
      </c>
      <c r="R80" t="str">
        <f t="shared" ca="1" si="32"/>
        <v/>
      </c>
      <c r="S80" t="str">
        <f t="shared" ca="1" si="32"/>
        <v/>
      </c>
      <c r="T80" t="str">
        <f t="shared" ca="1" si="32"/>
        <v/>
      </c>
      <c r="U80" t="str">
        <f t="shared" ca="1" si="32"/>
        <v/>
      </c>
      <c r="V80" t="str">
        <f t="shared" ca="1" si="32"/>
        <v/>
      </c>
      <c r="W80" t="str">
        <f t="shared" ca="1" si="30"/>
        <v/>
      </c>
      <c r="X80" t="str">
        <f t="shared" ca="1" si="30"/>
        <v/>
      </c>
      <c r="Y80" t="str">
        <f t="shared" ca="1" si="30"/>
        <v/>
      </c>
      <c r="Z80" t="str">
        <f t="shared" ca="1" si="30"/>
        <v/>
      </c>
      <c r="AA80" t="str">
        <f t="shared" ca="1" si="30"/>
        <v/>
      </c>
      <c r="AB80" t="str">
        <f t="shared" ca="1" si="30"/>
        <v/>
      </c>
      <c r="AC80" t="str">
        <f t="shared" ca="1" si="30"/>
        <v/>
      </c>
      <c r="AD80" t="str">
        <f t="shared" ca="1" si="30"/>
        <v/>
      </c>
      <c r="AE80" t="str">
        <f t="shared" ca="1" si="30"/>
        <v/>
      </c>
      <c r="AF80" t="str">
        <f t="shared" ca="1" si="30"/>
        <v/>
      </c>
      <c r="AG80" t="str">
        <f t="shared" ca="1" si="30"/>
        <v/>
      </c>
      <c r="AH80" t="str">
        <f t="shared" ca="1" si="30"/>
        <v/>
      </c>
      <c r="AI80" t="str">
        <f t="shared" ca="1" si="30"/>
        <v/>
      </c>
      <c r="AJ80" t="str">
        <f t="shared" ca="1" si="30"/>
        <v/>
      </c>
      <c r="AK80" t="str">
        <f t="shared" ca="1" si="30"/>
        <v/>
      </c>
      <c r="AL80" t="str">
        <f t="shared" ca="1" si="30"/>
        <v/>
      </c>
      <c r="AM80" t="str">
        <f t="shared" ca="1" si="30"/>
        <v/>
      </c>
      <c r="AN80" t="str">
        <f t="shared" ref="AN80:AR95" ca="1" si="34">IF(AND($B81="",$B80&lt;&gt;""),BZ80,IF(AND($B82="",$B81&lt;&gt;"",$B80&lt;&gt;""),AN$1,""))</f>
        <v/>
      </c>
      <c r="AO80" t="str">
        <f t="shared" ca="1" si="34"/>
        <v/>
      </c>
      <c r="AP80" t="str">
        <f t="shared" ca="1" si="34"/>
        <v/>
      </c>
      <c r="AQ80" t="str">
        <f t="shared" ca="1" si="34"/>
        <v/>
      </c>
      <c r="AR80" t="str">
        <f t="shared" ca="1" si="34"/>
        <v/>
      </c>
      <c r="AT80">
        <f ca="1">B80</f>
        <v>18</v>
      </c>
      <c r="AU80">
        <f ca="1">IF($B80=$AT79,AU79,AT79)</f>
        <v>1</v>
      </c>
      <c r="AV80">
        <f ca="1">IF(OR($B80=$AT79,$B80=$AU79),AV79,AU79)</f>
        <v>4</v>
      </c>
      <c r="AW80">
        <f ca="1">IF(OR($B80=$AV79,$B80=$AT79,$B80=$AU79),AW79,AV79)</f>
        <v>33</v>
      </c>
      <c r="AX80">
        <f ca="1">IF(OR($B80=$AV79,$B80=$AT79,$B80=$AU79,$B80=$AW79),AX79,AW79)</f>
        <v>24</v>
      </c>
      <c r="AY80">
        <f ca="1">IF(OR($B80=$AV79,$B80=$AT79,$B80=$AU79,$B80=$AW79,$B80=$AX79),AY79,AX79)</f>
        <v>9</v>
      </c>
      <c r="AZ80">
        <f ca="1">IF(OR($B80=$AV79,$B80=$AT79,$B80=$AU79,$B80=$AW79,$B80=$AX79,$B80=$AY79),AZ79,AY79)</f>
        <v>19</v>
      </c>
      <c r="BA80">
        <f ca="1">IF(OR($B80=$AV79,$B80=$AT79,$B80=$AU79,$B80=$AW79,$B80=$AX79,$B80=$AY79,$B80=$AZ79),BA79,AZ79)</f>
        <v>3</v>
      </c>
      <c r="BB80">
        <f ca="1">IF(OR($B80=$AV79,$B80=$AT79,$B80=$AU79,$B80=$AW79,$B80=$AX79,$B80=$AY79,$B80=$AZ79,$B80=$BA79),BB79,BA79)</f>
        <v>22</v>
      </c>
      <c r="BC80">
        <f ca="1">IF(OR($B80=$AV79,$B80=$AT79,$B80=$AU79,$B80=$AW79,$B80=$AX79,$B80=$AY79,$B80=$AZ79,$B80=$BA79,$B80=$BB79),BC79,BB79)</f>
        <v>35</v>
      </c>
      <c r="BD80">
        <f ca="1">IF(OR($B80=$AV79,$B80=$AT79,$B80=$AU79,$B80=$AW79,$B80=$AX79,$B80=$AY79,$B80=$AZ79,$B80=$BB79,$B80=$BC79,$B80=$BA79),BD79,BC79)</f>
        <v>5</v>
      </c>
      <c r="BE80">
        <f ca="1">IF(OR($B80=$AV79,$B80=$AT79,$B80=$AU79,$B80=$AW79,$B80=$AX79,$B80=$AY79,$B80=$AZ79,$B80=$BB79,$B80=$BC79,$B80=$BD79,$B80=$BA79),BE79,BD79)</f>
        <v>28</v>
      </c>
      <c r="BF80">
        <f ca="1">IF(OR($B80=$AV79,$B80=$AT79,$B80=$AU79,$B80=$AW79,$B80=$AX79,$B80=$AY79,$B80=$AZ79,$B80=$BB79,$B80=$BC79,$B80=$BD79,$B80=$BE79,$B80=$BA79),BF79,BE79)</f>
        <v>23</v>
      </c>
      <c r="BG80">
        <f ca="1">IF(OR($B80=$AV79,$B80=$AT79,$B80=$AU79,$B80=$AW79,$B80=$AX79,$B80=$AY79,$B80=$AZ79,$B80=$BB79,$B80=$BC79,$B80=$BD79,$B80=$BE79,$B80=$BF79,$B80=$BA79),BG79,BF79)</f>
        <v>21</v>
      </c>
      <c r="BH80">
        <f ca="1">IF(OR($B80=$AV79,$B80=$AT79,$B80=$AU79,$B80=$AW79,$B80=$AX79,$B80=$AY79,$B80=$AZ79,$B80=$BB79,$B80=$BC79,$B80=$BD79,$B80=$BE79,$B80=$BF79,$B80=$BG79,$B80=$BA79),BH79,BG79)</f>
        <v>10</v>
      </c>
      <c r="BI80">
        <f ca="1">IF(OR($B80=$AV79,$B80=$AT79,$B80=$AU79,$B80=$AW79,$B80=$AX79,$B80=$AY79,$B80=$AZ79,$B80=$BB79,$B80=$BC79,$B80=$BD79,$B80=$BE79,$B80=$BF79,$B80=$BG79,$B80=$BH79,$B80=$BA79),BI79,BH79)</f>
        <v>2</v>
      </c>
      <c r="BJ80">
        <f ca="1">IF(OR($B80=$AV79,$B80=$AT79,$B80=$AU79,$B80=$AW79,$B80=$AX79,$B80=$AY79,$B80=$AZ79,$B80=$BB79,$B80=$BC79,$B80=$BD79,$B80=$BE79,$B80=$BF79,$B80=$BG79,$B80=$BH79,$B80=$BI79,$B80=$BA79),BJ79,BI79)</f>
        <v>16</v>
      </c>
      <c r="BK80">
        <f ca="1">IF(OR($B80=$AV79,$B80=$AT79,$B80=$AU79,$B80=$AW79,$B80=$AX79,$B80=$AY79,$B80=$AZ79,$B80=$BB79,$B80=$BC79,$B80=$BD79,$B80=$BE79,$B80=$BF79,$B80=$BG79,$B80=$BH79,$B80=$BI79,$B80=$BJ79,$B80=$BA79),BK79,BJ79)</f>
        <v>32</v>
      </c>
      <c r="BL80">
        <f ca="1">IF(OR($B80=$AV79,$B80=$AT79,$B80=$AU79,$B80=$AW79,$B80=$AX79,$B80=$AY79,$B80=$AZ79,$B80=$BB79,$B80=$BC79,$B80=$BD79,$B80=$BE79,$B80=$BF79,$B80=$BG79,$B80=$BH79,$B80=$BI79,$B80=$BJ79,$B80=$BK79,$B80=$BA79),BL79,BK79)</f>
        <v>13</v>
      </c>
      <c r="BM80">
        <f ca="1">IF(OR($B80=$AV79,$B80=$AT79,$B80=$AU79,$B80=$AW79,$B80=$AX79,$B80=$AY79,$B80=$AZ79,$B80=$BB79,$B80=$BC79,$B80=$BD79,$B80=$BE79,$B80=$BF79,$B80=$BG79,$B80=$BH79,$B80=$BI79,$B80=$BJ79,$B80=$BK79,$B80=$BL79,$B80=$BA79),BM79,BL79)</f>
        <v>25</v>
      </c>
      <c r="BN80">
        <f ca="1">IF(OR($B80=$AV79,$B80=$AT79,$B80=$AU79,$B80=$AW79,$B80=$AX79,$B80=$AY79,$B80=$AZ79,$B80=$BB79,$B80=$BC79,$B80=$BD79,$B80=$BE79,$B80=$BF79,$B80=$BG79,$B80=$BH79,$B80=$BI79,$B80=$BJ79,$B80=$BK79,$B80=$BL79,$B80=$BM79,$B80=$BA79),BN79,BM79)</f>
        <v>37</v>
      </c>
      <c r="BO80">
        <f ca="1">IF(OR($B80=$AV79,$B80=$AT79,$B80=$AU79,$B80=$AW79,$B80=$AX79,$B80=$AY79,$B80=$AZ79,$B80=$BB79,$B80=$BC79,$B80=$BD79,$B80=$BE79,$B80=$BF79,$B80=$BG79,$B80=$BH79,$B80=$BI79,$B80=$BJ79,$B80=$BK79,$B80=$BL79,$B80=$BM79,$B80=$BN79,$B80=$BA79),BO79,BN79)</f>
        <v>11</v>
      </c>
      <c r="BP80">
        <f ca="1">IF(OR($B80=$AV79,$B80=$AT79,$B80=$AU79,$B80=$AW79,$B80=$AX79,$B80=$AY79,$B80=$AZ79,$B80=$BB79,$B80=$BC79,$B80=$BD79,$B80=$BE79,$B80=$BF79,$B80=$BG79,$B80=$BH79,$B80=$BI79,$B80=$BJ79,$B80=$BK79,$B80=$BL79,$B80=$BM79,$B80=$BN79,$B80=$BO79,$B80=$BA79),BP79,BO79)</f>
        <v>29</v>
      </c>
      <c r="BQ80">
        <f ca="1">IF(OR($B80=$AV79,$B80=$AT79,$B80=$AU79,$B80=$AW79,$B80=$AX79,$B80=$AY79,$B80=$AZ79,$B80=$BB79,$B80=$BC79,$B80=$BD79,$B80=$BE79,$B80=$BF79,$B80=$BG79,$B80=$BH79,$B80=$BI79,$B80=$BJ79,$B80=$BK79,$B80=$BL79,$B80=$BM79,$B80=$BN79,$B80=$BO79,$B80=$BP79,$B80=$BA79),BQ79,BP79)</f>
        <v>26</v>
      </c>
      <c r="BR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A79),BR79,BQ79)</f>
        <v>12</v>
      </c>
      <c r="BS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A79),BS79,BR79)</f>
        <v>15</v>
      </c>
      <c r="BT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A79),BT79,BS79)</f>
        <v>7</v>
      </c>
      <c r="BU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A79),BU79,BT79)</f>
        <v>27</v>
      </c>
      <c r="BV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A79),BV79,BU79)</f>
        <v>36</v>
      </c>
      <c r="BW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A79),BW79,BV79)</f>
        <v>8</v>
      </c>
      <c r="BX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A79),BX79,BW79)</f>
        <v>14</v>
      </c>
      <c r="BY80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A79),BY79,BX79)</f>
        <v>17</v>
      </c>
      <c r="BZ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A79),BZ79,BY79)</f>
        <v/>
      </c>
      <c r="CA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BA79),CA79,BZ79)</f>
        <v/>
      </c>
      <c r="CB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CA79,$B80=$BA79),CB79,CA79)</f>
        <v/>
      </c>
      <c r="CC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CA79,$B80=$CB79,$B80=$BA79),CC79,CB79)</f>
        <v/>
      </c>
      <c r="CD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CA79,$B80=$CB79,$B80=$CC79,$B80=$BA79),CD79,CC79)</f>
        <v/>
      </c>
      <c r="CH80">
        <f t="shared" ca="1" si="33"/>
        <v>2</v>
      </c>
      <c r="CI80">
        <f t="shared" ca="1" si="33"/>
        <v>16</v>
      </c>
      <c r="CJ80">
        <f t="shared" ca="1" si="33"/>
        <v>8</v>
      </c>
      <c r="CK80">
        <f t="shared" ca="1" si="33"/>
        <v>3</v>
      </c>
      <c r="CL80">
        <f t="shared" ca="1" si="33"/>
        <v>11</v>
      </c>
      <c r="CM80" t="str">
        <f t="shared" ca="1" si="33"/>
        <v/>
      </c>
      <c r="CN80">
        <f t="shared" ca="1" si="33"/>
        <v>27</v>
      </c>
      <c r="CO80">
        <f t="shared" ca="1" si="33"/>
        <v>30</v>
      </c>
      <c r="CP80">
        <f t="shared" ca="1" si="33"/>
        <v>6</v>
      </c>
      <c r="CQ80">
        <f t="shared" ca="1" si="33"/>
        <v>15</v>
      </c>
      <c r="CR80">
        <f t="shared" ca="1" si="33"/>
        <v>22</v>
      </c>
      <c r="CS80">
        <f t="shared" ca="1" si="33"/>
        <v>25</v>
      </c>
      <c r="CT80">
        <f t="shared" ca="1" si="33"/>
        <v>19</v>
      </c>
      <c r="CU80">
        <f t="shared" ca="1" si="33"/>
        <v>31</v>
      </c>
      <c r="CV80">
        <f t="shared" ca="1" si="33"/>
        <v>26</v>
      </c>
      <c r="CW80">
        <f t="shared" ca="1" si="33"/>
        <v>17</v>
      </c>
      <c r="CX80">
        <f t="shared" ca="1" si="33"/>
        <v>32</v>
      </c>
      <c r="CY80">
        <f t="shared" ca="1" si="33"/>
        <v>1</v>
      </c>
      <c r="CZ80">
        <f t="shared" ca="1" si="33"/>
        <v>7</v>
      </c>
      <c r="DA80" t="str">
        <f t="shared" ca="1" si="33"/>
        <v/>
      </c>
      <c r="DB80">
        <f t="shared" ca="1" si="33"/>
        <v>14</v>
      </c>
      <c r="DC80">
        <f t="shared" ca="1" si="33"/>
        <v>9</v>
      </c>
      <c r="DD80">
        <f t="shared" ca="1" si="33"/>
        <v>13</v>
      </c>
      <c r="DE80">
        <f t="shared" ca="1" si="33"/>
        <v>5</v>
      </c>
      <c r="DF80">
        <f t="shared" ca="1" si="33"/>
        <v>20</v>
      </c>
      <c r="DG80">
        <f t="shared" ca="1" si="33"/>
        <v>24</v>
      </c>
      <c r="DH80">
        <f t="shared" ca="1" si="33"/>
        <v>28</v>
      </c>
      <c r="DI80">
        <f t="shared" ca="1" si="33"/>
        <v>12</v>
      </c>
      <c r="DJ80">
        <f t="shared" ca="1" si="31"/>
        <v>23</v>
      </c>
      <c r="DK80" t="str">
        <f t="shared" ca="1" si="31"/>
        <v/>
      </c>
      <c r="DL80" t="str">
        <f t="shared" ca="1" si="31"/>
        <v/>
      </c>
      <c r="DM80">
        <f t="shared" ca="1" si="29"/>
        <v>18</v>
      </c>
      <c r="DN80">
        <f t="shared" ca="1" si="29"/>
        <v>4</v>
      </c>
      <c r="DO80" t="str">
        <f t="shared" ca="1" si="29"/>
        <v/>
      </c>
      <c r="DP80">
        <f t="shared" ca="1" si="29"/>
        <v>10</v>
      </c>
      <c r="DQ80">
        <f t="shared" ca="1" si="29"/>
        <v>29</v>
      </c>
      <c r="DR80">
        <f t="shared" ca="1" si="29"/>
        <v>21</v>
      </c>
    </row>
    <row r="81" spans="1:122" x14ac:dyDescent="0.25">
      <c r="A81">
        <v>80</v>
      </c>
      <c r="B81">
        <f t="shared" ca="1" si="27"/>
        <v>29</v>
      </c>
      <c r="C81">
        <f ca="1">IF(B81="","",LOOKUP(B81,$CH$1:$DR$1,CH80:DR80))</f>
        <v>23</v>
      </c>
      <c r="G81" t="str">
        <f t="shared" ca="1" si="28"/>
        <v/>
      </c>
      <c r="H81" t="str">
        <f t="shared" ca="1" si="32"/>
        <v/>
      </c>
      <c r="I81" t="str">
        <f t="shared" ca="1" si="32"/>
        <v/>
      </c>
      <c r="J81" t="str">
        <f t="shared" ca="1" si="32"/>
        <v/>
      </c>
      <c r="K81" t="str">
        <f t="shared" ca="1" si="32"/>
        <v/>
      </c>
      <c r="L81" t="str">
        <f t="shared" ca="1" si="32"/>
        <v/>
      </c>
      <c r="M81" t="str">
        <f t="shared" ca="1" si="32"/>
        <v/>
      </c>
      <c r="N81" t="str">
        <f t="shared" ca="1" si="32"/>
        <v/>
      </c>
      <c r="O81" t="str">
        <f t="shared" ca="1" si="32"/>
        <v/>
      </c>
      <c r="P81" t="str">
        <f t="shared" ca="1" si="32"/>
        <v/>
      </c>
      <c r="Q81" t="str">
        <f t="shared" ca="1" si="32"/>
        <v/>
      </c>
      <c r="R81" t="str">
        <f t="shared" ca="1" si="32"/>
        <v/>
      </c>
      <c r="S81" t="str">
        <f t="shared" ca="1" si="32"/>
        <v/>
      </c>
      <c r="T81" t="str">
        <f t="shared" ca="1" si="32"/>
        <v/>
      </c>
      <c r="U81" t="str">
        <f t="shared" ca="1" si="32"/>
        <v/>
      </c>
      <c r="V81" t="str">
        <f t="shared" ca="1" si="32"/>
        <v/>
      </c>
      <c r="W81" t="str">
        <f t="shared" ca="1" si="32"/>
        <v/>
      </c>
      <c r="X81" t="str">
        <f t="shared" ca="1" si="30"/>
        <v/>
      </c>
      <c r="Y81" t="str">
        <f t="shared" ca="1" si="30"/>
        <v/>
      </c>
      <c r="Z81" t="str">
        <f t="shared" ca="1" si="30"/>
        <v/>
      </c>
      <c r="AA81" t="str">
        <f t="shared" ca="1" si="30"/>
        <v/>
      </c>
      <c r="AB81" t="str">
        <f t="shared" ca="1" si="30"/>
        <v/>
      </c>
      <c r="AC81" t="str">
        <f t="shared" ca="1" si="30"/>
        <v/>
      </c>
      <c r="AD81" t="str">
        <f t="shared" ca="1" si="30"/>
        <v/>
      </c>
      <c r="AE81" t="str">
        <f t="shared" ca="1" si="30"/>
        <v/>
      </c>
      <c r="AF81" t="str">
        <f t="shared" ca="1" si="30"/>
        <v/>
      </c>
      <c r="AG81" t="str">
        <f t="shared" ca="1" si="30"/>
        <v/>
      </c>
      <c r="AH81" t="str">
        <f t="shared" ca="1" si="30"/>
        <v/>
      </c>
      <c r="AI81" t="str">
        <f t="shared" ca="1" si="30"/>
        <v/>
      </c>
      <c r="AJ81" t="str">
        <f t="shared" ca="1" si="30"/>
        <v/>
      </c>
      <c r="AK81" t="str">
        <f t="shared" ca="1" si="30"/>
        <v/>
      </c>
      <c r="AL81" t="str">
        <f t="shared" ca="1" si="30"/>
        <v/>
      </c>
      <c r="AM81" t="str">
        <f t="shared" ca="1" si="30"/>
        <v/>
      </c>
      <c r="AN81" t="str">
        <f t="shared" ca="1" si="34"/>
        <v/>
      </c>
      <c r="AO81" t="str">
        <f t="shared" ca="1" si="34"/>
        <v/>
      </c>
      <c r="AP81" t="str">
        <f t="shared" ca="1" si="34"/>
        <v/>
      </c>
      <c r="AQ81" t="str">
        <f t="shared" ca="1" si="34"/>
        <v/>
      </c>
      <c r="AR81" t="str">
        <f t="shared" ca="1" si="34"/>
        <v/>
      </c>
      <c r="AT81">
        <f ca="1">B81</f>
        <v>29</v>
      </c>
      <c r="AU81">
        <f ca="1">IF($B81=$AT80,AU80,AT80)</f>
        <v>18</v>
      </c>
      <c r="AV81">
        <f ca="1">IF(OR($B81=$AT80,$B81=$AU80),AV80,AU80)</f>
        <v>1</v>
      </c>
      <c r="AW81">
        <f ca="1">IF(OR($B81=$AV80,$B81=$AT80,$B81=$AU80),AW80,AV80)</f>
        <v>4</v>
      </c>
      <c r="AX81">
        <f ca="1">IF(OR($B81=$AV80,$B81=$AT80,$B81=$AU80,$B81=$AW80),AX80,AW80)</f>
        <v>33</v>
      </c>
      <c r="AY81">
        <f ca="1">IF(OR($B81=$AV80,$B81=$AT80,$B81=$AU80,$B81=$AW80,$B81=$AX80),AY80,AX80)</f>
        <v>24</v>
      </c>
      <c r="AZ81">
        <f ca="1">IF(OR($B81=$AV80,$B81=$AT80,$B81=$AU80,$B81=$AW80,$B81=$AX80,$B81=$AY80),AZ80,AY80)</f>
        <v>9</v>
      </c>
      <c r="BA81">
        <f ca="1">IF(OR($B81=$AV80,$B81=$AT80,$B81=$AU80,$B81=$AW80,$B81=$AX80,$B81=$AY80,$B81=$AZ80),BA80,AZ80)</f>
        <v>19</v>
      </c>
      <c r="BB81">
        <f ca="1">IF(OR($B81=$AV80,$B81=$AT80,$B81=$AU80,$B81=$AW80,$B81=$AX80,$B81=$AY80,$B81=$AZ80,$B81=$BA80),BB80,BA80)</f>
        <v>3</v>
      </c>
      <c r="BC81">
        <f ca="1">IF(OR($B81=$AV80,$B81=$AT80,$B81=$AU80,$B81=$AW80,$B81=$AX80,$B81=$AY80,$B81=$AZ80,$B81=$BA80,$B81=$BB80),BC80,BB80)</f>
        <v>22</v>
      </c>
      <c r="BD81">
        <f ca="1">IF(OR($B81=$AV80,$B81=$AT80,$B81=$AU80,$B81=$AW80,$B81=$AX80,$B81=$AY80,$B81=$AZ80,$B81=$BB80,$B81=$BC80,$B81=$BA80),BD80,BC80)</f>
        <v>35</v>
      </c>
      <c r="BE81">
        <f ca="1">IF(OR($B81=$AV80,$B81=$AT80,$B81=$AU80,$B81=$AW80,$B81=$AX80,$B81=$AY80,$B81=$AZ80,$B81=$BB80,$B81=$BC80,$B81=$BD80,$B81=$BA80),BE80,BD80)</f>
        <v>5</v>
      </c>
      <c r="BF81">
        <f ca="1">IF(OR($B81=$AV80,$B81=$AT80,$B81=$AU80,$B81=$AW80,$B81=$AX80,$B81=$AY80,$B81=$AZ80,$B81=$BB80,$B81=$BC80,$B81=$BD80,$B81=$BE80,$B81=$BA80),BF80,BE80)</f>
        <v>28</v>
      </c>
      <c r="BG81">
        <f ca="1">IF(OR($B81=$AV80,$B81=$AT80,$B81=$AU80,$B81=$AW80,$B81=$AX80,$B81=$AY80,$B81=$AZ80,$B81=$BB80,$B81=$BC80,$B81=$BD80,$B81=$BE80,$B81=$BF80,$B81=$BA80),BG80,BF80)</f>
        <v>23</v>
      </c>
      <c r="BH81">
        <f ca="1">IF(OR($B81=$AV80,$B81=$AT80,$B81=$AU80,$B81=$AW80,$B81=$AX80,$B81=$AY80,$B81=$AZ80,$B81=$BB80,$B81=$BC80,$B81=$BD80,$B81=$BE80,$B81=$BF80,$B81=$BG80,$B81=$BA80),BH80,BG80)</f>
        <v>21</v>
      </c>
      <c r="BI81">
        <f ca="1">IF(OR($B81=$AV80,$B81=$AT80,$B81=$AU80,$B81=$AW80,$B81=$AX80,$B81=$AY80,$B81=$AZ80,$B81=$BB80,$B81=$BC80,$B81=$BD80,$B81=$BE80,$B81=$BF80,$B81=$BG80,$B81=$BH80,$B81=$BA80),BI80,BH80)</f>
        <v>10</v>
      </c>
      <c r="BJ81">
        <f ca="1">IF(OR($B81=$AV80,$B81=$AT80,$B81=$AU80,$B81=$AW80,$B81=$AX80,$B81=$AY80,$B81=$AZ80,$B81=$BB80,$B81=$BC80,$B81=$BD80,$B81=$BE80,$B81=$BF80,$B81=$BG80,$B81=$BH80,$B81=$BI80,$B81=$BA80),BJ80,BI80)</f>
        <v>2</v>
      </c>
      <c r="BK81">
        <f ca="1">IF(OR($B81=$AV80,$B81=$AT80,$B81=$AU80,$B81=$AW80,$B81=$AX80,$B81=$AY80,$B81=$AZ80,$B81=$BB80,$B81=$BC80,$B81=$BD80,$B81=$BE80,$B81=$BF80,$B81=$BG80,$B81=$BH80,$B81=$BI80,$B81=$BJ80,$B81=$BA80),BK80,BJ80)</f>
        <v>16</v>
      </c>
      <c r="BL81">
        <f ca="1">IF(OR($B81=$AV80,$B81=$AT80,$B81=$AU80,$B81=$AW80,$B81=$AX80,$B81=$AY80,$B81=$AZ80,$B81=$BB80,$B81=$BC80,$B81=$BD80,$B81=$BE80,$B81=$BF80,$B81=$BG80,$B81=$BH80,$B81=$BI80,$B81=$BJ80,$B81=$BK80,$B81=$BA80),BL80,BK80)</f>
        <v>32</v>
      </c>
      <c r="BM81">
        <f ca="1">IF(OR($B81=$AV80,$B81=$AT80,$B81=$AU80,$B81=$AW80,$B81=$AX80,$B81=$AY80,$B81=$AZ80,$B81=$BB80,$B81=$BC80,$B81=$BD80,$B81=$BE80,$B81=$BF80,$B81=$BG80,$B81=$BH80,$B81=$BI80,$B81=$BJ80,$B81=$BK80,$B81=$BL80,$B81=$BA80),BM80,BL80)</f>
        <v>13</v>
      </c>
      <c r="BN81">
        <f ca="1">IF(OR($B81=$AV80,$B81=$AT80,$B81=$AU80,$B81=$AW80,$B81=$AX80,$B81=$AY80,$B81=$AZ80,$B81=$BB80,$B81=$BC80,$B81=$BD80,$B81=$BE80,$B81=$BF80,$B81=$BG80,$B81=$BH80,$B81=$BI80,$B81=$BJ80,$B81=$BK80,$B81=$BL80,$B81=$BM80,$B81=$BA80),BN80,BM80)</f>
        <v>25</v>
      </c>
      <c r="BO81">
        <f ca="1">IF(OR($B81=$AV80,$B81=$AT80,$B81=$AU80,$B81=$AW80,$B81=$AX80,$B81=$AY80,$B81=$AZ80,$B81=$BB80,$B81=$BC80,$B81=$BD80,$B81=$BE80,$B81=$BF80,$B81=$BG80,$B81=$BH80,$B81=$BI80,$B81=$BJ80,$B81=$BK80,$B81=$BL80,$B81=$BM80,$B81=$BN80,$B81=$BA80),BO80,BN80)</f>
        <v>37</v>
      </c>
      <c r="BP81">
        <f ca="1">IF(OR($B81=$AV80,$B81=$AT80,$B81=$AU80,$B81=$AW80,$B81=$AX80,$B81=$AY80,$B81=$AZ80,$B81=$BB80,$B81=$BC80,$B81=$BD80,$B81=$BE80,$B81=$BF80,$B81=$BG80,$B81=$BH80,$B81=$BI80,$B81=$BJ80,$B81=$BK80,$B81=$BL80,$B81=$BM80,$B81=$BN80,$B81=$BO80,$B81=$BA80),BP80,BO80)</f>
        <v>11</v>
      </c>
      <c r="BQ81">
        <f ca="1">IF(OR($B81=$AV80,$B81=$AT80,$B81=$AU80,$B81=$AW80,$B81=$AX80,$B81=$AY80,$B81=$AZ80,$B81=$BB80,$B81=$BC80,$B81=$BD80,$B81=$BE80,$B81=$BF80,$B81=$BG80,$B81=$BH80,$B81=$BI80,$B81=$BJ80,$B81=$BK80,$B81=$BL80,$B81=$BM80,$B81=$BN80,$B81=$BO80,$B81=$BP80,$B81=$BA80),BQ80,BP80)</f>
        <v>26</v>
      </c>
      <c r="BR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A80),BR80,BQ80)</f>
        <v>12</v>
      </c>
      <c r="BS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A80),BS80,BR80)</f>
        <v>15</v>
      </c>
      <c r="BT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A80),BT80,BS80)</f>
        <v>7</v>
      </c>
      <c r="BU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A80),BU80,BT80)</f>
        <v>27</v>
      </c>
      <c r="BV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A80),BV80,BU80)</f>
        <v>36</v>
      </c>
      <c r="BW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A80),BW80,BV80)</f>
        <v>8</v>
      </c>
      <c r="BX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A80),BX80,BW80)</f>
        <v>14</v>
      </c>
      <c r="BY81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A80),BY80,BX80)</f>
        <v>17</v>
      </c>
      <c r="BZ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A80),BZ80,BY80)</f>
        <v/>
      </c>
      <c r="CA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BA80),CA80,BZ80)</f>
        <v/>
      </c>
      <c r="CB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CA80,$B81=$BA80),CB80,CA80)</f>
        <v/>
      </c>
      <c r="CC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CA80,$B81=$CB80,$B81=$BA80),CC80,CB80)</f>
        <v/>
      </c>
      <c r="CD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CA80,$B81=$CB80,$B81=$CC80,$B81=$BA80),CD80,CC80)</f>
        <v/>
      </c>
      <c r="CH81">
        <f t="shared" ca="1" si="33"/>
        <v>3</v>
      </c>
      <c r="CI81">
        <f t="shared" ca="1" si="33"/>
        <v>17</v>
      </c>
      <c r="CJ81">
        <f t="shared" ca="1" si="33"/>
        <v>9</v>
      </c>
      <c r="CK81">
        <f t="shared" ca="1" si="33"/>
        <v>4</v>
      </c>
      <c r="CL81">
        <f t="shared" ca="1" si="33"/>
        <v>12</v>
      </c>
      <c r="CM81" t="str">
        <f t="shared" ca="1" si="33"/>
        <v/>
      </c>
      <c r="CN81">
        <f t="shared" ca="1" si="33"/>
        <v>27</v>
      </c>
      <c r="CO81">
        <f t="shared" ca="1" si="33"/>
        <v>30</v>
      </c>
      <c r="CP81">
        <f t="shared" ca="1" si="33"/>
        <v>7</v>
      </c>
      <c r="CQ81">
        <f t="shared" ca="1" si="33"/>
        <v>16</v>
      </c>
      <c r="CR81">
        <f t="shared" ca="1" si="33"/>
        <v>23</v>
      </c>
      <c r="CS81">
        <f t="shared" ca="1" si="33"/>
        <v>25</v>
      </c>
      <c r="CT81">
        <f t="shared" ca="1" si="33"/>
        <v>20</v>
      </c>
      <c r="CU81">
        <f t="shared" ca="1" si="33"/>
        <v>31</v>
      </c>
      <c r="CV81">
        <f t="shared" ca="1" si="33"/>
        <v>26</v>
      </c>
      <c r="CW81">
        <f t="shared" ca="1" si="33"/>
        <v>18</v>
      </c>
      <c r="CX81">
        <f t="shared" ca="1" si="33"/>
        <v>32</v>
      </c>
      <c r="CY81">
        <f t="shared" ca="1" si="33"/>
        <v>2</v>
      </c>
      <c r="CZ81">
        <f t="shared" ca="1" si="33"/>
        <v>8</v>
      </c>
      <c r="DA81" t="str">
        <f t="shared" ca="1" si="33"/>
        <v/>
      </c>
      <c r="DB81">
        <f t="shared" ca="1" si="33"/>
        <v>15</v>
      </c>
      <c r="DC81">
        <f t="shared" ca="1" si="33"/>
        <v>10</v>
      </c>
      <c r="DD81">
        <f t="shared" ca="1" si="33"/>
        <v>14</v>
      </c>
      <c r="DE81">
        <f t="shared" ca="1" si="33"/>
        <v>6</v>
      </c>
      <c r="DF81">
        <f t="shared" ca="1" si="33"/>
        <v>21</v>
      </c>
      <c r="DG81">
        <f t="shared" ca="1" si="33"/>
        <v>24</v>
      </c>
      <c r="DH81">
        <f t="shared" ca="1" si="33"/>
        <v>28</v>
      </c>
      <c r="DI81">
        <f t="shared" ca="1" si="33"/>
        <v>13</v>
      </c>
      <c r="DJ81">
        <f t="shared" ca="1" si="31"/>
        <v>1</v>
      </c>
      <c r="DK81" t="str">
        <f t="shared" ca="1" si="31"/>
        <v/>
      </c>
      <c r="DL81" t="str">
        <f t="shared" ca="1" si="31"/>
        <v/>
      </c>
      <c r="DM81">
        <f t="shared" ca="1" si="29"/>
        <v>19</v>
      </c>
      <c r="DN81">
        <f t="shared" ca="1" si="29"/>
        <v>5</v>
      </c>
      <c r="DO81" t="str">
        <f t="shared" ca="1" si="29"/>
        <v/>
      </c>
      <c r="DP81">
        <f t="shared" ca="1" si="29"/>
        <v>11</v>
      </c>
      <c r="DQ81">
        <f t="shared" ca="1" si="29"/>
        <v>29</v>
      </c>
      <c r="DR81">
        <f t="shared" ca="1" si="29"/>
        <v>22</v>
      </c>
    </row>
    <row r="82" spans="1:122" x14ac:dyDescent="0.25">
      <c r="A82">
        <v>81</v>
      </c>
      <c r="B82">
        <f t="shared" ca="1" si="27"/>
        <v>28</v>
      </c>
      <c r="C82">
        <f ca="1">IF(B82="","",LOOKUP(B82,$CH$1:$DR$1,CH81:DR81))</f>
        <v>13</v>
      </c>
      <c r="G82" t="str">
        <f t="shared" ca="1" si="28"/>
        <v/>
      </c>
      <c r="H82" t="str">
        <f t="shared" ca="1" si="32"/>
        <v/>
      </c>
      <c r="I82" t="str">
        <f t="shared" ca="1" si="32"/>
        <v/>
      </c>
      <c r="J82" t="str">
        <f t="shared" ca="1" si="32"/>
        <v/>
      </c>
      <c r="K82" t="str">
        <f t="shared" ca="1" si="32"/>
        <v/>
      </c>
      <c r="L82" t="str">
        <f t="shared" ca="1" si="32"/>
        <v/>
      </c>
      <c r="M82" t="str">
        <f t="shared" ca="1" si="32"/>
        <v/>
      </c>
      <c r="N82" t="str">
        <f t="shared" ca="1" si="32"/>
        <v/>
      </c>
      <c r="O82" t="str">
        <f t="shared" ca="1" si="32"/>
        <v/>
      </c>
      <c r="P82" t="str">
        <f t="shared" ca="1" si="32"/>
        <v/>
      </c>
      <c r="Q82" t="str">
        <f t="shared" ca="1" si="32"/>
        <v/>
      </c>
      <c r="R82" t="str">
        <f t="shared" ca="1" si="32"/>
        <v/>
      </c>
      <c r="S82" t="str">
        <f t="shared" ca="1" si="32"/>
        <v/>
      </c>
      <c r="T82" t="str">
        <f t="shared" ca="1" si="32"/>
        <v/>
      </c>
      <c r="U82" t="str">
        <f t="shared" ca="1" si="32"/>
        <v/>
      </c>
      <c r="V82" t="str">
        <f t="shared" ca="1" si="32"/>
        <v/>
      </c>
      <c r="W82" t="str">
        <f t="shared" ca="1" si="32"/>
        <v/>
      </c>
      <c r="X82" t="str">
        <f t="shared" ca="1" si="30"/>
        <v/>
      </c>
      <c r="Y82" t="str">
        <f t="shared" ca="1" si="30"/>
        <v/>
      </c>
      <c r="Z82" t="str">
        <f t="shared" ca="1" si="30"/>
        <v/>
      </c>
      <c r="AA82" t="str">
        <f t="shared" ca="1" si="30"/>
        <v/>
      </c>
      <c r="AB82" t="str">
        <f t="shared" ca="1" si="30"/>
        <v/>
      </c>
      <c r="AC82" t="str">
        <f t="shared" ca="1" si="30"/>
        <v/>
      </c>
      <c r="AD82" t="str">
        <f t="shared" ca="1" si="30"/>
        <v/>
      </c>
      <c r="AE82" t="str">
        <f t="shared" ca="1" si="30"/>
        <v/>
      </c>
      <c r="AF82" t="str">
        <f t="shared" ca="1" si="30"/>
        <v/>
      </c>
      <c r="AG82" t="str">
        <f t="shared" ca="1" si="30"/>
        <v/>
      </c>
      <c r="AH82" t="str">
        <f t="shared" ca="1" si="30"/>
        <v/>
      </c>
      <c r="AI82" t="str">
        <f t="shared" ca="1" si="30"/>
        <v/>
      </c>
      <c r="AJ82" t="str">
        <f t="shared" ca="1" si="30"/>
        <v/>
      </c>
      <c r="AK82" t="str">
        <f t="shared" ca="1" si="30"/>
        <v/>
      </c>
      <c r="AL82" t="str">
        <f t="shared" ca="1" si="30"/>
        <v/>
      </c>
      <c r="AM82" t="str">
        <f t="shared" ca="1" si="30"/>
        <v/>
      </c>
      <c r="AN82" t="str">
        <f t="shared" ca="1" si="34"/>
        <v/>
      </c>
      <c r="AO82" t="str">
        <f t="shared" ca="1" si="34"/>
        <v/>
      </c>
      <c r="AP82" t="str">
        <f t="shared" ca="1" si="34"/>
        <v/>
      </c>
      <c r="AQ82" t="str">
        <f t="shared" ca="1" si="34"/>
        <v/>
      </c>
      <c r="AR82" t="str">
        <f t="shared" ca="1" si="34"/>
        <v/>
      </c>
      <c r="AT82">
        <f ca="1">B82</f>
        <v>28</v>
      </c>
      <c r="AU82">
        <f ca="1">IF($B82=$AT81,AU81,AT81)</f>
        <v>29</v>
      </c>
      <c r="AV82">
        <f ca="1">IF(OR($B82=$AT81,$B82=$AU81),AV81,AU81)</f>
        <v>18</v>
      </c>
      <c r="AW82">
        <f ca="1">IF(OR($B82=$AV81,$B82=$AT81,$B82=$AU81),AW81,AV81)</f>
        <v>1</v>
      </c>
      <c r="AX82">
        <f ca="1">IF(OR($B82=$AV81,$B82=$AT81,$B82=$AU81,$B82=$AW81),AX81,AW81)</f>
        <v>4</v>
      </c>
      <c r="AY82">
        <f ca="1">IF(OR($B82=$AV81,$B82=$AT81,$B82=$AU81,$B82=$AW81,$B82=$AX81),AY81,AX81)</f>
        <v>33</v>
      </c>
      <c r="AZ82">
        <f ca="1">IF(OR($B82=$AV81,$B82=$AT81,$B82=$AU81,$B82=$AW81,$B82=$AX81,$B82=$AY81),AZ81,AY81)</f>
        <v>24</v>
      </c>
      <c r="BA82">
        <f ca="1">IF(OR($B82=$AV81,$B82=$AT81,$B82=$AU81,$B82=$AW81,$B82=$AX81,$B82=$AY81,$B82=$AZ81),BA81,AZ81)</f>
        <v>9</v>
      </c>
      <c r="BB82">
        <f ca="1">IF(OR($B82=$AV81,$B82=$AT81,$B82=$AU81,$B82=$AW81,$B82=$AX81,$B82=$AY81,$B82=$AZ81,$B82=$BA81),BB81,BA81)</f>
        <v>19</v>
      </c>
      <c r="BC82">
        <f ca="1">IF(OR($B82=$AV81,$B82=$AT81,$B82=$AU81,$B82=$AW81,$B82=$AX81,$B82=$AY81,$B82=$AZ81,$B82=$BA81,$B82=$BB81),BC81,BB81)</f>
        <v>3</v>
      </c>
      <c r="BD82">
        <f ca="1">IF(OR($B82=$AV81,$B82=$AT81,$B82=$AU81,$B82=$AW81,$B82=$AX81,$B82=$AY81,$B82=$AZ81,$B82=$BB81,$B82=$BC81,$B82=$BA81),BD81,BC81)</f>
        <v>22</v>
      </c>
      <c r="BE82">
        <f ca="1">IF(OR($B82=$AV81,$B82=$AT81,$B82=$AU81,$B82=$AW81,$B82=$AX81,$B82=$AY81,$B82=$AZ81,$B82=$BB81,$B82=$BC81,$B82=$BD81,$B82=$BA81),BE81,BD81)</f>
        <v>35</v>
      </c>
      <c r="BF82">
        <f ca="1">IF(OR($B82=$AV81,$B82=$AT81,$B82=$AU81,$B82=$AW81,$B82=$AX81,$B82=$AY81,$B82=$AZ81,$B82=$BB81,$B82=$BC81,$B82=$BD81,$B82=$BE81,$B82=$BA81),BF81,BE81)</f>
        <v>5</v>
      </c>
      <c r="BG82">
        <f ca="1">IF(OR($B82=$AV81,$B82=$AT81,$B82=$AU81,$B82=$AW81,$B82=$AX81,$B82=$AY81,$B82=$AZ81,$B82=$BB81,$B82=$BC81,$B82=$BD81,$B82=$BE81,$B82=$BF81,$B82=$BA81),BG81,BF81)</f>
        <v>23</v>
      </c>
      <c r="BH82">
        <f ca="1">IF(OR($B82=$AV81,$B82=$AT81,$B82=$AU81,$B82=$AW81,$B82=$AX81,$B82=$AY81,$B82=$AZ81,$B82=$BB81,$B82=$BC81,$B82=$BD81,$B82=$BE81,$B82=$BF81,$B82=$BG81,$B82=$BA81),BH81,BG81)</f>
        <v>21</v>
      </c>
      <c r="BI82">
        <f ca="1">IF(OR($B82=$AV81,$B82=$AT81,$B82=$AU81,$B82=$AW81,$B82=$AX81,$B82=$AY81,$B82=$AZ81,$B82=$BB81,$B82=$BC81,$B82=$BD81,$B82=$BE81,$B82=$BF81,$B82=$BG81,$B82=$BH81,$B82=$BA81),BI81,BH81)</f>
        <v>10</v>
      </c>
      <c r="BJ82">
        <f ca="1">IF(OR($B82=$AV81,$B82=$AT81,$B82=$AU81,$B82=$AW81,$B82=$AX81,$B82=$AY81,$B82=$AZ81,$B82=$BB81,$B82=$BC81,$B82=$BD81,$B82=$BE81,$B82=$BF81,$B82=$BG81,$B82=$BH81,$B82=$BI81,$B82=$BA81),BJ81,BI81)</f>
        <v>2</v>
      </c>
      <c r="BK82">
        <f ca="1">IF(OR($B82=$AV81,$B82=$AT81,$B82=$AU81,$B82=$AW81,$B82=$AX81,$B82=$AY81,$B82=$AZ81,$B82=$BB81,$B82=$BC81,$B82=$BD81,$B82=$BE81,$B82=$BF81,$B82=$BG81,$B82=$BH81,$B82=$BI81,$B82=$BJ81,$B82=$BA81),BK81,BJ81)</f>
        <v>16</v>
      </c>
      <c r="BL82">
        <f ca="1">IF(OR($B82=$AV81,$B82=$AT81,$B82=$AU81,$B82=$AW81,$B82=$AX81,$B82=$AY81,$B82=$AZ81,$B82=$BB81,$B82=$BC81,$B82=$BD81,$B82=$BE81,$B82=$BF81,$B82=$BG81,$B82=$BH81,$B82=$BI81,$B82=$BJ81,$B82=$BK81,$B82=$BA81),BL81,BK81)</f>
        <v>32</v>
      </c>
      <c r="BM82">
        <f ca="1">IF(OR($B82=$AV81,$B82=$AT81,$B82=$AU81,$B82=$AW81,$B82=$AX81,$B82=$AY81,$B82=$AZ81,$B82=$BB81,$B82=$BC81,$B82=$BD81,$B82=$BE81,$B82=$BF81,$B82=$BG81,$B82=$BH81,$B82=$BI81,$B82=$BJ81,$B82=$BK81,$B82=$BL81,$B82=$BA81),BM81,BL81)</f>
        <v>13</v>
      </c>
      <c r="BN82">
        <f ca="1">IF(OR($B82=$AV81,$B82=$AT81,$B82=$AU81,$B82=$AW81,$B82=$AX81,$B82=$AY81,$B82=$AZ81,$B82=$BB81,$B82=$BC81,$B82=$BD81,$B82=$BE81,$B82=$BF81,$B82=$BG81,$B82=$BH81,$B82=$BI81,$B82=$BJ81,$B82=$BK81,$B82=$BL81,$B82=$BM81,$B82=$BA81),BN81,BM81)</f>
        <v>25</v>
      </c>
      <c r="BO82">
        <f ca="1">IF(OR($B82=$AV81,$B82=$AT81,$B82=$AU81,$B82=$AW81,$B82=$AX81,$B82=$AY81,$B82=$AZ81,$B82=$BB81,$B82=$BC81,$B82=$BD81,$B82=$BE81,$B82=$BF81,$B82=$BG81,$B82=$BH81,$B82=$BI81,$B82=$BJ81,$B82=$BK81,$B82=$BL81,$B82=$BM81,$B82=$BN81,$B82=$BA81),BO81,BN81)</f>
        <v>37</v>
      </c>
      <c r="BP82">
        <f ca="1">IF(OR($B82=$AV81,$B82=$AT81,$B82=$AU81,$B82=$AW81,$B82=$AX81,$B82=$AY81,$B82=$AZ81,$B82=$BB81,$B82=$BC81,$B82=$BD81,$B82=$BE81,$B82=$BF81,$B82=$BG81,$B82=$BH81,$B82=$BI81,$B82=$BJ81,$B82=$BK81,$B82=$BL81,$B82=$BM81,$B82=$BN81,$B82=$BO81,$B82=$BA81),BP81,BO81)</f>
        <v>11</v>
      </c>
      <c r="BQ82">
        <f ca="1">IF(OR($B82=$AV81,$B82=$AT81,$B82=$AU81,$B82=$AW81,$B82=$AX81,$B82=$AY81,$B82=$AZ81,$B82=$BB81,$B82=$BC81,$B82=$BD81,$B82=$BE81,$B82=$BF81,$B82=$BG81,$B82=$BH81,$B82=$BI81,$B82=$BJ81,$B82=$BK81,$B82=$BL81,$B82=$BM81,$B82=$BN81,$B82=$BO81,$B82=$BP81,$B82=$BA81),BQ81,BP81)</f>
        <v>26</v>
      </c>
      <c r="BR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A81),BR81,BQ81)</f>
        <v>12</v>
      </c>
      <c r="BS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A81),BS81,BR81)</f>
        <v>15</v>
      </c>
      <c r="BT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A81),BT81,BS81)</f>
        <v>7</v>
      </c>
      <c r="BU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A81),BU81,BT81)</f>
        <v>27</v>
      </c>
      <c r="BV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A81),BV81,BU81)</f>
        <v>36</v>
      </c>
      <c r="BW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A81),BW81,BV81)</f>
        <v>8</v>
      </c>
      <c r="BX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A81),BX81,BW81)</f>
        <v>14</v>
      </c>
      <c r="BY82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A81),BY81,BX81)</f>
        <v>17</v>
      </c>
      <c r="BZ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A81),BZ81,BY81)</f>
        <v/>
      </c>
      <c r="CA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BA81),CA81,BZ81)</f>
        <v/>
      </c>
      <c r="CB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CA81,$B82=$BA81),CB81,CA81)</f>
        <v/>
      </c>
      <c r="CC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CA81,$B82=$CB81,$B82=$BA81),CC81,CB81)</f>
        <v/>
      </c>
      <c r="CD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CA81,$B82=$CB81,$B82=$CC81,$B82=$BA81),CD81,CC81)</f>
        <v/>
      </c>
      <c r="CH82">
        <f t="shared" ca="1" si="33"/>
        <v>4</v>
      </c>
      <c r="CI82">
        <f t="shared" ca="1" si="33"/>
        <v>17</v>
      </c>
      <c r="CJ82">
        <f t="shared" ca="1" si="33"/>
        <v>10</v>
      </c>
      <c r="CK82">
        <f t="shared" ref="CH82:DL94" ca="1" si="35">IF(AND(CK81="",$B82&lt;&gt;CK$1),"",IF($C82&lt;CK81,CK81,IF($B82=CK$1,1,1+CK81)))</f>
        <v>5</v>
      </c>
      <c r="CL82">
        <f t="shared" ca="1" si="35"/>
        <v>13</v>
      </c>
      <c r="CM82" t="str">
        <f t="shared" ca="1" si="35"/>
        <v/>
      </c>
      <c r="CN82">
        <f t="shared" ca="1" si="35"/>
        <v>27</v>
      </c>
      <c r="CO82">
        <f t="shared" ca="1" si="35"/>
        <v>30</v>
      </c>
      <c r="CP82">
        <f t="shared" ca="1" si="35"/>
        <v>8</v>
      </c>
      <c r="CQ82">
        <f t="shared" ca="1" si="35"/>
        <v>16</v>
      </c>
      <c r="CR82">
        <f t="shared" ca="1" si="35"/>
        <v>23</v>
      </c>
      <c r="CS82">
        <f t="shared" ca="1" si="35"/>
        <v>25</v>
      </c>
      <c r="CT82">
        <f t="shared" ca="1" si="35"/>
        <v>20</v>
      </c>
      <c r="CU82">
        <f t="shared" ca="1" si="35"/>
        <v>31</v>
      </c>
      <c r="CV82">
        <f t="shared" ca="1" si="35"/>
        <v>26</v>
      </c>
      <c r="CW82">
        <f t="shared" ca="1" si="35"/>
        <v>18</v>
      </c>
      <c r="CX82">
        <f t="shared" ca="1" si="35"/>
        <v>32</v>
      </c>
      <c r="CY82">
        <f t="shared" ca="1" si="35"/>
        <v>3</v>
      </c>
      <c r="CZ82">
        <f t="shared" ca="1" si="35"/>
        <v>9</v>
      </c>
      <c r="DA82" t="str">
        <f t="shared" ca="1" si="35"/>
        <v/>
      </c>
      <c r="DB82">
        <f t="shared" ca="1" si="35"/>
        <v>15</v>
      </c>
      <c r="DC82">
        <f t="shared" ca="1" si="35"/>
        <v>11</v>
      </c>
      <c r="DD82">
        <f t="shared" ca="1" si="35"/>
        <v>14</v>
      </c>
      <c r="DE82">
        <f t="shared" ca="1" si="35"/>
        <v>7</v>
      </c>
      <c r="DF82">
        <f t="shared" ca="1" si="35"/>
        <v>21</v>
      </c>
      <c r="DG82">
        <f t="shared" ca="1" si="35"/>
        <v>24</v>
      </c>
      <c r="DH82">
        <f t="shared" ca="1" si="35"/>
        <v>28</v>
      </c>
      <c r="DI82">
        <f t="shared" ca="1" si="35"/>
        <v>1</v>
      </c>
      <c r="DJ82">
        <f t="shared" ca="1" si="31"/>
        <v>2</v>
      </c>
      <c r="DK82" t="str">
        <f t="shared" ca="1" si="31"/>
        <v/>
      </c>
      <c r="DL82" t="str">
        <f t="shared" ca="1" si="31"/>
        <v/>
      </c>
      <c r="DM82">
        <f t="shared" ca="1" si="29"/>
        <v>19</v>
      </c>
      <c r="DN82">
        <f t="shared" ca="1" si="29"/>
        <v>6</v>
      </c>
      <c r="DO82" t="str">
        <f t="shared" ca="1" si="29"/>
        <v/>
      </c>
      <c r="DP82">
        <f t="shared" ca="1" si="29"/>
        <v>12</v>
      </c>
      <c r="DQ82">
        <f t="shared" ca="1" si="29"/>
        <v>29</v>
      </c>
      <c r="DR82">
        <f t="shared" ca="1" si="29"/>
        <v>22</v>
      </c>
    </row>
    <row r="83" spans="1:122" x14ac:dyDescent="0.25">
      <c r="A83">
        <v>82</v>
      </c>
      <c r="B83">
        <f t="shared" ca="1" si="27"/>
        <v>35</v>
      </c>
      <c r="C83">
        <f ca="1">IF(B83="","",LOOKUP(B83,$CH$1:$DR$1,CH82:DR82))</f>
        <v>12</v>
      </c>
      <c r="G83" t="str">
        <f t="shared" ca="1" si="28"/>
        <v/>
      </c>
      <c r="H83" t="str">
        <f t="shared" ca="1" si="32"/>
        <v/>
      </c>
      <c r="I83" t="str">
        <f t="shared" ca="1" si="32"/>
        <v/>
      </c>
      <c r="J83" t="str">
        <f t="shared" ca="1" si="32"/>
        <v/>
      </c>
      <c r="K83" t="str">
        <f t="shared" ca="1" si="32"/>
        <v/>
      </c>
      <c r="L83" t="str">
        <f t="shared" ca="1" si="32"/>
        <v/>
      </c>
      <c r="M83" t="str">
        <f t="shared" ca="1" si="32"/>
        <v/>
      </c>
      <c r="N83" t="str">
        <f t="shared" ca="1" si="32"/>
        <v/>
      </c>
      <c r="O83" t="str">
        <f t="shared" ca="1" si="32"/>
        <v/>
      </c>
      <c r="P83" t="str">
        <f t="shared" ca="1" si="32"/>
        <v/>
      </c>
      <c r="Q83" t="str">
        <f t="shared" ca="1" si="32"/>
        <v/>
      </c>
      <c r="R83" t="str">
        <f t="shared" ca="1" si="32"/>
        <v/>
      </c>
      <c r="S83" t="str">
        <f t="shared" ca="1" si="32"/>
        <v/>
      </c>
      <c r="T83" t="str">
        <f t="shared" ca="1" si="32"/>
        <v/>
      </c>
      <c r="U83" t="str">
        <f t="shared" ca="1" si="32"/>
        <v/>
      </c>
      <c r="V83" t="str">
        <f t="shared" ca="1" si="32"/>
        <v/>
      </c>
      <c r="W83" t="str">
        <f t="shared" ca="1" si="32"/>
        <v/>
      </c>
      <c r="X83" t="str">
        <f t="shared" ca="1" si="30"/>
        <v/>
      </c>
      <c r="Y83" t="str">
        <f t="shared" ca="1" si="30"/>
        <v/>
      </c>
      <c r="Z83" t="str">
        <f t="shared" ca="1" si="30"/>
        <v/>
      </c>
      <c r="AA83" t="str">
        <f t="shared" ca="1" si="30"/>
        <v/>
      </c>
      <c r="AB83" t="str">
        <f t="shared" ca="1" si="30"/>
        <v/>
      </c>
      <c r="AC83" t="str">
        <f t="shared" ca="1" si="30"/>
        <v/>
      </c>
      <c r="AD83" t="str">
        <f t="shared" ca="1" si="30"/>
        <v/>
      </c>
      <c r="AE83" t="str">
        <f t="shared" ca="1" si="30"/>
        <v/>
      </c>
      <c r="AF83" t="str">
        <f t="shared" ca="1" si="30"/>
        <v/>
      </c>
      <c r="AG83" t="str">
        <f t="shared" ca="1" si="30"/>
        <v/>
      </c>
      <c r="AH83" t="str">
        <f t="shared" ca="1" si="30"/>
        <v/>
      </c>
      <c r="AI83" t="str">
        <f t="shared" ca="1" si="30"/>
        <v/>
      </c>
      <c r="AJ83" t="str">
        <f t="shared" ca="1" si="30"/>
        <v/>
      </c>
      <c r="AK83" t="str">
        <f t="shared" ca="1" si="30"/>
        <v/>
      </c>
      <c r="AL83" t="str">
        <f t="shared" ca="1" si="30"/>
        <v/>
      </c>
      <c r="AM83" t="str">
        <f t="shared" ca="1" si="30"/>
        <v/>
      </c>
      <c r="AN83" t="str">
        <f t="shared" ca="1" si="34"/>
        <v/>
      </c>
      <c r="AO83" t="str">
        <f t="shared" ca="1" si="34"/>
        <v/>
      </c>
      <c r="AP83" t="str">
        <f t="shared" ca="1" si="34"/>
        <v/>
      </c>
      <c r="AQ83" t="str">
        <f t="shared" ca="1" si="34"/>
        <v/>
      </c>
      <c r="AR83" t="str">
        <f t="shared" ca="1" si="34"/>
        <v/>
      </c>
      <c r="AT83">
        <f ca="1">B83</f>
        <v>35</v>
      </c>
      <c r="AU83">
        <f ca="1">IF($B83=$AT82,AU82,AT82)</f>
        <v>28</v>
      </c>
      <c r="AV83">
        <f ca="1">IF(OR($B83=$AT82,$B83=$AU82),AV82,AU82)</f>
        <v>29</v>
      </c>
      <c r="AW83">
        <f ca="1">IF(OR($B83=$AV82,$B83=$AT82,$B83=$AU82),AW82,AV82)</f>
        <v>18</v>
      </c>
      <c r="AX83">
        <f ca="1">IF(OR($B83=$AV82,$B83=$AT82,$B83=$AU82,$B83=$AW82),AX82,AW82)</f>
        <v>1</v>
      </c>
      <c r="AY83">
        <f ca="1">IF(OR($B83=$AV82,$B83=$AT82,$B83=$AU82,$B83=$AW82,$B83=$AX82),AY82,AX82)</f>
        <v>4</v>
      </c>
      <c r="AZ83">
        <f ca="1">IF(OR($B83=$AV82,$B83=$AT82,$B83=$AU82,$B83=$AW82,$B83=$AX82,$B83=$AY82),AZ82,AY82)</f>
        <v>33</v>
      </c>
      <c r="BA83">
        <f ca="1">IF(OR($B83=$AV82,$B83=$AT82,$B83=$AU82,$B83=$AW82,$B83=$AX82,$B83=$AY82,$B83=$AZ82),BA82,AZ82)</f>
        <v>24</v>
      </c>
      <c r="BB83">
        <f ca="1">IF(OR($B83=$AV82,$B83=$AT82,$B83=$AU82,$B83=$AW82,$B83=$AX82,$B83=$AY82,$B83=$AZ82,$B83=$BA82),BB82,BA82)</f>
        <v>9</v>
      </c>
      <c r="BC83">
        <f ca="1">IF(OR($B83=$AV82,$B83=$AT82,$B83=$AU82,$B83=$AW82,$B83=$AX82,$B83=$AY82,$B83=$AZ82,$B83=$BA82,$B83=$BB82),BC82,BB82)</f>
        <v>19</v>
      </c>
      <c r="BD83">
        <f ca="1">IF(OR($B83=$AV82,$B83=$AT82,$B83=$AU82,$B83=$AW82,$B83=$AX82,$B83=$AY82,$B83=$AZ82,$B83=$BB82,$B83=$BC82,$B83=$BA82),BD82,BC82)</f>
        <v>3</v>
      </c>
      <c r="BE83">
        <f ca="1">IF(OR($B83=$AV82,$B83=$AT82,$B83=$AU82,$B83=$AW82,$B83=$AX82,$B83=$AY82,$B83=$AZ82,$B83=$BB82,$B83=$BC82,$B83=$BD82,$B83=$BA82),BE82,BD82)</f>
        <v>22</v>
      </c>
      <c r="BF83">
        <f ca="1">IF(OR($B83=$AV82,$B83=$AT82,$B83=$AU82,$B83=$AW82,$B83=$AX82,$B83=$AY82,$B83=$AZ82,$B83=$BB82,$B83=$BC82,$B83=$BD82,$B83=$BE82,$B83=$BA82),BF82,BE82)</f>
        <v>5</v>
      </c>
      <c r="BG83">
        <f ca="1">IF(OR($B83=$AV82,$B83=$AT82,$B83=$AU82,$B83=$AW82,$B83=$AX82,$B83=$AY82,$B83=$AZ82,$B83=$BB82,$B83=$BC82,$B83=$BD82,$B83=$BE82,$B83=$BF82,$B83=$BA82),BG82,BF82)</f>
        <v>23</v>
      </c>
      <c r="BH83">
        <f ca="1">IF(OR($B83=$AV82,$B83=$AT82,$B83=$AU82,$B83=$AW82,$B83=$AX82,$B83=$AY82,$B83=$AZ82,$B83=$BB82,$B83=$BC82,$B83=$BD82,$B83=$BE82,$B83=$BF82,$B83=$BG82,$B83=$BA82),BH82,BG82)</f>
        <v>21</v>
      </c>
      <c r="BI83">
        <f ca="1">IF(OR($B83=$AV82,$B83=$AT82,$B83=$AU82,$B83=$AW82,$B83=$AX82,$B83=$AY82,$B83=$AZ82,$B83=$BB82,$B83=$BC82,$B83=$BD82,$B83=$BE82,$B83=$BF82,$B83=$BG82,$B83=$BH82,$B83=$BA82),BI82,BH82)</f>
        <v>10</v>
      </c>
      <c r="BJ83">
        <f ca="1">IF(OR($B83=$AV82,$B83=$AT82,$B83=$AU82,$B83=$AW82,$B83=$AX82,$B83=$AY82,$B83=$AZ82,$B83=$BB82,$B83=$BC82,$B83=$BD82,$B83=$BE82,$B83=$BF82,$B83=$BG82,$B83=$BH82,$B83=$BI82,$B83=$BA82),BJ82,BI82)</f>
        <v>2</v>
      </c>
      <c r="BK83">
        <f ca="1">IF(OR($B83=$AV82,$B83=$AT82,$B83=$AU82,$B83=$AW82,$B83=$AX82,$B83=$AY82,$B83=$AZ82,$B83=$BB82,$B83=$BC82,$B83=$BD82,$B83=$BE82,$B83=$BF82,$B83=$BG82,$B83=$BH82,$B83=$BI82,$B83=$BJ82,$B83=$BA82),BK82,BJ82)</f>
        <v>16</v>
      </c>
      <c r="BL83">
        <f ca="1">IF(OR($B83=$AV82,$B83=$AT82,$B83=$AU82,$B83=$AW82,$B83=$AX82,$B83=$AY82,$B83=$AZ82,$B83=$BB82,$B83=$BC82,$B83=$BD82,$B83=$BE82,$B83=$BF82,$B83=$BG82,$B83=$BH82,$B83=$BI82,$B83=$BJ82,$B83=$BK82,$B83=$BA82),BL82,BK82)</f>
        <v>32</v>
      </c>
      <c r="BM83">
        <f ca="1">IF(OR($B83=$AV82,$B83=$AT82,$B83=$AU82,$B83=$AW82,$B83=$AX82,$B83=$AY82,$B83=$AZ82,$B83=$BB82,$B83=$BC82,$B83=$BD82,$B83=$BE82,$B83=$BF82,$B83=$BG82,$B83=$BH82,$B83=$BI82,$B83=$BJ82,$B83=$BK82,$B83=$BL82,$B83=$BA82),BM82,BL82)</f>
        <v>13</v>
      </c>
      <c r="BN83">
        <f ca="1">IF(OR($B83=$AV82,$B83=$AT82,$B83=$AU82,$B83=$AW82,$B83=$AX82,$B83=$AY82,$B83=$AZ82,$B83=$BB82,$B83=$BC82,$B83=$BD82,$B83=$BE82,$B83=$BF82,$B83=$BG82,$B83=$BH82,$B83=$BI82,$B83=$BJ82,$B83=$BK82,$B83=$BL82,$B83=$BM82,$B83=$BA82),BN82,BM82)</f>
        <v>25</v>
      </c>
      <c r="BO83">
        <f ca="1">IF(OR($B83=$AV82,$B83=$AT82,$B83=$AU82,$B83=$AW82,$B83=$AX82,$B83=$AY82,$B83=$AZ82,$B83=$BB82,$B83=$BC82,$B83=$BD82,$B83=$BE82,$B83=$BF82,$B83=$BG82,$B83=$BH82,$B83=$BI82,$B83=$BJ82,$B83=$BK82,$B83=$BL82,$B83=$BM82,$B83=$BN82,$B83=$BA82),BO82,BN82)</f>
        <v>37</v>
      </c>
      <c r="BP83">
        <f ca="1">IF(OR($B83=$AV82,$B83=$AT82,$B83=$AU82,$B83=$AW82,$B83=$AX82,$B83=$AY82,$B83=$AZ82,$B83=$BB82,$B83=$BC82,$B83=$BD82,$B83=$BE82,$B83=$BF82,$B83=$BG82,$B83=$BH82,$B83=$BI82,$B83=$BJ82,$B83=$BK82,$B83=$BL82,$B83=$BM82,$B83=$BN82,$B83=$BO82,$B83=$BA82),BP82,BO82)</f>
        <v>11</v>
      </c>
      <c r="BQ83">
        <f ca="1">IF(OR($B83=$AV82,$B83=$AT82,$B83=$AU82,$B83=$AW82,$B83=$AX82,$B83=$AY82,$B83=$AZ82,$B83=$BB82,$B83=$BC82,$B83=$BD82,$B83=$BE82,$B83=$BF82,$B83=$BG82,$B83=$BH82,$B83=$BI82,$B83=$BJ82,$B83=$BK82,$B83=$BL82,$B83=$BM82,$B83=$BN82,$B83=$BO82,$B83=$BP82,$B83=$BA82),BQ82,BP82)</f>
        <v>26</v>
      </c>
      <c r="BR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A82),BR82,BQ82)</f>
        <v>12</v>
      </c>
      <c r="BS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A82),BS82,BR82)</f>
        <v>15</v>
      </c>
      <c r="BT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A82),BT82,BS82)</f>
        <v>7</v>
      </c>
      <c r="BU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A82),BU82,BT82)</f>
        <v>27</v>
      </c>
      <c r="BV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A82),BV82,BU82)</f>
        <v>36</v>
      </c>
      <c r="BW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A82),BW82,BV82)</f>
        <v>8</v>
      </c>
      <c r="BX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A82),BX82,BW82)</f>
        <v>14</v>
      </c>
      <c r="BY83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A82),BY82,BX82)</f>
        <v>17</v>
      </c>
      <c r="BZ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A82),BZ82,BY82)</f>
        <v/>
      </c>
      <c r="CA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BA82),CA82,BZ82)</f>
        <v/>
      </c>
      <c r="CB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CA82,$B83=$BA82),CB82,CA82)</f>
        <v/>
      </c>
      <c r="CC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CA82,$B83=$CB82,$B83=$BA82),CC82,CB82)</f>
        <v/>
      </c>
      <c r="CD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CA82,$B83=$CB82,$B83=$CC82,$B83=$BA82),CD82,CC82)</f>
        <v/>
      </c>
      <c r="CH83">
        <f t="shared" ca="1" si="35"/>
        <v>5</v>
      </c>
      <c r="CI83">
        <f t="shared" ca="1" si="35"/>
        <v>17</v>
      </c>
      <c r="CJ83">
        <f t="shared" ca="1" si="35"/>
        <v>11</v>
      </c>
      <c r="CK83">
        <f t="shared" ca="1" si="35"/>
        <v>6</v>
      </c>
      <c r="CL83">
        <f t="shared" ca="1" si="35"/>
        <v>13</v>
      </c>
      <c r="CM83" t="str">
        <f t="shared" ca="1" si="35"/>
        <v/>
      </c>
      <c r="CN83">
        <f t="shared" ca="1" si="35"/>
        <v>27</v>
      </c>
      <c r="CO83">
        <f t="shared" ca="1" si="35"/>
        <v>30</v>
      </c>
      <c r="CP83">
        <f t="shared" ca="1" si="35"/>
        <v>9</v>
      </c>
      <c r="CQ83">
        <f t="shared" ca="1" si="35"/>
        <v>16</v>
      </c>
      <c r="CR83">
        <f t="shared" ca="1" si="35"/>
        <v>23</v>
      </c>
      <c r="CS83">
        <f t="shared" ca="1" si="35"/>
        <v>25</v>
      </c>
      <c r="CT83">
        <f t="shared" ca="1" si="35"/>
        <v>20</v>
      </c>
      <c r="CU83">
        <f t="shared" ca="1" si="35"/>
        <v>31</v>
      </c>
      <c r="CV83">
        <f t="shared" ca="1" si="35"/>
        <v>26</v>
      </c>
      <c r="CW83">
        <f t="shared" ca="1" si="35"/>
        <v>18</v>
      </c>
      <c r="CX83">
        <f t="shared" ca="1" si="35"/>
        <v>32</v>
      </c>
      <c r="CY83">
        <f t="shared" ca="1" si="35"/>
        <v>4</v>
      </c>
      <c r="CZ83">
        <f t="shared" ca="1" si="35"/>
        <v>10</v>
      </c>
      <c r="DA83" t="str">
        <f t="shared" ca="1" si="35"/>
        <v/>
      </c>
      <c r="DB83">
        <f t="shared" ca="1" si="35"/>
        <v>15</v>
      </c>
      <c r="DC83">
        <f t="shared" ca="1" si="35"/>
        <v>12</v>
      </c>
      <c r="DD83">
        <f t="shared" ca="1" si="35"/>
        <v>14</v>
      </c>
      <c r="DE83">
        <f t="shared" ca="1" si="35"/>
        <v>8</v>
      </c>
      <c r="DF83">
        <f t="shared" ca="1" si="35"/>
        <v>21</v>
      </c>
      <c r="DG83">
        <f t="shared" ca="1" si="35"/>
        <v>24</v>
      </c>
      <c r="DH83">
        <f t="shared" ca="1" si="35"/>
        <v>28</v>
      </c>
      <c r="DI83">
        <f t="shared" ca="1" si="35"/>
        <v>2</v>
      </c>
      <c r="DJ83">
        <f t="shared" ca="1" si="31"/>
        <v>3</v>
      </c>
      <c r="DK83" t="str">
        <f t="shared" ca="1" si="31"/>
        <v/>
      </c>
      <c r="DL83" t="str">
        <f t="shared" ca="1" si="31"/>
        <v/>
      </c>
      <c r="DM83">
        <f t="shared" ca="1" si="29"/>
        <v>19</v>
      </c>
      <c r="DN83">
        <f t="shared" ca="1" si="29"/>
        <v>7</v>
      </c>
      <c r="DO83" t="str">
        <f t="shared" ca="1" si="29"/>
        <v/>
      </c>
      <c r="DP83">
        <f t="shared" ca="1" si="29"/>
        <v>1</v>
      </c>
      <c r="DQ83">
        <f t="shared" ca="1" si="29"/>
        <v>29</v>
      </c>
      <c r="DR83">
        <f t="shared" ca="1" si="29"/>
        <v>22</v>
      </c>
    </row>
    <row r="84" spans="1:122" x14ac:dyDescent="0.25">
      <c r="A84">
        <v>83</v>
      </c>
      <c r="B84">
        <f t="shared" ca="1" si="27"/>
        <v>1</v>
      </c>
      <c r="C84">
        <f ca="1">IF(B84="","",LOOKUP(B84,$CH$1:$DR$1,CH83:DR83))</f>
        <v>5</v>
      </c>
      <c r="G84" t="str">
        <f t="shared" ca="1" si="28"/>
        <v/>
      </c>
      <c r="H84" t="str">
        <f t="shared" ca="1" si="32"/>
        <v/>
      </c>
      <c r="I84" t="str">
        <f t="shared" ca="1" si="32"/>
        <v/>
      </c>
      <c r="J84" t="str">
        <f t="shared" ca="1" si="32"/>
        <v/>
      </c>
      <c r="K84" t="str">
        <f t="shared" ca="1" si="32"/>
        <v/>
      </c>
      <c r="L84" t="str">
        <f t="shared" ca="1" si="32"/>
        <v/>
      </c>
      <c r="M84" t="str">
        <f t="shared" ca="1" si="32"/>
        <v/>
      </c>
      <c r="N84" t="str">
        <f t="shared" ca="1" si="32"/>
        <v/>
      </c>
      <c r="O84" t="str">
        <f t="shared" ca="1" si="32"/>
        <v/>
      </c>
      <c r="P84" t="str">
        <f t="shared" ca="1" si="32"/>
        <v/>
      </c>
      <c r="Q84" t="str">
        <f t="shared" ca="1" si="32"/>
        <v/>
      </c>
      <c r="R84" t="str">
        <f t="shared" ca="1" si="32"/>
        <v/>
      </c>
      <c r="S84" t="str">
        <f t="shared" ca="1" si="32"/>
        <v/>
      </c>
      <c r="T84" t="str">
        <f t="shared" ca="1" si="32"/>
        <v/>
      </c>
      <c r="U84" t="str">
        <f t="shared" ca="1" si="32"/>
        <v/>
      </c>
      <c r="V84" t="str">
        <f t="shared" ca="1" si="32"/>
        <v/>
      </c>
      <c r="W84" t="str">
        <f t="shared" ca="1" si="32"/>
        <v/>
      </c>
      <c r="X84" t="str">
        <f t="shared" ca="1" si="30"/>
        <v/>
      </c>
      <c r="Y84" t="str">
        <f t="shared" ca="1" si="30"/>
        <v/>
      </c>
      <c r="Z84" t="str">
        <f t="shared" ca="1" si="30"/>
        <v/>
      </c>
      <c r="AA84" t="str">
        <f t="shared" ca="1" si="30"/>
        <v/>
      </c>
      <c r="AB84" t="str">
        <f t="shared" ca="1" si="30"/>
        <v/>
      </c>
      <c r="AC84" t="str">
        <f t="shared" ca="1" si="30"/>
        <v/>
      </c>
      <c r="AD84" t="str">
        <f t="shared" ca="1" si="30"/>
        <v/>
      </c>
      <c r="AE84" t="str">
        <f t="shared" ca="1" si="30"/>
        <v/>
      </c>
      <c r="AF84" t="str">
        <f t="shared" ca="1" si="30"/>
        <v/>
      </c>
      <c r="AG84" t="str">
        <f t="shared" ca="1" si="30"/>
        <v/>
      </c>
      <c r="AH84" t="str">
        <f t="shared" ca="1" si="30"/>
        <v/>
      </c>
      <c r="AI84" t="str">
        <f t="shared" ca="1" si="30"/>
        <v/>
      </c>
      <c r="AJ84" t="str">
        <f t="shared" ca="1" si="30"/>
        <v/>
      </c>
      <c r="AK84" t="str">
        <f t="shared" ca="1" si="30"/>
        <v/>
      </c>
      <c r="AL84" t="str">
        <f t="shared" ca="1" si="30"/>
        <v/>
      </c>
      <c r="AM84" t="str">
        <f t="shared" ca="1" si="30"/>
        <v/>
      </c>
      <c r="AN84" t="str">
        <f t="shared" ca="1" si="34"/>
        <v/>
      </c>
      <c r="AO84" t="str">
        <f t="shared" ca="1" si="34"/>
        <v/>
      </c>
      <c r="AP84" t="str">
        <f t="shared" ca="1" si="34"/>
        <v/>
      </c>
      <c r="AQ84" t="str">
        <f t="shared" ca="1" si="34"/>
        <v/>
      </c>
      <c r="AR84" t="str">
        <f t="shared" ca="1" si="34"/>
        <v/>
      </c>
      <c r="AT84">
        <f ca="1">B84</f>
        <v>1</v>
      </c>
      <c r="AU84">
        <f ca="1">IF($B84=$AT83,AU83,AT83)</f>
        <v>35</v>
      </c>
      <c r="AV84">
        <f ca="1">IF(OR($B84=$AT83,$B84=$AU83),AV83,AU83)</f>
        <v>28</v>
      </c>
      <c r="AW84">
        <f ca="1">IF(OR($B84=$AV83,$B84=$AT83,$B84=$AU83),AW83,AV83)</f>
        <v>29</v>
      </c>
      <c r="AX84">
        <f ca="1">IF(OR($B84=$AV83,$B84=$AT83,$B84=$AU83,$B84=$AW83),AX83,AW83)</f>
        <v>18</v>
      </c>
      <c r="AY84">
        <f ca="1">IF(OR($B84=$AV83,$B84=$AT83,$B84=$AU83,$B84=$AW83,$B84=$AX83),AY83,AX83)</f>
        <v>4</v>
      </c>
      <c r="AZ84">
        <f ca="1">IF(OR($B84=$AV83,$B84=$AT83,$B84=$AU83,$B84=$AW83,$B84=$AX83,$B84=$AY83),AZ83,AY83)</f>
        <v>33</v>
      </c>
      <c r="BA84">
        <f ca="1">IF(OR($B84=$AV83,$B84=$AT83,$B84=$AU83,$B84=$AW83,$B84=$AX83,$B84=$AY83,$B84=$AZ83),BA83,AZ83)</f>
        <v>24</v>
      </c>
      <c r="BB84">
        <f ca="1">IF(OR($B84=$AV83,$B84=$AT83,$B84=$AU83,$B84=$AW83,$B84=$AX83,$B84=$AY83,$B84=$AZ83,$B84=$BA83),BB83,BA83)</f>
        <v>9</v>
      </c>
      <c r="BC84">
        <f ca="1">IF(OR($B84=$AV83,$B84=$AT83,$B84=$AU83,$B84=$AW83,$B84=$AX83,$B84=$AY83,$B84=$AZ83,$B84=$BA83,$B84=$BB83),BC83,BB83)</f>
        <v>19</v>
      </c>
      <c r="BD84">
        <f ca="1">IF(OR($B84=$AV83,$B84=$AT83,$B84=$AU83,$B84=$AW83,$B84=$AX83,$B84=$AY83,$B84=$AZ83,$B84=$BB83,$B84=$BC83,$B84=$BA83),BD83,BC83)</f>
        <v>3</v>
      </c>
      <c r="BE84">
        <f ca="1">IF(OR($B84=$AV83,$B84=$AT83,$B84=$AU83,$B84=$AW83,$B84=$AX83,$B84=$AY83,$B84=$AZ83,$B84=$BB83,$B84=$BC83,$B84=$BD83,$B84=$BA83),BE83,BD83)</f>
        <v>22</v>
      </c>
      <c r="BF84">
        <f ca="1">IF(OR($B84=$AV83,$B84=$AT83,$B84=$AU83,$B84=$AW83,$B84=$AX83,$B84=$AY83,$B84=$AZ83,$B84=$BB83,$B84=$BC83,$B84=$BD83,$B84=$BE83,$B84=$BA83),BF83,BE83)</f>
        <v>5</v>
      </c>
      <c r="BG84">
        <f ca="1">IF(OR($B84=$AV83,$B84=$AT83,$B84=$AU83,$B84=$AW83,$B84=$AX83,$B84=$AY83,$B84=$AZ83,$B84=$BB83,$B84=$BC83,$B84=$BD83,$B84=$BE83,$B84=$BF83,$B84=$BA83),BG83,BF83)</f>
        <v>23</v>
      </c>
      <c r="BH84">
        <f ca="1">IF(OR($B84=$AV83,$B84=$AT83,$B84=$AU83,$B84=$AW83,$B84=$AX83,$B84=$AY83,$B84=$AZ83,$B84=$BB83,$B84=$BC83,$B84=$BD83,$B84=$BE83,$B84=$BF83,$B84=$BG83,$B84=$BA83),BH83,BG83)</f>
        <v>21</v>
      </c>
      <c r="BI84">
        <f ca="1">IF(OR($B84=$AV83,$B84=$AT83,$B84=$AU83,$B84=$AW83,$B84=$AX83,$B84=$AY83,$B84=$AZ83,$B84=$BB83,$B84=$BC83,$B84=$BD83,$B84=$BE83,$B84=$BF83,$B84=$BG83,$B84=$BH83,$B84=$BA83),BI83,BH83)</f>
        <v>10</v>
      </c>
      <c r="BJ84">
        <f ca="1">IF(OR($B84=$AV83,$B84=$AT83,$B84=$AU83,$B84=$AW83,$B84=$AX83,$B84=$AY83,$B84=$AZ83,$B84=$BB83,$B84=$BC83,$B84=$BD83,$B84=$BE83,$B84=$BF83,$B84=$BG83,$B84=$BH83,$B84=$BI83,$B84=$BA83),BJ83,BI83)</f>
        <v>2</v>
      </c>
      <c r="BK84">
        <f ca="1">IF(OR($B84=$AV83,$B84=$AT83,$B84=$AU83,$B84=$AW83,$B84=$AX83,$B84=$AY83,$B84=$AZ83,$B84=$BB83,$B84=$BC83,$B84=$BD83,$B84=$BE83,$B84=$BF83,$B84=$BG83,$B84=$BH83,$B84=$BI83,$B84=$BJ83,$B84=$BA83),BK83,BJ83)</f>
        <v>16</v>
      </c>
      <c r="BL84">
        <f ca="1">IF(OR($B84=$AV83,$B84=$AT83,$B84=$AU83,$B84=$AW83,$B84=$AX83,$B84=$AY83,$B84=$AZ83,$B84=$BB83,$B84=$BC83,$B84=$BD83,$B84=$BE83,$B84=$BF83,$B84=$BG83,$B84=$BH83,$B84=$BI83,$B84=$BJ83,$B84=$BK83,$B84=$BA83),BL83,BK83)</f>
        <v>32</v>
      </c>
      <c r="BM84">
        <f ca="1">IF(OR($B84=$AV83,$B84=$AT83,$B84=$AU83,$B84=$AW83,$B84=$AX83,$B84=$AY83,$B84=$AZ83,$B84=$BB83,$B84=$BC83,$B84=$BD83,$B84=$BE83,$B84=$BF83,$B84=$BG83,$B84=$BH83,$B84=$BI83,$B84=$BJ83,$B84=$BK83,$B84=$BL83,$B84=$BA83),BM83,BL83)</f>
        <v>13</v>
      </c>
      <c r="BN84">
        <f ca="1">IF(OR($B84=$AV83,$B84=$AT83,$B84=$AU83,$B84=$AW83,$B84=$AX83,$B84=$AY83,$B84=$AZ83,$B84=$BB83,$B84=$BC83,$B84=$BD83,$B84=$BE83,$B84=$BF83,$B84=$BG83,$B84=$BH83,$B84=$BI83,$B84=$BJ83,$B84=$BK83,$B84=$BL83,$B84=$BM83,$B84=$BA83),BN83,BM83)</f>
        <v>25</v>
      </c>
      <c r="BO84">
        <f ca="1">IF(OR($B84=$AV83,$B84=$AT83,$B84=$AU83,$B84=$AW83,$B84=$AX83,$B84=$AY83,$B84=$AZ83,$B84=$BB83,$B84=$BC83,$B84=$BD83,$B84=$BE83,$B84=$BF83,$B84=$BG83,$B84=$BH83,$B84=$BI83,$B84=$BJ83,$B84=$BK83,$B84=$BL83,$B84=$BM83,$B84=$BN83,$B84=$BA83),BO83,BN83)</f>
        <v>37</v>
      </c>
      <c r="BP84">
        <f ca="1">IF(OR($B84=$AV83,$B84=$AT83,$B84=$AU83,$B84=$AW83,$B84=$AX83,$B84=$AY83,$B84=$AZ83,$B84=$BB83,$B84=$BC83,$B84=$BD83,$B84=$BE83,$B84=$BF83,$B84=$BG83,$B84=$BH83,$B84=$BI83,$B84=$BJ83,$B84=$BK83,$B84=$BL83,$B84=$BM83,$B84=$BN83,$B84=$BO83,$B84=$BA83),BP83,BO83)</f>
        <v>11</v>
      </c>
      <c r="BQ84">
        <f ca="1">IF(OR($B84=$AV83,$B84=$AT83,$B84=$AU83,$B84=$AW83,$B84=$AX83,$B84=$AY83,$B84=$AZ83,$B84=$BB83,$B84=$BC83,$B84=$BD83,$B84=$BE83,$B84=$BF83,$B84=$BG83,$B84=$BH83,$B84=$BI83,$B84=$BJ83,$B84=$BK83,$B84=$BL83,$B84=$BM83,$B84=$BN83,$B84=$BO83,$B84=$BP83,$B84=$BA83),BQ83,BP83)</f>
        <v>26</v>
      </c>
      <c r="BR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A83),BR83,BQ83)</f>
        <v>12</v>
      </c>
      <c r="BS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A83),BS83,BR83)</f>
        <v>15</v>
      </c>
      <c r="BT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A83),BT83,BS83)</f>
        <v>7</v>
      </c>
      <c r="BU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A83),BU83,BT83)</f>
        <v>27</v>
      </c>
      <c r="BV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A83),BV83,BU83)</f>
        <v>36</v>
      </c>
      <c r="BW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A83),BW83,BV83)</f>
        <v>8</v>
      </c>
      <c r="BX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A83),BX83,BW83)</f>
        <v>14</v>
      </c>
      <c r="BY84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A83),BY83,BX83)</f>
        <v>17</v>
      </c>
      <c r="BZ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A83),BZ83,BY83)</f>
        <v/>
      </c>
      <c r="CA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BA83),CA83,BZ83)</f>
        <v/>
      </c>
      <c r="CB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CA83,$B84=$BA83),CB83,CA83)</f>
        <v/>
      </c>
      <c r="CC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CA83,$B84=$CB83,$B84=$BA83),CC83,CB83)</f>
        <v/>
      </c>
      <c r="CD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CA83,$B84=$CB83,$B84=$CC83,$B84=$BA83),CD83,CC83)</f>
        <v/>
      </c>
      <c r="CH84">
        <f t="shared" ca="1" si="35"/>
        <v>1</v>
      </c>
      <c r="CI84">
        <f t="shared" ca="1" si="35"/>
        <v>17</v>
      </c>
      <c r="CJ84">
        <f t="shared" ca="1" si="35"/>
        <v>11</v>
      </c>
      <c r="CK84">
        <f t="shared" ca="1" si="35"/>
        <v>6</v>
      </c>
      <c r="CL84">
        <f t="shared" ca="1" si="35"/>
        <v>13</v>
      </c>
      <c r="CM84" t="str">
        <f t="shared" ca="1" si="35"/>
        <v/>
      </c>
      <c r="CN84">
        <f t="shared" ca="1" si="35"/>
        <v>27</v>
      </c>
      <c r="CO84">
        <f t="shared" ca="1" si="35"/>
        <v>30</v>
      </c>
      <c r="CP84">
        <f t="shared" ca="1" si="35"/>
        <v>9</v>
      </c>
      <c r="CQ84">
        <f t="shared" ca="1" si="35"/>
        <v>16</v>
      </c>
      <c r="CR84">
        <f t="shared" ca="1" si="35"/>
        <v>23</v>
      </c>
      <c r="CS84">
        <f t="shared" ca="1" si="35"/>
        <v>25</v>
      </c>
      <c r="CT84">
        <f t="shared" ca="1" si="35"/>
        <v>20</v>
      </c>
      <c r="CU84">
        <f t="shared" ca="1" si="35"/>
        <v>31</v>
      </c>
      <c r="CV84">
        <f t="shared" ca="1" si="35"/>
        <v>26</v>
      </c>
      <c r="CW84">
        <f t="shared" ca="1" si="35"/>
        <v>18</v>
      </c>
      <c r="CX84">
        <f t="shared" ca="1" si="35"/>
        <v>32</v>
      </c>
      <c r="CY84">
        <f t="shared" ca="1" si="35"/>
        <v>5</v>
      </c>
      <c r="CZ84">
        <f t="shared" ca="1" si="35"/>
        <v>10</v>
      </c>
      <c r="DA84" t="str">
        <f t="shared" ca="1" si="35"/>
        <v/>
      </c>
      <c r="DB84">
        <f t="shared" ca="1" si="35"/>
        <v>15</v>
      </c>
      <c r="DC84">
        <f t="shared" ca="1" si="35"/>
        <v>12</v>
      </c>
      <c r="DD84">
        <f t="shared" ca="1" si="35"/>
        <v>14</v>
      </c>
      <c r="DE84">
        <f t="shared" ca="1" si="35"/>
        <v>8</v>
      </c>
      <c r="DF84">
        <f t="shared" ca="1" si="35"/>
        <v>21</v>
      </c>
      <c r="DG84">
        <f t="shared" ca="1" si="35"/>
        <v>24</v>
      </c>
      <c r="DH84">
        <f t="shared" ca="1" si="35"/>
        <v>28</v>
      </c>
      <c r="DI84">
        <f t="shared" ca="1" si="35"/>
        <v>3</v>
      </c>
      <c r="DJ84">
        <f t="shared" ca="1" si="31"/>
        <v>4</v>
      </c>
      <c r="DK84" t="str">
        <f t="shared" ca="1" si="31"/>
        <v/>
      </c>
      <c r="DL84" t="str">
        <f t="shared" ca="1" si="31"/>
        <v/>
      </c>
      <c r="DM84">
        <f t="shared" ca="1" si="29"/>
        <v>19</v>
      </c>
      <c r="DN84">
        <f t="shared" ca="1" si="29"/>
        <v>7</v>
      </c>
      <c r="DO84" t="str">
        <f t="shared" ca="1" si="29"/>
        <v/>
      </c>
      <c r="DP84">
        <f t="shared" ca="1" si="29"/>
        <v>2</v>
      </c>
      <c r="DQ84">
        <f t="shared" ca="1" si="29"/>
        <v>29</v>
      </c>
      <c r="DR84">
        <f t="shared" ca="1" si="29"/>
        <v>22</v>
      </c>
    </row>
    <row r="85" spans="1:122" x14ac:dyDescent="0.25">
      <c r="A85">
        <v>84</v>
      </c>
      <c r="B85">
        <f t="shared" ca="1" si="27"/>
        <v>2</v>
      </c>
      <c r="C85">
        <f ca="1">IF(B85="","",LOOKUP(B85,$CH$1:$DR$1,CH84:DR84))</f>
        <v>17</v>
      </c>
      <c r="G85" t="str">
        <f t="shared" ca="1" si="28"/>
        <v/>
      </c>
      <c r="H85" t="str">
        <f t="shared" ca="1" si="32"/>
        <v/>
      </c>
      <c r="I85" t="str">
        <f t="shared" ca="1" si="32"/>
        <v/>
      </c>
      <c r="J85" t="str">
        <f t="shared" ca="1" si="32"/>
        <v/>
      </c>
      <c r="K85" t="str">
        <f t="shared" ca="1" si="32"/>
        <v/>
      </c>
      <c r="L85" t="str">
        <f t="shared" ca="1" si="32"/>
        <v/>
      </c>
      <c r="M85" t="str">
        <f t="shared" ca="1" si="32"/>
        <v/>
      </c>
      <c r="N85" t="str">
        <f t="shared" ca="1" si="32"/>
        <v/>
      </c>
      <c r="O85" t="str">
        <f t="shared" ca="1" si="32"/>
        <v/>
      </c>
      <c r="P85" t="str">
        <f t="shared" ca="1" si="32"/>
        <v/>
      </c>
      <c r="Q85" t="str">
        <f t="shared" ca="1" si="32"/>
        <v/>
      </c>
      <c r="R85" t="str">
        <f t="shared" ca="1" si="32"/>
        <v/>
      </c>
      <c r="S85" t="str">
        <f t="shared" ca="1" si="32"/>
        <v/>
      </c>
      <c r="T85" t="str">
        <f t="shared" ca="1" si="32"/>
        <v/>
      </c>
      <c r="U85" t="str">
        <f t="shared" ca="1" si="32"/>
        <v/>
      </c>
      <c r="V85" t="str">
        <f t="shared" ca="1" si="32"/>
        <v/>
      </c>
      <c r="W85" t="str">
        <f t="shared" ca="1" si="32"/>
        <v/>
      </c>
      <c r="X85" t="str">
        <f t="shared" ca="1" si="30"/>
        <v/>
      </c>
      <c r="Y85" t="str">
        <f t="shared" ca="1" si="30"/>
        <v/>
      </c>
      <c r="Z85" t="str">
        <f t="shared" ca="1" si="30"/>
        <v/>
      </c>
      <c r="AA85" t="str">
        <f t="shared" ca="1" si="30"/>
        <v/>
      </c>
      <c r="AB85" t="str">
        <f t="shared" ca="1" si="30"/>
        <v/>
      </c>
      <c r="AC85" t="str">
        <f t="shared" ca="1" si="30"/>
        <v/>
      </c>
      <c r="AD85" t="str">
        <f t="shared" ca="1" si="30"/>
        <v/>
      </c>
      <c r="AE85" t="str">
        <f t="shared" ca="1" si="30"/>
        <v/>
      </c>
      <c r="AF85" t="str">
        <f t="shared" ca="1" si="30"/>
        <v/>
      </c>
      <c r="AG85" t="str">
        <f t="shared" ca="1" si="30"/>
        <v/>
      </c>
      <c r="AH85" t="str">
        <f t="shared" ca="1" si="30"/>
        <v/>
      </c>
      <c r="AI85" t="str">
        <f t="shared" ca="1" si="30"/>
        <v/>
      </c>
      <c r="AJ85" t="str">
        <f t="shared" ca="1" si="30"/>
        <v/>
      </c>
      <c r="AK85" t="str">
        <f t="shared" ca="1" si="30"/>
        <v/>
      </c>
      <c r="AL85" t="str">
        <f t="shared" ca="1" si="30"/>
        <v/>
      </c>
      <c r="AM85" t="str">
        <f t="shared" ca="1" si="30"/>
        <v/>
      </c>
      <c r="AN85" t="str">
        <f t="shared" ca="1" si="34"/>
        <v/>
      </c>
      <c r="AO85" t="str">
        <f t="shared" ca="1" si="34"/>
        <v/>
      </c>
      <c r="AP85" t="str">
        <f t="shared" ca="1" si="34"/>
        <v/>
      </c>
      <c r="AQ85" t="str">
        <f t="shared" ca="1" si="34"/>
        <v/>
      </c>
      <c r="AR85" t="str">
        <f t="shared" ca="1" si="34"/>
        <v/>
      </c>
      <c r="AT85">
        <f ca="1">B85</f>
        <v>2</v>
      </c>
      <c r="AU85">
        <f ca="1">IF($B85=$AT84,AU84,AT84)</f>
        <v>1</v>
      </c>
      <c r="AV85">
        <f ca="1">IF(OR($B85=$AT84,$B85=$AU84),AV84,AU84)</f>
        <v>35</v>
      </c>
      <c r="AW85">
        <f ca="1">IF(OR($B85=$AV84,$B85=$AT84,$B85=$AU84),AW84,AV84)</f>
        <v>28</v>
      </c>
      <c r="AX85">
        <f ca="1">IF(OR($B85=$AV84,$B85=$AT84,$B85=$AU84,$B85=$AW84),AX84,AW84)</f>
        <v>29</v>
      </c>
      <c r="AY85">
        <f ca="1">IF(OR($B85=$AV84,$B85=$AT84,$B85=$AU84,$B85=$AW84,$B85=$AX84),AY84,AX84)</f>
        <v>18</v>
      </c>
      <c r="AZ85">
        <f ca="1">IF(OR($B85=$AV84,$B85=$AT84,$B85=$AU84,$B85=$AW84,$B85=$AX84,$B85=$AY84),AZ84,AY84)</f>
        <v>4</v>
      </c>
      <c r="BA85">
        <f ca="1">IF(OR($B85=$AV84,$B85=$AT84,$B85=$AU84,$B85=$AW84,$B85=$AX84,$B85=$AY84,$B85=$AZ84),BA84,AZ84)</f>
        <v>33</v>
      </c>
      <c r="BB85">
        <f ca="1">IF(OR($B85=$AV84,$B85=$AT84,$B85=$AU84,$B85=$AW84,$B85=$AX84,$B85=$AY84,$B85=$AZ84,$B85=$BA84),BB84,BA84)</f>
        <v>24</v>
      </c>
      <c r="BC85">
        <f ca="1">IF(OR($B85=$AV84,$B85=$AT84,$B85=$AU84,$B85=$AW84,$B85=$AX84,$B85=$AY84,$B85=$AZ84,$B85=$BA84,$B85=$BB84),BC84,BB84)</f>
        <v>9</v>
      </c>
      <c r="BD85">
        <f ca="1">IF(OR($B85=$AV84,$B85=$AT84,$B85=$AU84,$B85=$AW84,$B85=$AX84,$B85=$AY84,$B85=$AZ84,$B85=$BB84,$B85=$BC84,$B85=$BA84),BD84,BC84)</f>
        <v>19</v>
      </c>
      <c r="BE85">
        <f ca="1">IF(OR($B85=$AV84,$B85=$AT84,$B85=$AU84,$B85=$AW84,$B85=$AX84,$B85=$AY84,$B85=$AZ84,$B85=$BB84,$B85=$BC84,$B85=$BD84,$B85=$BA84),BE84,BD84)</f>
        <v>3</v>
      </c>
      <c r="BF85">
        <f ca="1">IF(OR($B85=$AV84,$B85=$AT84,$B85=$AU84,$B85=$AW84,$B85=$AX84,$B85=$AY84,$B85=$AZ84,$B85=$BB84,$B85=$BC84,$B85=$BD84,$B85=$BE84,$B85=$BA84),BF84,BE84)</f>
        <v>22</v>
      </c>
      <c r="BG85">
        <f ca="1">IF(OR($B85=$AV84,$B85=$AT84,$B85=$AU84,$B85=$AW84,$B85=$AX84,$B85=$AY84,$B85=$AZ84,$B85=$BB84,$B85=$BC84,$B85=$BD84,$B85=$BE84,$B85=$BF84,$B85=$BA84),BG84,BF84)</f>
        <v>5</v>
      </c>
      <c r="BH85">
        <f ca="1">IF(OR($B85=$AV84,$B85=$AT84,$B85=$AU84,$B85=$AW84,$B85=$AX84,$B85=$AY84,$B85=$AZ84,$B85=$BB84,$B85=$BC84,$B85=$BD84,$B85=$BE84,$B85=$BF84,$B85=$BG84,$B85=$BA84),BH84,BG84)</f>
        <v>23</v>
      </c>
      <c r="BI85">
        <f ca="1">IF(OR($B85=$AV84,$B85=$AT84,$B85=$AU84,$B85=$AW84,$B85=$AX84,$B85=$AY84,$B85=$AZ84,$B85=$BB84,$B85=$BC84,$B85=$BD84,$B85=$BE84,$B85=$BF84,$B85=$BG84,$B85=$BH84,$B85=$BA84),BI84,BH84)</f>
        <v>21</v>
      </c>
      <c r="BJ85">
        <f ca="1">IF(OR($B85=$AV84,$B85=$AT84,$B85=$AU84,$B85=$AW84,$B85=$AX84,$B85=$AY84,$B85=$AZ84,$B85=$BB84,$B85=$BC84,$B85=$BD84,$B85=$BE84,$B85=$BF84,$B85=$BG84,$B85=$BH84,$B85=$BI84,$B85=$BA84),BJ84,BI84)</f>
        <v>10</v>
      </c>
      <c r="BK85">
        <f ca="1">IF(OR($B85=$AV84,$B85=$AT84,$B85=$AU84,$B85=$AW84,$B85=$AX84,$B85=$AY84,$B85=$AZ84,$B85=$BB84,$B85=$BC84,$B85=$BD84,$B85=$BE84,$B85=$BF84,$B85=$BG84,$B85=$BH84,$B85=$BI84,$B85=$BJ84,$B85=$BA84),BK84,BJ84)</f>
        <v>16</v>
      </c>
      <c r="BL85">
        <f ca="1">IF(OR($B85=$AV84,$B85=$AT84,$B85=$AU84,$B85=$AW84,$B85=$AX84,$B85=$AY84,$B85=$AZ84,$B85=$BB84,$B85=$BC84,$B85=$BD84,$B85=$BE84,$B85=$BF84,$B85=$BG84,$B85=$BH84,$B85=$BI84,$B85=$BJ84,$B85=$BK84,$B85=$BA84),BL84,BK84)</f>
        <v>32</v>
      </c>
      <c r="BM85">
        <f ca="1">IF(OR($B85=$AV84,$B85=$AT84,$B85=$AU84,$B85=$AW84,$B85=$AX84,$B85=$AY84,$B85=$AZ84,$B85=$BB84,$B85=$BC84,$B85=$BD84,$B85=$BE84,$B85=$BF84,$B85=$BG84,$B85=$BH84,$B85=$BI84,$B85=$BJ84,$B85=$BK84,$B85=$BL84,$B85=$BA84),BM84,BL84)</f>
        <v>13</v>
      </c>
      <c r="BN85">
        <f ca="1">IF(OR($B85=$AV84,$B85=$AT84,$B85=$AU84,$B85=$AW84,$B85=$AX84,$B85=$AY84,$B85=$AZ84,$B85=$BB84,$B85=$BC84,$B85=$BD84,$B85=$BE84,$B85=$BF84,$B85=$BG84,$B85=$BH84,$B85=$BI84,$B85=$BJ84,$B85=$BK84,$B85=$BL84,$B85=$BM84,$B85=$BA84),BN84,BM84)</f>
        <v>25</v>
      </c>
      <c r="BO85">
        <f ca="1">IF(OR($B85=$AV84,$B85=$AT84,$B85=$AU84,$B85=$AW84,$B85=$AX84,$B85=$AY84,$B85=$AZ84,$B85=$BB84,$B85=$BC84,$B85=$BD84,$B85=$BE84,$B85=$BF84,$B85=$BG84,$B85=$BH84,$B85=$BI84,$B85=$BJ84,$B85=$BK84,$B85=$BL84,$B85=$BM84,$B85=$BN84,$B85=$BA84),BO84,BN84)</f>
        <v>37</v>
      </c>
      <c r="BP85">
        <f ca="1">IF(OR($B85=$AV84,$B85=$AT84,$B85=$AU84,$B85=$AW84,$B85=$AX84,$B85=$AY84,$B85=$AZ84,$B85=$BB84,$B85=$BC84,$B85=$BD84,$B85=$BE84,$B85=$BF84,$B85=$BG84,$B85=$BH84,$B85=$BI84,$B85=$BJ84,$B85=$BK84,$B85=$BL84,$B85=$BM84,$B85=$BN84,$B85=$BO84,$B85=$BA84),BP84,BO84)</f>
        <v>11</v>
      </c>
      <c r="BQ85">
        <f ca="1">IF(OR($B85=$AV84,$B85=$AT84,$B85=$AU84,$B85=$AW84,$B85=$AX84,$B85=$AY84,$B85=$AZ84,$B85=$BB84,$B85=$BC84,$B85=$BD84,$B85=$BE84,$B85=$BF84,$B85=$BG84,$B85=$BH84,$B85=$BI84,$B85=$BJ84,$B85=$BK84,$B85=$BL84,$B85=$BM84,$B85=$BN84,$B85=$BO84,$B85=$BP84,$B85=$BA84),BQ84,BP84)</f>
        <v>26</v>
      </c>
      <c r="BR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A84),BR84,BQ84)</f>
        <v>12</v>
      </c>
      <c r="BS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A84),BS84,BR84)</f>
        <v>15</v>
      </c>
      <c r="BT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A84),BT84,BS84)</f>
        <v>7</v>
      </c>
      <c r="BU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A84),BU84,BT84)</f>
        <v>27</v>
      </c>
      <c r="BV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A84),BV84,BU84)</f>
        <v>36</v>
      </c>
      <c r="BW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A84),BW84,BV84)</f>
        <v>8</v>
      </c>
      <c r="BX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A84),BX84,BW84)</f>
        <v>14</v>
      </c>
      <c r="BY85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A84),BY84,BX84)</f>
        <v>17</v>
      </c>
      <c r="BZ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A84),BZ84,BY84)</f>
        <v/>
      </c>
      <c r="CA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BA84),CA84,BZ84)</f>
        <v/>
      </c>
      <c r="CB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CA84,$B85=$BA84),CB84,CA84)</f>
        <v/>
      </c>
      <c r="CC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CA84,$B85=$CB84,$B85=$BA84),CC84,CB84)</f>
        <v/>
      </c>
      <c r="CD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CA84,$B85=$CB84,$B85=$CC84,$B85=$BA84),CD84,CC84)</f>
        <v/>
      </c>
      <c r="CH85">
        <f t="shared" ca="1" si="35"/>
        <v>2</v>
      </c>
      <c r="CI85">
        <f t="shared" ca="1" si="35"/>
        <v>1</v>
      </c>
      <c r="CJ85">
        <f t="shared" ca="1" si="35"/>
        <v>12</v>
      </c>
      <c r="CK85">
        <f t="shared" ca="1" si="35"/>
        <v>7</v>
      </c>
      <c r="CL85">
        <f t="shared" ca="1" si="35"/>
        <v>14</v>
      </c>
      <c r="CM85" t="str">
        <f t="shared" ca="1" si="35"/>
        <v/>
      </c>
      <c r="CN85">
        <f t="shared" ca="1" si="35"/>
        <v>27</v>
      </c>
      <c r="CO85">
        <f t="shared" ca="1" si="35"/>
        <v>30</v>
      </c>
      <c r="CP85">
        <f t="shared" ca="1" si="35"/>
        <v>10</v>
      </c>
      <c r="CQ85">
        <f t="shared" ca="1" si="35"/>
        <v>17</v>
      </c>
      <c r="CR85">
        <f t="shared" ca="1" si="35"/>
        <v>23</v>
      </c>
      <c r="CS85">
        <f t="shared" ca="1" si="35"/>
        <v>25</v>
      </c>
      <c r="CT85">
        <f t="shared" ca="1" si="35"/>
        <v>20</v>
      </c>
      <c r="CU85">
        <f t="shared" ca="1" si="35"/>
        <v>31</v>
      </c>
      <c r="CV85">
        <f t="shared" ca="1" si="35"/>
        <v>26</v>
      </c>
      <c r="CW85">
        <f t="shared" ca="1" si="35"/>
        <v>18</v>
      </c>
      <c r="CX85">
        <f t="shared" ca="1" si="35"/>
        <v>32</v>
      </c>
      <c r="CY85">
        <f t="shared" ca="1" si="35"/>
        <v>6</v>
      </c>
      <c r="CZ85">
        <f t="shared" ca="1" si="35"/>
        <v>11</v>
      </c>
      <c r="DA85" t="str">
        <f t="shared" ca="1" si="35"/>
        <v/>
      </c>
      <c r="DB85">
        <f t="shared" ca="1" si="35"/>
        <v>16</v>
      </c>
      <c r="DC85">
        <f t="shared" ca="1" si="35"/>
        <v>13</v>
      </c>
      <c r="DD85">
        <f t="shared" ca="1" si="35"/>
        <v>15</v>
      </c>
      <c r="DE85">
        <f t="shared" ca="1" si="35"/>
        <v>9</v>
      </c>
      <c r="DF85">
        <f t="shared" ca="1" si="35"/>
        <v>21</v>
      </c>
      <c r="DG85">
        <f t="shared" ca="1" si="35"/>
        <v>24</v>
      </c>
      <c r="DH85">
        <f t="shared" ca="1" si="35"/>
        <v>28</v>
      </c>
      <c r="DI85">
        <f t="shared" ca="1" si="35"/>
        <v>4</v>
      </c>
      <c r="DJ85">
        <f t="shared" ca="1" si="31"/>
        <v>5</v>
      </c>
      <c r="DK85" t="str">
        <f t="shared" ca="1" si="31"/>
        <v/>
      </c>
      <c r="DL85" t="str">
        <f t="shared" ca="1" si="31"/>
        <v/>
      </c>
      <c r="DM85">
        <f t="shared" ca="1" si="29"/>
        <v>19</v>
      </c>
      <c r="DN85">
        <f t="shared" ca="1" si="29"/>
        <v>8</v>
      </c>
      <c r="DO85" t="str">
        <f t="shared" ca="1" si="29"/>
        <v/>
      </c>
      <c r="DP85">
        <f t="shared" ca="1" si="29"/>
        <v>3</v>
      </c>
      <c r="DQ85">
        <f t="shared" ca="1" si="29"/>
        <v>29</v>
      </c>
      <c r="DR85">
        <f t="shared" ca="1" si="29"/>
        <v>22</v>
      </c>
    </row>
    <row r="86" spans="1:122" x14ac:dyDescent="0.25">
      <c r="A86">
        <v>85</v>
      </c>
      <c r="B86">
        <f t="shared" ca="1" si="27"/>
        <v>5</v>
      </c>
      <c r="C86">
        <f ca="1">IF(B86="","",LOOKUP(B86,$CH$1:$DR$1,CH85:DR85))</f>
        <v>14</v>
      </c>
      <c r="G86" t="str">
        <f t="shared" ca="1" si="28"/>
        <v/>
      </c>
      <c r="H86" t="str">
        <f t="shared" ca="1" si="32"/>
        <v/>
      </c>
      <c r="I86" t="str">
        <f t="shared" ca="1" si="32"/>
        <v/>
      </c>
      <c r="J86" t="str">
        <f t="shared" ca="1" si="32"/>
        <v/>
      </c>
      <c r="K86" t="str">
        <f t="shared" ca="1" si="32"/>
        <v/>
      </c>
      <c r="L86" t="str">
        <f t="shared" ca="1" si="32"/>
        <v/>
      </c>
      <c r="M86" t="str">
        <f t="shared" ca="1" si="32"/>
        <v/>
      </c>
      <c r="N86" t="str">
        <f t="shared" ca="1" si="32"/>
        <v/>
      </c>
      <c r="O86" t="str">
        <f t="shared" ca="1" si="32"/>
        <v/>
      </c>
      <c r="P86" t="str">
        <f t="shared" ca="1" si="32"/>
        <v/>
      </c>
      <c r="Q86" t="str">
        <f t="shared" ca="1" si="32"/>
        <v/>
      </c>
      <c r="R86" t="str">
        <f t="shared" ca="1" si="32"/>
        <v/>
      </c>
      <c r="S86" t="str">
        <f t="shared" ca="1" si="32"/>
        <v/>
      </c>
      <c r="T86" t="str">
        <f t="shared" ca="1" si="32"/>
        <v/>
      </c>
      <c r="U86" t="str">
        <f t="shared" ca="1" si="32"/>
        <v/>
      </c>
      <c r="V86" t="str">
        <f t="shared" ca="1" si="32"/>
        <v/>
      </c>
      <c r="W86" t="str">
        <f t="shared" ca="1" si="32"/>
        <v/>
      </c>
      <c r="X86" t="str">
        <f t="shared" ca="1" si="30"/>
        <v/>
      </c>
      <c r="Y86" t="str">
        <f t="shared" ca="1" si="30"/>
        <v/>
      </c>
      <c r="Z86" t="str">
        <f t="shared" ca="1" si="30"/>
        <v/>
      </c>
      <c r="AA86" t="str">
        <f t="shared" ca="1" si="30"/>
        <v/>
      </c>
      <c r="AB86" t="str">
        <f t="shared" ca="1" si="30"/>
        <v/>
      </c>
      <c r="AC86" t="str">
        <f t="shared" ca="1" si="30"/>
        <v/>
      </c>
      <c r="AD86" t="str">
        <f t="shared" ca="1" si="30"/>
        <v/>
      </c>
      <c r="AE86" t="str">
        <f t="shared" ca="1" si="30"/>
        <v/>
      </c>
      <c r="AF86" t="str">
        <f t="shared" ca="1" si="30"/>
        <v/>
      </c>
      <c r="AG86" t="str">
        <f t="shared" ca="1" si="30"/>
        <v/>
      </c>
      <c r="AH86" t="str">
        <f t="shared" ca="1" si="30"/>
        <v/>
      </c>
      <c r="AI86" t="str">
        <f t="shared" ca="1" si="30"/>
        <v/>
      </c>
      <c r="AJ86" t="str">
        <f t="shared" ca="1" si="30"/>
        <v/>
      </c>
      <c r="AK86" t="str">
        <f t="shared" ca="1" si="30"/>
        <v/>
      </c>
      <c r="AL86" t="str">
        <f t="shared" ca="1" si="30"/>
        <v/>
      </c>
      <c r="AM86" t="str">
        <f t="shared" ca="1" si="30"/>
        <v/>
      </c>
      <c r="AN86" t="str">
        <f t="shared" ca="1" si="34"/>
        <v/>
      </c>
      <c r="AO86" t="str">
        <f t="shared" ca="1" si="34"/>
        <v/>
      </c>
      <c r="AP86" t="str">
        <f t="shared" ca="1" si="34"/>
        <v/>
      </c>
      <c r="AQ86" t="str">
        <f t="shared" ca="1" si="34"/>
        <v/>
      </c>
      <c r="AR86" t="str">
        <f t="shared" ca="1" si="34"/>
        <v/>
      </c>
      <c r="AT86">
        <f ca="1">B86</f>
        <v>5</v>
      </c>
      <c r="AU86">
        <f ca="1">IF($B86=$AT85,AU85,AT85)</f>
        <v>2</v>
      </c>
      <c r="AV86">
        <f ca="1">IF(OR($B86=$AT85,$B86=$AU85),AV85,AU85)</f>
        <v>1</v>
      </c>
      <c r="AW86">
        <f ca="1">IF(OR($B86=$AV85,$B86=$AT85,$B86=$AU85),AW85,AV85)</f>
        <v>35</v>
      </c>
      <c r="AX86">
        <f ca="1">IF(OR($B86=$AV85,$B86=$AT85,$B86=$AU85,$B86=$AW85),AX85,AW85)</f>
        <v>28</v>
      </c>
      <c r="AY86">
        <f ca="1">IF(OR($B86=$AV85,$B86=$AT85,$B86=$AU85,$B86=$AW85,$B86=$AX85),AY85,AX85)</f>
        <v>29</v>
      </c>
      <c r="AZ86">
        <f ca="1">IF(OR($B86=$AV85,$B86=$AT85,$B86=$AU85,$B86=$AW85,$B86=$AX85,$B86=$AY85),AZ85,AY85)</f>
        <v>18</v>
      </c>
      <c r="BA86">
        <f ca="1">IF(OR($B86=$AV85,$B86=$AT85,$B86=$AU85,$B86=$AW85,$B86=$AX85,$B86=$AY85,$B86=$AZ85),BA85,AZ85)</f>
        <v>4</v>
      </c>
      <c r="BB86">
        <f ca="1">IF(OR($B86=$AV85,$B86=$AT85,$B86=$AU85,$B86=$AW85,$B86=$AX85,$B86=$AY85,$B86=$AZ85,$B86=$BA85),BB85,BA85)</f>
        <v>33</v>
      </c>
      <c r="BC86">
        <f ca="1">IF(OR($B86=$AV85,$B86=$AT85,$B86=$AU85,$B86=$AW85,$B86=$AX85,$B86=$AY85,$B86=$AZ85,$B86=$BA85,$B86=$BB85),BC85,BB85)</f>
        <v>24</v>
      </c>
      <c r="BD86">
        <f ca="1">IF(OR($B86=$AV85,$B86=$AT85,$B86=$AU85,$B86=$AW85,$B86=$AX85,$B86=$AY85,$B86=$AZ85,$B86=$BB85,$B86=$BC85,$B86=$BA85),BD85,BC85)</f>
        <v>9</v>
      </c>
      <c r="BE86">
        <f ca="1">IF(OR($B86=$AV85,$B86=$AT85,$B86=$AU85,$B86=$AW85,$B86=$AX85,$B86=$AY85,$B86=$AZ85,$B86=$BB85,$B86=$BC85,$B86=$BD85,$B86=$BA85),BE85,BD85)</f>
        <v>19</v>
      </c>
      <c r="BF86">
        <f ca="1">IF(OR($B86=$AV85,$B86=$AT85,$B86=$AU85,$B86=$AW85,$B86=$AX85,$B86=$AY85,$B86=$AZ85,$B86=$BB85,$B86=$BC85,$B86=$BD85,$B86=$BE85,$B86=$BA85),BF85,BE85)</f>
        <v>3</v>
      </c>
      <c r="BG86">
        <f ca="1">IF(OR($B86=$AV85,$B86=$AT85,$B86=$AU85,$B86=$AW85,$B86=$AX85,$B86=$AY85,$B86=$AZ85,$B86=$BB85,$B86=$BC85,$B86=$BD85,$B86=$BE85,$B86=$BF85,$B86=$BA85),BG85,BF85)</f>
        <v>22</v>
      </c>
      <c r="BH86">
        <f ca="1">IF(OR($B86=$AV85,$B86=$AT85,$B86=$AU85,$B86=$AW85,$B86=$AX85,$B86=$AY85,$B86=$AZ85,$B86=$BB85,$B86=$BC85,$B86=$BD85,$B86=$BE85,$B86=$BF85,$B86=$BG85,$B86=$BA85),BH85,BG85)</f>
        <v>23</v>
      </c>
      <c r="BI86">
        <f ca="1">IF(OR($B86=$AV85,$B86=$AT85,$B86=$AU85,$B86=$AW85,$B86=$AX85,$B86=$AY85,$B86=$AZ85,$B86=$BB85,$B86=$BC85,$B86=$BD85,$B86=$BE85,$B86=$BF85,$B86=$BG85,$B86=$BH85,$B86=$BA85),BI85,BH85)</f>
        <v>21</v>
      </c>
      <c r="BJ86">
        <f ca="1">IF(OR($B86=$AV85,$B86=$AT85,$B86=$AU85,$B86=$AW85,$B86=$AX85,$B86=$AY85,$B86=$AZ85,$B86=$BB85,$B86=$BC85,$B86=$BD85,$B86=$BE85,$B86=$BF85,$B86=$BG85,$B86=$BH85,$B86=$BI85,$B86=$BA85),BJ85,BI85)</f>
        <v>10</v>
      </c>
      <c r="BK86">
        <f ca="1">IF(OR($B86=$AV85,$B86=$AT85,$B86=$AU85,$B86=$AW85,$B86=$AX85,$B86=$AY85,$B86=$AZ85,$B86=$BB85,$B86=$BC85,$B86=$BD85,$B86=$BE85,$B86=$BF85,$B86=$BG85,$B86=$BH85,$B86=$BI85,$B86=$BJ85,$B86=$BA85),BK85,BJ85)</f>
        <v>16</v>
      </c>
      <c r="BL86">
        <f ca="1">IF(OR($B86=$AV85,$B86=$AT85,$B86=$AU85,$B86=$AW85,$B86=$AX85,$B86=$AY85,$B86=$AZ85,$B86=$BB85,$B86=$BC85,$B86=$BD85,$B86=$BE85,$B86=$BF85,$B86=$BG85,$B86=$BH85,$B86=$BI85,$B86=$BJ85,$B86=$BK85,$B86=$BA85),BL85,BK85)</f>
        <v>32</v>
      </c>
      <c r="BM86">
        <f ca="1">IF(OR($B86=$AV85,$B86=$AT85,$B86=$AU85,$B86=$AW85,$B86=$AX85,$B86=$AY85,$B86=$AZ85,$B86=$BB85,$B86=$BC85,$B86=$BD85,$B86=$BE85,$B86=$BF85,$B86=$BG85,$B86=$BH85,$B86=$BI85,$B86=$BJ85,$B86=$BK85,$B86=$BL85,$B86=$BA85),BM85,BL85)</f>
        <v>13</v>
      </c>
      <c r="BN86">
        <f ca="1">IF(OR($B86=$AV85,$B86=$AT85,$B86=$AU85,$B86=$AW85,$B86=$AX85,$B86=$AY85,$B86=$AZ85,$B86=$BB85,$B86=$BC85,$B86=$BD85,$B86=$BE85,$B86=$BF85,$B86=$BG85,$B86=$BH85,$B86=$BI85,$B86=$BJ85,$B86=$BK85,$B86=$BL85,$B86=$BM85,$B86=$BA85),BN85,BM85)</f>
        <v>25</v>
      </c>
      <c r="BO86">
        <f ca="1">IF(OR($B86=$AV85,$B86=$AT85,$B86=$AU85,$B86=$AW85,$B86=$AX85,$B86=$AY85,$B86=$AZ85,$B86=$BB85,$B86=$BC85,$B86=$BD85,$B86=$BE85,$B86=$BF85,$B86=$BG85,$B86=$BH85,$B86=$BI85,$B86=$BJ85,$B86=$BK85,$B86=$BL85,$B86=$BM85,$B86=$BN85,$B86=$BA85),BO85,BN85)</f>
        <v>37</v>
      </c>
      <c r="BP86">
        <f ca="1">IF(OR($B86=$AV85,$B86=$AT85,$B86=$AU85,$B86=$AW85,$B86=$AX85,$B86=$AY85,$B86=$AZ85,$B86=$BB85,$B86=$BC85,$B86=$BD85,$B86=$BE85,$B86=$BF85,$B86=$BG85,$B86=$BH85,$B86=$BI85,$B86=$BJ85,$B86=$BK85,$B86=$BL85,$B86=$BM85,$B86=$BN85,$B86=$BO85,$B86=$BA85),BP85,BO85)</f>
        <v>11</v>
      </c>
      <c r="BQ86">
        <f ca="1">IF(OR($B86=$AV85,$B86=$AT85,$B86=$AU85,$B86=$AW85,$B86=$AX85,$B86=$AY85,$B86=$AZ85,$B86=$BB85,$B86=$BC85,$B86=$BD85,$B86=$BE85,$B86=$BF85,$B86=$BG85,$B86=$BH85,$B86=$BI85,$B86=$BJ85,$B86=$BK85,$B86=$BL85,$B86=$BM85,$B86=$BN85,$B86=$BO85,$B86=$BP85,$B86=$BA85),BQ85,BP85)</f>
        <v>26</v>
      </c>
      <c r="BR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A85),BR85,BQ85)</f>
        <v>12</v>
      </c>
      <c r="BS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A85),BS85,BR85)</f>
        <v>15</v>
      </c>
      <c r="BT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A85),BT85,BS85)</f>
        <v>7</v>
      </c>
      <c r="BU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A85),BU85,BT85)</f>
        <v>27</v>
      </c>
      <c r="BV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A85),BV85,BU85)</f>
        <v>36</v>
      </c>
      <c r="BW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A85),BW85,BV85)</f>
        <v>8</v>
      </c>
      <c r="BX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A85),BX85,BW85)</f>
        <v>14</v>
      </c>
      <c r="BY86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A85),BY85,BX85)</f>
        <v>17</v>
      </c>
      <c r="BZ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A85),BZ85,BY85)</f>
        <v/>
      </c>
      <c r="CA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BA85),CA85,BZ85)</f>
        <v/>
      </c>
      <c r="CB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CA85,$B86=$BA85),CB85,CA85)</f>
        <v/>
      </c>
      <c r="CC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CA85,$B86=$CB85,$B86=$BA85),CC85,CB85)</f>
        <v/>
      </c>
      <c r="CD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CA85,$B86=$CB85,$B86=$CC85,$B86=$BA85),CD85,CC85)</f>
        <v/>
      </c>
      <c r="CH86">
        <f t="shared" ca="1" si="35"/>
        <v>3</v>
      </c>
      <c r="CI86">
        <f t="shared" ca="1" si="35"/>
        <v>2</v>
      </c>
      <c r="CJ86">
        <f t="shared" ca="1" si="35"/>
        <v>13</v>
      </c>
      <c r="CK86">
        <f t="shared" ca="1" si="35"/>
        <v>8</v>
      </c>
      <c r="CL86">
        <f t="shared" ca="1" si="35"/>
        <v>1</v>
      </c>
      <c r="CM86" t="str">
        <f t="shared" ca="1" si="35"/>
        <v/>
      </c>
      <c r="CN86">
        <f t="shared" ca="1" si="35"/>
        <v>27</v>
      </c>
      <c r="CO86">
        <f t="shared" ca="1" si="35"/>
        <v>30</v>
      </c>
      <c r="CP86">
        <f t="shared" ca="1" si="35"/>
        <v>11</v>
      </c>
      <c r="CQ86">
        <f t="shared" ca="1" si="35"/>
        <v>17</v>
      </c>
      <c r="CR86">
        <f t="shared" ca="1" si="35"/>
        <v>23</v>
      </c>
      <c r="CS86">
        <f t="shared" ca="1" si="35"/>
        <v>25</v>
      </c>
      <c r="CT86">
        <f t="shared" ca="1" si="35"/>
        <v>20</v>
      </c>
      <c r="CU86">
        <f t="shared" ca="1" si="35"/>
        <v>31</v>
      </c>
      <c r="CV86">
        <f t="shared" ca="1" si="35"/>
        <v>26</v>
      </c>
      <c r="CW86">
        <f t="shared" ca="1" si="35"/>
        <v>18</v>
      </c>
      <c r="CX86">
        <f t="shared" ca="1" si="35"/>
        <v>32</v>
      </c>
      <c r="CY86">
        <f t="shared" ca="1" si="35"/>
        <v>7</v>
      </c>
      <c r="CZ86">
        <f t="shared" ca="1" si="35"/>
        <v>12</v>
      </c>
      <c r="DA86" t="str">
        <f t="shared" ca="1" si="35"/>
        <v/>
      </c>
      <c r="DB86">
        <f t="shared" ca="1" si="35"/>
        <v>16</v>
      </c>
      <c r="DC86">
        <f t="shared" ca="1" si="35"/>
        <v>14</v>
      </c>
      <c r="DD86">
        <f t="shared" ca="1" si="35"/>
        <v>15</v>
      </c>
      <c r="DE86">
        <f t="shared" ca="1" si="35"/>
        <v>10</v>
      </c>
      <c r="DF86">
        <f t="shared" ca="1" si="35"/>
        <v>21</v>
      </c>
      <c r="DG86">
        <f t="shared" ca="1" si="35"/>
        <v>24</v>
      </c>
      <c r="DH86">
        <f t="shared" ca="1" si="35"/>
        <v>28</v>
      </c>
      <c r="DI86">
        <f t="shared" ca="1" si="35"/>
        <v>5</v>
      </c>
      <c r="DJ86">
        <f t="shared" ca="1" si="31"/>
        <v>6</v>
      </c>
      <c r="DK86" t="str">
        <f t="shared" ca="1" si="31"/>
        <v/>
      </c>
      <c r="DL86" t="str">
        <f t="shared" ca="1" si="31"/>
        <v/>
      </c>
      <c r="DM86">
        <f t="shared" ca="1" si="31"/>
        <v>19</v>
      </c>
      <c r="DN86">
        <f t="shared" ca="1" si="31"/>
        <v>9</v>
      </c>
      <c r="DO86" t="str">
        <f t="shared" ca="1" si="31"/>
        <v/>
      </c>
      <c r="DP86">
        <f t="shared" ca="1" si="31"/>
        <v>4</v>
      </c>
      <c r="DQ86">
        <f t="shared" ca="1" si="31"/>
        <v>29</v>
      </c>
      <c r="DR86">
        <f t="shared" ca="1" si="31"/>
        <v>22</v>
      </c>
    </row>
    <row r="87" spans="1:122" x14ac:dyDescent="0.25">
      <c r="A87">
        <v>86</v>
      </c>
      <c r="B87">
        <f t="shared" ca="1" si="27"/>
        <v>22</v>
      </c>
      <c r="C87">
        <f ca="1">IF(B87="","",LOOKUP(B87,$CH$1:$DR$1,CH86:DR86))</f>
        <v>14</v>
      </c>
      <c r="G87" t="str">
        <f t="shared" ca="1" si="28"/>
        <v/>
      </c>
      <c r="H87" t="str">
        <f t="shared" ca="1" si="32"/>
        <v/>
      </c>
      <c r="I87" t="str">
        <f t="shared" ca="1" si="32"/>
        <v/>
      </c>
      <c r="J87" t="str">
        <f t="shared" ca="1" si="32"/>
        <v/>
      </c>
      <c r="K87" t="str">
        <f t="shared" ca="1" si="32"/>
        <v/>
      </c>
      <c r="L87" t="str">
        <f t="shared" ca="1" si="32"/>
        <v/>
      </c>
      <c r="M87" t="str">
        <f t="shared" ca="1" si="32"/>
        <v/>
      </c>
      <c r="N87" t="str">
        <f t="shared" ca="1" si="32"/>
        <v/>
      </c>
      <c r="O87" t="str">
        <f t="shared" ca="1" si="32"/>
        <v/>
      </c>
      <c r="P87" t="str">
        <f t="shared" ca="1" si="32"/>
        <v/>
      </c>
      <c r="Q87" t="str">
        <f t="shared" ca="1" si="32"/>
        <v/>
      </c>
      <c r="R87" t="str">
        <f t="shared" ca="1" si="32"/>
        <v/>
      </c>
      <c r="S87" t="str">
        <f t="shared" ca="1" si="32"/>
        <v/>
      </c>
      <c r="T87" t="str">
        <f t="shared" ca="1" si="32"/>
        <v/>
      </c>
      <c r="U87" t="str">
        <f t="shared" ca="1" si="32"/>
        <v/>
      </c>
      <c r="V87" t="str">
        <f t="shared" ca="1" si="32"/>
        <v/>
      </c>
      <c r="W87" t="str">
        <f t="shared" ca="1" si="32"/>
        <v/>
      </c>
      <c r="X87" t="str">
        <f t="shared" ca="1" si="30"/>
        <v/>
      </c>
      <c r="Y87" t="str">
        <f t="shared" ca="1" si="30"/>
        <v/>
      </c>
      <c r="Z87" t="str">
        <f t="shared" ca="1" si="30"/>
        <v/>
      </c>
      <c r="AA87" t="str">
        <f t="shared" ca="1" si="30"/>
        <v/>
      </c>
      <c r="AB87" t="str">
        <f t="shared" ca="1" si="30"/>
        <v/>
      </c>
      <c r="AC87" t="str">
        <f t="shared" ca="1" si="30"/>
        <v/>
      </c>
      <c r="AD87" t="str">
        <f t="shared" ref="X87:AM102" ca="1" si="36">IF(AND($B88="",$B87&lt;&gt;""),BP87,IF(AND($B89="",$B88&lt;&gt;"",$B87&lt;&gt;""),AD$1,""))</f>
        <v/>
      </c>
      <c r="AE87" t="str">
        <f t="shared" ca="1" si="36"/>
        <v/>
      </c>
      <c r="AF87" t="str">
        <f t="shared" ca="1" si="36"/>
        <v/>
      </c>
      <c r="AG87" t="str">
        <f t="shared" ca="1" si="36"/>
        <v/>
      </c>
      <c r="AH87" t="str">
        <f t="shared" ca="1" si="36"/>
        <v/>
      </c>
      <c r="AI87" t="str">
        <f t="shared" ca="1" si="36"/>
        <v/>
      </c>
      <c r="AJ87" t="str">
        <f t="shared" ca="1" si="36"/>
        <v/>
      </c>
      <c r="AK87" t="str">
        <f t="shared" ca="1" si="36"/>
        <v/>
      </c>
      <c r="AL87" t="str">
        <f t="shared" ca="1" si="36"/>
        <v/>
      </c>
      <c r="AM87" t="str">
        <f t="shared" ca="1" si="36"/>
        <v/>
      </c>
      <c r="AN87" t="str">
        <f t="shared" ca="1" si="34"/>
        <v/>
      </c>
      <c r="AO87" t="str">
        <f t="shared" ca="1" si="34"/>
        <v/>
      </c>
      <c r="AP87" t="str">
        <f t="shared" ca="1" si="34"/>
        <v/>
      </c>
      <c r="AQ87" t="str">
        <f t="shared" ca="1" si="34"/>
        <v/>
      </c>
      <c r="AR87" t="str">
        <f t="shared" ca="1" si="34"/>
        <v/>
      </c>
      <c r="AT87">
        <f ca="1">B87</f>
        <v>22</v>
      </c>
      <c r="AU87">
        <f ca="1">IF($B87=$AT86,AU86,AT86)</f>
        <v>5</v>
      </c>
      <c r="AV87">
        <f ca="1">IF(OR($B87=$AT86,$B87=$AU86),AV86,AU86)</f>
        <v>2</v>
      </c>
      <c r="AW87">
        <f ca="1">IF(OR($B87=$AV86,$B87=$AT86,$B87=$AU86),AW86,AV86)</f>
        <v>1</v>
      </c>
      <c r="AX87">
        <f ca="1">IF(OR($B87=$AV86,$B87=$AT86,$B87=$AU86,$B87=$AW86),AX86,AW86)</f>
        <v>35</v>
      </c>
      <c r="AY87">
        <f ca="1">IF(OR($B87=$AV86,$B87=$AT86,$B87=$AU86,$B87=$AW86,$B87=$AX86),AY86,AX86)</f>
        <v>28</v>
      </c>
      <c r="AZ87">
        <f ca="1">IF(OR($B87=$AV86,$B87=$AT86,$B87=$AU86,$B87=$AW86,$B87=$AX86,$B87=$AY86),AZ86,AY86)</f>
        <v>29</v>
      </c>
      <c r="BA87">
        <f ca="1">IF(OR($B87=$AV86,$B87=$AT86,$B87=$AU86,$B87=$AW86,$B87=$AX86,$B87=$AY86,$B87=$AZ86),BA86,AZ86)</f>
        <v>18</v>
      </c>
      <c r="BB87">
        <f ca="1">IF(OR($B87=$AV86,$B87=$AT86,$B87=$AU86,$B87=$AW86,$B87=$AX86,$B87=$AY86,$B87=$AZ86,$B87=$BA86),BB86,BA86)</f>
        <v>4</v>
      </c>
      <c r="BC87">
        <f ca="1">IF(OR($B87=$AV86,$B87=$AT86,$B87=$AU86,$B87=$AW86,$B87=$AX86,$B87=$AY86,$B87=$AZ86,$B87=$BA86,$B87=$BB86),BC86,BB86)</f>
        <v>33</v>
      </c>
      <c r="BD87">
        <f ca="1">IF(OR($B87=$AV86,$B87=$AT86,$B87=$AU86,$B87=$AW86,$B87=$AX86,$B87=$AY86,$B87=$AZ86,$B87=$BB86,$B87=$BC86,$B87=$BA86),BD86,BC86)</f>
        <v>24</v>
      </c>
      <c r="BE87">
        <f ca="1">IF(OR($B87=$AV86,$B87=$AT86,$B87=$AU86,$B87=$AW86,$B87=$AX86,$B87=$AY86,$B87=$AZ86,$B87=$BB86,$B87=$BC86,$B87=$BD86,$B87=$BA86),BE86,BD86)</f>
        <v>9</v>
      </c>
      <c r="BF87">
        <f ca="1">IF(OR($B87=$AV86,$B87=$AT86,$B87=$AU86,$B87=$AW86,$B87=$AX86,$B87=$AY86,$B87=$AZ86,$B87=$BB86,$B87=$BC86,$B87=$BD86,$B87=$BE86,$B87=$BA86),BF86,BE86)</f>
        <v>19</v>
      </c>
      <c r="BG87">
        <f ca="1">IF(OR($B87=$AV86,$B87=$AT86,$B87=$AU86,$B87=$AW86,$B87=$AX86,$B87=$AY86,$B87=$AZ86,$B87=$BB86,$B87=$BC86,$B87=$BD86,$B87=$BE86,$B87=$BF86,$B87=$BA86),BG86,BF86)</f>
        <v>3</v>
      </c>
      <c r="BH87">
        <f ca="1">IF(OR($B87=$AV86,$B87=$AT86,$B87=$AU86,$B87=$AW86,$B87=$AX86,$B87=$AY86,$B87=$AZ86,$B87=$BB86,$B87=$BC86,$B87=$BD86,$B87=$BE86,$B87=$BF86,$B87=$BG86,$B87=$BA86),BH86,BG86)</f>
        <v>23</v>
      </c>
      <c r="BI87">
        <f ca="1">IF(OR($B87=$AV86,$B87=$AT86,$B87=$AU86,$B87=$AW86,$B87=$AX86,$B87=$AY86,$B87=$AZ86,$B87=$BB86,$B87=$BC86,$B87=$BD86,$B87=$BE86,$B87=$BF86,$B87=$BG86,$B87=$BH86,$B87=$BA86),BI86,BH86)</f>
        <v>21</v>
      </c>
      <c r="BJ87">
        <f ca="1">IF(OR($B87=$AV86,$B87=$AT86,$B87=$AU86,$B87=$AW86,$B87=$AX86,$B87=$AY86,$B87=$AZ86,$B87=$BB86,$B87=$BC86,$B87=$BD86,$B87=$BE86,$B87=$BF86,$B87=$BG86,$B87=$BH86,$B87=$BI86,$B87=$BA86),BJ86,BI86)</f>
        <v>10</v>
      </c>
      <c r="BK87">
        <f ca="1">IF(OR($B87=$AV86,$B87=$AT86,$B87=$AU86,$B87=$AW86,$B87=$AX86,$B87=$AY86,$B87=$AZ86,$B87=$BB86,$B87=$BC86,$B87=$BD86,$B87=$BE86,$B87=$BF86,$B87=$BG86,$B87=$BH86,$B87=$BI86,$B87=$BJ86,$B87=$BA86),BK86,BJ86)</f>
        <v>16</v>
      </c>
      <c r="BL87">
        <f ca="1">IF(OR($B87=$AV86,$B87=$AT86,$B87=$AU86,$B87=$AW86,$B87=$AX86,$B87=$AY86,$B87=$AZ86,$B87=$BB86,$B87=$BC86,$B87=$BD86,$B87=$BE86,$B87=$BF86,$B87=$BG86,$B87=$BH86,$B87=$BI86,$B87=$BJ86,$B87=$BK86,$B87=$BA86),BL86,BK86)</f>
        <v>32</v>
      </c>
      <c r="BM87">
        <f ca="1">IF(OR($B87=$AV86,$B87=$AT86,$B87=$AU86,$B87=$AW86,$B87=$AX86,$B87=$AY86,$B87=$AZ86,$B87=$BB86,$B87=$BC86,$B87=$BD86,$B87=$BE86,$B87=$BF86,$B87=$BG86,$B87=$BH86,$B87=$BI86,$B87=$BJ86,$B87=$BK86,$B87=$BL86,$B87=$BA86),BM86,BL86)</f>
        <v>13</v>
      </c>
      <c r="BN87">
        <f ca="1">IF(OR($B87=$AV86,$B87=$AT86,$B87=$AU86,$B87=$AW86,$B87=$AX86,$B87=$AY86,$B87=$AZ86,$B87=$BB86,$B87=$BC86,$B87=$BD86,$B87=$BE86,$B87=$BF86,$B87=$BG86,$B87=$BH86,$B87=$BI86,$B87=$BJ86,$B87=$BK86,$B87=$BL86,$B87=$BM86,$B87=$BA86),BN86,BM86)</f>
        <v>25</v>
      </c>
      <c r="BO87">
        <f ca="1">IF(OR($B87=$AV86,$B87=$AT86,$B87=$AU86,$B87=$AW86,$B87=$AX86,$B87=$AY86,$B87=$AZ86,$B87=$BB86,$B87=$BC86,$B87=$BD86,$B87=$BE86,$B87=$BF86,$B87=$BG86,$B87=$BH86,$B87=$BI86,$B87=$BJ86,$B87=$BK86,$B87=$BL86,$B87=$BM86,$B87=$BN86,$B87=$BA86),BO86,BN86)</f>
        <v>37</v>
      </c>
      <c r="BP87">
        <f ca="1">IF(OR($B87=$AV86,$B87=$AT86,$B87=$AU86,$B87=$AW86,$B87=$AX86,$B87=$AY86,$B87=$AZ86,$B87=$BB86,$B87=$BC86,$B87=$BD86,$B87=$BE86,$B87=$BF86,$B87=$BG86,$B87=$BH86,$B87=$BI86,$B87=$BJ86,$B87=$BK86,$B87=$BL86,$B87=$BM86,$B87=$BN86,$B87=$BO86,$B87=$BA86),BP86,BO86)</f>
        <v>11</v>
      </c>
      <c r="BQ87">
        <f ca="1">IF(OR($B87=$AV86,$B87=$AT86,$B87=$AU86,$B87=$AW86,$B87=$AX86,$B87=$AY86,$B87=$AZ86,$B87=$BB86,$B87=$BC86,$B87=$BD86,$B87=$BE86,$B87=$BF86,$B87=$BG86,$B87=$BH86,$B87=$BI86,$B87=$BJ86,$B87=$BK86,$B87=$BL86,$B87=$BM86,$B87=$BN86,$B87=$BO86,$B87=$BP86,$B87=$BA86),BQ86,BP86)</f>
        <v>26</v>
      </c>
      <c r="BR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A86),BR86,BQ86)</f>
        <v>12</v>
      </c>
      <c r="BS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A86),BS86,BR86)</f>
        <v>15</v>
      </c>
      <c r="BT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A86),BT86,BS86)</f>
        <v>7</v>
      </c>
      <c r="BU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A86),BU86,BT86)</f>
        <v>27</v>
      </c>
      <c r="BV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A86),BV86,BU86)</f>
        <v>36</v>
      </c>
      <c r="BW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A86),BW86,BV86)</f>
        <v>8</v>
      </c>
      <c r="BX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A86),BX86,BW86)</f>
        <v>14</v>
      </c>
      <c r="BY87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A86),BY86,BX86)</f>
        <v>17</v>
      </c>
      <c r="BZ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A86),BZ86,BY86)</f>
        <v/>
      </c>
      <c r="CA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BA86),CA86,BZ86)</f>
        <v/>
      </c>
      <c r="CB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CA86,$B87=$BA86),CB86,CA86)</f>
        <v/>
      </c>
      <c r="CC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CA86,$B87=$CB86,$B87=$BA86),CC86,CB86)</f>
        <v/>
      </c>
      <c r="CD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CA86,$B87=$CB86,$B87=$CC86,$B87=$BA86),CD86,CC86)</f>
        <v/>
      </c>
      <c r="CH87">
        <f t="shared" ca="1" si="35"/>
        <v>4</v>
      </c>
      <c r="CI87">
        <f t="shared" ca="1" si="35"/>
        <v>3</v>
      </c>
      <c r="CJ87">
        <f t="shared" ca="1" si="35"/>
        <v>14</v>
      </c>
      <c r="CK87">
        <f t="shared" ca="1" si="35"/>
        <v>9</v>
      </c>
      <c r="CL87">
        <f t="shared" ca="1" si="35"/>
        <v>2</v>
      </c>
      <c r="CM87" t="str">
        <f t="shared" ca="1" si="35"/>
        <v/>
      </c>
      <c r="CN87">
        <f t="shared" ca="1" si="35"/>
        <v>27</v>
      </c>
      <c r="CO87">
        <f t="shared" ca="1" si="35"/>
        <v>30</v>
      </c>
      <c r="CP87">
        <f t="shared" ca="1" si="35"/>
        <v>12</v>
      </c>
      <c r="CQ87">
        <f t="shared" ca="1" si="35"/>
        <v>17</v>
      </c>
      <c r="CR87">
        <f t="shared" ca="1" si="35"/>
        <v>23</v>
      </c>
      <c r="CS87">
        <f t="shared" ca="1" si="35"/>
        <v>25</v>
      </c>
      <c r="CT87">
        <f t="shared" ca="1" si="35"/>
        <v>20</v>
      </c>
      <c r="CU87">
        <f t="shared" ca="1" si="35"/>
        <v>31</v>
      </c>
      <c r="CV87">
        <f t="shared" ca="1" si="35"/>
        <v>26</v>
      </c>
      <c r="CW87">
        <f t="shared" ca="1" si="35"/>
        <v>18</v>
      </c>
      <c r="CX87">
        <f t="shared" ca="1" si="35"/>
        <v>32</v>
      </c>
      <c r="CY87">
        <f t="shared" ca="1" si="35"/>
        <v>8</v>
      </c>
      <c r="CZ87">
        <f t="shared" ca="1" si="35"/>
        <v>13</v>
      </c>
      <c r="DA87" t="str">
        <f t="shared" ca="1" si="35"/>
        <v/>
      </c>
      <c r="DB87">
        <f t="shared" ca="1" si="35"/>
        <v>16</v>
      </c>
      <c r="DC87">
        <f t="shared" ca="1" si="35"/>
        <v>1</v>
      </c>
      <c r="DD87">
        <f t="shared" ca="1" si="35"/>
        <v>15</v>
      </c>
      <c r="DE87">
        <f t="shared" ca="1" si="35"/>
        <v>11</v>
      </c>
      <c r="DF87">
        <f t="shared" ca="1" si="35"/>
        <v>21</v>
      </c>
      <c r="DG87">
        <f t="shared" ca="1" si="35"/>
        <v>24</v>
      </c>
      <c r="DH87">
        <f t="shared" ca="1" si="35"/>
        <v>28</v>
      </c>
      <c r="DI87">
        <f t="shared" ca="1" si="35"/>
        <v>6</v>
      </c>
      <c r="DJ87">
        <f t="shared" ca="1" si="31"/>
        <v>7</v>
      </c>
      <c r="DK87" t="str">
        <f t="shared" ca="1" si="31"/>
        <v/>
      </c>
      <c r="DL87" t="str">
        <f t="shared" ca="1" si="31"/>
        <v/>
      </c>
      <c r="DM87">
        <f t="shared" ca="1" si="31"/>
        <v>19</v>
      </c>
      <c r="DN87">
        <f t="shared" ca="1" si="31"/>
        <v>10</v>
      </c>
      <c r="DO87" t="str">
        <f t="shared" ca="1" si="31"/>
        <v/>
      </c>
      <c r="DP87">
        <f t="shared" ca="1" si="31"/>
        <v>5</v>
      </c>
      <c r="DQ87">
        <f t="shared" ca="1" si="31"/>
        <v>29</v>
      </c>
      <c r="DR87">
        <f t="shared" ca="1" si="31"/>
        <v>22</v>
      </c>
    </row>
    <row r="88" spans="1:122" x14ac:dyDescent="0.25">
      <c r="A88">
        <v>87</v>
      </c>
      <c r="B88">
        <f t="shared" ca="1" si="27"/>
        <v>18</v>
      </c>
      <c r="C88">
        <f ca="1">IF(B88="","",LOOKUP(B88,$CH$1:$DR$1,CH87:DR87))</f>
        <v>8</v>
      </c>
      <c r="G88" t="str">
        <f t="shared" ca="1" si="28"/>
        <v/>
      </c>
      <c r="H88" t="str">
        <f t="shared" ca="1" si="32"/>
        <v/>
      </c>
      <c r="I88" t="str">
        <f t="shared" ca="1" si="32"/>
        <v/>
      </c>
      <c r="J88" t="str">
        <f t="shared" ca="1" si="32"/>
        <v/>
      </c>
      <c r="K88" t="str">
        <f t="shared" ca="1" si="32"/>
        <v/>
      </c>
      <c r="L88" t="str">
        <f t="shared" ca="1" si="32"/>
        <v/>
      </c>
      <c r="M88" t="str">
        <f t="shared" ca="1" si="32"/>
        <v/>
      </c>
      <c r="N88" t="str">
        <f t="shared" ca="1" si="32"/>
        <v/>
      </c>
      <c r="O88" t="str">
        <f t="shared" ca="1" si="32"/>
        <v/>
      </c>
      <c r="P88" t="str">
        <f t="shared" ca="1" si="32"/>
        <v/>
      </c>
      <c r="Q88" t="str">
        <f t="shared" ca="1" si="32"/>
        <v/>
      </c>
      <c r="R88" t="str">
        <f t="shared" ca="1" si="32"/>
        <v/>
      </c>
      <c r="S88" t="str">
        <f t="shared" ca="1" si="32"/>
        <v/>
      </c>
      <c r="T88" t="str">
        <f t="shared" ca="1" si="32"/>
        <v/>
      </c>
      <c r="U88" t="str">
        <f t="shared" ca="1" si="32"/>
        <v/>
      </c>
      <c r="V88" t="str">
        <f t="shared" ca="1" si="32"/>
        <v/>
      </c>
      <c r="W88" t="str">
        <f t="shared" ca="1" si="32"/>
        <v/>
      </c>
      <c r="X88" t="str">
        <f t="shared" ca="1" si="36"/>
        <v/>
      </c>
      <c r="Y88" t="str">
        <f t="shared" ca="1" si="36"/>
        <v/>
      </c>
      <c r="Z88" t="str">
        <f t="shared" ca="1" si="36"/>
        <v/>
      </c>
      <c r="AA88" t="str">
        <f t="shared" ca="1" si="36"/>
        <v/>
      </c>
      <c r="AB88" t="str">
        <f t="shared" ca="1" si="36"/>
        <v/>
      </c>
      <c r="AC88" t="str">
        <f t="shared" ca="1" si="36"/>
        <v/>
      </c>
      <c r="AD88" t="str">
        <f t="shared" ca="1" si="36"/>
        <v/>
      </c>
      <c r="AE88" t="str">
        <f t="shared" ca="1" si="36"/>
        <v/>
      </c>
      <c r="AF88" t="str">
        <f t="shared" ca="1" si="36"/>
        <v/>
      </c>
      <c r="AG88" t="str">
        <f t="shared" ca="1" si="36"/>
        <v/>
      </c>
      <c r="AH88" t="str">
        <f t="shared" ca="1" si="36"/>
        <v/>
      </c>
      <c r="AI88" t="str">
        <f t="shared" ca="1" si="36"/>
        <v/>
      </c>
      <c r="AJ88" t="str">
        <f t="shared" ca="1" si="36"/>
        <v/>
      </c>
      <c r="AK88" t="str">
        <f t="shared" ca="1" si="36"/>
        <v/>
      </c>
      <c r="AL88" t="str">
        <f t="shared" ca="1" si="36"/>
        <v/>
      </c>
      <c r="AM88" t="str">
        <f t="shared" ca="1" si="36"/>
        <v/>
      </c>
      <c r="AN88" t="str">
        <f t="shared" ca="1" si="34"/>
        <v/>
      </c>
      <c r="AO88" t="str">
        <f t="shared" ca="1" si="34"/>
        <v/>
      </c>
      <c r="AP88" t="str">
        <f t="shared" ca="1" si="34"/>
        <v/>
      </c>
      <c r="AQ88" t="str">
        <f t="shared" ca="1" si="34"/>
        <v/>
      </c>
      <c r="AR88" t="str">
        <f t="shared" ca="1" si="34"/>
        <v/>
      </c>
      <c r="AT88">
        <f ca="1">B88</f>
        <v>18</v>
      </c>
      <c r="AU88">
        <f ca="1">IF($B88=$AT87,AU87,AT87)</f>
        <v>22</v>
      </c>
      <c r="AV88">
        <f ca="1">IF(OR($B88=$AT87,$B88=$AU87),AV87,AU87)</f>
        <v>5</v>
      </c>
      <c r="AW88">
        <f ca="1">IF(OR($B88=$AV87,$B88=$AT87,$B88=$AU87),AW87,AV87)</f>
        <v>2</v>
      </c>
      <c r="AX88">
        <f ca="1">IF(OR($B88=$AV87,$B88=$AT87,$B88=$AU87,$B88=$AW87),AX87,AW87)</f>
        <v>1</v>
      </c>
      <c r="AY88">
        <f ca="1">IF(OR($B88=$AV87,$B88=$AT87,$B88=$AU87,$B88=$AW87,$B88=$AX87),AY87,AX87)</f>
        <v>35</v>
      </c>
      <c r="AZ88">
        <f ca="1">IF(OR($B88=$AV87,$B88=$AT87,$B88=$AU87,$B88=$AW87,$B88=$AX87,$B88=$AY87),AZ87,AY87)</f>
        <v>28</v>
      </c>
      <c r="BA88">
        <f ca="1">IF(OR($B88=$AV87,$B88=$AT87,$B88=$AU87,$B88=$AW87,$B88=$AX87,$B88=$AY87,$B88=$AZ87),BA87,AZ87)</f>
        <v>29</v>
      </c>
      <c r="BB88">
        <f ca="1">IF(OR($B88=$AV87,$B88=$AT87,$B88=$AU87,$B88=$AW87,$B88=$AX87,$B88=$AY87,$B88=$AZ87,$B88=$BA87),BB87,BA87)</f>
        <v>4</v>
      </c>
      <c r="BC88">
        <f ca="1">IF(OR($B88=$AV87,$B88=$AT87,$B88=$AU87,$B88=$AW87,$B88=$AX87,$B88=$AY87,$B88=$AZ87,$B88=$BA87,$B88=$BB87),BC87,BB87)</f>
        <v>33</v>
      </c>
      <c r="BD88">
        <f ca="1">IF(OR($B88=$AV87,$B88=$AT87,$B88=$AU87,$B88=$AW87,$B88=$AX87,$B88=$AY87,$B88=$AZ87,$B88=$BB87,$B88=$BC87,$B88=$BA87),BD87,BC87)</f>
        <v>24</v>
      </c>
      <c r="BE88">
        <f ca="1">IF(OR($B88=$AV87,$B88=$AT87,$B88=$AU87,$B88=$AW87,$B88=$AX87,$B88=$AY87,$B88=$AZ87,$B88=$BB87,$B88=$BC87,$B88=$BD87,$B88=$BA87),BE87,BD87)</f>
        <v>9</v>
      </c>
      <c r="BF88">
        <f ca="1">IF(OR($B88=$AV87,$B88=$AT87,$B88=$AU87,$B88=$AW87,$B88=$AX87,$B88=$AY87,$B88=$AZ87,$B88=$BB87,$B88=$BC87,$B88=$BD87,$B88=$BE87,$B88=$BA87),BF87,BE87)</f>
        <v>19</v>
      </c>
      <c r="BG88">
        <f ca="1">IF(OR($B88=$AV87,$B88=$AT87,$B88=$AU87,$B88=$AW87,$B88=$AX87,$B88=$AY87,$B88=$AZ87,$B88=$BB87,$B88=$BC87,$B88=$BD87,$B88=$BE87,$B88=$BF87,$B88=$BA87),BG87,BF87)</f>
        <v>3</v>
      </c>
      <c r="BH88">
        <f ca="1">IF(OR($B88=$AV87,$B88=$AT87,$B88=$AU87,$B88=$AW87,$B88=$AX87,$B88=$AY87,$B88=$AZ87,$B88=$BB87,$B88=$BC87,$B88=$BD87,$B88=$BE87,$B88=$BF87,$B88=$BG87,$B88=$BA87),BH87,BG87)</f>
        <v>23</v>
      </c>
      <c r="BI88">
        <f ca="1">IF(OR($B88=$AV87,$B88=$AT87,$B88=$AU87,$B88=$AW87,$B88=$AX87,$B88=$AY87,$B88=$AZ87,$B88=$BB87,$B88=$BC87,$B88=$BD87,$B88=$BE87,$B88=$BF87,$B88=$BG87,$B88=$BH87,$B88=$BA87),BI87,BH87)</f>
        <v>21</v>
      </c>
      <c r="BJ88">
        <f ca="1">IF(OR($B88=$AV87,$B88=$AT87,$B88=$AU87,$B88=$AW87,$B88=$AX87,$B88=$AY87,$B88=$AZ87,$B88=$BB87,$B88=$BC87,$B88=$BD87,$B88=$BE87,$B88=$BF87,$B88=$BG87,$B88=$BH87,$B88=$BI87,$B88=$BA87),BJ87,BI87)</f>
        <v>10</v>
      </c>
      <c r="BK88">
        <f ca="1">IF(OR($B88=$AV87,$B88=$AT87,$B88=$AU87,$B88=$AW87,$B88=$AX87,$B88=$AY87,$B88=$AZ87,$B88=$BB87,$B88=$BC87,$B88=$BD87,$B88=$BE87,$B88=$BF87,$B88=$BG87,$B88=$BH87,$B88=$BI87,$B88=$BJ87,$B88=$BA87),BK87,BJ87)</f>
        <v>16</v>
      </c>
      <c r="BL88">
        <f ca="1">IF(OR($B88=$AV87,$B88=$AT87,$B88=$AU87,$B88=$AW87,$B88=$AX87,$B88=$AY87,$B88=$AZ87,$B88=$BB87,$B88=$BC87,$B88=$BD87,$B88=$BE87,$B88=$BF87,$B88=$BG87,$B88=$BH87,$B88=$BI87,$B88=$BJ87,$B88=$BK87,$B88=$BA87),BL87,BK87)</f>
        <v>32</v>
      </c>
      <c r="BM88">
        <f ca="1">IF(OR($B88=$AV87,$B88=$AT87,$B88=$AU87,$B88=$AW87,$B88=$AX87,$B88=$AY87,$B88=$AZ87,$B88=$BB87,$B88=$BC87,$B88=$BD87,$B88=$BE87,$B88=$BF87,$B88=$BG87,$B88=$BH87,$B88=$BI87,$B88=$BJ87,$B88=$BK87,$B88=$BL87,$B88=$BA87),BM87,BL87)</f>
        <v>13</v>
      </c>
      <c r="BN88">
        <f ca="1">IF(OR($B88=$AV87,$B88=$AT87,$B88=$AU87,$B88=$AW87,$B88=$AX87,$B88=$AY87,$B88=$AZ87,$B88=$BB87,$B88=$BC87,$B88=$BD87,$B88=$BE87,$B88=$BF87,$B88=$BG87,$B88=$BH87,$B88=$BI87,$B88=$BJ87,$B88=$BK87,$B88=$BL87,$B88=$BM87,$B88=$BA87),BN87,BM87)</f>
        <v>25</v>
      </c>
      <c r="BO88">
        <f ca="1">IF(OR($B88=$AV87,$B88=$AT87,$B88=$AU87,$B88=$AW87,$B88=$AX87,$B88=$AY87,$B88=$AZ87,$B88=$BB87,$B88=$BC87,$B88=$BD87,$B88=$BE87,$B88=$BF87,$B88=$BG87,$B88=$BH87,$B88=$BI87,$B88=$BJ87,$B88=$BK87,$B88=$BL87,$B88=$BM87,$B88=$BN87,$B88=$BA87),BO87,BN87)</f>
        <v>37</v>
      </c>
      <c r="BP88">
        <f ca="1">IF(OR($B88=$AV87,$B88=$AT87,$B88=$AU87,$B88=$AW87,$B88=$AX87,$B88=$AY87,$B88=$AZ87,$B88=$BB87,$B88=$BC87,$B88=$BD87,$B88=$BE87,$B88=$BF87,$B88=$BG87,$B88=$BH87,$B88=$BI87,$B88=$BJ87,$B88=$BK87,$B88=$BL87,$B88=$BM87,$B88=$BN87,$B88=$BO87,$B88=$BA87),BP87,BO87)</f>
        <v>11</v>
      </c>
      <c r="BQ88">
        <f ca="1">IF(OR($B88=$AV87,$B88=$AT87,$B88=$AU87,$B88=$AW87,$B88=$AX87,$B88=$AY87,$B88=$AZ87,$B88=$BB87,$B88=$BC87,$B88=$BD87,$B88=$BE87,$B88=$BF87,$B88=$BG87,$B88=$BH87,$B88=$BI87,$B88=$BJ87,$B88=$BK87,$B88=$BL87,$B88=$BM87,$B88=$BN87,$B88=$BO87,$B88=$BP87,$B88=$BA87),BQ87,BP87)</f>
        <v>26</v>
      </c>
      <c r="BR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A87),BR87,BQ87)</f>
        <v>12</v>
      </c>
      <c r="BS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A87),BS87,BR87)</f>
        <v>15</v>
      </c>
      <c r="BT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A87),BT87,BS87)</f>
        <v>7</v>
      </c>
      <c r="BU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A87),BU87,BT87)</f>
        <v>27</v>
      </c>
      <c r="BV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A87),BV87,BU87)</f>
        <v>36</v>
      </c>
      <c r="BW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A87),BW87,BV87)</f>
        <v>8</v>
      </c>
      <c r="BX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A87),BX87,BW87)</f>
        <v>14</v>
      </c>
      <c r="BY88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A87),BY87,BX87)</f>
        <v>17</v>
      </c>
      <c r="BZ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A87),BZ87,BY87)</f>
        <v/>
      </c>
      <c r="CA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BA87),CA87,BZ87)</f>
        <v/>
      </c>
      <c r="CB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CA87,$B88=$BA87),CB87,CA87)</f>
        <v/>
      </c>
      <c r="CC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CA87,$B88=$CB87,$B88=$BA87),CC87,CB87)</f>
        <v/>
      </c>
      <c r="CD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CA87,$B88=$CB87,$B88=$CC87,$B88=$BA87),CD87,CC87)</f>
        <v/>
      </c>
      <c r="CH88">
        <f t="shared" ca="1" si="35"/>
        <v>5</v>
      </c>
      <c r="CI88">
        <f t="shared" ca="1" si="35"/>
        <v>4</v>
      </c>
      <c r="CJ88">
        <f t="shared" ca="1" si="35"/>
        <v>14</v>
      </c>
      <c r="CK88">
        <f t="shared" ca="1" si="35"/>
        <v>9</v>
      </c>
      <c r="CL88">
        <f t="shared" ca="1" si="35"/>
        <v>3</v>
      </c>
      <c r="CM88" t="str">
        <f t="shared" ca="1" si="35"/>
        <v/>
      </c>
      <c r="CN88">
        <f t="shared" ca="1" si="35"/>
        <v>27</v>
      </c>
      <c r="CO88">
        <f t="shared" ca="1" si="35"/>
        <v>30</v>
      </c>
      <c r="CP88">
        <f t="shared" ca="1" si="35"/>
        <v>12</v>
      </c>
      <c r="CQ88">
        <f t="shared" ca="1" si="35"/>
        <v>17</v>
      </c>
      <c r="CR88">
        <f t="shared" ca="1" si="35"/>
        <v>23</v>
      </c>
      <c r="CS88">
        <f t="shared" ca="1" si="35"/>
        <v>25</v>
      </c>
      <c r="CT88">
        <f t="shared" ca="1" si="35"/>
        <v>20</v>
      </c>
      <c r="CU88">
        <f t="shared" ca="1" si="35"/>
        <v>31</v>
      </c>
      <c r="CV88">
        <f t="shared" ca="1" si="35"/>
        <v>26</v>
      </c>
      <c r="CW88">
        <f t="shared" ca="1" si="35"/>
        <v>18</v>
      </c>
      <c r="CX88">
        <f t="shared" ca="1" si="35"/>
        <v>32</v>
      </c>
      <c r="CY88">
        <f t="shared" ca="1" si="35"/>
        <v>1</v>
      </c>
      <c r="CZ88">
        <f t="shared" ca="1" si="35"/>
        <v>13</v>
      </c>
      <c r="DA88" t="str">
        <f t="shared" ca="1" si="35"/>
        <v/>
      </c>
      <c r="DB88">
        <f t="shared" ca="1" si="35"/>
        <v>16</v>
      </c>
      <c r="DC88">
        <f t="shared" ca="1" si="35"/>
        <v>2</v>
      </c>
      <c r="DD88">
        <f t="shared" ca="1" si="35"/>
        <v>15</v>
      </c>
      <c r="DE88">
        <f t="shared" ca="1" si="35"/>
        <v>11</v>
      </c>
      <c r="DF88">
        <f t="shared" ca="1" si="35"/>
        <v>21</v>
      </c>
      <c r="DG88">
        <f t="shared" ca="1" si="35"/>
        <v>24</v>
      </c>
      <c r="DH88">
        <f t="shared" ca="1" si="35"/>
        <v>28</v>
      </c>
      <c r="DI88">
        <f t="shared" ca="1" si="35"/>
        <v>7</v>
      </c>
      <c r="DJ88">
        <f t="shared" ca="1" si="35"/>
        <v>8</v>
      </c>
      <c r="DK88" t="str">
        <f t="shared" ca="1" si="35"/>
        <v/>
      </c>
      <c r="DL88" t="str">
        <f t="shared" ca="1" si="35"/>
        <v/>
      </c>
      <c r="DM88">
        <f t="shared" ref="CR88:DR98" ca="1" si="37">IF(AND(DM87="",$B88&lt;&gt;DM$1),"",IF($C88&lt;DM87,DM87,IF($B88=DM$1,1,1+DM87)))</f>
        <v>19</v>
      </c>
      <c r="DN88">
        <f t="shared" ca="1" si="37"/>
        <v>10</v>
      </c>
      <c r="DO88" t="str">
        <f t="shared" ca="1" si="37"/>
        <v/>
      </c>
      <c r="DP88">
        <f t="shared" ca="1" si="37"/>
        <v>6</v>
      </c>
      <c r="DQ88">
        <f t="shared" ca="1" si="37"/>
        <v>29</v>
      </c>
      <c r="DR88">
        <f t="shared" ca="1" si="37"/>
        <v>22</v>
      </c>
    </row>
    <row r="89" spans="1:122" x14ac:dyDescent="0.25">
      <c r="A89">
        <v>88</v>
      </c>
      <c r="B89">
        <f t="shared" ca="1" si="27"/>
        <v>2</v>
      </c>
      <c r="C89">
        <f ca="1">IF(B89="","",LOOKUP(B89,$CH$1:$DR$1,CH88:DR88))</f>
        <v>4</v>
      </c>
      <c r="G89" t="str">
        <f t="shared" ca="1" si="28"/>
        <v/>
      </c>
      <c r="H89" t="str">
        <f t="shared" ref="H89:W104" ca="1" si="38">IF(AND($B90="",$B89&lt;&gt;""),AT89,IF(AND($B91="",$B90&lt;&gt;"",$B89&lt;&gt;""),H$1,""))</f>
        <v/>
      </c>
      <c r="I89" t="str">
        <f t="shared" ca="1" si="38"/>
        <v/>
      </c>
      <c r="J89" t="str">
        <f t="shared" ca="1" si="38"/>
        <v/>
      </c>
      <c r="K89" t="str">
        <f t="shared" ca="1" si="38"/>
        <v/>
      </c>
      <c r="L89" t="str">
        <f t="shared" ca="1" si="38"/>
        <v/>
      </c>
      <c r="M89" t="str">
        <f t="shared" ca="1" si="38"/>
        <v/>
      </c>
      <c r="N89" t="str">
        <f t="shared" ca="1" si="38"/>
        <v/>
      </c>
      <c r="O89" t="str">
        <f t="shared" ca="1" si="38"/>
        <v/>
      </c>
      <c r="P89" t="str">
        <f t="shared" ca="1" si="38"/>
        <v/>
      </c>
      <c r="Q89" t="str">
        <f t="shared" ca="1" si="38"/>
        <v/>
      </c>
      <c r="R89" t="str">
        <f t="shared" ca="1" si="38"/>
        <v/>
      </c>
      <c r="S89" t="str">
        <f t="shared" ca="1" si="38"/>
        <v/>
      </c>
      <c r="T89" t="str">
        <f t="shared" ca="1" si="38"/>
        <v/>
      </c>
      <c r="U89" t="str">
        <f t="shared" ca="1" si="38"/>
        <v/>
      </c>
      <c r="V89" t="str">
        <f t="shared" ca="1" si="38"/>
        <v/>
      </c>
      <c r="W89" t="str">
        <f t="shared" ca="1" si="38"/>
        <v/>
      </c>
      <c r="X89" t="str">
        <f t="shared" ca="1" si="36"/>
        <v/>
      </c>
      <c r="Y89" t="str">
        <f t="shared" ca="1" si="36"/>
        <v/>
      </c>
      <c r="Z89" t="str">
        <f t="shared" ca="1" si="36"/>
        <v/>
      </c>
      <c r="AA89" t="str">
        <f t="shared" ca="1" si="36"/>
        <v/>
      </c>
      <c r="AB89" t="str">
        <f t="shared" ca="1" si="36"/>
        <v/>
      </c>
      <c r="AC89" t="str">
        <f t="shared" ca="1" si="36"/>
        <v/>
      </c>
      <c r="AD89" t="str">
        <f t="shared" ca="1" si="36"/>
        <v/>
      </c>
      <c r="AE89" t="str">
        <f t="shared" ca="1" si="36"/>
        <v/>
      </c>
      <c r="AF89" t="str">
        <f t="shared" ca="1" si="36"/>
        <v/>
      </c>
      <c r="AG89" t="str">
        <f t="shared" ca="1" si="36"/>
        <v/>
      </c>
      <c r="AH89" t="str">
        <f t="shared" ca="1" si="36"/>
        <v/>
      </c>
      <c r="AI89" t="str">
        <f t="shared" ca="1" si="36"/>
        <v/>
      </c>
      <c r="AJ89" t="str">
        <f t="shared" ca="1" si="36"/>
        <v/>
      </c>
      <c r="AK89" t="str">
        <f t="shared" ca="1" si="36"/>
        <v/>
      </c>
      <c r="AL89" t="str">
        <f t="shared" ca="1" si="36"/>
        <v/>
      </c>
      <c r="AM89" t="str">
        <f t="shared" ca="1" si="36"/>
        <v/>
      </c>
      <c r="AN89" t="str">
        <f t="shared" ca="1" si="34"/>
        <v/>
      </c>
      <c r="AO89" t="str">
        <f t="shared" ca="1" si="34"/>
        <v/>
      </c>
      <c r="AP89" t="str">
        <f t="shared" ca="1" si="34"/>
        <v/>
      </c>
      <c r="AQ89" t="str">
        <f t="shared" ca="1" si="34"/>
        <v/>
      </c>
      <c r="AR89" t="str">
        <f t="shared" ca="1" si="34"/>
        <v/>
      </c>
      <c r="AT89">
        <f ca="1">B89</f>
        <v>2</v>
      </c>
      <c r="AU89">
        <f ca="1">IF($B89=$AT88,AU88,AT88)</f>
        <v>18</v>
      </c>
      <c r="AV89">
        <f ca="1">IF(OR($B89=$AT88,$B89=$AU88),AV88,AU88)</f>
        <v>22</v>
      </c>
      <c r="AW89">
        <f ca="1">IF(OR($B89=$AV88,$B89=$AT88,$B89=$AU88),AW88,AV88)</f>
        <v>5</v>
      </c>
      <c r="AX89">
        <f ca="1">IF(OR($B89=$AV88,$B89=$AT88,$B89=$AU88,$B89=$AW88),AX88,AW88)</f>
        <v>1</v>
      </c>
      <c r="AY89">
        <f ca="1">IF(OR($B89=$AV88,$B89=$AT88,$B89=$AU88,$B89=$AW88,$B89=$AX88),AY88,AX88)</f>
        <v>35</v>
      </c>
      <c r="AZ89">
        <f ca="1">IF(OR($B89=$AV88,$B89=$AT88,$B89=$AU88,$B89=$AW88,$B89=$AX88,$B89=$AY88),AZ88,AY88)</f>
        <v>28</v>
      </c>
      <c r="BA89">
        <f ca="1">IF(OR($B89=$AV88,$B89=$AT88,$B89=$AU88,$B89=$AW88,$B89=$AX88,$B89=$AY88,$B89=$AZ88),BA88,AZ88)</f>
        <v>29</v>
      </c>
      <c r="BB89">
        <f ca="1">IF(OR($B89=$AV88,$B89=$AT88,$B89=$AU88,$B89=$AW88,$B89=$AX88,$B89=$AY88,$B89=$AZ88,$B89=$BA88),BB88,BA88)</f>
        <v>4</v>
      </c>
      <c r="BC89">
        <f ca="1">IF(OR($B89=$AV88,$B89=$AT88,$B89=$AU88,$B89=$AW88,$B89=$AX88,$B89=$AY88,$B89=$AZ88,$B89=$BA88,$B89=$BB88),BC88,BB88)</f>
        <v>33</v>
      </c>
      <c r="BD89">
        <f ca="1">IF(OR($B89=$AV88,$B89=$AT88,$B89=$AU88,$B89=$AW88,$B89=$AX88,$B89=$AY88,$B89=$AZ88,$B89=$BB88,$B89=$BC88,$B89=$BA88),BD88,BC88)</f>
        <v>24</v>
      </c>
      <c r="BE89">
        <f ca="1">IF(OR($B89=$AV88,$B89=$AT88,$B89=$AU88,$B89=$AW88,$B89=$AX88,$B89=$AY88,$B89=$AZ88,$B89=$BB88,$B89=$BC88,$B89=$BD88,$B89=$BA88),BE88,BD88)</f>
        <v>9</v>
      </c>
      <c r="BF89">
        <f ca="1">IF(OR($B89=$AV88,$B89=$AT88,$B89=$AU88,$B89=$AW88,$B89=$AX88,$B89=$AY88,$B89=$AZ88,$B89=$BB88,$B89=$BC88,$B89=$BD88,$B89=$BE88,$B89=$BA88),BF88,BE88)</f>
        <v>19</v>
      </c>
      <c r="BG89">
        <f ca="1">IF(OR($B89=$AV88,$B89=$AT88,$B89=$AU88,$B89=$AW88,$B89=$AX88,$B89=$AY88,$B89=$AZ88,$B89=$BB88,$B89=$BC88,$B89=$BD88,$B89=$BE88,$B89=$BF88,$B89=$BA88),BG88,BF88)</f>
        <v>3</v>
      </c>
      <c r="BH89">
        <f ca="1">IF(OR($B89=$AV88,$B89=$AT88,$B89=$AU88,$B89=$AW88,$B89=$AX88,$B89=$AY88,$B89=$AZ88,$B89=$BB88,$B89=$BC88,$B89=$BD88,$B89=$BE88,$B89=$BF88,$B89=$BG88,$B89=$BA88),BH88,BG88)</f>
        <v>23</v>
      </c>
      <c r="BI89">
        <f ca="1">IF(OR($B89=$AV88,$B89=$AT88,$B89=$AU88,$B89=$AW88,$B89=$AX88,$B89=$AY88,$B89=$AZ88,$B89=$BB88,$B89=$BC88,$B89=$BD88,$B89=$BE88,$B89=$BF88,$B89=$BG88,$B89=$BH88,$B89=$BA88),BI88,BH88)</f>
        <v>21</v>
      </c>
      <c r="BJ89">
        <f ca="1">IF(OR($B89=$AV88,$B89=$AT88,$B89=$AU88,$B89=$AW88,$B89=$AX88,$B89=$AY88,$B89=$AZ88,$B89=$BB88,$B89=$BC88,$B89=$BD88,$B89=$BE88,$B89=$BF88,$B89=$BG88,$B89=$BH88,$B89=$BI88,$B89=$BA88),BJ88,BI88)</f>
        <v>10</v>
      </c>
      <c r="BK89">
        <f ca="1">IF(OR($B89=$AV88,$B89=$AT88,$B89=$AU88,$B89=$AW88,$B89=$AX88,$B89=$AY88,$B89=$AZ88,$B89=$BB88,$B89=$BC88,$B89=$BD88,$B89=$BE88,$B89=$BF88,$B89=$BG88,$B89=$BH88,$B89=$BI88,$B89=$BJ88,$B89=$BA88),BK88,BJ88)</f>
        <v>16</v>
      </c>
      <c r="BL89">
        <f ca="1">IF(OR($B89=$AV88,$B89=$AT88,$B89=$AU88,$B89=$AW88,$B89=$AX88,$B89=$AY88,$B89=$AZ88,$B89=$BB88,$B89=$BC88,$B89=$BD88,$B89=$BE88,$B89=$BF88,$B89=$BG88,$B89=$BH88,$B89=$BI88,$B89=$BJ88,$B89=$BK88,$B89=$BA88),BL88,BK88)</f>
        <v>32</v>
      </c>
      <c r="BM89">
        <f ca="1">IF(OR($B89=$AV88,$B89=$AT88,$B89=$AU88,$B89=$AW88,$B89=$AX88,$B89=$AY88,$B89=$AZ88,$B89=$BB88,$B89=$BC88,$B89=$BD88,$B89=$BE88,$B89=$BF88,$B89=$BG88,$B89=$BH88,$B89=$BI88,$B89=$BJ88,$B89=$BK88,$B89=$BL88,$B89=$BA88),BM88,BL88)</f>
        <v>13</v>
      </c>
      <c r="BN89">
        <f ca="1">IF(OR($B89=$AV88,$B89=$AT88,$B89=$AU88,$B89=$AW88,$B89=$AX88,$B89=$AY88,$B89=$AZ88,$B89=$BB88,$B89=$BC88,$B89=$BD88,$B89=$BE88,$B89=$BF88,$B89=$BG88,$B89=$BH88,$B89=$BI88,$B89=$BJ88,$B89=$BK88,$B89=$BL88,$B89=$BM88,$B89=$BA88),BN88,BM88)</f>
        <v>25</v>
      </c>
      <c r="BO89">
        <f ca="1">IF(OR($B89=$AV88,$B89=$AT88,$B89=$AU88,$B89=$AW88,$B89=$AX88,$B89=$AY88,$B89=$AZ88,$B89=$BB88,$B89=$BC88,$B89=$BD88,$B89=$BE88,$B89=$BF88,$B89=$BG88,$B89=$BH88,$B89=$BI88,$B89=$BJ88,$B89=$BK88,$B89=$BL88,$B89=$BM88,$B89=$BN88,$B89=$BA88),BO88,BN88)</f>
        <v>37</v>
      </c>
      <c r="BP89">
        <f ca="1">IF(OR($B89=$AV88,$B89=$AT88,$B89=$AU88,$B89=$AW88,$B89=$AX88,$B89=$AY88,$B89=$AZ88,$B89=$BB88,$B89=$BC88,$B89=$BD88,$B89=$BE88,$B89=$BF88,$B89=$BG88,$B89=$BH88,$B89=$BI88,$B89=$BJ88,$B89=$BK88,$B89=$BL88,$B89=$BM88,$B89=$BN88,$B89=$BO88,$B89=$BA88),BP88,BO88)</f>
        <v>11</v>
      </c>
      <c r="BQ89">
        <f ca="1">IF(OR($B89=$AV88,$B89=$AT88,$B89=$AU88,$B89=$AW88,$B89=$AX88,$B89=$AY88,$B89=$AZ88,$B89=$BB88,$B89=$BC88,$B89=$BD88,$B89=$BE88,$B89=$BF88,$B89=$BG88,$B89=$BH88,$B89=$BI88,$B89=$BJ88,$B89=$BK88,$B89=$BL88,$B89=$BM88,$B89=$BN88,$B89=$BO88,$B89=$BP88,$B89=$BA88),BQ88,BP88)</f>
        <v>26</v>
      </c>
      <c r="BR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A88),BR88,BQ88)</f>
        <v>12</v>
      </c>
      <c r="BS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A88),BS88,BR88)</f>
        <v>15</v>
      </c>
      <c r="BT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A88),BT88,BS88)</f>
        <v>7</v>
      </c>
      <c r="BU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A88),BU88,BT88)</f>
        <v>27</v>
      </c>
      <c r="BV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A88),BV88,BU88)</f>
        <v>36</v>
      </c>
      <c r="BW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A88),BW88,BV88)</f>
        <v>8</v>
      </c>
      <c r="BX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A88),BX88,BW88)</f>
        <v>14</v>
      </c>
      <c r="BY89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A88),BY88,BX88)</f>
        <v>17</v>
      </c>
      <c r="BZ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A88),BZ88,BY88)</f>
        <v/>
      </c>
      <c r="CA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BA88),CA88,BZ88)</f>
        <v/>
      </c>
      <c r="CB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CA88,$B89=$BA88),CB88,CA88)</f>
        <v/>
      </c>
      <c r="CC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CA88,$B89=$CB88,$B89=$BA88),CC88,CB88)</f>
        <v/>
      </c>
      <c r="CD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CA88,$B89=$CB88,$B89=$CC88,$B89=$BA88),CD88,CC88)</f>
        <v/>
      </c>
      <c r="CH89">
        <f t="shared" ca="1" si="35"/>
        <v>5</v>
      </c>
      <c r="CI89">
        <f t="shared" ca="1" si="35"/>
        <v>1</v>
      </c>
      <c r="CJ89">
        <f t="shared" ca="1" si="35"/>
        <v>14</v>
      </c>
      <c r="CK89">
        <f t="shared" ca="1" si="35"/>
        <v>9</v>
      </c>
      <c r="CL89">
        <f t="shared" ca="1" si="35"/>
        <v>4</v>
      </c>
      <c r="CM89" t="str">
        <f t="shared" ca="1" si="35"/>
        <v/>
      </c>
      <c r="CN89">
        <f t="shared" ca="1" si="35"/>
        <v>27</v>
      </c>
      <c r="CO89">
        <f t="shared" ca="1" si="35"/>
        <v>30</v>
      </c>
      <c r="CP89">
        <f t="shared" ca="1" si="35"/>
        <v>12</v>
      </c>
      <c r="CQ89">
        <f t="shared" ca="1" si="35"/>
        <v>17</v>
      </c>
      <c r="CR89">
        <f t="shared" ca="1" si="37"/>
        <v>23</v>
      </c>
      <c r="CS89">
        <f t="shared" ca="1" si="37"/>
        <v>25</v>
      </c>
      <c r="CT89">
        <f t="shared" ca="1" si="37"/>
        <v>20</v>
      </c>
      <c r="CU89">
        <f t="shared" ca="1" si="37"/>
        <v>31</v>
      </c>
      <c r="CV89">
        <f t="shared" ca="1" si="37"/>
        <v>26</v>
      </c>
      <c r="CW89">
        <f t="shared" ca="1" si="37"/>
        <v>18</v>
      </c>
      <c r="CX89">
        <f t="shared" ca="1" si="37"/>
        <v>32</v>
      </c>
      <c r="CY89">
        <f t="shared" ca="1" si="37"/>
        <v>2</v>
      </c>
      <c r="CZ89">
        <f t="shared" ca="1" si="37"/>
        <v>13</v>
      </c>
      <c r="DA89" t="str">
        <f t="shared" ca="1" si="37"/>
        <v/>
      </c>
      <c r="DB89">
        <f t="shared" ca="1" si="37"/>
        <v>16</v>
      </c>
      <c r="DC89">
        <f t="shared" ca="1" si="37"/>
        <v>3</v>
      </c>
      <c r="DD89">
        <f t="shared" ca="1" si="37"/>
        <v>15</v>
      </c>
      <c r="DE89">
        <f t="shared" ca="1" si="37"/>
        <v>11</v>
      </c>
      <c r="DF89">
        <f t="shared" ca="1" si="37"/>
        <v>21</v>
      </c>
      <c r="DG89">
        <f t="shared" ca="1" si="37"/>
        <v>24</v>
      </c>
      <c r="DH89">
        <f t="shared" ca="1" si="37"/>
        <v>28</v>
      </c>
      <c r="DI89">
        <f t="shared" ca="1" si="37"/>
        <v>7</v>
      </c>
      <c r="DJ89">
        <f t="shared" ca="1" si="37"/>
        <v>8</v>
      </c>
      <c r="DK89" t="str">
        <f t="shared" ca="1" si="37"/>
        <v/>
      </c>
      <c r="DL89" t="str">
        <f t="shared" ca="1" si="37"/>
        <v/>
      </c>
      <c r="DM89">
        <f t="shared" ca="1" si="37"/>
        <v>19</v>
      </c>
      <c r="DN89">
        <f t="shared" ca="1" si="37"/>
        <v>10</v>
      </c>
      <c r="DO89" t="str">
        <f t="shared" ca="1" si="37"/>
        <v/>
      </c>
      <c r="DP89">
        <f t="shared" ca="1" si="37"/>
        <v>6</v>
      </c>
      <c r="DQ89">
        <f t="shared" ca="1" si="37"/>
        <v>29</v>
      </c>
      <c r="DR89">
        <f t="shared" ca="1" si="37"/>
        <v>22</v>
      </c>
    </row>
    <row r="90" spans="1:122" x14ac:dyDescent="0.25">
      <c r="A90">
        <v>89</v>
      </c>
      <c r="B90">
        <f t="shared" ca="1" si="27"/>
        <v>24</v>
      </c>
      <c r="C90">
        <f ca="1">IF(B90="","",LOOKUP(B90,$CH$1:$DR$1,CH89:DR89))</f>
        <v>11</v>
      </c>
      <c r="G90" t="str">
        <f t="shared" ca="1" si="28"/>
        <v/>
      </c>
      <c r="H90" t="str">
        <f t="shared" ca="1" si="38"/>
        <v/>
      </c>
      <c r="I90" t="str">
        <f t="shared" ca="1" si="38"/>
        <v/>
      </c>
      <c r="J90" t="str">
        <f t="shared" ca="1" si="38"/>
        <v/>
      </c>
      <c r="K90" t="str">
        <f t="shared" ca="1" si="38"/>
        <v/>
      </c>
      <c r="L90" t="str">
        <f t="shared" ca="1" si="38"/>
        <v/>
      </c>
      <c r="M90" t="str">
        <f t="shared" ca="1" si="38"/>
        <v/>
      </c>
      <c r="N90" t="str">
        <f t="shared" ca="1" si="38"/>
        <v/>
      </c>
      <c r="O90" t="str">
        <f t="shared" ca="1" si="38"/>
        <v/>
      </c>
      <c r="P90" t="str">
        <f t="shared" ca="1" si="38"/>
        <v/>
      </c>
      <c r="Q90" t="str">
        <f t="shared" ca="1" si="38"/>
        <v/>
      </c>
      <c r="R90" t="str">
        <f t="shared" ca="1" si="38"/>
        <v/>
      </c>
      <c r="S90" t="str">
        <f t="shared" ca="1" si="38"/>
        <v/>
      </c>
      <c r="T90" t="str">
        <f t="shared" ca="1" si="38"/>
        <v/>
      </c>
      <c r="U90" t="str">
        <f t="shared" ca="1" si="38"/>
        <v/>
      </c>
      <c r="V90" t="str">
        <f t="shared" ca="1" si="38"/>
        <v/>
      </c>
      <c r="W90" t="str">
        <f t="shared" ca="1" si="38"/>
        <v/>
      </c>
      <c r="X90" t="str">
        <f t="shared" ca="1" si="36"/>
        <v/>
      </c>
      <c r="Y90" t="str">
        <f t="shared" ca="1" si="36"/>
        <v/>
      </c>
      <c r="Z90" t="str">
        <f t="shared" ca="1" si="36"/>
        <v/>
      </c>
      <c r="AA90" t="str">
        <f t="shared" ca="1" si="36"/>
        <v/>
      </c>
      <c r="AB90" t="str">
        <f t="shared" ca="1" si="36"/>
        <v/>
      </c>
      <c r="AC90" t="str">
        <f t="shared" ca="1" si="36"/>
        <v/>
      </c>
      <c r="AD90" t="str">
        <f t="shared" ca="1" si="36"/>
        <v/>
      </c>
      <c r="AE90" t="str">
        <f t="shared" ca="1" si="36"/>
        <v/>
      </c>
      <c r="AF90" t="str">
        <f t="shared" ca="1" si="36"/>
        <v/>
      </c>
      <c r="AG90" t="str">
        <f t="shared" ca="1" si="36"/>
        <v/>
      </c>
      <c r="AH90" t="str">
        <f t="shared" ca="1" si="36"/>
        <v/>
      </c>
      <c r="AI90" t="str">
        <f t="shared" ca="1" si="36"/>
        <v/>
      </c>
      <c r="AJ90" t="str">
        <f t="shared" ca="1" si="36"/>
        <v/>
      </c>
      <c r="AK90" t="str">
        <f t="shared" ca="1" si="36"/>
        <v/>
      </c>
      <c r="AL90" t="str">
        <f t="shared" ca="1" si="36"/>
        <v/>
      </c>
      <c r="AM90" t="str">
        <f t="shared" ca="1" si="36"/>
        <v/>
      </c>
      <c r="AN90" t="str">
        <f t="shared" ca="1" si="34"/>
        <v/>
      </c>
      <c r="AO90" t="str">
        <f t="shared" ca="1" si="34"/>
        <v/>
      </c>
      <c r="AP90" t="str">
        <f t="shared" ca="1" si="34"/>
        <v/>
      </c>
      <c r="AQ90" t="str">
        <f t="shared" ca="1" si="34"/>
        <v/>
      </c>
      <c r="AR90" t="str">
        <f t="shared" ca="1" si="34"/>
        <v/>
      </c>
      <c r="AT90">
        <f ca="1">B90</f>
        <v>24</v>
      </c>
      <c r="AU90">
        <f ca="1">IF($B90=$AT89,AU89,AT89)</f>
        <v>2</v>
      </c>
      <c r="AV90">
        <f ca="1">IF(OR($B90=$AT89,$B90=$AU89),AV89,AU89)</f>
        <v>18</v>
      </c>
      <c r="AW90">
        <f ca="1">IF(OR($B90=$AV89,$B90=$AT89,$B90=$AU89),AW89,AV89)</f>
        <v>22</v>
      </c>
      <c r="AX90">
        <f ca="1">IF(OR($B90=$AV89,$B90=$AT89,$B90=$AU89,$B90=$AW89),AX89,AW89)</f>
        <v>5</v>
      </c>
      <c r="AY90">
        <f ca="1">IF(OR($B90=$AV89,$B90=$AT89,$B90=$AU89,$B90=$AW89,$B90=$AX89),AY89,AX89)</f>
        <v>1</v>
      </c>
      <c r="AZ90">
        <f ca="1">IF(OR($B90=$AV89,$B90=$AT89,$B90=$AU89,$B90=$AW89,$B90=$AX89,$B90=$AY89),AZ89,AY89)</f>
        <v>35</v>
      </c>
      <c r="BA90">
        <f ca="1">IF(OR($B90=$AV89,$B90=$AT89,$B90=$AU89,$B90=$AW89,$B90=$AX89,$B90=$AY89,$B90=$AZ89),BA89,AZ89)</f>
        <v>28</v>
      </c>
      <c r="BB90">
        <f ca="1">IF(OR($B90=$AV89,$B90=$AT89,$B90=$AU89,$B90=$AW89,$B90=$AX89,$B90=$AY89,$B90=$AZ89,$B90=$BA89),BB89,BA89)</f>
        <v>29</v>
      </c>
      <c r="BC90">
        <f ca="1">IF(OR($B90=$AV89,$B90=$AT89,$B90=$AU89,$B90=$AW89,$B90=$AX89,$B90=$AY89,$B90=$AZ89,$B90=$BA89,$B90=$BB89),BC89,BB89)</f>
        <v>4</v>
      </c>
      <c r="BD90">
        <f ca="1">IF(OR($B90=$AV89,$B90=$AT89,$B90=$AU89,$B90=$AW89,$B90=$AX89,$B90=$AY89,$B90=$AZ89,$B90=$BB89,$B90=$BC89,$B90=$BA89),BD89,BC89)</f>
        <v>33</v>
      </c>
      <c r="BE90">
        <f ca="1">IF(OR($B90=$AV89,$B90=$AT89,$B90=$AU89,$B90=$AW89,$B90=$AX89,$B90=$AY89,$B90=$AZ89,$B90=$BB89,$B90=$BC89,$B90=$BD89,$B90=$BA89),BE89,BD89)</f>
        <v>9</v>
      </c>
      <c r="BF90">
        <f ca="1">IF(OR($B90=$AV89,$B90=$AT89,$B90=$AU89,$B90=$AW89,$B90=$AX89,$B90=$AY89,$B90=$AZ89,$B90=$BB89,$B90=$BC89,$B90=$BD89,$B90=$BE89,$B90=$BA89),BF89,BE89)</f>
        <v>19</v>
      </c>
      <c r="BG90">
        <f ca="1">IF(OR($B90=$AV89,$B90=$AT89,$B90=$AU89,$B90=$AW89,$B90=$AX89,$B90=$AY89,$B90=$AZ89,$B90=$BB89,$B90=$BC89,$B90=$BD89,$B90=$BE89,$B90=$BF89,$B90=$BA89),BG89,BF89)</f>
        <v>3</v>
      </c>
      <c r="BH90">
        <f ca="1">IF(OR($B90=$AV89,$B90=$AT89,$B90=$AU89,$B90=$AW89,$B90=$AX89,$B90=$AY89,$B90=$AZ89,$B90=$BB89,$B90=$BC89,$B90=$BD89,$B90=$BE89,$B90=$BF89,$B90=$BG89,$B90=$BA89),BH89,BG89)</f>
        <v>23</v>
      </c>
      <c r="BI90">
        <f ca="1">IF(OR($B90=$AV89,$B90=$AT89,$B90=$AU89,$B90=$AW89,$B90=$AX89,$B90=$AY89,$B90=$AZ89,$B90=$BB89,$B90=$BC89,$B90=$BD89,$B90=$BE89,$B90=$BF89,$B90=$BG89,$B90=$BH89,$B90=$BA89),BI89,BH89)</f>
        <v>21</v>
      </c>
      <c r="BJ90">
        <f ca="1">IF(OR($B90=$AV89,$B90=$AT89,$B90=$AU89,$B90=$AW89,$B90=$AX89,$B90=$AY89,$B90=$AZ89,$B90=$BB89,$B90=$BC89,$B90=$BD89,$B90=$BE89,$B90=$BF89,$B90=$BG89,$B90=$BH89,$B90=$BI89,$B90=$BA89),BJ89,BI89)</f>
        <v>10</v>
      </c>
      <c r="BK90">
        <f ca="1">IF(OR($B90=$AV89,$B90=$AT89,$B90=$AU89,$B90=$AW89,$B90=$AX89,$B90=$AY89,$B90=$AZ89,$B90=$BB89,$B90=$BC89,$B90=$BD89,$B90=$BE89,$B90=$BF89,$B90=$BG89,$B90=$BH89,$B90=$BI89,$B90=$BJ89,$B90=$BA89),BK89,BJ89)</f>
        <v>16</v>
      </c>
      <c r="BL90">
        <f ca="1">IF(OR($B90=$AV89,$B90=$AT89,$B90=$AU89,$B90=$AW89,$B90=$AX89,$B90=$AY89,$B90=$AZ89,$B90=$BB89,$B90=$BC89,$B90=$BD89,$B90=$BE89,$B90=$BF89,$B90=$BG89,$B90=$BH89,$B90=$BI89,$B90=$BJ89,$B90=$BK89,$B90=$BA89),BL89,BK89)</f>
        <v>32</v>
      </c>
      <c r="BM90">
        <f ca="1">IF(OR($B90=$AV89,$B90=$AT89,$B90=$AU89,$B90=$AW89,$B90=$AX89,$B90=$AY89,$B90=$AZ89,$B90=$BB89,$B90=$BC89,$B90=$BD89,$B90=$BE89,$B90=$BF89,$B90=$BG89,$B90=$BH89,$B90=$BI89,$B90=$BJ89,$B90=$BK89,$B90=$BL89,$B90=$BA89),BM89,BL89)</f>
        <v>13</v>
      </c>
      <c r="BN90">
        <f ca="1">IF(OR($B90=$AV89,$B90=$AT89,$B90=$AU89,$B90=$AW89,$B90=$AX89,$B90=$AY89,$B90=$AZ89,$B90=$BB89,$B90=$BC89,$B90=$BD89,$B90=$BE89,$B90=$BF89,$B90=$BG89,$B90=$BH89,$B90=$BI89,$B90=$BJ89,$B90=$BK89,$B90=$BL89,$B90=$BM89,$B90=$BA89),BN89,BM89)</f>
        <v>25</v>
      </c>
      <c r="BO90">
        <f ca="1">IF(OR($B90=$AV89,$B90=$AT89,$B90=$AU89,$B90=$AW89,$B90=$AX89,$B90=$AY89,$B90=$AZ89,$B90=$BB89,$B90=$BC89,$B90=$BD89,$B90=$BE89,$B90=$BF89,$B90=$BG89,$B90=$BH89,$B90=$BI89,$B90=$BJ89,$B90=$BK89,$B90=$BL89,$B90=$BM89,$B90=$BN89,$B90=$BA89),BO89,BN89)</f>
        <v>37</v>
      </c>
      <c r="BP90">
        <f ca="1">IF(OR($B90=$AV89,$B90=$AT89,$B90=$AU89,$B90=$AW89,$B90=$AX89,$B90=$AY89,$B90=$AZ89,$B90=$BB89,$B90=$BC89,$B90=$BD89,$B90=$BE89,$B90=$BF89,$B90=$BG89,$B90=$BH89,$B90=$BI89,$B90=$BJ89,$B90=$BK89,$B90=$BL89,$B90=$BM89,$B90=$BN89,$B90=$BO89,$B90=$BA89),BP89,BO89)</f>
        <v>11</v>
      </c>
      <c r="BQ90">
        <f ca="1">IF(OR($B90=$AV89,$B90=$AT89,$B90=$AU89,$B90=$AW89,$B90=$AX89,$B90=$AY89,$B90=$AZ89,$B90=$BB89,$B90=$BC89,$B90=$BD89,$B90=$BE89,$B90=$BF89,$B90=$BG89,$B90=$BH89,$B90=$BI89,$B90=$BJ89,$B90=$BK89,$B90=$BL89,$B90=$BM89,$B90=$BN89,$B90=$BO89,$B90=$BP89,$B90=$BA89),BQ89,BP89)</f>
        <v>26</v>
      </c>
      <c r="BR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A89),BR89,BQ89)</f>
        <v>12</v>
      </c>
      <c r="BS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A89),BS89,BR89)</f>
        <v>15</v>
      </c>
      <c r="BT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A89),BT89,BS89)</f>
        <v>7</v>
      </c>
      <c r="BU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A89),BU89,BT89)</f>
        <v>27</v>
      </c>
      <c r="BV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A89),BV89,BU89)</f>
        <v>36</v>
      </c>
      <c r="BW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A89),BW89,BV89)</f>
        <v>8</v>
      </c>
      <c r="BX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A89),BX89,BW89)</f>
        <v>14</v>
      </c>
      <c r="BY90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A89),BY89,BX89)</f>
        <v>17</v>
      </c>
      <c r="BZ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A89),BZ89,BY89)</f>
        <v/>
      </c>
      <c r="CA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BA89),CA89,BZ89)</f>
        <v/>
      </c>
      <c r="CB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CA89,$B90=$BA89),CB89,CA89)</f>
        <v/>
      </c>
      <c r="CC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CA89,$B90=$CB89,$B90=$BA89),CC89,CB89)</f>
        <v/>
      </c>
      <c r="CD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CA89,$B90=$CB89,$B90=$CC89,$B90=$BA89),CD89,CC89)</f>
        <v/>
      </c>
      <c r="CH90">
        <f t="shared" ca="1" si="35"/>
        <v>6</v>
      </c>
      <c r="CI90">
        <f t="shared" ca="1" si="35"/>
        <v>2</v>
      </c>
      <c r="CJ90">
        <f t="shared" ca="1" si="35"/>
        <v>14</v>
      </c>
      <c r="CK90">
        <f t="shared" ca="1" si="35"/>
        <v>10</v>
      </c>
      <c r="CL90">
        <f t="shared" ca="1" si="35"/>
        <v>5</v>
      </c>
      <c r="CM90" t="str">
        <f t="shared" ca="1" si="35"/>
        <v/>
      </c>
      <c r="CN90">
        <f t="shared" ca="1" si="35"/>
        <v>27</v>
      </c>
      <c r="CO90">
        <f t="shared" ca="1" si="35"/>
        <v>30</v>
      </c>
      <c r="CP90">
        <f t="shared" ca="1" si="35"/>
        <v>12</v>
      </c>
      <c r="CQ90">
        <f t="shared" ca="1" si="35"/>
        <v>17</v>
      </c>
      <c r="CR90">
        <f t="shared" ca="1" si="37"/>
        <v>23</v>
      </c>
      <c r="CS90">
        <f t="shared" ca="1" si="37"/>
        <v>25</v>
      </c>
      <c r="CT90">
        <f t="shared" ca="1" si="37"/>
        <v>20</v>
      </c>
      <c r="CU90">
        <f t="shared" ca="1" si="37"/>
        <v>31</v>
      </c>
      <c r="CV90">
        <f t="shared" ca="1" si="37"/>
        <v>26</v>
      </c>
      <c r="CW90">
        <f t="shared" ca="1" si="37"/>
        <v>18</v>
      </c>
      <c r="CX90">
        <f t="shared" ca="1" si="37"/>
        <v>32</v>
      </c>
      <c r="CY90">
        <f t="shared" ca="1" si="37"/>
        <v>3</v>
      </c>
      <c r="CZ90">
        <f t="shared" ca="1" si="37"/>
        <v>13</v>
      </c>
      <c r="DA90" t="str">
        <f t="shared" ca="1" si="37"/>
        <v/>
      </c>
      <c r="DB90">
        <f t="shared" ca="1" si="37"/>
        <v>16</v>
      </c>
      <c r="DC90">
        <f t="shared" ca="1" si="37"/>
        <v>4</v>
      </c>
      <c r="DD90">
        <f t="shared" ca="1" si="37"/>
        <v>15</v>
      </c>
      <c r="DE90">
        <f t="shared" ca="1" si="37"/>
        <v>1</v>
      </c>
      <c r="DF90">
        <f t="shared" ca="1" si="37"/>
        <v>21</v>
      </c>
      <c r="DG90">
        <f t="shared" ca="1" si="37"/>
        <v>24</v>
      </c>
      <c r="DH90">
        <f t="shared" ca="1" si="37"/>
        <v>28</v>
      </c>
      <c r="DI90">
        <f t="shared" ca="1" si="37"/>
        <v>8</v>
      </c>
      <c r="DJ90">
        <f t="shared" ca="1" si="37"/>
        <v>9</v>
      </c>
      <c r="DK90" t="str">
        <f t="shared" ca="1" si="37"/>
        <v/>
      </c>
      <c r="DL90" t="str">
        <f t="shared" ca="1" si="37"/>
        <v/>
      </c>
      <c r="DM90">
        <f t="shared" ca="1" si="37"/>
        <v>19</v>
      </c>
      <c r="DN90">
        <f t="shared" ca="1" si="37"/>
        <v>11</v>
      </c>
      <c r="DO90" t="str">
        <f t="shared" ca="1" si="37"/>
        <v/>
      </c>
      <c r="DP90">
        <f t="shared" ca="1" si="37"/>
        <v>7</v>
      </c>
      <c r="DQ90">
        <f t="shared" ca="1" si="37"/>
        <v>29</v>
      </c>
      <c r="DR90">
        <f t="shared" ca="1" si="37"/>
        <v>22</v>
      </c>
    </row>
    <row r="91" spans="1:122" x14ac:dyDescent="0.25">
      <c r="A91">
        <v>90</v>
      </c>
      <c r="B91">
        <f t="shared" ca="1" si="27"/>
        <v>30</v>
      </c>
      <c r="C91" t="str">
        <f ca="1">IF(B91="","",LOOKUP(B91,$CH$1:$DR$1,CH90:DR90))</f>
        <v/>
      </c>
      <c r="G91" t="str">
        <f t="shared" ca="1" si="28"/>
        <v/>
      </c>
      <c r="H91" t="str">
        <f t="shared" ca="1" si="38"/>
        <v/>
      </c>
      <c r="I91" t="str">
        <f t="shared" ca="1" si="38"/>
        <v/>
      </c>
      <c r="J91" t="str">
        <f t="shared" ca="1" si="38"/>
        <v/>
      </c>
      <c r="K91" t="str">
        <f t="shared" ca="1" si="38"/>
        <v/>
      </c>
      <c r="L91" t="str">
        <f t="shared" ca="1" si="38"/>
        <v/>
      </c>
      <c r="M91" t="str">
        <f t="shared" ca="1" si="38"/>
        <v/>
      </c>
      <c r="N91" t="str">
        <f t="shared" ca="1" si="38"/>
        <v/>
      </c>
      <c r="O91" t="str">
        <f t="shared" ca="1" si="38"/>
        <v/>
      </c>
      <c r="P91" t="str">
        <f t="shared" ca="1" si="38"/>
        <v/>
      </c>
      <c r="Q91" t="str">
        <f t="shared" ca="1" si="38"/>
        <v/>
      </c>
      <c r="R91" t="str">
        <f t="shared" ca="1" si="38"/>
        <v/>
      </c>
      <c r="S91" t="str">
        <f t="shared" ca="1" si="38"/>
        <v/>
      </c>
      <c r="T91" t="str">
        <f t="shared" ca="1" si="38"/>
        <v/>
      </c>
      <c r="U91" t="str">
        <f t="shared" ca="1" si="38"/>
        <v/>
      </c>
      <c r="V91" t="str">
        <f t="shared" ca="1" si="38"/>
        <v/>
      </c>
      <c r="W91" t="str">
        <f t="shared" ca="1" si="38"/>
        <v/>
      </c>
      <c r="X91" t="str">
        <f t="shared" ca="1" si="36"/>
        <v/>
      </c>
      <c r="Y91" t="str">
        <f t="shared" ca="1" si="36"/>
        <v/>
      </c>
      <c r="Z91" t="str">
        <f t="shared" ca="1" si="36"/>
        <v/>
      </c>
      <c r="AA91" t="str">
        <f t="shared" ca="1" si="36"/>
        <v/>
      </c>
      <c r="AB91" t="str">
        <f t="shared" ca="1" si="36"/>
        <v/>
      </c>
      <c r="AC91" t="str">
        <f t="shared" ca="1" si="36"/>
        <v/>
      </c>
      <c r="AD91" t="str">
        <f t="shared" ca="1" si="36"/>
        <v/>
      </c>
      <c r="AE91" t="str">
        <f t="shared" ca="1" si="36"/>
        <v/>
      </c>
      <c r="AF91" t="str">
        <f t="shared" ca="1" si="36"/>
        <v/>
      </c>
      <c r="AG91" t="str">
        <f t="shared" ca="1" si="36"/>
        <v/>
      </c>
      <c r="AH91" t="str">
        <f t="shared" ca="1" si="36"/>
        <v/>
      </c>
      <c r="AI91" t="str">
        <f t="shared" ca="1" si="36"/>
        <v/>
      </c>
      <c r="AJ91" t="str">
        <f t="shared" ca="1" si="36"/>
        <v/>
      </c>
      <c r="AK91" t="str">
        <f t="shared" ca="1" si="36"/>
        <v/>
      </c>
      <c r="AL91" t="str">
        <f t="shared" ca="1" si="36"/>
        <v/>
      </c>
      <c r="AM91" t="str">
        <f t="shared" ca="1" si="36"/>
        <v/>
      </c>
      <c r="AN91" t="str">
        <f t="shared" ca="1" si="34"/>
        <v/>
      </c>
      <c r="AO91" t="str">
        <f t="shared" ca="1" si="34"/>
        <v/>
      </c>
      <c r="AP91" t="str">
        <f t="shared" ca="1" si="34"/>
        <v/>
      </c>
      <c r="AQ91" t="str">
        <f t="shared" ca="1" si="34"/>
        <v/>
      </c>
      <c r="AR91" t="str">
        <f t="shared" ca="1" si="34"/>
        <v/>
      </c>
      <c r="AT91">
        <f ca="1">B91</f>
        <v>30</v>
      </c>
      <c r="AU91">
        <f ca="1">IF($B91=$AT90,AU90,AT90)</f>
        <v>24</v>
      </c>
      <c r="AV91">
        <f ca="1">IF(OR($B91=$AT90,$B91=$AU90),AV90,AU90)</f>
        <v>2</v>
      </c>
      <c r="AW91">
        <f ca="1">IF(OR($B91=$AV90,$B91=$AT90,$B91=$AU90),AW90,AV90)</f>
        <v>18</v>
      </c>
      <c r="AX91">
        <f ca="1">IF(OR($B91=$AV90,$B91=$AT90,$B91=$AU90,$B91=$AW90),AX90,AW90)</f>
        <v>22</v>
      </c>
      <c r="AY91">
        <f ca="1">IF(OR($B91=$AV90,$B91=$AT90,$B91=$AU90,$B91=$AW90,$B91=$AX90),AY90,AX90)</f>
        <v>5</v>
      </c>
      <c r="AZ91">
        <f ca="1">IF(OR($B91=$AV90,$B91=$AT90,$B91=$AU90,$B91=$AW90,$B91=$AX90,$B91=$AY90),AZ90,AY90)</f>
        <v>1</v>
      </c>
      <c r="BA91">
        <f ca="1">IF(OR($B91=$AV90,$B91=$AT90,$B91=$AU90,$B91=$AW90,$B91=$AX90,$B91=$AY90,$B91=$AZ90),BA90,AZ90)</f>
        <v>35</v>
      </c>
      <c r="BB91">
        <f ca="1">IF(OR($B91=$AV90,$B91=$AT90,$B91=$AU90,$B91=$AW90,$B91=$AX90,$B91=$AY90,$B91=$AZ90,$B91=$BA90),BB90,BA90)</f>
        <v>28</v>
      </c>
      <c r="BC91">
        <f ca="1">IF(OR($B91=$AV90,$B91=$AT90,$B91=$AU90,$B91=$AW90,$B91=$AX90,$B91=$AY90,$B91=$AZ90,$B91=$BA90,$B91=$BB90),BC90,BB90)</f>
        <v>29</v>
      </c>
      <c r="BD91">
        <f ca="1">IF(OR($B91=$AV90,$B91=$AT90,$B91=$AU90,$B91=$AW90,$B91=$AX90,$B91=$AY90,$B91=$AZ90,$B91=$BB90,$B91=$BC90,$B91=$BA90),BD90,BC90)</f>
        <v>4</v>
      </c>
      <c r="BE91">
        <f ca="1">IF(OR($B91=$AV90,$B91=$AT90,$B91=$AU90,$B91=$AW90,$B91=$AX90,$B91=$AY90,$B91=$AZ90,$B91=$BB90,$B91=$BC90,$B91=$BD90,$B91=$BA90),BE90,BD90)</f>
        <v>33</v>
      </c>
      <c r="BF91">
        <f ca="1">IF(OR($B91=$AV90,$B91=$AT90,$B91=$AU90,$B91=$AW90,$B91=$AX90,$B91=$AY90,$B91=$AZ90,$B91=$BB90,$B91=$BC90,$B91=$BD90,$B91=$BE90,$B91=$BA90),BF90,BE90)</f>
        <v>9</v>
      </c>
      <c r="BG91">
        <f ca="1">IF(OR($B91=$AV90,$B91=$AT90,$B91=$AU90,$B91=$AW90,$B91=$AX90,$B91=$AY90,$B91=$AZ90,$B91=$BB90,$B91=$BC90,$B91=$BD90,$B91=$BE90,$B91=$BF90,$B91=$BA90),BG90,BF90)</f>
        <v>19</v>
      </c>
      <c r="BH91">
        <f ca="1">IF(OR($B91=$AV90,$B91=$AT90,$B91=$AU90,$B91=$AW90,$B91=$AX90,$B91=$AY90,$B91=$AZ90,$B91=$BB90,$B91=$BC90,$B91=$BD90,$B91=$BE90,$B91=$BF90,$B91=$BG90,$B91=$BA90),BH90,BG90)</f>
        <v>3</v>
      </c>
      <c r="BI91">
        <f ca="1">IF(OR($B91=$AV90,$B91=$AT90,$B91=$AU90,$B91=$AW90,$B91=$AX90,$B91=$AY90,$B91=$AZ90,$B91=$BB90,$B91=$BC90,$B91=$BD90,$B91=$BE90,$B91=$BF90,$B91=$BG90,$B91=$BH90,$B91=$BA90),BI90,BH90)</f>
        <v>23</v>
      </c>
      <c r="BJ91">
        <f ca="1">IF(OR($B91=$AV90,$B91=$AT90,$B91=$AU90,$B91=$AW90,$B91=$AX90,$B91=$AY90,$B91=$AZ90,$B91=$BB90,$B91=$BC90,$B91=$BD90,$B91=$BE90,$B91=$BF90,$B91=$BG90,$B91=$BH90,$B91=$BI90,$B91=$BA90),BJ90,BI90)</f>
        <v>21</v>
      </c>
      <c r="BK91">
        <f ca="1">IF(OR($B91=$AV90,$B91=$AT90,$B91=$AU90,$B91=$AW90,$B91=$AX90,$B91=$AY90,$B91=$AZ90,$B91=$BB90,$B91=$BC90,$B91=$BD90,$B91=$BE90,$B91=$BF90,$B91=$BG90,$B91=$BH90,$B91=$BI90,$B91=$BJ90,$B91=$BA90),BK90,BJ90)</f>
        <v>10</v>
      </c>
      <c r="BL91">
        <f ca="1">IF(OR($B91=$AV90,$B91=$AT90,$B91=$AU90,$B91=$AW90,$B91=$AX90,$B91=$AY90,$B91=$AZ90,$B91=$BB90,$B91=$BC90,$B91=$BD90,$B91=$BE90,$B91=$BF90,$B91=$BG90,$B91=$BH90,$B91=$BI90,$B91=$BJ90,$B91=$BK90,$B91=$BA90),BL90,BK90)</f>
        <v>16</v>
      </c>
      <c r="BM91">
        <f ca="1">IF(OR($B91=$AV90,$B91=$AT90,$B91=$AU90,$B91=$AW90,$B91=$AX90,$B91=$AY90,$B91=$AZ90,$B91=$BB90,$B91=$BC90,$B91=$BD90,$B91=$BE90,$B91=$BF90,$B91=$BG90,$B91=$BH90,$B91=$BI90,$B91=$BJ90,$B91=$BK90,$B91=$BL90,$B91=$BA90),BM90,BL90)</f>
        <v>32</v>
      </c>
      <c r="BN91">
        <f ca="1">IF(OR($B91=$AV90,$B91=$AT90,$B91=$AU90,$B91=$AW90,$B91=$AX90,$B91=$AY90,$B91=$AZ90,$B91=$BB90,$B91=$BC90,$B91=$BD90,$B91=$BE90,$B91=$BF90,$B91=$BG90,$B91=$BH90,$B91=$BI90,$B91=$BJ90,$B91=$BK90,$B91=$BL90,$B91=$BM90,$B91=$BA90),BN90,BM90)</f>
        <v>13</v>
      </c>
      <c r="BO91">
        <f ca="1">IF(OR($B91=$AV90,$B91=$AT90,$B91=$AU90,$B91=$AW90,$B91=$AX90,$B91=$AY90,$B91=$AZ90,$B91=$BB90,$B91=$BC90,$B91=$BD90,$B91=$BE90,$B91=$BF90,$B91=$BG90,$B91=$BH90,$B91=$BI90,$B91=$BJ90,$B91=$BK90,$B91=$BL90,$B91=$BM90,$B91=$BN90,$B91=$BA90),BO90,BN90)</f>
        <v>25</v>
      </c>
      <c r="BP91">
        <f ca="1">IF(OR($B91=$AV90,$B91=$AT90,$B91=$AU90,$B91=$AW90,$B91=$AX90,$B91=$AY90,$B91=$AZ90,$B91=$BB90,$B91=$BC90,$B91=$BD90,$B91=$BE90,$B91=$BF90,$B91=$BG90,$B91=$BH90,$B91=$BI90,$B91=$BJ90,$B91=$BK90,$B91=$BL90,$B91=$BM90,$B91=$BN90,$B91=$BO90,$B91=$BA90),BP90,BO90)</f>
        <v>37</v>
      </c>
      <c r="BQ91">
        <f ca="1">IF(OR($B91=$AV90,$B91=$AT90,$B91=$AU90,$B91=$AW90,$B91=$AX90,$B91=$AY90,$B91=$AZ90,$B91=$BB90,$B91=$BC90,$B91=$BD90,$B91=$BE90,$B91=$BF90,$B91=$BG90,$B91=$BH90,$B91=$BI90,$B91=$BJ90,$B91=$BK90,$B91=$BL90,$B91=$BM90,$B91=$BN90,$B91=$BO90,$B91=$BP90,$B91=$BA90),BQ90,BP90)</f>
        <v>11</v>
      </c>
      <c r="BR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A90),BR90,BQ90)</f>
        <v>26</v>
      </c>
      <c r="BS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A90),BS90,BR90)</f>
        <v>12</v>
      </c>
      <c r="BT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A90),BT90,BS90)</f>
        <v>15</v>
      </c>
      <c r="BU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A90),BU90,BT90)</f>
        <v>7</v>
      </c>
      <c r="BV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A90),BV90,BU90)</f>
        <v>27</v>
      </c>
      <c r="BW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A90),BW90,BV90)</f>
        <v>36</v>
      </c>
      <c r="BX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A90),BX90,BW90)</f>
        <v>8</v>
      </c>
      <c r="BY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A90),BY90,BX90)</f>
        <v>14</v>
      </c>
      <c r="BZ91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A90),BZ90,BY90)</f>
        <v>17</v>
      </c>
      <c r="CA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BA90),CA90,BZ90)</f>
        <v/>
      </c>
      <c r="CB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CA90,$B91=$BA90),CB90,CA90)</f>
        <v/>
      </c>
      <c r="CC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CA90,$B91=$CB90,$B91=$BA90),CC90,CB90)</f>
        <v/>
      </c>
      <c r="CD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CA90,$B91=$CB90,$B91=$CC90,$B91=$BA90),CD90,CC90)</f>
        <v/>
      </c>
      <c r="CH91">
        <f t="shared" ca="1" si="35"/>
        <v>7</v>
      </c>
      <c r="CI91">
        <f t="shared" ca="1" si="35"/>
        <v>3</v>
      </c>
      <c r="CJ91">
        <f t="shared" ca="1" si="35"/>
        <v>15</v>
      </c>
      <c r="CK91">
        <f t="shared" ca="1" si="35"/>
        <v>11</v>
      </c>
      <c r="CL91">
        <f t="shared" ca="1" si="35"/>
        <v>6</v>
      </c>
      <c r="CM91" t="str">
        <f t="shared" ca="1" si="35"/>
        <v/>
      </c>
      <c r="CN91">
        <f t="shared" ca="1" si="35"/>
        <v>28</v>
      </c>
      <c r="CO91">
        <f t="shared" ca="1" si="35"/>
        <v>31</v>
      </c>
      <c r="CP91">
        <f t="shared" ca="1" si="35"/>
        <v>13</v>
      </c>
      <c r="CQ91">
        <f t="shared" ca="1" si="35"/>
        <v>18</v>
      </c>
      <c r="CR91">
        <f t="shared" ca="1" si="37"/>
        <v>24</v>
      </c>
      <c r="CS91">
        <f t="shared" ca="1" si="37"/>
        <v>26</v>
      </c>
      <c r="CT91">
        <f t="shared" ca="1" si="37"/>
        <v>21</v>
      </c>
      <c r="CU91">
        <f t="shared" ca="1" si="37"/>
        <v>32</v>
      </c>
      <c r="CV91">
        <f t="shared" ca="1" si="37"/>
        <v>27</v>
      </c>
      <c r="CW91">
        <f t="shared" ca="1" si="37"/>
        <v>19</v>
      </c>
      <c r="CX91">
        <f t="shared" ca="1" si="37"/>
        <v>33</v>
      </c>
      <c r="CY91">
        <f t="shared" ca="1" si="37"/>
        <v>4</v>
      </c>
      <c r="CZ91">
        <f t="shared" ca="1" si="37"/>
        <v>14</v>
      </c>
      <c r="DA91" t="str">
        <f t="shared" ca="1" si="37"/>
        <v/>
      </c>
      <c r="DB91">
        <f t="shared" ca="1" si="37"/>
        <v>17</v>
      </c>
      <c r="DC91">
        <f t="shared" ca="1" si="37"/>
        <v>5</v>
      </c>
      <c r="DD91">
        <f t="shared" ca="1" si="37"/>
        <v>16</v>
      </c>
      <c r="DE91">
        <f t="shared" ca="1" si="37"/>
        <v>2</v>
      </c>
      <c r="DF91">
        <f t="shared" ca="1" si="37"/>
        <v>22</v>
      </c>
      <c r="DG91">
        <f t="shared" ca="1" si="37"/>
        <v>25</v>
      </c>
      <c r="DH91">
        <f t="shared" ca="1" si="37"/>
        <v>29</v>
      </c>
      <c r="DI91">
        <f t="shared" ca="1" si="37"/>
        <v>9</v>
      </c>
      <c r="DJ91">
        <f t="shared" ca="1" si="37"/>
        <v>10</v>
      </c>
      <c r="DK91">
        <f t="shared" ca="1" si="37"/>
        <v>1</v>
      </c>
      <c r="DL91" t="str">
        <f t="shared" ca="1" si="37"/>
        <v/>
      </c>
      <c r="DM91">
        <f t="shared" ca="1" si="37"/>
        <v>20</v>
      </c>
      <c r="DN91">
        <f t="shared" ca="1" si="37"/>
        <v>12</v>
      </c>
      <c r="DO91" t="str">
        <f t="shared" ca="1" si="37"/>
        <v/>
      </c>
      <c r="DP91">
        <f t="shared" ca="1" si="37"/>
        <v>8</v>
      </c>
      <c r="DQ91">
        <f t="shared" ca="1" si="37"/>
        <v>30</v>
      </c>
      <c r="DR91">
        <f t="shared" ca="1" si="37"/>
        <v>23</v>
      </c>
    </row>
    <row r="92" spans="1:122" x14ac:dyDescent="0.25">
      <c r="A92">
        <v>91</v>
      </c>
      <c r="B92">
        <f t="shared" ca="1" si="27"/>
        <v>23</v>
      </c>
      <c r="C92">
        <f ca="1">IF(B92="","",LOOKUP(B92,$CH$1:$DR$1,CH91:DR91))</f>
        <v>16</v>
      </c>
      <c r="G92" t="str">
        <f t="shared" ca="1" si="28"/>
        <v/>
      </c>
      <c r="H92" t="str">
        <f t="shared" ca="1" si="38"/>
        <v/>
      </c>
      <c r="I92" t="str">
        <f t="shared" ca="1" si="38"/>
        <v/>
      </c>
      <c r="J92" t="str">
        <f t="shared" ca="1" si="38"/>
        <v/>
      </c>
      <c r="K92" t="str">
        <f t="shared" ca="1" si="38"/>
        <v/>
      </c>
      <c r="L92" t="str">
        <f t="shared" ca="1" si="38"/>
        <v/>
      </c>
      <c r="M92" t="str">
        <f t="shared" ca="1" si="38"/>
        <v/>
      </c>
      <c r="N92" t="str">
        <f t="shared" ca="1" si="38"/>
        <v/>
      </c>
      <c r="O92" t="str">
        <f t="shared" ca="1" si="38"/>
        <v/>
      </c>
      <c r="P92" t="str">
        <f t="shared" ca="1" si="38"/>
        <v/>
      </c>
      <c r="Q92" t="str">
        <f t="shared" ca="1" si="38"/>
        <v/>
      </c>
      <c r="R92" t="str">
        <f t="shared" ca="1" si="38"/>
        <v/>
      </c>
      <c r="S92" t="str">
        <f t="shared" ca="1" si="38"/>
        <v/>
      </c>
      <c r="T92" t="str">
        <f t="shared" ca="1" si="38"/>
        <v/>
      </c>
      <c r="U92" t="str">
        <f t="shared" ca="1" si="38"/>
        <v/>
      </c>
      <c r="V92" t="str">
        <f t="shared" ca="1" si="38"/>
        <v/>
      </c>
      <c r="W92" t="str">
        <f t="shared" ca="1" si="38"/>
        <v/>
      </c>
      <c r="X92" t="str">
        <f t="shared" ca="1" si="36"/>
        <v/>
      </c>
      <c r="Y92" t="str">
        <f t="shared" ca="1" si="36"/>
        <v/>
      </c>
      <c r="Z92" t="str">
        <f t="shared" ca="1" si="36"/>
        <v/>
      </c>
      <c r="AA92" t="str">
        <f t="shared" ca="1" si="36"/>
        <v/>
      </c>
      <c r="AB92" t="str">
        <f t="shared" ca="1" si="36"/>
        <v/>
      </c>
      <c r="AC92" t="str">
        <f t="shared" ca="1" si="36"/>
        <v/>
      </c>
      <c r="AD92" t="str">
        <f t="shared" ca="1" si="36"/>
        <v/>
      </c>
      <c r="AE92" t="str">
        <f t="shared" ca="1" si="36"/>
        <v/>
      </c>
      <c r="AF92" t="str">
        <f t="shared" ca="1" si="36"/>
        <v/>
      </c>
      <c r="AG92" t="str">
        <f t="shared" ca="1" si="36"/>
        <v/>
      </c>
      <c r="AH92" t="str">
        <f t="shared" ca="1" si="36"/>
        <v/>
      </c>
      <c r="AI92" t="str">
        <f t="shared" ca="1" si="36"/>
        <v/>
      </c>
      <c r="AJ92" t="str">
        <f t="shared" ca="1" si="36"/>
        <v/>
      </c>
      <c r="AK92" t="str">
        <f t="shared" ca="1" si="36"/>
        <v/>
      </c>
      <c r="AL92" t="str">
        <f t="shared" ca="1" si="36"/>
        <v/>
      </c>
      <c r="AM92" t="str">
        <f t="shared" ca="1" si="36"/>
        <v/>
      </c>
      <c r="AN92" t="str">
        <f t="shared" ca="1" si="34"/>
        <v/>
      </c>
      <c r="AO92" t="str">
        <f t="shared" ca="1" si="34"/>
        <v/>
      </c>
      <c r="AP92" t="str">
        <f t="shared" ca="1" si="34"/>
        <v/>
      </c>
      <c r="AQ92" t="str">
        <f t="shared" ca="1" si="34"/>
        <v/>
      </c>
      <c r="AR92" t="str">
        <f t="shared" ca="1" si="34"/>
        <v/>
      </c>
      <c r="AT92">
        <f ca="1">B92</f>
        <v>23</v>
      </c>
      <c r="AU92">
        <f ca="1">IF($B92=$AT91,AU91,AT91)</f>
        <v>30</v>
      </c>
      <c r="AV92">
        <f ca="1">IF(OR($B92=$AT91,$B92=$AU91),AV91,AU91)</f>
        <v>24</v>
      </c>
      <c r="AW92">
        <f ca="1">IF(OR($B92=$AV91,$B92=$AT91,$B92=$AU91),AW91,AV91)</f>
        <v>2</v>
      </c>
      <c r="AX92">
        <f ca="1">IF(OR($B92=$AV91,$B92=$AT91,$B92=$AU91,$B92=$AW91),AX91,AW91)</f>
        <v>18</v>
      </c>
      <c r="AY92">
        <f ca="1">IF(OR($B92=$AV91,$B92=$AT91,$B92=$AU91,$B92=$AW91,$B92=$AX91),AY91,AX91)</f>
        <v>22</v>
      </c>
      <c r="AZ92">
        <f ca="1">IF(OR($B92=$AV91,$B92=$AT91,$B92=$AU91,$B92=$AW91,$B92=$AX91,$B92=$AY91),AZ91,AY91)</f>
        <v>5</v>
      </c>
      <c r="BA92">
        <f ca="1">IF(OR($B92=$AV91,$B92=$AT91,$B92=$AU91,$B92=$AW91,$B92=$AX91,$B92=$AY91,$B92=$AZ91),BA91,AZ91)</f>
        <v>1</v>
      </c>
      <c r="BB92">
        <f ca="1">IF(OR($B92=$AV91,$B92=$AT91,$B92=$AU91,$B92=$AW91,$B92=$AX91,$B92=$AY91,$B92=$AZ91,$B92=$BA91),BB91,BA91)</f>
        <v>35</v>
      </c>
      <c r="BC92">
        <f ca="1">IF(OR($B92=$AV91,$B92=$AT91,$B92=$AU91,$B92=$AW91,$B92=$AX91,$B92=$AY91,$B92=$AZ91,$B92=$BA91,$B92=$BB91),BC91,BB91)</f>
        <v>28</v>
      </c>
      <c r="BD92">
        <f ca="1">IF(OR($B92=$AV91,$B92=$AT91,$B92=$AU91,$B92=$AW91,$B92=$AX91,$B92=$AY91,$B92=$AZ91,$B92=$BB91,$B92=$BC91,$B92=$BA91),BD91,BC91)</f>
        <v>29</v>
      </c>
      <c r="BE92">
        <f ca="1">IF(OR($B92=$AV91,$B92=$AT91,$B92=$AU91,$B92=$AW91,$B92=$AX91,$B92=$AY91,$B92=$AZ91,$B92=$BB91,$B92=$BC91,$B92=$BD91,$B92=$BA91),BE91,BD91)</f>
        <v>4</v>
      </c>
      <c r="BF92">
        <f ca="1">IF(OR($B92=$AV91,$B92=$AT91,$B92=$AU91,$B92=$AW91,$B92=$AX91,$B92=$AY91,$B92=$AZ91,$B92=$BB91,$B92=$BC91,$B92=$BD91,$B92=$BE91,$B92=$BA91),BF91,BE91)</f>
        <v>33</v>
      </c>
      <c r="BG92">
        <f ca="1">IF(OR($B92=$AV91,$B92=$AT91,$B92=$AU91,$B92=$AW91,$B92=$AX91,$B92=$AY91,$B92=$AZ91,$B92=$BB91,$B92=$BC91,$B92=$BD91,$B92=$BE91,$B92=$BF91,$B92=$BA91),BG91,BF91)</f>
        <v>9</v>
      </c>
      <c r="BH92">
        <f ca="1">IF(OR($B92=$AV91,$B92=$AT91,$B92=$AU91,$B92=$AW91,$B92=$AX91,$B92=$AY91,$B92=$AZ91,$B92=$BB91,$B92=$BC91,$B92=$BD91,$B92=$BE91,$B92=$BF91,$B92=$BG91,$B92=$BA91),BH91,BG91)</f>
        <v>19</v>
      </c>
      <c r="BI92">
        <f ca="1">IF(OR($B92=$AV91,$B92=$AT91,$B92=$AU91,$B92=$AW91,$B92=$AX91,$B92=$AY91,$B92=$AZ91,$B92=$BB91,$B92=$BC91,$B92=$BD91,$B92=$BE91,$B92=$BF91,$B92=$BG91,$B92=$BH91,$B92=$BA91),BI91,BH91)</f>
        <v>3</v>
      </c>
      <c r="BJ92">
        <f ca="1">IF(OR($B92=$AV91,$B92=$AT91,$B92=$AU91,$B92=$AW91,$B92=$AX91,$B92=$AY91,$B92=$AZ91,$B92=$BB91,$B92=$BC91,$B92=$BD91,$B92=$BE91,$B92=$BF91,$B92=$BG91,$B92=$BH91,$B92=$BI91,$B92=$BA91),BJ91,BI91)</f>
        <v>21</v>
      </c>
      <c r="BK92">
        <f ca="1">IF(OR($B92=$AV91,$B92=$AT91,$B92=$AU91,$B92=$AW91,$B92=$AX91,$B92=$AY91,$B92=$AZ91,$B92=$BB91,$B92=$BC91,$B92=$BD91,$B92=$BE91,$B92=$BF91,$B92=$BG91,$B92=$BH91,$B92=$BI91,$B92=$BJ91,$B92=$BA91),BK91,BJ91)</f>
        <v>10</v>
      </c>
      <c r="BL92">
        <f ca="1">IF(OR($B92=$AV91,$B92=$AT91,$B92=$AU91,$B92=$AW91,$B92=$AX91,$B92=$AY91,$B92=$AZ91,$B92=$BB91,$B92=$BC91,$B92=$BD91,$B92=$BE91,$B92=$BF91,$B92=$BG91,$B92=$BH91,$B92=$BI91,$B92=$BJ91,$B92=$BK91,$B92=$BA91),BL91,BK91)</f>
        <v>16</v>
      </c>
      <c r="BM92">
        <f ca="1">IF(OR($B92=$AV91,$B92=$AT91,$B92=$AU91,$B92=$AW91,$B92=$AX91,$B92=$AY91,$B92=$AZ91,$B92=$BB91,$B92=$BC91,$B92=$BD91,$B92=$BE91,$B92=$BF91,$B92=$BG91,$B92=$BH91,$B92=$BI91,$B92=$BJ91,$B92=$BK91,$B92=$BL91,$B92=$BA91),BM91,BL91)</f>
        <v>32</v>
      </c>
      <c r="BN92">
        <f ca="1">IF(OR($B92=$AV91,$B92=$AT91,$B92=$AU91,$B92=$AW91,$B92=$AX91,$B92=$AY91,$B92=$AZ91,$B92=$BB91,$B92=$BC91,$B92=$BD91,$B92=$BE91,$B92=$BF91,$B92=$BG91,$B92=$BH91,$B92=$BI91,$B92=$BJ91,$B92=$BK91,$B92=$BL91,$B92=$BM91,$B92=$BA91),BN91,BM91)</f>
        <v>13</v>
      </c>
      <c r="BO92">
        <f ca="1">IF(OR($B92=$AV91,$B92=$AT91,$B92=$AU91,$B92=$AW91,$B92=$AX91,$B92=$AY91,$B92=$AZ91,$B92=$BB91,$B92=$BC91,$B92=$BD91,$B92=$BE91,$B92=$BF91,$B92=$BG91,$B92=$BH91,$B92=$BI91,$B92=$BJ91,$B92=$BK91,$B92=$BL91,$B92=$BM91,$B92=$BN91,$B92=$BA91),BO91,BN91)</f>
        <v>25</v>
      </c>
      <c r="BP92">
        <f ca="1">IF(OR($B92=$AV91,$B92=$AT91,$B92=$AU91,$B92=$AW91,$B92=$AX91,$B92=$AY91,$B92=$AZ91,$B92=$BB91,$B92=$BC91,$B92=$BD91,$B92=$BE91,$B92=$BF91,$B92=$BG91,$B92=$BH91,$B92=$BI91,$B92=$BJ91,$B92=$BK91,$B92=$BL91,$B92=$BM91,$B92=$BN91,$B92=$BO91,$B92=$BA91),BP91,BO91)</f>
        <v>37</v>
      </c>
      <c r="BQ92">
        <f ca="1">IF(OR($B92=$AV91,$B92=$AT91,$B92=$AU91,$B92=$AW91,$B92=$AX91,$B92=$AY91,$B92=$AZ91,$B92=$BB91,$B92=$BC91,$B92=$BD91,$B92=$BE91,$B92=$BF91,$B92=$BG91,$B92=$BH91,$B92=$BI91,$B92=$BJ91,$B92=$BK91,$B92=$BL91,$B92=$BM91,$B92=$BN91,$B92=$BO91,$B92=$BP91,$B92=$BA91),BQ91,BP91)</f>
        <v>11</v>
      </c>
      <c r="BR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A91),BR91,BQ91)</f>
        <v>26</v>
      </c>
      <c r="BS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A91),BS91,BR91)</f>
        <v>12</v>
      </c>
      <c r="BT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A91),BT91,BS91)</f>
        <v>15</v>
      </c>
      <c r="BU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A91),BU91,BT91)</f>
        <v>7</v>
      </c>
      <c r="BV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A91),BV91,BU91)</f>
        <v>27</v>
      </c>
      <c r="BW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A91),BW91,BV91)</f>
        <v>36</v>
      </c>
      <c r="BX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A91),BX91,BW91)</f>
        <v>8</v>
      </c>
      <c r="BY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A91),BY91,BX91)</f>
        <v>14</v>
      </c>
      <c r="BZ92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A91),BZ91,BY91)</f>
        <v>17</v>
      </c>
      <c r="CA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BA91),CA91,BZ91)</f>
        <v/>
      </c>
      <c r="CB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CA91,$B92=$BA91),CB91,CA91)</f>
        <v/>
      </c>
      <c r="CC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CA91,$B92=$CB91,$B92=$BA91),CC91,CB91)</f>
        <v/>
      </c>
      <c r="CD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CA91,$B92=$CB91,$B92=$CC91,$B92=$BA91),CD91,CC91)</f>
        <v/>
      </c>
      <c r="CH92">
        <f t="shared" ca="1" si="35"/>
        <v>8</v>
      </c>
      <c r="CI92">
        <f t="shared" ca="1" si="35"/>
        <v>4</v>
      </c>
      <c r="CJ92">
        <f t="shared" ca="1" si="35"/>
        <v>16</v>
      </c>
      <c r="CK92">
        <f t="shared" ca="1" si="35"/>
        <v>12</v>
      </c>
      <c r="CL92">
        <f t="shared" ca="1" si="35"/>
        <v>7</v>
      </c>
      <c r="CM92" t="str">
        <f t="shared" ca="1" si="35"/>
        <v/>
      </c>
      <c r="CN92">
        <f t="shared" ca="1" si="35"/>
        <v>28</v>
      </c>
      <c r="CO92">
        <f t="shared" ca="1" si="35"/>
        <v>31</v>
      </c>
      <c r="CP92">
        <f t="shared" ca="1" si="35"/>
        <v>14</v>
      </c>
      <c r="CQ92">
        <f t="shared" ca="1" si="35"/>
        <v>18</v>
      </c>
      <c r="CR92">
        <f t="shared" ca="1" si="37"/>
        <v>24</v>
      </c>
      <c r="CS92">
        <f t="shared" ca="1" si="37"/>
        <v>26</v>
      </c>
      <c r="CT92">
        <f t="shared" ca="1" si="37"/>
        <v>21</v>
      </c>
      <c r="CU92">
        <f t="shared" ca="1" si="37"/>
        <v>32</v>
      </c>
      <c r="CV92">
        <f t="shared" ca="1" si="37"/>
        <v>27</v>
      </c>
      <c r="CW92">
        <f t="shared" ca="1" si="37"/>
        <v>19</v>
      </c>
      <c r="CX92">
        <f t="shared" ca="1" si="37"/>
        <v>33</v>
      </c>
      <c r="CY92">
        <f t="shared" ca="1" si="37"/>
        <v>5</v>
      </c>
      <c r="CZ92">
        <f t="shared" ca="1" si="37"/>
        <v>15</v>
      </c>
      <c r="DA92" t="str">
        <f t="shared" ca="1" si="37"/>
        <v/>
      </c>
      <c r="DB92">
        <f t="shared" ca="1" si="37"/>
        <v>17</v>
      </c>
      <c r="DC92">
        <f t="shared" ca="1" si="37"/>
        <v>6</v>
      </c>
      <c r="DD92">
        <f t="shared" ca="1" si="37"/>
        <v>1</v>
      </c>
      <c r="DE92">
        <f t="shared" ca="1" si="37"/>
        <v>3</v>
      </c>
      <c r="DF92">
        <f t="shared" ca="1" si="37"/>
        <v>22</v>
      </c>
      <c r="DG92">
        <f t="shared" ca="1" si="37"/>
        <v>25</v>
      </c>
      <c r="DH92">
        <f t="shared" ca="1" si="37"/>
        <v>29</v>
      </c>
      <c r="DI92">
        <f t="shared" ca="1" si="37"/>
        <v>10</v>
      </c>
      <c r="DJ92">
        <f t="shared" ca="1" si="37"/>
        <v>11</v>
      </c>
      <c r="DK92">
        <f t="shared" ca="1" si="37"/>
        <v>2</v>
      </c>
      <c r="DL92" t="str">
        <f t="shared" ca="1" si="37"/>
        <v/>
      </c>
      <c r="DM92">
        <f t="shared" ca="1" si="37"/>
        <v>20</v>
      </c>
      <c r="DN92">
        <f t="shared" ca="1" si="37"/>
        <v>13</v>
      </c>
      <c r="DO92" t="str">
        <f t="shared" ca="1" si="37"/>
        <v/>
      </c>
      <c r="DP92">
        <f t="shared" ca="1" si="37"/>
        <v>9</v>
      </c>
      <c r="DQ92">
        <f t="shared" ca="1" si="37"/>
        <v>30</v>
      </c>
      <c r="DR92">
        <f t="shared" ca="1" si="37"/>
        <v>23</v>
      </c>
    </row>
    <row r="93" spans="1:122" x14ac:dyDescent="0.25">
      <c r="A93">
        <v>92</v>
      </c>
      <c r="B93">
        <f t="shared" ca="1" si="27"/>
        <v>3</v>
      </c>
      <c r="C93">
        <f ca="1">IF(B93="","",LOOKUP(B93,$CH$1:$DR$1,CH92:DR92))</f>
        <v>16</v>
      </c>
      <c r="G93" t="str">
        <f t="shared" ca="1" si="28"/>
        <v/>
      </c>
      <c r="H93" t="str">
        <f t="shared" ca="1" si="38"/>
        <v/>
      </c>
      <c r="I93" t="str">
        <f t="shared" ca="1" si="38"/>
        <v/>
      </c>
      <c r="J93" t="str">
        <f t="shared" ca="1" si="38"/>
        <v/>
      </c>
      <c r="K93" t="str">
        <f t="shared" ca="1" si="38"/>
        <v/>
      </c>
      <c r="L93" t="str">
        <f t="shared" ca="1" si="38"/>
        <v/>
      </c>
      <c r="M93" t="str">
        <f t="shared" ca="1" si="38"/>
        <v/>
      </c>
      <c r="N93" t="str">
        <f t="shared" ca="1" si="38"/>
        <v/>
      </c>
      <c r="O93" t="str">
        <f t="shared" ca="1" si="38"/>
        <v/>
      </c>
      <c r="P93" t="str">
        <f t="shared" ca="1" si="38"/>
        <v/>
      </c>
      <c r="Q93" t="str">
        <f t="shared" ca="1" si="38"/>
        <v/>
      </c>
      <c r="R93" t="str">
        <f t="shared" ca="1" si="38"/>
        <v/>
      </c>
      <c r="S93" t="str">
        <f t="shared" ca="1" si="38"/>
        <v/>
      </c>
      <c r="T93" t="str">
        <f t="shared" ca="1" si="38"/>
        <v/>
      </c>
      <c r="U93" t="str">
        <f t="shared" ca="1" si="38"/>
        <v/>
      </c>
      <c r="V93" t="str">
        <f t="shared" ca="1" si="38"/>
        <v/>
      </c>
      <c r="W93" t="str">
        <f t="shared" ca="1" si="38"/>
        <v/>
      </c>
      <c r="X93" t="str">
        <f t="shared" ca="1" si="36"/>
        <v/>
      </c>
      <c r="Y93" t="str">
        <f t="shared" ca="1" si="36"/>
        <v/>
      </c>
      <c r="Z93" t="str">
        <f t="shared" ca="1" si="36"/>
        <v/>
      </c>
      <c r="AA93" t="str">
        <f t="shared" ca="1" si="36"/>
        <v/>
      </c>
      <c r="AB93" t="str">
        <f t="shared" ca="1" si="36"/>
        <v/>
      </c>
      <c r="AC93" t="str">
        <f t="shared" ca="1" si="36"/>
        <v/>
      </c>
      <c r="AD93" t="str">
        <f t="shared" ca="1" si="36"/>
        <v/>
      </c>
      <c r="AE93" t="str">
        <f t="shared" ca="1" si="36"/>
        <v/>
      </c>
      <c r="AF93" t="str">
        <f t="shared" ca="1" si="36"/>
        <v/>
      </c>
      <c r="AG93" t="str">
        <f t="shared" ca="1" si="36"/>
        <v/>
      </c>
      <c r="AH93" t="str">
        <f t="shared" ca="1" si="36"/>
        <v/>
      </c>
      <c r="AI93" t="str">
        <f t="shared" ca="1" si="36"/>
        <v/>
      </c>
      <c r="AJ93" t="str">
        <f t="shared" ca="1" si="36"/>
        <v/>
      </c>
      <c r="AK93" t="str">
        <f t="shared" ca="1" si="36"/>
        <v/>
      </c>
      <c r="AL93" t="str">
        <f t="shared" ca="1" si="36"/>
        <v/>
      </c>
      <c r="AM93" t="str">
        <f t="shared" ca="1" si="36"/>
        <v/>
      </c>
      <c r="AN93" t="str">
        <f t="shared" ca="1" si="34"/>
        <v/>
      </c>
      <c r="AO93" t="str">
        <f t="shared" ca="1" si="34"/>
        <v/>
      </c>
      <c r="AP93" t="str">
        <f t="shared" ca="1" si="34"/>
        <v/>
      </c>
      <c r="AQ93" t="str">
        <f t="shared" ca="1" si="34"/>
        <v/>
      </c>
      <c r="AR93" t="str">
        <f t="shared" ca="1" si="34"/>
        <v/>
      </c>
      <c r="AT93">
        <f ca="1">B93</f>
        <v>3</v>
      </c>
      <c r="AU93">
        <f ca="1">IF($B93=$AT92,AU92,AT92)</f>
        <v>23</v>
      </c>
      <c r="AV93">
        <f ca="1">IF(OR($B93=$AT92,$B93=$AU92),AV92,AU92)</f>
        <v>30</v>
      </c>
      <c r="AW93">
        <f ca="1">IF(OR($B93=$AV92,$B93=$AT92,$B93=$AU92),AW92,AV92)</f>
        <v>24</v>
      </c>
      <c r="AX93">
        <f ca="1">IF(OR($B93=$AV92,$B93=$AT92,$B93=$AU92,$B93=$AW92),AX92,AW92)</f>
        <v>2</v>
      </c>
      <c r="AY93">
        <f ca="1">IF(OR($B93=$AV92,$B93=$AT92,$B93=$AU92,$B93=$AW92,$B93=$AX92),AY92,AX92)</f>
        <v>18</v>
      </c>
      <c r="AZ93">
        <f ca="1">IF(OR($B93=$AV92,$B93=$AT92,$B93=$AU92,$B93=$AW92,$B93=$AX92,$B93=$AY92),AZ92,AY92)</f>
        <v>22</v>
      </c>
      <c r="BA93">
        <f ca="1">IF(OR($B93=$AV92,$B93=$AT92,$B93=$AU92,$B93=$AW92,$B93=$AX92,$B93=$AY92,$B93=$AZ92),BA92,AZ92)</f>
        <v>5</v>
      </c>
      <c r="BB93">
        <f ca="1">IF(OR($B93=$AV92,$B93=$AT92,$B93=$AU92,$B93=$AW92,$B93=$AX92,$B93=$AY92,$B93=$AZ92,$B93=$BA92),BB92,BA92)</f>
        <v>1</v>
      </c>
      <c r="BC93">
        <f ca="1">IF(OR($B93=$AV92,$B93=$AT92,$B93=$AU92,$B93=$AW92,$B93=$AX92,$B93=$AY92,$B93=$AZ92,$B93=$BA92,$B93=$BB92),BC92,BB92)</f>
        <v>35</v>
      </c>
      <c r="BD93">
        <f ca="1">IF(OR($B93=$AV92,$B93=$AT92,$B93=$AU92,$B93=$AW92,$B93=$AX92,$B93=$AY92,$B93=$AZ92,$B93=$BB92,$B93=$BC92,$B93=$BA92),BD92,BC92)</f>
        <v>28</v>
      </c>
      <c r="BE93">
        <f ca="1">IF(OR($B93=$AV92,$B93=$AT92,$B93=$AU92,$B93=$AW92,$B93=$AX92,$B93=$AY92,$B93=$AZ92,$B93=$BB92,$B93=$BC92,$B93=$BD92,$B93=$BA92),BE92,BD92)</f>
        <v>29</v>
      </c>
      <c r="BF93">
        <f ca="1">IF(OR($B93=$AV92,$B93=$AT92,$B93=$AU92,$B93=$AW92,$B93=$AX92,$B93=$AY92,$B93=$AZ92,$B93=$BB92,$B93=$BC92,$B93=$BD92,$B93=$BE92,$B93=$BA92),BF92,BE92)</f>
        <v>4</v>
      </c>
      <c r="BG93">
        <f ca="1">IF(OR($B93=$AV92,$B93=$AT92,$B93=$AU92,$B93=$AW92,$B93=$AX92,$B93=$AY92,$B93=$AZ92,$B93=$BB92,$B93=$BC92,$B93=$BD92,$B93=$BE92,$B93=$BF92,$B93=$BA92),BG92,BF92)</f>
        <v>33</v>
      </c>
      <c r="BH93">
        <f ca="1">IF(OR($B93=$AV92,$B93=$AT92,$B93=$AU92,$B93=$AW92,$B93=$AX92,$B93=$AY92,$B93=$AZ92,$B93=$BB92,$B93=$BC92,$B93=$BD92,$B93=$BE92,$B93=$BF92,$B93=$BG92,$B93=$BA92),BH92,BG92)</f>
        <v>9</v>
      </c>
      <c r="BI93">
        <f ca="1">IF(OR($B93=$AV92,$B93=$AT92,$B93=$AU92,$B93=$AW92,$B93=$AX92,$B93=$AY92,$B93=$AZ92,$B93=$BB92,$B93=$BC92,$B93=$BD92,$B93=$BE92,$B93=$BF92,$B93=$BG92,$B93=$BH92,$B93=$BA92),BI92,BH92)</f>
        <v>19</v>
      </c>
      <c r="BJ93">
        <f ca="1">IF(OR($B93=$AV92,$B93=$AT92,$B93=$AU92,$B93=$AW92,$B93=$AX92,$B93=$AY92,$B93=$AZ92,$B93=$BB92,$B93=$BC92,$B93=$BD92,$B93=$BE92,$B93=$BF92,$B93=$BG92,$B93=$BH92,$B93=$BI92,$B93=$BA92),BJ92,BI92)</f>
        <v>21</v>
      </c>
      <c r="BK93">
        <f ca="1">IF(OR($B93=$AV92,$B93=$AT92,$B93=$AU92,$B93=$AW92,$B93=$AX92,$B93=$AY92,$B93=$AZ92,$B93=$BB92,$B93=$BC92,$B93=$BD92,$B93=$BE92,$B93=$BF92,$B93=$BG92,$B93=$BH92,$B93=$BI92,$B93=$BJ92,$B93=$BA92),BK92,BJ92)</f>
        <v>10</v>
      </c>
      <c r="BL93">
        <f ca="1">IF(OR($B93=$AV92,$B93=$AT92,$B93=$AU92,$B93=$AW92,$B93=$AX92,$B93=$AY92,$B93=$AZ92,$B93=$BB92,$B93=$BC92,$B93=$BD92,$B93=$BE92,$B93=$BF92,$B93=$BG92,$B93=$BH92,$B93=$BI92,$B93=$BJ92,$B93=$BK92,$B93=$BA92),BL92,BK92)</f>
        <v>16</v>
      </c>
      <c r="BM93">
        <f ca="1">IF(OR($B93=$AV92,$B93=$AT92,$B93=$AU92,$B93=$AW92,$B93=$AX92,$B93=$AY92,$B93=$AZ92,$B93=$BB92,$B93=$BC92,$B93=$BD92,$B93=$BE92,$B93=$BF92,$B93=$BG92,$B93=$BH92,$B93=$BI92,$B93=$BJ92,$B93=$BK92,$B93=$BL92,$B93=$BA92),BM92,BL92)</f>
        <v>32</v>
      </c>
      <c r="BN93">
        <f ca="1">IF(OR($B93=$AV92,$B93=$AT92,$B93=$AU92,$B93=$AW92,$B93=$AX92,$B93=$AY92,$B93=$AZ92,$B93=$BB92,$B93=$BC92,$B93=$BD92,$B93=$BE92,$B93=$BF92,$B93=$BG92,$B93=$BH92,$B93=$BI92,$B93=$BJ92,$B93=$BK92,$B93=$BL92,$B93=$BM92,$B93=$BA92),BN92,BM92)</f>
        <v>13</v>
      </c>
      <c r="BO93">
        <f ca="1">IF(OR($B93=$AV92,$B93=$AT92,$B93=$AU92,$B93=$AW92,$B93=$AX92,$B93=$AY92,$B93=$AZ92,$B93=$BB92,$B93=$BC92,$B93=$BD92,$B93=$BE92,$B93=$BF92,$B93=$BG92,$B93=$BH92,$B93=$BI92,$B93=$BJ92,$B93=$BK92,$B93=$BL92,$B93=$BM92,$B93=$BN92,$B93=$BA92),BO92,BN92)</f>
        <v>25</v>
      </c>
      <c r="BP93">
        <f ca="1">IF(OR($B93=$AV92,$B93=$AT92,$B93=$AU92,$B93=$AW92,$B93=$AX92,$B93=$AY92,$B93=$AZ92,$B93=$BB92,$B93=$BC92,$B93=$BD92,$B93=$BE92,$B93=$BF92,$B93=$BG92,$B93=$BH92,$B93=$BI92,$B93=$BJ92,$B93=$BK92,$B93=$BL92,$B93=$BM92,$B93=$BN92,$B93=$BO92,$B93=$BA92),BP92,BO92)</f>
        <v>37</v>
      </c>
      <c r="BQ93">
        <f ca="1">IF(OR($B93=$AV92,$B93=$AT92,$B93=$AU92,$B93=$AW92,$B93=$AX92,$B93=$AY92,$B93=$AZ92,$B93=$BB92,$B93=$BC92,$B93=$BD92,$B93=$BE92,$B93=$BF92,$B93=$BG92,$B93=$BH92,$B93=$BI92,$B93=$BJ92,$B93=$BK92,$B93=$BL92,$B93=$BM92,$B93=$BN92,$B93=$BO92,$B93=$BP92,$B93=$BA92),BQ92,BP92)</f>
        <v>11</v>
      </c>
      <c r="BR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A92),BR92,BQ92)</f>
        <v>26</v>
      </c>
      <c r="BS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A92),BS92,BR92)</f>
        <v>12</v>
      </c>
      <c r="BT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A92),BT92,BS92)</f>
        <v>15</v>
      </c>
      <c r="BU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A92),BU92,BT92)</f>
        <v>7</v>
      </c>
      <c r="BV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A92),BV92,BU92)</f>
        <v>27</v>
      </c>
      <c r="BW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A92),BW92,BV92)</f>
        <v>36</v>
      </c>
      <c r="BX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A92),BX92,BW92)</f>
        <v>8</v>
      </c>
      <c r="BY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A92),BY92,BX92)</f>
        <v>14</v>
      </c>
      <c r="BZ93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A92),BZ92,BY92)</f>
        <v>17</v>
      </c>
      <c r="CA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BA92),CA92,BZ92)</f>
        <v/>
      </c>
      <c r="CB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CA92,$B93=$BA92),CB92,CA92)</f>
        <v/>
      </c>
      <c r="CC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CA92,$B93=$CB92,$B93=$BA92),CC92,CB92)</f>
        <v/>
      </c>
      <c r="CD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CA92,$B93=$CB92,$B93=$CC92,$B93=$BA92),CD92,CC92)</f>
        <v/>
      </c>
      <c r="CH93">
        <f t="shared" ca="1" si="35"/>
        <v>9</v>
      </c>
      <c r="CI93">
        <f t="shared" ca="1" si="35"/>
        <v>5</v>
      </c>
      <c r="CJ93">
        <f t="shared" ca="1" si="35"/>
        <v>1</v>
      </c>
      <c r="CK93">
        <f t="shared" ca="1" si="35"/>
        <v>13</v>
      </c>
      <c r="CL93">
        <f t="shared" ca="1" si="35"/>
        <v>8</v>
      </c>
      <c r="CM93" t="str">
        <f t="shared" ca="1" si="35"/>
        <v/>
      </c>
      <c r="CN93">
        <f t="shared" ca="1" si="35"/>
        <v>28</v>
      </c>
      <c r="CO93">
        <f t="shared" ca="1" si="35"/>
        <v>31</v>
      </c>
      <c r="CP93">
        <f t="shared" ca="1" si="35"/>
        <v>15</v>
      </c>
      <c r="CQ93">
        <f t="shared" ca="1" si="35"/>
        <v>18</v>
      </c>
      <c r="CR93">
        <f t="shared" ca="1" si="37"/>
        <v>24</v>
      </c>
      <c r="CS93">
        <f t="shared" ca="1" si="37"/>
        <v>26</v>
      </c>
      <c r="CT93">
        <f t="shared" ca="1" si="37"/>
        <v>21</v>
      </c>
      <c r="CU93">
        <f t="shared" ca="1" si="37"/>
        <v>32</v>
      </c>
      <c r="CV93">
        <f t="shared" ca="1" si="37"/>
        <v>27</v>
      </c>
      <c r="CW93">
        <f t="shared" ca="1" si="37"/>
        <v>19</v>
      </c>
      <c r="CX93">
        <f t="shared" ca="1" si="37"/>
        <v>33</v>
      </c>
      <c r="CY93">
        <f t="shared" ca="1" si="37"/>
        <v>6</v>
      </c>
      <c r="CZ93">
        <f t="shared" ca="1" si="37"/>
        <v>16</v>
      </c>
      <c r="DA93" t="str">
        <f t="shared" ca="1" si="37"/>
        <v/>
      </c>
      <c r="DB93">
        <f t="shared" ca="1" si="37"/>
        <v>17</v>
      </c>
      <c r="DC93">
        <f t="shared" ca="1" si="37"/>
        <v>7</v>
      </c>
      <c r="DD93">
        <f t="shared" ca="1" si="37"/>
        <v>2</v>
      </c>
      <c r="DE93">
        <f t="shared" ca="1" si="37"/>
        <v>4</v>
      </c>
      <c r="DF93">
        <f t="shared" ca="1" si="37"/>
        <v>22</v>
      </c>
      <c r="DG93">
        <f t="shared" ca="1" si="37"/>
        <v>25</v>
      </c>
      <c r="DH93">
        <f t="shared" ca="1" si="37"/>
        <v>29</v>
      </c>
      <c r="DI93">
        <f t="shared" ca="1" si="37"/>
        <v>11</v>
      </c>
      <c r="DJ93">
        <f t="shared" ca="1" si="37"/>
        <v>12</v>
      </c>
      <c r="DK93">
        <f t="shared" ca="1" si="37"/>
        <v>3</v>
      </c>
      <c r="DL93" t="str">
        <f t="shared" ca="1" si="37"/>
        <v/>
      </c>
      <c r="DM93">
        <f t="shared" ca="1" si="37"/>
        <v>20</v>
      </c>
      <c r="DN93">
        <f t="shared" ca="1" si="37"/>
        <v>14</v>
      </c>
      <c r="DO93" t="str">
        <f t="shared" ca="1" si="37"/>
        <v/>
      </c>
      <c r="DP93">
        <f t="shared" ca="1" si="37"/>
        <v>10</v>
      </c>
      <c r="DQ93">
        <f t="shared" ca="1" si="37"/>
        <v>30</v>
      </c>
      <c r="DR93">
        <f t="shared" ca="1" si="37"/>
        <v>23</v>
      </c>
    </row>
    <row r="94" spans="1:122" x14ac:dyDescent="0.25">
      <c r="A94">
        <v>93</v>
      </c>
      <c r="B94">
        <f t="shared" ca="1" si="27"/>
        <v>6</v>
      </c>
      <c r="C94" t="str">
        <f ca="1">IF(B94="","",LOOKUP(B94,$CH$1:$DR$1,CH93:DR93))</f>
        <v/>
      </c>
      <c r="G94" t="str">
        <f t="shared" ca="1" si="28"/>
        <v/>
      </c>
      <c r="H94" t="str">
        <f t="shared" ca="1" si="38"/>
        <v/>
      </c>
      <c r="I94" t="str">
        <f t="shared" ca="1" si="38"/>
        <v/>
      </c>
      <c r="J94" t="str">
        <f t="shared" ca="1" si="38"/>
        <v/>
      </c>
      <c r="K94" t="str">
        <f t="shared" ca="1" si="38"/>
        <v/>
      </c>
      <c r="L94" t="str">
        <f t="shared" ca="1" si="38"/>
        <v/>
      </c>
      <c r="M94" t="str">
        <f t="shared" ca="1" si="38"/>
        <v/>
      </c>
      <c r="N94" t="str">
        <f t="shared" ca="1" si="38"/>
        <v/>
      </c>
      <c r="O94" t="str">
        <f t="shared" ca="1" si="38"/>
        <v/>
      </c>
      <c r="P94" t="str">
        <f t="shared" ca="1" si="38"/>
        <v/>
      </c>
      <c r="Q94" t="str">
        <f t="shared" ca="1" si="38"/>
        <v/>
      </c>
      <c r="R94" t="str">
        <f t="shared" ca="1" si="38"/>
        <v/>
      </c>
      <c r="S94" t="str">
        <f t="shared" ca="1" si="38"/>
        <v/>
      </c>
      <c r="T94" t="str">
        <f t="shared" ca="1" si="38"/>
        <v/>
      </c>
      <c r="U94" t="str">
        <f t="shared" ca="1" si="38"/>
        <v/>
      </c>
      <c r="V94" t="str">
        <f t="shared" ca="1" si="38"/>
        <v/>
      </c>
      <c r="W94" t="str">
        <f t="shared" ca="1" si="38"/>
        <v/>
      </c>
      <c r="X94" t="str">
        <f t="shared" ca="1" si="36"/>
        <v/>
      </c>
      <c r="Y94" t="str">
        <f t="shared" ca="1" si="36"/>
        <v/>
      </c>
      <c r="Z94" t="str">
        <f t="shared" ca="1" si="36"/>
        <v/>
      </c>
      <c r="AA94" t="str">
        <f t="shared" ca="1" si="36"/>
        <v/>
      </c>
      <c r="AB94" t="str">
        <f t="shared" ca="1" si="36"/>
        <v/>
      </c>
      <c r="AC94" t="str">
        <f t="shared" ca="1" si="36"/>
        <v/>
      </c>
      <c r="AD94" t="str">
        <f t="shared" ca="1" si="36"/>
        <v/>
      </c>
      <c r="AE94" t="str">
        <f t="shared" ca="1" si="36"/>
        <v/>
      </c>
      <c r="AF94" t="str">
        <f t="shared" ca="1" si="36"/>
        <v/>
      </c>
      <c r="AG94" t="str">
        <f t="shared" ca="1" si="36"/>
        <v/>
      </c>
      <c r="AH94" t="str">
        <f t="shared" ca="1" si="36"/>
        <v/>
      </c>
      <c r="AI94" t="str">
        <f t="shared" ca="1" si="36"/>
        <v/>
      </c>
      <c r="AJ94" t="str">
        <f t="shared" ca="1" si="36"/>
        <v/>
      </c>
      <c r="AK94" t="str">
        <f t="shared" ca="1" si="36"/>
        <v/>
      </c>
      <c r="AL94" t="str">
        <f t="shared" ca="1" si="36"/>
        <v/>
      </c>
      <c r="AM94" t="str">
        <f t="shared" ca="1" si="36"/>
        <v/>
      </c>
      <c r="AN94" t="str">
        <f t="shared" ca="1" si="34"/>
        <v/>
      </c>
      <c r="AO94" t="str">
        <f t="shared" ca="1" si="34"/>
        <v/>
      </c>
      <c r="AP94" t="str">
        <f t="shared" ca="1" si="34"/>
        <v/>
      </c>
      <c r="AQ94" t="str">
        <f t="shared" ca="1" si="34"/>
        <v/>
      </c>
      <c r="AR94" t="str">
        <f t="shared" ca="1" si="34"/>
        <v/>
      </c>
      <c r="AT94">
        <f ca="1">B94</f>
        <v>6</v>
      </c>
      <c r="AU94">
        <f ca="1">IF($B94=$AT93,AU93,AT93)</f>
        <v>3</v>
      </c>
      <c r="AV94">
        <f ca="1">IF(OR($B94=$AT93,$B94=$AU93),AV93,AU93)</f>
        <v>23</v>
      </c>
      <c r="AW94">
        <f ca="1">IF(OR($B94=$AV93,$B94=$AT93,$B94=$AU93),AW93,AV93)</f>
        <v>30</v>
      </c>
      <c r="AX94">
        <f ca="1">IF(OR($B94=$AV93,$B94=$AT93,$B94=$AU93,$B94=$AW93),AX93,AW93)</f>
        <v>24</v>
      </c>
      <c r="AY94">
        <f ca="1">IF(OR($B94=$AV93,$B94=$AT93,$B94=$AU93,$B94=$AW93,$B94=$AX93),AY93,AX93)</f>
        <v>2</v>
      </c>
      <c r="AZ94">
        <f ca="1">IF(OR($B94=$AV93,$B94=$AT93,$B94=$AU93,$B94=$AW93,$B94=$AX93,$B94=$AY93),AZ93,AY93)</f>
        <v>18</v>
      </c>
      <c r="BA94">
        <f ca="1">IF(OR($B94=$AV93,$B94=$AT93,$B94=$AU93,$B94=$AW93,$B94=$AX93,$B94=$AY93,$B94=$AZ93),BA93,AZ93)</f>
        <v>22</v>
      </c>
      <c r="BB94">
        <f ca="1">IF(OR($B94=$AV93,$B94=$AT93,$B94=$AU93,$B94=$AW93,$B94=$AX93,$B94=$AY93,$B94=$AZ93,$B94=$BA93),BB93,BA93)</f>
        <v>5</v>
      </c>
      <c r="BC94">
        <f ca="1">IF(OR($B94=$AV93,$B94=$AT93,$B94=$AU93,$B94=$AW93,$B94=$AX93,$B94=$AY93,$B94=$AZ93,$B94=$BA93,$B94=$BB93),BC93,BB93)</f>
        <v>1</v>
      </c>
      <c r="BD94">
        <f ca="1">IF(OR($B94=$AV93,$B94=$AT93,$B94=$AU93,$B94=$AW93,$B94=$AX93,$B94=$AY93,$B94=$AZ93,$B94=$BB93,$B94=$BC93,$B94=$BA93),BD93,BC93)</f>
        <v>35</v>
      </c>
      <c r="BE94">
        <f ca="1">IF(OR($B94=$AV93,$B94=$AT93,$B94=$AU93,$B94=$AW93,$B94=$AX93,$B94=$AY93,$B94=$AZ93,$B94=$BB93,$B94=$BC93,$B94=$BD93,$B94=$BA93),BE93,BD93)</f>
        <v>28</v>
      </c>
      <c r="BF94">
        <f ca="1">IF(OR($B94=$AV93,$B94=$AT93,$B94=$AU93,$B94=$AW93,$B94=$AX93,$B94=$AY93,$B94=$AZ93,$B94=$BB93,$B94=$BC93,$B94=$BD93,$B94=$BE93,$B94=$BA93),BF93,BE93)</f>
        <v>29</v>
      </c>
      <c r="BG94">
        <f ca="1">IF(OR($B94=$AV93,$B94=$AT93,$B94=$AU93,$B94=$AW93,$B94=$AX93,$B94=$AY93,$B94=$AZ93,$B94=$BB93,$B94=$BC93,$B94=$BD93,$B94=$BE93,$B94=$BF93,$B94=$BA93),BG93,BF93)</f>
        <v>4</v>
      </c>
      <c r="BH94">
        <f ca="1">IF(OR($B94=$AV93,$B94=$AT93,$B94=$AU93,$B94=$AW93,$B94=$AX93,$B94=$AY93,$B94=$AZ93,$B94=$BB93,$B94=$BC93,$B94=$BD93,$B94=$BE93,$B94=$BF93,$B94=$BG93,$B94=$BA93),BH93,BG93)</f>
        <v>33</v>
      </c>
      <c r="BI94">
        <f ca="1">IF(OR($B94=$AV93,$B94=$AT93,$B94=$AU93,$B94=$AW93,$B94=$AX93,$B94=$AY93,$B94=$AZ93,$B94=$BB93,$B94=$BC93,$B94=$BD93,$B94=$BE93,$B94=$BF93,$B94=$BG93,$B94=$BH93,$B94=$BA93),BI93,BH93)</f>
        <v>9</v>
      </c>
      <c r="BJ94">
        <f ca="1">IF(OR($B94=$AV93,$B94=$AT93,$B94=$AU93,$B94=$AW93,$B94=$AX93,$B94=$AY93,$B94=$AZ93,$B94=$BB93,$B94=$BC93,$B94=$BD93,$B94=$BE93,$B94=$BF93,$B94=$BG93,$B94=$BH93,$B94=$BI93,$B94=$BA93),BJ93,BI93)</f>
        <v>19</v>
      </c>
      <c r="BK94">
        <f ca="1">IF(OR($B94=$AV93,$B94=$AT93,$B94=$AU93,$B94=$AW93,$B94=$AX93,$B94=$AY93,$B94=$AZ93,$B94=$BB93,$B94=$BC93,$B94=$BD93,$B94=$BE93,$B94=$BF93,$B94=$BG93,$B94=$BH93,$B94=$BI93,$B94=$BJ93,$B94=$BA93),BK93,BJ93)</f>
        <v>21</v>
      </c>
      <c r="BL94">
        <f ca="1">IF(OR($B94=$AV93,$B94=$AT93,$B94=$AU93,$B94=$AW93,$B94=$AX93,$B94=$AY93,$B94=$AZ93,$B94=$BB93,$B94=$BC93,$B94=$BD93,$B94=$BE93,$B94=$BF93,$B94=$BG93,$B94=$BH93,$B94=$BI93,$B94=$BJ93,$B94=$BK93,$B94=$BA93),BL93,BK93)</f>
        <v>10</v>
      </c>
      <c r="BM94">
        <f ca="1">IF(OR($B94=$AV93,$B94=$AT93,$B94=$AU93,$B94=$AW93,$B94=$AX93,$B94=$AY93,$B94=$AZ93,$B94=$BB93,$B94=$BC93,$B94=$BD93,$B94=$BE93,$B94=$BF93,$B94=$BG93,$B94=$BH93,$B94=$BI93,$B94=$BJ93,$B94=$BK93,$B94=$BL93,$B94=$BA93),BM93,BL93)</f>
        <v>16</v>
      </c>
      <c r="BN94">
        <f ca="1">IF(OR($B94=$AV93,$B94=$AT93,$B94=$AU93,$B94=$AW93,$B94=$AX93,$B94=$AY93,$B94=$AZ93,$B94=$BB93,$B94=$BC93,$B94=$BD93,$B94=$BE93,$B94=$BF93,$B94=$BG93,$B94=$BH93,$B94=$BI93,$B94=$BJ93,$B94=$BK93,$B94=$BL93,$B94=$BM93,$B94=$BA93),BN93,BM93)</f>
        <v>32</v>
      </c>
      <c r="BO94">
        <f ca="1">IF(OR($B94=$AV93,$B94=$AT93,$B94=$AU93,$B94=$AW93,$B94=$AX93,$B94=$AY93,$B94=$AZ93,$B94=$BB93,$B94=$BC93,$B94=$BD93,$B94=$BE93,$B94=$BF93,$B94=$BG93,$B94=$BH93,$B94=$BI93,$B94=$BJ93,$B94=$BK93,$B94=$BL93,$B94=$BM93,$B94=$BN93,$B94=$BA93),BO93,BN93)</f>
        <v>13</v>
      </c>
      <c r="BP94">
        <f ca="1">IF(OR($B94=$AV93,$B94=$AT93,$B94=$AU93,$B94=$AW93,$B94=$AX93,$B94=$AY93,$B94=$AZ93,$B94=$BB93,$B94=$BC93,$B94=$BD93,$B94=$BE93,$B94=$BF93,$B94=$BG93,$B94=$BH93,$B94=$BI93,$B94=$BJ93,$B94=$BK93,$B94=$BL93,$B94=$BM93,$B94=$BN93,$B94=$BO93,$B94=$BA93),BP93,BO93)</f>
        <v>25</v>
      </c>
      <c r="BQ94">
        <f ca="1">IF(OR($B94=$AV93,$B94=$AT93,$B94=$AU93,$B94=$AW93,$B94=$AX93,$B94=$AY93,$B94=$AZ93,$B94=$BB93,$B94=$BC93,$B94=$BD93,$B94=$BE93,$B94=$BF93,$B94=$BG93,$B94=$BH93,$B94=$BI93,$B94=$BJ93,$B94=$BK93,$B94=$BL93,$B94=$BM93,$B94=$BN93,$B94=$BO93,$B94=$BP93,$B94=$BA93),BQ93,BP93)</f>
        <v>37</v>
      </c>
      <c r="BR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A93),BR93,BQ93)</f>
        <v>11</v>
      </c>
      <c r="BS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A93),BS93,BR93)</f>
        <v>26</v>
      </c>
      <c r="BT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A93),BT93,BS93)</f>
        <v>12</v>
      </c>
      <c r="BU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A93),BU93,BT93)</f>
        <v>15</v>
      </c>
      <c r="BV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A93),BV93,BU93)</f>
        <v>7</v>
      </c>
      <c r="BW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A93),BW93,BV93)</f>
        <v>27</v>
      </c>
      <c r="BX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A93),BX93,BW93)</f>
        <v>36</v>
      </c>
      <c r="BY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A93),BY93,BX93)</f>
        <v>8</v>
      </c>
      <c r="BZ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A93),BZ93,BY93)</f>
        <v>14</v>
      </c>
      <c r="CA94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BA93),CA93,BZ93)</f>
        <v>17</v>
      </c>
      <c r="CB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CA93,$B94=$BA93),CB93,CA93)</f>
        <v/>
      </c>
      <c r="CC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CA93,$B94=$CB93,$B94=$BA93),CC93,CB93)</f>
        <v/>
      </c>
      <c r="CD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CA93,$B94=$CB93,$B94=$CC93,$B94=$BA93),CD93,CC93)</f>
        <v/>
      </c>
      <c r="CH94">
        <f t="shared" ca="1" si="35"/>
        <v>10</v>
      </c>
      <c r="CI94">
        <f t="shared" ca="1" si="35"/>
        <v>6</v>
      </c>
      <c r="CJ94">
        <f t="shared" ca="1" si="35"/>
        <v>2</v>
      </c>
      <c r="CK94">
        <f t="shared" ca="1" si="35"/>
        <v>14</v>
      </c>
      <c r="CL94">
        <f t="shared" ca="1" si="35"/>
        <v>9</v>
      </c>
      <c r="CM94">
        <f t="shared" ca="1" si="35"/>
        <v>1</v>
      </c>
      <c r="CN94">
        <f t="shared" ca="1" si="35"/>
        <v>29</v>
      </c>
      <c r="CO94">
        <f t="shared" ca="1" si="35"/>
        <v>32</v>
      </c>
      <c r="CP94">
        <f t="shared" ca="1" si="35"/>
        <v>16</v>
      </c>
      <c r="CQ94">
        <f t="shared" ref="CH94:CW109" ca="1" si="39">IF(AND(CQ93="",$B94&lt;&gt;CQ$1),"",IF($C94&lt;CQ93,CQ93,IF($B94=CQ$1,1,1+CQ93)))</f>
        <v>19</v>
      </c>
      <c r="CR94">
        <f t="shared" ca="1" si="37"/>
        <v>25</v>
      </c>
      <c r="CS94">
        <f t="shared" ca="1" si="37"/>
        <v>27</v>
      </c>
      <c r="CT94">
        <f t="shared" ca="1" si="37"/>
        <v>22</v>
      </c>
      <c r="CU94">
        <f t="shared" ca="1" si="37"/>
        <v>33</v>
      </c>
      <c r="CV94">
        <f t="shared" ca="1" si="37"/>
        <v>28</v>
      </c>
      <c r="CW94">
        <f t="shared" ca="1" si="37"/>
        <v>20</v>
      </c>
      <c r="CX94">
        <f t="shared" ca="1" si="37"/>
        <v>34</v>
      </c>
      <c r="CY94">
        <f t="shared" ca="1" si="37"/>
        <v>7</v>
      </c>
      <c r="CZ94">
        <f t="shared" ca="1" si="37"/>
        <v>17</v>
      </c>
      <c r="DA94" t="str">
        <f t="shared" ca="1" si="37"/>
        <v/>
      </c>
      <c r="DB94">
        <f t="shared" ca="1" si="37"/>
        <v>18</v>
      </c>
      <c r="DC94">
        <f t="shared" ca="1" si="37"/>
        <v>8</v>
      </c>
      <c r="DD94">
        <f t="shared" ca="1" si="37"/>
        <v>3</v>
      </c>
      <c r="DE94">
        <f t="shared" ca="1" si="37"/>
        <v>5</v>
      </c>
      <c r="DF94">
        <f t="shared" ca="1" si="37"/>
        <v>23</v>
      </c>
      <c r="DG94">
        <f t="shared" ca="1" si="37"/>
        <v>26</v>
      </c>
      <c r="DH94">
        <f t="shared" ca="1" si="37"/>
        <v>30</v>
      </c>
      <c r="DI94">
        <f t="shared" ca="1" si="37"/>
        <v>12</v>
      </c>
      <c r="DJ94">
        <f t="shared" ca="1" si="37"/>
        <v>13</v>
      </c>
      <c r="DK94">
        <f t="shared" ca="1" si="37"/>
        <v>4</v>
      </c>
      <c r="DL94" t="str">
        <f t="shared" ca="1" si="37"/>
        <v/>
      </c>
      <c r="DM94">
        <f t="shared" ca="1" si="37"/>
        <v>21</v>
      </c>
      <c r="DN94">
        <f t="shared" ca="1" si="37"/>
        <v>15</v>
      </c>
      <c r="DO94" t="str">
        <f t="shared" ca="1" si="37"/>
        <v/>
      </c>
      <c r="DP94">
        <f t="shared" ca="1" si="37"/>
        <v>11</v>
      </c>
      <c r="DQ94">
        <f t="shared" ca="1" si="37"/>
        <v>31</v>
      </c>
      <c r="DR94">
        <f t="shared" ca="1" si="37"/>
        <v>24</v>
      </c>
    </row>
    <row r="95" spans="1:122" x14ac:dyDescent="0.25">
      <c r="A95">
        <v>94</v>
      </c>
      <c r="B95">
        <f t="shared" ca="1" si="27"/>
        <v>18</v>
      </c>
      <c r="C95">
        <f ca="1">IF(B95="","",LOOKUP(B95,$CH$1:$DR$1,CH94:DR94))</f>
        <v>7</v>
      </c>
      <c r="G95" t="str">
        <f t="shared" ca="1" si="28"/>
        <v/>
      </c>
      <c r="H95" t="str">
        <f t="shared" ca="1" si="38"/>
        <v/>
      </c>
      <c r="I95" t="str">
        <f t="shared" ca="1" si="38"/>
        <v/>
      </c>
      <c r="J95" t="str">
        <f t="shared" ca="1" si="38"/>
        <v/>
      </c>
      <c r="K95" t="str">
        <f t="shared" ca="1" si="38"/>
        <v/>
      </c>
      <c r="L95" t="str">
        <f t="shared" ca="1" si="38"/>
        <v/>
      </c>
      <c r="M95" t="str">
        <f t="shared" ca="1" si="38"/>
        <v/>
      </c>
      <c r="N95" t="str">
        <f t="shared" ca="1" si="38"/>
        <v/>
      </c>
      <c r="O95" t="str">
        <f t="shared" ca="1" si="38"/>
        <v/>
      </c>
      <c r="P95" t="str">
        <f t="shared" ca="1" si="38"/>
        <v/>
      </c>
      <c r="Q95" t="str">
        <f t="shared" ca="1" si="38"/>
        <v/>
      </c>
      <c r="R95" t="str">
        <f t="shared" ca="1" si="38"/>
        <v/>
      </c>
      <c r="S95" t="str">
        <f t="shared" ca="1" si="38"/>
        <v/>
      </c>
      <c r="T95" t="str">
        <f t="shared" ca="1" si="38"/>
        <v/>
      </c>
      <c r="U95" t="str">
        <f t="shared" ca="1" si="38"/>
        <v/>
      </c>
      <c r="V95" t="str">
        <f t="shared" ca="1" si="38"/>
        <v/>
      </c>
      <c r="W95" t="str">
        <f t="shared" ca="1" si="38"/>
        <v/>
      </c>
      <c r="X95" t="str">
        <f t="shared" ca="1" si="36"/>
        <v/>
      </c>
      <c r="Y95" t="str">
        <f t="shared" ca="1" si="36"/>
        <v/>
      </c>
      <c r="Z95" t="str">
        <f t="shared" ca="1" si="36"/>
        <v/>
      </c>
      <c r="AA95" t="str">
        <f t="shared" ca="1" si="36"/>
        <v/>
      </c>
      <c r="AB95" t="str">
        <f t="shared" ca="1" si="36"/>
        <v/>
      </c>
      <c r="AC95" t="str">
        <f t="shared" ca="1" si="36"/>
        <v/>
      </c>
      <c r="AD95" t="str">
        <f t="shared" ca="1" si="36"/>
        <v/>
      </c>
      <c r="AE95" t="str">
        <f t="shared" ca="1" si="36"/>
        <v/>
      </c>
      <c r="AF95" t="str">
        <f t="shared" ca="1" si="36"/>
        <v/>
      </c>
      <c r="AG95" t="str">
        <f t="shared" ca="1" si="36"/>
        <v/>
      </c>
      <c r="AH95" t="str">
        <f t="shared" ca="1" si="36"/>
        <v/>
      </c>
      <c r="AI95" t="str">
        <f t="shared" ca="1" si="36"/>
        <v/>
      </c>
      <c r="AJ95" t="str">
        <f t="shared" ca="1" si="36"/>
        <v/>
      </c>
      <c r="AK95" t="str">
        <f t="shared" ca="1" si="36"/>
        <v/>
      </c>
      <c r="AL95" t="str">
        <f t="shared" ca="1" si="36"/>
        <v/>
      </c>
      <c r="AM95" t="str">
        <f t="shared" ca="1" si="36"/>
        <v/>
      </c>
      <c r="AN95" t="str">
        <f t="shared" ca="1" si="34"/>
        <v/>
      </c>
      <c r="AO95" t="str">
        <f t="shared" ca="1" si="34"/>
        <v/>
      </c>
      <c r="AP95" t="str">
        <f t="shared" ca="1" si="34"/>
        <v/>
      </c>
      <c r="AQ95" t="str">
        <f t="shared" ca="1" si="34"/>
        <v/>
      </c>
      <c r="AR95" t="str">
        <f t="shared" ca="1" si="34"/>
        <v/>
      </c>
      <c r="AT95">
        <f ca="1">B95</f>
        <v>18</v>
      </c>
      <c r="AU95">
        <f ca="1">IF($B95=$AT94,AU94,AT94)</f>
        <v>6</v>
      </c>
      <c r="AV95">
        <f ca="1">IF(OR($B95=$AT94,$B95=$AU94),AV94,AU94)</f>
        <v>3</v>
      </c>
      <c r="AW95">
        <f ca="1">IF(OR($B95=$AV94,$B95=$AT94,$B95=$AU94),AW94,AV94)</f>
        <v>23</v>
      </c>
      <c r="AX95">
        <f ca="1">IF(OR($B95=$AV94,$B95=$AT94,$B95=$AU94,$B95=$AW94),AX94,AW94)</f>
        <v>30</v>
      </c>
      <c r="AY95">
        <f ca="1">IF(OR($B95=$AV94,$B95=$AT94,$B95=$AU94,$B95=$AW94,$B95=$AX94),AY94,AX94)</f>
        <v>24</v>
      </c>
      <c r="AZ95">
        <f ca="1">IF(OR($B95=$AV94,$B95=$AT94,$B95=$AU94,$B95=$AW94,$B95=$AX94,$B95=$AY94),AZ94,AY94)</f>
        <v>2</v>
      </c>
      <c r="BA95">
        <f ca="1">IF(OR($B95=$AV94,$B95=$AT94,$B95=$AU94,$B95=$AW94,$B95=$AX94,$B95=$AY94,$B95=$AZ94),BA94,AZ94)</f>
        <v>22</v>
      </c>
      <c r="BB95">
        <f ca="1">IF(OR($B95=$AV94,$B95=$AT94,$B95=$AU94,$B95=$AW94,$B95=$AX94,$B95=$AY94,$B95=$AZ94,$B95=$BA94),BB94,BA94)</f>
        <v>5</v>
      </c>
      <c r="BC95">
        <f ca="1">IF(OR($B95=$AV94,$B95=$AT94,$B95=$AU94,$B95=$AW94,$B95=$AX94,$B95=$AY94,$B95=$AZ94,$B95=$BA94,$B95=$BB94),BC94,BB94)</f>
        <v>1</v>
      </c>
      <c r="BD95">
        <f ca="1">IF(OR($B95=$AV94,$B95=$AT94,$B95=$AU94,$B95=$AW94,$B95=$AX94,$B95=$AY94,$B95=$AZ94,$B95=$BB94,$B95=$BC94,$B95=$BA94),BD94,BC94)</f>
        <v>35</v>
      </c>
      <c r="BE95">
        <f ca="1">IF(OR($B95=$AV94,$B95=$AT94,$B95=$AU94,$B95=$AW94,$B95=$AX94,$B95=$AY94,$B95=$AZ94,$B95=$BB94,$B95=$BC94,$B95=$BD94,$B95=$BA94),BE94,BD94)</f>
        <v>28</v>
      </c>
      <c r="BF95">
        <f ca="1">IF(OR($B95=$AV94,$B95=$AT94,$B95=$AU94,$B95=$AW94,$B95=$AX94,$B95=$AY94,$B95=$AZ94,$B95=$BB94,$B95=$BC94,$B95=$BD94,$B95=$BE94,$B95=$BA94),BF94,BE94)</f>
        <v>29</v>
      </c>
      <c r="BG95">
        <f ca="1">IF(OR($B95=$AV94,$B95=$AT94,$B95=$AU94,$B95=$AW94,$B95=$AX94,$B95=$AY94,$B95=$AZ94,$B95=$BB94,$B95=$BC94,$B95=$BD94,$B95=$BE94,$B95=$BF94,$B95=$BA94),BG94,BF94)</f>
        <v>4</v>
      </c>
      <c r="BH95">
        <f ca="1">IF(OR($B95=$AV94,$B95=$AT94,$B95=$AU94,$B95=$AW94,$B95=$AX94,$B95=$AY94,$B95=$AZ94,$B95=$BB94,$B95=$BC94,$B95=$BD94,$B95=$BE94,$B95=$BF94,$B95=$BG94,$B95=$BA94),BH94,BG94)</f>
        <v>33</v>
      </c>
      <c r="BI95">
        <f ca="1">IF(OR($B95=$AV94,$B95=$AT94,$B95=$AU94,$B95=$AW94,$B95=$AX94,$B95=$AY94,$B95=$AZ94,$B95=$BB94,$B95=$BC94,$B95=$BD94,$B95=$BE94,$B95=$BF94,$B95=$BG94,$B95=$BH94,$B95=$BA94),BI94,BH94)</f>
        <v>9</v>
      </c>
      <c r="BJ95">
        <f ca="1">IF(OR($B95=$AV94,$B95=$AT94,$B95=$AU94,$B95=$AW94,$B95=$AX94,$B95=$AY94,$B95=$AZ94,$B95=$BB94,$B95=$BC94,$B95=$BD94,$B95=$BE94,$B95=$BF94,$B95=$BG94,$B95=$BH94,$B95=$BI94,$B95=$BA94),BJ94,BI94)</f>
        <v>19</v>
      </c>
      <c r="BK95">
        <f ca="1">IF(OR($B95=$AV94,$B95=$AT94,$B95=$AU94,$B95=$AW94,$B95=$AX94,$B95=$AY94,$B95=$AZ94,$B95=$BB94,$B95=$BC94,$B95=$BD94,$B95=$BE94,$B95=$BF94,$B95=$BG94,$B95=$BH94,$B95=$BI94,$B95=$BJ94,$B95=$BA94),BK94,BJ94)</f>
        <v>21</v>
      </c>
      <c r="BL95">
        <f ca="1">IF(OR($B95=$AV94,$B95=$AT94,$B95=$AU94,$B95=$AW94,$B95=$AX94,$B95=$AY94,$B95=$AZ94,$B95=$BB94,$B95=$BC94,$B95=$BD94,$B95=$BE94,$B95=$BF94,$B95=$BG94,$B95=$BH94,$B95=$BI94,$B95=$BJ94,$B95=$BK94,$B95=$BA94),BL94,BK94)</f>
        <v>10</v>
      </c>
      <c r="BM95">
        <f ca="1">IF(OR($B95=$AV94,$B95=$AT94,$B95=$AU94,$B95=$AW94,$B95=$AX94,$B95=$AY94,$B95=$AZ94,$B95=$BB94,$B95=$BC94,$B95=$BD94,$B95=$BE94,$B95=$BF94,$B95=$BG94,$B95=$BH94,$B95=$BI94,$B95=$BJ94,$B95=$BK94,$B95=$BL94,$B95=$BA94),BM94,BL94)</f>
        <v>16</v>
      </c>
      <c r="BN95">
        <f ca="1">IF(OR($B95=$AV94,$B95=$AT94,$B95=$AU94,$B95=$AW94,$B95=$AX94,$B95=$AY94,$B95=$AZ94,$B95=$BB94,$B95=$BC94,$B95=$BD94,$B95=$BE94,$B95=$BF94,$B95=$BG94,$B95=$BH94,$B95=$BI94,$B95=$BJ94,$B95=$BK94,$B95=$BL94,$B95=$BM94,$B95=$BA94),BN94,BM94)</f>
        <v>32</v>
      </c>
      <c r="BO95">
        <f ca="1">IF(OR($B95=$AV94,$B95=$AT94,$B95=$AU94,$B95=$AW94,$B95=$AX94,$B95=$AY94,$B95=$AZ94,$B95=$BB94,$B95=$BC94,$B95=$BD94,$B95=$BE94,$B95=$BF94,$B95=$BG94,$B95=$BH94,$B95=$BI94,$B95=$BJ94,$B95=$BK94,$B95=$BL94,$B95=$BM94,$B95=$BN94,$B95=$BA94),BO94,BN94)</f>
        <v>13</v>
      </c>
      <c r="BP95">
        <f ca="1">IF(OR($B95=$AV94,$B95=$AT94,$B95=$AU94,$B95=$AW94,$B95=$AX94,$B95=$AY94,$B95=$AZ94,$B95=$BB94,$B95=$BC94,$B95=$BD94,$B95=$BE94,$B95=$BF94,$B95=$BG94,$B95=$BH94,$B95=$BI94,$B95=$BJ94,$B95=$BK94,$B95=$BL94,$B95=$BM94,$B95=$BN94,$B95=$BO94,$B95=$BA94),BP94,BO94)</f>
        <v>25</v>
      </c>
      <c r="BQ95">
        <f ca="1">IF(OR($B95=$AV94,$B95=$AT94,$B95=$AU94,$B95=$AW94,$B95=$AX94,$B95=$AY94,$B95=$AZ94,$B95=$BB94,$B95=$BC94,$B95=$BD94,$B95=$BE94,$B95=$BF94,$B95=$BG94,$B95=$BH94,$B95=$BI94,$B95=$BJ94,$B95=$BK94,$B95=$BL94,$B95=$BM94,$B95=$BN94,$B95=$BO94,$B95=$BP94,$B95=$BA94),BQ94,BP94)</f>
        <v>37</v>
      </c>
      <c r="BR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A94),BR94,BQ94)</f>
        <v>11</v>
      </c>
      <c r="BS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A94),BS94,BR94)</f>
        <v>26</v>
      </c>
      <c r="BT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A94),BT94,BS94)</f>
        <v>12</v>
      </c>
      <c r="BU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A94),BU94,BT94)</f>
        <v>15</v>
      </c>
      <c r="BV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A94),BV94,BU94)</f>
        <v>7</v>
      </c>
      <c r="BW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A94),BW94,BV94)</f>
        <v>27</v>
      </c>
      <c r="BX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A94),BX94,BW94)</f>
        <v>36</v>
      </c>
      <c r="BY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A94),BY94,BX94)</f>
        <v>8</v>
      </c>
      <c r="BZ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A94),BZ94,BY94)</f>
        <v>14</v>
      </c>
      <c r="CA95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BA94),CA94,BZ94)</f>
        <v>17</v>
      </c>
      <c r="CB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CA94,$B95=$BA94),CB94,CA94)</f>
        <v/>
      </c>
      <c r="CC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CA94,$B95=$CB94,$B95=$BA94),CC94,CB94)</f>
        <v/>
      </c>
      <c r="CD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CA94,$B95=$CB94,$B95=$CC94,$B95=$BA94),CD94,CC94)</f>
        <v/>
      </c>
      <c r="CH95">
        <f t="shared" ca="1" si="39"/>
        <v>10</v>
      </c>
      <c r="CI95">
        <f t="shared" ca="1" si="39"/>
        <v>7</v>
      </c>
      <c r="CJ95">
        <f t="shared" ca="1" si="39"/>
        <v>3</v>
      </c>
      <c r="CK95">
        <f t="shared" ca="1" si="39"/>
        <v>14</v>
      </c>
      <c r="CL95">
        <f t="shared" ca="1" si="39"/>
        <v>9</v>
      </c>
      <c r="CM95">
        <f t="shared" ca="1" si="39"/>
        <v>2</v>
      </c>
      <c r="CN95">
        <f t="shared" ca="1" si="39"/>
        <v>29</v>
      </c>
      <c r="CO95">
        <f t="shared" ca="1" si="39"/>
        <v>32</v>
      </c>
      <c r="CP95">
        <f t="shared" ca="1" si="39"/>
        <v>16</v>
      </c>
      <c r="CQ95">
        <f t="shared" ca="1" si="39"/>
        <v>19</v>
      </c>
      <c r="CR95">
        <f t="shared" ca="1" si="37"/>
        <v>25</v>
      </c>
      <c r="CS95">
        <f t="shared" ca="1" si="37"/>
        <v>27</v>
      </c>
      <c r="CT95">
        <f t="shared" ca="1" si="37"/>
        <v>22</v>
      </c>
      <c r="CU95">
        <f t="shared" ca="1" si="37"/>
        <v>33</v>
      </c>
      <c r="CV95">
        <f t="shared" ca="1" si="37"/>
        <v>28</v>
      </c>
      <c r="CW95">
        <f t="shared" ca="1" si="37"/>
        <v>20</v>
      </c>
      <c r="CX95">
        <f t="shared" ca="1" si="37"/>
        <v>34</v>
      </c>
      <c r="CY95">
        <f t="shared" ca="1" si="37"/>
        <v>1</v>
      </c>
      <c r="CZ95">
        <f t="shared" ca="1" si="37"/>
        <v>17</v>
      </c>
      <c r="DA95" t="str">
        <f t="shared" ca="1" si="37"/>
        <v/>
      </c>
      <c r="DB95">
        <f t="shared" ca="1" si="37"/>
        <v>18</v>
      </c>
      <c r="DC95">
        <f t="shared" ca="1" si="37"/>
        <v>8</v>
      </c>
      <c r="DD95">
        <f t="shared" ca="1" si="37"/>
        <v>4</v>
      </c>
      <c r="DE95">
        <f t="shared" ca="1" si="37"/>
        <v>6</v>
      </c>
      <c r="DF95">
        <f t="shared" ca="1" si="37"/>
        <v>23</v>
      </c>
      <c r="DG95">
        <f t="shared" ca="1" si="37"/>
        <v>26</v>
      </c>
      <c r="DH95">
        <f t="shared" ca="1" si="37"/>
        <v>30</v>
      </c>
      <c r="DI95">
        <f t="shared" ca="1" si="37"/>
        <v>12</v>
      </c>
      <c r="DJ95">
        <f t="shared" ca="1" si="37"/>
        <v>13</v>
      </c>
      <c r="DK95">
        <f t="shared" ca="1" si="37"/>
        <v>5</v>
      </c>
      <c r="DL95" t="str">
        <f t="shared" ca="1" si="37"/>
        <v/>
      </c>
      <c r="DM95">
        <f t="shared" ca="1" si="37"/>
        <v>21</v>
      </c>
      <c r="DN95">
        <f t="shared" ca="1" si="37"/>
        <v>15</v>
      </c>
      <c r="DO95" t="str">
        <f t="shared" ca="1" si="37"/>
        <v/>
      </c>
      <c r="DP95">
        <f t="shared" ca="1" si="37"/>
        <v>11</v>
      </c>
      <c r="DQ95">
        <f t="shared" ca="1" si="37"/>
        <v>31</v>
      </c>
      <c r="DR95">
        <f t="shared" ca="1" si="37"/>
        <v>24</v>
      </c>
    </row>
    <row r="96" spans="1:122" x14ac:dyDescent="0.25">
      <c r="A96">
        <v>95</v>
      </c>
      <c r="B96">
        <f t="shared" ca="1" si="27"/>
        <v>10</v>
      </c>
      <c r="C96">
        <f ca="1">IF(B96="","",LOOKUP(B96,$CH$1:$DR$1,CH95:DR95))</f>
        <v>19</v>
      </c>
      <c r="G96" t="str">
        <f t="shared" ca="1" si="28"/>
        <v/>
      </c>
      <c r="H96" t="str">
        <f t="shared" ca="1" si="38"/>
        <v/>
      </c>
      <c r="I96" t="str">
        <f t="shared" ca="1" si="38"/>
        <v/>
      </c>
      <c r="J96" t="str">
        <f t="shared" ca="1" si="38"/>
        <v/>
      </c>
      <c r="K96" t="str">
        <f t="shared" ca="1" si="38"/>
        <v/>
      </c>
      <c r="L96" t="str">
        <f t="shared" ca="1" si="38"/>
        <v/>
      </c>
      <c r="M96" t="str">
        <f t="shared" ca="1" si="38"/>
        <v/>
      </c>
      <c r="N96" t="str">
        <f t="shared" ca="1" si="38"/>
        <v/>
      </c>
      <c r="O96" t="str">
        <f t="shared" ca="1" si="38"/>
        <v/>
      </c>
      <c r="P96" t="str">
        <f t="shared" ca="1" si="38"/>
        <v/>
      </c>
      <c r="Q96" t="str">
        <f t="shared" ca="1" si="38"/>
        <v/>
      </c>
      <c r="R96" t="str">
        <f t="shared" ca="1" si="38"/>
        <v/>
      </c>
      <c r="S96" t="str">
        <f t="shared" ca="1" si="38"/>
        <v/>
      </c>
      <c r="T96" t="str">
        <f t="shared" ca="1" si="38"/>
        <v/>
      </c>
      <c r="U96" t="str">
        <f t="shared" ca="1" si="38"/>
        <v/>
      </c>
      <c r="V96" t="str">
        <f t="shared" ca="1" si="38"/>
        <v/>
      </c>
      <c r="W96" t="str">
        <f t="shared" ca="1" si="38"/>
        <v/>
      </c>
      <c r="X96" t="str">
        <f t="shared" ca="1" si="36"/>
        <v/>
      </c>
      <c r="Y96" t="str">
        <f t="shared" ca="1" si="36"/>
        <v/>
      </c>
      <c r="Z96" t="str">
        <f t="shared" ca="1" si="36"/>
        <v/>
      </c>
      <c r="AA96" t="str">
        <f t="shared" ca="1" si="36"/>
        <v/>
      </c>
      <c r="AB96" t="str">
        <f t="shared" ca="1" si="36"/>
        <v/>
      </c>
      <c r="AC96" t="str">
        <f t="shared" ca="1" si="36"/>
        <v/>
      </c>
      <c r="AD96" t="str">
        <f t="shared" ca="1" si="36"/>
        <v/>
      </c>
      <c r="AE96" t="str">
        <f t="shared" ca="1" si="36"/>
        <v/>
      </c>
      <c r="AF96" t="str">
        <f t="shared" ca="1" si="36"/>
        <v/>
      </c>
      <c r="AG96" t="str">
        <f t="shared" ca="1" si="36"/>
        <v/>
      </c>
      <c r="AH96" t="str">
        <f t="shared" ca="1" si="36"/>
        <v/>
      </c>
      <c r="AI96" t="str">
        <f t="shared" ca="1" si="36"/>
        <v/>
      </c>
      <c r="AJ96" t="str">
        <f t="shared" ca="1" si="36"/>
        <v/>
      </c>
      <c r="AK96" t="str">
        <f t="shared" ca="1" si="36"/>
        <v/>
      </c>
      <c r="AL96" t="str">
        <f t="shared" ca="1" si="36"/>
        <v/>
      </c>
      <c r="AM96" t="str">
        <f t="shared" ca="1" si="36"/>
        <v/>
      </c>
      <c r="AN96" t="str">
        <f t="shared" ref="AM96:AR111" ca="1" si="40">IF(AND($B97="",$B96&lt;&gt;""),BZ96,IF(AND($B98="",$B97&lt;&gt;"",$B96&lt;&gt;""),AN$1,""))</f>
        <v/>
      </c>
      <c r="AO96" t="str">
        <f t="shared" ca="1" si="40"/>
        <v/>
      </c>
      <c r="AP96" t="str">
        <f t="shared" ca="1" si="40"/>
        <v/>
      </c>
      <c r="AQ96" t="str">
        <f t="shared" ca="1" si="40"/>
        <v/>
      </c>
      <c r="AR96" t="str">
        <f t="shared" ca="1" si="40"/>
        <v/>
      </c>
      <c r="AT96">
        <f ca="1">B96</f>
        <v>10</v>
      </c>
      <c r="AU96">
        <f ca="1">IF($B96=$AT95,AU95,AT95)</f>
        <v>18</v>
      </c>
      <c r="AV96">
        <f ca="1">IF(OR($B96=$AT95,$B96=$AU95),AV95,AU95)</f>
        <v>6</v>
      </c>
      <c r="AW96">
        <f ca="1">IF(OR($B96=$AV95,$B96=$AT95,$B96=$AU95),AW95,AV95)</f>
        <v>3</v>
      </c>
      <c r="AX96">
        <f ca="1">IF(OR($B96=$AV95,$B96=$AT95,$B96=$AU95,$B96=$AW95),AX95,AW95)</f>
        <v>23</v>
      </c>
      <c r="AY96">
        <f ca="1">IF(OR($B96=$AV95,$B96=$AT95,$B96=$AU95,$B96=$AW95,$B96=$AX95),AY95,AX95)</f>
        <v>30</v>
      </c>
      <c r="AZ96">
        <f ca="1">IF(OR($B96=$AV95,$B96=$AT95,$B96=$AU95,$B96=$AW95,$B96=$AX95,$B96=$AY95),AZ95,AY95)</f>
        <v>24</v>
      </c>
      <c r="BA96">
        <f ca="1">IF(OR($B96=$AV95,$B96=$AT95,$B96=$AU95,$B96=$AW95,$B96=$AX95,$B96=$AY95,$B96=$AZ95),BA95,AZ95)</f>
        <v>2</v>
      </c>
      <c r="BB96">
        <f ca="1">IF(OR($B96=$AV95,$B96=$AT95,$B96=$AU95,$B96=$AW95,$B96=$AX95,$B96=$AY95,$B96=$AZ95,$B96=$BA95),BB95,BA95)</f>
        <v>22</v>
      </c>
      <c r="BC96">
        <f ca="1">IF(OR($B96=$AV95,$B96=$AT95,$B96=$AU95,$B96=$AW95,$B96=$AX95,$B96=$AY95,$B96=$AZ95,$B96=$BA95,$B96=$BB95),BC95,BB95)</f>
        <v>5</v>
      </c>
      <c r="BD96">
        <f ca="1">IF(OR($B96=$AV95,$B96=$AT95,$B96=$AU95,$B96=$AW95,$B96=$AX95,$B96=$AY95,$B96=$AZ95,$B96=$BB95,$B96=$BC95,$B96=$BA95),BD95,BC95)</f>
        <v>1</v>
      </c>
      <c r="BE96">
        <f ca="1">IF(OR($B96=$AV95,$B96=$AT95,$B96=$AU95,$B96=$AW95,$B96=$AX95,$B96=$AY95,$B96=$AZ95,$B96=$BB95,$B96=$BC95,$B96=$BD95,$B96=$BA95),BE95,BD95)</f>
        <v>35</v>
      </c>
      <c r="BF96">
        <f ca="1">IF(OR($B96=$AV95,$B96=$AT95,$B96=$AU95,$B96=$AW95,$B96=$AX95,$B96=$AY95,$B96=$AZ95,$B96=$BB95,$B96=$BC95,$B96=$BD95,$B96=$BE95,$B96=$BA95),BF95,BE95)</f>
        <v>28</v>
      </c>
      <c r="BG96">
        <f ca="1">IF(OR($B96=$AV95,$B96=$AT95,$B96=$AU95,$B96=$AW95,$B96=$AX95,$B96=$AY95,$B96=$AZ95,$B96=$BB95,$B96=$BC95,$B96=$BD95,$B96=$BE95,$B96=$BF95,$B96=$BA95),BG95,BF95)</f>
        <v>29</v>
      </c>
      <c r="BH96">
        <f ca="1">IF(OR($B96=$AV95,$B96=$AT95,$B96=$AU95,$B96=$AW95,$B96=$AX95,$B96=$AY95,$B96=$AZ95,$B96=$BB95,$B96=$BC95,$B96=$BD95,$B96=$BE95,$B96=$BF95,$B96=$BG95,$B96=$BA95),BH95,BG95)</f>
        <v>4</v>
      </c>
      <c r="BI96">
        <f ca="1">IF(OR($B96=$AV95,$B96=$AT95,$B96=$AU95,$B96=$AW95,$B96=$AX95,$B96=$AY95,$B96=$AZ95,$B96=$BB95,$B96=$BC95,$B96=$BD95,$B96=$BE95,$B96=$BF95,$B96=$BG95,$B96=$BH95,$B96=$BA95),BI95,BH95)</f>
        <v>33</v>
      </c>
      <c r="BJ96">
        <f ca="1">IF(OR($B96=$AV95,$B96=$AT95,$B96=$AU95,$B96=$AW95,$B96=$AX95,$B96=$AY95,$B96=$AZ95,$B96=$BB95,$B96=$BC95,$B96=$BD95,$B96=$BE95,$B96=$BF95,$B96=$BG95,$B96=$BH95,$B96=$BI95,$B96=$BA95),BJ95,BI95)</f>
        <v>9</v>
      </c>
      <c r="BK96">
        <f ca="1">IF(OR($B96=$AV95,$B96=$AT95,$B96=$AU95,$B96=$AW95,$B96=$AX95,$B96=$AY95,$B96=$AZ95,$B96=$BB95,$B96=$BC95,$B96=$BD95,$B96=$BE95,$B96=$BF95,$B96=$BG95,$B96=$BH95,$B96=$BI95,$B96=$BJ95,$B96=$BA95),BK95,BJ95)</f>
        <v>19</v>
      </c>
      <c r="BL96">
        <f ca="1">IF(OR($B96=$AV95,$B96=$AT95,$B96=$AU95,$B96=$AW95,$B96=$AX95,$B96=$AY95,$B96=$AZ95,$B96=$BB95,$B96=$BC95,$B96=$BD95,$B96=$BE95,$B96=$BF95,$B96=$BG95,$B96=$BH95,$B96=$BI95,$B96=$BJ95,$B96=$BK95,$B96=$BA95),BL95,BK95)</f>
        <v>21</v>
      </c>
      <c r="BM96">
        <f ca="1">IF(OR($B96=$AV95,$B96=$AT95,$B96=$AU95,$B96=$AW95,$B96=$AX95,$B96=$AY95,$B96=$AZ95,$B96=$BB95,$B96=$BC95,$B96=$BD95,$B96=$BE95,$B96=$BF95,$B96=$BG95,$B96=$BH95,$B96=$BI95,$B96=$BJ95,$B96=$BK95,$B96=$BL95,$B96=$BA95),BM95,BL95)</f>
        <v>16</v>
      </c>
      <c r="BN96">
        <f ca="1">IF(OR($B96=$AV95,$B96=$AT95,$B96=$AU95,$B96=$AW95,$B96=$AX95,$B96=$AY95,$B96=$AZ95,$B96=$BB95,$B96=$BC95,$B96=$BD95,$B96=$BE95,$B96=$BF95,$B96=$BG95,$B96=$BH95,$B96=$BI95,$B96=$BJ95,$B96=$BK95,$B96=$BL95,$B96=$BM95,$B96=$BA95),BN95,BM95)</f>
        <v>32</v>
      </c>
      <c r="BO96">
        <f ca="1">IF(OR($B96=$AV95,$B96=$AT95,$B96=$AU95,$B96=$AW95,$B96=$AX95,$B96=$AY95,$B96=$AZ95,$B96=$BB95,$B96=$BC95,$B96=$BD95,$B96=$BE95,$B96=$BF95,$B96=$BG95,$B96=$BH95,$B96=$BI95,$B96=$BJ95,$B96=$BK95,$B96=$BL95,$B96=$BM95,$B96=$BN95,$B96=$BA95),BO95,BN95)</f>
        <v>13</v>
      </c>
      <c r="BP96">
        <f ca="1">IF(OR($B96=$AV95,$B96=$AT95,$B96=$AU95,$B96=$AW95,$B96=$AX95,$B96=$AY95,$B96=$AZ95,$B96=$BB95,$B96=$BC95,$B96=$BD95,$B96=$BE95,$B96=$BF95,$B96=$BG95,$B96=$BH95,$B96=$BI95,$B96=$BJ95,$B96=$BK95,$B96=$BL95,$B96=$BM95,$B96=$BN95,$B96=$BO95,$B96=$BA95),BP95,BO95)</f>
        <v>25</v>
      </c>
      <c r="BQ96">
        <f ca="1">IF(OR($B96=$AV95,$B96=$AT95,$B96=$AU95,$B96=$AW95,$B96=$AX95,$B96=$AY95,$B96=$AZ95,$B96=$BB95,$B96=$BC95,$B96=$BD95,$B96=$BE95,$B96=$BF95,$B96=$BG95,$B96=$BH95,$B96=$BI95,$B96=$BJ95,$B96=$BK95,$B96=$BL95,$B96=$BM95,$B96=$BN95,$B96=$BO95,$B96=$BP95,$B96=$BA95),BQ95,BP95)</f>
        <v>37</v>
      </c>
      <c r="BR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A95),BR95,BQ95)</f>
        <v>11</v>
      </c>
      <c r="BS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A95),BS95,BR95)</f>
        <v>26</v>
      </c>
      <c r="BT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A95),BT95,BS95)</f>
        <v>12</v>
      </c>
      <c r="BU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A95),BU95,BT95)</f>
        <v>15</v>
      </c>
      <c r="BV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A95),BV95,BU95)</f>
        <v>7</v>
      </c>
      <c r="BW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A95),BW95,BV95)</f>
        <v>27</v>
      </c>
      <c r="BX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A95),BX95,BW95)</f>
        <v>36</v>
      </c>
      <c r="BY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A95),BY95,BX95)</f>
        <v>8</v>
      </c>
      <c r="BZ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A95),BZ95,BY95)</f>
        <v>14</v>
      </c>
      <c r="CA96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BA95),CA95,BZ95)</f>
        <v>17</v>
      </c>
      <c r="CB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CA95,$B96=$BA95),CB95,CA95)</f>
        <v/>
      </c>
      <c r="CC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CA95,$B96=$CB95,$B96=$BA95),CC95,CB95)</f>
        <v/>
      </c>
      <c r="CD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CA95,$B96=$CB95,$B96=$CC95,$B96=$BA95),CD95,CC95)</f>
        <v/>
      </c>
      <c r="CH96">
        <f t="shared" ca="1" si="39"/>
        <v>11</v>
      </c>
      <c r="CI96">
        <f t="shared" ca="1" si="39"/>
        <v>8</v>
      </c>
      <c r="CJ96">
        <f t="shared" ca="1" si="39"/>
        <v>4</v>
      </c>
      <c r="CK96">
        <f t="shared" ca="1" si="39"/>
        <v>15</v>
      </c>
      <c r="CL96">
        <f t="shared" ca="1" si="39"/>
        <v>10</v>
      </c>
      <c r="CM96">
        <f t="shared" ca="1" si="39"/>
        <v>3</v>
      </c>
      <c r="CN96">
        <f t="shared" ca="1" si="39"/>
        <v>29</v>
      </c>
      <c r="CO96">
        <f t="shared" ca="1" si="39"/>
        <v>32</v>
      </c>
      <c r="CP96">
        <f t="shared" ca="1" si="39"/>
        <v>17</v>
      </c>
      <c r="CQ96">
        <f t="shared" ca="1" si="39"/>
        <v>1</v>
      </c>
      <c r="CR96">
        <f t="shared" ca="1" si="37"/>
        <v>25</v>
      </c>
      <c r="CS96">
        <f t="shared" ca="1" si="37"/>
        <v>27</v>
      </c>
      <c r="CT96">
        <f t="shared" ca="1" si="37"/>
        <v>22</v>
      </c>
      <c r="CU96">
        <f t="shared" ca="1" si="37"/>
        <v>33</v>
      </c>
      <c r="CV96">
        <f t="shared" ca="1" si="37"/>
        <v>28</v>
      </c>
      <c r="CW96">
        <f t="shared" ca="1" si="37"/>
        <v>20</v>
      </c>
      <c r="CX96">
        <f t="shared" ca="1" si="37"/>
        <v>34</v>
      </c>
      <c r="CY96">
        <f t="shared" ca="1" si="37"/>
        <v>2</v>
      </c>
      <c r="CZ96">
        <f t="shared" ca="1" si="37"/>
        <v>18</v>
      </c>
      <c r="DA96" t="str">
        <f t="shared" ca="1" si="37"/>
        <v/>
      </c>
      <c r="DB96">
        <f t="shared" ca="1" si="37"/>
        <v>19</v>
      </c>
      <c r="DC96">
        <f t="shared" ca="1" si="37"/>
        <v>9</v>
      </c>
      <c r="DD96">
        <f t="shared" ca="1" si="37"/>
        <v>5</v>
      </c>
      <c r="DE96">
        <f t="shared" ca="1" si="37"/>
        <v>7</v>
      </c>
      <c r="DF96">
        <f t="shared" ca="1" si="37"/>
        <v>23</v>
      </c>
      <c r="DG96">
        <f t="shared" ca="1" si="37"/>
        <v>26</v>
      </c>
      <c r="DH96">
        <f t="shared" ca="1" si="37"/>
        <v>30</v>
      </c>
      <c r="DI96">
        <f t="shared" ca="1" si="37"/>
        <v>13</v>
      </c>
      <c r="DJ96">
        <f t="shared" ca="1" si="37"/>
        <v>14</v>
      </c>
      <c r="DK96">
        <f t="shared" ca="1" si="37"/>
        <v>6</v>
      </c>
      <c r="DL96" t="str">
        <f t="shared" ca="1" si="37"/>
        <v/>
      </c>
      <c r="DM96">
        <f t="shared" ca="1" si="37"/>
        <v>21</v>
      </c>
      <c r="DN96">
        <f t="shared" ca="1" si="37"/>
        <v>16</v>
      </c>
      <c r="DO96" t="str">
        <f t="shared" ca="1" si="37"/>
        <v/>
      </c>
      <c r="DP96">
        <f t="shared" ca="1" si="37"/>
        <v>12</v>
      </c>
      <c r="DQ96">
        <f t="shared" ca="1" si="37"/>
        <v>31</v>
      </c>
      <c r="DR96">
        <f t="shared" ca="1" si="37"/>
        <v>24</v>
      </c>
    </row>
    <row r="97" spans="1:122" x14ac:dyDescent="0.25">
      <c r="A97">
        <v>96</v>
      </c>
      <c r="B97">
        <f t="shared" ca="1" si="27"/>
        <v>9</v>
      </c>
      <c r="C97">
        <f ca="1">IF(B97="","",LOOKUP(B97,$CH$1:$DR$1,CH96:DR96))</f>
        <v>17</v>
      </c>
      <c r="G97" t="str">
        <f t="shared" ca="1" si="28"/>
        <v/>
      </c>
      <c r="H97" t="str">
        <f t="shared" ca="1" si="38"/>
        <v/>
      </c>
      <c r="I97" t="str">
        <f t="shared" ca="1" si="38"/>
        <v/>
      </c>
      <c r="J97" t="str">
        <f t="shared" ca="1" si="38"/>
        <v/>
      </c>
      <c r="K97" t="str">
        <f t="shared" ca="1" si="38"/>
        <v/>
      </c>
      <c r="L97" t="str">
        <f t="shared" ca="1" si="38"/>
        <v/>
      </c>
      <c r="M97" t="str">
        <f t="shared" ca="1" si="38"/>
        <v/>
      </c>
      <c r="N97" t="str">
        <f t="shared" ca="1" si="38"/>
        <v/>
      </c>
      <c r="O97" t="str">
        <f t="shared" ca="1" si="38"/>
        <v/>
      </c>
      <c r="P97" t="str">
        <f t="shared" ca="1" si="38"/>
        <v/>
      </c>
      <c r="Q97" t="str">
        <f t="shared" ca="1" si="38"/>
        <v/>
      </c>
      <c r="R97" t="str">
        <f t="shared" ca="1" si="38"/>
        <v/>
      </c>
      <c r="S97" t="str">
        <f t="shared" ca="1" si="38"/>
        <v/>
      </c>
      <c r="T97" t="str">
        <f t="shared" ca="1" si="38"/>
        <v/>
      </c>
      <c r="U97" t="str">
        <f t="shared" ca="1" si="38"/>
        <v/>
      </c>
      <c r="V97" t="str">
        <f t="shared" ca="1" si="38"/>
        <v/>
      </c>
      <c r="W97" t="str">
        <f t="shared" ca="1" si="38"/>
        <v/>
      </c>
      <c r="X97" t="str">
        <f t="shared" ca="1" si="36"/>
        <v/>
      </c>
      <c r="Y97" t="str">
        <f t="shared" ca="1" si="36"/>
        <v/>
      </c>
      <c r="Z97" t="str">
        <f t="shared" ca="1" si="36"/>
        <v/>
      </c>
      <c r="AA97" t="str">
        <f t="shared" ca="1" si="36"/>
        <v/>
      </c>
      <c r="AB97" t="str">
        <f t="shared" ca="1" si="36"/>
        <v/>
      </c>
      <c r="AC97" t="str">
        <f t="shared" ca="1" si="36"/>
        <v/>
      </c>
      <c r="AD97" t="str">
        <f t="shared" ca="1" si="36"/>
        <v/>
      </c>
      <c r="AE97" t="str">
        <f t="shared" ca="1" si="36"/>
        <v/>
      </c>
      <c r="AF97" t="str">
        <f t="shared" ca="1" si="36"/>
        <v/>
      </c>
      <c r="AG97" t="str">
        <f t="shared" ca="1" si="36"/>
        <v/>
      </c>
      <c r="AH97" t="str">
        <f t="shared" ca="1" si="36"/>
        <v/>
      </c>
      <c r="AI97" t="str">
        <f t="shared" ca="1" si="36"/>
        <v/>
      </c>
      <c r="AJ97" t="str">
        <f t="shared" ca="1" si="36"/>
        <v/>
      </c>
      <c r="AK97" t="str">
        <f t="shared" ca="1" si="36"/>
        <v/>
      </c>
      <c r="AL97" t="str">
        <f t="shared" ca="1" si="36"/>
        <v/>
      </c>
      <c r="AM97" t="str">
        <f t="shared" ca="1" si="40"/>
        <v/>
      </c>
      <c r="AN97" t="str">
        <f t="shared" ca="1" si="40"/>
        <v/>
      </c>
      <c r="AO97" t="str">
        <f t="shared" ca="1" si="40"/>
        <v/>
      </c>
      <c r="AP97" t="str">
        <f t="shared" ca="1" si="40"/>
        <v/>
      </c>
      <c r="AQ97" t="str">
        <f t="shared" ca="1" si="40"/>
        <v/>
      </c>
      <c r="AR97" t="str">
        <f t="shared" ca="1" si="40"/>
        <v/>
      </c>
      <c r="AT97">
        <f ca="1">B97</f>
        <v>9</v>
      </c>
      <c r="AU97">
        <f ca="1">IF($B97=$AT96,AU96,AT96)</f>
        <v>10</v>
      </c>
      <c r="AV97">
        <f ca="1">IF(OR($B97=$AT96,$B97=$AU96),AV96,AU96)</f>
        <v>18</v>
      </c>
      <c r="AW97">
        <f ca="1">IF(OR($B97=$AV96,$B97=$AT96,$B97=$AU96),AW96,AV96)</f>
        <v>6</v>
      </c>
      <c r="AX97">
        <f ca="1">IF(OR($B97=$AV96,$B97=$AT96,$B97=$AU96,$B97=$AW96),AX96,AW96)</f>
        <v>3</v>
      </c>
      <c r="AY97">
        <f ca="1">IF(OR($B97=$AV96,$B97=$AT96,$B97=$AU96,$B97=$AW96,$B97=$AX96),AY96,AX96)</f>
        <v>23</v>
      </c>
      <c r="AZ97">
        <f ca="1">IF(OR($B97=$AV96,$B97=$AT96,$B97=$AU96,$B97=$AW96,$B97=$AX96,$B97=$AY96),AZ96,AY96)</f>
        <v>30</v>
      </c>
      <c r="BA97">
        <f ca="1">IF(OR($B97=$AV96,$B97=$AT96,$B97=$AU96,$B97=$AW96,$B97=$AX96,$B97=$AY96,$B97=$AZ96),BA96,AZ96)</f>
        <v>24</v>
      </c>
      <c r="BB97">
        <f ca="1">IF(OR($B97=$AV96,$B97=$AT96,$B97=$AU96,$B97=$AW96,$B97=$AX96,$B97=$AY96,$B97=$AZ96,$B97=$BA96),BB96,BA96)</f>
        <v>2</v>
      </c>
      <c r="BC97">
        <f ca="1">IF(OR($B97=$AV96,$B97=$AT96,$B97=$AU96,$B97=$AW96,$B97=$AX96,$B97=$AY96,$B97=$AZ96,$B97=$BA96,$B97=$BB96),BC96,BB96)</f>
        <v>22</v>
      </c>
      <c r="BD97">
        <f ca="1">IF(OR($B97=$AV96,$B97=$AT96,$B97=$AU96,$B97=$AW96,$B97=$AX96,$B97=$AY96,$B97=$AZ96,$B97=$BB96,$B97=$BC96,$B97=$BA96),BD96,BC96)</f>
        <v>5</v>
      </c>
      <c r="BE97">
        <f ca="1">IF(OR($B97=$AV96,$B97=$AT96,$B97=$AU96,$B97=$AW96,$B97=$AX96,$B97=$AY96,$B97=$AZ96,$B97=$BB96,$B97=$BC96,$B97=$BD96,$B97=$BA96),BE96,BD96)</f>
        <v>1</v>
      </c>
      <c r="BF97">
        <f ca="1">IF(OR($B97=$AV96,$B97=$AT96,$B97=$AU96,$B97=$AW96,$B97=$AX96,$B97=$AY96,$B97=$AZ96,$B97=$BB96,$B97=$BC96,$B97=$BD96,$B97=$BE96,$B97=$BA96),BF96,BE96)</f>
        <v>35</v>
      </c>
      <c r="BG97">
        <f ca="1">IF(OR($B97=$AV96,$B97=$AT96,$B97=$AU96,$B97=$AW96,$B97=$AX96,$B97=$AY96,$B97=$AZ96,$B97=$BB96,$B97=$BC96,$B97=$BD96,$B97=$BE96,$B97=$BF96,$B97=$BA96),BG96,BF96)</f>
        <v>28</v>
      </c>
      <c r="BH97">
        <f ca="1">IF(OR($B97=$AV96,$B97=$AT96,$B97=$AU96,$B97=$AW96,$B97=$AX96,$B97=$AY96,$B97=$AZ96,$B97=$BB96,$B97=$BC96,$B97=$BD96,$B97=$BE96,$B97=$BF96,$B97=$BG96,$B97=$BA96),BH96,BG96)</f>
        <v>29</v>
      </c>
      <c r="BI97">
        <f ca="1">IF(OR($B97=$AV96,$B97=$AT96,$B97=$AU96,$B97=$AW96,$B97=$AX96,$B97=$AY96,$B97=$AZ96,$B97=$BB96,$B97=$BC96,$B97=$BD96,$B97=$BE96,$B97=$BF96,$B97=$BG96,$B97=$BH96,$B97=$BA96),BI96,BH96)</f>
        <v>4</v>
      </c>
      <c r="BJ97">
        <f ca="1">IF(OR($B97=$AV96,$B97=$AT96,$B97=$AU96,$B97=$AW96,$B97=$AX96,$B97=$AY96,$B97=$AZ96,$B97=$BB96,$B97=$BC96,$B97=$BD96,$B97=$BE96,$B97=$BF96,$B97=$BG96,$B97=$BH96,$B97=$BI96,$B97=$BA96),BJ96,BI96)</f>
        <v>33</v>
      </c>
      <c r="BK97">
        <f ca="1">IF(OR($B97=$AV96,$B97=$AT96,$B97=$AU96,$B97=$AW96,$B97=$AX96,$B97=$AY96,$B97=$AZ96,$B97=$BB96,$B97=$BC96,$B97=$BD96,$B97=$BE96,$B97=$BF96,$B97=$BG96,$B97=$BH96,$B97=$BI96,$B97=$BJ96,$B97=$BA96),BK96,BJ96)</f>
        <v>19</v>
      </c>
      <c r="BL97">
        <f ca="1">IF(OR($B97=$AV96,$B97=$AT96,$B97=$AU96,$B97=$AW96,$B97=$AX96,$B97=$AY96,$B97=$AZ96,$B97=$BB96,$B97=$BC96,$B97=$BD96,$B97=$BE96,$B97=$BF96,$B97=$BG96,$B97=$BH96,$B97=$BI96,$B97=$BJ96,$B97=$BK96,$B97=$BA96),BL96,BK96)</f>
        <v>21</v>
      </c>
      <c r="BM97">
        <f ca="1">IF(OR($B97=$AV96,$B97=$AT96,$B97=$AU96,$B97=$AW96,$B97=$AX96,$B97=$AY96,$B97=$AZ96,$B97=$BB96,$B97=$BC96,$B97=$BD96,$B97=$BE96,$B97=$BF96,$B97=$BG96,$B97=$BH96,$B97=$BI96,$B97=$BJ96,$B97=$BK96,$B97=$BL96,$B97=$BA96),BM96,BL96)</f>
        <v>16</v>
      </c>
      <c r="BN97">
        <f ca="1">IF(OR($B97=$AV96,$B97=$AT96,$B97=$AU96,$B97=$AW96,$B97=$AX96,$B97=$AY96,$B97=$AZ96,$B97=$BB96,$B97=$BC96,$B97=$BD96,$B97=$BE96,$B97=$BF96,$B97=$BG96,$B97=$BH96,$B97=$BI96,$B97=$BJ96,$B97=$BK96,$B97=$BL96,$B97=$BM96,$B97=$BA96),BN96,BM96)</f>
        <v>32</v>
      </c>
      <c r="BO97">
        <f ca="1">IF(OR($B97=$AV96,$B97=$AT96,$B97=$AU96,$B97=$AW96,$B97=$AX96,$B97=$AY96,$B97=$AZ96,$B97=$BB96,$B97=$BC96,$B97=$BD96,$B97=$BE96,$B97=$BF96,$B97=$BG96,$B97=$BH96,$B97=$BI96,$B97=$BJ96,$B97=$BK96,$B97=$BL96,$B97=$BM96,$B97=$BN96,$B97=$BA96),BO96,BN96)</f>
        <v>13</v>
      </c>
      <c r="BP97">
        <f ca="1">IF(OR($B97=$AV96,$B97=$AT96,$B97=$AU96,$B97=$AW96,$B97=$AX96,$B97=$AY96,$B97=$AZ96,$B97=$BB96,$B97=$BC96,$B97=$BD96,$B97=$BE96,$B97=$BF96,$B97=$BG96,$B97=$BH96,$B97=$BI96,$B97=$BJ96,$B97=$BK96,$B97=$BL96,$B97=$BM96,$B97=$BN96,$B97=$BO96,$B97=$BA96),BP96,BO96)</f>
        <v>25</v>
      </c>
      <c r="BQ97">
        <f ca="1">IF(OR($B97=$AV96,$B97=$AT96,$B97=$AU96,$B97=$AW96,$B97=$AX96,$B97=$AY96,$B97=$AZ96,$B97=$BB96,$B97=$BC96,$B97=$BD96,$B97=$BE96,$B97=$BF96,$B97=$BG96,$B97=$BH96,$B97=$BI96,$B97=$BJ96,$B97=$BK96,$B97=$BL96,$B97=$BM96,$B97=$BN96,$B97=$BO96,$B97=$BP96,$B97=$BA96),BQ96,BP96)</f>
        <v>37</v>
      </c>
      <c r="BR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A96),BR96,BQ96)</f>
        <v>11</v>
      </c>
      <c r="BS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A96),BS96,BR96)</f>
        <v>26</v>
      </c>
      <c r="BT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A96),BT96,BS96)</f>
        <v>12</v>
      </c>
      <c r="BU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A96),BU96,BT96)</f>
        <v>15</v>
      </c>
      <c r="BV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A96),BV96,BU96)</f>
        <v>7</v>
      </c>
      <c r="BW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A96),BW96,BV96)</f>
        <v>27</v>
      </c>
      <c r="BX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A96),BX96,BW96)</f>
        <v>36</v>
      </c>
      <c r="BY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A96),BY96,BX96)</f>
        <v>8</v>
      </c>
      <c r="BZ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A96),BZ96,BY96)</f>
        <v>14</v>
      </c>
      <c r="CA97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BA96),CA96,BZ96)</f>
        <v>17</v>
      </c>
      <c r="CB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CA96,$B97=$BA96),CB96,CA96)</f>
        <v/>
      </c>
      <c r="CC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CA96,$B97=$CB96,$B97=$BA96),CC96,CB96)</f>
        <v/>
      </c>
      <c r="CD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CA96,$B97=$CB96,$B97=$CC96,$B97=$BA96),CD96,CC96)</f>
        <v/>
      </c>
      <c r="CH97">
        <f t="shared" ca="1" si="39"/>
        <v>12</v>
      </c>
      <c r="CI97">
        <f t="shared" ca="1" si="39"/>
        <v>9</v>
      </c>
      <c r="CJ97">
        <f t="shared" ca="1" si="39"/>
        <v>5</v>
      </c>
      <c r="CK97">
        <f t="shared" ca="1" si="39"/>
        <v>16</v>
      </c>
      <c r="CL97">
        <f t="shared" ca="1" si="39"/>
        <v>11</v>
      </c>
      <c r="CM97">
        <f t="shared" ca="1" si="39"/>
        <v>4</v>
      </c>
      <c r="CN97">
        <f t="shared" ca="1" si="39"/>
        <v>29</v>
      </c>
      <c r="CO97">
        <f t="shared" ca="1" si="39"/>
        <v>32</v>
      </c>
      <c r="CP97">
        <f t="shared" ca="1" si="39"/>
        <v>1</v>
      </c>
      <c r="CQ97">
        <f t="shared" ca="1" si="39"/>
        <v>2</v>
      </c>
      <c r="CR97">
        <f t="shared" ca="1" si="37"/>
        <v>25</v>
      </c>
      <c r="CS97">
        <f t="shared" ca="1" si="37"/>
        <v>27</v>
      </c>
      <c r="CT97">
        <f t="shared" ca="1" si="37"/>
        <v>22</v>
      </c>
      <c r="CU97">
        <f t="shared" ca="1" si="37"/>
        <v>33</v>
      </c>
      <c r="CV97">
        <f t="shared" ca="1" si="37"/>
        <v>28</v>
      </c>
      <c r="CW97">
        <f t="shared" ca="1" si="37"/>
        <v>20</v>
      </c>
      <c r="CX97">
        <f t="shared" ca="1" si="37"/>
        <v>34</v>
      </c>
      <c r="CY97">
        <f t="shared" ca="1" si="37"/>
        <v>3</v>
      </c>
      <c r="CZ97">
        <f t="shared" ca="1" si="37"/>
        <v>18</v>
      </c>
      <c r="DA97" t="str">
        <f t="shared" ca="1" si="37"/>
        <v/>
      </c>
      <c r="DB97">
        <f t="shared" ca="1" si="37"/>
        <v>19</v>
      </c>
      <c r="DC97">
        <f t="shared" ca="1" si="37"/>
        <v>10</v>
      </c>
      <c r="DD97">
        <f t="shared" ca="1" si="37"/>
        <v>6</v>
      </c>
      <c r="DE97">
        <f t="shared" ca="1" si="37"/>
        <v>8</v>
      </c>
      <c r="DF97">
        <f t="shared" ca="1" si="37"/>
        <v>23</v>
      </c>
      <c r="DG97">
        <f t="shared" ca="1" si="37"/>
        <v>26</v>
      </c>
      <c r="DH97">
        <f t="shared" ca="1" si="37"/>
        <v>30</v>
      </c>
      <c r="DI97">
        <f t="shared" ca="1" si="37"/>
        <v>14</v>
      </c>
      <c r="DJ97">
        <f t="shared" ca="1" si="37"/>
        <v>15</v>
      </c>
      <c r="DK97">
        <f t="shared" ca="1" si="37"/>
        <v>7</v>
      </c>
      <c r="DL97" t="str">
        <f t="shared" ca="1" si="37"/>
        <v/>
      </c>
      <c r="DM97">
        <f t="shared" ca="1" si="37"/>
        <v>21</v>
      </c>
      <c r="DN97">
        <f t="shared" ca="1" si="37"/>
        <v>17</v>
      </c>
      <c r="DO97" t="str">
        <f t="shared" ca="1" si="37"/>
        <v/>
      </c>
      <c r="DP97">
        <f t="shared" ca="1" si="37"/>
        <v>13</v>
      </c>
      <c r="DQ97">
        <f t="shared" ca="1" si="37"/>
        <v>31</v>
      </c>
      <c r="DR97">
        <f t="shared" ca="1" si="37"/>
        <v>24</v>
      </c>
    </row>
    <row r="98" spans="1:122" x14ac:dyDescent="0.25">
      <c r="A98">
        <v>97</v>
      </c>
      <c r="B98">
        <f t="shared" ca="1" si="27"/>
        <v>21</v>
      </c>
      <c r="C98">
        <f ca="1">IF(B98="","",LOOKUP(B98,$CH$1:$DR$1,CH97:DR97))</f>
        <v>19</v>
      </c>
      <c r="G98" t="str">
        <f t="shared" ca="1" si="28"/>
        <v/>
      </c>
      <c r="H98" t="str">
        <f t="shared" ca="1" si="38"/>
        <v/>
      </c>
      <c r="I98" t="str">
        <f t="shared" ca="1" si="38"/>
        <v/>
      </c>
      <c r="J98" t="str">
        <f t="shared" ca="1" si="38"/>
        <v/>
      </c>
      <c r="K98" t="str">
        <f t="shared" ca="1" si="38"/>
        <v/>
      </c>
      <c r="L98" t="str">
        <f t="shared" ca="1" si="38"/>
        <v/>
      </c>
      <c r="M98" t="str">
        <f t="shared" ca="1" si="38"/>
        <v/>
      </c>
      <c r="N98" t="str">
        <f t="shared" ca="1" si="38"/>
        <v/>
      </c>
      <c r="O98" t="str">
        <f t="shared" ca="1" si="38"/>
        <v/>
      </c>
      <c r="P98" t="str">
        <f t="shared" ca="1" si="38"/>
        <v/>
      </c>
      <c r="Q98" t="str">
        <f t="shared" ca="1" si="38"/>
        <v/>
      </c>
      <c r="R98" t="str">
        <f t="shared" ca="1" si="38"/>
        <v/>
      </c>
      <c r="S98" t="str">
        <f t="shared" ca="1" si="38"/>
        <v/>
      </c>
      <c r="T98" t="str">
        <f t="shared" ca="1" si="38"/>
        <v/>
      </c>
      <c r="U98" t="str">
        <f t="shared" ca="1" si="38"/>
        <v/>
      </c>
      <c r="V98" t="str">
        <f t="shared" ca="1" si="38"/>
        <v/>
      </c>
      <c r="W98" t="str">
        <f t="shared" ca="1" si="38"/>
        <v/>
      </c>
      <c r="X98" t="str">
        <f t="shared" ca="1" si="36"/>
        <v/>
      </c>
      <c r="Y98" t="str">
        <f t="shared" ca="1" si="36"/>
        <v/>
      </c>
      <c r="Z98" t="str">
        <f t="shared" ca="1" si="36"/>
        <v/>
      </c>
      <c r="AA98" t="str">
        <f t="shared" ca="1" si="36"/>
        <v/>
      </c>
      <c r="AB98" t="str">
        <f t="shared" ca="1" si="36"/>
        <v/>
      </c>
      <c r="AC98" t="str">
        <f t="shared" ca="1" si="36"/>
        <v/>
      </c>
      <c r="AD98" t="str">
        <f t="shared" ca="1" si="36"/>
        <v/>
      </c>
      <c r="AE98" t="str">
        <f t="shared" ca="1" si="36"/>
        <v/>
      </c>
      <c r="AF98" t="str">
        <f t="shared" ca="1" si="36"/>
        <v/>
      </c>
      <c r="AG98" t="str">
        <f t="shared" ca="1" si="36"/>
        <v/>
      </c>
      <c r="AH98" t="str">
        <f t="shared" ca="1" si="36"/>
        <v/>
      </c>
      <c r="AI98" t="str">
        <f t="shared" ca="1" si="36"/>
        <v/>
      </c>
      <c r="AJ98" t="str">
        <f t="shared" ca="1" si="36"/>
        <v/>
      </c>
      <c r="AK98" t="str">
        <f t="shared" ca="1" si="36"/>
        <v/>
      </c>
      <c r="AL98" t="str">
        <f t="shared" ca="1" si="36"/>
        <v/>
      </c>
      <c r="AM98" t="str">
        <f t="shared" ca="1" si="40"/>
        <v/>
      </c>
      <c r="AN98" t="str">
        <f t="shared" ca="1" si="40"/>
        <v/>
      </c>
      <c r="AO98" t="str">
        <f t="shared" ca="1" si="40"/>
        <v/>
      </c>
      <c r="AP98" t="str">
        <f t="shared" ca="1" si="40"/>
        <v/>
      </c>
      <c r="AQ98" t="str">
        <f t="shared" ca="1" si="40"/>
        <v/>
      </c>
      <c r="AR98" t="str">
        <f t="shared" ca="1" si="40"/>
        <v/>
      </c>
      <c r="AT98">
        <f ca="1">B98</f>
        <v>21</v>
      </c>
      <c r="AU98">
        <f ca="1">IF($B98=$AT97,AU97,AT97)</f>
        <v>9</v>
      </c>
      <c r="AV98">
        <f ca="1">IF(OR($B98=$AT97,$B98=$AU97),AV97,AU97)</f>
        <v>10</v>
      </c>
      <c r="AW98">
        <f ca="1">IF(OR($B98=$AV97,$B98=$AT97,$B98=$AU97),AW97,AV97)</f>
        <v>18</v>
      </c>
      <c r="AX98">
        <f ca="1">IF(OR($B98=$AV97,$B98=$AT97,$B98=$AU97,$B98=$AW97),AX97,AW97)</f>
        <v>6</v>
      </c>
      <c r="AY98">
        <f ca="1">IF(OR($B98=$AV97,$B98=$AT97,$B98=$AU97,$B98=$AW97,$B98=$AX97),AY97,AX97)</f>
        <v>3</v>
      </c>
      <c r="AZ98">
        <f ca="1">IF(OR($B98=$AV97,$B98=$AT97,$B98=$AU97,$B98=$AW97,$B98=$AX97,$B98=$AY97),AZ97,AY97)</f>
        <v>23</v>
      </c>
      <c r="BA98">
        <f ca="1">IF(OR($B98=$AV97,$B98=$AT97,$B98=$AU97,$B98=$AW97,$B98=$AX97,$B98=$AY97,$B98=$AZ97),BA97,AZ97)</f>
        <v>30</v>
      </c>
      <c r="BB98">
        <f ca="1">IF(OR($B98=$AV97,$B98=$AT97,$B98=$AU97,$B98=$AW97,$B98=$AX97,$B98=$AY97,$B98=$AZ97,$B98=$BA97),BB97,BA97)</f>
        <v>24</v>
      </c>
      <c r="BC98">
        <f ca="1">IF(OR($B98=$AV97,$B98=$AT97,$B98=$AU97,$B98=$AW97,$B98=$AX97,$B98=$AY97,$B98=$AZ97,$B98=$BA97,$B98=$BB97),BC97,BB97)</f>
        <v>2</v>
      </c>
      <c r="BD98">
        <f ca="1">IF(OR($B98=$AV97,$B98=$AT97,$B98=$AU97,$B98=$AW97,$B98=$AX97,$B98=$AY97,$B98=$AZ97,$B98=$BB97,$B98=$BC97,$B98=$BA97),BD97,BC97)</f>
        <v>22</v>
      </c>
      <c r="BE98">
        <f ca="1">IF(OR($B98=$AV97,$B98=$AT97,$B98=$AU97,$B98=$AW97,$B98=$AX97,$B98=$AY97,$B98=$AZ97,$B98=$BB97,$B98=$BC97,$B98=$BD97,$B98=$BA97),BE97,BD97)</f>
        <v>5</v>
      </c>
      <c r="BF98">
        <f ca="1">IF(OR($B98=$AV97,$B98=$AT97,$B98=$AU97,$B98=$AW97,$B98=$AX97,$B98=$AY97,$B98=$AZ97,$B98=$BB97,$B98=$BC97,$B98=$BD97,$B98=$BE97,$B98=$BA97),BF97,BE97)</f>
        <v>1</v>
      </c>
      <c r="BG98">
        <f ca="1">IF(OR($B98=$AV97,$B98=$AT97,$B98=$AU97,$B98=$AW97,$B98=$AX97,$B98=$AY97,$B98=$AZ97,$B98=$BB97,$B98=$BC97,$B98=$BD97,$B98=$BE97,$B98=$BF97,$B98=$BA97),BG97,BF97)</f>
        <v>35</v>
      </c>
      <c r="BH98">
        <f ca="1">IF(OR($B98=$AV97,$B98=$AT97,$B98=$AU97,$B98=$AW97,$B98=$AX97,$B98=$AY97,$B98=$AZ97,$B98=$BB97,$B98=$BC97,$B98=$BD97,$B98=$BE97,$B98=$BF97,$B98=$BG97,$B98=$BA97),BH97,BG97)</f>
        <v>28</v>
      </c>
      <c r="BI98">
        <f ca="1">IF(OR($B98=$AV97,$B98=$AT97,$B98=$AU97,$B98=$AW97,$B98=$AX97,$B98=$AY97,$B98=$AZ97,$B98=$BB97,$B98=$BC97,$B98=$BD97,$B98=$BE97,$B98=$BF97,$B98=$BG97,$B98=$BH97,$B98=$BA97),BI97,BH97)</f>
        <v>29</v>
      </c>
      <c r="BJ98">
        <f ca="1">IF(OR($B98=$AV97,$B98=$AT97,$B98=$AU97,$B98=$AW97,$B98=$AX97,$B98=$AY97,$B98=$AZ97,$B98=$BB97,$B98=$BC97,$B98=$BD97,$B98=$BE97,$B98=$BF97,$B98=$BG97,$B98=$BH97,$B98=$BI97,$B98=$BA97),BJ97,BI97)</f>
        <v>4</v>
      </c>
      <c r="BK98">
        <f ca="1">IF(OR($B98=$AV97,$B98=$AT97,$B98=$AU97,$B98=$AW97,$B98=$AX97,$B98=$AY97,$B98=$AZ97,$B98=$BB97,$B98=$BC97,$B98=$BD97,$B98=$BE97,$B98=$BF97,$B98=$BG97,$B98=$BH97,$B98=$BI97,$B98=$BJ97,$B98=$BA97),BK97,BJ97)</f>
        <v>33</v>
      </c>
      <c r="BL98">
        <f ca="1">IF(OR($B98=$AV97,$B98=$AT97,$B98=$AU97,$B98=$AW97,$B98=$AX97,$B98=$AY97,$B98=$AZ97,$B98=$BB97,$B98=$BC97,$B98=$BD97,$B98=$BE97,$B98=$BF97,$B98=$BG97,$B98=$BH97,$B98=$BI97,$B98=$BJ97,$B98=$BK97,$B98=$BA97),BL97,BK97)</f>
        <v>19</v>
      </c>
      <c r="BM98">
        <f ca="1">IF(OR($B98=$AV97,$B98=$AT97,$B98=$AU97,$B98=$AW97,$B98=$AX97,$B98=$AY97,$B98=$AZ97,$B98=$BB97,$B98=$BC97,$B98=$BD97,$B98=$BE97,$B98=$BF97,$B98=$BG97,$B98=$BH97,$B98=$BI97,$B98=$BJ97,$B98=$BK97,$B98=$BL97,$B98=$BA97),BM97,BL97)</f>
        <v>16</v>
      </c>
      <c r="BN98">
        <f ca="1">IF(OR($B98=$AV97,$B98=$AT97,$B98=$AU97,$B98=$AW97,$B98=$AX97,$B98=$AY97,$B98=$AZ97,$B98=$BB97,$B98=$BC97,$B98=$BD97,$B98=$BE97,$B98=$BF97,$B98=$BG97,$B98=$BH97,$B98=$BI97,$B98=$BJ97,$B98=$BK97,$B98=$BL97,$B98=$BM97,$B98=$BA97),BN97,BM97)</f>
        <v>32</v>
      </c>
      <c r="BO98">
        <f ca="1">IF(OR($B98=$AV97,$B98=$AT97,$B98=$AU97,$B98=$AW97,$B98=$AX97,$B98=$AY97,$B98=$AZ97,$B98=$BB97,$B98=$BC97,$B98=$BD97,$B98=$BE97,$B98=$BF97,$B98=$BG97,$B98=$BH97,$B98=$BI97,$B98=$BJ97,$B98=$BK97,$B98=$BL97,$B98=$BM97,$B98=$BN97,$B98=$BA97),BO97,BN97)</f>
        <v>13</v>
      </c>
      <c r="BP98">
        <f ca="1">IF(OR($B98=$AV97,$B98=$AT97,$B98=$AU97,$B98=$AW97,$B98=$AX97,$B98=$AY97,$B98=$AZ97,$B98=$BB97,$B98=$BC97,$B98=$BD97,$B98=$BE97,$B98=$BF97,$B98=$BG97,$B98=$BH97,$B98=$BI97,$B98=$BJ97,$B98=$BK97,$B98=$BL97,$B98=$BM97,$B98=$BN97,$B98=$BO97,$B98=$BA97),BP97,BO97)</f>
        <v>25</v>
      </c>
      <c r="BQ98">
        <f ca="1">IF(OR($B98=$AV97,$B98=$AT97,$B98=$AU97,$B98=$AW97,$B98=$AX97,$B98=$AY97,$B98=$AZ97,$B98=$BB97,$B98=$BC97,$B98=$BD97,$B98=$BE97,$B98=$BF97,$B98=$BG97,$B98=$BH97,$B98=$BI97,$B98=$BJ97,$B98=$BK97,$B98=$BL97,$B98=$BM97,$B98=$BN97,$B98=$BO97,$B98=$BP97,$B98=$BA97),BQ97,BP97)</f>
        <v>37</v>
      </c>
      <c r="BR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A97),BR97,BQ97)</f>
        <v>11</v>
      </c>
      <c r="BS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A97),BS97,BR97)</f>
        <v>26</v>
      </c>
      <c r="BT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A97),BT97,BS97)</f>
        <v>12</v>
      </c>
      <c r="BU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A97),BU97,BT97)</f>
        <v>15</v>
      </c>
      <c r="BV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A97),BV97,BU97)</f>
        <v>7</v>
      </c>
      <c r="BW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A97),BW97,BV97)</f>
        <v>27</v>
      </c>
      <c r="BX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A97),BX97,BW97)</f>
        <v>36</v>
      </c>
      <c r="BY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A97),BY97,BX97)</f>
        <v>8</v>
      </c>
      <c r="BZ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A97),BZ97,BY97)</f>
        <v>14</v>
      </c>
      <c r="CA98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BA97),CA97,BZ97)</f>
        <v>17</v>
      </c>
      <c r="CB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CA97,$B98=$BA97),CB97,CA97)</f>
        <v/>
      </c>
      <c r="CC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CA97,$B98=$CB97,$B98=$BA97),CC97,CB97)</f>
        <v/>
      </c>
      <c r="CD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CA97,$B98=$CB97,$B98=$CC97,$B98=$BA97),CD97,CC97)</f>
        <v/>
      </c>
      <c r="CH98">
        <f t="shared" ca="1" si="39"/>
        <v>13</v>
      </c>
      <c r="CI98">
        <f t="shared" ca="1" si="39"/>
        <v>10</v>
      </c>
      <c r="CJ98">
        <f t="shared" ca="1" si="39"/>
        <v>6</v>
      </c>
      <c r="CK98">
        <f t="shared" ca="1" si="39"/>
        <v>17</v>
      </c>
      <c r="CL98">
        <f t="shared" ca="1" si="39"/>
        <v>12</v>
      </c>
      <c r="CM98">
        <f t="shared" ca="1" si="39"/>
        <v>5</v>
      </c>
      <c r="CN98">
        <f t="shared" ca="1" si="39"/>
        <v>29</v>
      </c>
      <c r="CO98">
        <f t="shared" ca="1" si="39"/>
        <v>32</v>
      </c>
      <c r="CP98">
        <f t="shared" ca="1" si="39"/>
        <v>2</v>
      </c>
      <c r="CQ98">
        <f t="shared" ca="1" si="39"/>
        <v>3</v>
      </c>
      <c r="CR98">
        <f t="shared" ca="1" si="37"/>
        <v>25</v>
      </c>
      <c r="CS98">
        <f t="shared" ca="1" si="37"/>
        <v>27</v>
      </c>
      <c r="CT98">
        <f t="shared" ca="1" si="37"/>
        <v>22</v>
      </c>
      <c r="CU98">
        <f t="shared" ca="1" si="37"/>
        <v>33</v>
      </c>
      <c r="CV98">
        <f t="shared" ca="1" si="37"/>
        <v>28</v>
      </c>
      <c r="CW98">
        <f t="shared" ca="1" si="37"/>
        <v>20</v>
      </c>
      <c r="CX98">
        <f t="shared" ref="CR98:DR108" ca="1" si="41">IF(AND(CX97="",$B98&lt;&gt;CX$1),"",IF($C98&lt;CX97,CX97,IF($B98=CX$1,1,1+CX97)))</f>
        <v>34</v>
      </c>
      <c r="CY98">
        <f t="shared" ca="1" si="41"/>
        <v>4</v>
      </c>
      <c r="CZ98">
        <f t="shared" ca="1" si="41"/>
        <v>19</v>
      </c>
      <c r="DA98" t="str">
        <f t="shared" ca="1" si="41"/>
        <v/>
      </c>
      <c r="DB98">
        <f t="shared" ca="1" si="41"/>
        <v>1</v>
      </c>
      <c r="DC98">
        <f t="shared" ca="1" si="41"/>
        <v>11</v>
      </c>
      <c r="DD98">
        <f t="shared" ca="1" si="41"/>
        <v>7</v>
      </c>
      <c r="DE98">
        <f t="shared" ca="1" si="41"/>
        <v>9</v>
      </c>
      <c r="DF98">
        <f t="shared" ca="1" si="41"/>
        <v>23</v>
      </c>
      <c r="DG98">
        <f t="shared" ca="1" si="41"/>
        <v>26</v>
      </c>
      <c r="DH98">
        <f t="shared" ca="1" si="41"/>
        <v>30</v>
      </c>
      <c r="DI98">
        <f t="shared" ca="1" si="41"/>
        <v>15</v>
      </c>
      <c r="DJ98">
        <f t="shared" ca="1" si="41"/>
        <v>16</v>
      </c>
      <c r="DK98">
        <f t="shared" ca="1" si="41"/>
        <v>8</v>
      </c>
      <c r="DL98" t="str">
        <f t="shared" ca="1" si="41"/>
        <v/>
      </c>
      <c r="DM98">
        <f t="shared" ca="1" si="41"/>
        <v>21</v>
      </c>
      <c r="DN98">
        <f t="shared" ca="1" si="41"/>
        <v>18</v>
      </c>
      <c r="DO98" t="str">
        <f t="shared" ca="1" si="41"/>
        <v/>
      </c>
      <c r="DP98">
        <f t="shared" ca="1" si="41"/>
        <v>14</v>
      </c>
      <c r="DQ98">
        <f t="shared" ca="1" si="41"/>
        <v>31</v>
      </c>
      <c r="DR98">
        <f t="shared" ca="1" si="41"/>
        <v>24</v>
      </c>
    </row>
    <row r="99" spans="1:122" x14ac:dyDescent="0.25">
      <c r="A99">
        <v>98</v>
      </c>
      <c r="B99">
        <f t="shared" ca="1" si="27"/>
        <v>36</v>
      </c>
      <c r="C99">
        <f ca="1">IF(B99="","",LOOKUP(B99,$CH$1:$DR$1,CH98:DR98))</f>
        <v>31</v>
      </c>
      <c r="G99" t="str">
        <f t="shared" ca="1" si="28"/>
        <v/>
      </c>
      <c r="H99" t="str">
        <f t="shared" ca="1" si="38"/>
        <v/>
      </c>
      <c r="I99" t="str">
        <f t="shared" ca="1" si="38"/>
        <v/>
      </c>
      <c r="J99" t="str">
        <f t="shared" ca="1" si="38"/>
        <v/>
      </c>
      <c r="K99" t="str">
        <f t="shared" ca="1" si="38"/>
        <v/>
      </c>
      <c r="L99" t="str">
        <f t="shared" ca="1" si="38"/>
        <v/>
      </c>
      <c r="M99" t="str">
        <f t="shared" ca="1" si="38"/>
        <v/>
      </c>
      <c r="N99" t="str">
        <f t="shared" ca="1" si="38"/>
        <v/>
      </c>
      <c r="O99" t="str">
        <f t="shared" ca="1" si="38"/>
        <v/>
      </c>
      <c r="P99" t="str">
        <f t="shared" ca="1" si="38"/>
        <v/>
      </c>
      <c r="Q99" t="str">
        <f t="shared" ca="1" si="38"/>
        <v/>
      </c>
      <c r="R99" t="str">
        <f t="shared" ca="1" si="38"/>
        <v/>
      </c>
      <c r="S99" t="str">
        <f t="shared" ca="1" si="38"/>
        <v/>
      </c>
      <c r="T99" t="str">
        <f t="shared" ca="1" si="38"/>
        <v/>
      </c>
      <c r="U99" t="str">
        <f t="shared" ca="1" si="38"/>
        <v/>
      </c>
      <c r="V99" t="str">
        <f t="shared" ca="1" si="38"/>
        <v/>
      </c>
      <c r="W99" t="str">
        <f t="shared" ca="1" si="38"/>
        <v/>
      </c>
      <c r="X99" t="str">
        <f t="shared" ca="1" si="36"/>
        <v/>
      </c>
      <c r="Y99" t="str">
        <f t="shared" ca="1" si="36"/>
        <v/>
      </c>
      <c r="Z99" t="str">
        <f t="shared" ca="1" si="36"/>
        <v/>
      </c>
      <c r="AA99" t="str">
        <f t="shared" ca="1" si="36"/>
        <v/>
      </c>
      <c r="AB99" t="str">
        <f t="shared" ca="1" si="36"/>
        <v/>
      </c>
      <c r="AC99" t="str">
        <f t="shared" ca="1" si="36"/>
        <v/>
      </c>
      <c r="AD99" t="str">
        <f t="shared" ca="1" si="36"/>
        <v/>
      </c>
      <c r="AE99" t="str">
        <f t="shared" ca="1" si="36"/>
        <v/>
      </c>
      <c r="AF99" t="str">
        <f t="shared" ca="1" si="36"/>
        <v/>
      </c>
      <c r="AG99" t="str">
        <f t="shared" ca="1" si="36"/>
        <v/>
      </c>
      <c r="AH99" t="str">
        <f t="shared" ca="1" si="36"/>
        <v/>
      </c>
      <c r="AI99" t="str">
        <f t="shared" ca="1" si="36"/>
        <v/>
      </c>
      <c r="AJ99" t="str">
        <f t="shared" ca="1" si="36"/>
        <v/>
      </c>
      <c r="AK99" t="str">
        <f t="shared" ca="1" si="36"/>
        <v/>
      </c>
      <c r="AL99" t="str">
        <f t="shared" ca="1" si="36"/>
        <v/>
      </c>
      <c r="AM99" t="str">
        <f t="shared" ca="1" si="40"/>
        <v/>
      </c>
      <c r="AN99" t="str">
        <f t="shared" ca="1" si="40"/>
        <v/>
      </c>
      <c r="AO99" t="str">
        <f t="shared" ca="1" si="40"/>
        <v/>
      </c>
      <c r="AP99" t="str">
        <f t="shared" ca="1" si="40"/>
        <v/>
      </c>
      <c r="AQ99" t="str">
        <f t="shared" ca="1" si="40"/>
        <v/>
      </c>
      <c r="AR99" t="str">
        <f t="shared" ca="1" si="40"/>
        <v/>
      </c>
      <c r="AT99">
        <f ca="1">B99</f>
        <v>36</v>
      </c>
      <c r="AU99">
        <f ca="1">IF($B99=$AT98,AU98,AT98)</f>
        <v>21</v>
      </c>
      <c r="AV99">
        <f ca="1">IF(OR($B99=$AT98,$B99=$AU98),AV98,AU98)</f>
        <v>9</v>
      </c>
      <c r="AW99">
        <f ca="1">IF(OR($B99=$AV98,$B99=$AT98,$B99=$AU98),AW98,AV98)</f>
        <v>10</v>
      </c>
      <c r="AX99">
        <f ca="1">IF(OR($B99=$AV98,$B99=$AT98,$B99=$AU98,$B99=$AW98),AX98,AW98)</f>
        <v>18</v>
      </c>
      <c r="AY99">
        <f ca="1">IF(OR($B99=$AV98,$B99=$AT98,$B99=$AU98,$B99=$AW98,$B99=$AX98),AY98,AX98)</f>
        <v>6</v>
      </c>
      <c r="AZ99">
        <f ca="1">IF(OR($B99=$AV98,$B99=$AT98,$B99=$AU98,$B99=$AW98,$B99=$AX98,$B99=$AY98),AZ98,AY98)</f>
        <v>3</v>
      </c>
      <c r="BA99">
        <f ca="1">IF(OR($B99=$AV98,$B99=$AT98,$B99=$AU98,$B99=$AW98,$B99=$AX98,$B99=$AY98,$B99=$AZ98),BA98,AZ98)</f>
        <v>23</v>
      </c>
      <c r="BB99">
        <f ca="1">IF(OR($B99=$AV98,$B99=$AT98,$B99=$AU98,$B99=$AW98,$B99=$AX98,$B99=$AY98,$B99=$AZ98,$B99=$BA98),BB98,BA98)</f>
        <v>30</v>
      </c>
      <c r="BC99">
        <f ca="1">IF(OR($B99=$AV98,$B99=$AT98,$B99=$AU98,$B99=$AW98,$B99=$AX98,$B99=$AY98,$B99=$AZ98,$B99=$BA98,$B99=$BB98),BC98,BB98)</f>
        <v>24</v>
      </c>
      <c r="BD99">
        <f ca="1">IF(OR($B99=$AV98,$B99=$AT98,$B99=$AU98,$B99=$AW98,$B99=$AX98,$B99=$AY98,$B99=$AZ98,$B99=$BB98,$B99=$BC98,$B99=$BA98),BD98,BC98)</f>
        <v>2</v>
      </c>
      <c r="BE99">
        <f ca="1">IF(OR($B99=$AV98,$B99=$AT98,$B99=$AU98,$B99=$AW98,$B99=$AX98,$B99=$AY98,$B99=$AZ98,$B99=$BB98,$B99=$BC98,$B99=$BD98,$B99=$BA98),BE98,BD98)</f>
        <v>22</v>
      </c>
      <c r="BF99">
        <f ca="1">IF(OR($B99=$AV98,$B99=$AT98,$B99=$AU98,$B99=$AW98,$B99=$AX98,$B99=$AY98,$B99=$AZ98,$B99=$BB98,$B99=$BC98,$B99=$BD98,$B99=$BE98,$B99=$BA98),BF98,BE98)</f>
        <v>5</v>
      </c>
      <c r="BG99">
        <f ca="1">IF(OR($B99=$AV98,$B99=$AT98,$B99=$AU98,$B99=$AW98,$B99=$AX98,$B99=$AY98,$B99=$AZ98,$B99=$BB98,$B99=$BC98,$B99=$BD98,$B99=$BE98,$B99=$BF98,$B99=$BA98),BG98,BF98)</f>
        <v>1</v>
      </c>
      <c r="BH99">
        <f ca="1">IF(OR($B99=$AV98,$B99=$AT98,$B99=$AU98,$B99=$AW98,$B99=$AX98,$B99=$AY98,$B99=$AZ98,$B99=$BB98,$B99=$BC98,$B99=$BD98,$B99=$BE98,$B99=$BF98,$B99=$BG98,$B99=$BA98),BH98,BG98)</f>
        <v>35</v>
      </c>
      <c r="BI99">
        <f ca="1">IF(OR($B99=$AV98,$B99=$AT98,$B99=$AU98,$B99=$AW98,$B99=$AX98,$B99=$AY98,$B99=$AZ98,$B99=$BB98,$B99=$BC98,$B99=$BD98,$B99=$BE98,$B99=$BF98,$B99=$BG98,$B99=$BH98,$B99=$BA98),BI98,BH98)</f>
        <v>28</v>
      </c>
      <c r="BJ99">
        <f ca="1">IF(OR($B99=$AV98,$B99=$AT98,$B99=$AU98,$B99=$AW98,$B99=$AX98,$B99=$AY98,$B99=$AZ98,$B99=$BB98,$B99=$BC98,$B99=$BD98,$B99=$BE98,$B99=$BF98,$B99=$BG98,$B99=$BH98,$B99=$BI98,$B99=$BA98),BJ98,BI98)</f>
        <v>29</v>
      </c>
      <c r="BK99">
        <f ca="1">IF(OR($B99=$AV98,$B99=$AT98,$B99=$AU98,$B99=$AW98,$B99=$AX98,$B99=$AY98,$B99=$AZ98,$B99=$BB98,$B99=$BC98,$B99=$BD98,$B99=$BE98,$B99=$BF98,$B99=$BG98,$B99=$BH98,$B99=$BI98,$B99=$BJ98,$B99=$BA98),BK98,BJ98)</f>
        <v>4</v>
      </c>
      <c r="BL99">
        <f ca="1">IF(OR($B99=$AV98,$B99=$AT98,$B99=$AU98,$B99=$AW98,$B99=$AX98,$B99=$AY98,$B99=$AZ98,$B99=$BB98,$B99=$BC98,$B99=$BD98,$B99=$BE98,$B99=$BF98,$B99=$BG98,$B99=$BH98,$B99=$BI98,$B99=$BJ98,$B99=$BK98,$B99=$BA98),BL98,BK98)</f>
        <v>33</v>
      </c>
      <c r="BM99">
        <f ca="1">IF(OR($B99=$AV98,$B99=$AT98,$B99=$AU98,$B99=$AW98,$B99=$AX98,$B99=$AY98,$B99=$AZ98,$B99=$BB98,$B99=$BC98,$B99=$BD98,$B99=$BE98,$B99=$BF98,$B99=$BG98,$B99=$BH98,$B99=$BI98,$B99=$BJ98,$B99=$BK98,$B99=$BL98,$B99=$BA98),BM98,BL98)</f>
        <v>19</v>
      </c>
      <c r="BN99">
        <f ca="1">IF(OR($B99=$AV98,$B99=$AT98,$B99=$AU98,$B99=$AW98,$B99=$AX98,$B99=$AY98,$B99=$AZ98,$B99=$BB98,$B99=$BC98,$B99=$BD98,$B99=$BE98,$B99=$BF98,$B99=$BG98,$B99=$BH98,$B99=$BI98,$B99=$BJ98,$B99=$BK98,$B99=$BL98,$B99=$BM98,$B99=$BA98),BN98,BM98)</f>
        <v>16</v>
      </c>
      <c r="BO99">
        <f ca="1">IF(OR($B99=$AV98,$B99=$AT98,$B99=$AU98,$B99=$AW98,$B99=$AX98,$B99=$AY98,$B99=$AZ98,$B99=$BB98,$B99=$BC98,$B99=$BD98,$B99=$BE98,$B99=$BF98,$B99=$BG98,$B99=$BH98,$B99=$BI98,$B99=$BJ98,$B99=$BK98,$B99=$BL98,$B99=$BM98,$B99=$BN98,$B99=$BA98),BO98,BN98)</f>
        <v>32</v>
      </c>
      <c r="BP99">
        <f ca="1">IF(OR($B99=$AV98,$B99=$AT98,$B99=$AU98,$B99=$AW98,$B99=$AX98,$B99=$AY98,$B99=$AZ98,$B99=$BB98,$B99=$BC98,$B99=$BD98,$B99=$BE98,$B99=$BF98,$B99=$BG98,$B99=$BH98,$B99=$BI98,$B99=$BJ98,$B99=$BK98,$B99=$BL98,$B99=$BM98,$B99=$BN98,$B99=$BO98,$B99=$BA98),BP98,BO98)</f>
        <v>13</v>
      </c>
      <c r="BQ99">
        <f ca="1">IF(OR($B99=$AV98,$B99=$AT98,$B99=$AU98,$B99=$AW98,$B99=$AX98,$B99=$AY98,$B99=$AZ98,$B99=$BB98,$B99=$BC98,$B99=$BD98,$B99=$BE98,$B99=$BF98,$B99=$BG98,$B99=$BH98,$B99=$BI98,$B99=$BJ98,$B99=$BK98,$B99=$BL98,$B99=$BM98,$B99=$BN98,$B99=$BO98,$B99=$BP98,$B99=$BA98),BQ98,BP98)</f>
        <v>25</v>
      </c>
      <c r="BR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A98),BR98,BQ98)</f>
        <v>37</v>
      </c>
      <c r="BS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A98),BS98,BR98)</f>
        <v>11</v>
      </c>
      <c r="BT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A98),BT98,BS98)</f>
        <v>26</v>
      </c>
      <c r="BU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A98),BU98,BT98)</f>
        <v>12</v>
      </c>
      <c r="BV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A98),BV98,BU98)</f>
        <v>15</v>
      </c>
      <c r="BW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A98),BW98,BV98)</f>
        <v>7</v>
      </c>
      <c r="BX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A98),BX98,BW98)</f>
        <v>27</v>
      </c>
      <c r="BY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A98),BY98,BX98)</f>
        <v>8</v>
      </c>
      <c r="BZ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A98),BZ98,BY98)</f>
        <v>14</v>
      </c>
      <c r="CA99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BA98),CA98,BZ98)</f>
        <v>17</v>
      </c>
      <c r="CB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CA98,$B99=$BA98),CB98,CA98)</f>
        <v/>
      </c>
      <c r="CC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CA98,$B99=$CB98,$B99=$BA98),CC98,CB98)</f>
        <v/>
      </c>
      <c r="CD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CA98,$B99=$CB98,$B99=$CC98,$B99=$BA98),CD98,CC98)</f>
        <v/>
      </c>
      <c r="CH99">
        <f t="shared" ca="1" si="39"/>
        <v>14</v>
      </c>
      <c r="CI99">
        <f t="shared" ca="1" si="39"/>
        <v>11</v>
      </c>
      <c r="CJ99">
        <f t="shared" ca="1" si="39"/>
        <v>7</v>
      </c>
      <c r="CK99">
        <f t="shared" ca="1" si="39"/>
        <v>18</v>
      </c>
      <c r="CL99">
        <f t="shared" ca="1" si="39"/>
        <v>13</v>
      </c>
      <c r="CM99">
        <f t="shared" ca="1" si="39"/>
        <v>6</v>
      </c>
      <c r="CN99">
        <f t="shared" ca="1" si="39"/>
        <v>30</v>
      </c>
      <c r="CO99">
        <f t="shared" ca="1" si="39"/>
        <v>32</v>
      </c>
      <c r="CP99">
        <f t="shared" ca="1" si="39"/>
        <v>3</v>
      </c>
      <c r="CQ99">
        <f t="shared" ca="1" si="39"/>
        <v>4</v>
      </c>
      <c r="CR99">
        <f t="shared" ca="1" si="41"/>
        <v>26</v>
      </c>
      <c r="CS99">
        <f t="shared" ca="1" si="41"/>
        <v>28</v>
      </c>
      <c r="CT99">
        <f t="shared" ca="1" si="41"/>
        <v>23</v>
      </c>
      <c r="CU99">
        <f t="shared" ca="1" si="41"/>
        <v>33</v>
      </c>
      <c r="CV99">
        <f t="shared" ca="1" si="41"/>
        <v>29</v>
      </c>
      <c r="CW99">
        <f t="shared" ca="1" si="41"/>
        <v>21</v>
      </c>
      <c r="CX99">
        <f t="shared" ca="1" si="41"/>
        <v>34</v>
      </c>
      <c r="CY99">
        <f t="shared" ca="1" si="41"/>
        <v>5</v>
      </c>
      <c r="CZ99">
        <f t="shared" ca="1" si="41"/>
        <v>20</v>
      </c>
      <c r="DA99" t="str">
        <f t="shared" ca="1" si="41"/>
        <v/>
      </c>
      <c r="DB99">
        <f t="shared" ca="1" si="41"/>
        <v>2</v>
      </c>
      <c r="DC99">
        <f t="shared" ca="1" si="41"/>
        <v>12</v>
      </c>
      <c r="DD99">
        <f t="shared" ca="1" si="41"/>
        <v>8</v>
      </c>
      <c r="DE99">
        <f t="shared" ca="1" si="41"/>
        <v>10</v>
      </c>
      <c r="DF99">
        <f t="shared" ca="1" si="41"/>
        <v>24</v>
      </c>
      <c r="DG99">
        <f t="shared" ca="1" si="41"/>
        <v>27</v>
      </c>
      <c r="DH99">
        <f t="shared" ca="1" si="41"/>
        <v>31</v>
      </c>
      <c r="DI99">
        <f t="shared" ca="1" si="41"/>
        <v>16</v>
      </c>
      <c r="DJ99">
        <f t="shared" ca="1" si="41"/>
        <v>17</v>
      </c>
      <c r="DK99">
        <f t="shared" ca="1" si="41"/>
        <v>9</v>
      </c>
      <c r="DL99" t="str">
        <f t="shared" ca="1" si="41"/>
        <v/>
      </c>
      <c r="DM99">
        <f t="shared" ca="1" si="41"/>
        <v>22</v>
      </c>
      <c r="DN99">
        <f t="shared" ca="1" si="41"/>
        <v>19</v>
      </c>
      <c r="DO99" t="str">
        <f t="shared" ca="1" si="41"/>
        <v/>
      </c>
      <c r="DP99">
        <f t="shared" ca="1" si="41"/>
        <v>15</v>
      </c>
      <c r="DQ99">
        <f t="shared" ca="1" si="41"/>
        <v>1</v>
      </c>
      <c r="DR99">
        <f t="shared" ca="1" si="41"/>
        <v>25</v>
      </c>
    </row>
    <row r="100" spans="1:122" x14ac:dyDescent="0.25">
      <c r="A100">
        <v>99</v>
      </c>
      <c r="B100">
        <f t="shared" ca="1" si="27"/>
        <v>8</v>
      </c>
      <c r="C100">
        <f ca="1">IF(B100="","",LOOKUP(B100,$CH$1:$DR$1,CH99:DR99))</f>
        <v>32</v>
      </c>
      <c r="G100" t="str">
        <f t="shared" ca="1" si="28"/>
        <v/>
      </c>
      <c r="H100" t="str">
        <f t="shared" ca="1" si="38"/>
        <v/>
      </c>
      <c r="I100" t="str">
        <f t="shared" ca="1" si="38"/>
        <v/>
      </c>
      <c r="J100" t="str">
        <f t="shared" ca="1" si="38"/>
        <v/>
      </c>
      <c r="K100" t="str">
        <f t="shared" ca="1" si="38"/>
        <v/>
      </c>
      <c r="L100" t="str">
        <f t="shared" ca="1" si="38"/>
        <v/>
      </c>
      <c r="M100" t="str">
        <f t="shared" ca="1" si="38"/>
        <v/>
      </c>
      <c r="N100" t="str">
        <f t="shared" ca="1" si="38"/>
        <v/>
      </c>
      <c r="O100" t="str">
        <f t="shared" ca="1" si="38"/>
        <v/>
      </c>
      <c r="P100" t="str">
        <f t="shared" ca="1" si="38"/>
        <v/>
      </c>
      <c r="Q100" t="str">
        <f t="shared" ca="1" si="38"/>
        <v/>
      </c>
      <c r="R100" t="str">
        <f t="shared" ca="1" si="38"/>
        <v/>
      </c>
      <c r="S100" t="str">
        <f t="shared" ca="1" si="38"/>
        <v/>
      </c>
      <c r="T100" t="str">
        <f t="shared" ca="1" si="38"/>
        <v/>
      </c>
      <c r="U100" t="str">
        <f t="shared" ca="1" si="38"/>
        <v/>
      </c>
      <c r="V100" t="str">
        <f t="shared" ca="1" si="38"/>
        <v/>
      </c>
      <c r="W100" t="str">
        <f t="shared" ca="1" si="38"/>
        <v/>
      </c>
      <c r="X100" t="str">
        <f t="shared" ca="1" si="36"/>
        <v/>
      </c>
      <c r="Y100" t="str">
        <f t="shared" ca="1" si="36"/>
        <v/>
      </c>
      <c r="Z100" t="str">
        <f t="shared" ca="1" si="36"/>
        <v/>
      </c>
      <c r="AA100" t="str">
        <f t="shared" ca="1" si="36"/>
        <v/>
      </c>
      <c r="AB100" t="str">
        <f t="shared" ca="1" si="36"/>
        <v/>
      </c>
      <c r="AC100" t="str">
        <f t="shared" ca="1" si="36"/>
        <v/>
      </c>
      <c r="AD100" t="str">
        <f t="shared" ca="1" si="36"/>
        <v/>
      </c>
      <c r="AE100" t="str">
        <f t="shared" ca="1" si="36"/>
        <v/>
      </c>
      <c r="AF100" t="str">
        <f t="shared" ca="1" si="36"/>
        <v/>
      </c>
      <c r="AG100" t="str">
        <f t="shared" ca="1" si="36"/>
        <v/>
      </c>
      <c r="AH100" t="str">
        <f t="shared" ca="1" si="36"/>
        <v/>
      </c>
      <c r="AI100" t="str">
        <f t="shared" ca="1" si="36"/>
        <v/>
      </c>
      <c r="AJ100" t="str">
        <f t="shared" ca="1" si="36"/>
        <v/>
      </c>
      <c r="AK100" t="str">
        <f t="shared" ca="1" si="36"/>
        <v/>
      </c>
      <c r="AL100" t="str">
        <f t="shared" ca="1" si="36"/>
        <v/>
      </c>
      <c r="AM100" t="str">
        <f t="shared" ca="1" si="40"/>
        <v/>
      </c>
      <c r="AN100" t="str">
        <f t="shared" ca="1" si="40"/>
        <v/>
      </c>
      <c r="AO100" t="str">
        <f t="shared" ca="1" si="40"/>
        <v/>
      </c>
      <c r="AP100" t="str">
        <f t="shared" ca="1" si="40"/>
        <v/>
      </c>
      <c r="AQ100" t="str">
        <f t="shared" ca="1" si="40"/>
        <v/>
      </c>
      <c r="AR100" t="str">
        <f t="shared" ca="1" si="40"/>
        <v/>
      </c>
      <c r="AT100">
        <f ca="1">B100</f>
        <v>8</v>
      </c>
      <c r="AU100">
        <f ca="1">IF($B100=$AT99,AU99,AT99)</f>
        <v>36</v>
      </c>
      <c r="AV100">
        <f ca="1">IF(OR($B100=$AT99,$B100=$AU99),AV99,AU99)</f>
        <v>21</v>
      </c>
      <c r="AW100">
        <f ca="1">IF(OR($B100=$AV99,$B100=$AT99,$B100=$AU99),AW99,AV99)</f>
        <v>9</v>
      </c>
      <c r="AX100">
        <f ca="1">IF(OR($B100=$AV99,$B100=$AT99,$B100=$AU99,$B100=$AW99),AX99,AW99)</f>
        <v>10</v>
      </c>
      <c r="AY100">
        <f ca="1">IF(OR($B100=$AV99,$B100=$AT99,$B100=$AU99,$B100=$AW99,$B100=$AX99),AY99,AX99)</f>
        <v>18</v>
      </c>
      <c r="AZ100">
        <f ca="1">IF(OR($B100=$AV99,$B100=$AT99,$B100=$AU99,$B100=$AW99,$B100=$AX99,$B100=$AY99),AZ99,AY99)</f>
        <v>6</v>
      </c>
      <c r="BA100">
        <f ca="1">IF(OR($B100=$AV99,$B100=$AT99,$B100=$AU99,$B100=$AW99,$B100=$AX99,$B100=$AY99,$B100=$AZ99),BA99,AZ99)</f>
        <v>3</v>
      </c>
      <c r="BB100">
        <f ca="1">IF(OR($B100=$AV99,$B100=$AT99,$B100=$AU99,$B100=$AW99,$B100=$AX99,$B100=$AY99,$B100=$AZ99,$B100=$BA99),BB99,BA99)</f>
        <v>23</v>
      </c>
      <c r="BC100">
        <f ca="1">IF(OR($B100=$AV99,$B100=$AT99,$B100=$AU99,$B100=$AW99,$B100=$AX99,$B100=$AY99,$B100=$AZ99,$B100=$BA99,$B100=$BB99),BC99,BB99)</f>
        <v>30</v>
      </c>
      <c r="BD100">
        <f ca="1">IF(OR($B100=$AV99,$B100=$AT99,$B100=$AU99,$B100=$AW99,$B100=$AX99,$B100=$AY99,$B100=$AZ99,$B100=$BB99,$B100=$BC99,$B100=$BA99),BD99,BC99)</f>
        <v>24</v>
      </c>
      <c r="BE100">
        <f ca="1">IF(OR($B100=$AV99,$B100=$AT99,$B100=$AU99,$B100=$AW99,$B100=$AX99,$B100=$AY99,$B100=$AZ99,$B100=$BB99,$B100=$BC99,$B100=$BD99,$B100=$BA99),BE99,BD99)</f>
        <v>2</v>
      </c>
      <c r="BF100">
        <f ca="1">IF(OR($B100=$AV99,$B100=$AT99,$B100=$AU99,$B100=$AW99,$B100=$AX99,$B100=$AY99,$B100=$AZ99,$B100=$BB99,$B100=$BC99,$B100=$BD99,$B100=$BE99,$B100=$BA99),BF99,BE99)</f>
        <v>22</v>
      </c>
      <c r="BG100">
        <f ca="1">IF(OR($B100=$AV99,$B100=$AT99,$B100=$AU99,$B100=$AW99,$B100=$AX99,$B100=$AY99,$B100=$AZ99,$B100=$BB99,$B100=$BC99,$B100=$BD99,$B100=$BE99,$B100=$BF99,$B100=$BA99),BG99,BF99)</f>
        <v>5</v>
      </c>
      <c r="BH100">
        <f ca="1">IF(OR($B100=$AV99,$B100=$AT99,$B100=$AU99,$B100=$AW99,$B100=$AX99,$B100=$AY99,$B100=$AZ99,$B100=$BB99,$B100=$BC99,$B100=$BD99,$B100=$BE99,$B100=$BF99,$B100=$BG99,$B100=$BA99),BH99,BG99)</f>
        <v>1</v>
      </c>
      <c r="BI100">
        <f ca="1">IF(OR($B100=$AV99,$B100=$AT99,$B100=$AU99,$B100=$AW99,$B100=$AX99,$B100=$AY99,$B100=$AZ99,$B100=$BB99,$B100=$BC99,$B100=$BD99,$B100=$BE99,$B100=$BF99,$B100=$BG99,$B100=$BH99,$B100=$BA99),BI99,BH99)</f>
        <v>35</v>
      </c>
      <c r="BJ100">
        <f ca="1">IF(OR($B100=$AV99,$B100=$AT99,$B100=$AU99,$B100=$AW99,$B100=$AX99,$B100=$AY99,$B100=$AZ99,$B100=$BB99,$B100=$BC99,$B100=$BD99,$B100=$BE99,$B100=$BF99,$B100=$BG99,$B100=$BH99,$B100=$BI99,$B100=$BA99),BJ99,BI99)</f>
        <v>28</v>
      </c>
      <c r="BK100">
        <f ca="1">IF(OR($B100=$AV99,$B100=$AT99,$B100=$AU99,$B100=$AW99,$B100=$AX99,$B100=$AY99,$B100=$AZ99,$B100=$BB99,$B100=$BC99,$B100=$BD99,$B100=$BE99,$B100=$BF99,$B100=$BG99,$B100=$BH99,$B100=$BI99,$B100=$BJ99,$B100=$BA99),BK99,BJ99)</f>
        <v>29</v>
      </c>
      <c r="BL100">
        <f ca="1">IF(OR($B100=$AV99,$B100=$AT99,$B100=$AU99,$B100=$AW99,$B100=$AX99,$B100=$AY99,$B100=$AZ99,$B100=$BB99,$B100=$BC99,$B100=$BD99,$B100=$BE99,$B100=$BF99,$B100=$BG99,$B100=$BH99,$B100=$BI99,$B100=$BJ99,$B100=$BK99,$B100=$BA99),BL99,BK99)</f>
        <v>4</v>
      </c>
      <c r="BM100">
        <f ca="1">IF(OR($B100=$AV99,$B100=$AT99,$B100=$AU99,$B100=$AW99,$B100=$AX99,$B100=$AY99,$B100=$AZ99,$B100=$BB99,$B100=$BC99,$B100=$BD99,$B100=$BE99,$B100=$BF99,$B100=$BG99,$B100=$BH99,$B100=$BI99,$B100=$BJ99,$B100=$BK99,$B100=$BL99,$B100=$BA99),BM99,BL99)</f>
        <v>33</v>
      </c>
      <c r="BN100">
        <f ca="1">IF(OR($B100=$AV99,$B100=$AT99,$B100=$AU99,$B100=$AW99,$B100=$AX99,$B100=$AY99,$B100=$AZ99,$B100=$BB99,$B100=$BC99,$B100=$BD99,$B100=$BE99,$B100=$BF99,$B100=$BG99,$B100=$BH99,$B100=$BI99,$B100=$BJ99,$B100=$BK99,$B100=$BL99,$B100=$BM99,$B100=$BA99),BN99,BM99)</f>
        <v>19</v>
      </c>
      <c r="BO100">
        <f ca="1">IF(OR($B100=$AV99,$B100=$AT99,$B100=$AU99,$B100=$AW99,$B100=$AX99,$B100=$AY99,$B100=$AZ99,$B100=$BB99,$B100=$BC99,$B100=$BD99,$B100=$BE99,$B100=$BF99,$B100=$BG99,$B100=$BH99,$B100=$BI99,$B100=$BJ99,$B100=$BK99,$B100=$BL99,$B100=$BM99,$B100=$BN99,$B100=$BA99),BO99,BN99)</f>
        <v>16</v>
      </c>
      <c r="BP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A99),BP99,BO99)</f>
        <v>32</v>
      </c>
      <c r="BQ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A99),BQ99,BP99)</f>
        <v>13</v>
      </c>
      <c r="BR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A99),BR99,BQ99)</f>
        <v>25</v>
      </c>
      <c r="BS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A99),BS99,BR99)</f>
        <v>37</v>
      </c>
      <c r="BT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A99),BT99,BS99)</f>
        <v>11</v>
      </c>
      <c r="BU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A99),BU99,BT99)</f>
        <v>26</v>
      </c>
      <c r="BV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A99),BV99,BU99)</f>
        <v>12</v>
      </c>
      <c r="BW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A99),BW99,BV99)</f>
        <v>15</v>
      </c>
      <c r="BX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A99),BX99,BW99)</f>
        <v>7</v>
      </c>
      <c r="BY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A99),BY99,BX99)</f>
        <v>27</v>
      </c>
      <c r="BZ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A99),BZ99,BY99)</f>
        <v>14</v>
      </c>
      <c r="CA100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BA99),CA99,BZ99)</f>
        <v>17</v>
      </c>
      <c r="CB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CA99,$B100=$BA99),CB99,CA99)</f>
        <v/>
      </c>
      <c r="CC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CA99,$B100=$CB99,$B100=$BA99),CC99,CB99)</f>
        <v/>
      </c>
      <c r="CD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CA99,$B100=$CB99,$B100=$CC99,$B100=$BA99),CD99,CC99)</f>
        <v/>
      </c>
      <c r="CH100">
        <f t="shared" ca="1" si="39"/>
        <v>15</v>
      </c>
      <c r="CI100">
        <f t="shared" ca="1" si="39"/>
        <v>12</v>
      </c>
      <c r="CJ100">
        <f t="shared" ca="1" si="39"/>
        <v>8</v>
      </c>
      <c r="CK100">
        <f t="shared" ca="1" si="39"/>
        <v>19</v>
      </c>
      <c r="CL100">
        <f t="shared" ca="1" si="39"/>
        <v>14</v>
      </c>
      <c r="CM100">
        <f t="shared" ca="1" si="39"/>
        <v>7</v>
      </c>
      <c r="CN100">
        <f t="shared" ca="1" si="39"/>
        <v>31</v>
      </c>
      <c r="CO100">
        <f t="shared" ca="1" si="39"/>
        <v>1</v>
      </c>
      <c r="CP100">
        <f t="shared" ca="1" si="39"/>
        <v>4</v>
      </c>
      <c r="CQ100">
        <f t="shared" ca="1" si="39"/>
        <v>5</v>
      </c>
      <c r="CR100">
        <f t="shared" ca="1" si="41"/>
        <v>27</v>
      </c>
      <c r="CS100">
        <f t="shared" ca="1" si="41"/>
        <v>29</v>
      </c>
      <c r="CT100">
        <f t="shared" ca="1" si="41"/>
        <v>24</v>
      </c>
      <c r="CU100">
        <f t="shared" ca="1" si="41"/>
        <v>33</v>
      </c>
      <c r="CV100">
        <f t="shared" ca="1" si="41"/>
        <v>30</v>
      </c>
      <c r="CW100">
        <f t="shared" ca="1" si="41"/>
        <v>22</v>
      </c>
      <c r="CX100">
        <f t="shared" ca="1" si="41"/>
        <v>34</v>
      </c>
      <c r="CY100">
        <f t="shared" ca="1" si="41"/>
        <v>6</v>
      </c>
      <c r="CZ100">
        <f t="shared" ca="1" si="41"/>
        <v>21</v>
      </c>
      <c r="DA100" t="str">
        <f t="shared" ca="1" si="41"/>
        <v/>
      </c>
      <c r="DB100">
        <f t="shared" ca="1" si="41"/>
        <v>3</v>
      </c>
      <c r="DC100">
        <f t="shared" ca="1" si="41"/>
        <v>13</v>
      </c>
      <c r="DD100">
        <f t="shared" ca="1" si="41"/>
        <v>9</v>
      </c>
      <c r="DE100">
        <f t="shared" ca="1" si="41"/>
        <v>11</v>
      </c>
      <c r="DF100">
        <f t="shared" ca="1" si="41"/>
        <v>25</v>
      </c>
      <c r="DG100">
        <f t="shared" ca="1" si="41"/>
        <v>28</v>
      </c>
      <c r="DH100">
        <f t="shared" ca="1" si="41"/>
        <v>32</v>
      </c>
      <c r="DI100">
        <f t="shared" ca="1" si="41"/>
        <v>17</v>
      </c>
      <c r="DJ100">
        <f t="shared" ca="1" si="41"/>
        <v>18</v>
      </c>
      <c r="DK100">
        <f t="shared" ca="1" si="41"/>
        <v>10</v>
      </c>
      <c r="DL100" t="str">
        <f t="shared" ca="1" si="41"/>
        <v/>
      </c>
      <c r="DM100">
        <f t="shared" ca="1" si="41"/>
        <v>23</v>
      </c>
      <c r="DN100">
        <f t="shared" ca="1" si="41"/>
        <v>20</v>
      </c>
      <c r="DO100" t="str">
        <f t="shared" ca="1" si="41"/>
        <v/>
      </c>
      <c r="DP100">
        <f t="shared" ca="1" si="41"/>
        <v>16</v>
      </c>
      <c r="DQ100">
        <f t="shared" ca="1" si="41"/>
        <v>2</v>
      </c>
      <c r="DR100">
        <f t="shared" ca="1" si="41"/>
        <v>26</v>
      </c>
    </row>
    <row r="101" spans="1:122" x14ac:dyDescent="0.25">
      <c r="A101">
        <v>100</v>
      </c>
      <c r="B101">
        <f t="shared" ca="1" si="27"/>
        <v>28</v>
      </c>
      <c r="C101">
        <f ca="1">IF(B101="","",LOOKUP(B101,$CH$1:$DR$1,CH100:DR100))</f>
        <v>17</v>
      </c>
      <c r="G101" t="str">
        <f t="shared" ca="1" si="28"/>
        <v/>
      </c>
      <c r="H101" t="str">
        <f t="shared" ca="1" si="38"/>
        <v/>
      </c>
      <c r="I101" t="str">
        <f t="shared" ca="1" si="38"/>
        <v/>
      </c>
      <c r="J101" t="str">
        <f t="shared" ca="1" si="38"/>
        <v/>
      </c>
      <c r="K101" t="str">
        <f t="shared" ca="1" si="38"/>
        <v/>
      </c>
      <c r="L101" t="str">
        <f t="shared" ca="1" si="38"/>
        <v/>
      </c>
      <c r="M101" t="str">
        <f t="shared" ca="1" si="38"/>
        <v/>
      </c>
      <c r="N101" t="str">
        <f t="shared" ca="1" si="38"/>
        <v/>
      </c>
      <c r="O101" t="str">
        <f t="shared" ca="1" si="38"/>
        <v/>
      </c>
      <c r="P101" t="str">
        <f t="shared" ca="1" si="38"/>
        <v/>
      </c>
      <c r="Q101" t="str">
        <f t="shared" ca="1" si="38"/>
        <v/>
      </c>
      <c r="R101" t="str">
        <f t="shared" ca="1" si="38"/>
        <v/>
      </c>
      <c r="S101" t="str">
        <f t="shared" ca="1" si="38"/>
        <v/>
      </c>
      <c r="T101" t="str">
        <f t="shared" ca="1" si="38"/>
        <v/>
      </c>
      <c r="U101" t="str">
        <f t="shared" ca="1" si="38"/>
        <v/>
      </c>
      <c r="V101" t="str">
        <f t="shared" ca="1" si="38"/>
        <v/>
      </c>
      <c r="W101" t="str">
        <f t="shared" ca="1" si="38"/>
        <v/>
      </c>
      <c r="X101" t="str">
        <f t="shared" ca="1" si="36"/>
        <v/>
      </c>
      <c r="Y101" t="str">
        <f t="shared" ca="1" si="36"/>
        <v/>
      </c>
      <c r="Z101" t="str">
        <f t="shared" ca="1" si="36"/>
        <v/>
      </c>
      <c r="AA101" t="str">
        <f t="shared" ca="1" si="36"/>
        <v/>
      </c>
      <c r="AB101" t="str">
        <f t="shared" ca="1" si="36"/>
        <v/>
      </c>
      <c r="AC101" t="str">
        <f t="shared" ca="1" si="36"/>
        <v/>
      </c>
      <c r="AD101" t="str">
        <f t="shared" ca="1" si="36"/>
        <v/>
      </c>
      <c r="AE101" t="str">
        <f t="shared" ca="1" si="36"/>
        <v/>
      </c>
      <c r="AF101" t="str">
        <f t="shared" ca="1" si="36"/>
        <v/>
      </c>
      <c r="AG101" t="str">
        <f t="shared" ca="1" si="36"/>
        <v/>
      </c>
      <c r="AH101" t="str">
        <f t="shared" ca="1" si="36"/>
        <v/>
      </c>
      <c r="AI101" t="str">
        <f t="shared" ca="1" si="36"/>
        <v/>
      </c>
      <c r="AJ101" t="str">
        <f t="shared" ca="1" si="36"/>
        <v/>
      </c>
      <c r="AK101" t="str">
        <f t="shared" ca="1" si="36"/>
        <v/>
      </c>
      <c r="AL101" t="str">
        <f t="shared" ca="1" si="36"/>
        <v/>
      </c>
      <c r="AM101" t="str">
        <f t="shared" ca="1" si="40"/>
        <v/>
      </c>
      <c r="AN101" t="str">
        <f t="shared" ca="1" si="40"/>
        <v/>
      </c>
      <c r="AO101" t="str">
        <f t="shared" ca="1" si="40"/>
        <v/>
      </c>
      <c r="AP101" t="str">
        <f t="shared" ca="1" si="40"/>
        <v/>
      </c>
      <c r="AQ101" t="str">
        <f t="shared" ca="1" si="40"/>
        <v/>
      </c>
      <c r="AR101" t="str">
        <f t="shared" ca="1" si="40"/>
        <v/>
      </c>
      <c r="AT101">
        <f ca="1">B101</f>
        <v>28</v>
      </c>
      <c r="AU101">
        <f ca="1">IF($B101=$AT100,AU100,AT100)</f>
        <v>8</v>
      </c>
      <c r="AV101">
        <f ca="1">IF(OR($B101=$AT100,$B101=$AU100),AV100,AU100)</f>
        <v>36</v>
      </c>
      <c r="AW101">
        <f ca="1">IF(OR($B101=$AV100,$B101=$AT100,$B101=$AU100),AW100,AV100)</f>
        <v>21</v>
      </c>
      <c r="AX101">
        <f ca="1">IF(OR($B101=$AV100,$B101=$AT100,$B101=$AU100,$B101=$AW100),AX100,AW100)</f>
        <v>9</v>
      </c>
      <c r="AY101">
        <f ca="1">IF(OR($B101=$AV100,$B101=$AT100,$B101=$AU100,$B101=$AW100,$B101=$AX100),AY100,AX100)</f>
        <v>10</v>
      </c>
      <c r="AZ101">
        <f ca="1">IF(OR($B101=$AV100,$B101=$AT100,$B101=$AU100,$B101=$AW100,$B101=$AX100,$B101=$AY100),AZ100,AY100)</f>
        <v>18</v>
      </c>
      <c r="BA101">
        <f ca="1">IF(OR($B101=$AV100,$B101=$AT100,$B101=$AU100,$B101=$AW100,$B101=$AX100,$B101=$AY100,$B101=$AZ100),BA100,AZ100)</f>
        <v>6</v>
      </c>
      <c r="BB101">
        <f ca="1">IF(OR($B101=$AV100,$B101=$AT100,$B101=$AU100,$B101=$AW100,$B101=$AX100,$B101=$AY100,$B101=$AZ100,$B101=$BA100),BB100,BA100)</f>
        <v>3</v>
      </c>
      <c r="BC101">
        <f ca="1">IF(OR($B101=$AV100,$B101=$AT100,$B101=$AU100,$B101=$AW100,$B101=$AX100,$B101=$AY100,$B101=$AZ100,$B101=$BA100,$B101=$BB100),BC100,BB100)</f>
        <v>23</v>
      </c>
      <c r="BD101">
        <f ca="1">IF(OR($B101=$AV100,$B101=$AT100,$B101=$AU100,$B101=$AW100,$B101=$AX100,$B101=$AY100,$B101=$AZ100,$B101=$BB100,$B101=$BC100,$B101=$BA100),BD100,BC100)</f>
        <v>30</v>
      </c>
      <c r="BE101">
        <f ca="1">IF(OR($B101=$AV100,$B101=$AT100,$B101=$AU100,$B101=$AW100,$B101=$AX100,$B101=$AY100,$B101=$AZ100,$B101=$BB100,$B101=$BC100,$B101=$BD100,$B101=$BA100),BE100,BD100)</f>
        <v>24</v>
      </c>
      <c r="BF101">
        <f ca="1">IF(OR($B101=$AV100,$B101=$AT100,$B101=$AU100,$B101=$AW100,$B101=$AX100,$B101=$AY100,$B101=$AZ100,$B101=$BB100,$B101=$BC100,$B101=$BD100,$B101=$BE100,$B101=$BA100),BF100,BE100)</f>
        <v>2</v>
      </c>
      <c r="BG101">
        <f ca="1">IF(OR($B101=$AV100,$B101=$AT100,$B101=$AU100,$B101=$AW100,$B101=$AX100,$B101=$AY100,$B101=$AZ100,$B101=$BB100,$B101=$BC100,$B101=$BD100,$B101=$BE100,$B101=$BF100,$B101=$BA100),BG100,BF100)</f>
        <v>22</v>
      </c>
      <c r="BH101">
        <f ca="1">IF(OR($B101=$AV100,$B101=$AT100,$B101=$AU100,$B101=$AW100,$B101=$AX100,$B101=$AY100,$B101=$AZ100,$B101=$BB100,$B101=$BC100,$B101=$BD100,$B101=$BE100,$B101=$BF100,$B101=$BG100,$B101=$BA100),BH100,BG100)</f>
        <v>5</v>
      </c>
      <c r="BI101">
        <f ca="1">IF(OR($B101=$AV100,$B101=$AT100,$B101=$AU100,$B101=$AW100,$B101=$AX100,$B101=$AY100,$B101=$AZ100,$B101=$BB100,$B101=$BC100,$B101=$BD100,$B101=$BE100,$B101=$BF100,$B101=$BG100,$B101=$BH100,$B101=$BA100),BI100,BH100)</f>
        <v>1</v>
      </c>
      <c r="BJ101">
        <f ca="1">IF(OR($B101=$AV100,$B101=$AT100,$B101=$AU100,$B101=$AW100,$B101=$AX100,$B101=$AY100,$B101=$AZ100,$B101=$BB100,$B101=$BC100,$B101=$BD100,$B101=$BE100,$B101=$BF100,$B101=$BG100,$B101=$BH100,$B101=$BI100,$B101=$BA100),BJ100,BI100)</f>
        <v>35</v>
      </c>
      <c r="BK101">
        <f ca="1">IF(OR($B101=$AV100,$B101=$AT100,$B101=$AU100,$B101=$AW100,$B101=$AX100,$B101=$AY100,$B101=$AZ100,$B101=$BB100,$B101=$BC100,$B101=$BD100,$B101=$BE100,$B101=$BF100,$B101=$BG100,$B101=$BH100,$B101=$BI100,$B101=$BJ100,$B101=$BA100),BK100,BJ100)</f>
        <v>29</v>
      </c>
      <c r="BL101">
        <f ca="1">IF(OR($B101=$AV100,$B101=$AT100,$B101=$AU100,$B101=$AW100,$B101=$AX100,$B101=$AY100,$B101=$AZ100,$B101=$BB100,$B101=$BC100,$B101=$BD100,$B101=$BE100,$B101=$BF100,$B101=$BG100,$B101=$BH100,$B101=$BI100,$B101=$BJ100,$B101=$BK100,$B101=$BA100),BL100,BK100)</f>
        <v>4</v>
      </c>
      <c r="BM101">
        <f ca="1">IF(OR($B101=$AV100,$B101=$AT100,$B101=$AU100,$B101=$AW100,$B101=$AX100,$B101=$AY100,$B101=$AZ100,$B101=$BB100,$B101=$BC100,$B101=$BD100,$B101=$BE100,$B101=$BF100,$B101=$BG100,$B101=$BH100,$B101=$BI100,$B101=$BJ100,$B101=$BK100,$B101=$BL100,$B101=$BA100),BM100,BL100)</f>
        <v>33</v>
      </c>
      <c r="BN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IF(OR($B101=$AV100,$B101=$AT100,$B101=$AU100,$B101=$AW100,$B101=$AX100,$B101=$AY100,$B101=$AZ100,$B101=$BB100,$B101=$BC100,$B101=$BD100,$B101=$BE100,$B101=$BF100,$B101=$BG100,$B101=$BH100,$B101=$BI100,$B101=$BJ100,$B101=$BK100,$B101=$BL100,$B101=$BM100,$B101=$BA100),BN100,BM100)</f>
        <v>19</v>
      </c>
      <c r="BO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A100),BO100,BN100)</f>
        <v>16</v>
      </c>
      <c r="BP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A100),BP100,BO100)</f>
        <v>32</v>
      </c>
      <c r="BQ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A100),BQ100,BP100)</f>
        <v>13</v>
      </c>
      <c r="BR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A100),BR100,BQ100)</f>
        <v>25</v>
      </c>
      <c r="BS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A100),BS100,BR100)</f>
        <v>37</v>
      </c>
      <c r="BT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A100),BT100,BS100)</f>
        <v>11</v>
      </c>
      <c r="BU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A100),BU100,BT100)</f>
        <v>26</v>
      </c>
      <c r="BV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A100),BV100,BU100)</f>
        <v>12</v>
      </c>
      <c r="BW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A100),BW100,BV100)</f>
        <v>15</v>
      </c>
      <c r="BX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A100),BX100,BW100)</f>
        <v>7</v>
      </c>
      <c r="BY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A100),BY100,BX100)</f>
        <v>27</v>
      </c>
      <c r="BZ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A100),BZ100,BY100)</f>
        <v>14</v>
      </c>
      <c r="CA101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BA100),CA100,BZ100)</f>
        <v>17</v>
      </c>
      <c r="CB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CA100,$B101=$BA100),CB100,CA100)</f>
        <v/>
      </c>
      <c r="CC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CA100,$B101=$CB100,$B101=$BA100),CC100,CB100)</f>
        <v/>
      </c>
      <c r="CD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CA100,$B101=$CB100,$B101=$CC100,$B101=$BA100),CD100,CC100)</f>
        <v/>
      </c>
      <c r="CH101">
        <f t="shared" ca="1" si="39"/>
        <v>16</v>
      </c>
      <c r="CI101">
        <f t="shared" ca="1" si="39"/>
        <v>13</v>
      </c>
      <c r="CJ101">
        <f t="shared" ca="1" si="39"/>
        <v>9</v>
      </c>
      <c r="CK101">
        <f t="shared" ca="1" si="39"/>
        <v>19</v>
      </c>
      <c r="CL101">
        <f t="shared" ca="1" si="39"/>
        <v>15</v>
      </c>
      <c r="CM101">
        <f t="shared" ca="1" si="39"/>
        <v>8</v>
      </c>
      <c r="CN101">
        <f t="shared" ca="1" si="39"/>
        <v>31</v>
      </c>
      <c r="CO101">
        <f t="shared" ca="1" si="39"/>
        <v>2</v>
      </c>
      <c r="CP101">
        <f t="shared" ca="1" si="39"/>
        <v>5</v>
      </c>
      <c r="CQ101">
        <f t="shared" ca="1" si="39"/>
        <v>6</v>
      </c>
      <c r="CR101">
        <f t="shared" ca="1" si="41"/>
        <v>27</v>
      </c>
      <c r="CS101">
        <f t="shared" ca="1" si="41"/>
        <v>29</v>
      </c>
      <c r="CT101">
        <f t="shared" ca="1" si="41"/>
        <v>24</v>
      </c>
      <c r="CU101">
        <f t="shared" ca="1" si="41"/>
        <v>33</v>
      </c>
      <c r="CV101">
        <f t="shared" ca="1" si="41"/>
        <v>30</v>
      </c>
      <c r="CW101">
        <f t="shared" ca="1" si="41"/>
        <v>22</v>
      </c>
      <c r="CX101">
        <f t="shared" ca="1" si="41"/>
        <v>34</v>
      </c>
      <c r="CY101">
        <f t="shared" ca="1" si="41"/>
        <v>7</v>
      </c>
      <c r="CZ101">
        <f t="shared" ca="1" si="41"/>
        <v>21</v>
      </c>
      <c r="DA101" t="str">
        <f t="shared" ca="1" si="41"/>
        <v/>
      </c>
      <c r="DB101">
        <f t="shared" ca="1" si="41"/>
        <v>4</v>
      </c>
      <c r="DC101">
        <f t="shared" ca="1" si="41"/>
        <v>14</v>
      </c>
      <c r="DD101">
        <f t="shared" ca="1" si="41"/>
        <v>10</v>
      </c>
      <c r="DE101">
        <f t="shared" ca="1" si="41"/>
        <v>12</v>
      </c>
      <c r="DF101">
        <f t="shared" ca="1" si="41"/>
        <v>25</v>
      </c>
      <c r="DG101">
        <f t="shared" ca="1" si="41"/>
        <v>28</v>
      </c>
      <c r="DH101">
        <f t="shared" ca="1" si="41"/>
        <v>32</v>
      </c>
      <c r="DI101">
        <f t="shared" ca="1" si="41"/>
        <v>1</v>
      </c>
      <c r="DJ101">
        <f t="shared" ca="1" si="41"/>
        <v>18</v>
      </c>
      <c r="DK101">
        <f t="shared" ca="1" si="41"/>
        <v>11</v>
      </c>
      <c r="DL101" t="str">
        <f t="shared" ca="1" si="41"/>
        <v/>
      </c>
      <c r="DM101">
        <f t="shared" ca="1" si="41"/>
        <v>23</v>
      </c>
      <c r="DN101">
        <f t="shared" ca="1" si="41"/>
        <v>20</v>
      </c>
      <c r="DO101" t="str">
        <f t="shared" ca="1" si="41"/>
        <v/>
      </c>
      <c r="DP101">
        <f t="shared" ca="1" si="41"/>
        <v>17</v>
      </c>
      <c r="DQ101">
        <f t="shared" ca="1" si="41"/>
        <v>3</v>
      </c>
      <c r="DR101">
        <f t="shared" ca="1" si="41"/>
        <v>26</v>
      </c>
    </row>
    <row r="102" spans="1:122" x14ac:dyDescent="0.25">
      <c r="A102">
        <v>101</v>
      </c>
      <c r="B102">
        <f t="shared" ca="1" si="27"/>
        <v>17</v>
      </c>
      <c r="C102">
        <f ca="1">IF(B102="","",LOOKUP(B102,$CH$1:$DR$1,CH101:DR101))</f>
        <v>34</v>
      </c>
      <c r="G102" t="str">
        <f t="shared" ca="1" si="28"/>
        <v/>
      </c>
      <c r="H102" t="str">
        <f t="shared" ca="1" si="38"/>
        <v/>
      </c>
      <c r="I102" t="str">
        <f t="shared" ca="1" si="38"/>
        <v/>
      </c>
      <c r="J102" t="str">
        <f t="shared" ca="1" si="38"/>
        <v/>
      </c>
      <c r="K102" t="str">
        <f t="shared" ca="1" si="38"/>
        <v/>
      </c>
      <c r="L102" t="str">
        <f t="shared" ca="1" si="38"/>
        <v/>
      </c>
      <c r="M102" t="str">
        <f t="shared" ca="1" si="38"/>
        <v/>
      </c>
      <c r="N102" t="str">
        <f t="shared" ca="1" si="38"/>
        <v/>
      </c>
      <c r="O102" t="str">
        <f t="shared" ca="1" si="38"/>
        <v/>
      </c>
      <c r="P102" t="str">
        <f t="shared" ca="1" si="38"/>
        <v/>
      </c>
      <c r="Q102" t="str">
        <f t="shared" ca="1" si="38"/>
        <v/>
      </c>
      <c r="R102" t="str">
        <f t="shared" ca="1" si="38"/>
        <v/>
      </c>
      <c r="S102" t="str">
        <f t="shared" ca="1" si="38"/>
        <v/>
      </c>
      <c r="T102" t="str">
        <f t="shared" ca="1" si="38"/>
        <v/>
      </c>
      <c r="U102" t="str">
        <f t="shared" ca="1" si="38"/>
        <v/>
      </c>
      <c r="V102" t="str">
        <f t="shared" ca="1" si="38"/>
        <v/>
      </c>
      <c r="W102" t="str">
        <f t="shared" ca="1" si="38"/>
        <v/>
      </c>
      <c r="X102" t="str">
        <f t="shared" ca="1" si="36"/>
        <v/>
      </c>
      <c r="Y102" t="str">
        <f t="shared" ca="1" si="36"/>
        <v/>
      </c>
      <c r="Z102" t="str">
        <f t="shared" ca="1" si="36"/>
        <v/>
      </c>
      <c r="AA102" t="str">
        <f t="shared" ca="1" si="36"/>
        <v/>
      </c>
      <c r="AB102" t="str">
        <f t="shared" ca="1" si="36"/>
        <v/>
      </c>
      <c r="AC102" t="str">
        <f t="shared" ca="1" si="36"/>
        <v/>
      </c>
      <c r="AD102" t="str">
        <f t="shared" ca="1" si="36"/>
        <v/>
      </c>
      <c r="AE102" t="str">
        <f t="shared" ca="1" si="36"/>
        <v/>
      </c>
      <c r="AF102" t="str">
        <f t="shared" ca="1" si="36"/>
        <v/>
      </c>
      <c r="AG102" t="str">
        <f t="shared" ca="1" si="36"/>
        <v/>
      </c>
      <c r="AH102" t="str">
        <f t="shared" ca="1" si="36"/>
        <v/>
      </c>
      <c r="AI102" t="str">
        <f t="shared" ca="1" si="36"/>
        <v/>
      </c>
      <c r="AJ102" t="str">
        <f t="shared" ca="1" si="36"/>
        <v/>
      </c>
      <c r="AK102" t="str">
        <f t="shared" ca="1" si="36"/>
        <v/>
      </c>
      <c r="AL102" t="str">
        <f t="shared" ca="1" si="36"/>
        <v/>
      </c>
      <c r="AM102" t="str">
        <f t="shared" ca="1" si="40"/>
        <v/>
      </c>
      <c r="AN102" t="str">
        <f t="shared" ca="1" si="40"/>
        <v/>
      </c>
      <c r="AO102" t="str">
        <f t="shared" ca="1" si="40"/>
        <v/>
      </c>
      <c r="AP102" t="str">
        <f t="shared" ca="1" si="40"/>
        <v/>
      </c>
      <c r="AQ102" t="str">
        <f t="shared" ca="1" si="40"/>
        <v/>
      </c>
      <c r="AR102" t="str">
        <f t="shared" ca="1" si="40"/>
        <v/>
      </c>
      <c r="AT102">
        <f ca="1">B102</f>
        <v>17</v>
      </c>
      <c r="AU102">
        <f ca="1">IF($B102=$AT101,AU101,AT101)</f>
        <v>28</v>
      </c>
      <c r="AV102">
        <f ca="1">IF(OR($B102=$AT101,$B102=$AU101),AV101,AU101)</f>
        <v>8</v>
      </c>
      <c r="AW102">
        <f ca="1">IF(OR($B102=$AV101,$B102=$AT101,$B102=$AU101),AW101,AV101)</f>
        <v>36</v>
      </c>
      <c r="AX102">
        <f ca="1">IF(OR($B102=$AV101,$B102=$AT101,$B102=$AU101,$B102=$AW101),AX101,AW101)</f>
        <v>21</v>
      </c>
      <c r="AY102">
        <f ca="1">IF(OR($B102=$AV101,$B102=$AT101,$B102=$AU101,$B102=$AW101,$B102=$AX101),AY101,AX101)</f>
        <v>9</v>
      </c>
      <c r="AZ102">
        <f ca="1">IF(OR($B102=$AV101,$B102=$AT101,$B102=$AU101,$B102=$AW101,$B102=$AX101,$B102=$AY101),AZ101,AY101)</f>
        <v>10</v>
      </c>
      <c r="BA102">
        <f ca="1">IF(OR($B102=$AV101,$B102=$AT101,$B102=$AU101,$B102=$AW101,$B102=$AX101,$B102=$AY101,$B102=$AZ101),BA101,AZ101)</f>
        <v>18</v>
      </c>
      <c r="BB102">
        <f ca="1">IF(OR($B102=$AV101,$B102=$AT101,$B102=$AU101,$B102=$AW101,$B102=$AX101,$B102=$AY101,$B102=$AZ101,$B102=$BA101),BB101,BA101)</f>
        <v>6</v>
      </c>
      <c r="BC102">
        <f ca="1">IF(OR($B102=$AV101,$B102=$AT101,$B102=$AU101,$B102=$AW101,$B102=$AX101,$B102=$AY101,$B102=$AZ101,$B102=$BA101,$B102=$BB101),BC101,BB101)</f>
        <v>3</v>
      </c>
      <c r="BD102">
        <f ca="1">IF(OR($B102=$AV101,$B102=$AT101,$B102=$AU101,$B102=$AW101,$B102=$AX101,$B102=$AY101,$B102=$AZ101,$B102=$BB101,$B102=$BC101,$B102=$BA101),BD101,BC101)</f>
        <v>23</v>
      </c>
      <c r="BE102">
        <f ca="1">IF(OR($B102=$AV101,$B102=$AT101,$B102=$AU101,$B102=$AW101,$B102=$AX101,$B102=$AY101,$B102=$AZ101,$B102=$BB101,$B102=$BC101,$B102=$BD101,$B102=$BA101),BE101,BD101)</f>
        <v>30</v>
      </c>
      <c r="BF102">
        <f ca="1">IF(OR($B102=$AV101,$B102=$AT101,$B102=$AU101,$B102=$AW101,$B102=$AX101,$B102=$AY101,$B102=$AZ101,$B102=$BB101,$B102=$BC101,$B102=$BD101,$B102=$BE101,$B102=$BA101),BF101,BE101)</f>
        <v>24</v>
      </c>
      <c r="BG102">
        <f ca="1">IF(OR($B102=$AV101,$B102=$AT101,$B102=$AU101,$B102=$AW101,$B102=$AX101,$B102=$AY101,$B102=$AZ101,$B102=$BB101,$B102=$BC101,$B102=$BD101,$B102=$BE101,$B102=$BF101,$B102=$BA101),BG101,BF101)</f>
        <v>2</v>
      </c>
      <c r="BH102">
        <f ca="1">IF(OR($B102=$AV101,$B102=$AT101,$B102=$AU101,$B102=$AW101,$B102=$AX101,$B102=$AY101,$B102=$AZ101,$B102=$BB101,$B102=$BC101,$B102=$BD101,$B102=$BE101,$B102=$BF101,$B102=$BG101,$B102=$BA101),BH101,BG101)</f>
        <v>22</v>
      </c>
      <c r="BI102">
        <f ca="1">IF(OR($B102=$AV101,$B102=$AT101,$B102=$AU101,$B102=$AW101,$B102=$AX101,$B102=$AY101,$B102=$AZ101,$B102=$BB101,$B102=$BC101,$B102=$BD101,$B102=$BE101,$B102=$BF101,$B102=$BG101,$B102=$BH101,$B102=$BA101),BI101,BH101)</f>
        <v>5</v>
      </c>
      <c r="BJ102">
        <f ca="1">IF(OR($B102=$AV101,$B102=$AT101,$B102=$AU101,$B102=$AW101,$B102=$AX101,$B102=$AY101,$B102=$AZ101,$B102=$BB101,$B102=$BC101,$B102=$BD101,$B102=$BE101,$B102=$BF101,$B102=$BG101,$B102=$BH101,$B102=$BI101,$B102=$BA101),BJ101,BI101)</f>
        <v>1</v>
      </c>
      <c r="BK102">
        <f ca="1">IF(OR($B102=$AV101,$B102=$AT101,$B102=$AU101,$B102=$AW101,$B102=$AX101,$B102=$AY101,$B102=$AZ101,$B102=$BB101,$B102=$BC101,$B102=$BD101,$B102=$BE101,$B102=$BF101,$B102=$BG101,$B102=$BH101,$B102=$BI101,$B102=$BJ101,$B102=$BA101),BK101,BJ101)</f>
        <v>35</v>
      </c>
      <c r="BL102">
        <f ca="1">IF(OR($B102=$AV101,$B102=$AT101,$B102=$AU101,$B102=$AW101,$B102=$AX101,$B102=$AY101,$B102=$AZ101,$B102=$BB101,$B102=$BC101,$B102=$BD101,$B102=$BE101,$B102=$BF101,$B102=$BG101,$B102=$BH101,$B102=$BI101,$B102=$BJ101,$B102=$BK101,$B102=$BA101),BL101,BK101)</f>
        <v>29</v>
      </c>
      <c r="BM102">
        <f ca="1">IF(OR($B102=$AV101,$B102=$AT101,$B102=$AU101,$B102=$AW101,$B102=$AX101,$B102=$AY101,$B102=$AZ101,$B102=$BB101,$B102=$BC101,$B102=$BD101,$B102=$BE101,$B102=$BF101,$B102=$BG101,$B102=$BH101,$B102=$BI101,$B102=$BJ101,$B102=$BK101,$B102=$BL101,$B102=$BA101),BM101,BL101)</f>
        <v>4</v>
      </c>
      <c r="BN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IF(OR($B102=$AV101,$B102=$AT101,$B102=$AU101,$B102=$AW101,$B102=$AX101,$B102=$AY101,$B102=$AZ101,$B102=$BB101,$B102=$BC101,$B102=$BD101,$B102=$BE101,$B102=$BF101,$B102=$BG101,$B102=$BH101,$B102=$BI101,$B102=$BJ101,$B102=$BK101,$B102=$BL101,$B102=$BM101,$B102=$BA101),BN101,BM101)</f>
        <v>33</v>
      </c>
      <c r="BO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A101),BO101,BN101)</f>
        <v>19</v>
      </c>
      <c r="BP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A101),BP101,BO101)</f>
        <v>16</v>
      </c>
      <c r="BQ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A101),BQ101,BP101)</f>
        <v>32</v>
      </c>
      <c r="BR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A101),BR101,BQ101)</f>
        <v>13</v>
      </c>
      <c r="BS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A101),BS101,BR101)</f>
        <v>25</v>
      </c>
      <c r="BT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A101),BT101,BS101)</f>
        <v>37</v>
      </c>
      <c r="BU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A101),BU101,BT101)</f>
        <v>11</v>
      </c>
      <c r="BV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A101),BV101,BU101)</f>
        <v>26</v>
      </c>
      <c r="BW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A101),BW101,BV101)</f>
        <v>12</v>
      </c>
      <c r="BX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A101),BX101,BW101)</f>
        <v>15</v>
      </c>
      <c r="BY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A101),BY101,BX101)</f>
        <v>7</v>
      </c>
      <c r="BZ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A101),BZ101,BY101)</f>
        <v>27</v>
      </c>
      <c r="CA102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BA101),CA101,BZ101)</f>
        <v>14</v>
      </c>
      <c r="CB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CA101,$B102=$BA101),CB101,CA101)</f>
        <v/>
      </c>
      <c r="CC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CA101,$B102=$CB101,$B102=$BA101),CC101,CB101)</f>
        <v/>
      </c>
      <c r="CD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CA101,$B102=$CB101,$B102=$CC101,$B102=$BA101),CD101,CC101)</f>
        <v/>
      </c>
      <c r="CH102">
        <f t="shared" ca="1" si="39"/>
        <v>17</v>
      </c>
      <c r="CI102">
        <f t="shared" ca="1" si="39"/>
        <v>14</v>
      </c>
      <c r="CJ102">
        <f t="shared" ca="1" si="39"/>
        <v>10</v>
      </c>
      <c r="CK102">
        <f t="shared" ca="1" si="39"/>
        <v>20</v>
      </c>
      <c r="CL102">
        <f t="shared" ca="1" si="39"/>
        <v>16</v>
      </c>
      <c r="CM102">
        <f t="shared" ca="1" si="39"/>
        <v>9</v>
      </c>
      <c r="CN102">
        <f t="shared" ca="1" si="39"/>
        <v>32</v>
      </c>
      <c r="CO102">
        <f t="shared" ca="1" si="39"/>
        <v>3</v>
      </c>
      <c r="CP102">
        <f t="shared" ca="1" si="39"/>
        <v>6</v>
      </c>
      <c r="CQ102">
        <f t="shared" ca="1" si="39"/>
        <v>7</v>
      </c>
      <c r="CR102">
        <f t="shared" ca="1" si="41"/>
        <v>28</v>
      </c>
      <c r="CS102">
        <f t="shared" ca="1" si="41"/>
        <v>30</v>
      </c>
      <c r="CT102">
        <f t="shared" ca="1" si="41"/>
        <v>25</v>
      </c>
      <c r="CU102">
        <f t="shared" ca="1" si="41"/>
        <v>34</v>
      </c>
      <c r="CV102">
        <f t="shared" ca="1" si="41"/>
        <v>31</v>
      </c>
      <c r="CW102">
        <f t="shared" ca="1" si="41"/>
        <v>23</v>
      </c>
      <c r="CX102">
        <f t="shared" ca="1" si="41"/>
        <v>1</v>
      </c>
      <c r="CY102">
        <f t="shared" ca="1" si="41"/>
        <v>8</v>
      </c>
      <c r="CZ102">
        <f t="shared" ca="1" si="41"/>
        <v>22</v>
      </c>
      <c r="DA102" t="str">
        <f t="shared" ca="1" si="41"/>
        <v/>
      </c>
      <c r="DB102">
        <f t="shared" ca="1" si="41"/>
        <v>5</v>
      </c>
      <c r="DC102">
        <f t="shared" ca="1" si="41"/>
        <v>15</v>
      </c>
      <c r="DD102">
        <f t="shared" ca="1" si="41"/>
        <v>11</v>
      </c>
      <c r="DE102">
        <f t="shared" ca="1" si="41"/>
        <v>13</v>
      </c>
      <c r="DF102">
        <f t="shared" ca="1" si="41"/>
        <v>26</v>
      </c>
      <c r="DG102">
        <f t="shared" ca="1" si="41"/>
        <v>29</v>
      </c>
      <c r="DH102">
        <f t="shared" ca="1" si="41"/>
        <v>33</v>
      </c>
      <c r="DI102">
        <f t="shared" ca="1" si="41"/>
        <v>2</v>
      </c>
      <c r="DJ102">
        <f t="shared" ca="1" si="41"/>
        <v>19</v>
      </c>
      <c r="DK102">
        <f t="shared" ca="1" si="41"/>
        <v>12</v>
      </c>
      <c r="DL102" t="str">
        <f t="shared" ca="1" si="41"/>
        <v/>
      </c>
      <c r="DM102">
        <f t="shared" ca="1" si="41"/>
        <v>24</v>
      </c>
      <c r="DN102">
        <f t="shared" ca="1" si="41"/>
        <v>21</v>
      </c>
      <c r="DO102" t="str">
        <f t="shared" ca="1" si="41"/>
        <v/>
      </c>
      <c r="DP102">
        <f t="shared" ca="1" si="41"/>
        <v>18</v>
      </c>
      <c r="DQ102">
        <f t="shared" ca="1" si="41"/>
        <v>4</v>
      </c>
      <c r="DR102">
        <f t="shared" ca="1" si="41"/>
        <v>27</v>
      </c>
    </row>
    <row r="103" spans="1:122" x14ac:dyDescent="0.25">
      <c r="A103">
        <v>102</v>
      </c>
      <c r="B103">
        <f t="shared" ca="1" si="27"/>
        <v>33</v>
      </c>
      <c r="C103">
        <f ca="1">IF(B103="","",LOOKUP(B103,$CH$1:$DR$1,CH102:DR102))</f>
        <v>21</v>
      </c>
      <c r="G103" t="str">
        <f t="shared" ca="1" si="28"/>
        <v/>
      </c>
      <c r="H103" t="str">
        <f t="shared" ca="1" si="38"/>
        <v/>
      </c>
      <c r="I103" t="str">
        <f t="shared" ca="1" si="38"/>
        <v/>
      </c>
      <c r="J103" t="str">
        <f t="shared" ca="1" si="38"/>
        <v/>
      </c>
      <c r="K103" t="str">
        <f t="shared" ca="1" si="38"/>
        <v/>
      </c>
      <c r="L103" t="str">
        <f t="shared" ca="1" si="38"/>
        <v/>
      </c>
      <c r="M103" t="str">
        <f t="shared" ca="1" si="38"/>
        <v/>
      </c>
      <c r="N103" t="str">
        <f t="shared" ca="1" si="38"/>
        <v/>
      </c>
      <c r="O103" t="str">
        <f t="shared" ca="1" si="38"/>
        <v/>
      </c>
      <c r="P103" t="str">
        <f t="shared" ca="1" si="38"/>
        <v/>
      </c>
      <c r="Q103" t="str">
        <f t="shared" ca="1" si="38"/>
        <v/>
      </c>
      <c r="R103" t="str">
        <f t="shared" ca="1" si="38"/>
        <v/>
      </c>
      <c r="S103" t="str">
        <f t="shared" ca="1" si="38"/>
        <v/>
      </c>
      <c r="T103" t="str">
        <f t="shared" ca="1" si="38"/>
        <v/>
      </c>
      <c r="U103" t="str">
        <f t="shared" ca="1" si="38"/>
        <v/>
      </c>
      <c r="V103" t="str">
        <f t="shared" ca="1" si="38"/>
        <v/>
      </c>
      <c r="W103" t="str">
        <f t="shared" ca="1" si="38"/>
        <v/>
      </c>
      <c r="X103" t="str">
        <f t="shared" ref="X103:AM118" ca="1" si="42">IF(AND($B104="",$B103&lt;&gt;""),BJ103,IF(AND($B105="",$B104&lt;&gt;"",$B103&lt;&gt;""),X$1,""))</f>
        <v/>
      </c>
      <c r="Y103" t="str">
        <f t="shared" ca="1" si="42"/>
        <v/>
      </c>
      <c r="Z103" t="str">
        <f t="shared" ca="1" si="42"/>
        <v/>
      </c>
      <c r="AA103" t="str">
        <f t="shared" ca="1" si="42"/>
        <v/>
      </c>
      <c r="AB103" t="str">
        <f t="shared" ca="1" si="42"/>
        <v/>
      </c>
      <c r="AC103" t="str">
        <f t="shared" ca="1" si="42"/>
        <v/>
      </c>
      <c r="AD103" t="str">
        <f t="shared" ca="1" si="42"/>
        <v/>
      </c>
      <c r="AE103" t="str">
        <f t="shared" ca="1" si="42"/>
        <v/>
      </c>
      <c r="AF103" t="str">
        <f t="shared" ca="1" si="42"/>
        <v/>
      </c>
      <c r="AG103" t="str">
        <f t="shared" ca="1" si="42"/>
        <v/>
      </c>
      <c r="AH103" t="str">
        <f t="shared" ca="1" si="42"/>
        <v/>
      </c>
      <c r="AI103" t="str">
        <f t="shared" ca="1" si="42"/>
        <v/>
      </c>
      <c r="AJ103" t="str">
        <f t="shared" ca="1" si="42"/>
        <v/>
      </c>
      <c r="AK103" t="str">
        <f t="shared" ca="1" si="42"/>
        <v/>
      </c>
      <c r="AL103" t="str">
        <f t="shared" ca="1" si="42"/>
        <v/>
      </c>
      <c r="AM103" t="str">
        <f t="shared" ca="1" si="40"/>
        <v/>
      </c>
      <c r="AN103" t="str">
        <f t="shared" ca="1" si="40"/>
        <v/>
      </c>
      <c r="AO103" t="str">
        <f t="shared" ca="1" si="40"/>
        <v/>
      </c>
      <c r="AP103" t="str">
        <f t="shared" ca="1" si="40"/>
        <v/>
      </c>
      <c r="AQ103" t="str">
        <f t="shared" ca="1" si="40"/>
        <v/>
      </c>
      <c r="AR103" t="str">
        <f t="shared" ca="1" si="40"/>
        <v/>
      </c>
      <c r="AT103">
        <f ca="1">B103</f>
        <v>33</v>
      </c>
      <c r="AU103">
        <f ca="1">IF($B103=$AT102,AU102,AT102)</f>
        <v>17</v>
      </c>
      <c r="AV103">
        <f ca="1">IF(OR($B103=$AT102,$B103=$AU102),AV102,AU102)</f>
        <v>28</v>
      </c>
      <c r="AW103">
        <f ca="1">IF(OR($B103=$AV102,$B103=$AT102,$B103=$AU102),AW102,AV102)</f>
        <v>8</v>
      </c>
      <c r="AX103">
        <f ca="1">IF(OR($B103=$AV102,$B103=$AT102,$B103=$AU102,$B103=$AW102),AX102,AW102)</f>
        <v>36</v>
      </c>
      <c r="AY103">
        <f ca="1">IF(OR($B103=$AV102,$B103=$AT102,$B103=$AU102,$B103=$AW102,$B103=$AX102),AY102,AX102)</f>
        <v>21</v>
      </c>
      <c r="AZ103">
        <f ca="1">IF(OR($B103=$AV102,$B103=$AT102,$B103=$AU102,$B103=$AW102,$B103=$AX102,$B103=$AY102),AZ102,AY102)</f>
        <v>9</v>
      </c>
      <c r="BA103">
        <f ca="1">IF(OR($B103=$AV102,$B103=$AT102,$B103=$AU102,$B103=$AW102,$B103=$AX102,$B103=$AY102,$B103=$AZ102),BA102,AZ102)</f>
        <v>10</v>
      </c>
      <c r="BB103">
        <f ca="1">IF(OR($B103=$AV102,$B103=$AT102,$B103=$AU102,$B103=$AW102,$B103=$AX102,$B103=$AY102,$B103=$AZ102,$B103=$BA102),BB102,BA102)</f>
        <v>18</v>
      </c>
      <c r="BC103">
        <f ca="1">IF(OR($B103=$AV102,$B103=$AT102,$B103=$AU102,$B103=$AW102,$B103=$AX102,$B103=$AY102,$B103=$AZ102,$B103=$BA102,$B103=$BB102),BC102,BB102)</f>
        <v>6</v>
      </c>
      <c r="BD103">
        <f ca="1">IF(OR($B103=$AV102,$B103=$AT102,$B103=$AU102,$B103=$AW102,$B103=$AX102,$B103=$AY102,$B103=$AZ102,$B103=$BB102,$B103=$BC102,$B103=$BA102),BD102,BC102)</f>
        <v>3</v>
      </c>
      <c r="BE103">
        <f ca="1">IF(OR($B103=$AV102,$B103=$AT102,$B103=$AU102,$B103=$AW102,$B103=$AX102,$B103=$AY102,$B103=$AZ102,$B103=$BB102,$B103=$BC102,$B103=$BD102,$B103=$BA102),BE102,BD102)</f>
        <v>23</v>
      </c>
      <c r="BF103">
        <f ca="1">IF(OR($B103=$AV102,$B103=$AT102,$B103=$AU102,$B103=$AW102,$B103=$AX102,$B103=$AY102,$B103=$AZ102,$B103=$BB102,$B103=$BC102,$B103=$BD102,$B103=$BE102,$B103=$BA102),BF102,BE102)</f>
        <v>30</v>
      </c>
      <c r="BG103">
        <f ca="1">IF(OR($B103=$AV102,$B103=$AT102,$B103=$AU102,$B103=$AW102,$B103=$AX102,$B103=$AY102,$B103=$AZ102,$B103=$BB102,$B103=$BC102,$B103=$BD102,$B103=$BE102,$B103=$BF102,$B103=$BA102),BG102,BF102)</f>
        <v>24</v>
      </c>
      <c r="BH103">
        <f ca="1">IF(OR($B103=$AV102,$B103=$AT102,$B103=$AU102,$B103=$AW102,$B103=$AX102,$B103=$AY102,$B103=$AZ102,$B103=$BB102,$B103=$BC102,$B103=$BD102,$B103=$BE102,$B103=$BF102,$B103=$BG102,$B103=$BA102),BH102,BG102)</f>
        <v>2</v>
      </c>
      <c r="BI103">
        <f ca="1">IF(OR($B103=$AV102,$B103=$AT102,$B103=$AU102,$B103=$AW102,$B103=$AX102,$B103=$AY102,$B103=$AZ102,$B103=$BB102,$B103=$BC102,$B103=$BD102,$B103=$BE102,$B103=$BF102,$B103=$BG102,$B103=$BH102,$B103=$BA102),BI102,BH102)</f>
        <v>22</v>
      </c>
      <c r="BJ103">
        <f ca="1">IF(OR($B103=$AV102,$B103=$AT102,$B103=$AU102,$B103=$AW102,$B103=$AX102,$B103=$AY102,$B103=$AZ102,$B103=$BB102,$B103=$BC102,$B103=$BD102,$B103=$BE102,$B103=$BF102,$B103=$BG102,$B103=$BH102,$B103=$BI102,$B103=$BA102),BJ102,BI102)</f>
        <v>5</v>
      </c>
      <c r="BK103">
        <f ca="1">IF(OR($B103=$AV102,$B103=$AT102,$B103=$AU102,$B103=$AW102,$B103=$AX102,$B103=$AY102,$B103=$AZ102,$B103=$BB102,$B103=$BC102,$B103=$BD102,$B103=$BE102,$B103=$BF102,$B103=$BG102,$B103=$BH102,$B103=$BI102,$B103=$BJ102,$B103=$BA102),BK102,BJ102)</f>
        <v>1</v>
      </c>
      <c r="BL103">
        <f ca="1">IF(OR($B103=$AV102,$B103=$AT102,$B103=$AU102,$B103=$AW102,$B103=$AX102,$B103=$AY102,$B103=$AZ102,$B103=$BB102,$B103=$BC102,$B103=$BD102,$B103=$BE102,$B103=$BF102,$B103=$BG102,$B103=$BH102,$B103=$BI102,$B103=$BJ102,$B103=$BK102,$B103=$BA102),BL102,BK102)</f>
        <v>35</v>
      </c>
      <c r="BM103">
        <f ca="1">IF(OR($B103=$AV102,$B103=$AT102,$B103=$AU102,$B103=$AW102,$B103=$AX102,$B103=$AY102,$B103=$AZ102,$B103=$BB102,$B103=$BC102,$B103=$BD102,$B103=$BE102,$B103=$BF102,$B103=$BG102,$B103=$BH102,$B103=$BI102,$B103=$BJ102,$B103=$BK102,$B103=$BL102,$B103=$BA102),BM102,BL102)</f>
        <v>29</v>
      </c>
      <c r="BN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IF(OR($B103=$AV102,$B103=$AT102,$B103=$AU102,$B103=$AW102,$B103=$AX102,$B103=$AY102,$B103=$AZ102,$B103=$BB102,$B103=$BC102,$B103=$BD102,$B103=$BE102,$B103=$BF102,$B103=$BG102,$B103=$BH102,$B103=$BI102,$B103=$BJ102,$B103=$BK102,$B103=$BL102,$B103=$BM102,$B103=$BA102),BN102,BM102)</f>
        <v>4</v>
      </c>
      <c r="BO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A102),BO102,BN102)</f>
        <v>19</v>
      </c>
      <c r="BP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A102),BP102,BO102)</f>
        <v>16</v>
      </c>
      <c r="BQ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A102),BQ102,BP102)</f>
        <v>32</v>
      </c>
      <c r="BR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A102),BR102,BQ102)</f>
        <v>13</v>
      </c>
      <c r="BS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A102),BS102,BR102)</f>
        <v>25</v>
      </c>
      <c r="BT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A102),BT102,BS102)</f>
        <v>37</v>
      </c>
      <c r="BU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A102),BU102,BT102)</f>
        <v>11</v>
      </c>
      <c r="BV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A102),BV102,BU102)</f>
        <v>26</v>
      </c>
      <c r="BW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A102),BW102,BV102)</f>
        <v>12</v>
      </c>
      <c r="BX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A102),BX102,BW102)</f>
        <v>15</v>
      </c>
      <c r="BY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A102),BY102,BX102)</f>
        <v>7</v>
      </c>
      <c r="BZ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A102),BZ102,BY102)</f>
        <v>27</v>
      </c>
      <c r="CA103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BA102),CA102,BZ102)</f>
        <v>14</v>
      </c>
      <c r="CB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CA102,$B103=$BA102),CB102,CA102)</f>
        <v/>
      </c>
      <c r="CC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CA102,$B103=$CB102,$B103=$BA102),CC102,CB102)</f>
        <v/>
      </c>
      <c r="CD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CA102,$B103=$CB102,$B103=$CC102,$B103=$BA102),CD102,CC102)</f>
        <v/>
      </c>
      <c r="CH103">
        <f t="shared" ca="1" si="39"/>
        <v>18</v>
      </c>
      <c r="CI103">
        <f t="shared" ca="1" si="39"/>
        <v>15</v>
      </c>
      <c r="CJ103">
        <f t="shared" ca="1" si="39"/>
        <v>11</v>
      </c>
      <c r="CK103">
        <f t="shared" ca="1" si="39"/>
        <v>21</v>
      </c>
      <c r="CL103">
        <f t="shared" ca="1" si="39"/>
        <v>17</v>
      </c>
      <c r="CM103">
        <f t="shared" ca="1" si="39"/>
        <v>10</v>
      </c>
      <c r="CN103">
        <f t="shared" ca="1" si="39"/>
        <v>32</v>
      </c>
      <c r="CO103">
        <f t="shared" ca="1" si="39"/>
        <v>4</v>
      </c>
      <c r="CP103">
        <f t="shared" ca="1" si="39"/>
        <v>7</v>
      </c>
      <c r="CQ103">
        <f t="shared" ca="1" si="39"/>
        <v>8</v>
      </c>
      <c r="CR103">
        <f t="shared" ca="1" si="41"/>
        <v>28</v>
      </c>
      <c r="CS103">
        <f t="shared" ca="1" si="41"/>
        <v>30</v>
      </c>
      <c r="CT103">
        <f t="shared" ca="1" si="41"/>
        <v>25</v>
      </c>
      <c r="CU103">
        <f t="shared" ca="1" si="41"/>
        <v>34</v>
      </c>
      <c r="CV103">
        <f t="shared" ca="1" si="41"/>
        <v>31</v>
      </c>
      <c r="CW103">
        <f t="shared" ca="1" si="41"/>
        <v>23</v>
      </c>
      <c r="CX103">
        <f t="shared" ca="1" si="41"/>
        <v>2</v>
      </c>
      <c r="CY103">
        <f t="shared" ca="1" si="41"/>
        <v>9</v>
      </c>
      <c r="CZ103">
        <f t="shared" ca="1" si="41"/>
        <v>22</v>
      </c>
      <c r="DA103" t="str">
        <f t="shared" ca="1" si="41"/>
        <v/>
      </c>
      <c r="DB103">
        <f t="shared" ca="1" si="41"/>
        <v>6</v>
      </c>
      <c r="DC103">
        <f t="shared" ca="1" si="41"/>
        <v>16</v>
      </c>
      <c r="DD103">
        <f t="shared" ca="1" si="41"/>
        <v>12</v>
      </c>
      <c r="DE103">
        <f t="shared" ca="1" si="41"/>
        <v>14</v>
      </c>
      <c r="DF103">
        <f t="shared" ca="1" si="41"/>
        <v>26</v>
      </c>
      <c r="DG103">
        <f t="shared" ca="1" si="41"/>
        <v>29</v>
      </c>
      <c r="DH103">
        <f t="shared" ca="1" si="41"/>
        <v>33</v>
      </c>
      <c r="DI103">
        <f t="shared" ca="1" si="41"/>
        <v>3</v>
      </c>
      <c r="DJ103">
        <f t="shared" ca="1" si="41"/>
        <v>20</v>
      </c>
      <c r="DK103">
        <f t="shared" ca="1" si="41"/>
        <v>13</v>
      </c>
      <c r="DL103" t="str">
        <f t="shared" ca="1" si="41"/>
        <v/>
      </c>
      <c r="DM103">
        <f t="shared" ca="1" si="41"/>
        <v>24</v>
      </c>
      <c r="DN103">
        <f t="shared" ca="1" si="41"/>
        <v>1</v>
      </c>
      <c r="DO103" t="str">
        <f t="shared" ca="1" si="41"/>
        <v/>
      </c>
      <c r="DP103">
        <f t="shared" ca="1" si="41"/>
        <v>19</v>
      </c>
      <c r="DQ103">
        <f t="shared" ca="1" si="41"/>
        <v>5</v>
      </c>
      <c r="DR103">
        <f t="shared" ca="1" si="41"/>
        <v>27</v>
      </c>
    </row>
    <row r="104" spans="1:122" x14ac:dyDescent="0.25">
      <c r="A104">
        <v>103</v>
      </c>
      <c r="B104">
        <f t="shared" ca="1" si="27"/>
        <v>2</v>
      </c>
      <c r="C104">
        <f ca="1">IF(B104="","",LOOKUP(B104,$CH$1:$DR$1,CH103:DR103))</f>
        <v>15</v>
      </c>
      <c r="G104" t="str">
        <f t="shared" ca="1" si="28"/>
        <v/>
      </c>
      <c r="H104" t="str">
        <f t="shared" ca="1" si="38"/>
        <v/>
      </c>
      <c r="I104" t="str">
        <f t="shared" ca="1" si="38"/>
        <v/>
      </c>
      <c r="J104" t="str">
        <f t="shared" ca="1" si="38"/>
        <v/>
      </c>
      <c r="K104" t="str">
        <f t="shared" ca="1" si="38"/>
        <v/>
      </c>
      <c r="L104" t="str">
        <f t="shared" ca="1" si="38"/>
        <v/>
      </c>
      <c r="M104" t="str">
        <f t="shared" ca="1" si="38"/>
        <v/>
      </c>
      <c r="N104" t="str">
        <f t="shared" ca="1" si="38"/>
        <v/>
      </c>
      <c r="O104" t="str">
        <f t="shared" ca="1" si="38"/>
        <v/>
      </c>
      <c r="P104" t="str">
        <f t="shared" ca="1" si="38"/>
        <v/>
      </c>
      <c r="Q104" t="str">
        <f t="shared" ca="1" si="38"/>
        <v/>
      </c>
      <c r="R104" t="str">
        <f t="shared" ca="1" si="38"/>
        <v/>
      </c>
      <c r="S104" t="str">
        <f t="shared" ca="1" si="38"/>
        <v/>
      </c>
      <c r="T104" t="str">
        <f t="shared" ca="1" si="38"/>
        <v/>
      </c>
      <c r="U104" t="str">
        <f t="shared" ca="1" si="38"/>
        <v/>
      </c>
      <c r="V104" t="str">
        <f t="shared" ca="1" si="38"/>
        <v/>
      </c>
      <c r="W104" t="str">
        <f t="shared" ref="W104:W113" ca="1" si="43">IF(AND($B105="",$B104&lt;&gt;""),BI104,IF(AND($B106="",$B105&lt;&gt;"",$B104&lt;&gt;""),W$1,""))</f>
        <v/>
      </c>
      <c r="X104" t="str">
        <f t="shared" ca="1" si="42"/>
        <v/>
      </c>
      <c r="Y104" t="str">
        <f t="shared" ca="1" si="42"/>
        <v/>
      </c>
      <c r="Z104" t="str">
        <f t="shared" ca="1" si="42"/>
        <v/>
      </c>
      <c r="AA104" t="str">
        <f t="shared" ca="1" si="42"/>
        <v/>
      </c>
      <c r="AB104" t="str">
        <f t="shared" ca="1" si="42"/>
        <v/>
      </c>
      <c r="AC104" t="str">
        <f t="shared" ca="1" si="42"/>
        <v/>
      </c>
      <c r="AD104" t="str">
        <f t="shared" ca="1" si="42"/>
        <v/>
      </c>
      <c r="AE104" t="str">
        <f t="shared" ca="1" si="42"/>
        <v/>
      </c>
      <c r="AF104" t="str">
        <f t="shared" ca="1" si="42"/>
        <v/>
      </c>
      <c r="AG104" t="str">
        <f t="shared" ca="1" si="42"/>
        <v/>
      </c>
      <c r="AH104" t="str">
        <f t="shared" ca="1" si="42"/>
        <v/>
      </c>
      <c r="AI104" t="str">
        <f t="shared" ca="1" si="42"/>
        <v/>
      </c>
      <c r="AJ104" t="str">
        <f t="shared" ca="1" si="42"/>
        <v/>
      </c>
      <c r="AK104" t="str">
        <f t="shared" ca="1" si="42"/>
        <v/>
      </c>
      <c r="AL104" t="str">
        <f t="shared" ca="1" si="42"/>
        <v/>
      </c>
      <c r="AM104" t="str">
        <f t="shared" ca="1" si="40"/>
        <v/>
      </c>
      <c r="AN104" t="str">
        <f t="shared" ca="1" si="40"/>
        <v/>
      </c>
      <c r="AO104" t="str">
        <f t="shared" ca="1" si="40"/>
        <v/>
      </c>
      <c r="AP104" t="str">
        <f t="shared" ca="1" si="40"/>
        <v/>
      </c>
      <c r="AQ104" t="str">
        <f t="shared" ca="1" si="40"/>
        <v/>
      </c>
      <c r="AR104" t="str">
        <f t="shared" ca="1" si="40"/>
        <v/>
      </c>
      <c r="AT104">
        <f ca="1">B104</f>
        <v>2</v>
      </c>
      <c r="AU104">
        <f ca="1">IF($B104=$AT103,AU103,AT103)</f>
        <v>33</v>
      </c>
      <c r="AV104">
        <f ca="1">IF(OR($B104=$AT103,$B104=$AU103),AV103,AU103)</f>
        <v>17</v>
      </c>
      <c r="AW104">
        <f ca="1">IF(OR($B104=$AV103,$B104=$AT103,$B104=$AU103),AW103,AV103)</f>
        <v>28</v>
      </c>
      <c r="AX104">
        <f ca="1">IF(OR($B104=$AV103,$B104=$AT103,$B104=$AU103,$B104=$AW103),AX103,AW103)</f>
        <v>8</v>
      </c>
      <c r="AY104">
        <f ca="1">IF(OR($B104=$AV103,$B104=$AT103,$B104=$AU103,$B104=$AW103,$B104=$AX103),AY103,AX103)</f>
        <v>36</v>
      </c>
      <c r="AZ104">
        <f ca="1">IF(OR($B104=$AV103,$B104=$AT103,$B104=$AU103,$B104=$AW103,$B104=$AX103,$B104=$AY103),AZ103,AY103)</f>
        <v>21</v>
      </c>
      <c r="BA104">
        <f ca="1">IF(OR($B104=$AV103,$B104=$AT103,$B104=$AU103,$B104=$AW103,$B104=$AX103,$B104=$AY103,$B104=$AZ103),BA103,AZ103)</f>
        <v>9</v>
      </c>
      <c r="BB104">
        <f ca="1">IF(OR($B104=$AV103,$B104=$AT103,$B104=$AU103,$B104=$AW103,$B104=$AX103,$B104=$AY103,$B104=$AZ103,$B104=$BA103),BB103,BA103)</f>
        <v>10</v>
      </c>
      <c r="BC104">
        <f ca="1">IF(OR($B104=$AV103,$B104=$AT103,$B104=$AU103,$B104=$AW103,$B104=$AX103,$B104=$AY103,$B104=$AZ103,$B104=$BA103,$B104=$BB103),BC103,BB103)</f>
        <v>18</v>
      </c>
      <c r="BD104">
        <f ca="1">IF(OR($B104=$AV103,$B104=$AT103,$B104=$AU103,$B104=$AW103,$B104=$AX103,$B104=$AY103,$B104=$AZ103,$B104=$BB103,$B104=$BC103,$B104=$BA103),BD103,BC103)</f>
        <v>6</v>
      </c>
      <c r="BE104">
        <f ca="1">IF(OR($B104=$AV103,$B104=$AT103,$B104=$AU103,$B104=$AW103,$B104=$AX103,$B104=$AY103,$B104=$AZ103,$B104=$BB103,$B104=$BC103,$B104=$BD103,$B104=$BA103),BE103,BD103)</f>
        <v>3</v>
      </c>
      <c r="BF104">
        <f ca="1">IF(OR($B104=$AV103,$B104=$AT103,$B104=$AU103,$B104=$AW103,$B104=$AX103,$B104=$AY103,$B104=$AZ103,$B104=$BB103,$B104=$BC103,$B104=$BD103,$B104=$BE103,$B104=$BA103),BF103,BE103)</f>
        <v>23</v>
      </c>
      <c r="BG104">
        <f ca="1">IF(OR($B104=$AV103,$B104=$AT103,$B104=$AU103,$B104=$AW103,$B104=$AX103,$B104=$AY103,$B104=$AZ103,$B104=$BB103,$B104=$BC103,$B104=$BD103,$B104=$BE103,$B104=$BF103,$B104=$BA103),BG103,BF103)</f>
        <v>30</v>
      </c>
      <c r="BH104">
        <f ca="1">IF(OR($B104=$AV103,$B104=$AT103,$B104=$AU103,$B104=$AW103,$B104=$AX103,$B104=$AY103,$B104=$AZ103,$B104=$BB103,$B104=$BC103,$B104=$BD103,$B104=$BE103,$B104=$BF103,$B104=$BG103,$B104=$BA103),BH103,BG103)</f>
        <v>24</v>
      </c>
      <c r="BI104">
        <f ca="1">IF(OR($B104=$AV103,$B104=$AT103,$B104=$AU103,$B104=$AW103,$B104=$AX103,$B104=$AY103,$B104=$AZ103,$B104=$BB103,$B104=$BC103,$B104=$BD103,$B104=$BE103,$B104=$BF103,$B104=$BG103,$B104=$BH103,$B104=$BA103),BI103,BH103)</f>
        <v>22</v>
      </c>
      <c r="BJ104">
        <f ca="1">IF(OR($B104=$AV103,$B104=$AT103,$B104=$AU103,$B104=$AW103,$B104=$AX103,$B104=$AY103,$B104=$AZ103,$B104=$BB103,$B104=$BC103,$B104=$BD103,$B104=$BE103,$B104=$BF103,$B104=$BG103,$B104=$BH103,$B104=$BI103,$B104=$BA103),BJ103,BI103)</f>
        <v>5</v>
      </c>
      <c r="BK104">
        <f ca="1">IF(OR($B104=$AV103,$B104=$AT103,$B104=$AU103,$B104=$AW103,$B104=$AX103,$B104=$AY103,$B104=$AZ103,$B104=$BB103,$B104=$BC103,$B104=$BD103,$B104=$BE103,$B104=$BF103,$B104=$BG103,$B104=$BH103,$B104=$BI103,$B104=$BJ103,$B104=$BA103),BK103,BJ103)</f>
        <v>1</v>
      </c>
      <c r="BL104">
        <f ca="1">IF(OR($B104=$AV103,$B104=$AT103,$B104=$AU103,$B104=$AW103,$B104=$AX103,$B104=$AY103,$B104=$AZ103,$B104=$BB103,$B104=$BC103,$B104=$BD103,$B104=$BE103,$B104=$BF103,$B104=$BG103,$B104=$BH103,$B104=$BI103,$B104=$BJ103,$B104=$BK103,$B104=$BA103),BL103,BK103)</f>
        <v>35</v>
      </c>
      <c r="BM104">
        <f ca="1">IF(OR($B104=$AV103,$B104=$AT103,$B104=$AU103,$B104=$AW103,$B104=$AX103,$B104=$AY103,$B104=$AZ103,$B104=$BB103,$B104=$BC103,$B104=$BD103,$B104=$BE103,$B104=$BF103,$B104=$BG103,$B104=$BH103,$B104=$BI103,$B104=$BJ103,$B104=$BK103,$B104=$BL103,$B104=$BA103),BM103,BL103)</f>
        <v>29</v>
      </c>
      <c r="BN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IF(OR($B104=$AV103,$B104=$AT103,$B104=$AU103,$B104=$AW103,$B104=$AX103,$B104=$AY103,$B104=$AZ103,$B104=$BB103,$B104=$BC103,$B104=$BD103,$B104=$BE103,$B104=$BF103,$B104=$BG103,$B104=$BH103,$B104=$BI103,$B104=$BJ103,$B104=$BK103,$B104=$BL103,$B104=$BM103,$B104=$BA103),BN103,BM103)</f>
        <v>4</v>
      </c>
      <c r="BO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A103),BO103,BN103)</f>
        <v>19</v>
      </c>
      <c r="BP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A103),BP103,BO103)</f>
        <v>16</v>
      </c>
      <c r="BQ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A103),BQ103,BP103)</f>
        <v>32</v>
      </c>
      <c r="BR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A103),BR103,BQ103)</f>
        <v>13</v>
      </c>
      <c r="BS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A103),BS103,BR103)</f>
        <v>25</v>
      </c>
      <c r="BT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A103),BT103,BS103)</f>
        <v>37</v>
      </c>
      <c r="BU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A103),BU103,BT103)</f>
        <v>11</v>
      </c>
      <c r="BV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A103),BV103,BU103)</f>
        <v>26</v>
      </c>
      <c r="BW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A103),BW103,BV103)</f>
        <v>12</v>
      </c>
      <c r="BX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A103),BX103,BW103)</f>
        <v>15</v>
      </c>
      <c r="BY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A103),BY103,BX103)</f>
        <v>7</v>
      </c>
      <c r="BZ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A103),BZ103,BY103)</f>
        <v>27</v>
      </c>
      <c r="CA104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BA103),CA103,BZ103)</f>
        <v>14</v>
      </c>
      <c r="CB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CA103,$B104=$BA103),CB103,CA103)</f>
        <v/>
      </c>
      <c r="CC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CA103,$B104=$CB103,$B104=$BA103),CC103,CB103)</f>
        <v/>
      </c>
      <c r="CD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CA103,$B104=$CB103,$B104=$CC103,$B104=$BA103),CD103,CC103)</f>
        <v/>
      </c>
      <c r="CH104">
        <f t="shared" ca="1" si="39"/>
        <v>18</v>
      </c>
      <c r="CI104">
        <f t="shared" ca="1" si="39"/>
        <v>1</v>
      </c>
      <c r="CJ104">
        <f t="shared" ca="1" si="39"/>
        <v>12</v>
      </c>
      <c r="CK104">
        <f t="shared" ca="1" si="39"/>
        <v>21</v>
      </c>
      <c r="CL104">
        <f t="shared" ca="1" si="39"/>
        <v>17</v>
      </c>
      <c r="CM104">
        <f t="shared" ca="1" si="39"/>
        <v>11</v>
      </c>
      <c r="CN104">
        <f t="shared" ca="1" si="39"/>
        <v>32</v>
      </c>
      <c r="CO104">
        <f t="shared" ca="1" si="39"/>
        <v>5</v>
      </c>
      <c r="CP104">
        <f t="shared" ca="1" si="39"/>
        <v>8</v>
      </c>
      <c r="CQ104">
        <f t="shared" ca="1" si="39"/>
        <v>9</v>
      </c>
      <c r="CR104">
        <f t="shared" ca="1" si="39"/>
        <v>28</v>
      </c>
      <c r="CS104">
        <f t="shared" ca="1" si="39"/>
        <v>30</v>
      </c>
      <c r="CT104">
        <f t="shared" ca="1" si="39"/>
        <v>25</v>
      </c>
      <c r="CU104">
        <f t="shared" ca="1" si="39"/>
        <v>34</v>
      </c>
      <c r="CV104">
        <f t="shared" ca="1" si="39"/>
        <v>31</v>
      </c>
      <c r="CW104">
        <f t="shared" ca="1" si="39"/>
        <v>23</v>
      </c>
      <c r="CX104">
        <f t="shared" ca="1" si="41"/>
        <v>3</v>
      </c>
      <c r="CY104">
        <f t="shared" ca="1" si="41"/>
        <v>10</v>
      </c>
      <c r="CZ104">
        <f t="shared" ca="1" si="41"/>
        <v>22</v>
      </c>
      <c r="DA104" t="str">
        <f t="shared" ca="1" si="41"/>
        <v/>
      </c>
      <c r="DB104">
        <f t="shared" ca="1" si="41"/>
        <v>7</v>
      </c>
      <c r="DC104">
        <f t="shared" ca="1" si="41"/>
        <v>16</v>
      </c>
      <c r="DD104">
        <f t="shared" ca="1" si="41"/>
        <v>13</v>
      </c>
      <c r="DE104">
        <f t="shared" ca="1" si="41"/>
        <v>15</v>
      </c>
      <c r="DF104">
        <f t="shared" ca="1" si="41"/>
        <v>26</v>
      </c>
      <c r="DG104">
        <f t="shared" ca="1" si="41"/>
        <v>29</v>
      </c>
      <c r="DH104">
        <f t="shared" ca="1" si="41"/>
        <v>33</v>
      </c>
      <c r="DI104">
        <f t="shared" ca="1" si="41"/>
        <v>4</v>
      </c>
      <c r="DJ104">
        <f t="shared" ca="1" si="41"/>
        <v>20</v>
      </c>
      <c r="DK104">
        <f t="shared" ca="1" si="41"/>
        <v>14</v>
      </c>
      <c r="DL104" t="str">
        <f t="shared" ca="1" si="41"/>
        <v/>
      </c>
      <c r="DM104">
        <f t="shared" ca="1" si="41"/>
        <v>24</v>
      </c>
      <c r="DN104">
        <f t="shared" ca="1" si="41"/>
        <v>2</v>
      </c>
      <c r="DO104" t="str">
        <f t="shared" ca="1" si="41"/>
        <v/>
      </c>
      <c r="DP104">
        <f t="shared" ca="1" si="41"/>
        <v>19</v>
      </c>
      <c r="DQ104">
        <f t="shared" ca="1" si="41"/>
        <v>6</v>
      </c>
      <c r="DR104">
        <f t="shared" ca="1" si="41"/>
        <v>27</v>
      </c>
    </row>
    <row r="105" spans="1:122" x14ac:dyDescent="0.25">
      <c r="A105">
        <v>104</v>
      </c>
      <c r="B105">
        <f t="shared" ca="1" si="27"/>
        <v>20</v>
      </c>
      <c r="C105" t="str">
        <f ca="1">IF(B105="","",LOOKUP(B105,$CH$1:$DR$1,CH104:DR104))</f>
        <v/>
      </c>
      <c r="G105" t="str">
        <f t="shared" ca="1" si="28"/>
        <v/>
      </c>
      <c r="H105" t="str">
        <f t="shared" ref="H105:W120" ca="1" si="44">IF(AND($B106="",$B105&lt;&gt;""),AT105,IF(AND($B107="",$B106&lt;&gt;"",$B105&lt;&gt;""),H$1,""))</f>
        <v/>
      </c>
      <c r="I105" t="str">
        <f t="shared" ca="1" si="44"/>
        <v/>
      </c>
      <c r="J105" t="str">
        <f t="shared" ca="1" si="44"/>
        <v/>
      </c>
      <c r="K105" t="str">
        <f t="shared" ca="1" si="44"/>
        <v/>
      </c>
      <c r="L105" t="str">
        <f t="shared" ca="1" si="44"/>
        <v/>
      </c>
      <c r="M105" t="str">
        <f t="shared" ca="1" si="44"/>
        <v/>
      </c>
      <c r="N105" t="str">
        <f t="shared" ca="1" si="44"/>
        <v/>
      </c>
      <c r="O105" t="str">
        <f t="shared" ca="1" si="44"/>
        <v/>
      </c>
      <c r="P105" t="str">
        <f t="shared" ca="1" si="44"/>
        <v/>
      </c>
      <c r="Q105" t="str">
        <f t="shared" ca="1" si="44"/>
        <v/>
      </c>
      <c r="R105" t="str">
        <f t="shared" ca="1" si="44"/>
        <v/>
      </c>
      <c r="S105" t="str">
        <f t="shared" ca="1" si="44"/>
        <v/>
      </c>
      <c r="T105" t="str">
        <f t="shared" ca="1" si="44"/>
        <v/>
      </c>
      <c r="U105" t="str">
        <f t="shared" ca="1" si="44"/>
        <v/>
      </c>
      <c r="V105" t="str">
        <f t="shared" ca="1" si="44"/>
        <v/>
      </c>
      <c r="W105" t="str">
        <f t="shared" ca="1" si="43"/>
        <v/>
      </c>
      <c r="X105" t="str">
        <f t="shared" ca="1" si="42"/>
        <v/>
      </c>
      <c r="Y105" t="str">
        <f t="shared" ca="1" si="42"/>
        <v/>
      </c>
      <c r="Z105" t="str">
        <f t="shared" ca="1" si="42"/>
        <v/>
      </c>
      <c r="AA105" t="str">
        <f t="shared" ca="1" si="42"/>
        <v/>
      </c>
      <c r="AB105" t="str">
        <f t="shared" ca="1" si="42"/>
        <v/>
      </c>
      <c r="AC105" t="str">
        <f t="shared" ca="1" si="42"/>
        <v/>
      </c>
      <c r="AD105" t="str">
        <f t="shared" ca="1" si="42"/>
        <v/>
      </c>
      <c r="AE105" t="str">
        <f t="shared" ca="1" si="42"/>
        <v/>
      </c>
      <c r="AF105" t="str">
        <f t="shared" ca="1" si="42"/>
        <v/>
      </c>
      <c r="AG105" t="str">
        <f t="shared" ca="1" si="42"/>
        <v/>
      </c>
      <c r="AH105" t="str">
        <f t="shared" ca="1" si="42"/>
        <v/>
      </c>
      <c r="AI105" t="str">
        <f t="shared" ca="1" si="42"/>
        <v/>
      </c>
      <c r="AJ105" t="str">
        <f t="shared" ca="1" si="42"/>
        <v/>
      </c>
      <c r="AK105" t="str">
        <f t="shared" ca="1" si="42"/>
        <v/>
      </c>
      <c r="AL105" t="str">
        <f t="shared" ca="1" si="42"/>
        <v/>
      </c>
      <c r="AM105" t="str">
        <f t="shared" ca="1" si="40"/>
        <v/>
      </c>
      <c r="AN105" t="str">
        <f t="shared" ca="1" si="40"/>
        <v/>
      </c>
      <c r="AO105" t="str">
        <f t="shared" ca="1" si="40"/>
        <v/>
      </c>
      <c r="AP105" t="str">
        <f t="shared" ca="1" si="40"/>
        <v/>
      </c>
      <c r="AQ105" t="str">
        <f t="shared" ca="1" si="40"/>
        <v/>
      </c>
      <c r="AR105" t="str">
        <f t="shared" ca="1" si="40"/>
        <v/>
      </c>
      <c r="AT105">
        <f ca="1">B105</f>
        <v>20</v>
      </c>
      <c r="AU105">
        <f ca="1">IF($B105=$AT104,AU104,AT104)</f>
        <v>2</v>
      </c>
      <c r="AV105">
        <f ca="1">IF(OR($B105=$AT104,$B105=$AU104),AV104,AU104)</f>
        <v>33</v>
      </c>
      <c r="AW105">
        <f ca="1">IF(OR($B105=$AV104,$B105=$AT104,$B105=$AU104),AW104,AV104)</f>
        <v>17</v>
      </c>
      <c r="AX105">
        <f ca="1">IF(OR($B105=$AV104,$B105=$AT104,$B105=$AU104,$B105=$AW104),AX104,AW104)</f>
        <v>28</v>
      </c>
      <c r="AY105">
        <f ca="1">IF(OR($B105=$AV104,$B105=$AT104,$B105=$AU104,$B105=$AW104,$B105=$AX104),AY104,AX104)</f>
        <v>8</v>
      </c>
      <c r="AZ105">
        <f ca="1">IF(OR($B105=$AV104,$B105=$AT104,$B105=$AU104,$B105=$AW104,$B105=$AX104,$B105=$AY104),AZ104,AY104)</f>
        <v>36</v>
      </c>
      <c r="BA105">
        <f ca="1">IF(OR($B105=$AV104,$B105=$AT104,$B105=$AU104,$B105=$AW104,$B105=$AX104,$B105=$AY104,$B105=$AZ104),BA104,AZ104)</f>
        <v>21</v>
      </c>
      <c r="BB105">
        <f ca="1">IF(OR($B105=$AV104,$B105=$AT104,$B105=$AU104,$B105=$AW104,$B105=$AX104,$B105=$AY104,$B105=$AZ104,$B105=$BA104),BB104,BA104)</f>
        <v>9</v>
      </c>
      <c r="BC105">
        <f ca="1">IF(OR($B105=$AV104,$B105=$AT104,$B105=$AU104,$B105=$AW104,$B105=$AX104,$B105=$AY104,$B105=$AZ104,$B105=$BA104,$B105=$BB104),BC104,BB104)</f>
        <v>10</v>
      </c>
      <c r="BD105">
        <f ca="1">IF(OR($B105=$AV104,$B105=$AT104,$B105=$AU104,$B105=$AW104,$B105=$AX104,$B105=$AY104,$B105=$AZ104,$B105=$BB104,$B105=$BC104,$B105=$BA104),BD104,BC104)</f>
        <v>18</v>
      </c>
      <c r="BE105">
        <f ca="1">IF(OR($B105=$AV104,$B105=$AT104,$B105=$AU104,$B105=$AW104,$B105=$AX104,$B105=$AY104,$B105=$AZ104,$B105=$BB104,$B105=$BC104,$B105=$BD104,$B105=$BA104),BE104,BD104)</f>
        <v>6</v>
      </c>
      <c r="BF105">
        <f ca="1">IF(OR($B105=$AV104,$B105=$AT104,$B105=$AU104,$B105=$AW104,$B105=$AX104,$B105=$AY104,$B105=$AZ104,$B105=$BB104,$B105=$BC104,$B105=$BD104,$B105=$BE104,$B105=$BA104),BF104,BE104)</f>
        <v>3</v>
      </c>
      <c r="BG105">
        <f ca="1">IF(OR($B105=$AV104,$B105=$AT104,$B105=$AU104,$B105=$AW104,$B105=$AX104,$B105=$AY104,$B105=$AZ104,$B105=$BB104,$B105=$BC104,$B105=$BD104,$B105=$BE104,$B105=$BF104,$B105=$BA104),BG104,BF104)</f>
        <v>23</v>
      </c>
      <c r="BH105">
        <f ca="1">IF(OR($B105=$AV104,$B105=$AT104,$B105=$AU104,$B105=$AW104,$B105=$AX104,$B105=$AY104,$B105=$AZ104,$B105=$BB104,$B105=$BC104,$B105=$BD104,$B105=$BE104,$B105=$BF104,$B105=$BG104,$B105=$BA104),BH104,BG104)</f>
        <v>30</v>
      </c>
      <c r="BI105">
        <f ca="1">IF(OR($B105=$AV104,$B105=$AT104,$B105=$AU104,$B105=$AW104,$B105=$AX104,$B105=$AY104,$B105=$AZ104,$B105=$BB104,$B105=$BC104,$B105=$BD104,$B105=$BE104,$B105=$BF104,$B105=$BG104,$B105=$BH104,$B105=$BA104),BI104,BH104)</f>
        <v>24</v>
      </c>
      <c r="BJ105">
        <f ca="1">IF(OR($B105=$AV104,$B105=$AT104,$B105=$AU104,$B105=$AW104,$B105=$AX104,$B105=$AY104,$B105=$AZ104,$B105=$BB104,$B105=$BC104,$B105=$BD104,$B105=$BE104,$B105=$BF104,$B105=$BG104,$B105=$BH104,$B105=$BI104,$B105=$BA104),BJ104,BI104)</f>
        <v>22</v>
      </c>
      <c r="BK105">
        <f ca="1">IF(OR($B105=$AV104,$B105=$AT104,$B105=$AU104,$B105=$AW104,$B105=$AX104,$B105=$AY104,$B105=$AZ104,$B105=$BB104,$B105=$BC104,$B105=$BD104,$B105=$BE104,$B105=$BF104,$B105=$BG104,$B105=$BH104,$B105=$BI104,$B105=$BJ104,$B105=$BA104),BK104,BJ104)</f>
        <v>5</v>
      </c>
      <c r="BL105">
        <f ca="1">IF(OR($B105=$AV104,$B105=$AT104,$B105=$AU104,$B105=$AW104,$B105=$AX104,$B105=$AY104,$B105=$AZ104,$B105=$BB104,$B105=$BC104,$B105=$BD104,$B105=$BE104,$B105=$BF104,$B105=$BG104,$B105=$BH104,$B105=$BI104,$B105=$BJ104,$B105=$BK104,$B105=$BA104),BL104,BK104)</f>
        <v>1</v>
      </c>
      <c r="BM105">
        <f ca="1">IF(OR($B105=$AV104,$B105=$AT104,$B105=$AU104,$B105=$AW104,$B105=$AX104,$B105=$AY104,$B105=$AZ104,$B105=$BB104,$B105=$BC104,$B105=$BD104,$B105=$BE104,$B105=$BF104,$B105=$BG104,$B105=$BH104,$B105=$BI104,$B105=$BJ104,$B105=$BK104,$B105=$BL104,$B105=$BA104),BM104,BL104)</f>
        <v>35</v>
      </c>
      <c r="BN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IF(OR($B105=$AV104,$B105=$AT104,$B105=$AU104,$B105=$AW104,$B105=$AX104,$B105=$AY104,$B105=$AZ104,$B105=$BB104,$B105=$BC104,$B105=$BD104,$B105=$BE104,$B105=$BF104,$B105=$BG104,$B105=$BH104,$B105=$BI104,$B105=$BJ104,$B105=$BK104,$B105=$BL104,$B105=$BM104,$B105=$BA104),BN104,BM104)</f>
        <v>29</v>
      </c>
      <c r="BO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A104),BO104,BN104)</f>
        <v>4</v>
      </c>
      <c r="BP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A104),BP104,BO104)</f>
        <v>19</v>
      </c>
      <c r="BQ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A104),BQ104,BP104)</f>
        <v>16</v>
      </c>
      <c r="BR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A104),BR104,BQ104)</f>
        <v>32</v>
      </c>
      <c r="BS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A104),BS104,BR104)</f>
        <v>13</v>
      </c>
      <c r="BT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A104),BT104,BS104)</f>
        <v>25</v>
      </c>
      <c r="BU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A104),BU104,BT104)</f>
        <v>37</v>
      </c>
      <c r="BV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A104),BV104,BU104)</f>
        <v>11</v>
      </c>
      <c r="BW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A104),BW104,BV104)</f>
        <v>26</v>
      </c>
      <c r="BX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A104),BX104,BW104)</f>
        <v>12</v>
      </c>
      <c r="BY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A104),BY104,BX104)</f>
        <v>15</v>
      </c>
      <c r="BZ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A104),BZ104,BY104)</f>
        <v>7</v>
      </c>
      <c r="CA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BA104),CA104,BZ104)</f>
        <v>27</v>
      </c>
      <c r="CB105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CA104,$B105=$BA104),CB104,CA104)</f>
        <v>14</v>
      </c>
      <c r="CC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CA104,$B105=$CB104,$B105=$BA104),CC104,CB104)</f>
        <v/>
      </c>
      <c r="CD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CA104,$B105=$CB104,$B105=$CC104,$B105=$BA104),CD104,CC104)</f>
        <v/>
      </c>
      <c r="CH105">
        <f t="shared" ca="1" si="39"/>
        <v>19</v>
      </c>
      <c r="CI105">
        <f t="shared" ca="1" si="39"/>
        <v>2</v>
      </c>
      <c r="CJ105">
        <f t="shared" ca="1" si="39"/>
        <v>13</v>
      </c>
      <c r="CK105">
        <f t="shared" ca="1" si="39"/>
        <v>22</v>
      </c>
      <c r="CL105">
        <f t="shared" ca="1" si="39"/>
        <v>18</v>
      </c>
      <c r="CM105">
        <f t="shared" ca="1" si="39"/>
        <v>12</v>
      </c>
      <c r="CN105">
        <f t="shared" ca="1" si="39"/>
        <v>33</v>
      </c>
      <c r="CO105">
        <f t="shared" ca="1" si="39"/>
        <v>6</v>
      </c>
      <c r="CP105">
        <f t="shared" ca="1" si="39"/>
        <v>9</v>
      </c>
      <c r="CQ105">
        <f t="shared" ca="1" si="39"/>
        <v>10</v>
      </c>
      <c r="CR105">
        <f t="shared" ca="1" si="39"/>
        <v>29</v>
      </c>
      <c r="CS105">
        <f t="shared" ca="1" si="39"/>
        <v>31</v>
      </c>
      <c r="CT105">
        <f t="shared" ca="1" si="39"/>
        <v>26</v>
      </c>
      <c r="CU105">
        <f t="shared" ca="1" si="39"/>
        <v>35</v>
      </c>
      <c r="CV105">
        <f t="shared" ca="1" si="39"/>
        <v>32</v>
      </c>
      <c r="CW105">
        <f t="shared" ca="1" si="39"/>
        <v>24</v>
      </c>
      <c r="CX105">
        <f t="shared" ca="1" si="41"/>
        <v>4</v>
      </c>
      <c r="CY105">
        <f t="shared" ca="1" si="41"/>
        <v>11</v>
      </c>
      <c r="CZ105">
        <f t="shared" ca="1" si="41"/>
        <v>23</v>
      </c>
      <c r="DA105">
        <f t="shared" ca="1" si="41"/>
        <v>1</v>
      </c>
      <c r="DB105">
        <f t="shared" ca="1" si="41"/>
        <v>8</v>
      </c>
      <c r="DC105">
        <f t="shared" ca="1" si="41"/>
        <v>17</v>
      </c>
      <c r="DD105">
        <f t="shared" ca="1" si="41"/>
        <v>14</v>
      </c>
      <c r="DE105">
        <f t="shared" ca="1" si="41"/>
        <v>16</v>
      </c>
      <c r="DF105">
        <f t="shared" ca="1" si="41"/>
        <v>27</v>
      </c>
      <c r="DG105">
        <f t="shared" ca="1" si="41"/>
        <v>30</v>
      </c>
      <c r="DH105">
        <f t="shared" ca="1" si="41"/>
        <v>34</v>
      </c>
      <c r="DI105">
        <f t="shared" ca="1" si="41"/>
        <v>5</v>
      </c>
      <c r="DJ105">
        <f t="shared" ca="1" si="41"/>
        <v>21</v>
      </c>
      <c r="DK105">
        <f t="shared" ca="1" si="41"/>
        <v>15</v>
      </c>
      <c r="DL105" t="str">
        <f t="shared" ca="1" si="41"/>
        <v/>
      </c>
      <c r="DM105">
        <f t="shared" ca="1" si="41"/>
        <v>25</v>
      </c>
      <c r="DN105">
        <f t="shared" ca="1" si="41"/>
        <v>3</v>
      </c>
      <c r="DO105" t="str">
        <f t="shared" ca="1" si="41"/>
        <v/>
      </c>
      <c r="DP105">
        <f t="shared" ca="1" si="41"/>
        <v>20</v>
      </c>
      <c r="DQ105">
        <f t="shared" ca="1" si="41"/>
        <v>7</v>
      </c>
      <c r="DR105">
        <f t="shared" ca="1" si="41"/>
        <v>28</v>
      </c>
    </row>
    <row r="106" spans="1:122" x14ac:dyDescent="0.25">
      <c r="A106">
        <v>105</v>
      </c>
      <c r="B106">
        <f t="shared" ca="1" si="27"/>
        <v>5</v>
      </c>
      <c r="C106">
        <f ca="1">IF(B106="","",LOOKUP(B106,$CH$1:$DR$1,CH105:DR105))</f>
        <v>18</v>
      </c>
      <c r="G106" t="str">
        <f t="shared" ca="1" si="28"/>
        <v/>
      </c>
      <c r="H106" t="str">
        <f t="shared" ca="1" si="44"/>
        <v/>
      </c>
      <c r="I106" t="str">
        <f t="shared" ca="1" si="44"/>
        <v/>
      </c>
      <c r="J106" t="str">
        <f t="shared" ca="1" si="44"/>
        <v/>
      </c>
      <c r="K106" t="str">
        <f t="shared" ca="1" si="44"/>
        <v/>
      </c>
      <c r="L106" t="str">
        <f t="shared" ca="1" si="44"/>
        <v/>
      </c>
      <c r="M106" t="str">
        <f t="shared" ca="1" si="44"/>
        <v/>
      </c>
      <c r="N106" t="str">
        <f t="shared" ca="1" si="44"/>
        <v/>
      </c>
      <c r="O106" t="str">
        <f t="shared" ca="1" si="44"/>
        <v/>
      </c>
      <c r="P106" t="str">
        <f t="shared" ca="1" si="44"/>
        <v/>
      </c>
      <c r="Q106" t="str">
        <f t="shared" ca="1" si="44"/>
        <v/>
      </c>
      <c r="R106" t="str">
        <f t="shared" ca="1" si="44"/>
        <v/>
      </c>
      <c r="S106" t="str">
        <f t="shared" ca="1" si="44"/>
        <v/>
      </c>
      <c r="T106" t="str">
        <f t="shared" ca="1" si="44"/>
        <v/>
      </c>
      <c r="U106" t="str">
        <f t="shared" ca="1" si="44"/>
        <v/>
      </c>
      <c r="V106" t="str">
        <f t="shared" ca="1" si="44"/>
        <v/>
      </c>
      <c r="W106" t="str">
        <f t="shared" ca="1" si="43"/>
        <v/>
      </c>
      <c r="X106" t="str">
        <f t="shared" ca="1" si="42"/>
        <v/>
      </c>
      <c r="Y106" t="str">
        <f t="shared" ca="1" si="42"/>
        <v/>
      </c>
      <c r="Z106" t="str">
        <f t="shared" ca="1" si="42"/>
        <v/>
      </c>
      <c r="AA106" t="str">
        <f t="shared" ca="1" si="42"/>
        <v/>
      </c>
      <c r="AB106" t="str">
        <f t="shared" ca="1" si="42"/>
        <v/>
      </c>
      <c r="AC106" t="str">
        <f t="shared" ca="1" si="42"/>
        <v/>
      </c>
      <c r="AD106" t="str">
        <f t="shared" ca="1" si="42"/>
        <v/>
      </c>
      <c r="AE106" t="str">
        <f t="shared" ca="1" si="42"/>
        <v/>
      </c>
      <c r="AF106" t="str">
        <f t="shared" ca="1" si="42"/>
        <v/>
      </c>
      <c r="AG106" t="str">
        <f t="shared" ca="1" si="42"/>
        <v/>
      </c>
      <c r="AH106" t="str">
        <f t="shared" ca="1" si="42"/>
        <v/>
      </c>
      <c r="AI106" t="str">
        <f t="shared" ca="1" si="42"/>
        <v/>
      </c>
      <c r="AJ106" t="str">
        <f t="shared" ca="1" si="42"/>
        <v/>
      </c>
      <c r="AK106" t="str">
        <f t="shared" ca="1" si="42"/>
        <v/>
      </c>
      <c r="AL106" t="str">
        <f t="shared" ca="1" si="42"/>
        <v/>
      </c>
      <c r="AM106" t="str">
        <f t="shared" ca="1" si="40"/>
        <v/>
      </c>
      <c r="AN106" t="str">
        <f t="shared" ca="1" si="40"/>
        <v/>
      </c>
      <c r="AO106" t="str">
        <f t="shared" ca="1" si="40"/>
        <v/>
      </c>
      <c r="AP106" t="str">
        <f t="shared" ca="1" si="40"/>
        <v/>
      </c>
      <c r="AQ106" t="str">
        <f t="shared" ca="1" si="40"/>
        <v/>
      </c>
      <c r="AR106" t="str">
        <f t="shared" ca="1" si="40"/>
        <v/>
      </c>
      <c r="AT106">
        <f ca="1">B106</f>
        <v>5</v>
      </c>
      <c r="AU106">
        <f ca="1">IF($B106=$AT105,AU105,AT105)</f>
        <v>20</v>
      </c>
      <c r="AV106">
        <f ca="1">IF(OR($B106=$AT105,$B106=$AU105),AV105,AU105)</f>
        <v>2</v>
      </c>
      <c r="AW106">
        <f ca="1">IF(OR($B106=$AV105,$B106=$AT105,$B106=$AU105),AW105,AV105)</f>
        <v>33</v>
      </c>
      <c r="AX106">
        <f ca="1">IF(OR($B106=$AV105,$B106=$AT105,$B106=$AU105,$B106=$AW105),AX105,AW105)</f>
        <v>17</v>
      </c>
      <c r="AY106">
        <f ca="1">IF(OR($B106=$AV105,$B106=$AT105,$B106=$AU105,$B106=$AW105,$B106=$AX105),AY105,AX105)</f>
        <v>28</v>
      </c>
      <c r="AZ106">
        <f ca="1">IF(OR($B106=$AV105,$B106=$AT105,$B106=$AU105,$B106=$AW105,$B106=$AX105,$B106=$AY105),AZ105,AY105)</f>
        <v>8</v>
      </c>
      <c r="BA106">
        <f ca="1">IF(OR($B106=$AV105,$B106=$AT105,$B106=$AU105,$B106=$AW105,$B106=$AX105,$B106=$AY105,$B106=$AZ105),BA105,AZ105)</f>
        <v>36</v>
      </c>
      <c r="BB106">
        <f ca="1">IF(OR($B106=$AV105,$B106=$AT105,$B106=$AU105,$B106=$AW105,$B106=$AX105,$B106=$AY105,$B106=$AZ105,$B106=$BA105),BB105,BA105)</f>
        <v>21</v>
      </c>
      <c r="BC106">
        <f ca="1">IF(OR($B106=$AV105,$B106=$AT105,$B106=$AU105,$B106=$AW105,$B106=$AX105,$B106=$AY105,$B106=$AZ105,$B106=$BA105,$B106=$BB105),BC105,BB105)</f>
        <v>9</v>
      </c>
      <c r="BD106">
        <f ca="1">IF(OR($B106=$AV105,$B106=$AT105,$B106=$AU105,$B106=$AW105,$B106=$AX105,$B106=$AY105,$B106=$AZ105,$B106=$BB105,$B106=$BC105,$B106=$BA105),BD105,BC105)</f>
        <v>10</v>
      </c>
      <c r="BE106">
        <f ca="1">IF(OR($B106=$AV105,$B106=$AT105,$B106=$AU105,$B106=$AW105,$B106=$AX105,$B106=$AY105,$B106=$AZ105,$B106=$BB105,$B106=$BC105,$B106=$BD105,$B106=$BA105),BE105,BD105)</f>
        <v>18</v>
      </c>
      <c r="BF106">
        <f ca="1">IF(OR($B106=$AV105,$B106=$AT105,$B106=$AU105,$B106=$AW105,$B106=$AX105,$B106=$AY105,$B106=$AZ105,$B106=$BB105,$B106=$BC105,$B106=$BD105,$B106=$BE105,$B106=$BA105),BF105,BE105)</f>
        <v>6</v>
      </c>
      <c r="BG106">
        <f ca="1">IF(OR($B106=$AV105,$B106=$AT105,$B106=$AU105,$B106=$AW105,$B106=$AX105,$B106=$AY105,$B106=$AZ105,$B106=$BB105,$B106=$BC105,$B106=$BD105,$B106=$BE105,$B106=$BF105,$B106=$BA105),BG105,BF105)</f>
        <v>3</v>
      </c>
      <c r="BH106">
        <f ca="1">IF(OR($B106=$AV105,$B106=$AT105,$B106=$AU105,$B106=$AW105,$B106=$AX105,$B106=$AY105,$B106=$AZ105,$B106=$BB105,$B106=$BC105,$B106=$BD105,$B106=$BE105,$B106=$BF105,$B106=$BG105,$B106=$BA105),BH105,BG105)</f>
        <v>23</v>
      </c>
      <c r="BI106">
        <f ca="1">IF(OR($B106=$AV105,$B106=$AT105,$B106=$AU105,$B106=$AW105,$B106=$AX105,$B106=$AY105,$B106=$AZ105,$B106=$BB105,$B106=$BC105,$B106=$BD105,$B106=$BE105,$B106=$BF105,$B106=$BG105,$B106=$BH105,$B106=$BA105),BI105,BH105)</f>
        <v>30</v>
      </c>
      <c r="BJ106">
        <f ca="1">IF(OR($B106=$AV105,$B106=$AT105,$B106=$AU105,$B106=$AW105,$B106=$AX105,$B106=$AY105,$B106=$AZ105,$B106=$BB105,$B106=$BC105,$B106=$BD105,$B106=$BE105,$B106=$BF105,$B106=$BG105,$B106=$BH105,$B106=$BI105,$B106=$BA105),BJ105,BI105)</f>
        <v>24</v>
      </c>
      <c r="BK106">
        <f ca="1">IF(OR($B106=$AV105,$B106=$AT105,$B106=$AU105,$B106=$AW105,$B106=$AX105,$B106=$AY105,$B106=$AZ105,$B106=$BB105,$B106=$BC105,$B106=$BD105,$B106=$BE105,$B106=$BF105,$B106=$BG105,$B106=$BH105,$B106=$BI105,$B106=$BJ105,$B106=$BA105),BK105,BJ105)</f>
        <v>22</v>
      </c>
      <c r="BL106">
        <f ca="1">IF(OR($B106=$AV105,$B106=$AT105,$B106=$AU105,$B106=$AW105,$B106=$AX105,$B106=$AY105,$B106=$AZ105,$B106=$BB105,$B106=$BC105,$B106=$BD105,$B106=$BE105,$B106=$BF105,$B106=$BG105,$B106=$BH105,$B106=$BI105,$B106=$BJ105,$B106=$BK105,$B106=$BA105),BL105,BK105)</f>
        <v>1</v>
      </c>
      <c r="BM106">
        <f ca="1">IF(OR($B106=$AV105,$B106=$AT105,$B106=$AU105,$B106=$AW105,$B106=$AX105,$B106=$AY105,$B106=$AZ105,$B106=$BB105,$B106=$BC105,$B106=$BD105,$B106=$BE105,$B106=$BF105,$B106=$BG105,$B106=$BH105,$B106=$BI105,$B106=$BJ105,$B106=$BK105,$B106=$BL105,$B106=$BA105),BM105,BL105)</f>
        <v>35</v>
      </c>
      <c r="BN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IF(OR($B106=$AV105,$B106=$AT105,$B106=$AU105,$B106=$AW105,$B106=$AX105,$B106=$AY105,$B106=$AZ105,$B106=$BB105,$B106=$BC105,$B106=$BD105,$B106=$BE105,$B106=$BF105,$B106=$BG105,$B106=$BH105,$B106=$BI105,$B106=$BJ105,$B106=$BK105,$B106=$BL105,$B106=$BM105,$B106=$BA105),BN105,BM105)</f>
        <v>29</v>
      </c>
      <c r="BO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A105),BO105,BN105)</f>
        <v>4</v>
      </c>
      <c r="BP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A105),BP105,BO105)</f>
        <v>19</v>
      </c>
      <c r="BQ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A105),BQ105,BP105)</f>
        <v>16</v>
      </c>
      <c r="BR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A105),BR105,BQ105)</f>
        <v>32</v>
      </c>
      <c r="BS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A105),BS105,BR105)</f>
        <v>13</v>
      </c>
      <c r="BT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A105),BT105,BS105)</f>
        <v>25</v>
      </c>
      <c r="BU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A105),BU105,BT105)</f>
        <v>37</v>
      </c>
      <c r="BV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A105),BV105,BU105)</f>
        <v>11</v>
      </c>
      <c r="BW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A105),BW105,BV105)</f>
        <v>26</v>
      </c>
      <c r="BX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A105),BX105,BW105)</f>
        <v>12</v>
      </c>
      <c r="BY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A105),BY105,BX105)</f>
        <v>15</v>
      </c>
      <c r="BZ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A105),BZ105,BY105)</f>
        <v>7</v>
      </c>
      <c r="CA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BA105),CA105,BZ105)</f>
        <v>27</v>
      </c>
      <c r="CB106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CA105,$B106=$BA105),CB105,CA105)</f>
        <v>14</v>
      </c>
      <c r="CC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CA105,$B106=$CB105,$B106=$BA105),CC105,CB105)</f>
        <v/>
      </c>
      <c r="CD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CA105,$B106=$CB105,$B106=$CC105,$B106=$BA105),CD105,CC105)</f>
        <v/>
      </c>
      <c r="CH106">
        <f t="shared" ca="1" si="39"/>
        <v>19</v>
      </c>
      <c r="CI106">
        <f t="shared" ca="1" si="39"/>
        <v>3</v>
      </c>
      <c r="CJ106">
        <f t="shared" ca="1" si="39"/>
        <v>14</v>
      </c>
      <c r="CK106">
        <f t="shared" ca="1" si="39"/>
        <v>22</v>
      </c>
      <c r="CL106">
        <f t="shared" ca="1" si="39"/>
        <v>1</v>
      </c>
      <c r="CM106">
        <f t="shared" ca="1" si="39"/>
        <v>13</v>
      </c>
      <c r="CN106">
        <f t="shared" ca="1" si="39"/>
        <v>33</v>
      </c>
      <c r="CO106">
        <f t="shared" ca="1" si="39"/>
        <v>7</v>
      </c>
      <c r="CP106">
        <f t="shared" ca="1" si="39"/>
        <v>10</v>
      </c>
      <c r="CQ106">
        <f t="shared" ca="1" si="39"/>
        <v>11</v>
      </c>
      <c r="CR106">
        <f t="shared" ca="1" si="39"/>
        <v>29</v>
      </c>
      <c r="CS106">
        <f t="shared" ca="1" si="39"/>
        <v>31</v>
      </c>
      <c r="CT106">
        <f t="shared" ca="1" si="39"/>
        <v>26</v>
      </c>
      <c r="CU106">
        <f t="shared" ca="1" si="39"/>
        <v>35</v>
      </c>
      <c r="CV106">
        <f t="shared" ca="1" si="39"/>
        <v>32</v>
      </c>
      <c r="CW106">
        <f t="shared" ca="1" si="39"/>
        <v>24</v>
      </c>
      <c r="CX106">
        <f t="shared" ca="1" si="41"/>
        <v>5</v>
      </c>
      <c r="CY106">
        <f t="shared" ca="1" si="41"/>
        <v>12</v>
      </c>
      <c r="CZ106">
        <f t="shared" ca="1" si="41"/>
        <v>23</v>
      </c>
      <c r="DA106">
        <f t="shared" ca="1" si="41"/>
        <v>2</v>
      </c>
      <c r="DB106">
        <f t="shared" ca="1" si="41"/>
        <v>9</v>
      </c>
      <c r="DC106">
        <f t="shared" ca="1" si="41"/>
        <v>18</v>
      </c>
      <c r="DD106">
        <f t="shared" ca="1" si="41"/>
        <v>15</v>
      </c>
      <c r="DE106">
        <f t="shared" ca="1" si="41"/>
        <v>17</v>
      </c>
      <c r="DF106">
        <f t="shared" ca="1" si="41"/>
        <v>27</v>
      </c>
      <c r="DG106">
        <f t="shared" ca="1" si="41"/>
        <v>30</v>
      </c>
      <c r="DH106">
        <f t="shared" ca="1" si="41"/>
        <v>34</v>
      </c>
      <c r="DI106">
        <f t="shared" ca="1" si="41"/>
        <v>6</v>
      </c>
      <c r="DJ106">
        <f t="shared" ca="1" si="41"/>
        <v>21</v>
      </c>
      <c r="DK106">
        <f t="shared" ca="1" si="41"/>
        <v>16</v>
      </c>
      <c r="DL106" t="str">
        <f t="shared" ca="1" si="41"/>
        <v/>
      </c>
      <c r="DM106">
        <f t="shared" ca="1" si="41"/>
        <v>25</v>
      </c>
      <c r="DN106">
        <f t="shared" ca="1" si="41"/>
        <v>4</v>
      </c>
      <c r="DO106" t="str">
        <f t="shared" ca="1" si="41"/>
        <v/>
      </c>
      <c r="DP106">
        <f t="shared" ca="1" si="41"/>
        <v>20</v>
      </c>
      <c r="DQ106">
        <f t="shared" ca="1" si="41"/>
        <v>8</v>
      </c>
      <c r="DR106">
        <f t="shared" ca="1" si="41"/>
        <v>28</v>
      </c>
    </row>
    <row r="107" spans="1:122" x14ac:dyDescent="0.25">
      <c r="A107">
        <v>106</v>
      </c>
      <c r="B107">
        <f t="shared" ca="1" si="27"/>
        <v>8</v>
      </c>
      <c r="C107">
        <f ca="1">IF(B107="","",LOOKUP(B107,$CH$1:$DR$1,CH106:DR106))</f>
        <v>7</v>
      </c>
      <c r="G107" t="str">
        <f t="shared" ca="1" si="28"/>
        <v/>
      </c>
      <c r="H107" t="str">
        <f t="shared" ca="1" si="44"/>
        <v/>
      </c>
      <c r="I107" t="str">
        <f t="shared" ca="1" si="44"/>
        <v/>
      </c>
      <c r="J107" t="str">
        <f t="shared" ca="1" si="44"/>
        <v/>
      </c>
      <c r="K107" t="str">
        <f t="shared" ca="1" si="44"/>
        <v/>
      </c>
      <c r="L107" t="str">
        <f t="shared" ca="1" si="44"/>
        <v/>
      </c>
      <c r="M107" t="str">
        <f t="shared" ca="1" si="44"/>
        <v/>
      </c>
      <c r="N107" t="str">
        <f t="shared" ca="1" si="44"/>
        <v/>
      </c>
      <c r="O107" t="str">
        <f t="shared" ca="1" si="44"/>
        <v/>
      </c>
      <c r="P107" t="str">
        <f t="shared" ca="1" si="44"/>
        <v/>
      </c>
      <c r="Q107" t="str">
        <f t="shared" ca="1" si="44"/>
        <v/>
      </c>
      <c r="R107" t="str">
        <f t="shared" ca="1" si="44"/>
        <v/>
      </c>
      <c r="S107" t="str">
        <f t="shared" ca="1" si="44"/>
        <v/>
      </c>
      <c r="T107" t="str">
        <f t="shared" ca="1" si="44"/>
        <v/>
      </c>
      <c r="U107" t="str">
        <f t="shared" ca="1" si="44"/>
        <v/>
      </c>
      <c r="V107" t="str">
        <f t="shared" ca="1" si="44"/>
        <v/>
      </c>
      <c r="W107" t="str">
        <f t="shared" ca="1" si="43"/>
        <v/>
      </c>
      <c r="X107" t="str">
        <f t="shared" ca="1" si="42"/>
        <v/>
      </c>
      <c r="Y107" t="str">
        <f t="shared" ca="1" si="42"/>
        <v/>
      </c>
      <c r="Z107" t="str">
        <f t="shared" ca="1" si="42"/>
        <v/>
      </c>
      <c r="AA107" t="str">
        <f t="shared" ca="1" si="42"/>
        <v/>
      </c>
      <c r="AB107" t="str">
        <f t="shared" ca="1" si="42"/>
        <v/>
      </c>
      <c r="AC107" t="str">
        <f t="shared" ca="1" si="42"/>
        <v/>
      </c>
      <c r="AD107" t="str">
        <f t="shared" ca="1" si="42"/>
        <v/>
      </c>
      <c r="AE107" t="str">
        <f t="shared" ca="1" si="42"/>
        <v/>
      </c>
      <c r="AF107" t="str">
        <f t="shared" ca="1" si="42"/>
        <v/>
      </c>
      <c r="AG107" t="str">
        <f t="shared" ca="1" si="42"/>
        <v/>
      </c>
      <c r="AH107" t="str">
        <f t="shared" ca="1" si="42"/>
        <v/>
      </c>
      <c r="AI107" t="str">
        <f t="shared" ca="1" si="42"/>
        <v/>
      </c>
      <c r="AJ107" t="str">
        <f t="shared" ca="1" si="42"/>
        <v/>
      </c>
      <c r="AK107" t="str">
        <f t="shared" ca="1" si="42"/>
        <v/>
      </c>
      <c r="AL107" t="str">
        <f t="shared" ca="1" si="42"/>
        <v/>
      </c>
      <c r="AM107" t="str">
        <f t="shared" ca="1" si="40"/>
        <v/>
      </c>
      <c r="AN107" t="str">
        <f t="shared" ca="1" si="40"/>
        <v/>
      </c>
      <c r="AO107" t="str">
        <f t="shared" ca="1" si="40"/>
        <v/>
      </c>
      <c r="AP107" t="str">
        <f t="shared" ca="1" si="40"/>
        <v/>
      </c>
      <c r="AQ107" t="str">
        <f t="shared" ca="1" si="40"/>
        <v/>
      </c>
      <c r="AR107" t="str">
        <f t="shared" ca="1" si="40"/>
        <v/>
      </c>
      <c r="AT107">
        <f ca="1">B107</f>
        <v>8</v>
      </c>
      <c r="AU107">
        <f ca="1">IF($B107=$AT106,AU106,AT106)</f>
        <v>5</v>
      </c>
      <c r="AV107">
        <f ca="1">IF(OR($B107=$AT106,$B107=$AU106),AV106,AU106)</f>
        <v>20</v>
      </c>
      <c r="AW107">
        <f ca="1">IF(OR($B107=$AV106,$B107=$AT106,$B107=$AU106),AW106,AV106)</f>
        <v>2</v>
      </c>
      <c r="AX107">
        <f ca="1">IF(OR($B107=$AV106,$B107=$AT106,$B107=$AU106,$B107=$AW106),AX106,AW106)</f>
        <v>33</v>
      </c>
      <c r="AY107">
        <f ca="1">IF(OR($B107=$AV106,$B107=$AT106,$B107=$AU106,$B107=$AW106,$B107=$AX106),AY106,AX106)</f>
        <v>17</v>
      </c>
      <c r="AZ107">
        <f ca="1">IF(OR($B107=$AV106,$B107=$AT106,$B107=$AU106,$B107=$AW106,$B107=$AX106,$B107=$AY106),AZ106,AY106)</f>
        <v>28</v>
      </c>
      <c r="BA107">
        <f ca="1">IF(OR($B107=$AV106,$B107=$AT106,$B107=$AU106,$B107=$AW106,$B107=$AX106,$B107=$AY106,$B107=$AZ106),BA106,AZ106)</f>
        <v>36</v>
      </c>
      <c r="BB107">
        <f ca="1">IF(OR($B107=$AV106,$B107=$AT106,$B107=$AU106,$B107=$AW106,$B107=$AX106,$B107=$AY106,$B107=$AZ106,$B107=$BA106),BB106,BA106)</f>
        <v>21</v>
      </c>
      <c r="BC107">
        <f ca="1">IF(OR($B107=$AV106,$B107=$AT106,$B107=$AU106,$B107=$AW106,$B107=$AX106,$B107=$AY106,$B107=$AZ106,$B107=$BA106,$B107=$BB106),BC106,BB106)</f>
        <v>9</v>
      </c>
      <c r="BD107">
        <f ca="1">IF(OR($B107=$AV106,$B107=$AT106,$B107=$AU106,$B107=$AW106,$B107=$AX106,$B107=$AY106,$B107=$AZ106,$B107=$BB106,$B107=$BC106,$B107=$BA106),BD106,BC106)</f>
        <v>10</v>
      </c>
      <c r="BE107">
        <f ca="1">IF(OR($B107=$AV106,$B107=$AT106,$B107=$AU106,$B107=$AW106,$B107=$AX106,$B107=$AY106,$B107=$AZ106,$B107=$BB106,$B107=$BC106,$B107=$BD106,$B107=$BA106),BE106,BD106)</f>
        <v>18</v>
      </c>
      <c r="BF107">
        <f ca="1">IF(OR($B107=$AV106,$B107=$AT106,$B107=$AU106,$B107=$AW106,$B107=$AX106,$B107=$AY106,$B107=$AZ106,$B107=$BB106,$B107=$BC106,$B107=$BD106,$B107=$BE106,$B107=$BA106),BF106,BE106)</f>
        <v>6</v>
      </c>
      <c r="BG107">
        <f ca="1">IF(OR($B107=$AV106,$B107=$AT106,$B107=$AU106,$B107=$AW106,$B107=$AX106,$B107=$AY106,$B107=$AZ106,$B107=$BB106,$B107=$BC106,$B107=$BD106,$B107=$BE106,$B107=$BF106,$B107=$BA106),BG106,BF106)</f>
        <v>3</v>
      </c>
      <c r="BH107">
        <f ca="1">IF(OR($B107=$AV106,$B107=$AT106,$B107=$AU106,$B107=$AW106,$B107=$AX106,$B107=$AY106,$B107=$AZ106,$B107=$BB106,$B107=$BC106,$B107=$BD106,$B107=$BE106,$B107=$BF106,$B107=$BG106,$B107=$BA106),BH106,BG106)</f>
        <v>23</v>
      </c>
      <c r="BI107">
        <f ca="1">IF(OR($B107=$AV106,$B107=$AT106,$B107=$AU106,$B107=$AW106,$B107=$AX106,$B107=$AY106,$B107=$AZ106,$B107=$BB106,$B107=$BC106,$B107=$BD106,$B107=$BE106,$B107=$BF106,$B107=$BG106,$B107=$BH106,$B107=$BA106),BI106,BH106)</f>
        <v>30</v>
      </c>
      <c r="BJ107">
        <f ca="1">IF(OR($B107=$AV106,$B107=$AT106,$B107=$AU106,$B107=$AW106,$B107=$AX106,$B107=$AY106,$B107=$AZ106,$B107=$BB106,$B107=$BC106,$B107=$BD106,$B107=$BE106,$B107=$BF106,$B107=$BG106,$B107=$BH106,$B107=$BI106,$B107=$BA106),BJ106,BI106)</f>
        <v>24</v>
      </c>
      <c r="BK107">
        <f ca="1">IF(OR($B107=$AV106,$B107=$AT106,$B107=$AU106,$B107=$AW106,$B107=$AX106,$B107=$AY106,$B107=$AZ106,$B107=$BB106,$B107=$BC106,$B107=$BD106,$B107=$BE106,$B107=$BF106,$B107=$BG106,$B107=$BH106,$B107=$BI106,$B107=$BJ106,$B107=$BA106),BK106,BJ106)</f>
        <v>22</v>
      </c>
      <c r="BL107">
        <f ca="1">IF(OR($B107=$AV106,$B107=$AT106,$B107=$AU106,$B107=$AW106,$B107=$AX106,$B107=$AY106,$B107=$AZ106,$B107=$BB106,$B107=$BC106,$B107=$BD106,$B107=$BE106,$B107=$BF106,$B107=$BG106,$B107=$BH106,$B107=$BI106,$B107=$BJ106,$B107=$BK106,$B107=$BA106),BL106,BK106)</f>
        <v>1</v>
      </c>
      <c r="BM107">
        <f ca="1">IF(OR($B107=$AV106,$B107=$AT106,$B107=$AU106,$B107=$AW106,$B107=$AX106,$B107=$AY106,$B107=$AZ106,$B107=$BB106,$B107=$BC106,$B107=$BD106,$B107=$BE106,$B107=$BF106,$B107=$BG106,$B107=$BH106,$B107=$BI106,$B107=$BJ106,$B107=$BK106,$B107=$BL106,$B107=$BA106),BM106,BL106)</f>
        <v>35</v>
      </c>
      <c r="BN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IF(OR($B107=$AV106,$B107=$AT106,$B107=$AU106,$B107=$AW106,$B107=$AX106,$B107=$AY106,$B107=$AZ106,$B107=$BB106,$B107=$BC106,$B107=$BD106,$B107=$BE106,$B107=$BF106,$B107=$BG106,$B107=$BH106,$B107=$BI106,$B107=$BJ106,$B107=$BK106,$B107=$BL106,$B107=$BM106,$B107=$BA106),BN106,BM106)</f>
        <v>29</v>
      </c>
      <c r="BO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A106),BO106,BN106)</f>
        <v>4</v>
      </c>
      <c r="BP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A106),BP106,BO106)</f>
        <v>19</v>
      </c>
      <c r="BQ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A106),BQ106,BP106)</f>
        <v>16</v>
      </c>
      <c r="BR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A106),BR106,BQ106)</f>
        <v>32</v>
      </c>
      <c r="BS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A106),BS106,BR106)</f>
        <v>13</v>
      </c>
      <c r="BT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A106),BT106,BS106)</f>
        <v>25</v>
      </c>
      <c r="BU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A106),BU106,BT106)</f>
        <v>37</v>
      </c>
      <c r="BV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A106),BV106,BU106)</f>
        <v>11</v>
      </c>
      <c r="BW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A106),BW106,BV106)</f>
        <v>26</v>
      </c>
      <c r="BX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A106),BX106,BW106)</f>
        <v>12</v>
      </c>
      <c r="BY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A106),BY106,BX106)</f>
        <v>15</v>
      </c>
      <c r="BZ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A106),BZ106,BY106)</f>
        <v>7</v>
      </c>
      <c r="CA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BA106),CA106,BZ106)</f>
        <v>27</v>
      </c>
      <c r="CB107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CA106,$B107=$BA106),CB106,CA106)</f>
        <v>14</v>
      </c>
      <c r="CC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CA106,$B107=$CB106,$B107=$BA106),CC106,CB106)</f>
        <v/>
      </c>
      <c r="CD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CA106,$B107=$CB106,$B107=$CC106,$B107=$BA106),CD106,CC106)</f>
        <v/>
      </c>
      <c r="CH107">
        <f t="shared" ca="1" si="39"/>
        <v>19</v>
      </c>
      <c r="CI107">
        <f t="shared" ca="1" si="39"/>
        <v>4</v>
      </c>
      <c r="CJ107">
        <f t="shared" ca="1" si="39"/>
        <v>14</v>
      </c>
      <c r="CK107">
        <f t="shared" ca="1" si="39"/>
        <v>22</v>
      </c>
      <c r="CL107">
        <f t="shared" ca="1" si="39"/>
        <v>2</v>
      </c>
      <c r="CM107">
        <f t="shared" ca="1" si="39"/>
        <v>13</v>
      </c>
      <c r="CN107">
        <f t="shared" ca="1" si="39"/>
        <v>33</v>
      </c>
      <c r="CO107">
        <f t="shared" ca="1" si="39"/>
        <v>1</v>
      </c>
      <c r="CP107">
        <f t="shared" ca="1" si="39"/>
        <v>10</v>
      </c>
      <c r="CQ107">
        <f t="shared" ca="1" si="39"/>
        <v>11</v>
      </c>
      <c r="CR107">
        <f t="shared" ca="1" si="39"/>
        <v>29</v>
      </c>
      <c r="CS107">
        <f t="shared" ca="1" si="39"/>
        <v>31</v>
      </c>
      <c r="CT107">
        <f t="shared" ca="1" si="39"/>
        <v>26</v>
      </c>
      <c r="CU107">
        <f t="shared" ca="1" si="39"/>
        <v>35</v>
      </c>
      <c r="CV107">
        <f t="shared" ca="1" si="39"/>
        <v>32</v>
      </c>
      <c r="CW107">
        <f t="shared" ca="1" si="39"/>
        <v>24</v>
      </c>
      <c r="CX107">
        <f t="shared" ca="1" si="41"/>
        <v>6</v>
      </c>
      <c r="CY107">
        <f t="shared" ca="1" si="41"/>
        <v>12</v>
      </c>
      <c r="CZ107">
        <f t="shared" ca="1" si="41"/>
        <v>23</v>
      </c>
      <c r="DA107">
        <f t="shared" ca="1" si="41"/>
        <v>3</v>
      </c>
      <c r="DB107">
        <f t="shared" ca="1" si="41"/>
        <v>9</v>
      </c>
      <c r="DC107">
        <f t="shared" ca="1" si="41"/>
        <v>18</v>
      </c>
      <c r="DD107">
        <f t="shared" ca="1" si="41"/>
        <v>15</v>
      </c>
      <c r="DE107">
        <f t="shared" ca="1" si="41"/>
        <v>17</v>
      </c>
      <c r="DF107">
        <f t="shared" ca="1" si="41"/>
        <v>27</v>
      </c>
      <c r="DG107">
        <f t="shared" ca="1" si="41"/>
        <v>30</v>
      </c>
      <c r="DH107">
        <f t="shared" ca="1" si="41"/>
        <v>34</v>
      </c>
      <c r="DI107">
        <f t="shared" ca="1" si="41"/>
        <v>7</v>
      </c>
      <c r="DJ107">
        <f t="shared" ca="1" si="41"/>
        <v>21</v>
      </c>
      <c r="DK107">
        <f t="shared" ca="1" si="41"/>
        <v>16</v>
      </c>
      <c r="DL107" t="str">
        <f t="shared" ca="1" si="41"/>
        <v/>
      </c>
      <c r="DM107">
        <f t="shared" ca="1" si="41"/>
        <v>25</v>
      </c>
      <c r="DN107">
        <f t="shared" ca="1" si="41"/>
        <v>5</v>
      </c>
      <c r="DO107" t="str">
        <f t="shared" ca="1" si="41"/>
        <v/>
      </c>
      <c r="DP107">
        <f t="shared" ca="1" si="41"/>
        <v>20</v>
      </c>
      <c r="DQ107">
        <f t="shared" ca="1" si="41"/>
        <v>8</v>
      </c>
      <c r="DR107">
        <f t="shared" ca="1" si="41"/>
        <v>28</v>
      </c>
    </row>
    <row r="108" spans="1:122" x14ac:dyDescent="0.25">
      <c r="A108">
        <v>107</v>
      </c>
      <c r="B108">
        <f t="shared" ca="1" si="27"/>
        <v>5</v>
      </c>
      <c r="C108">
        <f ca="1">IF(B108="","",LOOKUP(B108,$CH$1:$DR$1,CH107:DR107))</f>
        <v>2</v>
      </c>
      <c r="G108" t="str">
        <f t="shared" ca="1" si="28"/>
        <v/>
      </c>
      <c r="H108" t="str">
        <f t="shared" ca="1" si="44"/>
        <v/>
      </c>
      <c r="I108" t="str">
        <f t="shared" ca="1" si="44"/>
        <v/>
      </c>
      <c r="J108" t="str">
        <f t="shared" ca="1" si="44"/>
        <v/>
      </c>
      <c r="K108" t="str">
        <f t="shared" ca="1" si="44"/>
        <v/>
      </c>
      <c r="L108" t="str">
        <f t="shared" ca="1" si="44"/>
        <v/>
      </c>
      <c r="M108" t="str">
        <f t="shared" ca="1" si="44"/>
        <v/>
      </c>
      <c r="N108" t="str">
        <f t="shared" ca="1" si="44"/>
        <v/>
      </c>
      <c r="O108" t="str">
        <f t="shared" ca="1" si="44"/>
        <v/>
      </c>
      <c r="P108" t="str">
        <f t="shared" ca="1" si="44"/>
        <v/>
      </c>
      <c r="Q108" t="str">
        <f t="shared" ca="1" si="44"/>
        <v/>
      </c>
      <c r="R108" t="str">
        <f t="shared" ca="1" si="44"/>
        <v/>
      </c>
      <c r="S108" t="str">
        <f t="shared" ca="1" si="44"/>
        <v/>
      </c>
      <c r="T108" t="str">
        <f t="shared" ca="1" si="44"/>
        <v/>
      </c>
      <c r="U108" t="str">
        <f t="shared" ca="1" si="44"/>
        <v/>
      </c>
      <c r="V108" t="str">
        <f t="shared" ca="1" si="44"/>
        <v/>
      </c>
      <c r="W108" t="str">
        <f t="shared" ca="1" si="43"/>
        <v/>
      </c>
      <c r="X108" t="str">
        <f t="shared" ca="1" si="42"/>
        <v/>
      </c>
      <c r="Y108" t="str">
        <f t="shared" ca="1" si="42"/>
        <v/>
      </c>
      <c r="Z108" t="str">
        <f t="shared" ca="1" si="42"/>
        <v/>
      </c>
      <c r="AA108" t="str">
        <f t="shared" ca="1" si="42"/>
        <v/>
      </c>
      <c r="AB108" t="str">
        <f t="shared" ca="1" si="42"/>
        <v/>
      </c>
      <c r="AC108" t="str">
        <f t="shared" ca="1" si="42"/>
        <v/>
      </c>
      <c r="AD108" t="str">
        <f t="shared" ca="1" si="42"/>
        <v/>
      </c>
      <c r="AE108" t="str">
        <f t="shared" ca="1" si="42"/>
        <v/>
      </c>
      <c r="AF108" t="str">
        <f t="shared" ca="1" si="42"/>
        <v/>
      </c>
      <c r="AG108" t="str">
        <f t="shared" ca="1" si="42"/>
        <v/>
      </c>
      <c r="AH108" t="str">
        <f t="shared" ca="1" si="42"/>
        <v/>
      </c>
      <c r="AI108" t="str">
        <f t="shared" ca="1" si="42"/>
        <v/>
      </c>
      <c r="AJ108" t="str">
        <f t="shared" ca="1" si="42"/>
        <v/>
      </c>
      <c r="AK108" t="str">
        <f t="shared" ca="1" si="42"/>
        <v/>
      </c>
      <c r="AL108" t="str">
        <f t="shared" ca="1" si="42"/>
        <v/>
      </c>
      <c r="AM108" t="str">
        <f t="shared" ca="1" si="40"/>
        <v/>
      </c>
      <c r="AN108" t="str">
        <f t="shared" ca="1" si="40"/>
        <v/>
      </c>
      <c r="AO108" t="str">
        <f t="shared" ca="1" si="40"/>
        <v/>
      </c>
      <c r="AP108" t="str">
        <f t="shared" ca="1" si="40"/>
        <v/>
      </c>
      <c r="AQ108" t="str">
        <f t="shared" ca="1" si="40"/>
        <v/>
      </c>
      <c r="AR108" t="str">
        <f t="shared" ca="1" si="40"/>
        <v/>
      </c>
      <c r="AT108">
        <f ca="1">B108</f>
        <v>5</v>
      </c>
      <c r="AU108">
        <f ca="1">IF($B108=$AT107,AU107,AT107)</f>
        <v>8</v>
      </c>
      <c r="AV108">
        <f ca="1">IF(OR($B108=$AT107,$B108=$AU107),AV107,AU107)</f>
        <v>20</v>
      </c>
      <c r="AW108">
        <f ca="1">IF(OR($B108=$AV107,$B108=$AT107,$B108=$AU107),AW107,AV107)</f>
        <v>2</v>
      </c>
      <c r="AX108">
        <f ca="1">IF(OR($B108=$AV107,$B108=$AT107,$B108=$AU107,$B108=$AW107),AX107,AW107)</f>
        <v>33</v>
      </c>
      <c r="AY108">
        <f ca="1">IF(OR($B108=$AV107,$B108=$AT107,$B108=$AU107,$B108=$AW107,$B108=$AX107),AY107,AX107)</f>
        <v>17</v>
      </c>
      <c r="AZ108">
        <f ca="1">IF(OR($B108=$AV107,$B108=$AT107,$B108=$AU107,$B108=$AW107,$B108=$AX107,$B108=$AY107),AZ107,AY107)</f>
        <v>28</v>
      </c>
      <c r="BA108">
        <f ca="1">IF(OR($B108=$AV107,$B108=$AT107,$B108=$AU107,$B108=$AW107,$B108=$AX107,$B108=$AY107,$B108=$AZ107),BA107,AZ107)</f>
        <v>36</v>
      </c>
      <c r="BB108">
        <f ca="1">IF(OR($B108=$AV107,$B108=$AT107,$B108=$AU107,$B108=$AW107,$B108=$AX107,$B108=$AY107,$B108=$AZ107,$B108=$BA107),BB107,BA107)</f>
        <v>21</v>
      </c>
      <c r="BC108">
        <f ca="1">IF(OR($B108=$AV107,$B108=$AT107,$B108=$AU107,$B108=$AW107,$B108=$AX107,$B108=$AY107,$B108=$AZ107,$B108=$BA107,$B108=$BB107),BC107,BB107)</f>
        <v>9</v>
      </c>
      <c r="BD108">
        <f ca="1">IF(OR($B108=$AV107,$B108=$AT107,$B108=$AU107,$B108=$AW107,$B108=$AX107,$B108=$AY107,$B108=$AZ107,$B108=$BB107,$B108=$BC107,$B108=$BA107),BD107,BC107)</f>
        <v>10</v>
      </c>
      <c r="BE108">
        <f ca="1">IF(OR($B108=$AV107,$B108=$AT107,$B108=$AU107,$B108=$AW107,$B108=$AX107,$B108=$AY107,$B108=$AZ107,$B108=$BB107,$B108=$BC107,$B108=$BD107,$B108=$BA107),BE107,BD107)</f>
        <v>18</v>
      </c>
      <c r="BF108">
        <f ca="1">IF(OR($B108=$AV107,$B108=$AT107,$B108=$AU107,$B108=$AW107,$B108=$AX107,$B108=$AY107,$B108=$AZ107,$B108=$BB107,$B108=$BC107,$B108=$BD107,$B108=$BE107,$B108=$BA107),BF107,BE107)</f>
        <v>6</v>
      </c>
      <c r="BG108">
        <f ca="1">IF(OR($B108=$AV107,$B108=$AT107,$B108=$AU107,$B108=$AW107,$B108=$AX107,$B108=$AY107,$B108=$AZ107,$B108=$BB107,$B108=$BC107,$B108=$BD107,$B108=$BE107,$B108=$BF107,$B108=$BA107),BG107,BF107)</f>
        <v>3</v>
      </c>
      <c r="BH108">
        <f ca="1">IF(OR($B108=$AV107,$B108=$AT107,$B108=$AU107,$B108=$AW107,$B108=$AX107,$B108=$AY107,$B108=$AZ107,$B108=$BB107,$B108=$BC107,$B108=$BD107,$B108=$BE107,$B108=$BF107,$B108=$BG107,$B108=$BA107),BH107,BG107)</f>
        <v>23</v>
      </c>
      <c r="BI108">
        <f ca="1">IF(OR($B108=$AV107,$B108=$AT107,$B108=$AU107,$B108=$AW107,$B108=$AX107,$B108=$AY107,$B108=$AZ107,$B108=$BB107,$B108=$BC107,$B108=$BD107,$B108=$BE107,$B108=$BF107,$B108=$BG107,$B108=$BH107,$B108=$BA107),BI107,BH107)</f>
        <v>30</v>
      </c>
      <c r="BJ108">
        <f ca="1">IF(OR($B108=$AV107,$B108=$AT107,$B108=$AU107,$B108=$AW107,$B108=$AX107,$B108=$AY107,$B108=$AZ107,$B108=$BB107,$B108=$BC107,$B108=$BD107,$B108=$BE107,$B108=$BF107,$B108=$BG107,$B108=$BH107,$B108=$BI107,$B108=$BA107),BJ107,BI107)</f>
        <v>24</v>
      </c>
      <c r="BK108">
        <f ca="1">IF(OR($B108=$AV107,$B108=$AT107,$B108=$AU107,$B108=$AW107,$B108=$AX107,$B108=$AY107,$B108=$AZ107,$B108=$BB107,$B108=$BC107,$B108=$BD107,$B108=$BE107,$B108=$BF107,$B108=$BG107,$B108=$BH107,$B108=$BI107,$B108=$BJ107,$B108=$BA107),BK107,BJ107)</f>
        <v>22</v>
      </c>
      <c r="BL108">
        <f ca="1">IF(OR($B108=$AV107,$B108=$AT107,$B108=$AU107,$B108=$AW107,$B108=$AX107,$B108=$AY107,$B108=$AZ107,$B108=$BB107,$B108=$BC107,$B108=$BD107,$B108=$BE107,$B108=$BF107,$B108=$BG107,$B108=$BH107,$B108=$BI107,$B108=$BJ107,$B108=$BK107,$B108=$BA107),BL107,BK107)</f>
        <v>1</v>
      </c>
      <c r="BM108">
        <f ca="1">IF(OR($B108=$AV107,$B108=$AT107,$B108=$AU107,$B108=$AW107,$B108=$AX107,$B108=$AY107,$B108=$AZ107,$B108=$BB107,$B108=$BC107,$B108=$BD107,$B108=$BE107,$B108=$BF107,$B108=$BG107,$B108=$BH107,$B108=$BI107,$B108=$BJ107,$B108=$BK107,$B108=$BL107,$B108=$BA107),BM107,BL107)</f>
        <v>35</v>
      </c>
      <c r="BN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IF(OR($B108=$AV107,$B108=$AT107,$B108=$AU107,$B108=$AW107,$B108=$AX107,$B108=$AY107,$B108=$AZ107,$B108=$BB107,$B108=$BC107,$B108=$BD107,$B108=$BE107,$B108=$BF107,$B108=$BG107,$B108=$BH107,$B108=$BI107,$B108=$BJ107,$B108=$BK107,$B108=$BL107,$B108=$BM107,$B108=$BA107),BN107,BM107)</f>
        <v>29</v>
      </c>
      <c r="BO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A107),BO107,BN107)</f>
        <v>4</v>
      </c>
      <c r="BP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A107),BP107,BO107)</f>
        <v>19</v>
      </c>
      <c r="BQ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A107),BQ107,BP107)</f>
        <v>16</v>
      </c>
      <c r="BR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A107),BR107,BQ107)</f>
        <v>32</v>
      </c>
      <c r="BS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A107),BS107,BR107)</f>
        <v>13</v>
      </c>
      <c r="BT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A107),BT107,BS107)</f>
        <v>25</v>
      </c>
      <c r="BU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A107),BU107,BT107)</f>
        <v>37</v>
      </c>
      <c r="BV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A107),BV107,BU107)</f>
        <v>11</v>
      </c>
      <c r="BW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A107),BW107,BV107)</f>
        <v>26</v>
      </c>
      <c r="BX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A107),BX107,BW107)</f>
        <v>12</v>
      </c>
      <c r="BY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A107),BY107,BX107)</f>
        <v>15</v>
      </c>
      <c r="BZ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A107),BZ107,BY107)</f>
        <v>7</v>
      </c>
      <c r="CA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BA107),CA107,BZ107)</f>
        <v>27</v>
      </c>
      <c r="CB108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CA107,$B108=$BA107),CB107,CA107)</f>
        <v>14</v>
      </c>
      <c r="CC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CA107,$B108=$CB107,$B108=$BA107),CC107,CB107)</f>
        <v/>
      </c>
      <c r="CD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CA107,$B108=$CB107,$B108=$CC107,$B108=$BA107),CD107,CC107)</f>
        <v/>
      </c>
      <c r="CH108">
        <f t="shared" ca="1" si="39"/>
        <v>19</v>
      </c>
      <c r="CI108">
        <f t="shared" ca="1" si="39"/>
        <v>4</v>
      </c>
      <c r="CJ108">
        <f t="shared" ca="1" si="39"/>
        <v>14</v>
      </c>
      <c r="CK108">
        <f t="shared" ca="1" si="39"/>
        <v>22</v>
      </c>
      <c r="CL108">
        <f t="shared" ca="1" si="39"/>
        <v>1</v>
      </c>
      <c r="CM108">
        <f t="shared" ca="1" si="39"/>
        <v>13</v>
      </c>
      <c r="CN108">
        <f t="shared" ca="1" si="39"/>
        <v>33</v>
      </c>
      <c r="CO108">
        <f t="shared" ca="1" si="39"/>
        <v>2</v>
      </c>
      <c r="CP108">
        <f t="shared" ca="1" si="39"/>
        <v>10</v>
      </c>
      <c r="CQ108">
        <f t="shared" ca="1" si="39"/>
        <v>11</v>
      </c>
      <c r="CR108">
        <f t="shared" ca="1" si="39"/>
        <v>29</v>
      </c>
      <c r="CS108">
        <f t="shared" ca="1" si="39"/>
        <v>31</v>
      </c>
      <c r="CT108">
        <f t="shared" ca="1" si="39"/>
        <v>26</v>
      </c>
      <c r="CU108">
        <f t="shared" ca="1" si="39"/>
        <v>35</v>
      </c>
      <c r="CV108">
        <f t="shared" ca="1" si="39"/>
        <v>32</v>
      </c>
      <c r="CW108">
        <f t="shared" ca="1" si="39"/>
        <v>24</v>
      </c>
      <c r="CX108">
        <f t="shared" ca="1" si="41"/>
        <v>6</v>
      </c>
      <c r="CY108">
        <f t="shared" ca="1" si="41"/>
        <v>12</v>
      </c>
      <c r="CZ108">
        <f t="shared" ca="1" si="41"/>
        <v>23</v>
      </c>
      <c r="DA108">
        <f t="shared" ca="1" si="41"/>
        <v>3</v>
      </c>
      <c r="DB108">
        <f t="shared" ca="1" si="41"/>
        <v>9</v>
      </c>
      <c r="DC108">
        <f t="shared" ca="1" si="41"/>
        <v>18</v>
      </c>
      <c r="DD108">
        <f t="shared" ca="1" si="41"/>
        <v>15</v>
      </c>
      <c r="DE108">
        <f t="shared" ca="1" si="41"/>
        <v>17</v>
      </c>
      <c r="DF108">
        <f t="shared" ca="1" si="41"/>
        <v>27</v>
      </c>
      <c r="DG108">
        <f t="shared" ca="1" si="41"/>
        <v>30</v>
      </c>
      <c r="DH108">
        <f t="shared" ca="1" si="41"/>
        <v>34</v>
      </c>
      <c r="DI108">
        <f t="shared" ca="1" si="41"/>
        <v>7</v>
      </c>
      <c r="DJ108">
        <f t="shared" ca="1" si="41"/>
        <v>21</v>
      </c>
      <c r="DK108">
        <f t="shared" ca="1" si="41"/>
        <v>16</v>
      </c>
      <c r="DL108" t="str">
        <f t="shared" ca="1" si="41"/>
        <v/>
      </c>
      <c r="DM108">
        <f t="shared" ref="CX108:DR120" ca="1" si="45">IF(AND(DM107="",$B108&lt;&gt;DM$1),"",IF($C108&lt;DM107,DM107,IF($B108=DM$1,1,1+DM107)))</f>
        <v>25</v>
      </c>
      <c r="DN108">
        <f t="shared" ca="1" si="45"/>
        <v>5</v>
      </c>
      <c r="DO108" t="str">
        <f t="shared" ca="1" si="45"/>
        <v/>
      </c>
      <c r="DP108">
        <f t="shared" ca="1" si="45"/>
        <v>20</v>
      </c>
      <c r="DQ108">
        <f t="shared" ca="1" si="45"/>
        <v>8</v>
      </c>
      <c r="DR108">
        <f t="shared" ca="1" si="45"/>
        <v>28</v>
      </c>
    </row>
    <row r="109" spans="1:122" x14ac:dyDescent="0.25">
      <c r="A109">
        <v>108</v>
      </c>
      <c r="B109">
        <f t="shared" ca="1" si="27"/>
        <v>10</v>
      </c>
      <c r="C109">
        <f ca="1">IF(B109="","",LOOKUP(B109,$CH$1:$DR$1,CH108:DR108))</f>
        <v>11</v>
      </c>
      <c r="G109" t="str">
        <f t="shared" ca="1" si="28"/>
        <v/>
      </c>
      <c r="H109" t="str">
        <f t="shared" ca="1" si="44"/>
        <v/>
      </c>
      <c r="I109" t="str">
        <f t="shared" ca="1" si="44"/>
        <v/>
      </c>
      <c r="J109" t="str">
        <f t="shared" ca="1" si="44"/>
        <v/>
      </c>
      <c r="K109" t="str">
        <f t="shared" ca="1" si="44"/>
        <v/>
      </c>
      <c r="L109" t="str">
        <f t="shared" ca="1" si="44"/>
        <v/>
      </c>
      <c r="M109" t="str">
        <f t="shared" ca="1" si="44"/>
        <v/>
      </c>
      <c r="N109" t="str">
        <f t="shared" ca="1" si="44"/>
        <v/>
      </c>
      <c r="O109" t="str">
        <f t="shared" ca="1" si="44"/>
        <v/>
      </c>
      <c r="P109" t="str">
        <f t="shared" ca="1" si="44"/>
        <v/>
      </c>
      <c r="Q109" t="str">
        <f t="shared" ca="1" si="44"/>
        <v/>
      </c>
      <c r="R109" t="str">
        <f t="shared" ca="1" si="44"/>
        <v/>
      </c>
      <c r="S109" t="str">
        <f t="shared" ca="1" si="44"/>
        <v/>
      </c>
      <c r="T109" t="str">
        <f t="shared" ca="1" si="44"/>
        <v/>
      </c>
      <c r="U109" t="str">
        <f t="shared" ca="1" si="44"/>
        <v/>
      </c>
      <c r="V109" t="str">
        <f t="shared" ca="1" si="44"/>
        <v/>
      </c>
      <c r="W109" t="str">
        <f t="shared" ca="1" si="43"/>
        <v/>
      </c>
      <c r="X109" t="str">
        <f t="shared" ca="1" si="42"/>
        <v/>
      </c>
      <c r="Y109" t="str">
        <f t="shared" ca="1" si="42"/>
        <v/>
      </c>
      <c r="Z109" t="str">
        <f t="shared" ca="1" si="42"/>
        <v/>
      </c>
      <c r="AA109" t="str">
        <f t="shared" ca="1" si="42"/>
        <v/>
      </c>
      <c r="AB109" t="str">
        <f t="shared" ca="1" si="42"/>
        <v/>
      </c>
      <c r="AC109" t="str">
        <f t="shared" ca="1" si="42"/>
        <v/>
      </c>
      <c r="AD109" t="str">
        <f t="shared" ca="1" si="42"/>
        <v/>
      </c>
      <c r="AE109" t="str">
        <f t="shared" ca="1" si="42"/>
        <v/>
      </c>
      <c r="AF109" t="str">
        <f t="shared" ca="1" si="42"/>
        <v/>
      </c>
      <c r="AG109" t="str">
        <f t="shared" ca="1" si="42"/>
        <v/>
      </c>
      <c r="AH109" t="str">
        <f t="shared" ca="1" si="42"/>
        <v/>
      </c>
      <c r="AI109" t="str">
        <f t="shared" ca="1" si="42"/>
        <v/>
      </c>
      <c r="AJ109" t="str">
        <f t="shared" ca="1" si="42"/>
        <v/>
      </c>
      <c r="AK109" t="str">
        <f t="shared" ca="1" si="42"/>
        <v/>
      </c>
      <c r="AL109" t="str">
        <f t="shared" ca="1" si="42"/>
        <v/>
      </c>
      <c r="AM109" t="str">
        <f t="shared" ca="1" si="40"/>
        <v/>
      </c>
      <c r="AN109" t="str">
        <f t="shared" ca="1" si="40"/>
        <v/>
      </c>
      <c r="AO109" t="str">
        <f t="shared" ca="1" si="40"/>
        <v/>
      </c>
      <c r="AP109" t="str">
        <f t="shared" ca="1" si="40"/>
        <v/>
      </c>
      <c r="AQ109" t="str">
        <f t="shared" ca="1" si="40"/>
        <v/>
      </c>
      <c r="AR109" t="str">
        <f t="shared" ca="1" si="40"/>
        <v/>
      </c>
      <c r="AT109">
        <f ca="1">B109</f>
        <v>10</v>
      </c>
      <c r="AU109">
        <f ca="1">IF($B109=$AT108,AU108,AT108)</f>
        <v>5</v>
      </c>
      <c r="AV109">
        <f ca="1">IF(OR($B109=$AT108,$B109=$AU108),AV108,AU108)</f>
        <v>8</v>
      </c>
      <c r="AW109">
        <f ca="1">IF(OR($B109=$AV108,$B109=$AT108,$B109=$AU108),AW108,AV108)</f>
        <v>20</v>
      </c>
      <c r="AX109">
        <f ca="1">IF(OR($B109=$AV108,$B109=$AT108,$B109=$AU108,$B109=$AW108),AX108,AW108)</f>
        <v>2</v>
      </c>
      <c r="AY109">
        <f ca="1">IF(OR($B109=$AV108,$B109=$AT108,$B109=$AU108,$B109=$AW108,$B109=$AX108),AY108,AX108)</f>
        <v>33</v>
      </c>
      <c r="AZ109">
        <f ca="1">IF(OR($B109=$AV108,$B109=$AT108,$B109=$AU108,$B109=$AW108,$B109=$AX108,$B109=$AY108),AZ108,AY108)</f>
        <v>17</v>
      </c>
      <c r="BA109">
        <f ca="1">IF(OR($B109=$AV108,$B109=$AT108,$B109=$AU108,$B109=$AW108,$B109=$AX108,$B109=$AY108,$B109=$AZ108),BA108,AZ108)</f>
        <v>28</v>
      </c>
      <c r="BB109">
        <f ca="1">IF(OR($B109=$AV108,$B109=$AT108,$B109=$AU108,$B109=$AW108,$B109=$AX108,$B109=$AY108,$B109=$AZ108,$B109=$BA108),BB108,BA108)</f>
        <v>36</v>
      </c>
      <c r="BC109">
        <f ca="1">IF(OR($B109=$AV108,$B109=$AT108,$B109=$AU108,$B109=$AW108,$B109=$AX108,$B109=$AY108,$B109=$AZ108,$B109=$BA108,$B109=$BB108),BC108,BB108)</f>
        <v>21</v>
      </c>
      <c r="BD109">
        <f ca="1">IF(OR($B109=$AV108,$B109=$AT108,$B109=$AU108,$B109=$AW108,$B109=$AX108,$B109=$AY108,$B109=$AZ108,$B109=$BB108,$B109=$BC108,$B109=$BA108),BD108,BC108)</f>
        <v>9</v>
      </c>
      <c r="BE109">
        <f ca="1">IF(OR($B109=$AV108,$B109=$AT108,$B109=$AU108,$B109=$AW108,$B109=$AX108,$B109=$AY108,$B109=$AZ108,$B109=$BB108,$B109=$BC108,$B109=$BD108,$B109=$BA108),BE108,BD108)</f>
        <v>18</v>
      </c>
      <c r="BF109">
        <f ca="1">IF(OR($B109=$AV108,$B109=$AT108,$B109=$AU108,$B109=$AW108,$B109=$AX108,$B109=$AY108,$B109=$AZ108,$B109=$BB108,$B109=$BC108,$B109=$BD108,$B109=$BE108,$B109=$BA108),BF108,BE108)</f>
        <v>6</v>
      </c>
      <c r="BG109">
        <f ca="1">IF(OR($B109=$AV108,$B109=$AT108,$B109=$AU108,$B109=$AW108,$B109=$AX108,$B109=$AY108,$B109=$AZ108,$B109=$BB108,$B109=$BC108,$B109=$BD108,$B109=$BE108,$B109=$BF108,$B109=$BA108),BG108,BF108)</f>
        <v>3</v>
      </c>
      <c r="BH109">
        <f ca="1">IF(OR($B109=$AV108,$B109=$AT108,$B109=$AU108,$B109=$AW108,$B109=$AX108,$B109=$AY108,$B109=$AZ108,$B109=$BB108,$B109=$BC108,$B109=$BD108,$B109=$BE108,$B109=$BF108,$B109=$BG108,$B109=$BA108),BH108,BG108)</f>
        <v>23</v>
      </c>
      <c r="BI109">
        <f ca="1">IF(OR($B109=$AV108,$B109=$AT108,$B109=$AU108,$B109=$AW108,$B109=$AX108,$B109=$AY108,$B109=$AZ108,$B109=$BB108,$B109=$BC108,$B109=$BD108,$B109=$BE108,$B109=$BF108,$B109=$BG108,$B109=$BH108,$B109=$BA108),BI108,BH108)</f>
        <v>30</v>
      </c>
      <c r="BJ109">
        <f ca="1">IF(OR($B109=$AV108,$B109=$AT108,$B109=$AU108,$B109=$AW108,$B109=$AX108,$B109=$AY108,$B109=$AZ108,$B109=$BB108,$B109=$BC108,$B109=$BD108,$B109=$BE108,$B109=$BF108,$B109=$BG108,$B109=$BH108,$B109=$BI108,$B109=$BA108),BJ108,BI108)</f>
        <v>24</v>
      </c>
      <c r="BK109">
        <f ca="1">IF(OR($B109=$AV108,$B109=$AT108,$B109=$AU108,$B109=$AW108,$B109=$AX108,$B109=$AY108,$B109=$AZ108,$B109=$BB108,$B109=$BC108,$B109=$BD108,$B109=$BE108,$B109=$BF108,$B109=$BG108,$B109=$BH108,$B109=$BI108,$B109=$BJ108,$B109=$BA108),BK108,BJ108)</f>
        <v>22</v>
      </c>
      <c r="BL109">
        <f ca="1">IF(OR($B109=$AV108,$B109=$AT108,$B109=$AU108,$B109=$AW108,$B109=$AX108,$B109=$AY108,$B109=$AZ108,$B109=$BB108,$B109=$BC108,$B109=$BD108,$B109=$BE108,$B109=$BF108,$B109=$BG108,$B109=$BH108,$B109=$BI108,$B109=$BJ108,$B109=$BK108,$B109=$BA108),BL108,BK108)</f>
        <v>1</v>
      </c>
      <c r="BM109">
        <f ca="1">IF(OR($B109=$AV108,$B109=$AT108,$B109=$AU108,$B109=$AW108,$B109=$AX108,$B109=$AY108,$B109=$AZ108,$B109=$BB108,$B109=$BC108,$B109=$BD108,$B109=$BE108,$B109=$BF108,$B109=$BG108,$B109=$BH108,$B109=$BI108,$B109=$BJ108,$B109=$BK108,$B109=$BL108,$B109=$BA108),BM108,BL108)</f>
        <v>35</v>
      </c>
      <c r="BN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IF(OR($B109=$AV108,$B109=$AT108,$B109=$AU108,$B109=$AW108,$B109=$AX108,$B109=$AY108,$B109=$AZ108,$B109=$BB108,$B109=$BC108,$B109=$BD108,$B109=$BE108,$B109=$BF108,$B109=$BG108,$B109=$BH108,$B109=$BI108,$B109=$BJ108,$B109=$BK108,$B109=$BL108,$B109=$BM108,$B109=$BA108),BN108,BM108)</f>
        <v>29</v>
      </c>
      <c r="BO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A108),BO108,BN108)</f>
        <v>4</v>
      </c>
      <c r="BP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A108),BP108,BO108)</f>
        <v>19</v>
      </c>
      <c r="BQ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A108),BQ108,BP108)</f>
        <v>16</v>
      </c>
      <c r="BR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A108),BR108,BQ108)</f>
        <v>32</v>
      </c>
      <c r="BS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A108),BS108,BR108)</f>
        <v>13</v>
      </c>
      <c r="BT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A108),BT108,BS108)</f>
        <v>25</v>
      </c>
      <c r="BU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A108),BU108,BT108)</f>
        <v>37</v>
      </c>
      <c r="BV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A108),BV108,BU108)</f>
        <v>11</v>
      </c>
      <c r="BW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A108),BW108,BV108)</f>
        <v>26</v>
      </c>
      <c r="BX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A108),BX108,BW108)</f>
        <v>12</v>
      </c>
      <c r="BY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A108),BY108,BX108)</f>
        <v>15</v>
      </c>
      <c r="BZ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A108),BZ108,BY108)</f>
        <v>7</v>
      </c>
      <c r="CA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BA108),CA108,BZ108)</f>
        <v>27</v>
      </c>
      <c r="CB109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CA108,$B109=$BA108),CB108,CA108)</f>
        <v>14</v>
      </c>
      <c r="CC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CA108,$B109=$CB108,$B109=$BA108),CC108,CB108)</f>
        <v/>
      </c>
      <c r="CD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CA108,$B109=$CB108,$B109=$CC108,$B109=$BA108),CD108,CC108)</f>
        <v/>
      </c>
      <c r="CH109">
        <f t="shared" ca="1" si="39"/>
        <v>19</v>
      </c>
      <c r="CI109">
        <f t="shared" ca="1" si="39"/>
        <v>5</v>
      </c>
      <c r="CJ109">
        <f t="shared" ca="1" si="39"/>
        <v>14</v>
      </c>
      <c r="CK109">
        <f t="shared" ca="1" si="39"/>
        <v>22</v>
      </c>
      <c r="CL109">
        <f t="shared" ca="1" si="39"/>
        <v>2</v>
      </c>
      <c r="CM109">
        <f t="shared" ca="1" si="39"/>
        <v>13</v>
      </c>
      <c r="CN109">
        <f t="shared" ca="1" si="39"/>
        <v>33</v>
      </c>
      <c r="CO109">
        <f t="shared" ca="1" si="39"/>
        <v>3</v>
      </c>
      <c r="CP109">
        <f t="shared" ca="1" si="39"/>
        <v>11</v>
      </c>
      <c r="CQ109">
        <f t="shared" ca="1" si="39"/>
        <v>1</v>
      </c>
      <c r="CR109">
        <f t="shared" ca="1" si="39"/>
        <v>29</v>
      </c>
      <c r="CS109">
        <f t="shared" ca="1" si="39"/>
        <v>31</v>
      </c>
      <c r="CT109">
        <f t="shared" ca="1" si="39"/>
        <v>26</v>
      </c>
      <c r="CU109">
        <f t="shared" ca="1" si="39"/>
        <v>35</v>
      </c>
      <c r="CV109">
        <f t="shared" ca="1" si="39"/>
        <v>32</v>
      </c>
      <c r="CW109">
        <f t="shared" ca="1" si="39"/>
        <v>24</v>
      </c>
      <c r="CX109">
        <f t="shared" ca="1" si="45"/>
        <v>7</v>
      </c>
      <c r="CY109">
        <f t="shared" ca="1" si="45"/>
        <v>12</v>
      </c>
      <c r="CZ109">
        <f t="shared" ca="1" si="45"/>
        <v>23</v>
      </c>
      <c r="DA109">
        <f t="shared" ca="1" si="45"/>
        <v>4</v>
      </c>
      <c r="DB109">
        <f t="shared" ca="1" si="45"/>
        <v>10</v>
      </c>
      <c r="DC109">
        <f t="shared" ca="1" si="45"/>
        <v>18</v>
      </c>
      <c r="DD109">
        <f t="shared" ca="1" si="45"/>
        <v>15</v>
      </c>
      <c r="DE109">
        <f t="shared" ca="1" si="45"/>
        <v>17</v>
      </c>
      <c r="DF109">
        <f t="shared" ca="1" si="45"/>
        <v>27</v>
      </c>
      <c r="DG109">
        <f t="shared" ca="1" si="45"/>
        <v>30</v>
      </c>
      <c r="DH109">
        <f t="shared" ca="1" si="45"/>
        <v>34</v>
      </c>
      <c r="DI109">
        <f t="shared" ca="1" si="45"/>
        <v>8</v>
      </c>
      <c r="DJ109">
        <f t="shared" ca="1" si="45"/>
        <v>21</v>
      </c>
      <c r="DK109">
        <f t="shared" ca="1" si="45"/>
        <v>16</v>
      </c>
      <c r="DL109" t="str">
        <f t="shared" ca="1" si="45"/>
        <v/>
      </c>
      <c r="DM109">
        <f t="shared" ca="1" si="45"/>
        <v>25</v>
      </c>
      <c r="DN109">
        <f t="shared" ca="1" si="45"/>
        <v>6</v>
      </c>
      <c r="DO109" t="str">
        <f t="shared" ca="1" si="45"/>
        <v/>
      </c>
      <c r="DP109">
        <f t="shared" ca="1" si="45"/>
        <v>20</v>
      </c>
      <c r="DQ109">
        <f t="shared" ca="1" si="45"/>
        <v>9</v>
      </c>
      <c r="DR109">
        <f t="shared" ca="1" si="45"/>
        <v>28</v>
      </c>
    </row>
    <row r="110" spans="1:122" x14ac:dyDescent="0.25">
      <c r="A110">
        <v>109</v>
      </c>
      <c r="B110">
        <f t="shared" ca="1" si="27"/>
        <v>11</v>
      </c>
      <c r="C110">
        <f ca="1">IF(B110="","",LOOKUP(B110,$CH$1:$DR$1,CH109:DR109))</f>
        <v>29</v>
      </c>
      <c r="G110" t="str">
        <f t="shared" ca="1" si="28"/>
        <v/>
      </c>
      <c r="H110" t="str">
        <f t="shared" ca="1" si="44"/>
        <v/>
      </c>
      <c r="I110" t="str">
        <f t="shared" ca="1" si="44"/>
        <v/>
      </c>
      <c r="J110" t="str">
        <f t="shared" ca="1" si="44"/>
        <v/>
      </c>
      <c r="K110" t="str">
        <f t="shared" ca="1" si="44"/>
        <v/>
      </c>
      <c r="L110" t="str">
        <f t="shared" ca="1" si="44"/>
        <v/>
      </c>
      <c r="M110" t="str">
        <f t="shared" ca="1" si="44"/>
        <v/>
      </c>
      <c r="N110" t="str">
        <f t="shared" ca="1" si="44"/>
        <v/>
      </c>
      <c r="O110" t="str">
        <f t="shared" ca="1" si="44"/>
        <v/>
      </c>
      <c r="P110" t="str">
        <f t="shared" ca="1" si="44"/>
        <v/>
      </c>
      <c r="Q110" t="str">
        <f t="shared" ca="1" si="44"/>
        <v/>
      </c>
      <c r="R110" t="str">
        <f t="shared" ca="1" si="44"/>
        <v/>
      </c>
      <c r="S110" t="str">
        <f t="shared" ca="1" si="44"/>
        <v/>
      </c>
      <c r="T110" t="str">
        <f t="shared" ca="1" si="44"/>
        <v/>
      </c>
      <c r="U110" t="str">
        <f t="shared" ca="1" si="44"/>
        <v/>
      </c>
      <c r="V110" t="str">
        <f t="shared" ca="1" si="44"/>
        <v/>
      </c>
      <c r="W110" t="str">
        <f t="shared" ca="1" si="43"/>
        <v/>
      </c>
      <c r="X110" t="str">
        <f t="shared" ca="1" si="42"/>
        <v/>
      </c>
      <c r="Y110" t="str">
        <f t="shared" ca="1" si="42"/>
        <v/>
      </c>
      <c r="Z110" t="str">
        <f t="shared" ca="1" si="42"/>
        <v/>
      </c>
      <c r="AA110" t="str">
        <f t="shared" ca="1" si="42"/>
        <v/>
      </c>
      <c r="AB110" t="str">
        <f t="shared" ca="1" si="42"/>
        <v/>
      </c>
      <c r="AC110" t="str">
        <f t="shared" ca="1" si="42"/>
        <v/>
      </c>
      <c r="AD110" t="str">
        <f t="shared" ca="1" si="42"/>
        <v/>
      </c>
      <c r="AE110" t="str">
        <f t="shared" ca="1" si="42"/>
        <v/>
      </c>
      <c r="AF110" t="str">
        <f t="shared" ca="1" si="42"/>
        <v/>
      </c>
      <c r="AG110" t="str">
        <f t="shared" ca="1" si="42"/>
        <v/>
      </c>
      <c r="AH110" t="str">
        <f t="shared" ca="1" si="42"/>
        <v/>
      </c>
      <c r="AI110" t="str">
        <f t="shared" ca="1" si="42"/>
        <v/>
      </c>
      <c r="AJ110" t="str">
        <f t="shared" ca="1" si="42"/>
        <v/>
      </c>
      <c r="AK110" t="str">
        <f t="shared" ca="1" si="42"/>
        <v/>
      </c>
      <c r="AL110" t="str">
        <f t="shared" ca="1" si="42"/>
        <v/>
      </c>
      <c r="AM110" t="str">
        <f t="shared" ca="1" si="40"/>
        <v/>
      </c>
      <c r="AN110" t="str">
        <f t="shared" ca="1" si="40"/>
        <v/>
      </c>
      <c r="AO110" t="str">
        <f t="shared" ca="1" si="40"/>
        <v/>
      </c>
      <c r="AP110" t="str">
        <f t="shared" ca="1" si="40"/>
        <v/>
      </c>
      <c r="AQ110" t="str">
        <f t="shared" ca="1" si="40"/>
        <v/>
      </c>
      <c r="AR110" t="str">
        <f t="shared" ca="1" si="40"/>
        <v/>
      </c>
      <c r="AT110">
        <f ca="1">B110</f>
        <v>11</v>
      </c>
      <c r="AU110">
        <f ca="1">IF($B110=$AT109,AU109,AT109)</f>
        <v>10</v>
      </c>
      <c r="AV110">
        <f ca="1">IF(OR($B110=$AT109,$B110=$AU109),AV109,AU109)</f>
        <v>5</v>
      </c>
      <c r="AW110">
        <f ca="1">IF(OR($B110=$AV109,$B110=$AT109,$B110=$AU109),AW109,AV109)</f>
        <v>8</v>
      </c>
      <c r="AX110">
        <f ca="1">IF(OR($B110=$AV109,$B110=$AT109,$B110=$AU109,$B110=$AW109),AX109,AW109)</f>
        <v>20</v>
      </c>
      <c r="AY110">
        <f ca="1">IF(OR($B110=$AV109,$B110=$AT109,$B110=$AU109,$B110=$AW109,$B110=$AX109),AY109,AX109)</f>
        <v>2</v>
      </c>
      <c r="AZ110">
        <f ca="1">IF(OR($B110=$AV109,$B110=$AT109,$B110=$AU109,$B110=$AW109,$B110=$AX109,$B110=$AY109),AZ109,AY109)</f>
        <v>33</v>
      </c>
      <c r="BA110">
        <f ca="1">IF(OR($B110=$AV109,$B110=$AT109,$B110=$AU109,$B110=$AW109,$B110=$AX109,$B110=$AY109,$B110=$AZ109),BA109,AZ109)</f>
        <v>17</v>
      </c>
      <c r="BB110">
        <f ca="1">IF(OR($B110=$AV109,$B110=$AT109,$B110=$AU109,$B110=$AW109,$B110=$AX109,$B110=$AY109,$B110=$AZ109,$B110=$BA109),BB109,BA109)</f>
        <v>28</v>
      </c>
      <c r="BC110">
        <f ca="1">IF(OR($B110=$AV109,$B110=$AT109,$B110=$AU109,$B110=$AW109,$B110=$AX109,$B110=$AY109,$B110=$AZ109,$B110=$BA109,$B110=$BB109),BC109,BB109)</f>
        <v>36</v>
      </c>
      <c r="BD110">
        <f ca="1">IF(OR($B110=$AV109,$B110=$AT109,$B110=$AU109,$B110=$AW109,$B110=$AX109,$B110=$AY109,$B110=$AZ109,$B110=$BB109,$B110=$BC109,$B110=$BA109),BD109,BC109)</f>
        <v>21</v>
      </c>
      <c r="BE110">
        <f ca="1">IF(OR($B110=$AV109,$B110=$AT109,$B110=$AU109,$B110=$AW109,$B110=$AX109,$B110=$AY109,$B110=$AZ109,$B110=$BB109,$B110=$BC109,$B110=$BD109,$B110=$BA109),BE109,BD109)</f>
        <v>9</v>
      </c>
      <c r="BF110">
        <f ca="1">IF(OR($B110=$AV109,$B110=$AT109,$B110=$AU109,$B110=$AW109,$B110=$AX109,$B110=$AY109,$B110=$AZ109,$B110=$BB109,$B110=$BC109,$B110=$BD109,$B110=$BE109,$B110=$BA109),BF109,BE109)</f>
        <v>18</v>
      </c>
      <c r="BG110">
        <f ca="1">IF(OR($B110=$AV109,$B110=$AT109,$B110=$AU109,$B110=$AW109,$B110=$AX109,$B110=$AY109,$B110=$AZ109,$B110=$BB109,$B110=$BC109,$B110=$BD109,$B110=$BE109,$B110=$BF109,$B110=$BA109),BG109,BF109)</f>
        <v>6</v>
      </c>
      <c r="BH110">
        <f ca="1">IF(OR($B110=$AV109,$B110=$AT109,$B110=$AU109,$B110=$AW109,$B110=$AX109,$B110=$AY109,$B110=$AZ109,$B110=$BB109,$B110=$BC109,$B110=$BD109,$B110=$BE109,$B110=$BF109,$B110=$BG109,$B110=$BA109),BH109,BG109)</f>
        <v>3</v>
      </c>
      <c r="BI110">
        <f ca="1">IF(OR($B110=$AV109,$B110=$AT109,$B110=$AU109,$B110=$AW109,$B110=$AX109,$B110=$AY109,$B110=$AZ109,$B110=$BB109,$B110=$BC109,$B110=$BD109,$B110=$BE109,$B110=$BF109,$B110=$BG109,$B110=$BH109,$B110=$BA109),BI109,BH109)</f>
        <v>23</v>
      </c>
      <c r="BJ110">
        <f ca="1">IF(OR($B110=$AV109,$B110=$AT109,$B110=$AU109,$B110=$AW109,$B110=$AX109,$B110=$AY109,$B110=$AZ109,$B110=$BB109,$B110=$BC109,$B110=$BD109,$B110=$BE109,$B110=$BF109,$B110=$BG109,$B110=$BH109,$B110=$BI109,$B110=$BA109),BJ109,BI109)</f>
        <v>30</v>
      </c>
      <c r="BK110">
        <f ca="1">IF(OR($B110=$AV109,$B110=$AT109,$B110=$AU109,$B110=$AW109,$B110=$AX109,$B110=$AY109,$B110=$AZ109,$B110=$BB109,$B110=$BC109,$B110=$BD109,$B110=$BE109,$B110=$BF109,$B110=$BG109,$B110=$BH109,$B110=$BI109,$B110=$BJ109,$B110=$BA109),BK109,BJ109)</f>
        <v>24</v>
      </c>
      <c r="BL110">
        <f ca="1">IF(OR($B110=$AV109,$B110=$AT109,$B110=$AU109,$B110=$AW109,$B110=$AX109,$B110=$AY109,$B110=$AZ109,$B110=$BB109,$B110=$BC109,$B110=$BD109,$B110=$BE109,$B110=$BF109,$B110=$BG109,$B110=$BH109,$B110=$BI109,$B110=$BJ109,$B110=$BK109,$B110=$BA109),BL109,BK109)</f>
        <v>22</v>
      </c>
      <c r="BM110">
        <f ca="1">IF(OR($B110=$AV109,$B110=$AT109,$B110=$AU109,$B110=$AW109,$B110=$AX109,$B110=$AY109,$B110=$AZ109,$B110=$BB109,$B110=$BC109,$B110=$BD109,$B110=$BE109,$B110=$BF109,$B110=$BG109,$B110=$BH109,$B110=$BI109,$B110=$BJ109,$B110=$BK109,$B110=$BL109,$B110=$BA109),BM109,BL109)</f>
        <v>1</v>
      </c>
      <c r="BN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IF(OR($B110=$AV109,$B110=$AT109,$B110=$AU109,$B110=$AW109,$B110=$AX109,$B110=$AY109,$B110=$AZ109,$B110=$BB109,$B110=$BC109,$B110=$BD109,$B110=$BE109,$B110=$BF109,$B110=$BG109,$B110=$BH109,$B110=$BI109,$B110=$BJ109,$B110=$BK109,$B110=$BL109,$B110=$BM109,$B110=$BA109),BN109,BM109)</f>
        <v>35</v>
      </c>
      <c r="BO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A109),BO109,BN109)</f>
        <v>29</v>
      </c>
      <c r="BP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A109),BP109,BO109)</f>
        <v>4</v>
      </c>
      <c r="BQ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A109),BQ109,BP109)</f>
        <v>19</v>
      </c>
      <c r="BR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A109),BR109,BQ109)</f>
        <v>16</v>
      </c>
      <c r="BS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A109),BS109,BR109)</f>
        <v>32</v>
      </c>
      <c r="BT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A109),BT109,BS109)</f>
        <v>13</v>
      </c>
      <c r="BU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A109),BU109,BT109)</f>
        <v>25</v>
      </c>
      <c r="BV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A109),BV109,BU109)</f>
        <v>37</v>
      </c>
      <c r="BW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A109),BW109,BV109)</f>
        <v>26</v>
      </c>
      <c r="BX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A109),BX109,BW109)</f>
        <v>12</v>
      </c>
      <c r="BY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A109),BY109,BX109)</f>
        <v>15</v>
      </c>
      <c r="BZ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A109),BZ109,BY109)</f>
        <v>7</v>
      </c>
      <c r="CA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BA109),CA109,BZ109)</f>
        <v>27</v>
      </c>
      <c r="CB110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CA109,$B110=$BA109),CB109,CA109)</f>
        <v>14</v>
      </c>
      <c r="CC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CA109,$B110=$CB109,$B110=$BA109),CC109,CB109)</f>
        <v/>
      </c>
      <c r="CD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CA109,$B110=$CB109,$B110=$CC109,$B110=$BA109),CD109,CC109)</f>
        <v/>
      </c>
      <c r="CH110">
        <f t="shared" ref="CH110:CW125" ca="1" si="46">IF(AND(CH109="",$B110&lt;&gt;CH$1),"",IF($C110&lt;CH109,CH109,IF($B110=CH$1,1,1+CH109)))</f>
        <v>20</v>
      </c>
      <c r="CI110">
        <f t="shared" ca="1" si="46"/>
        <v>6</v>
      </c>
      <c r="CJ110">
        <f t="shared" ca="1" si="46"/>
        <v>15</v>
      </c>
      <c r="CK110">
        <f t="shared" ca="1" si="46"/>
        <v>23</v>
      </c>
      <c r="CL110">
        <f t="shared" ca="1" si="46"/>
        <v>3</v>
      </c>
      <c r="CM110">
        <f t="shared" ca="1" si="46"/>
        <v>14</v>
      </c>
      <c r="CN110">
        <f t="shared" ca="1" si="46"/>
        <v>33</v>
      </c>
      <c r="CO110">
        <f t="shared" ca="1" si="46"/>
        <v>4</v>
      </c>
      <c r="CP110">
        <f t="shared" ca="1" si="46"/>
        <v>12</v>
      </c>
      <c r="CQ110">
        <f t="shared" ca="1" si="46"/>
        <v>2</v>
      </c>
      <c r="CR110">
        <f t="shared" ca="1" si="46"/>
        <v>1</v>
      </c>
      <c r="CS110">
        <f t="shared" ca="1" si="46"/>
        <v>31</v>
      </c>
      <c r="CT110">
        <f t="shared" ca="1" si="46"/>
        <v>27</v>
      </c>
      <c r="CU110">
        <f t="shared" ca="1" si="46"/>
        <v>35</v>
      </c>
      <c r="CV110">
        <f t="shared" ca="1" si="46"/>
        <v>32</v>
      </c>
      <c r="CW110">
        <f t="shared" ca="1" si="46"/>
        <v>25</v>
      </c>
      <c r="CX110">
        <f t="shared" ca="1" si="45"/>
        <v>8</v>
      </c>
      <c r="CY110">
        <f t="shared" ca="1" si="45"/>
        <v>13</v>
      </c>
      <c r="CZ110">
        <f t="shared" ca="1" si="45"/>
        <v>24</v>
      </c>
      <c r="DA110">
        <f t="shared" ca="1" si="45"/>
        <v>5</v>
      </c>
      <c r="DB110">
        <f t="shared" ca="1" si="45"/>
        <v>11</v>
      </c>
      <c r="DC110">
        <f t="shared" ca="1" si="45"/>
        <v>19</v>
      </c>
      <c r="DD110">
        <f t="shared" ca="1" si="45"/>
        <v>16</v>
      </c>
      <c r="DE110">
        <f t="shared" ca="1" si="45"/>
        <v>18</v>
      </c>
      <c r="DF110">
        <f t="shared" ca="1" si="45"/>
        <v>28</v>
      </c>
      <c r="DG110">
        <f t="shared" ca="1" si="45"/>
        <v>30</v>
      </c>
      <c r="DH110">
        <f t="shared" ca="1" si="45"/>
        <v>34</v>
      </c>
      <c r="DI110">
        <f t="shared" ca="1" si="45"/>
        <v>9</v>
      </c>
      <c r="DJ110">
        <f t="shared" ca="1" si="45"/>
        <v>22</v>
      </c>
      <c r="DK110">
        <f t="shared" ca="1" si="45"/>
        <v>17</v>
      </c>
      <c r="DL110" t="str">
        <f t="shared" ca="1" si="45"/>
        <v/>
      </c>
      <c r="DM110">
        <f t="shared" ca="1" si="45"/>
        <v>26</v>
      </c>
      <c r="DN110">
        <f t="shared" ca="1" si="45"/>
        <v>7</v>
      </c>
      <c r="DO110" t="str">
        <f t="shared" ca="1" si="45"/>
        <v/>
      </c>
      <c r="DP110">
        <f t="shared" ca="1" si="45"/>
        <v>21</v>
      </c>
      <c r="DQ110">
        <f t="shared" ca="1" si="45"/>
        <v>10</v>
      </c>
      <c r="DR110">
        <f t="shared" ca="1" si="45"/>
        <v>29</v>
      </c>
    </row>
    <row r="111" spans="1:122" x14ac:dyDescent="0.25">
      <c r="A111">
        <v>110</v>
      </c>
      <c r="B111">
        <f t="shared" ca="1" si="27"/>
        <v>27</v>
      </c>
      <c r="C111">
        <f ca="1">IF(B111="","",LOOKUP(B111,$CH$1:$DR$1,CH110:DR110))</f>
        <v>34</v>
      </c>
      <c r="G111" t="str">
        <f t="shared" ca="1" si="28"/>
        <v/>
      </c>
      <c r="H111" t="str">
        <f t="shared" ca="1" si="44"/>
        <v/>
      </c>
      <c r="I111" t="str">
        <f t="shared" ca="1" si="44"/>
        <v/>
      </c>
      <c r="J111" t="str">
        <f t="shared" ca="1" si="44"/>
        <v/>
      </c>
      <c r="K111" t="str">
        <f t="shared" ca="1" si="44"/>
        <v/>
      </c>
      <c r="L111" t="str">
        <f t="shared" ca="1" si="44"/>
        <v/>
      </c>
      <c r="M111" t="str">
        <f t="shared" ca="1" si="44"/>
        <v/>
      </c>
      <c r="N111" t="str">
        <f t="shared" ca="1" si="44"/>
        <v/>
      </c>
      <c r="O111" t="str">
        <f t="shared" ca="1" si="44"/>
        <v/>
      </c>
      <c r="P111" t="str">
        <f t="shared" ca="1" si="44"/>
        <v/>
      </c>
      <c r="Q111" t="str">
        <f t="shared" ca="1" si="44"/>
        <v/>
      </c>
      <c r="R111" t="str">
        <f t="shared" ca="1" si="44"/>
        <v/>
      </c>
      <c r="S111" t="str">
        <f t="shared" ca="1" si="44"/>
        <v/>
      </c>
      <c r="T111" t="str">
        <f t="shared" ca="1" si="44"/>
        <v/>
      </c>
      <c r="U111" t="str">
        <f t="shared" ca="1" si="44"/>
        <v/>
      </c>
      <c r="V111" t="str">
        <f t="shared" ca="1" si="44"/>
        <v/>
      </c>
      <c r="W111" t="str">
        <f t="shared" ca="1" si="43"/>
        <v/>
      </c>
      <c r="X111" t="str">
        <f t="shared" ca="1" si="42"/>
        <v/>
      </c>
      <c r="Y111" t="str">
        <f t="shared" ca="1" si="42"/>
        <v/>
      </c>
      <c r="Z111" t="str">
        <f t="shared" ca="1" si="42"/>
        <v/>
      </c>
      <c r="AA111" t="str">
        <f t="shared" ca="1" si="42"/>
        <v/>
      </c>
      <c r="AB111" t="str">
        <f t="shared" ca="1" si="42"/>
        <v/>
      </c>
      <c r="AC111" t="str">
        <f t="shared" ca="1" si="42"/>
        <v/>
      </c>
      <c r="AD111" t="str">
        <f t="shared" ca="1" si="42"/>
        <v/>
      </c>
      <c r="AE111" t="str">
        <f t="shared" ca="1" si="42"/>
        <v/>
      </c>
      <c r="AF111" t="str">
        <f t="shared" ca="1" si="42"/>
        <v/>
      </c>
      <c r="AG111" t="str">
        <f t="shared" ca="1" si="42"/>
        <v/>
      </c>
      <c r="AH111" t="str">
        <f t="shared" ca="1" si="42"/>
        <v/>
      </c>
      <c r="AI111" t="str">
        <f t="shared" ca="1" si="42"/>
        <v/>
      </c>
      <c r="AJ111" t="str">
        <f t="shared" ca="1" si="42"/>
        <v/>
      </c>
      <c r="AK111" t="str">
        <f t="shared" ca="1" si="42"/>
        <v/>
      </c>
      <c r="AL111" t="str">
        <f t="shared" ca="1" si="42"/>
        <v/>
      </c>
      <c r="AM111" t="str">
        <f t="shared" ca="1" si="40"/>
        <v/>
      </c>
      <c r="AN111" t="str">
        <f t="shared" ca="1" si="40"/>
        <v/>
      </c>
      <c r="AO111" t="str">
        <f t="shared" ca="1" si="40"/>
        <v/>
      </c>
      <c r="AP111" t="str">
        <f t="shared" ca="1" si="40"/>
        <v/>
      </c>
      <c r="AQ111" t="str">
        <f t="shared" ca="1" si="40"/>
        <v/>
      </c>
      <c r="AR111" t="str">
        <f t="shared" ca="1" si="40"/>
        <v/>
      </c>
      <c r="AT111">
        <f ca="1">B111</f>
        <v>27</v>
      </c>
      <c r="AU111">
        <f ca="1">IF($B111=$AT110,AU110,AT110)</f>
        <v>11</v>
      </c>
      <c r="AV111">
        <f ca="1">IF(OR($B111=$AT110,$B111=$AU110),AV110,AU110)</f>
        <v>10</v>
      </c>
      <c r="AW111">
        <f ca="1">IF(OR($B111=$AV110,$B111=$AT110,$B111=$AU110),AW110,AV110)</f>
        <v>5</v>
      </c>
      <c r="AX111">
        <f ca="1">IF(OR($B111=$AV110,$B111=$AT110,$B111=$AU110,$B111=$AW110),AX110,AW110)</f>
        <v>8</v>
      </c>
      <c r="AY111">
        <f ca="1">IF(OR($B111=$AV110,$B111=$AT110,$B111=$AU110,$B111=$AW110,$B111=$AX110),AY110,AX110)</f>
        <v>20</v>
      </c>
      <c r="AZ111">
        <f ca="1">IF(OR($B111=$AV110,$B111=$AT110,$B111=$AU110,$B111=$AW110,$B111=$AX110,$B111=$AY110),AZ110,AY110)</f>
        <v>2</v>
      </c>
      <c r="BA111">
        <f ca="1">IF(OR($B111=$AV110,$B111=$AT110,$B111=$AU110,$B111=$AW110,$B111=$AX110,$B111=$AY110,$B111=$AZ110),BA110,AZ110)</f>
        <v>33</v>
      </c>
      <c r="BB111">
        <f ca="1">IF(OR($B111=$AV110,$B111=$AT110,$B111=$AU110,$B111=$AW110,$B111=$AX110,$B111=$AY110,$B111=$AZ110,$B111=$BA110),BB110,BA110)</f>
        <v>17</v>
      </c>
      <c r="BC111">
        <f ca="1">IF(OR($B111=$AV110,$B111=$AT110,$B111=$AU110,$B111=$AW110,$B111=$AX110,$B111=$AY110,$B111=$AZ110,$B111=$BA110,$B111=$BB110),BC110,BB110)</f>
        <v>28</v>
      </c>
      <c r="BD111">
        <f ca="1">IF(OR($B111=$AV110,$B111=$AT110,$B111=$AU110,$B111=$AW110,$B111=$AX110,$B111=$AY110,$B111=$AZ110,$B111=$BB110,$B111=$BC110,$B111=$BA110),BD110,BC110)</f>
        <v>36</v>
      </c>
      <c r="BE111">
        <f ca="1">IF(OR($B111=$AV110,$B111=$AT110,$B111=$AU110,$B111=$AW110,$B111=$AX110,$B111=$AY110,$B111=$AZ110,$B111=$BB110,$B111=$BC110,$B111=$BD110,$B111=$BA110),BE110,BD110)</f>
        <v>21</v>
      </c>
      <c r="BF111">
        <f ca="1">IF(OR($B111=$AV110,$B111=$AT110,$B111=$AU110,$B111=$AW110,$B111=$AX110,$B111=$AY110,$B111=$AZ110,$B111=$BB110,$B111=$BC110,$B111=$BD110,$B111=$BE110,$B111=$BA110),BF110,BE110)</f>
        <v>9</v>
      </c>
      <c r="BG111">
        <f ca="1">IF(OR($B111=$AV110,$B111=$AT110,$B111=$AU110,$B111=$AW110,$B111=$AX110,$B111=$AY110,$B111=$AZ110,$B111=$BB110,$B111=$BC110,$B111=$BD110,$B111=$BE110,$B111=$BF110,$B111=$BA110),BG110,BF110)</f>
        <v>18</v>
      </c>
      <c r="BH111">
        <f ca="1">IF(OR($B111=$AV110,$B111=$AT110,$B111=$AU110,$B111=$AW110,$B111=$AX110,$B111=$AY110,$B111=$AZ110,$B111=$BB110,$B111=$BC110,$B111=$BD110,$B111=$BE110,$B111=$BF110,$B111=$BG110,$B111=$BA110),BH110,BG110)</f>
        <v>6</v>
      </c>
      <c r="BI111">
        <f ca="1">IF(OR($B111=$AV110,$B111=$AT110,$B111=$AU110,$B111=$AW110,$B111=$AX110,$B111=$AY110,$B111=$AZ110,$B111=$BB110,$B111=$BC110,$B111=$BD110,$B111=$BE110,$B111=$BF110,$B111=$BG110,$B111=$BH110,$B111=$BA110),BI110,BH110)</f>
        <v>3</v>
      </c>
      <c r="BJ111">
        <f ca="1">IF(OR($B111=$AV110,$B111=$AT110,$B111=$AU110,$B111=$AW110,$B111=$AX110,$B111=$AY110,$B111=$AZ110,$B111=$BB110,$B111=$BC110,$B111=$BD110,$B111=$BE110,$B111=$BF110,$B111=$BG110,$B111=$BH110,$B111=$BI110,$B111=$BA110),BJ110,BI110)</f>
        <v>23</v>
      </c>
      <c r="BK111">
        <f ca="1">IF(OR($B111=$AV110,$B111=$AT110,$B111=$AU110,$B111=$AW110,$B111=$AX110,$B111=$AY110,$B111=$AZ110,$B111=$BB110,$B111=$BC110,$B111=$BD110,$B111=$BE110,$B111=$BF110,$B111=$BG110,$B111=$BH110,$B111=$BI110,$B111=$BJ110,$B111=$BA110),BK110,BJ110)</f>
        <v>30</v>
      </c>
      <c r="BL111">
        <f ca="1">IF(OR($B111=$AV110,$B111=$AT110,$B111=$AU110,$B111=$AW110,$B111=$AX110,$B111=$AY110,$B111=$AZ110,$B111=$BB110,$B111=$BC110,$B111=$BD110,$B111=$BE110,$B111=$BF110,$B111=$BG110,$B111=$BH110,$B111=$BI110,$B111=$BJ110,$B111=$BK110,$B111=$BA110),BL110,BK110)</f>
        <v>24</v>
      </c>
      <c r="BM111">
        <f ca="1">IF(OR($B111=$AV110,$B111=$AT110,$B111=$AU110,$B111=$AW110,$B111=$AX110,$B111=$AY110,$B111=$AZ110,$B111=$BB110,$B111=$BC110,$B111=$BD110,$B111=$BE110,$B111=$BF110,$B111=$BG110,$B111=$BH110,$B111=$BI110,$B111=$BJ110,$B111=$BK110,$B111=$BL110,$B111=$BA110),BM110,BL110)</f>
        <v>22</v>
      </c>
      <c r="BN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IF(OR($B111=$AV110,$B111=$AT110,$B111=$AU110,$B111=$AW110,$B111=$AX110,$B111=$AY110,$B111=$AZ110,$B111=$BB110,$B111=$BC110,$B111=$BD110,$B111=$BE110,$B111=$BF110,$B111=$BG110,$B111=$BH110,$B111=$BI110,$B111=$BJ110,$B111=$BK110,$B111=$BL110,$B111=$BM110,$B111=$BA110),BN110,BM110)</f>
        <v>1</v>
      </c>
      <c r="BO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A110),BO110,BN110)</f>
        <v>35</v>
      </c>
      <c r="BP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A110),BP110,BO110)</f>
        <v>29</v>
      </c>
      <c r="BQ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A110),BQ110,BP110)</f>
        <v>4</v>
      </c>
      <c r="BR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A110),BR110,BQ110)</f>
        <v>19</v>
      </c>
      <c r="BS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A110),BS110,BR110)</f>
        <v>16</v>
      </c>
      <c r="BT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A110),BT110,BS110)</f>
        <v>32</v>
      </c>
      <c r="BU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A110),BU110,BT110)</f>
        <v>13</v>
      </c>
      <c r="BV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A110),BV110,BU110)</f>
        <v>25</v>
      </c>
      <c r="BW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A110),BW110,BV110)</f>
        <v>37</v>
      </c>
      <c r="BX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A110),BX110,BW110)</f>
        <v>26</v>
      </c>
      <c r="BY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A110),BY110,BX110)</f>
        <v>12</v>
      </c>
      <c r="BZ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A110),BZ110,BY110)</f>
        <v>15</v>
      </c>
      <c r="CA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BA110),CA110,BZ110)</f>
        <v>7</v>
      </c>
      <c r="CB111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CA110,$B111=$BA110),CB110,CA110)</f>
        <v>14</v>
      </c>
      <c r="CC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CA110,$B111=$CB110,$B111=$BA110),CC110,CB110)</f>
        <v/>
      </c>
      <c r="CD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CA110,$B111=$CB110,$B111=$CC110,$B111=$BA110),CD110,CC110)</f>
        <v/>
      </c>
      <c r="CH111">
        <f t="shared" ca="1" si="46"/>
        <v>21</v>
      </c>
      <c r="CI111">
        <f t="shared" ca="1" si="46"/>
        <v>7</v>
      </c>
      <c r="CJ111">
        <f t="shared" ca="1" si="46"/>
        <v>16</v>
      </c>
      <c r="CK111">
        <f t="shared" ca="1" si="46"/>
        <v>24</v>
      </c>
      <c r="CL111">
        <f t="shared" ca="1" si="46"/>
        <v>4</v>
      </c>
      <c r="CM111">
        <f t="shared" ca="1" si="46"/>
        <v>15</v>
      </c>
      <c r="CN111">
        <f t="shared" ca="1" si="46"/>
        <v>34</v>
      </c>
      <c r="CO111">
        <f t="shared" ca="1" si="46"/>
        <v>5</v>
      </c>
      <c r="CP111">
        <f t="shared" ca="1" si="46"/>
        <v>13</v>
      </c>
      <c r="CQ111">
        <f t="shared" ca="1" si="46"/>
        <v>3</v>
      </c>
      <c r="CR111">
        <f t="shared" ca="1" si="46"/>
        <v>2</v>
      </c>
      <c r="CS111">
        <f t="shared" ca="1" si="46"/>
        <v>32</v>
      </c>
      <c r="CT111">
        <f t="shared" ca="1" si="46"/>
        <v>28</v>
      </c>
      <c r="CU111">
        <f t="shared" ca="1" si="46"/>
        <v>35</v>
      </c>
      <c r="CV111">
        <f t="shared" ca="1" si="46"/>
        <v>33</v>
      </c>
      <c r="CW111">
        <f t="shared" ca="1" si="46"/>
        <v>26</v>
      </c>
      <c r="CX111">
        <f t="shared" ca="1" si="45"/>
        <v>9</v>
      </c>
      <c r="CY111">
        <f t="shared" ca="1" si="45"/>
        <v>14</v>
      </c>
      <c r="CZ111">
        <f t="shared" ca="1" si="45"/>
        <v>25</v>
      </c>
      <c r="DA111">
        <f t="shared" ca="1" si="45"/>
        <v>6</v>
      </c>
      <c r="DB111">
        <f t="shared" ca="1" si="45"/>
        <v>12</v>
      </c>
      <c r="DC111">
        <f t="shared" ca="1" si="45"/>
        <v>20</v>
      </c>
      <c r="DD111">
        <f t="shared" ca="1" si="45"/>
        <v>17</v>
      </c>
      <c r="DE111">
        <f t="shared" ca="1" si="45"/>
        <v>19</v>
      </c>
      <c r="DF111">
        <f t="shared" ca="1" si="45"/>
        <v>29</v>
      </c>
      <c r="DG111">
        <f t="shared" ca="1" si="45"/>
        <v>31</v>
      </c>
      <c r="DH111">
        <f t="shared" ca="1" si="45"/>
        <v>1</v>
      </c>
      <c r="DI111">
        <f t="shared" ca="1" si="45"/>
        <v>10</v>
      </c>
      <c r="DJ111">
        <f t="shared" ca="1" si="45"/>
        <v>23</v>
      </c>
      <c r="DK111">
        <f t="shared" ca="1" si="45"/>
        <v>18</v>
      </c>
      <c r="DL111" t="str">
        <f t="shared" ca="1" si="45"/>
        <v/>
      </c>
      <c r="DM111">
        <f t="shared" ca="1" si="45"/>
        <v>27</v>
      </c>
      <c r="DN111">
        <f t="shared" ca="1" si="45"/>
        <v>8</v>
      </c>
      <c r="DO111" t="str">
        <f t="shared" ca="1" si="45"/>
        <v/>
      </c>
      <c r="DP111">
        <f t="shared" ca="1" si="45"/>
        <v>22</v>
      </c>
      <c r="DQ111">
        <f t="shared" ca="1" si="45"/>
        <v>11</v>
      </c>
      <c r="DR111">
        <f t="shared" ca="1" si="45"/>
        <v>30</v>
      </c>
    </row>
    <row r="112" spans="1:122" x14ac:dyDescent="0.25">
      <c r="A112">
        <v>111</v>
      </c>
      <c r="B112">
        <f t="shared" ca="1" si="27"/>
        <v>23</v>
      </c>
      <c r="C112">
        <f ca="1">IF(B112="","",LOOKUP(B112,$CH$1:$DR$1,CH111:DR111))</f>
        <v>17</v>
      </c>
      <c r="G112" t="str">
        <f t="shared" ca="1" si="28"/>
        <v/>
      </c>
      <c r="H112" t="str">
        <f t="shared" ca="1" si="44"/>
        <v/>
      </c>
      <c r="I112" t="str">
        <f t="shared" ca="1" si="44"/>
        <v/>
      </c>
      <c r="J112" t="str">
        <f t="shared" ca="1" si="44"/>
        <v/>
      </c>
      <c r="K112" t="str">
        <f t="shared" ca="1" si="44"/>
        <v/>
      </c>
      <c r="L112" t="str">
        <f t="shared" ca="1" si="44"/>
        <v/>
      </c>
      <c r="M112" t="str">
        <f t="shared" ca="1" si="44"/>
        <v/>
      </c>
      <c r="N112" t="str">
        <f t="shared" ca="1" si="44"/>
        <v/>
      </c>
      <c r="O112" t="str">
        <f t="shared" ca="1" si="44"/>
        <v/>
      </c>
      <c r="P112" t="str">
        <f t="shared" ca="1" si="44"/>
        <v/>
      </c>
      <c r="Q112" t="str">
        <f t="shared" ca="1" si="44"/>
        <v/>
      </c>
      <c r="R112" t="str">
        <f t="shared" ca="1" si="44"/>
        <v/>
      </c>
      <c r="S112" t="str">
        <f t="shared" ca="1" si="44"/>
        <v/>
      </c>
      <c r="T112" t="str">
        <f t="shared" ca="1" si="44"/>
        <v/>
      </c>
      <c r="U112" t="str">
        <f t="shared" ca="1" si="44"/>
        <v/>
      </c>
      <c r="V112" t="str">
        <f t="shared" ca="1" si="44"/>
        <v/>
      </c>
      <c r="W112" t="str">
        <f t="shared" ca="1" si="43"/>
        <v/>
      </c>
      <c r="X112" t="str">
        <f t="shared" ca="1" si="42"/>
        <v/>
      </c>
      <c r="Y112" t="str">
        <f t="shared" ca="1" si="42"/>
        <v/>
      </c>
      <c r="Z112" t="str">
        <f t="shared" ca="1" si="42"/>
        <v/>
      </c>
      <c r="AA112" t="str">
        <f t="shared" ca="1" si="42"/>
        <v/>
      </c>
      <c r="AB112" t="str">
        <f t="shared" ca="1" si="42"/>
        <v/>
      </c>
      <c r="AC112" t="str">
        <f t="shared" ca="1" si="42"/>
        <v/>
      </c>
      <c r="AD112" t="str">
        <f t="shared" ca="1" si="42"/>
        <v/>
      </c>
      <c r="AE112" t="str">
        <f t="shared" ca="1" si="42"/>
        <v/>
      </c>
      <c r="AF112" t="str">
        <f t="shared" ca="1" si="42"/>
        <v/>
      </c>
      <c r="AG112" t="str">
        <f t="shared" ca="1" si="42"/>
        <v/>
      </c>
      <c r="AH112" t="str">
        <f t="shared" ca="1" si="42"/>
        <v/>
      </c>
      <c r="AI112" t="str">
        <f t="shared" ca="1" si="42"/>
        <v/>
      </c>
      <c r="AJ112" t="str">
        <f t="shared" ca="1" si="42"/>
        <v/>
      </c>
      <c r="AK112" t="str">
        <f t="shared" ca="1" si="42"/>
        <v/>
      </c>
      <c r="AL112" t="str">
        <f t="shared" ca="1" si="42"/>
        <v/>
      </c>
      <c r="AM112" t="str">
        <f t="shared" ca="1" si="42"/>
        <v/>
      </c>
      <c r="AN112" t="str">
        <f t="shared" ref="AN112:AR127" ca="1" si="47">IF(AND($B113="",$B112&lt;&gt;""),BZ112,IF(AND($B114="",$B113&lt;&gt;"",$B112&lt;&gt;""),AN$1,""))</f>
        <v/>
      </c>
      <c r="AO112" t="str">
        <f t="shared" ca="1" si="47"/>
        <v/>
      </c>
      <c r="AP112" t="str">
        <f t="shared" ca="1" si="47"/>
        <v/>
      </c>
      <c r="AQ112" t="str">
        <f t="shared" ca="1" si="47"/>
        <v/>
      </c>
      <c r="AR112" t="str">
        <f t="shared" ca="1" si="47"/>
        <v/>
      </c>
      <c r="AT112">
        <f ca="1">B112</f>
        <v>23</v>
      </c>
      <c r="AU112">
        <f ca="1">IF($B112=$AT111,AU111,AT111)</f>
        <v>27</v>
      </c>
      <c r="AV112">
        <f ca="1">IF(OR($B112=$AT111,$B112=$AU111),AV111,AU111)</f>
        <v>11</v>
      </c>
      <c r="AW112">
        <f ca="1">IF(OR($B112=$AV111,$B112=$AT111,$B112=$AU111),AW111,AV111)</f>
        <v>10</v>
      </c>
      <c r="AX112">
        <f ca="1">IF(OR($B112=$AV111,$B112=$AT111,$B112=$AU111,$B112=$AW111),AX111,AW111)</f>
        <v>5</v>
      </c>
      <c r="AY112">
        <f ca="1">IF(OR($B112=$AV111,$B112=$AT111,$B112=$AU111,$B112=$AW111,$B112=$AX111),AY111,AX111)</f>
        <v>8</v>
      </c>
      <c r="AZ112">
        <f ca="1">IF(OR($B112=$AV111,$B112=$AT111,$B112=$AU111,$B112=$AW111,$B112=$AX111,$B112=$AY111),AZ111,AY111)</f>
        <v>20</v>
      </c>
      <c r="BA112">
        <f ca="1">IF(OR($B112=$AV111,$B112=$AT111,$B112=$AU111,$B112=$AW111,$B112=$AX111,$B112=$AY111,$B112=$AZ111),BA111,AZ111)</f>
        <v>2</v>
      </c>
      <c r="BB112">
        <f ca="1">IF(OR($B112=$AV111,$B112=$AT111,$B112=$AU111,$B112=$AW111,$B112=$AX111,$B112=$AY111,$B112=$AZ111,$B112=$BA111),BB111,BA111)</f>
        <v>33</v>
      </c>
      <c r="BC112">
        <f ca="1">IF(OR($B112=$AV111,$B112=$AT111,$B112=$AU111,$B112=$AW111,$B112=$AX111,$B112=$AY111,$B112=$AZ111,$B112=$BA111,$B112=$BB111),BC111,BB111)</f>
        <v>17</v>
      </c>
      <c r="BD112">
        <f ca="1">IF(OR($B112=$AV111,$B112=$AT111,$B112=$AU111,$B112=$AW111,$B112=$AX111,$B112=$AY111,$B112=$AZ111,$B112=$BB111,$B112=$BC111,$B112=$BA111),BD111,BC111)</f>
        <v>28</v>
      </c>
      <c r="BE112">
        <f ca="1">IF(OR($B112=$AV111,$B112=$AT111,$B112=$AU111,$B112=$AW111,$B112=$AX111,$B112=$AY111,$B112=$AZ111,$B112=$BB111,$B112=$BC111,$B112=$BD111,$B112=$BA111),BE111,BD111)</f>
        <v>36</v>
      </c>
      <c r="BF112">
        <f ca="1">IF(OR($B112=$AV111,$B112=$AT111,$B112=$AU111,$B112=$AW111,$B112=$AX111,$B112=$AY111,$B112=$AZ111,$B112=$BB111,$B112=$BC111,$B112=$BD111,$B112=$BE111,$B112=$BA111),BF111,BE111)</f>
        <v>21</v>
      </c>
      <c r="BG112">
        <f ca="1">IF(OR($B112=$AV111,$B112=$AT111,$B112=$AU111,$B112=$AW111,$B112=$AX111,$B112=$AY111,$B112=$AZ111,$B112=$BB111,$B112=$BC111,$B112=$BD111,$B112=$BE111,$B112=$BF111,$B112=$BA111),BG111,BF111)</f>
        <v>9</v>
      </c>
      <c r="BH112">
        <f ca="1">IF(OR($B112=$AV111,$B112=$AT111,$B112=$AU111,$B112=$AW111,$B112=$AX111,$B112=$AY111,$B112=$AZ111,$B112=$BB111,$B112=$BC111,$B112=$BD111,$B112=$BE111,$B112=$BF111,$B112=$BG111,$B112=$BA111),BH111,BG111)</f>
        <v>18</v>
      </c>
      <c r="BI112">
        <f ca="1">IF(OR($B112=$AV111,$B112=$AT111,$B112=$AU111,$B112=$AW111,$B112=$AX111,$B112=$AY111,$B112=$AZ111,$B112=$BB111,$B112=$BC111,$B112=$BD111,$B112=$BE111,$B112=$BF111,$B112=$BG111,$B112=$BH111,$B112=$BA111),BI111,BH111)</f>
        <v>6</v>
      </c>
      <c r="BJ112">
        <f ca="1">IF(OR($B112=$AV111,$B112=$AT111,$B112=$AU111,$B112=$AW111,$B112=$AX111,$B112=$AY111,$B112=$AZ111,$B112=$BB111,$B112=$BC111,$B112=$BD111,$B112=$BE111,$B112=$BF111,$B112=$BG111,$B112=$BH111,$B112=$BI111,$B112=$BA111),BJ111,BI111)</f>
        <v>3</v>
      </c>
      <c r="BK112">
        <f ca="1">IF(OR($B112=$AV111,$B112=$AT111,$B112=$AU111,$B112=$AW111,$B112=$AX111,$B112=$AY111,$B112=$AZ111,$B112=$BB111,$B112=$BC111,$B112=$BD111,$B112=$BE111,$B112=$BF111,$B112=$BG111,$B112=$BH111,$B112=$BI111,$B112=$BJ111,$B112=$BA111),BK111,BJ111)</f>
        <v>30</v>
      </c>
      <c r="BL112">
        <f ca="1">IF(OR($B112=$AV111,$B112=$AT111,$B112=$AU111,$B112=$AW111,$B112=$AX111,$B112=$AY111,$B112=$AZ111,$B112=$BB111,$B112=$BC111,$B112=$BD111,$B112=$BE111,$B112=$BF111,$B112=$BG111,$B112=$BH111,$B112=$BI111,$B112=$BJ111,$B112=$BK111,$B112=$BA111),BL111,BK111)</f>
        <v>24</v>
      </c>
      <c r="BM112">
        <f ca="1">IF(OR($B112=$AV111,$B112=$AT111,$B112=$AU111,$B112=$AW111,$B112=$AX111,$B112=$AY111,$B112=$AZ111,$B112=$BB111,$B112=$BC111,$B112=$BD111,$B112=$BE111,$B112=$BF111,$B112=$BG111,$B112=$BH111,$B112=$BI111,$B112=$BJ111,$B112=$BK111,$B112=$BL111,$B112=$BA111),BM111,BL111)</f>
        <v>22</v>
      </c>
      <c r="BN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IF(OR($B112=$AV111,$B112=$AT111,$B112=$AU111,$B112=$AW111,$B112=$AX111,$B112=$AY111,$B112=$AZ111,$B112=$BB111,$B112=$BC111,$B112=$BD111,$B112=$BE111,$B112=$BF111,$B112=$BG111,$B112=$BH111,$B112=$BI111,$B112=$BJ111,$B112=$BK111,$B112=$BL111,$B112=$BM111,$B112=$BA111),BN111,BM111)</f>
        <v>1</v>
      </c>
      <c r="BO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A111),BO111,BN111)</f>
        <v>35</v>
      </c>
      <c r="BP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A111),BP111,BO111)</f>
        <v>29</v>
      </c>
      <c r="BQ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A111),BQ111,BP111)</f>
        <v>4</v>
      </c>
      <c r="BR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A111),BR111,BQ111)</f>
        <v>19</v>
      </c>
      <c r="BS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A111),BS111,BR111)</f>
        <v>16</v>
      </c>
      <c r="BT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A111),BT111,BS111)</f>
        <v>32</v>
      </c>
      <c r="BU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A111),BU111,BT111)</f>
        <v>13</v>
      </c>
      <c r="BV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A111),BV111,BU111)</f>
        <v>25</v>
      </c>
      <c r="BW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A111),BW111,BV111)</f>
        <v>37</v>
      </c>
      <c r="BX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A111),BX111,BW111)</f>
        <v>26</v>
      </c>
      <c r="BY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A111),BY111,BX111)</f>
        <v>12</v>
      </c>
      <c r="BZ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A111),BZ111,BY111)</f>
        <v>15</v>
      </c>
      <c r="CA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BA111),CA111,BZ111)</f>
        <v>7</v>
      </c>
      <c r="CB112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CA111,$B112=$BA111),CB111,CA111)</f>
        <v>14</v>
      </c>
      <c r="CC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CA111,$B112=$CB111,$B112=$BA111),CC111,CB111)</f>
        <v/>
      </c>
      <c r="CD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CA111,$B112=$CB111,$B112=$CC111,$B112=$BA111),CD111,CC111)</f>
        <v/>
      </c>
      <c r="CH112">
        <f t="shared" ca="1" si="46"/>
        <v>21</v>
      </c>
      <c r="CI112">
        <f t="shared" ca="1" si="46"/>
        <v>8</v>
      </c>
      <c r="CJ112">
        <f t="shared" ca="1" si="46"/>
        <v>17</v>
      </c>
      <c r="CK112">
        <f t="shared" ca="1" si="46"/>
        <v>24</v>
      </c>
      <c r="CL112">
        <f t="shared" ca="1" si="46"/>
        <v>5</v>
      </c>
      <c r="CM112">
        <f t="shared" ca="1" si="46"/>
        <v>16</v>
      </c>
      <c r="CN112">
        <f t="shared" ca="1" si="46"/>
        <v>34</v>
      </c>
      <c r="CO112">
        <f t="shared" ca="1" si="46"/>
        <v>6</v>
      </c>
      <c r="CP112">
        <f t="shared" ca="1" si="46"/>
        <v>14</v>
      </c>
      <c r="CQ112">
        <f t="shared" ca="1" si="46"/>
        <v>4</v>
      </c>
      <c r="CR112">
        <f t="shared" ca="1" si="46"/>
        <v>3</v>
      </c>
      <c r="CS112">
        <f t="shared" ca="1" si="46"/>
        <v>32</v>
      </c>
      <c r="CT112">
        <f t="shared" ca="1" si="46"/>
        <v>28</v>
      </c>
      <c r="CU112">
        <f t="shared" ca="1" si="46"/>
        <v>35</v>
      </c>
      <c r="CV112">
        <f t="shared" ca="1" si="46"/>
        <v>33</v>
      </c>
      <c r="CW112">
        <f t="shared" ca="1" si="46"/>
        <v>26</v>
      </c>
      <c r="CX112">
        <f t="shared" ca="1" si="45"/>
        <v>10</v>
      </c>
      <c r="CY112">
        <f t="shared" ca="1" si="45"/>
        <v>15</v>
      </c>
      <c r="CZ112">
        <f t="shared" ca="1" si="45"/>
        <v>25</v>
      </c>
      <c r="DA112">
        <f t="shared" ca="1" si="45"/>
        <v>7</v>
      </c>
      <c r="DB112">
        <f t="shared" ca="1" si="45"/>
        <v>13</v>
      </c>
      <c r="DC112">
        <f t="shared" ca="1" si="45"/>
        <v>20</v>
      </c>
      <c r="DD112">
        <f t="shared" ca="1" si="45"/>
        <v>1</v>
      </c>
      <c r="DE112">
        <f t="shared" ca="1" si="45"/>
        <v>19</v>
      </c>
      <c r="DF112">
        <f t="shared" ca="1" si="45"/>
        <v>29</v>
      </c>
      <c r="DG112">
        <f t="shared" ca="1" si="45"/>
        <v>31</v>
      </c>
      <c r="DH112">
        <f t="shared" ca="1" si="45"/>
        <v>2</v>
      </c>
      <c r="DI112">
        <f t="shared" ca="1" si="45"/>
        <v>11</v>
      </c>
      <c r="DJ112">
        <f t="shared" ca="1" si="45"/>
        <v>23</v>
      </c>
      <c r="DK112">
        <f t="shared" ca="1" si="45"/>
        <v>18</v>
      </c>
      <c r="DL112" t="str">
        <f t="shared" ca="1" si="45"/>
        <v/>
      </c>
      <c r="DM112">
        <f t="shared" ca="1" si="45"/>
        <v>27</v>
      </c>
      <c r="DN112">
        <f t="shared" ca="1" si="45"/>
        <v>9</v>
      </c>
      <c r="DO112" t="str">
        <f t="shared" ca="1" si="45"/>
        <v/>
      </c>
      <c r="DP112">
        <f t="shared" ca="1" si="45"/>
        <v>22</v>
      </c>
      <c r="DQ112">
        <f t="shared" ca="1" si="45"/>
        <v>12</v>
      </c>
      <c r="DR112">
        <f t="shared" ca="1" si="45"/>
        <v>30</v>
      </c>
    </row>
    <row r="113" spans="1:122" x14ac:dyDescent="0.25">
      <c r="A113">
        <v>112</v>
      </c>
      <c r="B113">
        <f t="shared" ca="1" si="27"/>
        <v>22</v>
      </c>
      <c r="C113">
        <f ca="1">IF(B113="","",LOOKUP(B113,$CH$1:$DR$1,CH112:DR112))</f>
        <v>20</v>
      </c>
      <c r="G113" t="str">
        <f t="shared" ca="1" si="28"/>
        <v/>
      </c>
      <c r="H113" t="str">
        <f t="shared" ca="1" si="44"/>
        <v/>
      </c>
      <c r="I113" t="str">
        <f t="shared" ca="1" si="44"/>
        <v/>
      </c>
      <c r="J113" t="str">
        <f t="shared" ca="1" si="44"/>
        <v/>
      </c>
      <c r="K113" t="str">
        <f t="shared" ca="1" si="44"/>
        <v/>
      </c>
      <c r="L113" t="str">
        <f t="shared" ca="1" si="44"/>
        <v/>
      </c>
      <c r="M113" t="str">
        <f t="shared" ca="1" si="44"/>
        <v/>
      </c>
      <c r="N113" t="str">
        <f t="shared" ca="1" si="44"/>
        <v/>
      </c>
      <c r="O113" t="str">
        <f t="shared" ca="1" si="44"/>
        <v/>
      </c>
      <c r="P113" t="str">
        <f t="shared" ca="1" si="44"/>
        <v/>
      </c>
      <c r="Q113" t="str">
        <f t="shared" ca="1" si="44"/>
        <v/>
      </c>
      <c r="R113" t="str">
        <f t="shared" ca="1" si="44"/>
        <v/>
      </c>
      <c r="S113" t="str">
        <f t="shared" ca="1" si="44"/>
        <v/>
      </c>
      <c r="T113" t="str">
        <f t="shared" ca="1" si="44"/>
        <v/>
      </c>
      <c r="U113" t="str">
        <f t="shared" ca="1" si="44"/>
        <v/>
      </c>
      <c r="V113" t="str">
        <f t="shared" ca="1" si="44"/>
        <v/>
      </c>
      <c r="W113" t="str">
        <f t="shared" ca="1" si="43"/>
        <v/>
      </c>
      <c r="X113" t="str">
        <f t="shared" ca="1" si="42"/>
        <v/>
      </c>
      <c r="Y113" t="str">
        <f t="shared" ca="1" si="42"/>
        <v/>
      </c>
      <c r="Z113" t="str">
        <f t="shared" ca="1" si="42"/>
        <v/>
      </c>
      <c r="AA113" t="str">
        <f t="shared" ca="1" si="42"/>
        <v/>
      </c>
      <c r="AB113" t="str">
        <f t="shared" ca="1" si="42"/>
        <v/>
      </c>
      <c r="AC113" t="str">
        <f t="shared" ca="1" si="42"/>
        <v/>
      </c>
      <c r="AD113" t="str">
        <f t="shared" ca="1" si="42"/>
        <v/>
      </c>
      <c r="AE113" t="str">
        <f t="shared" ca="1" si="42"/>
        <v/>
      </c>
      <c r="AF113" t="str">
        <f t="shared" ca="1" si="42"/>
        <v/>
      </c>
      <c r="AG113" t="str">
        <f t="shared" ca="1" si="42"/>
        <v/>
      </c>
      <c r="AH113" t="str">
        <f t="shared" ca="1" si="42"/>
        <v/>
      </c>
      <c r="AI113" t="str">
        <f t="shared" ca="1" si="42"/>
        <v/>
      </c>
      <c r="AJ113" t="str">
        <f t="shared" ca="1" si="42"/>
        <v/>
      </c>
      <c r="AK113" t="str">
        <f t="shared" ca="1" si="42"/>
        <v/>
      </c>
      <c r="AL113" t="str">
        <f t="shared" ca="1" si="42"/>
        <v/>
      </c>
      <c r="AM113" t="str">
        <f t="shared" ca="1" si="42"/>
        <v/>
      </c>
      <c r="AN113" t="str">
        <f t="shared" ca="1" si="47"/>
        <v/>
      </c>
      <c r="AO113" t="str">
        <f t="shared" ca="1" si="47"/>
        <v/>
      </c>
      <c r="AP113" t="str">
        <f t="shared" ca="1" si="47"/>
        <v/>
      </c>
      <c r="AQ113" t="str">
        <f t="shared" ca="1" si="47"/>
        <v/>
      </c>
      <c r="AR113" t="str">
        <f t="shared" ca="1" si="47"/>
        <v/>
      </c>
      <c r="AT113">
        <f ca="1">B113</f>
        <v>22</v>
      </c>
      <c r="AU113">
        <f ca="1">IF($B113=$AT112,AU112,AT112)</f>
        <v>23</v>
      </c>
      <c r="AV113">
        <f ca="1">IF(OR($B113=$AT112,$B113=$AU112),AV112,AU112)</f>
        <v>27</v>
      </c>
      <c r="AW113">
        <f ca="1">IF(OR($B113=$AV112,$B113=$AT112,$B113=$AU112),AW112,AV112)</f>
        <v>11</v>
      </c>
      <c r="AX113">
        <f ca="1">IF(OR($B113=$AV112,$B113=$AT112,$B113=$AU112,$B113=$AW112),AX112,AW112)</f>
        <v>10</v>
      </c>
      <c r="AY113">
        <f ca="1">IF(OR($B113=$AV112,$B113=$AT112,$B113=$AU112,$B113=$AW112,$B113=$AX112),AY112,AX112)</f>
        <v>5</v>
      </c>
      <c r="AZ113">
        <f ca="1">IF(OR($B113=$AV112,$B113=$AT112,$B113=$AU112,$B113=$AW112,$B113=$AX112,$B113=$AY112),AZ112,AY112)</f>
        <v>8</v>
      </c>
      <c r="BA113">
        <f ca="1">IF(OR($B113=$AV112,$B113=$AT112,$B113=$AU112,$B113=$AW112,$B113=$AX112,$B113=$AY112,$B113=$AZ112),BA112,AZ112)</f>
        <v>20</v>
      </c>
      <c r="BB113">
        <f ca="1">IF(OR($B113=$AV112,$B113=$AT112,$B113=$AU112,$B113=$AW112,$B113=$AX112,$B113=$AY112,$B113=$AZ112,$B113=$BA112),BB112,BA112)</f>
        <v>2</v>
      </c>
      <c r="BC113">
        <f ca="1">IF(OR($B113=$AV112,$B113=$AT112,$B113=$AU112,$B113=$AW112,$B113=$AX112,$B113=$AY112,$B113=$AZ112,$B113=$BA112,$B113=$BB112),BC112,BB112)</f>
        <v>33</v>
      </c>
      <c r="BD113">
        <f ca="1">IF(OR($B113=$AV112,$B113=$AT112,$B113=$AU112,$B113=$AW112,$B113=$AX112,$B113=$AY112,$B113=$AZ112,$B113=$BB112,$B113=$BC112,$B113=$BA112),BD112,BC112)</f>
        <v>17</v>
      </c>
      <c r="BE113">
        <f ca="1">IF(OR($B113=$AV112,$B113=$AT112,$B113=$AU112,$B113=$AW112,$B113=$AX112,$B113=$AY112,$B113=$AZ112,$B113=$BB112,$B113=$BC112,$B113=$BD112,$B113=$BA112),BE112,BD112)</f>
        <v>28</v>
      </c>
      <c r="BF113">
        <f ca="1">IF(OR($B113=$AV112,$B113=$AT112,$B113=$AU112,$B113=$AW112,$B113=$AX112,$B113=$AY112,$B113=$AZ112,$B113=$BB112,$B113=$BC112,$B113=$BD112,$B113=$BE112,$B113=$BA112),BF112,BE112)</f>
        <v>36</v>
      </c>
      <c r="BG113">
        <f ca="1">IF(OR($B113=$AV112,$B113=$AT112,$B113=$AU112,$B113=$AW112,$B113=$AX112,$B113=$AY112,$B113=$AZ112,$B113=$BB112,$B113=$BC112,$B113=$BD112,$B113=$BE112,$B113=$BF112,$B113=$BA112),BG112,BF112)</f>
        <v>21</v>
      </c>
      <c r="BH113">
        <f ca="1">IF(OR($B113=$AV112,$B113=$AT112,$B113=$AU112,$B113=$AW112,$B113=$AX112,$B113=$AY112,$B113=$AZ112,$B113=$BB112,$B113=$BC112,$B113=$BD112,$B113=$BE112,$B113=$BF112,$B113=$BG112,$B113=$BA112),BH112,BG112)</f>
        <v>9</v>
      </c>
      <c r="BI113">
        <f ca="1">IF(OR($B113=$AV112,$B113=$AT112,$B113=$AU112,$B113=$AW112,$B113=$AX112,$B113=$AY112,$B113=$AZ112,$B113=$BB112,$B113=$BC112,$B113=$BD112,$B113=$BE112,$B113=$BF112,$B113=$BG112,$B113=$BH112,$B113=$BA112),BI112,BH112)</f>
        <v>18</v>
      </c>
      <c r="BJ113">
        <f ca="1">IF(OR($B113=$AV112,$B113=$AT112,$B113=$AU112,$B113=$AW112,$B113=$AX112,$B113=$AY112,$B113=$AZ112,$B113=$BB112,$B113=$BC112,$B113=$BD112,$B113=$BE112,$B113=$BF112,$B113=$BG112,$B113=$BH112,$B113=$BI112,$B113=$BA112),BJ112,BI112)</f>
        <v>6</v>
      </c>
      <c r="BK113">
        <f ca="1">IF(OR($B113=$AV112,$B113=$AT112,$B113=$AU112,$B113=$AW112,$B113=$AX112,$B113=$AY112,$B113=$AZ112,$B113=$BB112,$B113=$BC112,$B113=$BD112,$B113=$BE112,$B113=$BF112,$B113=$BG112,$B113=$BH112,$B113=$BI112,$B113=$BJ112,$B113=$BA112),BK112,BJ112)</f>
        <v>3</v>
      </c>
      <c r="BL113">
        <f ca="1">IF(OR($B113=$AV112,$B113=$AT112,$B113=$AU112,$B113=$AW112,$B113=$AX112,$B113=$AY112,$B113=$AZ112,$B113=$BB112,$B113=$BC112,$B113=$BD112,$B113=$BE112,$B113=$BF112,$B113=$BG112,$B113=$BH112,$B113=$BI112,$B113=$BJ112,$B113=$BK112,$B113=$BA112),BL112,BK112)</f>
        <v>30</v>
      </c>
      <c r="BM113">
        <f ca="1">IF(OR($B113=$AV112,$B113=$AT112,$B113=$AU112,$B113=$AW112,$B113=$AX112,$B113=$AY112,$B113=$AZ112,$B113=$BB112,$B113=$BC112,$B113=$BD112,$B113=$BE112,$B113=$BF112,$B113=$BG112,$B113=$BH112,$B113=$BI112,$B113=$BJ112,$B113=$BK112,$B113=$BL112,$B113=$BA112),BM112,BL112)</f>
        <v>24</v>
      </c>
      <c r="BN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IF(OR($B113=$AV112,$B113=$AT112,$B113=$AU112,$B113=$AW112,$B113=$AX112,$B113=$AY112,$B113=$AZ112,$B113=$BB112,$B113=$BC112,$B113=$BD112,$B113=$BE112,$B113=$BF112,$B113=$BG112,$B113=$BH112,$B113=$BI112,$B113=$BJ112,$B113=$BK112,$B113=$BL112,$B113=$BM112,$B113=$BA112),BN112,BM112)</f>
        <v>1</v>
      </c>
      <c r="BO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A112),BO112,BN112)</f>
        <v>35</v>
      </c>
      <c r="BP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A112),BP112,BO112)</f>
        <v>29</v>
      </c>
      <c r="BQ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A112),BQ112,BP112)</f>
        <v>4</v>
      </c>
      <c r="BR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A112),BR112,BQ112)</f>
        <v>19</v>
      </c>
      <c r="BS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A112),BS112,BR112)</f>
        <v>16</v>
      </c>
      <c r="BT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A112),BT112,BS112)</f>
        <v>32</v>
      </c>
      <c r="BU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A112),BU112,BT112)</f>
        <v>13</v>
      </c>
      <c r="BV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A112),BV112,BU112)</f>
        <v>25</v>
      </c>
      <c r="BW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A112),BW112,BV112)</f>
        <v>37</v>
      </c>
      <c r="BX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A112),BX112,BW112)</f>
        <v>26</v>
      </c>
      <c r="BY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A112),BY112,BX112)</f>
        <v>12</v>
      </c>
      <c r="BZ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A112),BZ112,BY112)</f>
        <v>15</v>
      </c>
      <c r="CA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BA112),CA112,BZ112)</f>
        <v>7</v>
      </c>
      <c r="CB113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CA112,$B113=$BA112),CB112,CA112)</f>
        <v>14</v>
      </c>
      <c r="CC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CA112,$B113=$CB112,$B113=$BA112),CC112,CB112)</f>
        <v/>
      </c>
      <c r="CD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CA112,$B113=$CB112,$B113=$CC112,$B113=$BA112),CD112,CC112)</f>
        <v/>
      </c>
      <c r="CH113">
        <f t="shared" ca="1" si="46"/>
        <v>21</v>
      </c>
      <c r="CI113">
        <f t="shared" ca="1" si="46"/>
        <v>9</v>
      </c>
      <c r="CJ113">
        <f t="shared" ca="1" si="46"/>
        <v>18</v>
      </c>
      <c r="CK113">
        <f t="shared" ca="1" si="46"/>
        <v>24</v>
      </c>
      <c r="CL113">
        <f t="shared" ca="1" si="46"/>
        <v>6</v>
      </c>
      <c r="CM113">
        <f t="shared" ca="1" si="46"/>
        <v>17</v>
      </c>
      <c r="CN113">
        <f t="shared" ca="1" si="46"/>
        <v>34</v>
      </c>
      <c r="CO113">
        <f t="shared" ca="1" si="46"/>
        <v>7</v>
      </c>
      <c r="CP113">
        <f t="shared" ca="1" si="46"/>
        <v>15</v>
      </c>
      <c r="CQ113">
        <f t="shared" ca="1" si="46"/>
        <v>5</v>
      </c>
      <c r="CR113">
        <f t="shared" ca="1" si="46"/>
        <v>4</v>
      </c>
      <c r="CS113">
        <f t="shared" ca="1" si="46"/>
        <v>32</v>
      </c>
      <c r="CT113">
        <f t="shared" ca="1" si="46"/>
        <v>28</v>
      </c>
      <c r="CU113">
        <f t="shared" ca="1" si="46"/>
        <v>35</v>
      </c>
      <c r="CV113">
        <f t="shared" ca="1" si="46"/>
        <v>33</v>
      </c>
      <c r="CW113">
        <f t="shared" ca="1" si="46"/>
        <v>26</v>
      </c>
      <c r="CX113">
        <f t="shared" ca="1" si="45"/>
        <v>11</v>
      </c>
      <c r="CY113">
        <f t="shared" ca="1" si="45"/>
        <v>16</v>
      </c>
      <c r="CZ113">
        <f t="shared" ca="1" si="45"/>
        <v>25</v>
      </c>
      <c r="DA113">
        <f t="shared" ca="1" si="45"/>
        <v>8</v>
      </c>
      <c r="DB113">
        <f t="shared" ca="1" si="45"/>
        <v>14</v>
      </c>
      <c r="DC113">
        <f t="shared" ca="1" si="45"/>
        <v>1</v>
      </c>
      <c r="DD113">
        <f t="shared" ca="1" si="45"/>
        <v>2</v>
      </c>
      <c r="DE113">
        <f t="shared" ca="1" si="45"/>
        <v>20</v>
      </c>
      <c r="DF113">
        <f t="shared" ca="1" si="45"/>
        <v>29</v>
      </c>
      <c r="DG113">
        <f t="shared" ca="1" si="45"/>
        <v>31</v>
      </c>
      <c r="DH113">
        <f t="shared" ca="1" si="45"/>
        <v>3</v>
      </c>
      <c r="DI113">
        <f t="shared" ca="1" si="45"/>
        <v>12</v>
      </c>
      <c r="DJ113">
        <f t="shared" ca="1" si="45"/>
        <v>23</v>
      </c>
      <c r="DK113">
        <f t="shared" ca="1" si="45"/>
        <v>19</v>
      </c>
      <c r="DL113" t="str">
        <f t="shared" ca="1" si="45"/>
        <v/>
      </c>
      <c r="DM113">
        <f t="shared" ca="1" si="45"/>
        <v>27</v>
      </c>
      <c r="DN113">
        <f t="shared" ca="1" si="45"/>
        <v>10</v>
      </c>
      <c r="DO113" t="str">
        <f t="shared" ca="1" si="45"/>
        <v/>
      </c>
      <c r="DP113">
        <f t="shared" ca="1" si="45"/>
        <v>22</v>
      </c>
      <c r="DQ113">
        <f t="shared" ca="1" si="45"/>
        <v>13</v>
      </c>
      <c r="DR113">
        <f t="shared" ca="1" si="45"/>
        <v>30</v>
      </c>
    </row>
    <row r="114" spans="1:122" x14ac:dyDescent="0.25">
      <c r="A114">
        <v>113</v>
      </c>
      <c r="B114">
        <f t="shared" ca="1" si="27"/>
        <v>11</v>
      </c>
      <c r="C114">
        <f ca="1">IF(B114="","",LOOKUP(B114,$CH$1:$DR$1,CH113:DR113))</f>
        <v>4</v>
      </c>
      <c r="G114" t="str">
        <f t="shared" ca="1" si="28"/>
        <v/>
      </c>
      <c r="H114" t="str">
        <f t="shared" ca="1" si="44"/>
        <v/>
      </c>
      <c r="I114" t="str">
        <f t="shared" ca="1" si="44"/>
        <v/>
      </c>
      <c r="J114" t="str">
        <f t="shared" ca="1" si="44"/>
        <v/>
      </c>
      <c r="K114" t="str">
        <f t="shared" ca="1" si="44"/>
        <v/>
      </c>
      <c r="L114" t="str">
        <f t="shared" ca="1" si="44"/>
        <v/>
      </c>
      <c r="M114" t="str">
        <f t="shared" ca="1" si="44"/>
        <v/>
      </c>
      <c r="N114" t="str">
        <f t="shared" ca="1" si="44"/>
        <v/>
      </c>
      <c r="O114" t="str">
        <f t="shared" ca="1" si="44"/>
        <v/>
      </c>
      <c r="P114" t="str">
        <f t="shared" ca="1" si="44"/>
        <v/>
      </c>
      <c r="Q114" t="str">
        <f t="shared" ca="1" si="44"/>
        <v/>
      </c>
      <c r="R114" t="str">
        <f t="shared" ca="1" si="44"/>
        <v/>
      </c>
      <c r="S114" t="str">
        <f t="shared" ca="1" si="44"/>
        <v/>
      </c>
      <c r="T114" t="str">
        <f t="shared" ca="1" si="44"/>
        <v/>
      </c>
      <c r="U114" t="str">
        <f t="shared" ca="1" si="44"/>
        <v/>
      </c>
      <c r="V114" t="str">
        <f t="shared" ca="1" si="44"/>
        <v/>
      </c>
      <c r="W114" t="str">
        <f t="shared" ca="1" si="44"/>
        <v/>
      </c>
      <c r="X114" t="str">
        <f t="shared" ca="1" si="42"/>
        <v/>
      </c>
      <c r="Y114" t="str">
        <f t="shared" ca="1" si="42"/>
        <v/>
      </c>
      <c r="Z114" t="str">
        <f t="shared" ca="1" si="42"/>
        <v/>
      </c>
      <c r="AA114" t="str">
        <f t="shared" ca="1" si="42"/>
        <v/>
      </c>
      <c r="AB114" t="str">
        <f t="shared" ca="1" si="42"/>
        <v/>
      </c>
      <c r="AC114" t="str">
        <f t="shared" ca="1" si="42"/>
        <v/>
      </c>
      <c r="AD114" t="str">
        <f t="shared" ca="1" si="42"/>
        <v/>
      </c>
      <c r="AE114" t="str">
        <f t="shared" ca="1" si="42"/>
        <v/>
      </c>
      <c r="AF114" t="str">
        <f t="shared" ca="1" si="42"/>
        <v/>
      </c>
      <c r="AG114" t="str">
        <f t="shared" ca="1" si="42"/>
        <v/>
      </c>
      <c r="AH114" t="str">
        <f t="shared" ca="1" si="42"/>
        <v/>
      </c>
      <c r="AI114" t="str">
        <f t="shared" ca="1" si="42"/>
        <v/>
      </c>
      <c r="AJ114" t="str">
        <f t="shared" ca="1" si="42"/>
        <v/>
      </c>
      <c r="AK114" t="str">
        <f t="shared" ca="1" si="42"/>
        <v/>
      </c>
      <c r="AL114" t="str">
        <f t="shared" ca="1" si="42"/>
        <v/>
      </c>
      <c r="AM114" t="str">
        <f t="shared" ca="1" si="42"/>
        <v/>
      </c>
      <c r="AN114" t="str">
        <f t="shared" ca="1" si="47"/>
        <v/>
      </c>
      <c r="AO114" t="str">
        <f t="shared" ca="1" si="47"/>
        <v/>
      </c>
      <c r="AP114" t="str">
        <f t="shared" ca="1" si="47"/>
        <v/>
      </c>
      <c r="AQ114" t="str">
        <f t="shared" ca="1" si="47"/>
        <v/>
      </c>
      <c r="AR114" t="str">
        <f t="shared" ca="1" si="47"/>
        <v/>
      </c>
      <c r="AT114">
        <f ca="1">B114</f>
        <v>11</v>
      </c>
      <c r="AU114">
        <f ca="1">IF($B114=$AT113,AU113,AT113)</f>
        <v>22</v>
      </c>
      <c r="AV114">
        <f ca="1">IF(OR($B114=$AT113,$B114=$AU113),AV113,AU113)</f>
        <v>23</v>
      </c>
      <c r="AW114">
        <f ca="1">IF(OR($B114=$AV113,$B114=$AT113,$B114=$AU113),AW113,AV113)</f>
        <v>27</v>
      </c>
      <c r="AX114">
        <f ca="1">IF(OR($B114=$AV113,$B114=$AT113,$B114=$AU113,$B114=$AW113),AX113,AW113)</f>
        <v>10</v>
      </c>
      <c r="AY114">
        <f ca="1">IF(OR($B114=$AV113,$B114=$AT113,$B114=$AU113,$B114=$AW113,$B114=$AX113),AY113,AX113)</f>
        <v>5</v>
      </c>
      <c r="AZ114">
        <f ca="1">IF(OR($B114=$AV113,$B114=$AT113,$B114=$AU113,$B114=$AW113,$B114=$AX113,$B114=$AY113),AZ113,AY113)</f>
        <v>8</v>
      </c>
      <c r="BA114">
        <f ca="1">IF(OR($B114=$AV113,$B114=$AT113,$B114=$AU113,$B114=$AW113,$B114=$AX113,$B114=$AY113,$B114=$AZ113),BA113,AZ113)</f>
        <v>20</v>
      </c>
      <c r="BB114">
        <f ca="1">IF(OR($B114=$AV113,$B114=$AT113,$B114=$AU113,$B114=$AW113,$B114=$AX113,$B114=$AY113,$B114=$AZ113,$B114=$BA113),BB113,BA113)</f>
        <v>2</v>
      </c>
      <c r="BC114">
        <f ca="1">IF(OR($B114=$AV113,$B114=$AT113,$B114=$AU113,$B114=$AW113,$B114=$AX113,$B114=$AY113,$B114=$AZ113,$B114=$BA113,$B114=$BB113),BC113,BB113)</f>
        <v>33</v>
      </c>
      <c r="BD114">
        <f ca="1">IF(OR($B114=$AV113,$B114=$AT113,$B114=$AU113,$B114=$AW113,$B114=$AX113,$B114=$AY113,$B114=$AZ113,$B114=$BB113,$B114=$BC113,$B114=$BA113),BD113,BC113)</f>
        <v>17</v>
      </c>
      <c r="BE114">
        <f ca="1">IF(OR($B114=$AV113,$B114=$AT113,$B114=$AU113,$B114=$AW113,$B114=$AX113,$B114=$AY113,$B114=$AZ113,$B114=$BB113,$B114=$BC113,$B114=$BD113,$B114=$BA113),BE113,BD113)</f>
        <v>28</v>
      </c>
      <c r="BF114">
        <f ca="1">IF(OR($B114=$AV113,$B114=$AT113,$B114=$AU113,$B114=$AW113,$B114=$AX113,$B114=$AY113,$B114=$AZ113,$B114=$BB113,$B114=$BC113,$B114=$BD113,$B114=$BE113,$B114=$BA113),BF113,BE113)</f>
        <v>36</v>
      </c>
      <c r="BG114">
        <f ca="1">IF(OR($B114=$AV113,$B114=$AT113,$B114=$AU113,$B114=$AW113,$B114=$AX113,$B114=$AY113,$B114=$AZ113,$B114=$BB113,$B114=$BC113,$B114=$BD113,$B114=$BE113,$B114=$BF113,$B114=$BA113),BG113,BF113)</f>
        <v>21</v>
      </c>
      <c r="BH114">
        <f ca="1">IF(OR($B114=$AV113,$B114=$AT113,$B114=$AU113,$B114=$AW113,$B114=$AX113,$B114=$AY113,$B114=$AZ113,$B114=$BB113,$B114=$BC113,$B114=$BD113,$B114=$BE113,$B114=$BF113,$B114=$BG113,$B114=$BA113),BH113,BG113)</f>
        <v>9</v>
      </c>
      <c r="BI114">
        <f ca="1">IF(OR($B114=$AV113,$B114=$AT113,$B114=$AU113,$B114=$AW113,$B114=$AX113,$B114=$AY113,$B114=$AZ113,$B114=$BB113,$B114=$BC113,$B114=$BD113,$B114=$BE113,$B114=$BF113,$B114=$BG113,$B114=$BH113,$B114=$BA113),BI113,BH113)</f>
        <v>18</v>
      </c>
      <c r="BJ114">
        <f ca="1">IF(OR($B114=$AV113,$B114=$AT113,$B114=$AU113,$B114=$AW113,$B114=$AX113,$B114=$AY113,$B114=$AZ113,$B114=$BB113,$B114=$BC113,$B114=$BD113,$B114=$BE113,$B114=$BF113,$B114=$BG113,$B114=$BH113,$B114=$BI113,$B114=$BA113),BJ113,BI113)</f>
        <v>6</v>
      </c>
      <c r="BK114">
        <f ca="1">IF(OR($B114=$AV113,$B114=$AT113,$B114=$AU113,$B114=$AW113,$B114=$AX113,$B114=$AY113,$B114=$AZ113,$B114=$BB113,$B114=$BC113,$B114=$BD113,$B114=$BE113,$B114=$BF113,$B114=$BG113,$B114=$BH113,$B114=$BI113,$B114=$BJ113,$B114=$BA113),BK113,BJ113)</f>
        <v>3</v>
      </c>
      <c r="BL114">
        <f ca="1">IF(OR($B114=$AV113,$B114=$AT113,$B114=$AU113,$B114=$AW113,$B114=$AX113,$B114=$AY113,$B114=$AZ113,$B114=$BB113,$B114=$BC113,$B114=$BD113,$B114=$BE113,$B114=$BF113,$B114=$BG113,$B114=$BH113,$B114=$BI113,$B114=$BJ113,$B114=$BK113,$B114=$BA113),BL113,BK113)</f>
        <v>30</v>
      </c>
      <c r="BM114">
        <f ca="1">IF(OR($B114=$AV113,$B114=$AT113,$B114=$AU113,$B114=$AW113,$B114=$AX113,$B114=$AY113,$B114=$AZ113,$B114=$BB113,$B114=$BC113,$B114=$BD113,$B114=$BE113,$B114=$BF113,$B114=$BG113,$B114=$BH113,$B114=$BI113,$B114=$BJ113,$B114=$BK113,$B114=$BL113,$B114=$BA113),BM113,BL113)</f>
        <v>24</v>
      </c>
      <c r="BN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IF(OR($B114=$AV113,$B114=$AT113,$B114=$AU113,$B114=$AW113,$B114=$AX113,$B114=$AY113,$B114=$AZ113,$B114=$BB113,$B114=$BC113,$B114=$BD113,$B114=$BE113,$B114=$BF113,$B114=$BG113,$B114=$BH113,$B114=$BI113,$B114=$BJ113,$B114=$BK113,$B114=$BL113,$B114=$BM113,$B114=$BA113),BN113,BM113)</f>
        <v>1</v>
      </c>
      <c r="BO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A113),BO113,BN113)</f>
        <v>35</v>
      </c>
      <c r="BP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A113),BP113,BO113)</f>
        <v>29</v>
      </c>
      <c r="BQ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A113),BQ113,BP113)</f>
        <v>4</v>
      </c>
      <c r="BR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A113),BR113,BQ113)</f>
        <v>19</v>
      </c>
      <c r="BS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A113),BS113,BR113)</f>
        <v>16</v>
      </c>
      <c r="BT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A113),BT113,BS113)</f>
        <v>32</v>
      </c>
      <c r="BU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A113),BU113,BT113)</f>
        <v>13</v>
      </c>
      <c r="BV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A113),BV113,BU113)</f>
        <v>25</v>
      </c>
      <c r="BW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A113),BW113,BV113)</f>
        <v>37</v>
      </c>
      <c r="BX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A113),BX113,BW113)</f>
        <v>26</v>
      </c>
      <c r="BY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A113),BY113,BX113)</f>
        <v>12</v>
      </c>
      <c r="BZ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A113),BZ113,BY113)</f>
        <v>15</v>
      </c>
      <c r="CA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BA113),CA113,BZ113)</f>
        <v>7</v>
      </c>
      <c r="CB114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CA113,$B114=$BA113),CB113,CA113)</f>
        <v>14</v>
      </c>
      <c r="CC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CA113,$B114=$CB113,$B114=$BA113),CC113,CB113)</f>
        <v/>
      </c>
      <c r="CD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CA113,$B114=$CB113,$B114=$CC113,$B114=$BA113),CD113,CC113)</f>
        <v/>
      </c>
      <c r="CH114">
        <f t="shared" ca="1" si="46"/>
        <v>21</v>
      </c>
      <c r="CI114">
        <f t="shared" ca="1" si="46"/>
        <v>9</v>
      </c>
      <c r="CJ114">
        <f t="shared" ca="1" si="46"/>
        <v>18</v>
      </c>
      <c r="CK114">
        <f t="shared" ca="1" si="46"/>
        <v>24</v>
      </c>
      <c r="CL114">
        <f t="shared" ca="1" si="46"/>
        <v>6</v>
      </c>
      <c r="CM114">
        <f t="shared" ca="1" si="46"/>
        <v>17</v>
      </c>
      <c r="CN114">
        <f t="shared" ca="1" si="46"/>
        <v>34</v>
      </c>
      <c r="CO114">
        <f t="shared" ca="1" si="46"/>
        <v>7</v>
      </c>
      <c r="CP114">
        <f t="shared" ca="1" si="46"/>
        <v>15</v>
      </c>
      <c r="CQ114">
        <f t="shared" ca="1" si="46"/>
        <v>5</v>
      </c>
      <c r="CR114">
        <f t="shared" ca="1" si="46"/>
        <v>1</v>
      </c>
      <c r="CS114">
        <f t="shared" ca="1" si="46"/>
        <v>32</v>
      </c>
      <c r="CT114">
        <f t="shared" ca="1" si="46"/>
        <v>28</v>
      </c>
      <c r="CU114">
        <f t="shared" ca="1" si="46"/>
        <v>35</v>
      </c>
      <c r="CV114">
        <f t="shared" ca="1" si="46"/>
        <v>33</v>
      </c>
      <c r="CW114">
        <f t="shared" ca="1" si="46"/>
        <v>26</v>
      </c>
      <c r="CX114">
        <f t="shared" ca="1" si="45"/>
        <v>11</v>
      </c>
      <c r="CY114">
        <f t="shared" ca="1" si="45"/>
        <v>16</v>
      </c>
      <c r="CZ114">
        <f t="shared" ca="1" si="45"/>
        <v>25</v>
      </c>
      <c r="DA114">
        <f t="shared" ca="1" si="45"/>
        <v>8</v>
      </c>
      <c r="DB114">
        <f t="shared" ca="1" si="45"/>
        <v>14</v>
      </c>
      <c r="DC114">
        <f t="shared" ca="1" si="45"/>
        <v>2</v>
      </c>
      <c r="DD114">
        <f t="shared" ca="1" si="45"/>
        <v>3</v>
      </c>
      <c r="DE114">
        <f t="shared" ca="1" si="45"/>
        <v>20</v>
      </c>
      <c r="DF114">
        <f t="shared" ca="1" si="45"/>
        <v>29</v>
      </c>
      <c r="DG114">
        <f t="shared" ca="1" si="45"/>
        <v>31</v>
      </c>
      <c r="DH114">
        <f t="shared" ca="1" si="45"/>
        <v>4</v>
      </c>
      <c r="DI114">
        <f t="shared" ca="1" si="45"/>
        <v>12</v>
      </c>
      <c r="DJ114">
        <f t="shared" ca="1" si="45"/>
        <v>23</v>
      </c>
      <c r="DK114">
        <f t="shared" ca="1" si="45"/>
        <v>19</v>
      </c>
      <c r="DL114" t="str">
        <f t="shared" ca="1" si="45"/>
        <v/>
      </c>
      <c r="DM114">
        <f t="shared" ca="1" si="45"/>
        <v>27</v>
      </c>
      <c r="DN114">
        <f t="shared" ca="1" si="45"/>
        <v>10</v>
      </c>
      <c r="DO114" t="str">
        <f t="shared" ca="1" si="45"/>
        <v/>
      </c>
      <c r="DP114">
        <f t="shared" ca="1" si="45"/>
        <v>22</v>
      </c>
      <c r="DQ114">
        <f t="shared" ca="1" si="45"/>
        <v>13</v>
      </c>
      <c r="DR114">
        <f t="shared" ca="1" si="45"/>
        <v>30</v>
      </c>
    </row>
    <row r="115" spans="1:122" x14ac:dyDescent="0.25">
      <c r="A115">
        <v>114</v>
      </c>
      <c r="B115">
        <f t="shared" ca="1" si="27"/>
        <v>8</v>
      </c>
      <c r="C115">
        <f ca="1">IF(B115="","",LOOKUP(B115,$CH$1:$DR$1,CH114:DR114))</f>
        <v>7</v>
      </c>
      <c r="G115" t="str">
        <f t="shared" ca="1" si="28"/>
        <v/>
      </c>
      <c r="H115" t="str">
        <f t="shared" ca="1" si="44"/>
        <v/>
      </c>
      <c r="I115" t="str">
        <f t="shared" ca="1" si="44"/>
        <v/>
      </c>
      <c r="J115" t="str">
        <f t="shared" ca="1" si="44"/>
        <v/>
      </c>
      <c r="K115" t="str">
        <f t="shared" ca="1" si="44"/>
        <v/>
      </c>
      <c r="L115" t="str">
        <f t="shared" ca="1" si="44"/>
        <v/>
      </c>
      <c r="M115" t="str">
        <f t="shared" ca="1" si="44"/>
        <v/>
      </c>
      <c r="N115" t="str">
        <f t="shared" ca="1" si="44"/>
        <v/>
      </c>
      <c r="O115" t="str">
        <f t="shared" ca="1" si="44"/>
        <v/>
      </c>
      <c r="P115" t="str">
        <f t="shared" ca="1" si="44"/>
        <v/>
      </c>
      <c r="Q115" t="str">
        <f t="shared" ca="1" si="44"/>
        <v/>
      </c>
      <c r="R115" t="str">
        <f t="shared" ca="1" si="44"/>
        <v/>
      </c>
      <c r="S115" t="str">
        <f t="shared" ca="1" si="44"/>
        <v/>
      </c>
      <c r="T115" t="str">
        <f t="shared" ca="1" si="44"/>
        <v/>
      </c>
      <c r="U115" t="str">
        <f t="shared" ca="1" si="44"/>
        <v/>
      </c>
      <c r="V115" t="str">
        <f t="shared" ca="1" si="44"/>
        <v/>
      </c>
      <c r="W115" t="str">
        <f t="shared" ca="1" si="44"/>
        <v/>
      </c>
      <c r="X115" t="str">
        <f t="shared" ca="1" si="42"/>
        <v/>
      </c>
      <c r="Y115" t="str">
        <f t="shared" ca="1" si="42"/>
        <v/>
      </c>
      <c r="Z115" t="str">
        <f t="shared" ca="1" si="42"/>
        <v/>
      </c>
      <c r="AA115" t="str">
        <f t="shared" ca="1" si="42"/>
        <v/>
      </c>
      <c r="AB115" t="str">
        <f t="shared" ca="1" si="42"/>
        <v/>
      </c>
      <c r="AC115" t="str">
        <f t="shared" ca="1" si="42"/>
        <v/>
      </c>
      <c r="AD115" t="str">
        <f t="shared" ca="1" si="42"/>
        <v/>
      </c>
      <c r="AE115" t="str">
        <f t="shared" ca="1" si="42"/>
        <v/>
      </c>
      <c r="AF115" t="str">
        <f t="shared" ca="1" si="42"/>
        <v/>
      </c>
      <c r="AG115" t="str">
        <f t="shared" ca="1" si="42"/>
        <v/>
      </c>
      <c r="AH115" t="str">
        <f t="shared" ca="1" si="42"/>
        <v/>
      </c>
      <c r="AI115" t="str">
        <f t="shared" ca="1" si="42"/>
        <v/>
      </c>
      <c r="AJ115" t="str">
        <f t="shared" ca="1" si="42"/>
        <v/>
      </c>
      <c r="AK115" t="str">
        <f t="shared" ca="1" si="42"/>
        <v/>
      </c>
      <c r="AL115" t="str">
        <f t="shared" ca="1" si="42"/>
        <v/>
      </c>
      <c r="AM115" t="str">
        <f t="shared" ca="1" si="42"/>
        <v/>
      </c>
      <c r="AN115" t="str">
        <f t="shared" ca="1" si="47"/>
        <v/>
      </c>
      <c r="AO115" t="str">
        <f t="shared" ca="1" si="47"/>
        <v/>
      </c>
      <c r="AP115" t="str">
        <f t="shared" ca="1" si="47"/>
        <v/>
      </c>
      <c r="AQ115" t="str">
        <f t="shared" ca="1" si="47"/>
        <v/>
      </c>
      <c r="AR115" t="str">
        <f t="shared" ca="1" si="47"/>
        <v/>
      </c>
      <c r="AT115">
        <f ca="1">B115</f>
        <v>8</v>
      </c>
      <c r="AU115">
        <f ca="1">IF($B115=$AT114,AU114,AT114)</f>
        <v>11</v>
      </c>
      <c r="AV115">
        <f ca="1">IF(OR($B115=$AT114,$B115=$AU114),AV114,AU114)</f>
        <v>22</v>
      </c>
      <c r="AW115">
        <f ca="1">IF(OR($B115=$AV114,$B115=$AT114,$B115=$AU114),AW114,AV114)</f>
        <v>23</v>
      </c>
      <c r="AX115">
        <f ca="1">IF(OR($B115=$AV114,$B115=$AT114,$B115=$AU114,$B115=$AW114),AX114,AW114)</f>
        <v>27</v>
      </c>
      <c r="AY115">
        <f ca="1">IF(OR($B115=$AV114,$B115=$AT114,$B115=$AU114,$B115=$AW114,$B115=$AX114),AY114,AX114)</f>
        <v>10</v>
      </c>
      <c r="AZ115">
        <f ca="1">IF(OR($B115=$AV114,$B115=$AT114,$B115=$AU114,$B115=$AW114,$B115=$AX114,$B115=$AY114),AZ114,AY114)</f>
        <v>5</v>
      </c>
      <c r="BA115">
        <f ca="1">IF(OR($B115=$AV114,$B115=$AT114,$B115=$AU114,$B115=$AW114,$B115=$AX114,$B115=$AY114,$B115=$AZ114),BA114,AZ114)</f>
        <v>20</v>
      </c>
      <c r="BB115">
        <f ca="1">IF(OR($B115=$AV114,$B115=$AT114,$B115=$AU114,$B115=$AW114,$B115=$AX114,$B115=$AY114,$B115=$AZ114,$B115=$BA114),BB114,BA114)</f>
        <v>2</v>
      </c>
      <c r="BC115">
        <f ca="1">IF(OR($B115=$AV114,$B115=$AT114,$B115=$AU114,$B115=$AW114,$B115=$AX114,$B115=$AY114,$B115=$AZ114,$B115=$BA114,$B115=$BB114),BC114,BB114)</f>
        <v>33</v>
      </c>
      <c r="BD115">
        <f ca="1">IF(OR($B115=$AV114,$B115=$AT114,$B115=$AU114,$B115=$AW114,$B115=$AX114,$B115=$AY114,$B115=$AZ114,$B115=$BB114,$B115=$BC114,$B115=$BA114),BD114,BC114)</f>
        <v>17</v>
      </c>
      <c r="BE115">
        <f ca="1">IF(OR($B115=$AV114,$B115=$AT114,$B115=$AU114,$B115=$AW114,$B115=$AX114,$B115=$AY114,$B115=$AZ114,$B115=$BB114,$B115=$BC114,$B115=$BD114,$B115=$BA114),BE114,BD114)</f>
        <v>28</v>
      </c>
      <c r="BF115">
        <f ca="1">IF(OR($B115=$AV114,$B115=$AT114,$B115=$AU114,$B115=$AW114,$B115=$AX114,$B115=$AY114,$B115=$AZ114,$B115=$BB114,$B115=$BC114,$B115=$BD114,$B115=$BE114,$B115=$BA114),BF114,BE114)</f>
        <v>36</v>
      </c>
      <c r="BG115">
        <f ca="1">IF(OR($B115=$AV114,$B115=$AT114,$B115=$AU114,$B115=$AW114,$B115=$AX114,$B115=$AY114,$B115=$AZ114,$B115=$BB114,$B115=$BC114,$B115=$BD114,$B115=$BE114,$B115=$BF114,$B115=$BA114),BG114,BF114)</f>
        <v>21</v>
      </c>
      <c r="BH115">
        <f ca="1">IF(OR($B115=$AV114,$B115=$AT114,$B115=$AU114,$B115=$AW114,$B115=$AX114,$B115=$AY114,$B115=$AZ114,$B115=$BB114,$B115=$BC114,$B115=$BD114,$B115=$BE114,$B115=$BF114,$B115=$BG114,$B115=$BA114),BH114,BG114)</f>
        <v>9</v>
      </c>
      <c r="BI115">
        <f ca="1">IF(OR($B115=$AV114,$B115=$AT114,$B115=$AU114,$B115=$AW114,$B115=$AX114,$B115=$AY114,$B115=$AZ114,$B115=$BB114,$B115=$BC114,$B115=$BD114,$B115=$BE114,$B115=$BF114,$B115=$BG114,$B115=$BH114,$B115=$BA114),BI114,BH114)</f>
        <v>18</v>
      </c>
      <c r="BJ115">
        <f ca="1">IF(OR($B115=$AV114,$B115=$AT114,$B115=$AU114,$B115=$AW114,$B115=$AX114,$B115=$AY114,$B115=$AZ114,$B115=$BB114,$B115=$BC114,$B115=$BD114,$B115=$BE114,$B115=$BF114,$B115=$BG114,$B115=$BH114,$B115=$BI114,$B115=$BA114),BJ114,BI114)</f>
        <v>6</v>
      </c>
      <c r="BK115">
        <f ca="1">IF(OR($B115=$AV114,$B115=$AT114,$B115=$AU114,$B115=$AW114,$B115=$AX114,$B115=$AY114,$B115=$AZ114,$B115=$BB114,$B115=$BC114,$B115=$BD114,$B115=$BE114,$B115=$BF114,$B115=$BG114,$B115=$BH114,$B115=$BI114,$B115=$BJ114,$B115=$BA114),BK114,BJ114)</f>
        <v>3</v>
      </c>
      <c r="BL115">
        <f ca="1">IF(OR($B115=$AV114,$B115=$AT114,$B115=$AU114,$B115=$AW114,$B115=$AX114,$B115=$AY114,$B115=$AZ114,$B115=$BB114,$B115=$BC114,$B115=$BD114,$B115=$BE114,$B115=$BF114,$B115=$BG114,$B115=$BH114,$B115=$BI114,$B115=$BJ114,$B115=$BK114,$B115=$BA114),BL114,BK114)</f>
        <v>30</v>
      </c>
      <c r="BM115">
        <f ca="1">IF(OR($B115=$AV114,$B115=$AT114,$B115=$AU114,$B115=$AW114,$B115=$AX114,$B115=$AY114,$B115=$AZ114,$B115=$BB114,$B115=$BC114,$B115=$BD114,$B115=$BE114,$B115=$BF114,$B115=$BG114,$B115=$BH114,$B115=$BI114,$B115=$BJ114,$B115=$BK114,$B115=$BL114,$B115=$BA114),BM114,BL114)</f>
        <v>24</v>
      </c>
      <c r="BN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IF(OR($B115=$AV114,$B115=$AT114,$B115=$AU114,$B115=$AW114,$B115=$AX114,$B115=$AY114,$B115=$AZ114,$B115=$BB114,$B115=$BC114,$B115=$BD114,$B115=$BE114,$B115=$BF114,$B115=$BG114,$B115=$BH114,$B115=$BI114,$B115=$BJ114,$B115=$BK114,$B115=$BL114,$B115=$BM114,$B115=$BA114),BN114,BM114)</f>
        <v>1</v>
      </c>
      <c r="BO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A114),BO114,BN114)</f>
        <v>35</v>
      </c>
      <c r="BP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A114),BP114,BO114)</f>
        <v>29</v>
      </c>
      <c r="BQ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A114),BQ114,BP114)</f>
        <v>4</v>
      </c>
      <c r="BR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A114),BR114,BQ114)</f>
        <v>19</v>
      </c>
      <c r="BS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A114),BS114,BR114)</f>
        <v>16</v>
      </c>
      <c r="BT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A114),BT114,BS114)</f>
        <v>32</v>
      </c>
      <c r="BU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A114),BU114,BT114)</f>
        <v>13</v>
      </c>
      <c r="BV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A114),BV114,BU114)</f>
        <v>25</v>
      </c>
      <c r="BW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A114),BW114,BV114)</f>
        <v>37</v>
      </c>
      <c r="BX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A114),BX114,BW114)</f>
        <v>26</v>
      </c>
      <c r="BY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A114),BY114,BX114)</f>
        <v>12</v>
      </c>
      <c r="BZ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A114),BZ114,BY114)</f>
        <v>15</v>
      </c>
      <c r="CA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BA114),CA114,BZ114)</f>
        <v>7</v>
      </c>
      <c r="CB115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CA114,$B115=$BA114),CB114,CA114)</f>
        <v>14</v>
      </c>
      <c r="CC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CA114,$B115=$CB114,$B115=$BA114),CC114,CB114)</f>
        <v/>
      </c>
      <c r="CD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CA114,$B115=$CB114,$B115=$CC114,$B115=$BA114),CD114,CC114)</f>
        <v/>
      </c>
      <c r="CH115">
        <f t="shared" ca="1" si="46"/>
        <v>21</v>
      </c>
      <c r="CI115">
        <f t="shared" ca="1" si="46"/>
        <v>9</v>
      </c>
      <c r="CJ115">
        <f t="shared" ca="1" si="46"/>
        <v>18</v>
      </c>
      <c r="CK115">
        <f t="shared" ca="1" si="46"/>
        <v>24</v>
      </c>
      <c r="CL115">
        <f t="shared" ca="1" si="46"/>
        <v>7</v>
      </c>
      <c r="CM115">
        <f t="shared" ca="1" si="46"/>
        <v>17</v>
      </c>
      <c r="CN115">
        <f t="shared" ca="1" si="46"/>
        <v>34</v>
      </c>
      <c r="CO115">
        <f t="shared" ca="1" si="46"/>
        <v>1</v>
      </c>
      <c r="CP115">
        <f t="shared" ca="1" si="46"/>
        <v>15</v>
      </c>
      <c r="CQ115">
        <f t="shared" ca="1" si="46"/>
        <v>6</v>
      </c>
      <c r="CR115">
        <f t="shared" ca="1" si="46"/>
        <v>2</v>
      </c>
      <c r="CS115">
        <f t="shared" ca="1" si="46"/>
        <v>32</v>
      </c>
      <c r="CT115">
        <f t="shared" ca="1" si="46"/>
        <v>28</v>
      </c>
      <c r="CU115">
        <f t="shared" ca="1" si="46"/>
        <v>35</v>
      </c>
      <c r="CV115">
        <f t="shared" ca="1" si="46"/>
        <v>33</v>
      </c>
      <c r="CW115">
        <f t="shared" ca="1" si="46"/>
        <v>26</v>
      </c>
      <c r="CX115">
        <f t="shared" ca="1" si="45"/>
        <v>11</v>
      </c>
      <c r="CY115">
        <f t="shared" ca="1" si="45"/>
        <v>16</v>
      </c>
      <c r="CZ115">
        <f t="shared" ca="1" si="45"/>
        <v>25</v>
      </c>
      <c r="DA115">
        <f t="shared" ca="1" si="45"/>
        <v>8</v>
      </c>
      <c r="DB115">
        <f t="shared" ca="1" si="45"/>
        <v>14</v>
      </c>
      <c r="DC115">
        <f t="shared" ca="1" si="45"/>
        <v>3</v>
      </c>
      <c r="DD115">
        <f t="shared" ca="1" si="45"/>
        <v>4</v>
      </c>
      <c r="DE115">
        <f t="shared" ca="1" si="45"/>
        <v>20</v>
      </c>
      <c r="DF115">
        <f t="shared" ca="1" si="45"/>
        <v>29</v>
      </c>
      <c r="DG115">
        <f t="shared" ca="1" si="45"/>
        <v>31</v>
      </c>
      <c r="DH115">
        <f t="shared" ca="1" si="45"/>
        <v>5</v>
      </c>
      <c r="DI115">
        <f t="shared" ca="1" si="45"/>
        <v>12</v>
      </c>
      <c r="DJ115">
        <f t="shared" ca="1" si="45"/>
        <v>23</v>
      </c>
      <c r="DK115">
        <f t="shared" ca="1" si="45"/>
        <v>19</v>
      </c>
      <c r="DL115" t="str">
        <f t="shared" ca="1" si="45"/>
        <v/>
      </c>
      <c r="DM115">
        <f t="shared" ca="1" si="45"/>
        <v>27</v>
      </c>
      <c r="DN115">
        <f t="shared" ca="1" si="45"/>
        <v>10</v>
      </c>
      <c r="DO115" t="str">
        <f t="shared" ca="1" si="45"/>
        <v/>
      </c>
      <c r="DP115">
        <f t="shared" ca="1" si="45"/>
        <v>22</v>
      </c>
      <c r="DQ115">
        <f t="shared" ca="1" si="45"/>
        <v>13</v>
      </c>
      <c r="DR115">
        <f t="shared" ca="1" si="45"/>
        <v>30</v>
      </c>
    </row>
    <row r="116" spans="1:122" x14ac:dyDescent="0.25">
      <c r="A116">
        <v>115</v>
      </c>
      <c r="B116">
        <f t="shared" ca="1" si="27"/>
        <v>9</v>
      </c>
      <c r="C116">
        <f ca="1">IF(B116="","",LOOKUP(B116,$CH$1:$DR$1,CH115:DR115))</f>
        <v>15</v>
      </c>
      <c r="G116" t="str">
        <f t="shared" ca="1" si="28"/>
        <v/>
      </c>
      <c r="H116" t="str">
        <f t="shared" ca="1" si="44"/>
        <v/>
      </c>
      <c r="I116" t="str">
        <f t="shared" ca="1" si="44"/>
        <v/>
      </c>
      <c r="J116" t="str">
        <f t="shared" ca="1" si="44"/>
        <v/>
      </c>
      <c r="K116" t="str">
        <f t="shared" ca="1" si="44"/>
        <v/>
      </c>
      <c r="L116" t="str">
        <f t="shared" ca="1" si="44"/>
        <v/>
      </c>
      <c r="M116" t="str">
        <f t="shared" ca="1" si="44"/>
        <v/>
      </c>
      <c r="N116" t="str">
        <f t="shared" ca="1" si="44"/>
        <v/>
      </c>
      <c r="O116" t="str">
        <f t="shared" ca="1" si="44"/>
        <v/>
      </c>
      <c r="P116" t="str">
        <f t="shared" ca="1" si="44"/>
        <v/>
      </c>
      <c r="Q116" t="str">
        <f t="shared" ca="1" si="44"/>
        <v/>
      </c>
      <c r="R116" t="str">
        <f t="shared" ca="1" si="44"/>
        <v/>
      </c>
      <c r="S116" t="str">
        <f t="shared" ca="1" si="44"/>
        <v/>
      </c>
      <c r="T116" t="str">
        <f t="shared" ca="1" si="44"/>
        <v/>
      </c>
      <c r="U116" t="str">
        <f t="shared" ca="1" si="44"/>
        <v/>
      </c>
      <c r="V116" t="str">
        <f t="shared" ca="1" si="44"/>
        <v/>
      </c>
      <c r="W116" t="str">
        <f t="shared" ca="1" si="44"/>
        <v/>
      </c>
      <c r="X116" t="str">
        <f t="shared" ca="1" si="42"/>
        <v/>
      </c>
      <c r="Y116" t="str">
        <f t="shared" ca="1" si="42"/>
        <v/>
      </c>
      <c r="Z116" t="str">
        <f t="shared" ca="1" si="42"/>
        <v/>
      </c>
      <c r="AA116" t="str">
        <f t="shared" ca="1" si="42"/>
        <v/>
      </c>
      <c r="AB116" t="str">
        <f t="shared" ca="1" si="42"/>
        <v/>
      </c>
      <c r="AC116" t="str">
        <f t="shared" ca="1" si="42"/>
        <v/>
      </c>
      <c r="AD116" t="str">
        <f t="shared" ca="1" si="42"/>
        <v/>
      </c>
      <c r="AE116" t="str">
        <f t="shared" ca="1" si="42"/>
        <v/>
      </c>
      <c r="AF116" t="str">
        <f t="shared" ca="1" si="42"/>
        <v/>
      </c>
      <c r="AG116" t="str">
        <f t="shared" ca="1" si="42"/>
        <v/>
      </c>
      <c r="AH116" t="str">
        <f t="shared" ca="1" si="42"/>
        <v/>
      </c>
      <c r="AI116" t="str">
        <f t="shared" ca="1" si="42"/>
        <v/>
      </c>
      <c r="AJ116" t="str">
        <f t="shared" ca="1" si="42"/>
        <v/>
      </c>
      <c r="AK116" t="str">
        <f t="shared" ca="1" si="42"/>
        <v/>
      </c>
      <c r="AL116" t="str">
        <f t="shared" ca="1" si="42"/>
        <v/>
      </c>
      <c r="AM116" t="str">
        <f t="shared" ca="1" si="42"/>
        <v/>
      </c>
      <c r="AN116" t="str">
        <f t="shared" ca="1" si="47"/>
        <v/>
      </c>
      <c r="AO116" t="str">
        <f t="shared" ca="1" si="47"/>
        <v/>
      </c>
      <c r="AP116" t="str">
        <f t="shared" ca="1" si="47"/>
        <v/>
      </c>
      <c r="AQ116" t="str">
        <f t="shared" ca="1" si="47"/>
        <v/>
      </c>
      <c r="AR116" t="str">
        <f t="shared" ca="1" si="47"/>
        <v/>
      </c>
      <c r="AT116">
        <f ca="1">B116</f>
        <v>9</v>
      </c>
      <c r="AU116">
        <f ca="1">IF($B116=$AT115,AU115,AT115)</f>
        <v>8</v>
      </c>
      <c r="AV116">
        <f ca="1">IF(OR($B116=$AT115,$B116=$AU115),AV115,AU115)</f>
        <v>11</v>
      </c>
      <c r="AW116">
        <f ca="1">IF(OR($B116=$AV115,$B116=$AT115,$B116=$AU115),AW115,AV115)</f>
        <v>22</v>
      </c>
      <c r="AX116">
        <f ca="1">IF(OR($B116=$AV115,$B116=$AT115,$B116=$AU115,$B116=$AW115),AX115,AW115)</f>
        <v>23</v>
      </c>
      <c r="AY116">
        <f ca="1">IF(OR($B116=$AV115,$B116=$AT115,$B116=$AU115,$B116=$AW115,$B116=$AX115),AY115,AX115)</f>
        <v>27</v>
      </c>
      <c r="AZ116">
        <f ca="1">IF(OR($B116=$AV115,$B116=$AT115,$B116=$AU115,$B116=$AW115,$B116=$AX115,$B116=$AY115),AZ115,AY115)</f>
        <v>10</v>
      </c>
      <c r="BA116">
        <f ca="1">IF(OR($B116=$AV115,$B116=$AT115,$B116=$AU115,$B116=$AW115,$B116=$AX115,$B116=$AY115,$B116=$AZ115),BA115,AZ115)</f>
        <v>5</v>
      </c>
      <c r="BB116">
        <f ca="1">IF(OR($B116=$AV115,$B116=$AT115,$B116=$AU115,$B116=$AW115,$B116=$AX115,$B116=$AY115,$B116=$AZ115,$B116=$BA115),BB115,BA115)</f>
        <v>20</v>
      </c>
      <c r="BC116">
        <f ca="1">IF(OR($B116=$AV115,$B116=$AT115,$B116=$AU115,$B116=$AW115,$B116=$AX115,$B116=$AY115,$B116=$AZ115,$B116=$BA115,$B116=$BB115),BC115,BB115)</f>
        <v>2</v>
      </c>
      <c r="BD116">
        <f ca="1">IF(OR($B116=$AV115,$B116=$AT115,$B116=$AU115,$B116=$AW115,$B116=$AX115,$B116=$AY115,$B116=$AZ115,$B116=$BB115,$B116=$BC115,$B116=$BA115),BD115,BC115)</f>
        <v>33</v>
      </c>
      <c r="BE116">
        <f ca="1">IF(OR($B116=$AV115,$B116=$AT115,$B116=$AU115,$B116=$AW115,$B116=$AX115,$B116=$AY115,$B116=$AZ115,$B116=$BB115,$B116=$BC115,$B116=$BD115,$B116=$BA115),BE115,BD115)</f>
        <v>17</v>
      </c>
      <c r="BF116">
        <f ca="1">IF(OR($B116=$AV115,$B116=$AT115,$B116=$AU115,$B116=$AW115,$B116=$AX115,$B116=$AY115,$B116=$AZ115,$B116=$BB115,$B116=$BC115,$B116=$BD115,$B116=$BE115,$B116=$BA115),BF115,BE115)</f>
        <v>28</v>
      </c>
      <c r="BG116">
        <f ca="1">IF(OR($B116=$AV115,$B116=$AT115,$B116=$AU115,$B116=$AW115,$B116=$AX115,$B116=$AY115,$B116=$AZ115,$B116=$BB115,$B116=$BC115,$B116=$BD115,$B116=$BE115,$B116=$BF115,$B116=$BA115),BG115,BF115)</f>
        <v>36</v>
      </c>
      <c r="BH116">
        <f ca="1">IF(OR($B116=$AV115,$B116=$AT115,$B116=$AU115,$B116=$AW115,$B116=$AX115,$B116=$AY115,$B116=$AZ115,$B116=$BB115,$B116=$BC115,$B116=$BD115,$B116=$BE115,$B116=$BF115,$B116=$BG115,$B116=$BA115),BH115,BG115)</f>
        <v>21</v>
      </c>
      <c r="BI116">
        <f ca="1">IF(OR($B116=$AV115,$B116=$AT115,$B116=$AU115,$B116=$AW115,$B116=$AX115,$B116=$AY115,$B116=$AZ115,$B116=$BB115,$B116=$BC115,$B116=$BD115,$B116=$BE115,$B116=$BF115,$B116=$BG115,$B116=$BH115,$B116=$BA115),BI115,BH115)</f>
        <v>18</v>
      </c>
      <c r="BJ116">
        <f ca="1">IF(OR($B116=$AV115,$B116=$AT115,$B116=$AU115,$B116=$AW115,$B116=$AX115,$B116=$AY115,$B116=$AZ115,$B116=$BB115,$B116=$BC115,$B116=$BD115,$B116=$BE115,$B116=$BF115,$B116=$BG115,$B116=$BH115,$B116=$BI115,$B116=$BA115),BJ115,BI115)</f>
        <v>6</v>
      </c>
      <c r="BK116">
        <f ca="1">IF(OR($B116=$AV115,$B116=$AT115,$B116=$AU115,$B116=$AW115,$B116=$AX115,$B116=$AY115,$B116=$AZ115,$B116=$BB115,$B116=$BC115,$B116=$BD115,$B116=$BE115,$B116=$BF115,$B116=$BG115,$B116=$BH115,$B116=$BI115,$B116=$BJ115,$B116=$BA115),BK115,BJ115)</f>
        <v>3</v>
      </c>
      <c r="BL116">
        <f ca="1">IF(OR($B116=$AV115,$B116=$AT115,$B116=$AU115,$B116=$AW115,$B116=$AX115,$B116=$AY115,$B116=$AZ115,$B116=$BB115,$B116=$BC115,$B116=$BD115,$B116=$BE115,$B116=$BF115,$B116=$BG115,$B116=$BH115,$B116=$BI115,$B116=$BJ115,$B116=$BK115,$B116=$BA115),BL115,BK115)</f>
        <v>30</v>
      </c>
      <c r="BM116">
        <f ca="1">IF(OR($B116=$AV115,$B116=$AT115,$B116=$AU115,$B116=$AW115,$B116=$AX115,$B116=$AY115,$B116=$AZ115,$B116=$BB115,$B116=$BC115,$B116=$BD115,$B116=$BE115,$B116=$BF115,$B116=$BG115,$B116=$BH115,$B116=$BI115,$B116=$BJ115,$B116=$BK115,$B116=$BL115,$B116=$BA115),BM115,BL115)</f>
        <v>24</v>
      </c>
      <c r="BN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IF(OR($B116=$AV115,$B116=$AT115,$B116=$AU115,$B116=$AW115,$B116=$AX115,$B116=$AY115,$B116=$AZ115,$B116=$BB115,$B116=$BC115,$B116=$BD115,$B116=$BE115,$B116=$BF115,$B116=$BG115,$B116=$BH115,$B116=$BI115,$B116=$BJ115,$B116=$BK115,$B116=$BL115,$B116=$BM115,$B116=$BA115),BN115,BM115)</f>
        <v>1</v>
      </c>
      <c r="BO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A115),BO115,BN115)</f>
        <v>35</v>
      </c>
      <c r="BP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A115),BP115,BO115)</f>
        <v>29</v>
      </c>
      <c r="BQ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A115),BQ115,BP115)</f>
        <v>4</v>
      </c>
      <c r="BR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A115),BR115,BQ115)</f>
        <v>19</v>
      </c>
      <c r="BS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A115),BS115,BR115)</f>
        <v>16</v>
      </c>
      <c r="BT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A115),BT115,BS115)</f>
        <v>32</v>
      </c>
      <c r="BU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A115),BU115,BT115)</f>
        <v>13</v>
      </c>
      <c r="BV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A115),BV115,BU115)</f>
        <v>25</v>
      </c>
      <c r="BW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A115),BW115,BV115)</f>
        <v>37</v>
      </c>
      <c r="BX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A115),BX115,BW115)</f>
        <v>26</v>
      </c>
      <c r="BY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A115),BY115,BX115)</f>
        <v>12</v>
      </c>
      <c r="BZ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A115),BZ115,BY115)</f>
        <v>15</v>
      </c>
      <c r="CA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BA115),CA115,BZ115)</f>
        <v>7</v>
      </c>
      <c r="CB116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CA115,$B116=$BA115),CB115,CA115)</f>
        <v>14</v>
      </c>
      <c r="CC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CA115,$B116=$CB115,$B116=$BA115),CC115,CB115)</f>
        <v/>
      </c>
      <c r="CD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CA115,$B116=$CB115,$B116=$CC115,$B116=$BA115),CD115,CC115)</f>
        <v/>
      </c>
      <c r="CH116">
        <f t="shared" ca="1" si="46"/>
        <v>21</v>
      </c>
      <c r="CI116">
        <f t="shared" ca="1" si="46"/>
        <v>10</v>
      </c>
      <c r="CJ116">
        <f t="shared" ca="1" si="46"/>
        <v>18</v>
      </c>
      <c r="CK116">
        <f t="shared" ca="1" si="46"/>
        <v>24</v>
      </c>
      <c r="CL116">
        <f t="shared" ca="1" si="46"/>
        <v>8</v>
      </c>
      <c r="CM116">
        <f t="shared" ca="1" si="46"/>
        <v>17</v>
      </c>
      <c r="CN116">
        <f t="shared" ca="1" si="46"/>
        <v>34</v>
      </c>
      <c r="CO116">
        <f t="shared" ca="1" si="46"/>
        <v>2</v>
      </c>
      <c r="CP116">
        <f t="shared" ca="1" si="46"/>
        <v>1</v>
      </c>
      <c r="CQ116">
        <f t="shared" ca="1" si="46"/>
        <v>7</v>
      </c>
      <c r="CR116">
        <f t="shared" ca="1" si="46"/>
        <v>3</v>
      </c>
      <c r="CS116">
        <f t="shared" ca="1" si="46"/>
        <v>32</v>
      </c>
      <c r="CT116">
        <f t="shared" ca="1" si="46"/>
        <v>28</v>
      </c>
      <c r="CU116">
        <f t="shared" ca="1" si="46"/>
        <v>35</v>
      </c>
      <c r="CV116">
        <f t="shared" ca="1" si="46"/>
        <v>33</v>
      </c>
      <c r="CW116">
        <f t="shared" ca="1" si="46"/>
        <v>26</v>
      </c>
      <c r="CX116">
        <f t="shared" ca="1" si="45"/>
        <v>12</v>
      </c>
      <c r="CY116">
        <f t="shared" ca="1" si="45"/>
        <v>16</v>
      </c>
      <c r="CZ116">
        <f t="shared" ca="1" si="45"/>
        <v>25</v>
      </c>
      <c r="DA116">
        <f t="shared" ca="1" si="45"/>
        <v>9</v>
      </c>
      <c r="DB116">
        <f t="shared" ca="1" si="45"/>
        <v>15</v>
      </c>
      <c r="DC116">
        <f t="shared" ca="1" si="45"/>
        <v>4</v>
      </c>
      <c r="DD116">
        <f t="shared" ca="1" si="45"/>
        <v>5</v>
      </c>
      <c r="DE116">
        <f t="shared" ca="1" si="45"/>
        <v>20</v>
      </c>
      <c r="DF116">
        <f t="shared" ca="1" si="45"/>
        <v>29</v>
      </c>
      <c r="DG116">
        <f t="shared" ca="1" si="45"/>
        <v>31</v>
      </c>
      <c r="DH116">
        <f t="shared" ca="1" si="45"/>
        <v>6</v>
      </c>
      <c r="DI116">
        <f t="shared" ca="1" si="45"/>
        <v>13</v>
      </c>
      <c r="DJ116">
        <f t="shared" ca="1" si="45"/>
        <v>23</v>
      </c>
      <c r="DK116">
        <f t="shared" ca="1" si="45"/>
        <v>19</v>
      </c>
      <c r="DL116" t="str">
        <f t="shared" ca="1" si="45"/>
        <v/>
      </c>
      <c r="DM116">
        <f t="shared" ca="1" si="45"/>
        <v>27</v>
      </c>
      <c r="DN116">
        <f t="shared" ca="1" si="45"/>
        <v>11</v>
      </c>
      <c r="DO116" t="str">
        <f t="shared" ca="1" si="45"/>
        <v/>
      </c>
      <c r="DP116">
        <f t="shared" ca="1" si="45"/>
        <v>22</v>
      </c>
      <c r="DQ116">
        <f t="shared" ca="1" si="45"/>
        <v>14</v>
      </c>
      <c r="DR116">
        <f t="shared" ca="1" si="45"/>
        <v>30</v>
      </c>
    </row>
    <row r="117" spans="1:122" x14ac:dyDescent="0.25">
      <c r="A117">
        <v>116</v>
      </c>
      <c r="B117">
        <f t="shared" ca="1" si="27"/>
        <v>36</v>
      </c>
      <c r="C117">
        <f ca="1">IF(B117="","",LOOKUP(B117,$CH$1:$DR$1,CH116:DR116))</f>
        <v>14</v>
      </c>
      <c r="G117" t="str">
        <f t="shared" ca="1" si="28"/>
        <v/>
      </c>
      <c r="H117" t="str">
        <f t="shared" ca="1" si="44"/>
        <v/>
      </c>
      <c r="I117" t="str">
        <f t="shared" ca="1" si="44"/>
        <v/>
      </c>
      <c r="J117" t="str">
        <f t="shared" ca="1" si="44"/>
        <v/>
      </c>
      <c r="K117" t="str">
        <f t="shared" ca="1" si="44"/>
        <v/>
      </c>
      <c r="L117" t="str">
        <f t="shared" ca="1" si="44"/>
        <v/>
      </c>
      <c r="M117" t="str">
        <f t="shared" ca="1" si="44"/>
        <v/>
      </c>
      <c r="N117" t="str">
        <f t="shared" ca="1" si="44"/>
        <v/>
      </c>
      <c r="O117" t="str">
        <f t="shared" ca="1" si="44"/>
        <v/>
      </c>
      <c r="P117" t="str">
        <f t="shared" ca="1" si="44"/>
        <v/>
      </c>
      <c r="Q117" t="str">
        <f t="shared" ca="1" si="44"/>
        <v/>
      </c>
      <c r="R117" t="str">
        <f t="shared" ca="1" si="44"/>
        <v/>
      </c>
      <c r="S117" t="str">
        <f t="shared" ca="1" si="44"/>
        <v/>
      </c>
      <c r="T117" t="str">
        <f t="shared" ca="1" si="44"/>
        <v/>
      </c>
      <c r="U117" t="str">
        <f t="shared" ca="1" si="44"/>
        <v/>
      </c>
      <c r="V117" t="str">
        <f t="shared" ca="1" si="44"/>
        <v/>
      </c>
      <c r="W117" t="str">
        <f t="shared" ca="1" si="44"/>
        <v/>
      </c>
      <c r="X117" t="str">
        <f t="shared" ca="1" si="42"/>
        <v/>
      </c>
      <c r="Y117" t="str">
        <f t="shared" ca="1" si="42"/>
        <v/>
      </c>
      <c r="Z117" t="str">
        <f t="shared" ca="1" si="42"/>
        <v/>
      </c>
      <c r="AA117" t="str">
        <f t="shared" ca="1" si="42"/>
        <v/>
      </c>
      <c r="AB117" t="str">
        <f t="shared" ca="1" si="42"/>
        <v/>
      </c>
      <c r="AC117" t="str">
        <f t="shared" ca="1" si="42"/>
        <v/>
      </c>
      <c r="AD117" t="str">
        <f t="shared" ca="1" si="42"/>
        <v/>
      </c>
      <c r="AE117" t="str">
        <f t="shared" ca="1" si="42"/>
        <v/>
      </c>
      <c r="AF117" t="str">
        <f t="shared" ca="1" si="42"/>
        <v/>
      </c>
      <c r="AG117" t="str">
        <f t="shared" ca="1" si="42"/>
        <v/>
      </c>
      <c r="AH117" t="str">
        <f t="shared" ca="1" si="42"/>
        <v/>
      </c>
      <c r="AI117" t="str">
        <f t="shared" ca="1" si="42"/>
        <v/>
      </c>
      <c r="AJ117" t="str">
        <f t="shared" ca="1" si="42"/>
        <v/>
      </c>
      <c r="AK117" t="str">
        <f t="shared" ca="1" si="42"/>
        <v/>
      </c>
      <c r="AL117" t="str">
        <f t="shared" ca="1" si="42"/>
        <v/>
      </c>
      <c r="AM117" t="str">
        <f t="shared" ca="1" si="42"/>
        <v/>
      </c>
      <c r="AN117" t="str">
        <f t="shared" ca="1" si="47"/>
        <v/>
      </c>
      <c r="AO117" t="str">
        <f t="shared" ca="1" si="47"/>
        <v/>
      </c>
      <c r="AP117" t="str">
        <f t="shared" ca="1" si="47"/>
        <v/>
      </c>
      <c r="AQ117" t="str">
        <f t="shared" ca="1" si="47"/>
        <v/>
      </c>
      <c r="AR117" t="str">
        <f t="shared" ca="1" si="47"/>
        <v/>
      </c>
      <c r="AT117">
        <f ca="1">B117</f>
        <v>36</v>
      </c>
      <c r="AU117">
        <f ca="1">IF($B117=$AT116,AU116,AT116)</f>
        <v>9</v>
      </c>
      <c r="AV117">
        <f ca="1">IF(OR($B117=$AT116,$B117=$AU116),AV116,AU116)</f>
        <v>8</v>
      </c>
      <c r="AW117">
        <f ca="1">IF(OR($B117=$AV116,$B117=$AT116,$B117=$AU116),AW116,AV116)</f>
        <v>11</v>
      </c>
      <c r="AX117">
        <f ca="1">IF(OR($B117=$AV116,$B117=$AT116,$B117=$AU116,$B117=$AW116),AX116,AW116)</f>
        <v>22</v>
      </c>
      <c r="AY117">
        <f ca="1">IF(OR($B117=$AV116,$B117=$AT116,$B117=$AU116,$B117=$AW116,$B117=$AX116),AY116,AX116)</f>
        <v>23</v>
      </c>
      <c r="AZ117">
        <f ca="1">IF(OR($B117=$AV116,$B117=$AT116,$B117=$AU116,$B117=$AW116,$B117=$AX116,$B117=$AY116),AZ116,AY116)</f>
        <v>27</v>
      </c>
      <c r="BA117">
        <f ca="1">IF(OR($B117=$AV116,$B117=$AT116,$B117=$AU116,$B117=$AW116,$B117=$AX116,$B117=$AY116,$B117=$AZ116),BA116,AZ116)</f>
        <v>10</v>
      </c>
      <c r="BB117">
        <f ca="1">IF(OR($B117=$AV116,$B117=$AT116,$B117=$AU116,$B117=$AW116,$B117=$AX116,$B117=$AY116,$B117=$AZ116,$B117=$BA116),BB116,BA116)</f>
        <v>5</v>
      </c>
      <c r="BC117">
        <f ca="1">IF(OR($B117=$AV116,$B117=$AT116,$B117=$AU116,$B117=$AW116,$B117=$AX116,$B117=$AY116,$B117=$AZ116,$B117=$BA116,$B117=$BB116),BC116,BB116)</f>
        <v>20</v>
      </c>
      <c r="BD117">
        <f ca="1">IF(OR($B117=$AV116,$B117=$AT116,$B117=$AU116,$B117=$AW116,$B117=$AX116,$B117=$AY116,$B117=$AZ116,$B117=$BB116,$B117=$BC116,$B117=$BA116),BD116,BC116)</f>
        <v>2</v>
      </c>
      <c r="BE117">
        <f ca="1">IF(OR($B117=$AV116,$B117=$AT116,$B117=$AU116,$B117=$AW116,$B117=$AX116,$B117=$AY116,$B117=$AZ116,$B117=$BB116,$B117=$BC116,$B117=$BD116,$B117=$BA116),BE116,BD116)</f>
        <v>33</v>
      </c>
      <c r="BF117">
        <f ca="1">IF(OR($B117=$AV116,$B117=$AT116,$B117=$AU116,$B117=$AW116,$B117=$AX116,$B117=$AY116,$B117=$AZ116,$B117=$BB116,$B117=$BC116,$B117=$BD116,$B117=$BE116,$B117=$BA116),BF116,BE116)</f>
        <v>17</v>
      </c>
      <c r="BG117">
        <f ca="1">IF(OR($B117=$AV116,$B117=$AT116,$B117=$AU116,$B117=$AW116,$B117=$AX116,$B117=$AY116,$B117=$AZ116,$B117=$BB116,$B117=$BC116,$B117=$BD116,$B117=$BE116,$B117=$BF116,$B117=$BA116),BG116,BF116)</f>
        <v>28</v>
      </c>
      <c r="BH117">
        <f ca="1">IF(OR($B117=$AV116,$B117=$AT116,$B117=$AU116,$B117=$AW116,$B117=$AX116,$B117=$AY116,$B117=$AZ116,$B117=$BB116,$B117=$BC116,$B117=$BD116,$B117=$BE116,$B117=$BF116,$B117=$BG116,$B117=$BA116),BH116,BG116)</f>
        <v>21</v>
      </c>
      <c r="BI117">
        <f ca="1">IF(OR($B117=$AV116,$B117=$AT116,$B117=$AU116,$B117=$AW116,$B117=$AX116,$B117=$AY116,$B117=$AZ116,$B117=$BB116,$B117=$BC116,$B117=$BD116,$B117=$BE116,$B117=$BF116,$B117=$BG116,$B117=$BH116,$B117=$BA116),BI116,BH116)</f>
        <v>18</v>
      </c>
      <c r="BJ117">
        <f ca="1">IF(OR($B117=$AV116,$B117=$AT116,$B117=$AU116,$B117=$AW116,$B117=$AX116,$B117=$AY116,$B117=$AZ116,$B117=$BB116,$B117=$BC116,$B117=$BD116,$B117=$BE116,$B117=$BF116,$B117=$BG116,$B117=$BH116,$B117=$BI116,$B117=$BA116),BJ116,BI116)</f>
        <v>6</v>
      </c>
      <c r="BK117">
        <f ca="1">IF(OR($B117=$AV116,$B117=$AT116,$B117=$AU116,$B117=$AW116,$B117=$AX116,$B117=$AY116,$B117=$AZ116,$B117=$BB116,$B117=$BC116,$B117=$BD116,$B117=$BE116,$B117=$BF116,$B117=$BG116,$B117=$BH116,$B117=$BI116,$B117=$BJ116,$B117=$BA116),BK116,BJ116)</f>
        <v>3</v>
      </c>
      <c r="BL117">
        <f ca="1">IF(OR($B117=$AV116,$B117=$AT116,$B117=$AU116,$B117=$AW116,$B117=$AX116,$B117=$AY116,$B117=$AZ116,$B117=$BB116,$B117=$BC116,$B117=$BD116,$B117=$BE116,$B117=$BF116,$B117=$BG116,$B117=$BH116,$B117=$BI116,$B117=$BJ116,$B117=$BK116,$B117=$BA116),BL116,BK116)</f>
        <v>30</v>
      </c>
      <c r="BM117">
        <f ca="1">IF(OR($B117=$AV116,$B117=$AT116,$B117=$AU116,$B117=$AW116,$B117=$AX116,$B117=$AY116,$B117=$AZ116,$B117=$BB116,$B117=$BC116,$B117=$BD116,$B117=$BE116,$B117=$BF116,$B117=$BG116,$B117=$BH116,$B117=$BI116,$B117=$BJ116,$B117=$BK116,$B117=$BL116,$B117=$BA116),BM116,BL116)</f>
        <v>24</v>
      </c>
      <c r="BN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IF(OR($B117=$AV116,$B117=$AT116,$B117=$AU116,$B117=$AW116,$B117=$AX116,$B117=$AY116,$B117=$AZ116,$B117=$BB116,$B117=$BC116,$B117=$BD116,$B117=$BE116,$B117=$BF116,$B117=$BG116,$B117=$BH116,$B117=$BI116,$B117=$BJ116,$B117=$BK116,$B117=$BL116,$B117=$BM116,$B117=$BA116),BN116,BM116)</f>
        <v>1</v>
      </c>
      <c r="BO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A116),BO116,BN116)</f>
        <v>35</v>
      </c>
      <c r="BP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A116),BP116,BO116)</f>
        <v>29</v>
      </c>
      <c r="BQ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A116),BQ116,BP116)</f>
        <v>4</v>
      </c>
      <c r="BR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A116),BR116,BQ116)</f>
        <v>19</v>
      </c>
      <c r="BS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A116),BS116,BR116)</f>
        <v>16</v>
      </c>
      <c r="BT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A116),BT116,BS116)</f>
        <v>32</v>
      </c>
      <c r="BU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A116),BU116,BT116)</f>
        <v>13</v>
      </c>
      <c r="BV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A116),BV116,BU116)</f>
        <v>25</v>
      </c>
      <c r="BW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A116),BW116,BV116)</f>
        <v>37</v>
      </c>
      <c r="BX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A116),BX116,BW116)</f>
        <v>26</v>
      </c>
      <c r="BY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A116),BY116,BX116)</f>
        <v>12</v>
      </c>
      <c r="BZ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A116),BZ116,BY116)</f>
        <v>15</v>
      </c>
      <c r="CA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BA116),CA116,BZ116)</f>
        <v>7</v>
      </c>
      <c r="CB117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CA116,$B117=$BA116),CB116,CA116)</f>
        <v>14</v>
      </c>
      <c r="CC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CA116,$B117=$CB116,$B117=$BA116),CC116,CB116)</f>
        <v/>
      </c>
      <c r="CD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CA116,$B117=$CB116,$B117=$CC116,$B117=$BA116),CD116,CC116)</f>
        <v/>
      </c>
      <c r="CH117">
        <f t="shared" ca="1" si="46"/>
        <v>21</v>
      </c>
      <c r="CI117">
        <f t="shared" ca="1" si="46"/>
        <v>11</v>
      </c>
      <c r="CJ117">
        <f t="shared" ca="1" si="46"/>
        <v>18</v>
      </c>
      <c r="CK117">
        <f t="shared" ca="1" si="46"/>
        <v>24</v>
      </c>
      <c r="CL117">
        <f t="shared" ca="1" si="46"/>
        <v>9</v>
      </c>
      <c r="CM117">
        <f t="shared" ca="1" si="46"/>
        <v>17</v>
      </c>
      <c r="CN117">
        <f t="shared" ca="1" si="46"/>
        <v>34</v>
      </c>
      <c r="CO117">
        <f t="shared" ca="1" si="46"/>
        <v>3</v>
      </c>
      <c r="CP117">
        <f t="shared" ca="1" si="46"/>
        <v>2</v>
      </c>
      <c r="CQ117">
        <f t="shared" ca="1" si="46"/>
        <v>8</v>
      </c>
      <c r="CR117">
        <f t="shared" ca="1" si="46"/>
        <v>4</v>
      </c>
      <c r="CS117">
        <f t="shared" ca="1" si="46"/>
        <v>32</v>
      </c>
      <c r="CT117">
        <f t="shared" ca="1" si="46"/>
        <v>28</v>
      </c>
      <c r="CU117">
        <f t="shared" ca="1" si="46"/>
        <v>35</v>
      </c>
      <c r="CV117">
        <f t="shared" ca="1" si="46"/>
        <v>33</v>
      </c>
      <c r="CW117">
        <f t="shared" ca="1" si="46"/>
        <v>26</v>
      </c>
      <c r="CX117">
        <f t="shared" ca="1" si="45"/>
        <v>13</v>
      </c>
      <c r="CY117">
        <f t="shared" ca="1" si="45"/>
        <v>16</v>
      </c>
      <c r="CZ117">
        <f t="shared" ca="1" si="45"/>
        <v>25</v>
      </c>
      <c r="DA117">
        <f t="shared" ca="1" si="45"/>
        <v>10</v>
      </c>
      <c r="DB117">
        <f t="shared" ca="1" si="45"/>
        <v>15</v>
      </c>
      <c r="DC117">
        <f t="shared" ca="1" si="45"/>
        <v>5</v>
      </c>
      <c r="DD117">
        <f t="shared" ca="1" si="45"/>
        <v>6</v>
      </c>
      <c r="DE117">
        <f t="shared" ca="1" si="45"/>
        <v>20</v>
      </c>
      <c r="DF117">
        <f t="shared" ca="1" si="45"/>
        <v>29</v>
      </c>
      <c r="DG117">
        <f t="shared" ca="1" si="45"/>
        <v>31</v>
      </c>
      <c r="DH117">
        <f t="shared" ca="1" si="45"/>
        <v>7</v>
      </c>
      <c r="DI117">
        <f t="shared" ca="1" si="45"/>
        <v>14</v>
      </c>
      <c r="DJ117">
        <f t="shared" ca="1" si="45"/>
        <v>23</v>
      </c>
      <c r="DK117">
        <f t="shared" ca="1" si="45"/>
        <v>19</v>
      </c>
      <c r="DL117" t="str">
        <f t="shared" ca="1" si="45"/>
        <v/>
      </c>
      <c r="DM117">
        <f t="shared" ca="1" si="45"/>
        <v>27</v>
      </c>
      <c r="DN117">
        <f t="shared" ca="1" si="45"/>
        <v>12</v>
      </c>
      <c r="DO117" t="str">
        <f t="shared" ca="1" si="45"/>
        <v/>
      </c>
      <c r="DP117">
        <f t="shared" ca="1" si="45"/>
        <v>22</v>
      </c>
      <c r="DQ117">
        <f t="shared" ca="1" si="45"/>
        <v>1</v>
      </c>
      <c r="DR117">
        <f t="shared" ca="1" si="45"/>
        <v>30</v>
      </c>
    </row>
    <row r="118" spans="1:122" x14ac:dyDescent="0.25">
      <c r="A118">
        <v>117</v>
      </c>
      <c r="B118">
        <f t="shared" ca="1" si="27"/>
        <v>29</v>
      </c>
      <c r="C118">
        <f ca="1">IF(B118="","",LOOKUP(B118,$CH$1:$DR$1,CH117:DR117))</f>
        <v>23</v>
      </c>
      <c r="G118" t="str">
        <f t="shared" ca="1" si="28"/>
        <v/>
      </c>
      <c r="H118" t="str">
        <f t="shared" ca="1" si="44"/>
        <v/>
      </c>
      <c r="I118" t="str">
        <f t="shared" ca="1" si="44"/>
        <v/>
      </c>
      <c r="J118" t="str">
        <f t="shared" ca="1" si="44"/>
        <v/>
      </c>
      <c r="K118" t="str">
        <f t="shared" ca="1" si="44"/>
        <v/>
      </c>
      <c r="L118" t="str">
        <f t="shared" ca="1" si="44"/>
        <v/>
      </c>
      <c r="M118" t="str">
        <f t="shared" ca="1" si="44"/>
        <v/>
      </c>
      <c r="N118" t="str">
        <f t="shared" ca="1" si="44"/>
        <v/>
      </c>
      <c r="O118" t="str">
        <f t="shared" ca="1" si="44"/>
        <v/>
      </c>
      <c r="P118" t="str">
        <f t="shared" ca="1" si="44"/>
        <v/>
      </c>
      <c r="Q118" t="str">
        <f t="shared" ca="1" si="44"/>
        <v/>
      </c>
      <c r="R118" t="str">
        <f t="shared" ca="1" si="44"/>
        <v/>
      </c>
      <c r="S118" t="str">
        <f t="shared" ca="1" si="44"/>
        <v/>
      </c>
      <c r="T118" t="str">
        <f t="shared" ca="1" si="44"/>
        <v/>
      </c>
      <c r="U118" t="str">
        <f t="shared" ca="1" si="44"/>
        <v/>
      </c>
      <c r="V118" t="str">
        <f t="shared" ca="1" si="44"/>
        <v/>
      </c>
      <c r="W118" t="str">
        <f t="shared" ca="1" si="44"/>
        <v/>
      </c>
      <c r="X118" t="str">
        <f t="shared" ca="1" si="42"/>
        <v/>
      </c>
      <c r="Y118" t="str">
        <f t="shared" ca="1" si="42"/>
        <v/>
      </c>
      <c r="Z118" t="str">
        <f t="shared" ca="1" si="42"/>
        <v/>
      </c>
      <c r="AA118" t="str">
        <f t="shared" ca="1" si="42"/>
        <v/>
      </c>
      <c r="AB118" t="str">
        <f t="shared" ca="1" si="42"/>
        <v/>
      </c>
      <c r="AC118" t="str">
        <f t="shared" ca="1" si="42"/>
        <v/>
      </c>
      <c r="AD118" t="str">
        <f t="shared" ca="1" si="42"/>
        <v/>
      </c>
      <c r="AE118" t="str">
        <f t="shared" ca="1" si="42"/>
        <v/>
      </c>
      <c r="AF118" t="str">
        <f t="shared" ca="1" si="42"/>
        <v/>
      </c>
      <c r="AG118" t="str">
        <f t="shared" ca="1" si="42"/>
        <v/>
      </c>
      <c r="AH118" t="str">
        <f t="shared" ca="1" si="42"/>
        <v/>
      </c>
      <c r="AI118" t="str">
        <f t="shared" ca="1" si="42"/>
        <v/>
      </c>
      <c r="AJ118" t="str">
        <f t="shared" ca="1" si="42"/>
        <v/>
      </c>
      <c r="AK118" t="str">
        <f t="shared" ca="1" si="42"/>
        <v/>
      </c>
      <c r="AL118" t="str">
        <f t="shared" ca="1" si="42"/>
        <v/>
      </c>
      <c r="AM118" t="str">
        <f t="shared" ca="1" si="42"/>
        <v/>
      </c>
      <c r="AN118" t="str">
        <f t="shared" ca="1" si="47"/>
        <v/>
      </c>
      <c r="AO118" t="str">
        <f t="shared" ca="1" si="47"/>
        <v/>
      </c>
      <c r="AP118" t="str">
        <f t="shared" ca="1" si="47"/>
        <v/>
      </c>
      <c r="AQ118" t="str">
        <f t="shared" ca="1" si="47"/>
        <v/>
      </c>
      <c r="AR118" t="str">
        <f t="shared" ca="1" si="47"/>
        <v/>
      </c>
      <c r="AT118">
        <f ca="1">B118</f>
        <v>29</v>
      </c>
      <c r="AU118">
        <f ca="1">IF($B118=$AT117,AU117,AT117)</f>
        <v>36</v>
      </c>
      <c r="AV118">
        <f ca="1">IF(OR($B118=$AT117,$B118=$AU117),AV117,AU117)</f>
        <v>9</v>
      </c>
      <c r="AW118">
        <f ca="1">IF(OR($B118=$AV117,$B118=$AT117,$B118=$AU117),AW117,AV117)</f>
        <v>8</v>
      </c>
      <c r="AX118">
        <f ca="1">IF(OR($B118=$AV117,$B118=$AT117,$B118=$AU117,$B118=$AW117),AX117,AW117)</f>
        <v>11</v>
      </c>
      <c r="AY118">
        <f ca="1">IF(OR($B118=$AV117,$B118=$AT117,$B118=$AU117,$B118=$AW117,$B118=$AX117),AY117,AX117)</f>
        <v>22</v>
      </c>
      <c r="AZ118">
        <f ca="1">IF(OR($B118=$AV117,$B118=$AT117,$B118=$AU117,$B118=$AW117,$B118=$AX117,$B118=$AY117),AZ117,AY117)</f>
        <v>23</v>
      </c>
      <c r="BA118">
        <f ca="1">IF(OR($B118=$AV117,$B118=$AT117,$B118=$AU117,$B118=$AW117,$B118=$AX117,$B118=$AY117,$B118=$AZ117),BA117,AZ117)</f>
        <v>27</v>
      </c>
      <c r="BB118">
        <f ca="1">IF(OR($B118=$AV117,$B118=$AT117,$B118=$AU117,$B118=$AW117,$B118=$AX117,$B118=$AY117,$B118=$AZ117,$B118=$BA117),BB117,BA117)</f>
        <v>10</v>
      </c>
      <c r="BC118">
        <f ca="1">IF(OR($B118=$AV117,$B118=$AT117,$B118=$AU117,$B118=$AW117,$B118=$AX117,$B118=$AY117,$B118=$AZ117,$B118=$BA117,$B118=$BB117),BC117,BB117)</f>
        <v>5</v>
      </c>
      <c r="BD118">
        <f ca="1">IF(OR($B118=$AV117,$B118=$AT117,$B118=$AU117,$B118=$AW117,$B118=$AX117,$B118=$AY117,$B118=$AZ117,$B118=$BB117,$B118=$BC117,$B118=$BA117),BD117,BC117)</f>
        <v>20</v>
      </c>
      <c r="BE118">
        <f ca="1">IF(OR($B118=$AV117,$B118=$AT117,$B118=$AU117,$B118=$AW117,$B118=$AX117,$B118=$AY117,$B118=$AZ117,$B118=$BB117,$B118=$BC117,$B118=$BD117,$B118=$BA117),BE117,BD117)</f>
        <v>2</v>
      </c>
      <c r="BF118">
        <f ca="1">IF(OR($B118=$AV117,$B118=$AT117,$B118=$AU117,$B118=$AW117,$B118=$AX117,$B118=$AY117,$B118=$AZ117,$B118=$BB117,$B118=$BC117,$B118=$BD117,$B118=$BE117,$B118=$BA117),BF117,BE117)</f>
        <v>33</v>
      </c>
      <c r="BG118">
        <f ca="1">IF(OR($B118=$AV117,$B118=$AT117,$B118=$AU117,$B118=$AW117,$B118=$AX117,$B118=$AY117,$B118=$AZ117,$B118=$BB117,$B118=$BC117,$B118=$BD117,$B118=$BE117,$B118=$BF117,$B118=$BA117),BG117,BF117)</f>
        <v>17</v>
      </c>
      <c r="BH118">
        <f ca="1">IF(OR($B118=$AV117,$B118=$AT117,$B118=$AU117,$B118=$AW117,$B118=$AX117,$B118=$AY117,$B118=$AZ117,$B118=$BB117,$B118=$BC117,$B118=$BD117,$B118=$BE117,$B118=$BF117,$B118=$BG117,$B118=$BA117),BH117,BG117)</f>
        <v>28</v>
      </c>
      <c r="BI118">
        <f ca="1">IF(OR($B118=$AV117,$B118=$AT117,$B118=$AU117,$B118=$AW117,$B118=$AX117,$B118=$AY117,$B118=$AZ117,$B118=$BB117,$B118=$BC117,$B118=$BD117,$B118=$BE117,$B118=$BF117,$B118=$BG117,$B118=$BH117,$B118=$BA117),BI117,BH117)</f>
        <v>21</v>
      </c>
      <c r="BJ118">
        <f ca="1">IF(OR($B118=$AV117,$B118=$AT117,$B118=$AU117,$B118=$AW117,$B118=$AX117,$B118=$AY117,$B118=$AZ117,$B118=$BB117,$B118=$BC117,$B118=$BD117,$B118=$BE117,$B118=$BF117,$B118=$BG117,$B118=$BH117,$B118=$BI117,$B118=$BA117),BJ117,BI117)</f>
        <v>18</v>
      </c>
      <c r="BK118">
        <f ca="1">IF(OR($B118=$AV117,$B118=$AT117,$B118=$AU117,$B118=$AW117,$B118=$AX117,$B118=$AY117,$B118=$AZ117,$B118=$BB117,$B118=$BC117,$B118=$BD117,$B118=$BE117,$B118=$BF117,$B118=$BG117,$B118=$BH117,$B118=$BI117,$B118=$BJ117,$B118=$BA117),BK117,BJ117)</f>
        <v>6</v>
      </c>
      <c r="BL118">
        <f ca="1">IF(OR($B118=$AV117,$B118=$AT117,$B118=$AU117,$B118=$AW117,$B118=$AX117,$B118=$AY117,$B118=$AZ117,$B118=$BB117,$B118=$BC117,$B118=$BD117,$B118=$BE117,$B118=$BF117,$B118=$BG117,$B118=$BH117,$B118=$BI117,$B118=$BJ117,$B118=$BK117,$B118=$BA117),BL117,BK117)</f>
        <v>3</v>
      </c>
      <c r="BM118">
        <f ca="1">IF(OR($B118=$AV117,$B118=$AT117,$B118=$AU117,$B118=$AW117,$B118=$AX117,$B118=$AY117,$B118=$AZ117,$B118=$BB117,$B118=$BC117,$B118=$BD117,$B118=$BE117,$B118=$BF117,$B118=$BG117,$B118=$BH117,$B118=$BI117,$B118=$BJ117,$B118=$BK117,$B118=$BL117,$B118=$BA117),BM117,BL117)</f>
        <v>30</v>
      </c>
      <c r="BN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IF(OR($B118=$AV117,$B118=$AT117,$B118=$AU117,$B118=$AW117,$B118=$AX117,$B118=$AY117,$B118=$AZ117,$B118=$BB117,$B118=$BC117,$B118=$BD117,$B118=$BE117,$B118=$BF117,$B118=$BG117,$B118=$BH117,$B118=$BI117,$B118=$BJ117,$B118=$BK117,$B118=$BL117,$B118=$BM117,$B118=$BA117),BN117,BM117)</f>
        <v>24</v>
      </c>
      <c r="BO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A117),BO117,BN117)</f>
        <v>1</v>
      </c>
      <c r="BP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A117),BP117,BO117)</f>
        <v>35</v>
      </c>
      <c r="BQ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A117),BQ117,BP117)</f>
        <v>4</v>
      </c>
      <c r="BR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A117),BR117,BQ117)</f>
        <v>19</v>
      </c>
      <c r="BS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A117),BS117,BR117)</f>
        <v>16</v>
      </c>
      <c r="BT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A117),BT117,BS117)</f>
        <v>32</v>
      </c>
      <c r="BU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A117),BU117,BT117)</f>
        <v>13</v>
      </c>
      <c r="BV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A117),BV117,BU117)</f>
        <v>25</v>
      </c>
      <c r="BW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A117),BW117,BV117)</f>
        <v>37</v>
      </c>
      <c r="BX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A117),BX117,BW117)</f>
        <v>26</v>
      </c>
      <c r="BY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A117),BY117,BX117)</f>
        <v>12</v>
      </c>
      <c r="BZ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A117),BZ117,BY117)</f>
        <v>15</v>
      </c>
      <c r="CA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BA117),CA117,BZ117)</f>
        <v>7</v>
      </c>
      <c r="CB118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CA117,$B118=$BA117),CB117,CA117)</f>
        <v>14</v>
      </c>
      <c r="CC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CA117,$B118=$CB117,$B118=$BA117),CC117,CB117)</f>
        <v/>
      </c>
      <c r="CD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CA117,$B118=$CB117,$B118=$CC117,$B118=$BA117),CD117,CC117)</f>
        <v/>
      </c>
      <c r="CH118">
        <f t="shared" ca="1" si="46"/>
        <v>22</v>
      </c>
      <c r="CI118">
        <f t="shared" ca="1" si="46"/>
        <v>12</v>
      </c>
      <c r="CJ118">
        <f t="shared" ca="1" si="46"/>
        <v>19</v>
      </c>
      <c r="CK118">
        <f t="shared" ca="1" si="46"/>
        <v>24</v>
      </c>
      <c r="CL118">
        <f t="shared" ca="1" si="46"/>
        <v>10</v>
      </c>
      <c r="CM118">
        <f t="shared" ca="1" si="46"/>
        <v>18</v>
      </c>
      <c r="CN118">
        <f t="shared" ca="1" si="46"/>
        <v>34</v>
      </c>
      <c r="CO118">
        <f t="shared" ca="1" si="46"/>
        <v>4</v>
      </c>
      <c r="CP118">
        <f t="shared" ca="1" si="46"/>
        <v>3</v>
      </c>
      <c r="CQ118">
        <f t="shared" ca="1" si="46"/>
        <v>9</v>
      </c>
      <c r="CR118">
        <f t="shared" ca="1" si="46"/>
        <v>5</v>
      </c>
      <c r="CS118">
        <f t="shared" ca="1" si="46"/>
        <v>32</v>
      </c>
      <c r="CT118">
        <f t="shared" ca="1" si="46"/>
        <v>28</v>
      </c>
      <c r="CU118">
        <f t="shared" ca="1" si="46"/>
        <v>35</v>
      </c>
      <c r="CV118">
        <f t="shared" ca="1" si="46"/>
        <v>33</v>
      </c>
      <c r="CW118">
        <f t="shared" ca="1" si="46"/>
        <v>26</v>
      </c>
      <c r="CX118">
        <f t="shared" ca="1" si="45"/>
        <v>14</v>
      </c>
      <c r="CY118">
        <f t="shared" ca="1" si="45"/>
        <v>17</v>
      </c>
      <c r="CZ118">
        <f t="shared" ca="1" si="45"/>
        <v>25</v>
      </c>
      <c r="DA118">
        <f t="shared" ca="1" si="45"/>
        <v>11</v>
      </c>
      <c r="DB118">
        <f t="shared" ca="1" si="45"/>
        <v>16</v>
      </c>
      <c r="DC118">
        <f t="shared" ca="1" si="45"/>
        <v>6</v>
      </c>
      <c r="DD118">
        <f t="shared" ca="1" si="45"/>
        <v>7</v>
      </c>
      <c r="DE118">
        <f t="shared" ca="1" si="45"/>
        <v>21</v>
      </c>
      <c r="DF118">
        <f t="shared" ca="1" si="45"/>
        <v>29</v>
      </c>
      <c r="DG118">
        <f t="shared" ca="1" si="45"/>
        <v>31</v>
      </c>
      <c r="DH118">
        <f t="shared" ca="1" si="45"/>
        <v>8</v>
      </c>
      <c r="DI118">
        <f t="shared" ca="1" si="45"/>
        <v>15</v>
      </c>
      <c r="DJ118">
        <f t="shared" ca="1" si="45"/>
        <v>1</v>
      </c>
      <c r="DK118">
        <f t="shared" ca="1" si="45"/>
        <v>20</v>
      </c>
      <c r="DL118" t="str">
        <f t="shared" ca="1" si="45"/>
        <v/>
      </c>
      <c r="DM118">
        <f t="shared" ca="1" si="45"/>
        <v>27</v>
      </c>
      <c r="DN118">
        <f t="shared" ca="1" si="45"/>
        <v>13</v>
      </c>
      <c r="DO118" t="str">
        <f t="shared" ca="1" si="45"/>
        <v/>
      </c>
      <c r="DP118">
        <f t="shared" ca="1" si="45"/>
        <v>23</v>
      </c>
      <c r="DQ118">
        <f t="shared" ca="1" si="45"/>
        <v>2</v>
      </c>
      <c r="DR118">
        <f t="shared" ca="1" si="45"/>
        <v>30</v>
      </c>
    </row>
    <row r="119" spans="1:122" x14ac:dyDescent="0.25">
      <c r="A119">
        <v>118</v>
      </c>
      <c r="B119">
        <f t="shared" ca="1" si="27"/>
        <v>17</v>
      </c>
      <c r="C119">
        <f ca="1">IF(B119="","",LOOKUP(B119,$CH$1:$DR$1,CH118:DR118))</f>
        <v>14</v>
      </c>
      <c r="G119" t="str">
        <f t="shared" ca="1" si="28"/>
        <v/>
      </c>
      <c r="H119" t="str">
        <f t="shared" ca="1" si="44"/>
        <v/>
      </c>
      <c r="I119" t="str">
        <f t="shared" ca="1" si="44"/>
        <v/>
      </c>
      <c r="J119" t="str">
        <f t="shared" ca="1" si="44"/>
        <v/>
      </c>
      <c r="K119" t="str">
        <f t="shared" ca="1" si="44"/>
        <v/>
      </c>
      <c r="L119" t="str">
        <f t="shared" ca="1" si="44"/>
        <v/>
      </c>
      <c r="M119" t="str">
        <f t="shared" ca="1" si="44"/>
        <v/>
      </c>
      <c r="N119" t="str">
        <f t="shared" ca="1" si="44"/>
        <v/>
      </c>
      <c r="O119" t="str">
        <f t="shared" ca="1" si="44"/>
        <v/>
      </c>
      <c r="P119" t="str">
        <f t="shared" ca="1" si="44"/>
        <v/>
      </c>
      <c r="Q119" t="str">
        <f t="shared" ca="1" si="44"/>
        <v/>
      </c>
      <c r="R119" t="str">
        <f t="shared" ca="1" si="44"/>
        <v/>
      </c>
      <c r="S119" t="str">
        <f t="shared" ca="1" si="44"/>
        <v/>
      </c>
      <c r="T119" t="str">
        <f t="shared" ca="1" si="44"/>
        <v/>
      </c>
      <c r="U119" t="str">
        <f t="shared" ca="1" si="44"/>
        <v/>
      </c>
      <c r="V119" t="str">
        <f t="shared" ca="1" si="44"/>
        <v/>
      </c>
      <c r="W119" t="str">
        <f t="shared" ca="1" si="44"/>
        <v/>
      </c>
      <c r="X119" t="str">
        <f t="shared" ref="X119:AM134" ca="1" si="48">IF(AND($B120="",$B119&lt;&gt;""),BJ119,IF(AND($B121="",$B120&lt;&gt;"",$B119&lt;&gt;""),X$1,""))</f>
        <v/>
      </c>
      <c r="Y119" t="str">
        <f t="shared" ca="1" si="48"/>
        <v/>
      </c>
      <c r="Z119" t="str">
        <f t="shared" ca="1" si="48"/>
        <v/>
      </c>
      <c r="AA119" t="str">
        <f t="shared" ca="1" si="48"/>
        <v/>
      </c>
      <c r="AB119" t="str">
        <f t="shared" ca="1" si="48"/>
        <v/>
      </c>
      <c r="AC119" t="str">
        <f t="shared" ca="1" si="48"/>
        <v/>
      </c>
      <c r="AD119" t="str">
        <f t="shared" ca="1" si="48"/>
        <v/>
      </c>
      <c r="AE119" t="str">
        <f t="shared" ca="1" si="48"/>
        <v/>
      </c>
      <c r="AF119" t="str">
        <f t="shared" ca="1" si="48"/>
        <v/>
      </c>
      <c r="AG119" t="str">
        <f t="shared" ca="1" si="48"/>
        <v/>
      </c>
      <c r="AH119" t="str">
        <f t="shared" ca="1" si="48"/>
        <v/>
      </c>
      <c r="AI119" t="str">
        <f t="shared" ca="1" si="48"/>
        <v/>
      </c>
      <c r="AJ119" t="str">
        <f t="shared" ca="1" si="48"/>
        <v/>
      </c>
      <c r="AK119" t="str">
        <f t="shared" ca="1" si="48"/>
        <v/>
      </c>
      <c r="AL119" t="str">
        <f t="shared" ca="1" si="48"/>
        <v/>
      </c>
      <c r="AM119" t="str">
        <f t="shared" ca="1" si="48"/>
        <v/>
      </c>
      <c r="AN119" t="str">
        <f t="shared" ca="1" si="47"/>
        <v/>
      </c>
      <c r="AO119" t="str">
        <f t="shared" ca="1" si="47"/>
        <v/>
      </c>
      <c r="AP119" t="str">
        <f t="shared" ca="1" si="47"/>
        <v/>
      </c>
      <c r="AQ119" t="str">
        <f t="shared" ca="1" si="47"/>
        <v/>
      </c>
      <c r="AR119" t="str">
        <f t="shared" ca="1" si="47"/>
        <v/>
      </c>
      <c r="AT119">
        <f ca="1">B119</f>
        <v>17</v>
      </c>
      <c r="AU119">
        <f ca="1">IF($B119=$AT118,AU118,AT118)</f>
        <v>29</v>
      </c>
      <c r="AV119">
        <f ca="1">IF(OR($B119=$AT118,$B119=$AU118),AV118,AU118)</f>
        <v>36</v>
      </c>
      <c r="AW119">
        <f ca="1">IF(OR($B119=$AV118,$B119=$AT118,$B119=$AU118),AW118,AV118)</f>
        <v>9</v>
      </c>
      <c r="AX119">
        <f ca="1">IF(OR($B119=$AV118,$B119=$AT118,$B119=$AU118,$B119=$AW118),AX118,AW118)</f>
        <v>8</v>
      </c>
      <c r="AY119">
        <f ca="1">IF(OR($B119=$AV118,$B119=$AT118,$B119=$AU118,$B119=$AW118,$B119=$AX118),AY118,AX118)</f>
        <v>11</v>
      </c>
      <c r="AZ119">
        <f ca="1">IF(OR($B119=$AV118,$B119=$AT118,$B119=$AU118,$B119=$AW118,$B119=$AX118,$B119=$AY118),AZ118,AY118)</f>
        <v>22</v>
      </c>
      <c r="BA119">
        <f ca="1">IF(OR($B119=$AV118,$B119=$AT118,$B119=$AU118,$B119=$AW118,$B119=$AX118,$B119=$AY118,$B119=$AZ118),BA118,AZ118)</f>
        <v>23</v>
      </c>
      <c r="BB119">
        <f ca="1">IF(OR($B119=$AV118,$B119=$AT118,$B119=$AU118,$B119=$AW118,$B119=$AX118,$B119=$AY118,$B119=$AZ118,$B119=$BA118),BB118,BA118)</f>
        <v>27</v>
      </c>
      <c r="BC119">
        <f ca="1">IF(OR($B119=$AV118,$B119=$AT118,$B119=$AU118,$B119=$AW118,$B119=$AX118,$B119=$AY118,$B119=$AZ118,$B119=$BA118,$B119=$BB118),BC118,BB118)</f>
        <v>10</v>
      </c>
      <c r="BD119">
        <f ca="1">IF(OR($B119=$AV118,$B119=$AT118,$B119=$AU118,$B119=$AW118,$B119=$AX118,$B119=$AY118,$B119=$AZ118,$B119=$BB118,$B119=$BC118,$B119=$BA118),BD118,BC118)</f>
        <v>5</v>
      </c>
      <c r="BE119">
        <f ca="1">IF(OR($B119=$AV118,$B119=$AT118,$B119=$AU118,$B119=$AW118,$B119=$AX118,$B119=$AY118,$B119=$AZ118,$B119=$BB118,$B119=$BC118,$B119=$BD118,$B119=$BA118),BE118,BD118)</f>
        <v>20</v>
      </c>
      <c r="BF119">
        <f ca="1">IF(OR($B119=$AV118,$B119=$AT118,$B119=$AU118,$B119=$AW118,$B119=$AX118,$B119=$AY118,$B119=$AZ118,$B119=$BB118,$B119=$BC118,$B119=$BD118,$B119=$BE118,$B119=$BA118),BF118,BE118)</f>
        <v>2</v>
      </c>
      <c r="BG119">
        <f ca="1">IF(OR($B119=$AV118,$B119=$AT118,$B119=$AU118,$B119=$AW118,$B119=$AX118,$B119=$AY118,$B119=$AZ118,$B119=$BB118,$B119=$BC118,$B119=$BD118,$B119=$BE118,$B119=$BF118,$B119=$BA118),BG118,BF118)</f>
        <v>33</v>
      </c>
      <c r="BH119">
        <f ca="1">IF(OR($B119=$AV118,$B119=$AT118,$B119=$AU118,$B119=$AW118,$B119=$AX118,$B119=$AY118,$B119=$AZ118,$B119=$BB118,$B119=$BC118,$B119=$BD118,$B119=$BE118,$B119=$BF118,$B119=$BG118,$B119=$BA118),BH118,BG118)</f>
        <v>28</v>
      </c>
      <c r="BI119">
        <f ca="1">IF(OR($B119=$AV118,$B119=$AT118,$B119=$AU118,$B119=$AW118,$B119=$AX118,$B119=$AY118,$B119=$AZ118,$B119=$BB118,$B119=$BC118,$B119=$BD118,$B119=$BE118,$B119=$BF118,$B119=$BG118,$B119=$BH118,$B119=$BA118),BI118,BH118)</f>
        <v>21</v>
      </c>
      <c r="BJ119">
        <f ca="1">IF(OR($B119=$AV118,$B119=$AT118,$B119=$AU118,$B119=$AW118,$B119=$AX118,$B119=$AY118,$B119=$AZ118,$B119=$BB118,$B119=$BC118,$B119=$BD118,$B119=$BE118,$B119=$BF118,$B119=$BG118,$B119=$BH118,$B119=$BI118,$B119=$BA118),BJ118,BI118)</f>
        <v>18</v>
      </c>
      <c r="BK119">
        <f ca="1">IF(OR($B119=$AV118,$B119=$AT118,$B119=$AU118,$B119=$AW118,$B119=$AX118,$B119=$AY118,$B119=$AZ118,$B119=$BB118,$B119=$BC118,$B119=$BD118,$B119=$BE118,$B119=$BF118,$B119=$BG118,$B119=$BH118,$B119=$BI118,$B119=$BJ118,$B119=$BA118),BK118,BJ118)</f>
        <v>6</v>
      </c>
      <c r="BL119">
        <f ca="1">IF(OR($B119=$AV118,$B119=$AT118,$B119=$AU118,$B119=$AW118,$B119=$AX118,$B119=$AY118,$B119=$AZ118,$B119=$BB118,$B119=$BC118,$B119=$BD118,$B119=$BE118,$B119=$BF118,$B119=$BG118,$B119=$BH118,$B119=$BI118,$B119=$BJ118,$B119=$BK118,$B119=$BA118),BL118,BK118)</f>
        <v>3</v>
      </c>
      <c r="BM119">
        <f ca="1">IF(OR($B119=$AV118,$B119=$AT118,$B119=$AU118,$B119=$AW118,$B119=$AX118,$B119=$AY118,$B119=$AZ118,$B119=$BB118,$B119=$BC118,$B119=$BD118,$B119=$BE118,$B119=$BF118,$B119=$BG118,$B119=$BH118,$B119=$BI118,$B119=$BJ118,$B119=$BK118,$B119=$BL118,$B119=$BA118),BM118,BL118)</f>
        <v>30</v>
      </c>
      <c r="BN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IF(OR($B119=$AV118,$B119=$AT118,$B119=$AU118,$B119=$AW118,$B119=$AX118,$B119=$AY118,$B119=$AZ118,$B119=$BB118,$B119=$BC118,$B119=$BD118,$B119=$BE118,$B119=$BF118,$B119=$BG118,$B119=$BH118,$B119=$BI118,$B119=$BJ118,$B119=$BK118,$B119=$BL118,$B119=$BM118,$B119=$BA118),BN118,BM118)</f>
        <v>24</v>
      </c>
      <c r="BO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A118),BO118,BN118)</f>
        <v>1</v>
      </c>
      <c r="BP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A118),BP118,BO118)</f>
        <v>35</v>
      </c>
      <c r="BQ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A118),BQ118,BP118)</f>
        <v>4</v>
      </c>
      <c r="BR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A118),BR118,BQ118)</f>
        <v>19</v>
      </c>
      <c r="BS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A118),BS118,BR118)</f>
        <v>16</v>
      </c>
      <c r="BT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A118),BT118,BS118)</f>
        <v>32</v>
      </c>
      <c r="BU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A118),BU118,BT118)</f>
        <v>13</v>
      </c>
      <c r="BV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A118),BV118,BU118)</f>
        <v>25</v>
      </c>
      <c r="BW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A118),BW118,BV118)</f>
        <v>37</v>
      </c>
      <c r="BX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A118),BX118,BW118)</f>
        <v>26</v>
      </c>
      <c r="BY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A118),BY118,BX118)</f>
        <v>12</v>
      </c>
      <c r="BZ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A118),BZ118,BY118)</f>
        <v>15</v>
      </c>
      <c r="CA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BA118),CA118,BZ118)</f>
        <v>7</v>
      </c>
      <c r="CB119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CA118,$B119=$BA118),CB118,CA118)</f>
        <v>14</v>
      </c>
      <c r="CC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CA118,$B119=$CB118,$B119=$BA118),CC118,CB118)</f>
        <v/>
      </c>
      <c r="CD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CA118,$B119=$CB118,$B119=$CC118,$B119=$BA118),CD118,CC118)</f>
        <v/>
      </c>
      <c r="CH119">
        <f t="shared" ca="1" si="46"/>
        <v>22</v>
      </c>
      <c r="CI119">
        <f t="shared" ca="1" si="46"/>
        <v>13</v>
      </c>
      <c r="CJ119">
        <f t="shared" ca="1" si="46"/>
        <v>19</v>
      </c>
      <c r="CK119">
        <f t="shared" ca="1" si="46"/>
        <v>24</v>
      </c>
      <c r="CL119">
        <f t="shared" ca="1" si="46"/>
        <v>11</v>
      </c>
      <c r="CM119">
        <f t="shared" ca="1" si="46"/>
        <v>18</v>
      </c>
      <c r="CN119">
        <f t="shared" ca="1" si="46"/>
        <v>34</v>
      </c>
      <c r="CO119">
        <f t="shared" ca="1" si="46"/>
        <v>5</v>
      </c>
      <c r="CP119">
        <f t="shared" ca="1" si="46"/>
        <v>4</v>
      </c>
      <c r="CQ119">
        <f t="shared" ca="1" si="46"/>
        <v>10</v>
      </c>
      <c r="CR119">
        <f t="shared" ca="1" si="46"/>
        <v>6</v>
      </c>
      <c r="CS119">
        <f t="shared" ca="1" si="46"/>
        <v>32</v>
      </c>
      <c r="CT119">
        <f t="shared" ca="1" si="46"/>
        <v>28</v>
      </c>
      <c r="CU119">
        <f t="shared" ca="1" si="46"/>
        <v>35</v>
      </c>
      <c r="CV119">
        <f t="shared" ca="1" si="46"/>
        <v>33</v>
      </c>
      <c r="CW119">
        <f t="shared" ca="1" si="46"/>
        <v>26</v>
      </c>
      <c r="CX119">
        <f t="shared" ca="1" si="45"/>
        <v>1</v>
      </c>
      <c r="CY119">
        <f t="shared" ca="1" si="45"/>
        <v>17</v>
      </c>
      <c r="CZ119">
        <f t="shared" ca="1" si="45"/>
        <v>25</v>
      </c>
      <c r="DA119">
        <f t="shared" ca="1" si="45"/>
        <v>12</v>
      </c>
      <c r="DB119">
        <f t="shared" ca="1" si="45"/>
        <v>16</v>
      </c>
      <c r="DC119">
        <f t="shared" ca="1" si="45"/>
        <v>7</v>
      </c>
      <c r="DD119">
        <f t="shared" ca="1" si="45"/>
        <v>8</v>
      </c>
      <c r="DE119">
        <f t="shared" ca="1" si="45"/>
        <v>21</v>
      </c>
      <c r="DF119">
        <f t="shared" ca="1" si="45"/>
        <v>29</v>
      </c>
      <c r="DG119">
        <f t="shared" ca="1" si="45"/>
        <v>31</v>
      </c>
      <c r="DH119">
        <f t="shared" ca="1" si="45"/>
        <v>9</v>
      </c>
      <c r="DI119">
        <f t="shared" ca="1" si="45"/>
        <v>15</v>
      </c>
      <c r="DJ119">
        <f t="shared" ca="1" si="45"/>
        <v>2</v>
      </c>
      <c r="DK119">
        <f t="shared" ca="1" si="45"/>
        <v>20</v>
      </c>
      <c r="DL119" t="str">
        <f t="shared" ca="1" si="45"/>
        <v/>
      </c>
      <c r="DM119">
        <f t="shared" ca="1" si="45"/>
        <v>27</v>
      </c>
      <c r="DN119">
        <f t="shared" ca="1" si="45"/>
        <v>14</v>
      </c>
      <c r="DO119" t="str">
        <f t="shared" ca="1" si="45"/>
        <v/>
      </c>
      <c r="DP119">
        <f t="shared" ca="1" si="45"/>
        <v>23</v>
      </c>
      <c r="DQ119">
        <f t="shared" ca="1" si="45"/>
        <v>3</v>
      </c>
      <c r="DR119">
        <f t="shared" ca="1" si="45"/>
        <v>30</v>
      </c>
    </row>
    <row r="120" spans="1:122" x14ac:dyDescent="0.25">
      <c r="A120">
        <v>119</v>
      </c>
      <c r="B120">
        <f t="shared" ca="1" si="27"/>
        <v>18</v>
      </c>
      <c r="C120">
        <f ca="1">IF(B120="","",LOOKUP(B120,$CH$1:$DR$1,CH119:DR119))</f>
        <v>17</v>
      </c>
      <c r="G120" t="str">
        <f t="shared" ca="1" si="28"/>
        <v/>
      </c>
      <c r="H120" t="str">
        <f t="shared" ca="1" si="44"/>
        <v/>
      </c>
      <c r="I120" t="str">
        <f t="shared" ca="1" si="44"/>
        <v/>
      </c>
      <c r="J120" t="str">
        <f t="shared" ca="1" si="44"/>
        <v/>
      </c>
      <c r="K120" t="str">
        <f t="shared" ca="1" si="44"/>
        <v/>
      </c>
      <c r="L120" t="str">
        <f t="shared" ca="1" si="44"/>
        <v/>
      </c>
      <c r="M120" t="str">
        <f t="shared" ca="1" si="44"/>
        <v/>
      </c>
      <c r="N120" t="str">
        <f t="shared" ca="1" si="44"/>
        <v/>
      </c>
      <c r="O120" t="str">
        <f t="shared" ca="1" si="44"/>
        <v/>
      </c>
      <c r="P120" t="str">
        <f t="shared" ca="1" si="44"/>
        <v/>
      </c>
      <c r="Q120" t="str">
        <f t="shared" ca="1" si="44"/>
        <v/>
      </c>
      <c r="R120" t="str">
        <f t="shared" ca="1" si="44"/>
        <v/>
      </c>
      <c r="S120" t="str">
        <f t="shared" ca="1" si="44"/>
        <v/>
      </c>
      <c r="T120" t="str">
        <f t="shared" ca="1" si="44"/>
        <v/>
      </c>
      <c r="U120" t="str">
        <f t="shared" ca="1" si="44"/>
        <v/>
      </c>
      <c r="V120" t="str">
        <f t="shared" ca="1" si="44"/>
        <v/>
      </c>
      <c r="W120" t="str">
        <f t="shared" ca="1" si="44"/>
        <v/>
      </c>
      <c r="X120" t="str">
        <f t="shared" ca="1" si="48"/>
        <v/>
      </c>
      <c r="Y120" t="str">
        <f t="shared" ca="1" si="48"/>
        <v/>
      </c>
      <c r="Z120" t="str">
        <f t="shared" ca="1" si="48"/>
        <v/>
      </c>
      <c r="AA120" t="str">
        <f t="shared" ca="1" si="48"/>
        <v/>
      </c>
      <c r="AB120" t="str">
        <f t="shared" ca="1" si="48"/>
        <v/>
      </c>
      <c r="AC120" t="str">
        <f t="shared" ca="1" si="48"/>
        <v/>
      </c>
      <c r="AD120" t="str">
        <f t="shared" ca="1" si="48"/>
        <v/>
      </c>
      <c r="AE120" t="str">
        <f t="shared" ca="1" si="48"/>
        <v/>
      </c>
      <c r="AF120" t="str">
        <f t="shared" ca="1" si="48"/>
        <v/>
      </c>
      <c r="AG120" t="str">
        <f t="shared" ca="1" si="48"/>
        <v/>
      </c>
      <c r="AH120" t="str">
        <f t="shared" ca="1" si="48"/>
        <v/>
      </c>
      <c r="AI120" t="str">
        <f t="shared" ca="1" si="48"/>
        <v/>
      </c>
      <c r="AJ120" t="str">
        <f t="shared" ca="1" si="48"/>
        <v/>
      </c>
      <c r="AK120" t="str">
        <f t="shared" ca="1" si="48"/>
        <v/>
      </c>
      <c r="AL120" t="str">
        <f t="shared" ca="1" si="48"/>
        <v/>
      </c>
      <c r="AM120" t="str">
        <f t="shared" ca="1" si="48"/>
        <v/>
      </c>
      <c r="AN120" t="str">
        <f t="shared" ca="1" si="47"/>
        <v/>
      </c>
      <c r="AO120" t="str">
        <f t="shared" ca="1" si="47"/>
        <v/>
      </c>
      <c r="AP120" t="str">
        <f t="shared" ca="1" si="47"/>
        <v/>
      </c>
      <c r="AQ120" t="str">
        <f t="shared" ca="1" si="47"/>
        <v/>
      </c>
      <c r="AR120" t="str">
        <f t="shared" ca="1" si="47"/>
        <v/>
      </c>
      <c r="AT120">
        <f ca="1">B120</f>
        <v>18</v>
      </c>
      <c r="AU120">
        <f ca="1">IF($B120=$AT119,AU119,AT119)</f>
        <v>17</v>
      </c>
      <c r="AV120">
        <f ca="1">IF(OR($B120=$AT119,$B120=$AU119),AV119,AU119)</f>
        <v>29</v>
      </c>
      <c r="AW120">
        <f ca="1">IF(OR($B120=$AV119,$B120=$AT119,$B120=$AU119),AW119,AV119)</f>
        <v>36</v>
      </c>
      <c r="AX120">
        <f ca="1">IF(OR($B120=$AV119,$B120=$AT119,$B120=$AU119,$B120=$AW119),AX119,AW119)</f>
        <v>9</v>
      </c>
      <c r="AY120">
        <f ca="1">IF(OR($B120=$AV119,$B120=$AT119,$B120=$AU119,$B120=$AW119,$B120=$AX119),AY119,AX119)</f>
        <v>8</v>
      </c>
      <c r="AZ120">
        <f ca="1">IF(OR($B120=$AV119,$B120=$AT119,$B120=$AU119,$B120=$AW119,$B120=$AX119,$B120=$AY119),AZ119,AY119)</f>
        <v>11</v>
      </c>
      <c r="BA120">
        <f ca="1">IF(OR($B120=$AV119,$B120=$AT119,$B120=$AU119,$B120=$AW119,$B120=$AX119,$B120=$AY119,$B120=$AZ119),BA119,AZ119)</f>
        <v>22</v>
      </c>
      <c r="BB120">
        <f ca="1">IF(OR($B120=$AV119,$B120=$AT119,$B120=$AU119,$B120=$AW119,$B120=$AX119,$B120=$AY119,$B120=$AZ119,$B120=$BA119),BB119,BA119)</f>
        <v>23</v>
      </c>
      <c r="BC120">
        <f ca="1">IF(OR($B120=$AV119,$B120=$AT119,$B120=$AU119,$B120=$AW119,$B120=$AX119,$B120=$AY119,$B120=$AZ119,$B120=$BA119,$B120=$BB119),BC119,BB119)</f>
        <v>27</v>
      </c>
      <c r="BD120">
        <f ca="1">IF(OR($B120=$AV119,$B120=$AT119,$B120=$AU119,$B120=$AW119,$B120=$AX119,$B120=$AY119,$B120=$AZ119,$B120=$BB119,$B120=$BC119,$B120=$BA119),BD119,BC119)</f>
        <v>10</v>
      </c>
      <c r="BE120">
        <f ca="1">IF(OR($B120=$AV119,$B120=$AT119,$B120=$AU119,$B120=$AW119,$B120=$AX119,$B120=$AY119,$B120=$AZ119,$B120=$BB119,$B120=$BC119,$B120=$BD119,$B120=$BA119),BE119,BD119)</f>
        <v>5</v>
      </c>
      <c r="BF120">
        <f ca="1">IF(OR($B120=$AV119,$B120=$AT119,$B120=$AU119,$B120=$AW119,$B120=$AX119,$B120=$AY119,$B120=$AZ119,$B120=$BB119,$B120=$BC119,$B120=$BD119,$B120=$BE119,$B120=$BA119),BF119,BE119)</f>
        <v>20</v>
      </c>
      <c r="BG120">
        <f ca="1">IF(OR($B120=$AV119,$B120=$AT119,$B120=$AU119,$B120=$AW119,$B120=$AX119,$B120=$AY119,$B120=$AZ119,$B120=$BB119,$B120=$BC119,$B120=$BD119,$B120=$BE119,$B120=$BF119,$B120=$BA119),BG119,BF119)</f>
        <v>2</v>
      </c>
      <c r="BH120">
        <f ca="1">IF(OR($B120=$AV119,$B120=$AT119,$B120=$AU119,$B120=$AW119,$B120=$AX119,$B120=$AY119,$B120=$AZ119,$B120=$BB119,$B120=$BC119,$B120=$BD119,$B120=$BE119,$B120=$BF119,$B120=$BG119,$B120=$BA119),BH119,BG119)</f>
        <v>33</v>
      </c>
      <c r="BI120">
        <f ca="1">IF(OR($B120=$AV119,$B120=$AT119,$B120=$AU119,$B120=$AW119,$B120=$AX119,$B120=$AY119,$B120=$AZ119,$B120=$BB119,$B120=$BC119,$B120=$BD119,$B120=$BE119,$B120=$BF119,$B120=$BG119,$B120=$BH119,$B120=$BA119),BI119,BH119)</f>
        <v>28</v>
      </c>
      <c r="BJ120">
        <f ca="1">IF(OR($B120=$AV119,$B120=$AT119,$B120=$AU119,$B120=$AW119,$B120=$AX119,$B120=$AY119,$B120=$AZ119,$B120=$BB119,$B120=$BC119,$B120=$BD119,$B120=$BE119,$B120=$BF119,$B120=$BG119,$B120=$BH119,$B120=$BI119,$B120=$BA119),BJ119,BI119)</f>
        <v>21</v>
      </c>
      <c r="BK120">
        <f ca="1">IF(OR($B120=$AV119,$B120=$AT119,$B120=$AU119,$B120=$AW119,$B120=$AX119,$B120=$AY119,$B120=$AZ119,$B120=$BB119,$B120=$BC119,$B120=$BD119,$B120=$BE119,$B120=$BF119,$B120=$BG119,$B120=$BH119,$B120=$BI119,$B120=$BJ119,$B120=$BA119),BK119,BJ119)</f>
        <v>6</v>
      </c>
      <c r="BL120">
        <f ca="1">IF(OR($B120=$AV119,$B120=$AT119,$B120=$AU119,$B120=$AW119,$B120=$AX119,$B120=$AY119,$B120=$AZ119,$B120=$BB119,$B120=$BC119,$B120=$BD119,$B120=$BE119,$B120=$BF119,$B120=$BG119,$B120=$BH119,$B120=$BI119,$B120=$BJ119,$B120=$BK119,$B120=$BA119),BL119,BK119)</f>
        <v>3</v>
      </c>
      <c r="BM120">
        <f ca="1">IF(OR($B120=$AV119,$B120=$AT119,$B120=$AU119,$B120=$AW119,$B120=$AX119,$B120=$AY119,$B120=$AZ119,$B120=$BB119,$B120=$BC119,$B120=$BD119,$B120=$BE119,$B120=$BF119,$B120=$BG119,$B120=$BH119,$B120=$BI119,$B120=$BJ119,$B120=$BK119,$B120=$BL119,$B120=$BA119),BM119,BL119)</f>
        <v>30</v>
      </c>
      <c r="BN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IF(OR($B120=$AV119,$B120=$AT119,$B120=$AU119,$B120=$AW119,$B120=$AX119,$B120=$AY119,$B120=$AZ119,$B120=$BB119,$B120=$BC119,$B120=$BD119,$B120=$BE119,$B120=$BF119,$B120=$BG119,$B120=$BH119,$B120=$BI119,$B120=$BJ119,$B120=$BK119,$B120=$BL119,$B120=$BM119,$B120=$BA119),BN119,BM119)</f>
        <v>24</v>
      </c>
      <c r="BO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A119),BO119,BN119)</f>
        <v>1</v>
      </c>
      <c r="BP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A119),BP119,BO119)</f>
        <v>35</v>
      </c>
      <c r="BQ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A119),BQ119,BP119)</f>
        <v>4</v>
      </c>
      <c r="BR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A119),BR119,BQ119)</f>
        <v>19</v>
      </c>
      <c r="BS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A119),BS119,BR119)</f>
        <v>16</v>
      </c>
      <c r="BT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A119),BT119,BS119)</f>
        <v>32</v>
      </c>
      <c r="BU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A119),BU119,BT119)</f>
        <v>13</v>
      </c>
      <c r="BV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A119),BV119,BU119)</f>
        <v>25</v>
      </c>
      <c r="BW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A119),BW119,BV119)</f>
        <v>37</v>
      </c>
      <c r="BX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A119),BX119,BW119)</f>
        <v>26</v>
      </c>
      <c r="BY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A119),BY119,BX119)</f>
        <v>12</v>
      </c>
      <c r="BZ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A119),BZ119,BY119)</f>
        <v>15</v>
      </c>
      <c r="CA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BA119),CA119,BZ119)</f>
        <v>7</v>
      </c>
      <c r="CB120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CA119,$B120=$BA119),CB119,CA119)</f>
        <v>14</v>
      </c>
      <c r="CC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CA119,$B120=$CB119,$B120=$BA119),CC119,CB119)</f>
        <v/>
      </c>
      <c r="CD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CA119,$B120=$CB119,$B120=$CC119,$B120=$BA119),CD119,CC119)</f>
        <v/>
      </c>
      <c r="CH120">
        <f t="shared" ca="1" si="46"/>
        <v>22</v>
      </c>
      <c r="CI120">
        <f t="shared" ca="1" si="46"/>
        <v>14</v>
      </c>
      <c r="CJ120">
        <f t="shared" ca="1" si="46"/>
        <v>19</v>
      </c>
      <c r="CK120">
        <f t="shared" ca="1" si="46"/>
        <v>24</v>
      </c>
      <c r="CL120">
        <f t="shared" ca="1" si="46"/>
        <v>12</v>
      </c>
      <c r="CM120">
        <f t="shared" ca="1" si="46"/>
        <v>18</v>
      </c>
      <c r="CN120">
        <f t="shared" ca="1" si="46"/>
        <v>34</v>
      </c>
      <c r="CO120">
        <f t="shared" ca="1" si="46"/>
        <v>6</v>
      </c>
      <c r="CP120">
        <f t="shared" ca="1" si="46"/>
        <v>5</v>
      </c>
      <c r="CQ120">
        <f t="shared" ca="1" si="46"/>
        <v>11</v>
      </c>
      <c r="CR120">
        <f t="shared" ca="1" si="46"/>
        <v>7</v>
      </c>
      <c r="CS120">
        <f t="shared" ca="1" si="46"/>
        <v>32</v>
      </c>
      <c r="CT120">
        <f t="shared" ca="1" si="46"/>
        <v>28</v>
      </c>
      <c r="CU120">
        <f t="shared" ca="1" si="46"/>
        <v>35</v>
      </c>
      <c r="CV120">
        <f t="shared" ca="1" si="46"/>
        <v>33</v>
      </c>
      <c r="CW120">
        <f t="shared" ca="1" si="46"/>
        <v>26</v>
      </c>
      <c r="CX120">
        <f t="shared" ca="1" si="45"/>
        <v>2</v>
      </c>
      <c r="CY120">
        <f t="shared" ca="1" si="45"/>
        <v>1</v>
      </c>
      <c r="CZ120">
        <f t="shared" ca="1" si="45"/>
        <v>25</v>
      </c>
      <c r="DA120">
        <f t="shared" ca="1" si="45"/>
        <v>13</v>
      </c>
      <c r="DB120">
        <f t="shared" ca="1" si="45"/>
        <v>17</v>
      </c>
      <c r="DC120">
        <f t="shared" ca="1" si="45"/>
        <v>8</v>
      </c>
      <c r="DD120">
        <f t="shared" ca="1" si="45"/>
        <v>9</v>
      </c>
      <c r="DE120">
        <f t="shared" ca="1" si="45"/>
        <v>21</v>
      </c>
      <c r="DF120">
        <f t="shared" ca="1" si="45"/>
        <v>29</v>
      </c>
      <c r="DG120">
        <f t="shared" ca="1" si="45"/>
        <v>31</v>
      </c>
      <c r="DH120">
        <f t="shared" ca="1" si="45"/>
        <v>10</v>
      </c>
      <c r="DI120">
        <f t="shared" ca="1" si="45"/>
        <v>16</v>
      </c>
      <c r="DJ120">
        <f t="shared" ca="1" si="45"/>
        <v>3</v>
      </c>
      <c r="DK120">
        <f t="shared" ca="1" si="45"/>
        <v>20</v>
      </c>
      <c r="DL120" t="str">
        <f t="shared" ca="1" si="45"/>
        <v/>
      </c>
      <c r="DM120">
        <f t="shared" ca="1" si="45"/>
        <v>27</v>
      </c>
      <c r="DN120">
        <f t="shared" ca="1" si="45"/>
        <v>15</v>
      </c>
      <c r="DO120" t="str">
        <f t="shared" ca="1" si="45"/>
        <v/>
      </c>
      <c r="DP120">
        <f t="shared" ref="DD120:DR135" ca="1" si="49">IF(AND(DP119="",$B120&lt;&gt;DP$1),"",IF($C120&lt;DP119,DP119,IF($B120=DP$1,1,1+DP119)))</f>
        <v>23</v>
      </c>
      <c r="DQ120">
        <f t="shared" ca="1" si="49"/>
        <v>4</v>
      </c>
      <c r="DR120">
        <f t="shared" ca="1" si="49"/>
        <v>30</v>
      </c>
    </row>
    <row r="121" spans="1:122" x14ac:dyDescent="0.25">
      <c r="A121">
        <v>120</v>
      </c>
      <c r="B121">
        <f t="shared" ca="1" si="27"/>
        <v>24</v>
      </c>
      <c r="C121">
        <f ca="1">IF(B121="","",LOOKUP(B121,$CH$1:$DR$1,CH120:DR120))</f>
        <v>21</v>
      </c>
      <c r="G121" t="str">
        <f t="shared" ca="1" si="28"/>
        <v/>
      </c>
      <c r="H121" t="str">
        <f t="shared" ref="H121:W136" ca="1" si="50">IF(AND($B122="",$B121&lt;&gt;""),AT121,IF(AND($B123="",$B122&lt;&gt;"",$B121&lt;&gt;""),H$1,""))</f>
        <v/>
      </c>
      <c r="I121" t="str">
        <f t="shared" ca="1" si="50"/>
        <v/>
      </c>
      <c r="J121" t="str">
        <f t="shared" ca="1" si="50"/>
        <v/>
      </c>
      <c r="K121" t="str">
        <f t="shared" ca="1" si="50"/>
        <v/>
      </c>
      <c r="L121" t="str">
        <f t="shared" ca="1" si="50"/>
        <v/>
      </c>
      <c r="M121" t="str">
        <f t="shared" ca="1" si="50"/>
        <v/>
      </c>
      <c r="N121" t="str">
        <f t="shared" ca="1" si="50"/>
        <v/>
      </c>
      <c r="O121" t="str">
        <f t="shared" ca="1" si="50"/>
        <v/>
      </c>
      <c r="P121" t="str">
        <f t="shared" ca="1" si="50"/>
        <v/>
      </c>
      <c r="Q121" t="str">
        <f t="shared" ca="1" si="50"/>
        <v/>
      </c>
      <c r="R121" t="str">
        <f t="shared" ca="1" si="50"/>
        <v/>
      </c>
      <c r="S121" t="str">
        <f t="shared" ca="1" si="50"/>
        <v/>
      </c>
      <c r="T121" t="str">
        <f t="shared" ca="1" si="50"/>
        <v/>
      </c>
      <c r="U121" t="str">
        <f t="shared" ca="1" si="50"/>
        <v/>
      </c>
      <c r="V121" t="str">
        <f t="shared" ca="1" si="50"/>
        <v/>
      </c>
      <c r="W121" t="str">
        <f t="shared" ca="1" si="50"/>
        <v/>
      </c>
      <c r="X121" t="str">
        <f t="shared" ca="1" si="48"/>
        <v/>
      </c>
      <c r="Y121" t="str">
        <f t="shared" ca="1" si="48"/>
        <v/>
      </c>
      <c r="Z121" t="str">
        <f t="shared" ca="1" si="48"/>
        <v/>
      </c>
      <c r="AA121" t="str">
        <f t="shared" ca="1" si="48"/>
        <v/>
      </c>
      <c r="AB121" t="str">
        <f t="shared" ca="1" si="48"/>
        <v/>
      </c>
      <c r="AC121" t="str">
        <f t="shared" ca="1" si="48"/>
        <v/>
      </c>
      <c r="AD121" t="str">
        <f t="shared" ca="1" si="48"/>
        <v/>
      </c>
      <c r="AE121" t="str">
        <f t="shared" ca="1" si="48"/>
        <v/>
      </c>
      <c r="AF121" t="str">
        <f t="shared" ca="1" si="48"/>
        <v/>
      </c>
      <c r="AG121" t="str">
        <f t="shared" ca="1" si="48"/>
        <v/>
      </c>
      <c r="AH121" t="str">
        <f t="shared" ca="1" si="48"/>
        <v/>
      </c>
      <c r="AI121" t="str">
        <f t="shared" ca="1" si="48"/>
        <v/>
      </c>
      <c r="AJ121" t="str">
        <f t="shared" ca="1" si="48"/>
        <v/>
      </c>
      <c r="AK121" t="str">
        <f t="shared" ca="1" si="48"/>
        <v/>
      </c>
      <c r="AL121" t="str">
        <f t="shared" ca="1" si="48"/>
        <v/>
      </c>
      <c r="AM121" t="str">
        <f t="shared" ca="1" si="48"/>
        <v/>
      </c>
      <c r="AN121" t="str">
        <f t="shared" ca="1" si="47"/>
        <v/>
      </c>
      <c r="AO121" t="str">
        <f t="shared" ca="1" si="47"/>
        <v/>
      </c>
      <c r="AP121" t="str">
        <f t="shared" ca="1" si="47"/>
        <v/>
      </c>
      <c r="AQ121" t="str">
        <f t="shared" ca="1" si="47"/>
        <v/>
      </c>
      <c r="AR121" t="str">
        <f t="shared" ca="1" si="47"/>
        <v/>
      </c>
      <c r="AT121">
        <f ca="1">B121</f>
        <v>24</v>
      </c>
      <c r="AU121">
        <f ca="1">IF($B121=$AT120,AU120,AT120)</f>
        <v>18</v>
      </c>
      <c r="AV121">
        <f ca="1">IF(OR($B121=$AT120,$B121=$AU120),AV120,AU120)</f>
        <v>17</v>
      </c>
      <c r="AW121">
        <f ca="1">IF(OR($B121=$AV120,$B121=$AT120,$B121=$AU120),AW120,AV120)</f>
        <v>29</v>
      </c>
      <c r="AX121">
        <f ca="1">IF(OR($B121=$AV120,$B121=$AT120,$B121=$AU120,$B121=$AW120),AX120,AW120)</f>
        <v>36</v>
      </c>
      <c r="AY121">
        <f ca="1">IF(OR($B121=$AV120,$B121=$AT120,$B121=$AU120,$B121=$AW120,$B121=$AX120),AY120,AX120)</f>
        <v>9</v>
      </c>
      <c r="AZ121">
        <f ca="1">IF(OR($B121=$AV120,$B121=$AT120,$B121=$AU120,$B121=$AW120,$B121=$AX120,$B121=$AY120),AZ120,AY120)</f>
        <v>8</v>
      </c>
      <c r="BA121">
        <f ca="1">IF(OR($B121=$AV120,$B121=$AT120,$B121=$AU120,$B121=$AW120,$B121=$AX120,$B121=$AY120,$B121=$AZ120),BA120,AZ120)</f>
        <v>11</v>
      </c>
      <c r="BB121">
        <f ca="1">IF(OR($B121=$AV120,$B121=$AT120,$B121=$AU120,$B121=$AW120,$B121=$AX120,$B121=$AY120,$B121=$AZ120,$B121=$BA120),BB120,BA120)</f>
        <v>22</v>
      </c>
      <c r="BC121">
        <f ca="1">IF(OR($B121=$AV120,$B121=$AT120,$B121=$AU120,$B121=$AW120,$B121=$AX120,$B121=$AY120,$B121=$AZ120,$B121=$BA120,$B121=$BB120),BC120,BB120)</f>
        <v>23</v>
      </c>
      <c r="BD121">
        <f ca="1">IF(OR($B121=$AV120,$B121=$AT120,$B121=$AU120,$B121=$AW120,$B121=$AX120,$B121=$AY120,$B121=$AZ120,$B121=$BB120,$B121=$BC120,$B121=$BA120),BD120,BC120)</f>
        <v>27</v>
      </c>
      <c r="BE121">
        <f ca="1">IF(OR($B121=$AV120,$B121=$AT120,$B121=$AU120,$B121=$AW120,$B121=$AX120,$B121=$AY120,$B121=$AZ120,$B121=$BB120,$B121=$BC120,$B121=$BD120,$B121=$BA120),BE120,BD120)</f>
        <v>10</v>
      </c>
      <c r="BF121">
        <f ca="1">IF(OR($B121=$AV120,$B121=$AT120,$B121=$AU120,$B121=$AW120,$B121=$AX120,$B121=$AY120,$B121=$AZ120,$B121=$BB120,$B121=$BC120,$B121=$BD120,$B121=$BE120,$B121=$BA120),BF120,BE120)</f>
        <v>5</v>
      </c>
      <c r="BG121">
        <f ca="1">IF(OR($B121=$AV120,$B121=$AT120,$B121=$AU120,$B121=$AW120,$B121=$AX120,$B121=$AY120,$B121=$AZ120,$B121=$BB120,$B121=$BC120,$B121=$BD120,$B121=$BE120,$B121=$BF120,$B121=$BA120),BG120,BF120)</f>
        <v>20</v>
      </c>
      <c r="BH121">
        <f ca="1">IF(OR($B121=$AV120,$B121=$AT120,$B121=$AU120,$B121=$AW120,$B121=$AX120,$B121=$AY120,$B121=$AZ120,$B121=$BB120,$B121=$BC120,$B121=$BD120,$B121=$BE120,$B121=$BF120,$B121=$BG120,$B121=$BA120),BH120,BG120)</f>
        <v>2</v>
      </c>
      <c r="BI121">
        <f ca="1">IF(OR($B121=$AV120,$B121=$AT120,$B121=$AU120,$B121=$AW120,$B121=$AX120,$B121=$AY120,$B121=$AZ120,$B121=$BB120,$B121=$BC120,$B121=$BD120,$B121=$BE120,$B121=$BF120,$B121=$BG120,$B121=$BH120,$B121=$BA120),BI120,BH120)</f>
        <v>33</v>
      </c>
      <c r="BJ121">
        <f ca="1">IF(OR($B121=$AV120,$B121=$AT120,$B121=$AU120,$B121=$AW120,$B121=$AX120,$B121=$AY120,$B121=$AZ120,$B121=$BB120,$B121=$BC120,$B121=$BD120,$B121=$BE120,$B121=$BF120,$B121=$BG120,$B121=$BH120,$B121=$BI120,$B121=$BA120),BJ120,BI120)</f>
        <v>28</v>
      </c>
      <c r="BK121">
        <f ca="1">IF(OR($B121=$AV120,$B121=$AT120,$B121=$AU120,$B121=$AW120,$B121=$AX120,$B121=$AY120,$B121=$AZ120,$B121=$BB120,$B121=$BC120,$B121=$BD120,$B121=$BE120,$B121=$BF120,$B121=$BG120,$B121=$BH120,$B121=$BI120,$B121=$BJ120,$B121=$BA120),BK120,BJ120)</f>
        <v>21</v>
      </c>
      <c r="BL121">
        <f ca="1">IF(OR($B121=$AV120,$B121=$AT120,$B121=$AU120,$B121=$AW120,$B121=$AX120,$B121=$AY120,$B121=$AZ120,$B121=$BB120,$B121=$BC120,$B121=$BD120,$B121=$BE120,$B121=$BF120,$B121=$BG120,$B121=$BH120,$B121=$BI120,$B121=$BJ120,$B121=$BK120,$B121=$BA120),BL120,BK120)</f>
        <v>6</v>
      </c>
      <c r="BM121">
        <f ca="1">IF(OR($B121=$AV120,$B121=$AT120,$B121=$AU120,$B121=$AW120,$B121=$AX120,$B121=$AY120,$B121=$AZ120,$B121=$BB120,$B121=$BC120,$B121=$BD120,$B121=$BE120,$B121=$BF120,$B121=$BG120,$B121=$BH120,$B121=$BI120,$B121=$BJ120,$B121=$BK120,$B121=$BL120,$B121=$BA120),BM120,BL120)</f>
        <v>3</v>
      </c>
      <c r="BN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IF(OR($B121=$AV120,$B121=$AT120,$B121=$AU120,$B121=$AW120,$B121=$AX120,$B121=$AY120,$B121=$AZ120,$B121=$BB120,$B121=$BC120,$B121=$BD120,$B121=$BE120,$B121=$BF120,$B121=$BG120,$B121=$BH120,$B121=$BI120,$B121=$BJ120,$B121=$BK120,$B121=$BL120,$B121=$BM120,$B121=$BA120),BN120,BM120)</f>
        <v>30</v>
      </c>
      <c r="BO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A120),BO120,BN120)</f>
        <v>1</v>
      </c>
      <c r="BP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A120),BP120,BO120)</f>
        <v>35</v>
      </c>
      <c r="BQ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A120),BQ120,BP120)</f>
        <v>4</v>
      </c>
      <c r="BR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A120),BR120,BQ120)</f>
        <v>19</v>
      </c>
      <c r="BS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A120),BS120,BR120)</f>
        <v>16</v>
      </c>
      <c r="BT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A120),BT120,BS120)</f>
        <v>32</v>
      </c>
      <c r="BU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A120),BU120,BT120)</f>
        <v>13</v>
      </c>
      <c r="BV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A120),BV120,BU120)</f>
        <v>25</v>
      </c>
      <c r="BW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A120),BW120,BV120)</f>
        <v>37</v>
      </c>
      <c r="BX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A120),BX120,BW120)</f>
        <v>26</v>
      </c>
      <c r="BY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A120),BY120,BX120)</f>
        <v>12</v>
      </c>
      <c r="BZ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A120),BZ120,BY120)</f>
        <v>15</v>
      </c>
      <c r="CA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BA120),CA120,BZ120)</f>
        <v>7</v>
      </c>
      <c r="CB121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CA120,$B121=$BA120),CB120,CA120)</f>
        <v>14</v>
      </c>
      <c r="CC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CA120,$B121=$CB120,$B121=$BA120),CC120,CB120)</f>
        <v/>
      </c>
      <c r="CD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CA120,$B121=$CB120,$B121=$CC120,$B121=$BA120),CD120,CC120)</f>
        <v/>
      </c>
      <c r="CH121">
        <f t="shared" ca="1" si="46"/>
        <v>22</v>
      </c>
      <c r="CI121">
        <f t="shared" ca="1" si="46"/>
        <v>15</v>
      </c>
      <c r="CJ121">
        <f t="shared" ca="1" si="46"/>
        <v>20</v>
      </c>
      <c r="CK121">
        <f t="shared" ca="1" si="46"/>
        <v>24</v>
      </c>
      <c r="CL121">
        <f t="shared" ca="1" si="46"/>
        <v>13</v>
      </c>
      <c r="CM121">
        <f t="shared" ca="1" si="46"/>
        <v>19</v>
      </c>
      <c r="CN121">
        <f t="shared" ca="1" si="46"/>
        <v>34</v>
      </c>
      <c r="CO121">
        <f t="shared" ca="1" si="46"/>
        <v>7</v>
      </c>
      <c r="CP121">
        <f t="shared" ca="1" si="46"/>
        <v>6</v>
      </c>
      <c r="CQ121">
        <f t="shared" ca="1" si="46"/>
        <v>12</v>
      </c>
      <c r="CR121">
        <f t="shared" ca="1" si="46"/>
        <v>8</v>
      </c>
      <c r="CS121">
        <f t="shared" ca="1" si="46"/>
        <v>32</v>
      </c>
      <c r="CT121">
        <f t="shared" ca="1" si="46"/>
        <v>28</v>
      </c>
      <c r="CU121">
        <f t="shared" ca="1" si="46"/>
        <v>35</v>
      </c>
      <c r="CV121">
        <f t="shared" ca="1" si="46"/>
        <v>33</v>
      </c>
      <c r="CW121">
        <f t="shared" ca="1" si="46"/>
        <v>26</v>
      </c>
      <c r="CX121">
        <f t="shared" ref="CX121:DC126" ca="1" si="51">IF(AND(CX120="",$B121&lt;&gt;CX$1),"",IF($C121&lt;CX120,CX120,IF($B121=CX$1,1,1+CX120)))</f>
        <v>3</v>
      </c>
      <c r="CY121">
        <f t="shared" ca="1" si="51"/>
        <v>2</v>
      </c>
      <c r="CZ121">
        <f t="shared" ca="1" si="51"/>
        <v>25</v>
      </c>
      <c r="DA121">
        <f t="shared" ca="1" si="51"/>
        <v>14</v>
      </c>
      <c r="DB121">
        <f t="shared" ca="1" si="51"/>
        <v>18</v>
      </c>
      <c r="DC121">
        <f t="shared" ca="1" si="51"/>
        <v>9</v>
      </c>
      <c r="DD121">
        <f t="shared" ca="1" si="49"/>
        <v>10</v>
      </c>
      <c r="DE121">
        <f t="shared" ca="1" si="49"/>
        <v>1</v>
      </c>
      <c r="DF121">
        <f t="shared" ca="1" si="49"/>
        <v>29</v>
      </c>
      <c r="DG121">
        <f t="shared" ca="1" si="49"/>
        <v>31</v>
      </c>
      <c r="DH121">
        <f t="shared" ca="1" si="49"/>
        <v>11</v>
      </c>
      <c r="DI121">
        <f t="shared" ca="1" si="49"/>
        <v>17</v>
      </c>
      <c r="DJ121">
        <f t="shared" ca="1" si="49"/>
        <v>4</v>
      </c>
      <c r="DK121">
        <f t="shared" ca="1" si="49"/>
        <v>21</v>
      </c>
      <c r="DL121" t="str">
        <f t="shared" ca="1" si="49"/>
        <v/>
      </c>
      <c r="DM121">
        <f t="shared" ca="1" si="49"/>
        <v>27</v>
      </c>
      <c r="DN121">
        <f t="shared" ca="1" si="49"/>
        <v>16</v>
      </c>
      <c r="DO121" t="str">
        <f t="shared" ca="1" si="49"/>
        <v/>
      </c>
      <c r="DP121">
        <f t="shared" ca="1" si="49"/>
        <v>23</v>
      </c>
      <c r="DQ121">
        <f t="shared" ca="1" si="49"/>
        <v>5</v>
      </c>
      <c r="DR121">
        <f t="shared" ca="1" si="49"/>
        <v>30</v>
      </c>
    </row>
    <row r="122" spans="1:122" x14ac:dyDescent="0.25">
      <c r="A122">
        <v>121</v>
      </c>
      <c r="B122">
        <f t="shared" ca="1" si="27"/>
        <v>15</v>
      </c>
      <c r="C122">
        <f ca="1">IF(B122="","",LOOKUP(B122,$CH$1:$DR$1,CH121:DR121))</f>
        <v>33</v>
      </c>
      <c r="G122" t="str">
        <f t="shared" ca="1" si="28"/>
        <v/>
      </c>
      <c r="H122" t="str">
        <f t="shared" ca="1" si="50"/>
        <v/>
      </c>
      <c r="I122" t="str">
        <f t="shared" ca="1" si="50"/>
        <v/>
      </c>
      <c r="J122" t="str">
        <f t="shared" ca="1" si="50"/>
        <v/>
      </c>
      <c r="K122" t="str">
        <f t="shared" ca="1" si="50"/>
        <v/>
      </c>
      <c r="L122" t="str">
        <f t="shared" ca="1" si="50"/>
        <v/>
      </c>
      <c r="M122" t="str">
        <f t="shared" ca="1" si="50"/>
        <v/>
      </c>
      <c r="N122" t="str">
        <f t="shared" ca="1" si="50"/>
        <v/>
      </c>
      <c r="O122" t="str">
        <f t="shared" ca="1" si="50"/>
        <v/>
      </c>
      <c r="P122" t="str">
        <f t="shared" ca="1" si="50"/>
        <v/>
      </c>
      <c r="Q122" t="str">
        <f t="shared" ca="1" si="50"/>
        <v/>
      </c>
      <c r="R122" t="str">
        <f t="shared" ca="1" si="50"/>
        <v/>
      </c>
      <c r="S122" t="str">
        <f t="shared" ca="1" si="50"/>
        <v/>
      </c>
      <c r="T122" t="str">
        <f t="shared" ca="1" si="50"/>
        <v/>
      </c>
      <c r="U122" t="str">
        <f t="shared" ca="1" si="50"/>
        <v/>
      </c>
      <c r="V122" t="str">
        <f t="shared" ca="1" si="50"/>
        <v/>
      </c>
      <c r="W122" t="str">
        <f t="shared" ca="1" si="50"/>
        <v/>
      </c>
      <c r="X122" t="str">
        <f t="shared" ca="1" si="48"/>
        <v/>
      </c>
      <c r="Y122" t="str">
        <f t="shared" ca="1" si="48"/>
        <v/>
      </c>
      <c r="Z122" t="str">
        <f t="shared" ca="1" si="48"/>
        <v/>
      </c>
      <c r="AA122" t="str">
        <f t="shared" ca="1" si="48"/>
        <v/>
      </c>
      <c r="AB122" t="str">
        <f t="shared" ca="1" si="48"/>
        <v/>
      </c>
      <c r="AC122" t="str">
        <f t="shared" ca="1" si="48"/>
        <v/>
      </c>
      <c r="AD122" t="str">
        <f t="shared" ca="1" si="48"/>
        <v/>
      </c>
      <c r="AE122" t="str">
        <f t="shared" ca="1" si="48"/>
        <v/>
      </c>
      <c r="AF122" t="str">
        <f t="shared" ca="1" si="48"/>
        <v/>
      </c>
      <c r="AG122" t="str">
        <f t="shared" ca="1" si="48"/>
        <v/>
      </c>
      <c r="AH122" t="str">
        <f t="shared" ca="1" si="48"/>
        <v/>
      </c>
      <c r="AI122" t="str">
        <f t="shared" ca="1" si="48"/>
        <v/>
      </c>
      <c r="AJ122" t="str">
        <f t="shared" ca="1" si="48"/>
        <v/>
      </c>
      <c r="AK122" t="str">
        <f t="shared" ca="1" si="48"/>
        <v/>
      </c>
      <c r="AL122" t="str">
        <f t="shared" ca="1" si="48"/>
        <v/>
      </c>
      <c r="AM122" t="str">
        <f t="shared" ca="1" si="48"/>
        <v/>
      </c>
      <c r="AN122" t="str">
        <f t="shared" ca="1" si="47"/>
        <v/>
      </c>
      <c r="AO122" t="str">
        <f t="shared" ca="1" si="47"/>
        <v/>
      </c>
      <c r="AP122" t="str">
        <f t="shared" ca="1" si="47"/>
        <v/>
      </c>
      <c r="AQ122" t="str">
        <f t="shared" ca="1" si="47"/>
        <v/>
      </c>
      <c r="AR122" t="str">
        <f t="shared" ca="1" si="47"/>
        <v/>
      </c>
      <c r="AT122">
        <f ca="1">B122</f>
        <v>15</v>
      </c>
      <c r="AU122">
        <f ca="1">IF($B122=$AT121,AU121,AT121)</f>
        <v>24</v>
      </c>
      <c r="AV122">
        <f ca="1">IF(OR($B122=$AT121,$B122=$AU121),AV121,AU121)</f>
        <v>18</v>
      </c>
      <c r="AW122">
        <f ca="1">IF(OR($B122=$AV121,$B122=$AT121,$B122=$AU121),AW121,AV121)</f>
        <v>17</v>
      </c>
      <c r="AX122">
        <f ca="1">IF(OR($B122=$AV121,$B122=$AT121,$B122=$AU121,$B122=$AW121),AX121,AW121)</f>
        <v>29</v>
      </c>
      <c r="AY122">
        <f ca="1">IF(OR($B122=$AV121,$B122=$AT121,$B122=$AU121,$B122=$AW121,$B122=$AX121),AY121,AX121)</f>
        <v>36</v>
      </c>
      <c r="AZ122">
        <f ca="1">IF(OR($B122=$AV121,$B122=$AT121,$B122=$AU121,$B122=$AW121,$B122=$AX121,$B122=$AY121),AZ121,AY121)</f>
        <v>9</v>
      </c>
      <c r="BA122">
        <f ca="1">IF(OR($B122=$AV121,$B122=$AT121,$B122=$AU121,$B122=$AW121,$B122=$AX121,$B122=$AY121,$B122=$AZ121),BA121,AZ121)</f>
        <v>8</v>
      </c>
      <c r="BB122">
        <f ca="1">IF(OR($B122=$AV121,$B122=$AT121,$B122=$AU121,$B122=$AW121,$B122=$AX121,$B122=$AY121,$B122=$AZ121,$B122=$BA121),BB121,BA121)</f>
        <v>11</v>
      </c>
      <c r="BC122">
        <f ca="1">IF(OR($B122=$AV121,$B122=$AT121,$B122=$AU121,$B122=$AW121,$B122=$AX121,$B122=$AY121,$B122=$AZ121,$B122=$BA121,$B122=$BB121),BC121,BB121)</f>
        <v>22</v>
      </c>
      <c r="BD122">
        <f ca="1">IF(OR($B122=$AV121,$B122=$AT121,$B122=$AU121,$B122=$AW121,$B122=$AX121,$B122=$AY121,$B122=$AZ121,$B122=$BB121,$B122=$BC121,$B122=$BA121),BD121,BC121)</f>
        <v>23</v>
      </c>
      <c r="BE122">
        <f ca="1">IF(OR($B122=$AV121,$B122=$AT121,$B122=$AU121,$B122=$AW121,$B122=$AX121,$B122=$AY121,$B122=$AZ121,$B122=$BB121,$B122=$BC121,$B122=$BD121,$B122=$BA121),BE121,BD121)</f>
        <v>27</v>
      </c>
      <c r="BF122">
        <f ca="1">IF(OR($B122=$AV121,$B122=$AT121,$B122=$AU121,$B122=$AW121,$B122=$AX121,$B122=$AY121,$B122=$AZ121,$B122=$BB121,$B122=$BC121,$B122=$BD121,$B122=$BE121,$B122=$BA121),BF121,BE121)</f>
        <v>10</v>
      </c>
      <c r="BG122">
        <f ca="1">IF(OR($B122=$AV121,$B122=$AT121,$B122=$AU121,$B122=$AW121,$B122=$AX121,$B122=$AY121,$B122=$AZ121,$B122=$BB121,$B122=$BC121,$B122=$BD121,$B122=$BE121,$B122=$BF121,$B122=$BA121),BG121,BF121)</f>
        <v>5</v>
      </c>
      <c r="BH122">
        <f ca="1">IF(OR($B122=$AV121,$B122=$AT121,$B122=$AU121,$B122=$AW121,$B122=$AX121,$B122=$AY121,$B122=$AZ121,$B122=$BB121,$B122=$BC121,$B122=$BD121,$B122=$BE121,$B122=$BF121,$B122=$BG121,$B122=$BA121),BH121,BG121)</f>
        <v>20</v>
      </c>
      <c r="BI122">
        <f ca="1">IF(OR($B122=$AV121,$B122=$AT121,$B122=$AU121,$B122=$AW121,$B122=$AX121,$B122=$AY121,$B122=$AZ121,$B122=$BB121,$B122=$BC121,$B122=$BD121,$B122=$BE121,$B122=$BF121,$B122=$BG121,$B122=$BH121,$B122=$BA121),BI121,BH121)</f>
        <v>2</v>
      </c>
      <c r="BJ122">
        <f ca="1">IF(OR($B122=$AV121,$B122=$AT121,$B122=$AU121,$B122=$AW121,$B122=$AX121,$B122=$AY121,$B122=$AZ121,$B122=$BB121,$B122=$BC121,$B122=$BD121,$B122=$BE121,$B122=$BF121,$B122=$BG121,$B122=$BH121,$B122=$BI121,$B122=$BA121),BJ121,BI121)</f>
        <v>33</v>
      </c>
      <c r="BK122">
        <f ca="1">IF(OR($B122=$AV121,$B122=$AT121,$B122=$AU121,$B122=$AW121,$B122=$AX121,$B122=$AY121,$B122=$AZ121,$B122=$BB121,$B122=$BC121,$B122=$BD121,$B122=$BE121,$B122=$BF121,$B122=$BG121,$B122=$BH121,$B122=$BI121,$B122=$BJ121,$B122=$BA121),BK121,BJ121)</f>
        <v>28</v>
      </c>
      <c r="BL122">
        <f ca="1">IF(OR($B122=$AV121,$B122=$AT121,$B122=$AU121,$B122=$AW121,$B122=$AX121,$B122=$AY121,$B122=$AZ121,$B122=$BB121,$B122=$BC121,$B122=$BD121,$B122=$BE121,$B122=$BF121,$B122=$BG121,$B122=$BH121,$B122=$BI121,$B122=$BJ121,$B122=$BK121,$B122=$BA121),BL121,BK121)</f>
        <v>21</v>
      </c>
      <c r="BM122">
        <f ca="1">IF(OR($B122=$AV121,$B122=$AT121,$B122=$AU121,$B122=$AW121,$B122=$AX121,$B122=$AY121,$B122=$AZ121,$B122=$BB121,$B122=$BC121,$B122=$BD121,$B122=$BE121,$B122=$BF121,$B122=$BG121,$B122=$BH121,$B122=$BI121,$B122=$BJ121,$B122=$BK121,$B122=$BL121,$B122=$BA121),BM121,BL121)</f>
        <v>6</v>
      </c>
      <c r="BN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IF(OR($B122=$AV121,$B122=$AT121,$B122=$AU121,$B122=$AW121,$B122=$AX121,$B122=$AY121,$B122=$AZ121,$B122=$BB121,$B122=$BC121,$B122=$BD121,$B122=$BE121,$B122=$BF121,$B122=$BG121,$B122=$BH121,$B122=$BI121,$B122=$BJ121,$B122=$BK121,$B122=$BL121,$B122=$BM121,$B122=$BA121),BN121,BM121)</f>
        <v>3</v>
      </c>
      <c r="BO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A121),BO121,BN121)</f>
        <v>30</v>
      </c>
      <c r="BP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A121),BP121,BO121)</f>
        <v>1</v>
      </c>
      <c r="BQ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A121),BQ121,BP121)</f>
        <v>35</v>
      </c>
      <c r="BR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A121),BR121,BQ121)</f>
        <v>4</v>
      </c>
      <c r="BS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A121),BS121,BR121)</f>
        <v>19</v>
      </c>
      <c r="BT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A121),BT121,BS121)</f>
        <v>16</v>
      </c>
      <c r="BU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A121),BU121,BT121)</f>
        <v>32</v>
      </c>
      <c r="BV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A121),BV121,BU121)</f>
        <v>13</v>
      </c>
      <c r="BW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A121),BW121,BV121)</f>
        <v>25</v>
      </c>
      <c r="BX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A121),BX121,BW121)</f>
        <v>37</v>
      </c>
      <c r="BY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A121),BY121,BX121)</f>
        <v>26</v>
      </c>
      <c r="BZ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A121),BZ121,BY121)</f>
        <v>12</v>
      </c>
      <c r="CA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BA121),CA121,BZ121)</f>
        <v>7</v>
      </c>
      <c r="CB122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CA121,$B122=$BA121),CB121,CA121)</f>
        <v>14</v>
      </c>
      <c r="CC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CA121,$B122=$CB121,$B122=$BA121),CC121,CB121)</f>
        <v/>
      </c>
      <c r="CD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CA121,$B122=$CB121,$B122=$CC121,$B122=$BA121),CD121,CC121)</f>
        <v/>
      </c>
      <c r="CH122">
        <f t="shared" ca="1" si="46"/>
        <v>23</v>
      </c>
      <c r="CI122">
        <f t="shared" ca="1" si="46"/>
        <v>16</v>
      </c>
      <c r="CJ122">
        <f t="shared" ca="1" si="46"/>
        <v>21</v>
      </c>
      <c r="CK122">
        <f t="shared" ca="1" si="46"/>
        <v>25</v>
      </c>
      <c r="CL122">
        <f t="shared" ca="1" si="46"/>
        <v>14</v>
      </c>
      <c r="CM122">
        <f t="shared" ca="1" si="46"/>
        <v>20</v>
      </c>
      <c r="CN122">
        <f t="shared" ca="1" si="46"/>
        <v>34</v>
      </c>
      <c r="CO122">
        <f t="shared" ca="1" si="46"/>
        <v>8</v>
      </c>
      <c r="CP122">
        <f t="shared" ca="1" si="46"/>
        <v>7</v>
      </c>
      <c r="CQ122">
        <f t="shared" ca="1" si="46"/>
        <v>13</v>
      </c>
      <c r="CR122">
        <f t="shared" ca="1" si="46"/>
        <v>9</v>
      </c>
      <c r="CS122">
        <f t="shared" ca="1" si="46"/>
        <v>33</v>
      </c>
      <c r="CT122">
        <f t="shared" ca="1" si="46"/>
        <v>29</v>
      </c>
      <c r="CU122">
        <f t="shared" ca="1" si="46"/>
        <v>35</v>
      </c>
      <c r="CV122">
        <f t="shared" ca="1" si="46"/>
        <v>1</v>
      </c>
      <c r="CW122">
        <f t="shared" ca="1" si="46"/>
        <v>27</v>
      </c>
      <c r="CX122">
        <f t="shared" ca="1" si="51"/>
        <v>4</v>
      </c>
      <c r="CY122">
        <f t="shared" ca="1" si="51"/>
        <v>3</v>
      </c>
      <c r="CZ122">
        <f t="shared" ca="1" si="51"/>
        <v>26</v>
      </c>
      <c r="DA122">
        <f t="shared" ca="1" si="51"/>
        <v>15</v>
      </c>
      <c r="DB122">
        <f t="shared" ca="1" si="51"/>
        <v>19</v>
      </c>
      <c r="DC122">
        <f t="shared" ca="1" si="51"/>
        <v>10</v>
      </c>
      <c r="DD122">
        <f t="shared" ca="1" si="49"/>
        <v>11</v>
      </c>
      <c r="DE122">
        <f t="shared" ca="1" si="49"/>
        <v>2</v>
      </c>
      <c r="DF122">
        <f t="shared" ca="1" si="49"/>
        <v>30</v>
      </c>
      <c r="DG122">
        <f t="shared" ca="1" si="49"/>
        <v>32</v>
      </c>
      <c r="DH122">
        <f t="shared" ca="1" si="49"/>
        <v>12</v>
      </c>
      <c r="DI122">
        <f t="shared" ca="1" si="49"/>
        <v>18</v>
      </c>
      <c r="DJ122">
        <f t="shared" ca="1" si="49"/>
        <v>5</v>
      </c>
      <c r="DK122">
        <f t="shared" ca="1" si="49"/>
        <v>22</v>
      </c>
      <c r="DL122" t="str">
        <f t="shared" ca="1" si="49"/>
        <v/>
      </c>
      <c r="DM122">
        <f t="shared" ca="1" si="49"/>
        <v>28</v>
      </c>
      <c r="DN122">
        <f t="shared" ca="1" si="49"/>
        <v>17</v>
      </c>
      <c r="DO122" t="str">
        <f t="shared" ca="1" si="49"/>
        <v/>
      </c>
      <c r="DP122">
        <f t="shared" ca="1" si="49"/>
        <v>24</v>
      </c>
      <c r="DQ122">
        <f t="shared" ca="1" si="49"/>
        <v>6</v>
      </c>
      <c r="DR122">
        <f t="shared" ca="1" si="49"/>
        <v>31</v>
      </c>
    </row>
    <row r="123" spans="1:122" x14ac:dyDescent="0.25">
      <c r="A123">
        <v>122</v>
      </c>
      <c r="B123">
        <f t="shared" ca="1" si="27"/>
        <v>2</v>
      </c>
      <c r="C123">
        <f ca="1">IF(B123="","",LOOKUP(B123,$CH$1:$DR$1,CH122:DR122))</f>
        <v>16</v>
      </c>
      <c r="G123" t="str">
        <f t="shared" ca="1" si="28"/>
        <v/>
      </c>
      <c r="H123" t="str">
        <f t="shared" ca="1" si="50"/>
        <v/>
      </c>
      <c r="I123" t="str">
        <f t="shared" ca="1" si="50"/>
        <v/>
      </c>
      <c r="J123" t="str">
        <f t="shared" ca="1" si="50"/>
        <v/>
      </c>
      <c r="K123" t="str">
        <f t="shared" ca="1" si="50"/>
        <v/>
      </c>
      <c r="L123" t="str">
        <f t="shared" ca="1" si="50"/>
        <v/>
      </c>
      <c r="M123" t="str">
        <f t="shared" ca="1" si="50"/>
        <v/>
      </c>
      <c r="N123" t="str">
        <f t="shared" ca="1" si="50"/>
        <v/>
      </c>
      <c r="O123" t="str">
        <f t="shared" ca="1" si="50"/>
        <v/>
      </c>
      <c r="P123" t="str">
        <f t="shared" ca="1" si="50"/>
        <v/>
      </c>
      <c r="Q123" t="str">
        <f t="shared" ca="1" si="50"/>
        <v/>
      </c>
      <c r="R123" t="str">
        <f t="shared" ca="1" si="50"/>
        <v/>
      </c>
      <c r="S123" t="str">
        <f t="shared" ca="1" si="50"/>
        <v/>
      </c>
      <c r="T123" t="str">
        <f t="shared" ca="1" si="50"/>
        <v/>
      </c>
      <c r="U123" t="str">
        <f t="shared" ca="1" si="50"/>
        <v/>
      </c>
      <c r="V123" t="str">
        <f t="shared" ca="1" si="50"/>
        <v/>
      </c>
      <c r="W123" t="str">
        <f t="shared" ca="1" si="50"/>
        <v/>
      </c>
      <c r="X123" t="str">
        <f t="shared" ca="1" si="48"/>
        <v/>
      </c>
      <c r="Y123" t="str">
        <f t="shared" ca="1" si="48"/>
        <v/>
      </c>
      <c r="Z123" t="str">
        <f t="shared" ca="1" si="48"/>
        <v/>
      </c>
      <c r="AA123" t="str">
        <f t="shared" ca="1" si="48"/>
        <v/>
      </c>
      <c r="AB123" t="str">
        <f t="shared" ca="1" si="48"/>
        <v/>
      </c>
      <c r="AC123" t="str">
        <f t="shared" ca="1" si="48"/>
        <v/>
      </c>
      <c r="AD123" t="str">
        <f t="shared" ca="1" si="48"/>
        <v/>
      </c>
      <c r="AE123" t="str">
        <f t="shared" ca="1" si="48"/>
        <v/>
      </c>
      <c r="AF123" t="str">
        <f t="shared" ca="1" si="48"/>
        <v/>
      </c>
      <c r="AG123" t="str">
        <f t="shared" ca="1" si="48"/>
        <v/>
      </c>
      <c r="AH123" t="str">
        <f t="shared" ca="1" si="48"/>
        <v/>
      </c>
      <c r="AI123" t="str">
        <f t="shared" ca="1" si="48"/>
        <v/>
      </c>
      <c r="AJ123" t="str">
        <f t="shared" ca="1" si="48"/>
        <v/>
      </c>
      <c r="AK123" t="str">
        <f t="shared" ca="1" si="48"/>
        <v/>
      </c>
      <c r="AL123" t="str">
        <f t="shared" ca="1" si="48"/>
        <v/>
      </c>
      <c r="AM123" t="str">
        <f t="shared" ca="1" si="48"/>
        <v/>
      </c>
      <c r="AN123" t="str">
        <f t="shared" ca="1" si="47"/>
        <v/>
      </c>
      <c r="AO123" t="str">
        <f t="shared" ca="1" si="47"/>
        <v/>
      </c>
      <c r="AP123" t="str">
        <f t="shared" ca="1" si="47"/>
        <v/>
      </c>
      <c r="AQ123" t="str">
        <f t="shared" ca="1" si="47"/>
        <v/>
      </c>
      <c r="AR123" t="str">
        <f t="shared" ca="1" si="47"/>
        <v/>
      </c>
      <c r="AT123">
        <f ca="1">B123</f>
        <v>2</v>
      </c>
      <c r="AU123">
        <f ca="1">IF($B123=$AT122,AU122,AT122)</f>
        <v>15</v>
      </c>
      <c r="AV123">
        <f ca="1">IF(OR($B123=$AT122,$B123=$AU122),AV122,AU122)</f>
        <v>24</v>
      </c>
      <c r="AW123">
        <f ca="1">IF(OR($B123=$AV122,$B123=$AT122,$B123=$AU122),AW122,AV122)</f>
        <v>18</v>
      </c>
      <c r="AX123">
        <f ca="1">IF(OR($B123=$AV122,$B123=$AT122,$B123=$AU122,$B123=$AW122),AX122,AW122)</f>
        <v>17</v>
      </c>
      <c r="AY123">
        <f ca="1">IF(OR($B123=$AV122,$B123=$AT122,$B123=$AU122,$B123=$AW122,$B123=$AX122),AY122,AX122)</f>
        <v>29</v>
      </c>
      <c r="AZ123">
        <f ca="1">IF(OR($B123=$AV122,$B123=$AT122,$B123=$AU122,$B123=$AW122,$B123=$AX122,$B123=$AY122),AZ122,AY122)</f>
        <v>36</v>
      </c>
      <c r="BA123">
        <f ca="1">IF(OR($B123=$AV122,$B123=$AT122,$B123=$AU122,$B123=$AW122,$B123=$AX122,$B123=$AY122,$B123=$AZ122),BA122,AZ122)</f>
        <v>9</v>
      </c>
      <c r="BB123">
        <f ca="1">IF(OR($B123=$AV122,$B123=$AT122,$B123=$AU122,$B123=$AW122,$B123=$AX122,$B123=$AY122,$B123=$AZ122,$B123=$BA122),BB122,BA122)</f>
        <v>8</v>
      </c>
      <c r="BC123">
        <f ca="1">IF(OR($B123=$AV122,$B123=$AT122,$B123=$AU122,$B123=$AW122,$B123=$AX122,$B123=$AY122,$B123=$AZ122,$B123=$BA122,$B123=$BB122),BC122,BB122)</f>
        <v>11</v>
      </c>
      <c r="BD123">
        <f ca="1">IF(OR($B123=$AV122,$B123=$AT122,$B123=$AU122,$B123=$AW122,$B123=$AX122,$B123=$AY122,$B123=$AZ122,$B123=$BB122,$B123=$BC122,$B123=$BA122),BD122,BC122)</f>
        <v>22</v>
      </c>
      <c r="BE123">
        <f ca="1">IF(OR($B123=$AV122,$B123=$AT122,$B123=$AU122,$B123=$AW122,$B123=$AX122,$B123=$AY122,$B123=$AZ122,$B123=$BB122,$B123=$BC122,$B123=$BD122,$B123=$BA122),BE122,BD122)</f>
        <v>23</v>
      </c>
      <c r="BF123">
        <f ca="1">IF(OR($B123=$AV122,$B123=$AT122,$B123=$AU122,$B123=$AW122,$B123=$AX122,$B123=$AY122,$B123=$AZ122,$B123=$BB122,$B123=$BC122,$B123=$BD122,$B123=$BE122,$B123=$BA122),BF122,BE122)</f>
        <v>27</v>
      </c>
      <c r="BG123">
        <f ca="1">IF(OR($B123=$AV122,$B123=$AT122,$B123=$AU122,$B123=$AW122,$B123=$AX122,$B123=$AY122,$B123=$AZ122,$B123=$BB122,$B123=$BC122,$B123=$BD122,$B123=$BE122,$B123=$BF122,$B123=$BA122),BG122,BF122)</f>
        <v>10</v>
      </c>
      <c r="BH123">
        <f ca="1">IF(OR($B123=$AV122,$B123=$AT122,$B123=$AU122,$B123=$AW122,$B123=$AX122,$B123=$AY122,$B123=$AZ122,$B123=$BB122,$B123=$BC122,$B123=$BD122,$B123=$BE122,$B123=$BF122,$B123=$BG122,$B123=$BA122),BH122,BG122)</f>
        <v>5</v>
      </c>
      <c r="BI123">
        <f ca="1">IF(OR($B123=$AV122,$B123=$AT122,$B123=$AU122,$B123=$AW122,$B123=$AX122,$B123=$AY122,$B123=$AZ122,$B123=$BB122,$B123=$BC122,$B123=$BD122,$B123=$BE122,$B123=$BF122,$B123=$BG122,$B123=$BH122,$B123=$BA122),BI122,BH122)</f>
        <v>20</v>
      </c>
      <c r="BJ123">
        <f ca="1">IF(OR($B123=$AV122,$B123=$AT122,$B123=$AU122,$B123=$AW122,$B123=$AX122,$B123=$AY122,$B123=$AZ122,$B123=$BB122,$B123=$BC122,$B123=$BD122,$B123=$BE122,$B123=$BF122,$B123=$BG122,$B123=$BH122,$B123=$BI122,$B123=$BA122),BJ122,BI122)</f>
        <v>33</v>
      </c>
      <c r="BK123">
        <f ca="1">IF(OR($B123=$AV122,$B123=$AT122,$B123=$AU122,$B123=$AW122,$B123=$AX122,$B123=$AY122,$B123=$AZ122,$B123=$BB122,$B123=$BC122,$B123=$BD122,$B123=$BE122,$B123=$BF122,$B123=$BG122,$B123=$BH122,$B123=$BI122,$B123=$BJ122,$B123=$BA122),BK122,BJ122)</f>
        <v>28</v>
      </c>
      <c r="BL123">
        <f ca="1">IF(OR($B123=$AV122,$B123=$AT122,$B123=$AU122,$B123=$AW122,$B123=$AX122,$B123=$AY122,$B123=$AZ122,$B123=$BB122,$B123=$BC122,$B123=$BD122,$B123=$BE122,$B123=$BF122,$B123=$BG122,$B123=$BH122,$B123=$BI122,$B123=$BJ122,$B123=$BK122,$B123=$BA122),BL122,BK122)</f>
        <v>21</v>
      </c>
      <c r="BM123">
        <f ca="1">IF(OR($B123=$AV122,$B123=$AT122,$B123=$AU122,$B123=$AW122,$B123=$AX122,$B123=$AY122,$B123=$AZ122,$B123=$BB122,$B123=$BC122,$B123=$BD122,$B123=$BE122,$B123=$BF122,$B123=$BG122,$B123=$BH122,$B123=$BI122,$B123=$BJ122,$B123=$BK122,$B123=$BL122,$B123=$BA122),BM122,BL122)</f>
        <v>6</v>
      </c>
      <c r="BN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IF(OR($B123=$AV122,$B123=$AT122,$B123=$AU122,$B123=$AW122,$B123=$AX122,$B123=$AY122,$B123=$AZ122,$B123=$BB122,$B123=$BC122,$B123=$BD122,$B123=$BE122,$B123=$BF122,$B123=$BG122,$B123=$BH122,$B123=$BI122,$B123=$BJ122,$B123=$BK122,$B123=$BL122,$B123=$BM122,$B123=$BA122),BN122,BM122)</f>
        <v>3</v>
      </c>
      <c r="BO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A122),BO122,BN122)</f>
        <v>30</v>
      </c>
      <c r="BP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A122),BP122,BO122)</f>
        <v>1</v>
      </c>
      <c r="BQ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A122),BQ122,BP122)</f>
        <v>35</v>
      </c>
      <c r="BR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A122),BR122,BQ122)</f>
        <v>4</v>
      </c>
      <c r="BS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A122),BS122,BR122)</f>
        <v>19</v>
      </c>
      <c r="BT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A122),BT122,BS122)</f>
        <v>16</v>
      </c>
      <c r="BU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A122),BU122,BT122)</f>
        <v>32</v>
      </c>
      <c r="BV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A122),BV122,BU122)</f>
        <v>13</v>
      </c>
      <c r="BW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A122),BW122,BV122)</f>
        <v>25</v>
      </c>
      <c r="BX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A122),BX122,BW122)</f>
        <v>37</v>
      </c>
      <c r="BY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A122),BY122,BX122)</f>
        <v>26</v>
      </c>
      <c r="BZ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A122),BZ122,BY122)</f>
        <v>12</v>
      </c>
      <c r="CA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BA122),CA122,BZ122)</f>
        <v>7</v>
      </c>
      <c r="CB123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CA122,$B123=$BA122),CB122,CA122)</f>
        <v>14</v>
      </c>
      <c r="CC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CA122,$B123=$CB122,$B123=$BA122),CC122,CB122)</f>
        <v/>
      </c>
      <c r="CD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CA122,$B123=$CB122,$B123=$CC122,$B123=$BA122),CD122,CC122)</f>
        <v/>
      </c>
      <c r="CH123">
        <f t="shared" ca="1" si="46"/>
        <v>23</v>
      </c>
      <c r="CI123">
        <f t="shared" ca="1" si="46"/>
        <v>1</v>
      </c>
      <c r="CJ123">
        <f t="shared" ca="1" si="46"/>
        <v>21</v>
      </c>
      <c r="CK123">
        <f t="shared" ca="1" si="46"/>
        <v>25</v>
      </c>
      <c r="CL123">
        <f t="shared" ca="1" si="46"/>
        <v>15</v>
      </c>
      <c r="CM123">
        <f t="shared" ca="1" si="46"/>
        <v>20</v>
      </c>
      <c r="CN123">
        <f t="shared" ca="1" si="46"/>
        <v>34</v>
      </c>
      <c r="CO123">
        <f t="shared" ca="1" si="46"/>
        <v>9</v>
      </c>
      <c r="CP123">
        <f t="shared" ca="1" si="46"/>
        <v>8</v>
      </c>
      <c r="CQ123">
        <f t="shared" ca="1" si="46"/>
        <v>14</v>
      </c>
      <c r="CR123">
        <f t="shared" ca="1" si="46"/>
        <v>10</v>
      </c>
      <c r="CS123">
        <f t="shared" ca="1" si="46"/>
        <v>33</v>
      </c>
      <c r="CT123">
        <f t="shared" ca="1" si="46"/>
        <v>29</v>
      </c>
      <c r="CU123">
        <f t="shared" ca="1" si="46"/>
        <v>35</v>
      </c>
      <c r="CV123">
        <f t="shared" ca="1" si="46"/>
        <v>2</v>
      </c>
      <c r="CW123">
        <f t="shared" ca="1" si="46"/>
        <v>27</v>
      </c>
      <c r="CX123">
        <f t="shared" ca="1" si="51"/>
        <v>5</v>
      </c>
      <c r="CY123">
        <f t="shared" ca="1" si="51"/>
        <v>4</v>
      </c>
      <c r="CZ123">
        <f t="shared" ca="1" si="51"/>
        <v>26</v>
      </c>
      <c r="DA123">
        <f t="shared" ca="1" si="51"/>
        <v>16</v>
      </c>
      <c r="DB123">
        <f t="shared" ca="1" si="51"/>
        <v>19</v>
      </c>
      <c r="DC123">
        <f t="shared" ca="1" si="51"/>
        <v>11</v>
      </c>
      <c r="DD123">
        <f t="shared" ca="1" si="49"/>
        <v>12</v>
      </c>
      <c r="DE123">
        <f t="shared" ca="1" si="49"/>
        <v>3</v>
      </c>
      <c r="DF123">
        <f t="shared" ca="1" si="49"/>
        <v>30</v>
      </c>
      <c r="DG123">
        <f t="shared" ca="1" si="49"/>
        <v>32</v>
      </c>
      <c r="DH123">
        <f t="shared" ca="1" si="49"/>
        <v>13</v>
      </c>
      <c r="DI123">
        <f t="shared" ca="1" si="49"/>
        <v>18</v>
      </c>
      <c r="DJ123">
        <f t="shared" ca="1" si="49"/>
        <v>6</v>
      </c>
      <c r="DK123">
        <f t="shared" ca="1" si="49"/>
        <v>22</v>
      </c>
      <c r="DL123" t="str">
        <f t="shared" ca="1" si="49"/>
        <v/>
      </c>
      <c r="DM123">
        <f t="shared" ca="1" si="49"/>
        <v>28</v>
      </c>
      <c r="DN123">
        <f t="shared" ca="1" si="49"/>
        <v>17</v>
      </c>
      <c r="DO123" t="str">
        <f t="shared" ca="1" si="49"/>
        <v/>
      </c>
      <c r="DP123">
        <f t="shared" ca="1" si="49"/>
        <v>24</v>
      </c>
      <c r="DQ123">
        <f t="shared" ca="1" si="49"/>
        <v>7</v>
      </c>
      <c r="DR123">
        <f t="shared" ca="1" si="49"/>
        <v>31</v>
      </c>
    </row>
    <row r="124" spans="1:122" x14ac:dyDescent="0.25">
      <c r="A124">
        <v>123</v>
      </c>
      <c r="B124">
        <f t="shared" ca="1" si="27"/>
        <v>9</v>
      </c>
      <c r="C124">
        <f ca="1">IF(B124="","",LOOKUP(B124,$CH$1:$DR$1,CH123:DR123))</f>
        <v>8</v>
      </c>
      <c r="G124" t="str">
        <f t="shared" ca="1" si="28"/>
        <v/>
      </c>
      <c r="H124" t="str">
        <f t="shared" ca="1" si="50"/>
        <v/>
      </c>
      <c r="I124" t="str">
        <f t="shared" ca="1" si="50"/>
        <v/>
      </c>
      <c r="J124" t="str">
        <f t="shared" ca="1" si="50"/>
        <v/>
      </c>
      <c r="K124" t="str">
        <f t="shared" ca="1" si="50"/>
        <v/>
      </c>
      <c r="L124" t="str">
        <f t="shared" ca="1" si="50"/>
        <v/>
      </c>
      <c r="M124" t="str">
        <f t="shared" ca="1" si="50"/>
        <v/>
      </c>
      <c r="N124" t="str">
        <f t="shared" ca="1" si="50"/>
        <v/>
      </c>
      <c r="O124" t="str">
        <f t="shared" ca="1" si="50"/>
        <v/>
      </c>
      <c r="P124" t="str">
        <f t="shared" ca="1" si="50"/>
        <v/>
      </c>
      <c r="Q124" t="str">
        <f t="shared" ca="1" si="50"/>
        <v/>
      </c>
      <c r="R124" t="str">
        <f t="shared" ca="1" si="50"/>
        <v/>
      </c>
      <c r="S124" t="str">
        <f t="shared" ca="1" si="50"/>
        <v/>
      </c>
      <c r="T124" t="str">
        <f t="shared" ca="1" si="50"/>
        <v/>
      </c>
      <c r="U124" t="str">
        <f t="shared" ca="1" si="50"/>
        <v/>
      </c>
      <c r="V124" t="str">
        <f t="shared" ca="1" si="50"/>
        <v/>
      </c>
      <c r="W124" t="str">
        <f t="shared" ca="1" si="50"/>
        <v/>
      </c>
      <c r="X124" t="str">
        <f t="shared" ca="1" si="48"/>
        <v/>
      </c>
      <c r="Y124" t="str">
        <f t="shared" ca="1" si="48"/>
        <v/>
      </c>
      <c r="Z124" t="str">
        <f t="shared" ca="1" si="48"/>
        <v/>
      </c>
      <c r="AA124" t="str">
        <f t="shared" ca="1" si="48"/>
        <v/>
      </c>
      <c r="AB124" t="str">
        <f t="shared" ca="1" si="48"/>
        <v/>
      </c>
      <c r="AC124" t="str">
        <f t="shared" ca="1" si="48"/>
        <v/>
      </c>
      <c r="AD124" t="str">
        <f t="shared" ca="1" si="48"/>
        <v/>
      </c>
      <c r="AE124" t="str">
        <f t="shared" ca="1" si="48"/>
        <v/>
      </c>
      <c r="AF124" t="str">
        <f t="shared" ca="1" si="48"/>
        <v/>
      </c>
      <c r="AG124" t="str">
        <f t="shared" ca="1" si="48"/>
        <v/>
      </c>
      <c r="AH124" t="str">
        <f t="shared" ca="1" si="48"/>
        <v/>
      </c>
      <c r="AI124" t="str">
        <f t="shared" ca="1" si="48"/>
        <v/>
      </c>
      <c r="AJ124" t="str">
        <f t="shared" ca="1" si="48"/>
        <v/>
      </c>
      <c r="AK124" t="str">
        <f t="shared" ca="1" si="48"/>
        <v/>
      </c>
      <c r="AL124" t="str">
        <f t="shared" ca="1" si="48"/>
        <v/>
      </c>
      <c r="AM124" t="str">
        <f t="shared" ca="1" si="48"/>
        <v/>
      </c>
      <c r="AN124" t="str">
        <f t="shared" ca="1" si="47"/>
        <v/>
      </c>
      <c r="AO124" t="str">
        <f t="shared" ca="1" si="47"/>
        <v/>
      </c>
      <c r="AP124" t="str">
        <f t="shared" ca="1" si="47"/>
        <v/>
      </c>
      <c r="AQ124" t="str">
        <f t="shared" ca="1" si="47"/>
        <v/>
      </c>
      <c r="AR124" t="str">
        <f t="shared" ca="1" si="47"/>
        <v/>
      </c>
      <c r="AT124">
        <f ca="1">B124</f>
        <v>9</v>
      </c>
      <c r="AU124">
        <f ca="1">IF($B124=$AT123,AU123,AT123)</f>
        <v>2</v>
      </c>
      <c r="AV124">
        <f ca="1">IF(OR($B124=$AT123,$B124=$AU123),AV123,AU123)</f>
        <v>15</v>
      </c>
      <c r="AW124">
        <f ca="1">IF(OR($B124=$AV123,$B124=$AT123,$B124=$AU123),AW123,AV123)</f>
        <v>24</v>
      </c>
      <c r="AX124">
        <f ca="1">IF(OR($B124=$AV123,$B124=$AT123,$B124=$AU123,$B124=$AW123),AX123,AW123)</f>
        <v>18</v>
      </c>
      <c r="AY124">
        <f ca="1">IF(OR($B124=$AV123,$B124=$AT123,$B124=$AU123,$B124=$AW123,$B124=$AX123),AY123,AX123)</f>
        <v>17</v>
      </c>
      <c r="AZ124">
        <f ca="1">IF(OR($B124=$AV123,$B124=$AT123,$B124=$AU123,$B124=$AW123,$B124=$AX123,$B124=$AY123),AZ123,AY123)</f>
        <v>29</v>
      </c>
      <c r="BA124">
        <f ca="1">IF(OR($B124=$AV123,$B124=$AT123,$B124=$AU123,$B124=$AW123,$B124=$AX123,$B124=$AY123,$B124=$AZ123),BA123,AZ123)</f>
        <v>36</v>
      </c>
      <c r="BB124">
        <f ca="1">IF(OR($B124=$AV123,$B124=$AT123,$B124=$AU123,$B124=$AW123,$B124=$AX123,$B124=$AY123,$B124=$AZ123,$B124=$BA123),BB123,BA123)</f>
        <v>8</v>
      </c>
      <c r="BC124">
        <f ca="1">IF(OR($B124=$AV123,$B124=$AT123,$B124=$AU123,$B124=$AW123,$B124=$AX123,$B124=$AY123,$B124=$AZ123,$B124=$BA123,$B124=$BB123),BC123,BB123)</f>
        <v>11</v>
      </c>
      <c r="BD124">
        <f ca="1">IF(OR($B124=$AV123,$B124=$AT123,$B124=$AU123,$B124=$AW123,$B124=$AX123,$B124=$AY123,$B124=$AZ123,$B124=$BB123,$B124=$BC123,$B124=$BA123),BD123,BC123)</f>
        <v>22</v>
      </c>
      <c r="BE124">
        <f ca="1">IF(OR($B124=$AV123,$B124=$AT123,$B124=$AU123,$B124=$AW123,$B124=$AX123,$B124=$AY123,$B124=$AZ123,$B124=$BB123,$B124=$BC123,$B124=$BD123,$B124=$BA123),BE123,BD123)</f>
        <v>23</v>
      </c>
      <c r="BF124">
        <f ca="1">IF(OR($B124=$AV123,$B124=$AT123,$B124=$AU123,$B124=$AW123,$B124=$AX123,$B124=$AY123,$B124=$AZ123,$B124=$BB123,$B124=$BC123,$B124=$BD123,$B124=$BE123,$B124=$BA123),BF123,BE123)</f>
        <v>27</v>
      </c>
      <c r="BG124">
        <f ca="1">IF(OR($B124=$AV123,$B124=$AT123,$B124=$AU123,$B124=$AW123,$B124=$AX123,$B124=$AY123,$B124=$AZ123,$B124=$BB123,$B124=$BC123,$B124=$BD123,$B124=$BE123,$B124=$BF123,$B124=$BA123),BG123,BF123)</f>
        <v>10</v>
      </c>
      <c r="BH124">
        <f ca="1">IF(OR($B124=$AV123,$B124=$AT123,$B124=$AU123,$B124=$AW123,$B124=$AX123,$B124=$AY123,$B124=$AZ123,$B124=$BB123,$B124=$BC123,$B124=$BD123,$B124=$BE123,$B124=$BF123,$B124=$BG123,$B124=$BA123),BH123,BG123)</f>
        <v>5</v>
      </c>
      <c r="BI124">
        <f ca="1">IF(OR($B124=$AV123,$B124=$AT123,$B124=$AU123,$B124=$AW123,$B124=$AX123,$B124=$AY123,$B124=$AZ123,$B124=$BB123,$B124=$BC123,$B124=$BD123,$B124=$BE123,$B124=$BF123,$B124=$BG123,$B124=$BH123,$B124=$BA123),BI123,BH123)</f>
        <v>20</v>
      </c>
      <c r="BJ124">
        <f ca="1">IF(OR($B124=$AV123,$B124=$AT123,$B124=$AU123,$B124=$AW123,$B124=$AX123,$B124=$AY123,$B124=$AZ123,$B124=$BB123,$B124=$BC123,$B124=$BD123,$B124=$BE123,$B124=$BF123,$B124=$BG123,$B124=$BH123,$B124=$BI123,$B124=$BA123),BJ123,BI123)</f>
        <v>33</v>
      </c>
      <c r="BK124">
        <f ca="1">IF(OR($B124=$AV123,$B124=$AT123,$B124=$AU123,$B124=$AW123,$B124=$AX123,$B124=$AY123,$B124=$AZ123,$B124=$BB123,$B124=$BC123,$B124=$BD123,$B124=$BE123,$B124=$BF123,$B124=$BG123,$B124=$BH123,$B124=$BI123,$B124=$BJ123,$B124=$BA123),BK123,BJ123)</f>
        <v>28</v>
      </c>
      <c r="BL124">
        <f ca="1">IF(OR($B124=$AV123,$B124=$AT123,$B124=$AU123,$B124=$AW123,$B124=$AX123,$B124=$AY123,$B124=$AZ123,$B124=$BB123,$B124=$BC123,$B124=$BD123,$B124=$BE123,$B124=$BF123,$B124=$BG123,$B124=$BH123,$B124=$BI123,$B124=$BJ123,$B124=$BK123,$B124=$BA123),BL123,BK123)</f>
        <v>21</v>
      </c>
      <c r="BM124">
        <f ca="1">IF(OR($B124=$AV123,$B124=$AT123,$B124=$AU123,$B124=$AW123,$B124=$AX123,$B124=$AY123,$B124=$AZ123,$B124=$BB123,$B124=$BC123,$B124=$BD123,$B124=$BE123,$B124=$BF123,$B124=$BG123,$B124=$BH123,$B124=$BI123,$B124=$BJ123,$B124=$BK123,$B124=$BL123,$B124=$BA123),BM123,BL123)</f>
        <v>6</v>
      </c>
      <c r="BN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IF(OR($B124=$AV123,$B124=$AT123,$B124=$AU123,$B124=$AW123,$B124=$AX123,$B124=$AY123,$B124=$AZ123,$B124=$BB123,$B124=$BC123,$B124=$BD123,$B124=$BE123,$B124=$BF123,$B124=$BG123,$B124=$BH123,$B124=$BI123,$B124=$BJ123,$B124=$BK123,$B124=$BL123,$B124=$BM123,$B124=$BA123),BN123,BM123)</f>
        <v>3</v>
      </c>
      <c r="BO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A123),BO123,BN123)</f>
        <v>30</v>
      </c>
      <c r="BP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A123),BP123,BO123)</f>
        <v>1</v>
      </c>
      <c r="BQ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A123),BQ123,BP123)</f>
        <v>35</v>
      </c>
      <c r="BR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A123),BR123,BQ123)</f>
        <v>4</v>
      </c>
      <c r="BS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A123),BS123,BR123)</f>
        <v>19</v>
      </c>
      <c r="BT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A123),BT123,BS123)</f>
        <v>16</v>
      </c>
      <c r="BU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A123),BU123,BT123)</f>
        <v>32</v>
      </c>
      <c r="BV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A123),BV123,BU123)</f>
        <v>13</v>
      </c>
      <c r="BW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A123),BW123,BV123)</f>
        <v>25</v>
      </c>
      <c r="BX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A123),BX123,BW123)</f>
        <v>37</v>
      </c>
      <c r="BY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A123),BY123,BX123)</f>
        <v>26</v>
      </c>
      <c r="BZ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A123),BZ123,BY123)</f>
        <v>12</v>
      </c>
      <c r="CA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BA123),CA123,BZ123)</f>
        <v>7</v>
      </c>
      <c r="CB124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CA123,$B124=$BA123),CB123,CA123)</f>
        <v>14</v>
      </c>
      <c r="CC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CA123,$B124=$CB123,$B124=$BA123),CC123,CB123)</f>
        <v/>
      </c>
      <c r="CD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CA123,$B124=$CB123,$B124=$CC123,$B124=$BA123),CD123,CC123)</f>
        <v/>
      </c>
      <c r="CH124">
        <f t="shared" ca="1" si="46"/>
        <v>23</v>
      </c>
      <c r="CI124">
        <f t="shared" ca="1" si="46"/>
        <v>2</v>
      </c>
      <c r="CJ124">
        <f t="shared" ca="1" si="46"/>
        <v>21</v>
      </c>
      <c r="CK124">
        <f t="shared" ca="1" si="46"/>
        <v>25</v>
      </c>
      <c r="CL124">
        <f t="shared" ca="1" si="46"/>
        <v>15</v>
      </c>
      <c r="CM124">
        <f t="shared" ca="1" si="46"/>
        <v>20</v>
      </c>
      <c r="CN124">
        <f t="shared" ca="1" si="46"/>
        <v>34</v>
      </c>
      <c r="CO124">
        <f t="shared" ca="1" si="46"/>
        <v>9</v>
      </c>
      <c r="CP124">
        <f t="shared" ca="1" si="46"/>
        <v>1</v>
      </c>
      <c r="CQ124">
        <f t="shared" ca="1" si="46"/>
        <v>14</v>
      </c>
      <c r="CR124">
        <f t="shared" ca="1" si="46"/>
        <v>10</v>
      </c>
      <c r="CS124">
        <f t="shared" ca="1" si="46"/>
        <v>33</v>
      </c>
      <c r="CT124">
        <f t="shared" ca="1" si="46"/>
        <v>29</v>
      </c>
      <c r="CU124">
        <f t="shared" ca="1" si="46"/>
        <v>35</v>
      </c>
      <c r="CV124">
        <f t="shared" ca="1" si="46"/>
        <v>3</v>
      </c>
      <c r="CW124">
        <f t="shared" ca="1" si="46"/>
        <v>27</v>
      </c>
      <c r="CX124">
        <f t="shared" ca="1" si="51"/>
        <v>6</v>
      </c>
      <c r="CY124">
        <f t="shared" ca="1" si="51"/>
        <v>5</v>
      </c>
      <c r="CZ124">
        <f t="shared" ca="1" si="51"/>
        <v>26</v>
      </c>
      <c r="DA124">
        <f t="shared" ca="1" si="51"/>
        <v>16</v>
      </c>
      <c r="DB124">
        <f t="shared" ca="1" si="51"/>
        <v>19</v>
      </c>
      <c r="DC124">
        <f t="shared" ca="1" si="51"/>
        <v>11</v>
      </c>
      <c r="DD124">
        <f t="shared" ca="1" si="49"/>
        <v>12</v>
      </c>
      <c r="DE124">
        <f t="shared" ca="1" si="49"/>
        <v>4</v>
      </c>
      <c r="DF124">
        <f t="shared" ca="1" si="49"/>
        <v>30</v>
      </c>
      <c r="DG124">
        <f t="shared" ca="1" si="49"/>
        <v>32</v>
      </c>
      <c r="DH124">
        <f t="shared" ca="1" si="49"/>
        <v>13</v>
      </c>
      <c r="DI124">
        <f t="shared" ca="1" si="49"/>
        <v>18</v>
      </c>
      <c r="DJ124">
        <f t="shared" ca="1" si="49"/>
        <v>7</v>
      </c>
      <c r="DK124">
        <f t="shared" ca="1" si="49"/>
        <v>22</v>
      </c>
      <c r="DL124" t="str">
        <f t="shared" ca="1" si="49"/>
        <v/>
      </c>
      <c r="DM124">
        <f t="shared" ca="1" si="49"/>
        <v>28</v>
      </c>
      <c r="DN124">
        <f t="shared" ca="1" si="49"/>
        <v>17</v>
      </c>
      <c r="DO124" t="str">
        <f t="shared" ca="1" si="49"/>
        <v/>
      </c>
      <c r="DP124">
        <f t="shared" ca="1" si="49"/>
        <v>24</v>
      </c>
      <c r="DQ124">
        <f t="shared" ca="1" si="49"/>
        <v>8</v>
      </c>
      <c r="DR124">
        <f t="shared" ca="1" si="49"/>
        <v>31</v>
      </c>
    </row>
    <row r="125" spans="1:122" x14ac:dyDescent="0.25">
      <c r="A125">
        <v>124</v>
      </c>
      <c r="B125">
        <f t="shared" ca="1" si="27"/>
        <v>20</v>
      </c>
      <c r="C125">
        <f ca="1">IF(B125="","",LOOKUP(B125,$CH$1:$DR$1,CH124:DR124))</f>
        <v>16</v>
      </c>
      <c r="G125" t="str">
        <f t="shared" ca="1" si="28"/>
        <v/>
      </c>
      <c r="H125" t="str">
        <f t="shared" ca="1" si="50"/>
        <v/>
      </c>
      <c r="I125" t="str">
        <f t="shared" ca="1" si="50"/>
        <v/>
      </c>
      <c r="J125" t="str">
        <f t="shared" ca="1" si="50"/>
        <v/>
      </c>
      <c r="K125" t="str">
        <f t="shared" ca="1" si="50"/>
        <v/>
      </c>
      <c r="L125" t="str">
        <f t="shared" ca="1" si="50"/>
        <v/>
      </c>
      <c r="M125" t="str">
        <f t="shared" ca="1" si="50"/>
        <v/>
      </c>
      <c r="N125" t="str">
        <f t="shared" ca="1" si="50"/>
        <v/>
      </c>
      <c r="O125" t="str">
        <f t="shared" ca="1" si="50"/>
        <v/>
      </c>
      <c r="P125" t="str">
        <f t="shared" ca="1" si="50"/>
        <v/>
      </c>
      <c r="Q125" t="str">
        <f t="shared" ca="1" si="50"/>
        <v/>
      </c>
      <c r="R125" t="str">
        <f t="shared" ca="1" si="50"/>
        <v/>
      </c>
      <c r="S125" t="str">
        <f t="shared" ca="1" si="50"/>
        <v/>
      </c>
      <c r="T125" t="str">
        <f t="shared" ca="1" si="50"/>
        <v/>
      </c>
      <c r="U125" t="str">
        <f t="shared" ca="1" si="50"/>
        <v/>
      </c>
      <c r="V125" t="str">
        <f t="shared" ca="1" si="50"/>
        <v/>
      </c>
      <c r="W125" t="str">
        <f t="shared" ca="1" si="50"/>
        <v/>
      </c>
      <c r="X125" t="str">
        <f t="shared" ca="1" si="48"/>
        <v/>
      </c>
      <c r="Y125" t="str">
        <f t="shared" ca="1" si="48"/>
        <v/>
      </c>
      <c r="Z125" t="str">
        <f t="shared" ca="1" si="48"/>
        <v/>
      </c>
      <c r="AA125" t="str">
        <f t="shared" ca="1" si="48"/>
        <v/>
      </c>
      <c r="AB125" t="str">
        <f t="shared" ca="1" si="48"/>
        <v/>
      </c>
      <c r="AC125" t="str">
        <f t="shared" ca="1" si="48"/>
        <v/>
      </c>
      <c r="AD125" t="str">
        <f t="shared" ca="1" si="48"/>
        <v/>
      </c>
      <c r="AE125" t="str">
        <f t="shared" ca="1" si="48"/>
        <v/>
      </c>
      <c r="AF125" t="str">
        <f t="shared" ca="1" si="48"/>
        <v/>
      </c>
      <c r="AG125" t="str">
        <f t="shared" ca="1" si="48"/>
        <v/>
      </c>
      <c r="AH125" t="str">
        <f t="shared" ca="1" si="48"/>
        <v/>
      </c>
      <c r="AI125" t="str">
        <f t="shared" ca="1" si="48"/>
        <v/>
      </c>
      <c r="AJ125" t="str">
        <f t="shared" ca="1" si="48"/>
        <v/>
      </c>
      <c r="AK125" t="str">
        <f t="shared" ca="1" si="48"/>
        <v/>
      </c>
      <c r="AL125" t="str">
        <f t="shared" ca="1" si="48"/>
        <v/>
      </c>
      <c r="AM125" t="str">
        <f t="shared" ca="1" si="48"/>
        <v/>
      </c>
      <c r="AN125" t="str">
        <f t="shared" ca="1" si="47"/>
        <v/>
      </c>
      <c r="AO125" t="str">
        <f t="shared" ca="1" si="47"/>
        <v/>
      </c>
      <c r="AP125" t="str">
        <f t="shared" ca="1" si="47"/>
        <v/>
      </c>
      <c r="AQ125" t="str">
        <f t="shared" ca="1" si="47"/>
        <v/>
      </c>
      <c r="AR125" t="str">
        <f t="shared" ca="1" si="47"/>
        <v/>
      </c>
      <c r="AT125">
        <f ca="1">B125</f>
        <v>20</v>
      </c>
      <c r="AU125">
        <f ca="1">IF($B125=$AT124,AU124,AT124)</f>
        <v>9</v>
      </c>
      <c r="AV125">
        <f ca="1">IF(OR($B125=$AT124,$B125=$AU124),AV124,AU124)</f>
        <v>2</v>
      </c>
      <c r="AW125">
        <f ca="1">IF(OR($B125=$AV124,$B125=$AT124,$B125=$AU124),AW124,AV124)</f>
        <v>15</v>
      </c>
      <c r="AX125">
        <f ca="1">IF(OR($B125=$AV124,$B125=$AT124,$B125=$AU124,$B125=$AW124),AX124,AW124)</f>
        <v>24</v>
      </c>
      <c r="AY125">
        <f ca="1">IF(OR($B125=$AV124,$B125=$AT124,$B125=$AU124,$B125=$AW124,$B125=$AX124),AY124,AX124)</f>
        <v>18</v>
      </c>
      <c r="AZ125">
        <f ca="1">IF(OR($B125=$AV124,$B125=$AT124,$B125=$AU124,$B125=$AW124,$B125=$AX124,$B125=$AY124),AZ124,AY124)</f>
        <v>17</v>
      </c>
      <c r="BA125">
        <f ca="1">IF(OR($B125=$AV124,$B125=$AT124,$B125=$AU124,$B125=$AW124,$B125=$AX124,$B125=$AY124,$B125=$AZ124),BA124,AZ124)</f>
        <v>29</v>
      </c>
      <c r="BB125">
        <f ca="1">IF(OR($B125=$AV124,$B125=$AT124,$B125=$AU124,$B125=$AW124,$B125=$AX124,$B125=$AY124,$B125=$AZ124,$B125=$BA124),BB124,BA124)</f>
        <v>36</v>
      </c>
      <c r="BC125">
        <f ca="1">IF(OR($B125=$AV124,$B125=$AT124,$B125=$AU124,$B125=$AW124,$B125=$AX124,$B125=$AY124,$B125=$AZ124,$B125=$BA124,$B125=$BB124),BC124,BB124)</f>
        <v>8</v>
      </c>
      <c r="BD125">
        <f ca="1">IF(OR($B125=$AV124,$B125=$AT124,$B125=$AU124,$B125=$AW124,$B125=$AX124,$B125=$AY124,$B125=$AZ124,$B125=$BB124,$B125=$BC124,$B125=$BA124),BD124,BC124)</f>
        <v>11</v>
      </c>
      <c r="BE125">
        <f ca="1">IF(OR($B125=$AV124,$B125=$AT124,$B125=$AU124,$B125=$AW124,$B125=$AX124,$B125=$AY124,$B125=$AZ124,$B125=$BB124,$B125=$BC124,$B125=$BD124,$B125=$BA124),BE124,BD124)</f>
        <v>22</v>
      </c>
      <c r="BF125">
        <f ca="1">IF(OR($B125=$AV124,$B125=$AT124,$B125=$AU124,$B125=$AW124,$B125=$AX124,$B125=$AY124,$B125=$AZ124,$B125=$BB124,$B125=$BC124,$B125=$BD124,$B125=$BE124,$B125=$BA124),BF124,BE124)</f>
        <v>23</v>
      </c>
      <c r="BG125">
        <f ca="1">IF(OR($B125=$AV124,$B125=$AT124,$B125=$AU124,$B125=$AW124,$B125=$AX124,$B125=$AY124,$B125=$AZ124,$B125=$BB124,$B125=$BC124,$B125=$BD124,$B125=$BE124,$B125=$BF124,$B125=$BA124),BG124,BF124)</f>
        <v>27</v>
      </c>
      <c r="BH125">
        <f ca="1">IF(OR($B125=$AV124,$B125=$AT124,$B125=$AU124,$B125=$AW124,$B125=$AX124,$B125=$AY124,$B125=$AZ124,$B125=$BB124,$B125=$BC124,$B125=$BD124,$B125=$BE124,$B125=$BF124,$B125=$BG124,$B125=$BA124),BH124,BG124)</f>
        <v>10</v>
      </c>
      <c r="BI125">
        <f ca="1">IF(OR($B125=$AV124,$B125=$AT124,$B125=$AU124,$B125=$AW124,$B125=$AX124,$B125=$AY124,$B125=$AZ124,$B125=$BB124,$B125=$BC124,$B125=$BD124,$B125=$BE124,$B125=$BF124,$B125=$BG124,$B125=$BH124,$B125=$BA124),BI124,BH124)</f>
        <v>5</v>
      </c>
      <c r="BJ125">
        <f ca="1">IF(OR($B125=$AV124,$B125=$AT124,$B125=$AU124,$B125=$AW124,$B125=$AX124,$B125=$AY124,$B125=$AZ124,$B125=$BB124,$B125=$BC124,$B125=$BD124,$B125=$BE124,$B125=$BF124,$B125=$BG124,$B125=$BH124,$B125=$BI124,$B125=$BA124),BJ124,BI124)</f>
        <v>33</v>
      </c>
      <c r="BK125">
        <f ca="1">IF(OR($B125=$AV124,$B125=$AT124,$B125=$AU124,$B125=$AW124,$B125=$AX124,$B125=$AY124,$B125=$AZ124,$B125=$BB124,$B125=$BC124,$B125=$BD124,$B125=$BE124,$B125=$BF124,$B125=$BG124,$B125=$BH124,$B125=$BI124,$B125=$BJ124,$B125=$BA124),BK124,BJ124)</f>
        <v>28</v>
      </c>
      <c r="BL125">
        <f ca="1">IF(OR($B125=$AV124,$B125=$AT124,$B125=$AU124,$B125=$AW124,$B125=$AX124,$B125=$AY124,$B125=$AZ124,$B125=$BB124,$B125=$BC124,$B125=$BD124,$B125=$BE124,$B125=$BF124,$B125=$BG124,$B125=$BH124,$B125=$BI124,$B125=$BJ124,$B125=$BK124,$B125=$BA124),BL124,BK124)</f>
        <v>21</v>
      </c>
      <c r="BM125">
        <f ca="1">IF(OR($B125=$AV124,$B125=$AT124,$B125=$AU124,$B125=$AW124,$B125=$AX124,$B125=$AY124,$B125=$AZ124,$B125=$BB124,$B125=$BC124,$B125=$BD124,$B125=$BE124,$B125=$BF124,$B125=$BG124,$B125=$BH124,$B125=$BI124,$B125=$BJ124,$B125=$BK124,$B125=$BL124,$B125=$BA124),BM124,BL124)</f>
        <v>6</v>
      </c>
      <c r="BN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IF(OR($B125=$AV124,$B125=$AT124,$B125=$AU124,$B125=$AW124,$B125=$AX124,$B125=$AY124,$B125=$AZ124,$B125=$BB124,$B125=$BC124,$B125=$BD124,$B125=$BE124,$B125=$BF124,$B125=$BG124,$B125=$BH124,$B125=$BI124,$B125=$BJ124,$B125=$BK124,$B125=$BL124,$B125=$BM124,$B125=$BA124),BN124,BM124)</f>
        <v>3</v>
      </c>
      <c r="BO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A124),BO124,BN124)</f>
        <v>30</v>
      </c>
      <c r="BP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A124),BP124,BO124)</f>
        <v>1</v>
      </c>
      <c r="BQ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A124),BQ124,BP124)</f>
        <v>35</v>
      </c>
      <c r="BR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A124),BR124,BQ124)</f>
        <v>4</v>
      </c>
      <c r="BS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A124),BS124,BR124)</f>
        <v>19</v>
      </c>
      <c r="BT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A124),BT124,BS124)</f>
        <v>16</v>
      </c>
      <c r="BU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A124),BU124,BT124)</f>
        <v>32</v>
      </c>
      <c r="BV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A124),BV124,BU124)</f>
        <v>13</v>
      </c>
      <c r="BW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A124),BW124,BV124)</f>
        <v>25</v>
      </c>
      <c r="BX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A124),BX124,BW124)</f>
        <v>37</v>
      </c>
      <c r="BY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A124),BY124,BX124)</f>
        <v>26</v>
      </c>
      <c r="BZ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A124),BZ124,BY124)</f>
        <v>12</v>
      </c>
      <c r="CA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BA124),CA124,BZ124)</f>
        <v>7</v>
      </c>
      <c r="CB125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CA124,$B125=$BA124),CB124,CA124)</f>
        <v>14</v>
      </c>
      <c r="CC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CA124,$B125=$CB124,$B125=$BA124),CC124,CB124)</f>
        <v/>
      </c>
      <c r="CD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CA124,$B125=$CB124,$B125=$CC124,$B125=$BA124),CD124,CC124)</f>
        <v/>
      </c>
      <c r="CH125">
        <f t="shared" ca="1" si="46"/>
        <v>23</v>
      </c>
      <c r="CI125">
        <f t="shared" ca="1" si="46"/>
        <v>3</v>
      </c>
      <c r="CJ125">
        <f t="shared" ca="1" si="46"/>
        <v>21</v>
      </c>
      <c r="CK125">
        <f t="shared" ca="1" si="46"/>
        <v>25</v>
      </c>
      <c r="CL125">
        <f t="shared" ca="1" si="46"/>
        <v>16</v>
      </c>
      <c r="CM125">
        <f t="shared" ca="1" si="46"/>
        <v>20</v>
      </c>
      <c r="CN125">
        <f t="shared" ca="1" si="46"/>
        <v>34</v>
      </c>
      <c r="CO125">
        <f t="shared" ca="1" si="46"/>
        <v>10</v>
      </c>
      <c r="CP125">
        <f t="shared" ca="1" si="46"/>
        <v>2</v>
      </c>
      <c r="CQ125">
        <f t="shared" ca="1" si="46"/>
        <v>15</v>
      </c>
      <c r="CR125">
        <f t="shared" ca="1" si="46"/>
        <v>11</v>
      </c>
      <c r="CS125">
        <f t="shared" ca="1" si="46"/>
        <v>33</v>
      </c>
      <c r="CT125">
        <f t="shared" ca="1" si="46"/>
        <v>29</v>
      </c>
      <c r="CU125">
        <f t="shared" ca="1" si="46"/>
        <v>35</v>
      </c>
      <c r="CV125">
        <f t="shared" ca="1" si="46"/>
        <v>4</v>
      </c>
      <c r="CW125">
        <f t="shared" ref="CH125:DL134" ca="1" si="52">IF(AND(CW124="",$B125&lt;&gt;CW$1),"",IF($C125&lt;CW124,CW124,IF($B125=CW$1,1,1+CW124)))</f>
        <v>27</v>
      </c>
      <c r="CX125">
        <f t="shared" ca="1" si="51"/>
        <v>7</v>
      </c>
      <c r="CY125">
        <f t="shared" ca="1" si="51"/>
        <v>6</v>
      </c>
      <c r="CZ125">
        <f t="shared" ca="1" si="51"/>
        <v>26</v>
      </c>
      <c r="DA125">
        <f t="shared" ca="1" si="51"/>
        <v>1</v>
      </c>
      <c r="DB125">
        <f t="shared" ca="1" si="51"/>
        <v>19</v>
      </c>
      <c r="DC125">
        <f t="shared" ca="1" si="51"/>
        <v>12</v>
      </c>
      <c r="DD125">
        <f t="shared" ca="1" si="49"/>
        <v>13</v>
      </c>
      <c r="DE125">
        <f t="shared" ca="1" si="49"/>
        <v>5</v>
      </c>
      <c r="DF125">
        <f t="shared" ca="1" si="49"/>
        <v>30</v>
      </c>
      <c r="DG125">
        <f t="shared" ca="1" si="49"/>
        <v>32</v>
      </c>
      <c r="DH125">
        <f t="shared" ca="1" si="49"/>
        <v>14</v>
      </c>
      <c r="DI125">
        <f t="shared" ca="1" si="49"/>
        <v>18</v>
      </c>
      <c r="DJ125">
        <f t="shared" ca="1" si="49"/>
        <v>8</v>
      </c>
      <c r="DK125">
        <f t="shared" ca="1" si="49"/>
        <v>22</v>
      </c>
      <c r="DL125" t="str">
        <f t="shared" ca="1" si="49"/>
        <v/>
      </c>
      <c r="DM125">
        <f t="shared" ca="1" si="49"/>
        <v>28</v>
      </c>
      <c r="DN125">
        <f t="shared" ca="1" si="49"/>
        <v>17</v>
      </c>
      <c r="DO125" t="str">
        <f t="shared" ca="1" si="49"/>
        <v/>
      </c>
      <c r="DP125">
        <f t="shared" ca="1" si="49"/>
        <v>24</v>
      </c>
      <c r="DQ125">
        <f t="shared" ca="1" si="49"/>
        <v>9</v>
      </c>
      <c r="DR125">
        <f t="shared" ca="1" si="49"/>
        <v>31</v>
      </c>
    </row>
    <row r="126" spans="1:122" x14ac:dyDescent="0.25">
      <c r="A126">
        <v>125</v>
      </c>
      <c r="B126">
        <f t="shared" ca="1" si="27"/>
        <v>31</v>
      </c>
      <c r="C126" t="str">
        <f ca="1">IF(B126="","",LOOKUP(B126,$CH$1:$DR$1,CH125:DR125))</f>
        <v/>
      </c>
      <c r="G126" t="str">
        <f t="shared" ca="1" si="28"/>
        <v/>
      </c>
      <c r="H126" t="str">
        <f t="shared" ca="1" si="50"/>
        <v/>
      </c>
      <c r="I126" t="str">
        <f t="shared" ca="1" si="50"/>
        <v/>
      </c>
      <c r="J126" t="str">
        <f t="shared" ca="1" si="50"/>
        <v/>
      </c>
      <c r="K126" t="str">
        <f t="shared" ca="1" si="50"/>
        <v/>
      </c>
      <c r="L126" t="str">
        <f t="shared" ca="1" si="50"/>
        <v/>
      </c>
      <c r="M126" t="str">
        <f t="shared" ca="1" si="50"/>
        <v/>
      </c>
      <c r="N126" t="str">
        <f t="shared" ca="1" si="50"/>
        <v/>
      </c>
      <c r="O126" t="str">
        <f t="shared" ca="1" si="50"/>
        <v/>
      </c>
      <c r="P126" t="str">
        <f t="shared" ca="1" si="50"/>
        <v/>
      </c>
      <c r="Q126" t="str">
        <f t="shared" ca="1" si="50"/>
        <v/>
      </c>
      <c r="R126" t="str">
        <f t="shared" ca="1" si="50"/>
        <v/>
      </c>
      <c r="S126" t="str">
        <f t="shared" ca="1" si="50"/>
        <v/>
      </c>
      <c r="T126" t="str">
        <f t="shared" ca="1" si="50"/>
        <v/>
      </c>
      <c r="U126" t="str">
        <f t="shared" ca="1" si="50"/>
        <v/>
      </c>
      <c r="V126" t="str">
        <f t="shared" ca="1" si="50"/>
        <v/>
      </c>
      <c r="W126" t="str">
        <f t="shared" ca="1" si="50"/>
        <v/>
      </c>
      <c r="X126" t="str">
        <f t="shared" ca="1" si="48"/>
        <v/>
      </c>
      <c r="Y126" t="str">
        <f t="shared" ca="1" si="48"/>
        <v/>
      </c>
      <c r="Z126" t="str">
        <f t="shared" ca="1" si="48"/>
        <v/>
      </c>
      <c r="AA126" t="str">
        <f t="shared" ca="1" si="48"/>
        <v/>
      </c>
      <c r="AB126" t="str">
        <f t="shared" ca="1" si="48"/>
        <v/>
      </c>
      <c r="AC126" t="str">
        <f t="shared" ca="1" si="48"/>
        <v/>
      </c>
      <c r="AD126" t="str">
        <f t="shared" ca="1" si="48"/>
        <v/>
      </c>
      <c r="AE126" t="str">
        <f t="shared" ca="1" si="48"/>
        <v/>
      </c>
      <c r="AF126" t="str">
        <f t="shared" ca="1" si="48"/>
        <v/>
      </c>
      <c r="AG126" t="str">
        <f t="shared" ca="1" si="48"/>
        <v/>
      </c>
      <c r="AH126" t="str">
        <f t="shared" ca="1" si="48"/>
        <v/>
      </c>
      <c r="AI126" t="str">
        <f t="shared" ca="1" si="48"/>
        <v/>
      </c>
      <c r="AJ126" t="str">
        <f t="shared" ca="1" si="48"/>
        <v/>
      </c>
      <c r="AK126" t="str">
        <f t="shared" ca="1" si="48"/>
        <v/>
      </c>
      <c r="AL126" t="str">
        <f t="shared" ca="1" si="48"/>
        <v/>
      </c>
      <c r="AM126" t="str">
        <f t="shared" ca="1" si="48"/>
        <v/>
      </c>
      <c r="AN126" t="str">
        <f t="shared" ca="1" si="47"/>
        <v/>
      </c>
      <c r="AO126" t="str">
        <f t="shared" ca="1" si="47"/>
        <v/>
      </c>
      <c r="AP126" t="str">
        <f t="shared" ca="1" si="47"/>
        <v/>
      </c>
      <c r="AQ126" t="str">
        <f t="shared" ca="1" si="47"/>
        <v/>
      </c>
      <c r="AR126" t="str">
        <f t="shared" ca="1" si="47"/>
        <v/>
      </c>
      <c r="AT126">
        <f ca="1">B126</f>
        <v>31</v>
      </c>
      <c r="AU126">
        <f ca="1">IF($B126=$AT125,AU125,AT125)</f>
        <v>20</v>
      </c>
      <c r="AV126">
        <f ca="1">IF(OR($B126=$AT125,$B126=$AU125),AV125,AU125)</f>
        <v>9</v>
      </c>
      <c r="AW126">
        <f ca="1">IF(OR($B126=$AV125,$B126=$AT125,$B126=$AU125),AW125,AV125)</f>
        <v>2</v>
      </c>
      <c r="AX126">
        <f ca="1">IF(OR($B126=$AV125,$B126=$AT125,$B126=$AU125,$B126=$AW125),AX125,AW125)</f>
        <v>15</v>
      </c>
      <c r="AY126">
        <f ca="1">IF(OR($B126=$AV125,$B126=$AT125,$B126=$AU125,$B126=$AW125,$B126=$AX125),AY125,AX125)</f>
        <v>24</v>
      </c>
      <c r="AZ126">
        <f ca="1">IF(OR($B126=$AV125,$B126=$AT125,$B126=$AU125,$B126=$AW125,$B126=$AX125,$B126=$AY125),AZ125,AY125)</f>
        <v>18</v>
      </c>
      <c r="BA126">
        <f ca="1">IF(OR($B126=$AV125,$B126=$AT125,$B126=$AU125,$B126=$AW125,$B126=$AX125,$B126=$AY125,$B126=$AZ125),BA125,AZ125)</f>
        <v>17</v>
      </c>
      <c r="BB126">
        <f ca="1">IF(OR($B126=$AV125,$B126=$AT125,$B126=$AU125,$B126=$AW125,$B126=$AX125,$B126=$AY125,$B126=$AZ125,$B126=$BA125),BB125,BA125)</f>
        <v>29</v>
      </c>
      <c r="BC126">
        <f ca="1">IF(OR($B126=$AV125,$B126=$AT125,$B126=$AU125,$B126=$AW125,$B126=$AX125,$B126=$AY125,$B126=$AZ125,$B126=$BA125,$B126=$BB125),BC125,BB125)</f>
        <v>36</v>
      </c>
      <c r="BD126">
        <f ca="1">IF(OR($B126=$AV125,$B126=$AT125,$B126=$AU125,$B126=$AW125,$B126=$AX125,$B126=$AY125,$B126=$AZ125,$B126=$BB125,$B126=$BC125,$B126=$BA125),BD125,BC125)</f>
        <v>8</v>
      </c>
      <c r="BE126">
        <f ca="1">IF(OR($B126=$AV125,$B126=$AT125,$B126=$AU125,$B126=$AW125,$B126=$AX125,$B126=$AY125,$B126=$AZ125,$B126=$BB125,$B126=$BC125,$B126=$BD125,$B126=$BA125),BE125,BD125)</f>
        <v>11</v>
      </c>
      <c r="BF126">
        <f ca="1">IF(OR($B126=$AV125,$B126=$AT125,$B126=$AU125,$B126=$AW125,$B126=$AX125,$B126=$AY125,$B126=$AZ125,$B126=$BB125,$B126=$BC125,$B126=$BD125,$B126=$BE125,$B126=$BA125),BF125,BE125)</f>
        <v>22</v>
      </c>
      <c r="BG126">
        <f ca="1">IF(OR($B126=$AV125,$B126=$AT125,$B126=$AU125,$B126=$AW125,$B126=$AX125,$B126=$AY125,$B126=$AZ125,$B126=$BB125,$B126=$BC125,$B126=$BD125,$B126=$BE125,$B126=$BF125,$B126=$BA125),BG125,BF125)</f>
        <v>23</v>
      </c>
      <c r="BH126">
        <f ca="1">IF(OR($B126=$AV125,$B126=$AT125,$B126=$AU125,$B126=$AW125,$B126=$AX125,$B126=$AY125,$B126=$AZ125,$B126=$BB125,$B126=$BC125,$B126=$BD125,$B126=$BE125,$B126=$BF125,$B126=$BG125,$B126=$BA125),BH125,BG125)</f>
        <v>27</v>
      </c>
      <c r="BI126">
        <f ca="1">IF(OR($B126=$AV125,$B126=$AT125,$B126=$AU125,$B126=$AW125,$B126=$AX125,$B126=$AY125,$B126=$AZ125,$B126=$BB125,$B126=$BC125,$B126=$BD125,$B126=$BE125,$B126=$BF125,$B126=$BG125,$B126=$BH125,$B126=$BA125),BI125,BH125)</f>
        <v>10</v>
      </c>
      <c r="BJ126">
        <f ca="1">IF(OR($B126=$AV125,$B126=$AT125,$B126=$AU125,$B126=$AW125,$B126=$AX125,$B126=$AY125,$B126=$AZ125,$B126=$BB125,$B126=$BC125,$B126=$BD125,$B126=$BE125,$B126=$BF125,$B126=$BG125,$B126=$BH125,$B126=$BI125,$B126=$BA125),BJ125,BI125)</f>
        <v>5</v>
      </c>
      <c r="BK126">
        <f ca="1">IF(OR($B126=$AV125,$B126=$AT125,$B126=$AU125,$B126=$AW125,$B126=$AX125,$B126=$AY125,$B126=$AZ125,$B126=$BB125,$B126=$BC125,$B126=$BD125,$B126=$BE125,$B126=$BF125,$B126=$BG125,$B126=$BH125,$B126=$BI125,$B126=$BJ125,$B126=$BA125),BK125,BJ125)</f>
        <v>33</v>
      </c>
      <c r="BL126">
        <f ca="1">IF(OR($B126=$AV125,$B126=$AT125,$B126=$AU125,$B126=$AW125,$B126=$AX125,$B126=$AY125,$B126=$AZ125,$B126=$BB125,$B126=$BC125,$B126=$BD125,$B126=$BE125,$B126=$BF125,$B126=$BG125,$B126=$BH125,$B126=$BI125,$B126=$BJ125,$B126=$BK125,$B126=$BA125),BL125,BK125)</f>
        <v>28</v>
      </c>
      <c r="BM126">
        <f ca="1">IF(OR($B126=$AV125,$B126=$AT125,$B126=$AU125,$B126=$AW125,$B126=$AX125,$B126=$AY125,$B126=$AZ125,$B126=$BB125,$B126=$BC125,$B126=$BD125,$B126=$BE125,$B126=$BF125,$B126=$BG125,$B126=$BH125,$B126=$BI125,$B126=$BJ125,$B126=$BK125,$B126=$BL125,$B126=$BA125),BM125,BL125)</f>
        <v>21</v>
      </c>
      <c r="BN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IF(OR($B126=$AV125,$B126=$AT125,$B126=$AU125,$B126=$AW125,$B126=$AX125,$B126=$AY125,$B126=$AZ125,$B126=$BB125,$B126=$BC125,$B126=$BD125,$B126=$BE125,$B126=$BF125,$B126=$BG125,$B126=$BH125,$B126=$BI125,$B126=$BJ125,$B126=$BK125,$B126=$BL125,$B126=$BM125,$B126=$BA125),BN125,BM125)</f>
        <v>6</v>
      </c>
      <c r="BO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A125),BO125,BN125)</f>
        <v>3</v>
      </c>
      <c r="BP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A125),BP125,BO125)</f>
        <v>30</v>
      </c>
      <c r="BQ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A125),BQ125,BP125)</f>
        <v>1</v>
      </c>
      <c r="BR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A125),BR125,BQ125)</f>
        <v>35</v>
      </c>
      <c r="BS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A125),BS125,BR125)</f>
        <v>4</v>
      </c>
      <c r="BT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A125),BT125,BS125)</f>
        <v>19</v>
      </c>
      <c r="BU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A125),BU125,BT125)</f>
        <v>16</v>
      </c>
      <c r="BV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A125),BV125,BU125)</f>
        <v>32</v>
      </c>
      <c r="BW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A125),BW125,BV125)</f>
        <v>13</v>
      </c>
      <c r="BX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A125),BX125,BW125)</f>
        <v>25</v>
      </c>
      <c r="BY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A125),BY125,BX125)</f>
        <v>37</v>
      </c>
      <c r="BZ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A125),BZ125,BY125)</f>
        <v>26</v>
      </c>
      <c r="CA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BA125),CA125,BZ125)</f>
        <v>12</v>
      </c>
      <c r="CB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CA125,$B126=$BA125),CB125,CA125)</f>
        <v>7</v>
      </c>
      <c r="CC126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CA125,$B126=$CB125,$B126=$BA125),CC125,CB125)</f>
        <v>14</v>
      </c>
      <c r="CD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CA125,$B126=$CB125,$B126=$CC125,$B126=$BA125),CD125,CC125)</f>
        <v/>
      </c>
      <c r="CH126">
        <f t="shared" ca="1" si="52"/>
        <v>24</v>
      </c>
      <c r="CI126">
        <f t="shared" ca="1" si="52"/>
        <v>4</v>
      </c>
      <c r="CJ126">
        <f t="shared" ca="1" si="52"/>
        <v>22</v>
      </c>
      <c r="CK126">
        <f t="shared" ca="1" si="52"/>
        <v>26</v>
      </c>
      <c r="CL126">
        <f t="shared" ca="1" si="52"/>
        <v>17</v>
      </c>
      <c r="CM126">
        <f t="shared" ca="1" si="52"/>
        <v>21</v>
      </c>
      <c r="CN126">
        <f t="shared" ca="1" si="52"/>
        <v>35</v>
      </c>
      <c r="CO126">
        <f t="shared" ca="1" si="52"/>
        <v>11</v>
      </c>
      <c r="CP126">
        <f t="shared" ca="1" si="52"/>
        <v>3</v>
      </c>
      <c r="CQ126">
        <f t="shared" ca="1" si="52"/>
        <v>16</v>
      </c>
      <c r="CR126">
        <f t="shared" ca="1" si="52"/>
        <v>12</v>
      </c>
      <c r="CS126">
        <f t="shared" ca="1" si="52"/>
        <v>34</v>
      </c>
      <c r="CT126">
        <f t="shared" ca="1" si="52"/>
        <v>30</v>
      </c>
      <c r="CU126">
        <f t="shared" ca="1" si="52"/>
        <v>36</v>
      </c>
      <c r="CV126">
        <f t="shared" ca="1" si="52"/>
        <v>5</v>
      </c>
      <c r="CW126">
        <f t="shared" ca="1" si="52"/>
        <v>28</v>
      </c>
      <c r="CX126">
        <f t="shared" ca="1" si="51"/>
        <v>8</v>
      </c>
      <c r="CY126">
        <f t="shared" ca="1" si="51"/>
        <v>7</v>
      </c>
      <c r="CZ126">
        <f t="shared" ca="1" si="51"/>
        <v>27</v>
      </c>
      <c r="DA126">
        <f t="shared" ca="1" si="51"/>
        <v>2</v>
      </c>
      <c r="DB126">
        <f t="shared" ca="1" si="51"/>
        <v>20</v>
      </c>
      <c r="DC126">
        <f t="shared" ca="1" si="51"/>
        <v>13</v>
      </c>
      <c r="DD126">
        <f t="shared" ca="1" si="49"/>
        <v>14</v>
      </c>
      <c r="DE126">
        <f t="shared" ca="1" si="49"/>
        <v>6</v>
      </c>
      <c r="DF126">
        <f t="shared" ca="1" si="49"/>
        <v>31</v>
      </c>
      <c r="DG126">
        <f t="shared" ca="1" si="49"/>
        <v>33</v>
      </c>
      <c r="DH126">
        <f t="shared" ca="1" si="49"/>
        <v>15</v>
      </c>
      <c r="DI126">
        <f t="shared" ca="1" si="49"/>
        <v>19</v>
      </c>
      <c r="DJ126">
        <f t="shared" ca="1" si="49"/>
        <v>9</v>
      </c>
      <c r="DK126">
        <f t="shared" ca="1" si="49"/>
        <v>23</v>
      </c>
      <c r="DL126">
        <f t="shared" ca="1" si="49"/>
        <v>1</v>
      </c>
      <c r="DM126">
        <f t="shared" ca="1" si="49"/>
        <v>29</v>
      </c>
      <c r="DN126">
        <f t="shared" ca="1" si="49"/>
        <v>18</v>
      </c>
      <c r="DO126" t="str">
        <f t="shared" ca="1" si="49"/>
        <v/>
      </c>
      <c r="DP126">
        <f t="shared" ca="1" si="49"/>
        <v>25</v>
      </c>
      <c r="DQ126">
        <f t="shared" ca="1" si="49"/>
        <v>10</v>
      </c>
      <c r="DR126">
        <f t="shared" ca="1" si="49"/>
        <v>32</v>
      </c>
    </row>
    <row r="127" spans="1:122" x14ac:dyDescent="0.25">
      <c r="A127">
        <v>126</v>
      </c>
      <c r="B127">
        <f t="shared" ca="1" si="27"/>
        <v>21</v>
      </c>
      <c r="C127">
        <f ca="1">IF(B127="","",LOOKUP(B127,$CH$1:$DR$1,CH126:DR126))</f>
        <v>20</v>
      </c>
      <c r="G127" t="str">
        <f t="shared" ca="1" si="28"/>
        <v/>
      </c>
      <c r="H127" t="str">
        <f t="shared" ca="1" si="50"/>
        <v/>
      </c>
      <c r="I127" t="str">
        <f t="shared" ca="1" si="50"/>
        <v/>
      </c>
      <c r="J127" t="str">
        <f t="shared" ca="1" si="50"/>
        <v/>
      </c>
      <c r="K127" t="str">
        <f t="shared" ca="1" si="50"/>
        <v/>
      </c>
      <c r="L127" t="str">
        <f t="shared" ca="1" si="50"/>
        <v/>
      </c>
      <c r="M127" t="str">
        <f t="shared" ca="1" si="50"/>
        <v/>
      </c>
      <c r="N127" t="str">
        <f t="shared" ca="1" si="50"/>
        <v/>
      </c>
      <c r="O127" t="str">
        <f t="shared" ca="1" si="50"/>
        <v/>
      </c>
      <c r="P127" t="str">
        <f t="shared" ca="1" si="50"/>
        <v/>
      </c>
      <c r="Q127" t="str">
        <f t="shared" ca="1" si="50"/>
        <v/>
      </c>
      <c r="R127" t="str">
        <f t="shared" ca="1" si="50"/>
        <v/>
      </c>
      <c r="S127" t="str">
        <f t="shared" ca="1" si="50"/>
        <v/>
      </c>
      <c r="T127" t="str">
        <f t="shared" ca="1" si="50"/>
        <v/>
      </c>
      <c r="U127" t="str">
        <f t="shared" ca="1" si="50"/>
        <v/>
      </c>
      <c r="V127" t="str">
        <f t="shared" ca="1" si="50"/>
        <v/>
      </c>
      <c r="W127" t="str">
        <f t="shared" ca="1" si="50"/>
        <v/>
      </c>
      <c r="X127" t="str">
        <f t="shared" ca="1" si="48"/>
        <v/>
      </c>
      <c r="Y127" t="str">
        <f t="shared" ca="1" si="48"/>
        <v/>
      </c>
      <c r="Z127" t="str">
        <f t="shared" ca="1" si="48"/>
        <v/>
      </c>
      <c r="AA127" t="str">
        <f t="shared" ca="1" si="48"/>
        <v/>
      </c>
      <c r="AB127" t="str">
        <f t="shared" ca="1" si="48"/>
        <v/>
      </c>
      <c r="AC127" t="str">
        <f t="shared" ca="1" si="48"/>
        <v/>
      </c>
      <c r="AD127" t="str">
        <f t="shared" ca="1" si="48"/>
        <v/>
      </c>
      <c r="AE127" t="str">
        <f t="shared" ca="1" si="48"/>
        <v/>
      </c>
      <c r="AF127" t="str">
        <f t="shared" ca="1" si="48"/>
        <v/>
      </c>
      <c r="AG127" t="str">
        <f t="shared" ca="1" si="48"/>
        <v/>
      </c>
      <c r="AH127" t="str">
        <f t="shared" ca="1" si="48"/>
        <v/>
      </c>
      <c r="AI127" t="str">
        <f t="shared" ca="1" si="48"/>
        <v/>
      </c>
      <c r="AJ127" t="str">
        <f t="shared" ca="1" si="48"/>
        <v/>
      </c>
      <c r="AK127" t="str">
        <f t="shared" ca="1" si="48"/>
        <v/>
      </c>
      <c r="AL127" t="str">
        <f t="shared" ca="1" si="48"/>
        <v/>
      </c>
      <c r="AM127" t="str">
        <f t="shared" ca="1" si="48"/>
        <v/>
      </c>
      <c r="AN127" t="str">
        <f t="shared" ca="1" si="47"/>
        <v/>
      </c>
      <c r="AO127" t="str">
        <f t="shared" ca="1" si="47"/>
        <v/>
      </c>
      <c r="AP127" t="str">
        <f t="shared" ca="1" si="47"/>
        <v/>
      </c>
      <c r="AQ127" t="str">
        <f t="shared" ca="1" si="47"/>
        <v/>
      </c>
      <c r="AR127" t="str">
        <f t="shared" ca="1" si="47"/>
        <v/>
      </c>
      <c r="AT127">
        <f ca="1">B127</f>
        <v>21</v>
      </c>
      <c r="AU127">
        <f ca="1">IF($B127=$AT126,AU126,AT126)</f>
        <v>31</v>
      </c>
      <c r="AV127">
        <f ca="1">IF(OR($B127=$AT126,$B127=$AU126),AV126,AU126)</f>
        <v>20</v>
      </c>
      <c r="AW127">
        <f ca="1">IF(OR($B127=$AV126,$B127=$AT126,$B127=$AU126),AW126,AV126)</f>
        <v>9</v>
      </c>
      <c r="AX127">
        <f ca="1">IF(OR($B127=$AV126,$B127=$AT126,$B127=$AU126,$B127=$AW126),AX126,AW126)</f>
        <v>2</v>
      </c>
      <c r="AY127">
        <f ca="1">IF(OR($B127=$AV126,$B127=$AT126,$B127=$AU126,$B127=$AW126,$B127=$AX126),AY126,AX126)</f>
        <v>15</v>
      </c>
      <c r="AZ127">
        <f ca="1">IF(OR($B127=$AV126,$B127=$AT126,$B127=$AU126,$B127=$AW126,$B127=$AX126,$B127=$AY126),AZ126,AY126)</f>
        <v>24</v>
      </c>
      <c r="BA127">
        <f ca="1">IF(OR($B127=$AV126,$B127=$AT126,$B127=$AU126,$B127=$AW126,$B127=$AX126,$B127=$AY126,$B127=$AZ126),BA126,AZ126)</f>
        <v>18</v>
      </c>
      <c r="BB127">
        <f ca="1">IF(OR($B127=$AV126,$B127=$AT126,$B127=$AU126,$B127=$AW126,$B127=$AX126,$B127=$AY126,$B127=$AZ126,$B127=$BA126),BB126,BA126)</f>
        <v>17</v>
      </c>
      <c r="BC127">
        <f ca="1">IF(OR($B127=$AV126,$B127=$AT126,$B127=$AU126,$B127=$AW126,$B127=$AX126,$B127=$AY126,$B127=$AZ126,$B127=$BA126,$B127=$BB126),BC126,BB126)</f>
        <v>29</v>
      </c>
      <c r="BD127">
        <f ca="1">IF(OR($B127=$AV126,$B127=$AT126,$B127=$AU126,$B127=$AW126,$B127=$AX126,$B127=$AY126,$B127=$AZ126,$B127=$BB126,$B127=$BC126,$B127=$BA126),BD126,BC126)</f>
        <v>36</v>
      </c>
      <c r="BE127">
        <f ca="1">IF(OR($B127=$AV126,$B127=$AT126,$B127=$AU126,$B127=$AW126,$B127=$AX126,$B127=$AY126,$B127=$AZ126,$B127=$BB126,$B127=$BC126,$B127=$BD126,$B127=$BA126),BE126,BD126)</f>
        <v>8</v>
      </c>
      <c r="BF127">
        <f ca="1">IF(OR($B127=$AV126,$B127=$AT126,$B127=$AU126,$B127=$AW126,$B127=$AX126,$B127=$AY126,$B127=$AZ126,$B127=$BB126,$B127=$BC126,$B127=$BD126,$B127=$BE126,$B127=$BA126),BF126,BE126)</f>
        <v>11</v>
      </c>
      <c r="BG127">
        <f ca="1">IF(OR($B127=$AV126,$B127=$AT126,$B127=$AU126,$B127=$AW126,$B127=$AX126,$B127=$AY126,$B127=$AZ126,$B127=$BB126,$B127=$BC126,$B127=$BD126,$B127=$BE126,$B127=$BF126,$B127=$BA126),BG126,BF126)</f>
        <v>22</v>
      </c>
      <c r="BH127">
        <f ca="1">IF(OR($B127=$AV126,$B127=$AT126,$B127=$AU126,$B127=$AW126,$B127=$AX126,$B127=$AY126,$B127=$AZ126,$B127=$BB126,$B127=$BC126,$B127=$BD126,$B127=$BE126,$B127=$BF126,$B127=$BG126,$B127=$BA126),BH126,BG126)</f>
        <v>23</v>
      </c>
      <c r="BI127">
        <f ca="1">IF(OR($B127=$AV126,$B127=$AT126,$B127=$AU126,$B127=$AW126,$B127=$AX126,$B127=$AY126,$B127=$AZ126,$B127=$BB126,$B127=$BC126,$B127=$BD126,$B127=$BE126,$B127=$BF126,$B127=$BG126,$B127=$BH126,$B127=$BA126),BI126,BH126)</f>
        <v>27</v>
      </c>
      <c r="BJ127">
        <f ca="1">IF(OR($B127=$AV126,$B127=$AT126,$B127=$AU126,$B127=$AW126,$B127=$AX126,$B127=$AY126,$B127=$AZ126,$B127=$BB126,$B127=$BC126,$B127=$BD126,$B127=$BE126,$B127=$BF126,$B127=$BG126,$B127=$BH126,$B127=$BI126,$B127=$BA126),BJ126,BI126)</f>
        <v>10</v>
      </c>
      <c r="BK127">
        <f ca="1">IF(OR($B127=$AV126,$B127=$AT126,$B127=$AU126,$B127=$AW126,$B127=$AX126,$B127=$AY126,$B127=$AZ126,$B127=$BB126,$B127=$BC126,$B127=$BD126,$B127=$BE126,$B127=$BF126,$B127=$BG126,$B127=$BH126,$B127=$BI126,$B127=$BJ126,$B127=$BA126),BK126,BJ126)</f>
        <v>5</v>
      </c>
      <c r="BL127">
        <f ca="1">IF(OR($B127=$AV126,$B127=$AT126,$B127=$AU126,$B127=$AW126,$B127=$AX126,$B127=$AY126,$B127=$AZ126,$B127=$BB126,$B127=$BC126,$B127=$BD126,$B127=$BE126,$B127=$BF126,$B127=$BG126,$B127=$BH126,$B127=$BI126,$B127=$BJ126,$B127=$BK126,$B127=$BA126),BL126,BK126)</f>
        <v>33</v>
      </c>
      <c r="BM127">
        <f ca="1">IF(OR($B127=$AV126,$B127=$AT126,$B127=$AU126,$B127=$AW126,$B127=$AX126,$B127=$AY126,$B127=$AZ126,$B127=$BB126,$B127=$BC126,$B127=$BD126,$B127=$BE126,$B127=$BF126,$B127=$BG126,$B127=$BH126,$B127=$BI126,$B127=$BJ126,$B127=$BK126,$B127=$BL126,$B127=$BA126),BM126,BL126)</f>
        <v>28</v>
      </c>
      <c r="BN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IF(OR($B127=$AV126,$B127=$AT126,$B127=$AU126,$B127=$AW126,$B127=$AX126,$B127=$AY126,$B127=$AZ126,$B127=$BB126,$B127=$BC126,$B127=$BD126,$B127=$BE126,$B127=$BF126,$B127=$BG126,$B127=$BH126,$B127=$BI126,$B127=$BJ126,$B127=$BK126,$B127=$BL126,$B127=$BM126,$B127=$BA126),BN126,BM126)</f>
        <v>6</v>
      </c>
      <c r="BO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A126),BO126,BN126)</f>
        <v>3</v>
      </c>
      <c r="BP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A126),BP126,BO126)</f>
        <v>30</v>
      </c>
      <c r="BQ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A126),BQ126,BP126)</f>
        <v>1</v>
      </c>
      <c r="BR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A126),BR126,BQ126)</f>
        <v>35</v>
      </c>
      <c r="BS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A126),BS126,BR126)</f>
        <v>4</v>
      </c>
      <c r="BT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A126),BT126,BS126)</f>
        <v>19</v>
      </c>
      <c r="BU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A126),BU126,BT126)</f>
        <v>16</v>
      </c>
      <c r="BV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A126),BV126,BU126)</f>
        <v>32</v>
      </c>
      <c r="BW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A126),BW126,BV126)</f>
        <v>13</v>
      </c>
      <c r="BX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A126),BX126,BW126)</f>
        <v>25</v>
      </c>
      <c r="BY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A126),BY126,BX126)</f>
        <v>37</v>
      </c>
      <c r="BZ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A126),BZ126,BY126)</f>
        <v>26</v>
      </c>
      <c r="CA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BA126),CA126,BZ126)</f>
        <v>12</v>
      </c>
      <c r="CB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CA126,$B127=$BA126),CB126,CA126)</f>
        <v>7</v>
      </c>
      <c r="CC127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CA126,$B127=$CB126,$B127=$BA126),CC126,CB126)</f>
        <v>14</v>
      </c>
      <c r="CD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CA126,$B127=$CB126,$B127=$CC126,$B127=$BA126),CD126,CC126)</f>
        <v/>
      </c>
      <c r="CH127">
        <f t="shared" ca="1" si="52"/>
        <v>24</v>
      </c>
      <c r="CI127">
        <f t="shared" ca="1" si="52"/>
        <v>5</v>
      </c>
      <c r="CJ127">
        <f t="shared" ca="1" si="52"/>
        <v>22</v>
      </c>
      <c r="CK127">
        <f t="shared" ca="1" si="52"/>
        <v>26</v>
      </c>
      <c r="CL127">
        <f t="shared" ca="1" si="52"/>
        <v>18</v>
      </c>
      <c r="CM127">
        <f t="shared" ca="1" si="52"/>
        <v>21</v>
      </c>
      <c r="CN127">
        <f t="shared" ca="1" si="52"/>
        <v>35</v>
      </c>
      <c r="CO127">
        <f t="shared" ca="1" si="52"/>
        <v>12</v>
      </c>
      <c r="CP127">
        <f t="shared" ca="1" si="52"/>
        <v>4</v>
      </c>
      <c r="CQ127">
        <f t="shared" ca="1" si="52"/>
        <v>17</v>
      </c>
      <c r="CR127">
        <f t="shared" ca="1" si="52"/>
        <v>13</v>
      </c>
      <c r="CS127">
        <f t="shared" ca="1" si="52"/>
        <v>34</v>
      </c>
      <c r="CT127">
        <f t="shared" ca="1" si="52"/>
        <v>30</v>
      </c>
      <c r="CU127">
        <f t="shared" ca="1" si="52"/>
        <v>36</v>
      </c>
      <c r="CV127">
        <f t="shared" ca="1" si="52"/>
        <v>6</v>
      </c>
      <c r="CW127">
        <f t="shared" ca="1" si="52"/>
        <v>28</v>
      </c>
      <c r="CX127">
        <f t="shared" ca="1" si="52"/>
        <v>9</v>
      </c>
      <c r="CY127">
        <f t="shared" ca="1" si="52"/>
        <v>8</v>
      </c>
      <c r="CZ127">
        <f t="shared" ca="1" si="52"/>
        <v>27</v>
      </c>
      <c r="DA127">
        <f t="shared" ca="1" si="52"/>
        <v>3</v>
      </c>
      <c r="DB127">
        <f t="shared" ca="1" si="52"/>
        <v>1</v>
      </c>
      <c r="DC127">
        <f t="shared" ca="1" si="52"/>
        <v>14</v>
      </c>
      <c r="DD127">
        <f t="shared" ca="1" si="52"/>
        <v>15</v>
      </c>
      <c r="DE127">
        <f t="shared" ca="1" si="52"/>
        <v>7</v>
      </c>
      <c r="DF127">
        <f t="shared" ca="1" si="52"/>
        <v>31</v>
      </c>
      <c r="DG127">
        <f t="shared" ca="1" si="52"/>
        <v>33</v>
      </c>
      <c r="DH127">
        <f t="shared" ca="1" si="52"/>
        <v>16</v>
      </c>
      <c r="DI127">
        <f t="shared" ca="1" si="52"/>
        <v>20</v>
      </c>
      <c r="DJ127">
        <f t="shared" ca="1" si="52"/>
        <v>10</v>
      </c>
      <c r="DK127">
        <f t="shared" ca="1" si="52"/>
        <v>23</v>
      </c>
      <c r="DL127">
        <f t="shared" ca="1" si="52"/>
        <v>2</v>
      </c>
      <c r="DM127">
        <f t="shared" ca="1" si="49"/>
        <v>29</v>
      </c>
      <c r="DN127">
        <f t="shared" ca="1" si="49"/>
        <v>19</v>
      </c>
      <c r="DO127" t="str">
        <f t="shared" ca="1" si="49"/>
        <v/>
      </c>
      <c r="DP127">
        <f t="shared" ca="1" si="49"/>
        <v>25</v>
      </c>
      <c r="DQ127">
        <f t="shared" ca="1" si="49"/>
        <v>11</v>
      </c>
      <c r="DR127">
        <f t="shared" ca="1" si="49"/>
        <v>32</v>
      </c>
    </row>
    <row r="128" spans="1:122" x14ac:dyDescent="0.25">
      <c r="A128">
        <v>127</v>
      </c>
      <c r="B128">
        <f t="shared" ca="1" si="27"/>
        <v>11</v>
      </c>
      <c r="C128">
        <f ca="1">IF(B128="","",LOOKUP(B128,$CH$1:$DR$1,CH127:DR127))</f>
        <v>13</v>
      </c>
      <c r="G128" t="str">
        <f t="shared" ca="1" si="28"/>
        <v/>
      </c>
      <c r="H128" t="str">
        <f t="shared" ca="1" si="50"/>
        <v/>
      </c>
      <c r="I128" t="str">
        <f t="shared" ca="1" si="50"/>
        <v/>
      </c>
      <c r="J128" t="str">
        <f t="shared" ca="1" si="50"/>
        <v/>
      </c>
      <c r="K128" t="str">
        <f t="shared" ca="1" si="50"/>
        <v/>
      </c>
      <c r="L128" t="str">
        <f t="shared" ca="1" si="50"/>
        <v/>
      </c>
      <c r="M128" t="str">
        <f t="shared" ca="1" si="50"/>
        <v/>
      </c>
      <c r="N128" t="str">
        <f t="shared" ca="1" si="50"/>
        <v/>
      </c>
      <c r="O128" t="str">
        <f t="shared" ca="1" si="50"/>
        <v/>
      </c>
      <c r="P128" t="str">
        <f t="shared" ca="1" si="50"/>
        <v/>
      </c>
      <c r="Q128" t="str">
        <f t="shared" ca="1" si="50"/>
        <v/>
      </c>
      <c r="R128" t="str">
        <f t="shared" ca="1" si="50"/>
        <v/>
      </c>
      <c r="S128" t="str">
        <f t="shared" ca="1" si="50"/>
        <v/>
      </c>
      <c r="T128" t="str">
        <f t="shared" ca="1" si="50"/>
        <v/>
      </c>
      <c r="U128" t="str">
        <f t="shared" ca="1" si="50"/>
        <v/>
      </c>
      <c r="V128" t="str">
        <f t="shared" ca="1" si="50"/>
        <v/>
      </c>
      <c r="W128" t="str">
        <f t="shared" ca="1" si="50"/>
        <v/>
      </c>
      <c r="X128" t="str">
        <f t="shared" ca="1" si="48"/>
        <v/>
      </c>
      <c r="Y128" t="str">
        <f t="shared" ca="1" si="48"/>
        <v/>
      </c>
      <c r="Z128" t="str">
        <f t="shared" ca="1" si="48"/>
        <v/>
      </c>
      <c r="AA128" t="str">
        <f t="shared" ca="1" si="48"/>
        <v/>
      </c>
      <c r="AB128" t="str">
        <f t="shared" ca="1" si="48"/>
        <v/>
      </c>
      <c r="AC128" t="str">
        <f t="shared" ca="1" si="48"/>
        <v/>
      </c>
      <c r="AD128" t="str">
        <f t="shared" ca="1" si="48"/>
        <v/>
      </c>
      <c r="AE128" t="str">
        <f t="shared" ca="1" si="48"/>
        <v/>
      </c>
      <c r="AF128" t="str">
        <f t="shared" ca="1" si="48"/>
        <v/>
      </c>
      <c r="AG128" t="str">
        <f t="shared" ca="1" si="48"/>
        <v/>
      </c>
      <c r="AH128" t="str">
        <f t="shared" ca="1" si="48"/>
        <v/>
      </c>
      <c r="AI128" t="str">
        <f t="shared" ca="1" si="48"/>
        <v/>
      </c>
      <c r="AJ128" t="str">
        <f t="shared" ca="1" si="48"/>
        <v/>
      </c>
      <c r="AK128" t="str">
        <f t="shared" ca="1" si="48"/>
        <v/>
      </c>
      <c r="AL128" t="str">
        <f t="shared" ca="1" si="48"/>
        <v/>
      </c>
      <c r="AM128" t="str">
        <f t="shared" ca="1" si="48"/>
        <v/>
      </c>
      <c r="AN128" t="str">
        <f ca="1">IF(AND($B129="",$B128&lt;&gt;""),BZ128,IF(AND($B130="",$B129&lt;&gt;"",$B128&lt;&gt;""),AN$1,""))</f>
        <v/>
      </c>
      <c r="AO128" t="str">
        <f ca="1">IF(AND($B129="",$B128&lt;&gt;""),CA128,IF(AND($B130="",$B129&lt;&gt;"",$B128&lt;&gt;""),AO$1,""))</f>
        <v/>
      </c>
      <c r="AP128" t="str">
        <f ca="1">IF(AND($B129="",$B128&lt;&gt;""),CB128,IF(AND($B130="",$B129&lt;&gt;"",$B128&lt;&gt;""),AP$1,""))</f>
        <v/>
      </c>
      <c r="AQ128" t="str">
        <f ca="1">IF(AND($B129="",$B128&lt;&gt;""),CC128,IF(AND($B130="",$B129&lt;&gt;"",$B128&lt;&gt;""),AQ$1,""))</f>
        <v/>
      </c>
      <c r="AR128" t="str">
        <f ca="1">IF(AND($B129="",$B128&lt;&gt;""),CD128,IF(AND($B130="",$B129&lt;&gt;"",$B128&lt;&gt;""),AR$1,""))</f>
        <v/>
      </c>
      <c r="AT128">
        <f ca="1">B128</f>
        <v>11</v>
      </c>
      <c r="AU128">
        <f ca="1">IF($B128=$AT127,AU127,AT127)</f>
        <v>21</v>
      </c>
      <c r="AV128">
        <f ca="1">IF(OR($B128=$AT127,$B128=$AU127),AV127,AU127)</f>
        <v>31</v>
      </c>
      <c r="AW128">
        <f ca="1">IF(OR($B128=$AV127,$B128=$AT127,$B128=$AU127),AW127,AV127)</f>
        <v>20</v>
      </c>
      <c r="AX128">
        <f ca="1">IF(OR($B128=$AV127,$B128=$AT127,$B128=$AU127,$B128=$AW127),AX127,AW127)</f>
        <v>9</v>
      </c>
      <c r="AY128">
        <f ca="1">IF(OR($B128=$AV127,$B128=$AT127,$B128=$AU127,$B128=$AW127,$B128=$AX127),AY127,AX127)</f>
        <v>2</v>
      </c>
      <c r="AZ128">
        <f ca="1">IF(OR($B128=$AV127,$B128=$AT127,$B128=$AU127,$B128=$AW127,$B128=$AX127,$B128=$AY127),AZ127,AY127)</f>
        <v>15</v>
      </c>
      <c r="BA128">
        <f ca="1">IF(OR($B128=$AV127,$B128=$AT127,$B128=$AU127,$B128=$AW127,$B128=$AX127,$B128=$AY127,$B128=$AZ127),BA127,AZ127)</f>
        <v>24</v>
      </c>
      <c r="BB128">
        <f ca="1">IF(OR($B128=$AV127,$B128=$AT127,$B128=$AU127,$B128=$AW127,$B128=$AX127,$B128=$AY127,$B128=$AZ127,$B128=$BA127),BB127,BA127)</f>
        <v>18</v>
      </c>
      <c r="BC128">
        <f ca="1">IF(OR($B128=$AV127,$B128=$AT127,$B128=$AU127,$B128=$AW127,$B128=$AX127,$B128=$AY127,$B128=$AZ127,$B128=$BA127,$B128=$BB127),BC127,BB127)</f>
        <v>17</v>
      </c>
      <c r="BD128">
        <f ca="1">IF(OR($B128=$AV127,$B128=$AT127,$B128=$AU127,$B128=$AW127,$B128=$AX127,$B128=$AY127,$B128=$AZ127,$B128=$BB127,$B128=$BC127,$B128=$BA127),BD127,BC127)</f>
        <v>29</v>
      </c>
      <c r="BE128">
        <f ca="1">IF(OR($B128=$AV127,$B128=$AT127,$B128=$AU127,$B128=$AW127,$B128=$AX127,$B128=$AY127,$B128=$AZ127,$B128=$BB127,$B128=$BC127,$B128=$BD127,$B128=$BA127),BE127,BD127)</f>
        <v>36</v>
      </c>
      <c r="BF128">
        <f ca="1">IF(OR($B128=$AV127,$B128=$AT127,$B128=$AU127,$B128=$AW127,$B128=$AX127,$B128=$AY127,$B128=$AZ127,$B128=$BB127,$B128=$BC127,$B128=$BD127,$B128=$BE127,$B128=$BA127),BF127,BE127)</f>
        <v>8</v>
      </c>
      <c r="BG128">
        <f ca="1">IF(OR($B128=$AV127,$B128=$AT127,$B128=$AU127,$B128=$AW127,$B128=$AX127,$B128=$AY127,$B128=$AZ127,$B128=$BB127,$B128=$BC127,$B128=$BD127,$B128=$BE127,$B128=$BF127,$B128=$BA127),BG127,BF127)</f>
        <v>22</v>
      </c>
      <c r="BH128">
        <f ca="1">IF(OR($B128=$AV127,$B128=$AT127,$B128=$AU127,$B128=$AW127,$B128=$AX127,$B128=$AY127,$B128=$AZ127,$B128=$BB127,$B128=$BC127,$B128=$BD127,$B128=$BE127,$B128=$BF127,$B128=$BG127,$B128=$BA127),BH127,BG127)</f>
        <v>23</v>
      </c>
      <c r="BI128">
        <f ca="1">IF(OR($B128=$AV127,$B128=$AT127,$B128=$AU127,$B128=$AW127,$B128=$AX127,$B128=$AY127,$B128=$AZ127,$B128=$BB127,$B128=$BC127,$B128=$BD127,$B128=$BE127,$B128=$BF127,$B128=$BG127,$B128=$BH127,$B128=$BA127),BI127,BH127)</f>
        <v>27</v>
      </c>
      <c r="BJ128">
        <f ca="1">IF(OR($B128=$AV127,$B128=$AT127,$B128=$AU127,$B128=$AW127,$B128=$AX127,$B128=$AY127,$B128=$AZ127,$B128=$BB127,$B128=$BC127,$B128=$BD127,$B128=$BE127,$B128=$BF127,$B128=$BG127,$B128=$BH127,$B128=$BI127,$B128=$BA127),BJ127,BI127)</f>
        <v>10</v>
      </c>
      <c r="BK128">
        <f ca="1">IF(OR($B128=$AV127,$B128=$AT127,$B128=$AU127,$B128=$AW127,$B128=$AX127,$B128=$AY127,$B128=$AZ127,$B128=$BB127,$B128=$BC127,$B128=$BD127,$B128=$BE127,$B128=$BF127,$B128=$BG127,$B128=$BH127,$B128=$BI127,$B128=$BJ127,$B128=$BA127),BK127,BJ127)</f>
        <v>5</v>
      </c>
      <c r="BL128">
        <f ca="1">IF(OR($B128=$AV127,$B128=$AT127,$B128=$AU127,$B128=$AW127,$B128=$AX127,$B128=$AY127,$B128=$AZ127,$B128=$BB127,$B128=$BC127,$B128=$BD127,$B128=$BE127,$B128=$BF127,$B128=$BG127,$B128=$BH127,$B128=$BI127,$B128=$BJ127,$B128=$BK127,$B128=$BA127),BL127,BK127)</f>
        <v>33</v>
      </c>
      <c r="BM128">
        <f ca="1">IF(OR($B128=$AV127,$B128=$AT127,$B128=$AU127,$B128=$AW127,$B128=$AX127,$B128=$AY127,$B128=$AZ127,$B128=$BB127,$B128=$BC127,$B128=$BD127,$B128=$BE127,$B128=$BF127,$B128=$BG127,$B128=$BH127,$B128=$BI127,$B128=$BJ127,$B128=$BK127,$B128=$BL127,$B128=$BA127),BM127,BL127)</f>
        <v>28</v>
      </c>
      <c r="BN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IF(OR($B128=$AV127,$B128=$AT127,$B128=$AU127,$B128=$AW127,$B128=$AX127,$B128=$AY127,$B128=$AZ127,$B128=$BB127,$B128=$BC127,$B128=$BD127,$B128=$BE127,$B128=$BF127,$B128=$BG127,$B128=$BH127,$B128=$BI127,$B128=$BJ127,$B128=$BK127,$B128=$BL127,$B128=$BM127,$B128=$BA127),BN127,BM127)</f>
        <v>6</v>
      </c>
      <c r="BO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A127),BO127,BN127)</f>
        <v>3</v>
      </c>
      <c r="BP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A127),BP127,BO127)</f>
        <v>30</v>
      </c>
      <c r="BQ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A127),BQ127,BP127)</f>
        <v>1</v>
      </c>
      <c r="BR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A127),BR127,BQ127)</f>
        <v>35</v>
      </c>
      <c r="BS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A127),BS127,BR127)</f>
        <v>4</v>
      </c>
      <c r="BT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A127),BT127,BS127)</f>
        <v>19</v>
      </c>
      <c r="BU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A127),BU127,BT127)</f>
        <v>16</v>
      </c>
      <c r="BV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A127),BV127,BU127)</f>
        <v>32</v>
      </c>
      <c r="BW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A127),BW127,BV127)</f>
        <v>13</v>
      </c>
      <c r="BX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A127),BX127,BW127)</f>
        <v>25</v>
      </c>
      <c r="BY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A127),BY127,BX127)</f>
        <v>37</v>
      </c>
      <c r="BZ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A127),BZ127,BY127)</f>
        <v>26</v>
      </c>
      <c r="CA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BA127),CA127,BZ127)</f>
        <v>12</v>
      </c>
      <c r="CB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CA127,$B128=$BA127),CB127,CA127)</f>
        <v>7</v>
      </c>
      <c r="CC128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CA127,$B128=$CB127,$B128=$BA127),CC127,CB127)</f>
        <v>14</v>
      </c>
      <c r="CD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CA127,$B128=$CB127,$B128=$CC127,$B128=$BA127),CD127,CC127)</f>
        <v/>
      </c>
      <c r="CH128">
        <f t="shared" ca="1" si="52"/>
        <v>24</v>
      </c>
      <c r="CI128">
        <f t="shared" ca="1" si="52"/>
        <v>6</v>
      </c>
      <c r="CJ128">
        <f t="shared" ca="1" si="52"/>
        <v>22</v>
      </c>
      <c r="CK128">
        <f t="shared" ca="1" si="52"/>
        <v>26</v>
      </c>
      <c r="CL128">
        <f t="shared" ca="1" si="52"/>
        <v>18</v>
      </c>
      <c r="CM128">
        <f t="shared" ca="1" si="52"/>
        <v>21</v>
      </c>
      <c r="CN128">
        <f t="shared" ca="1" si="52"/>
        <v>35</v>
      </c>
      <c r="CO128">
        <f t="shared" ca="1" si="52"/>
        <v>13</v>
      </c>
      <c r="CP128">
        <f t="shared" ca="1" si="52"/>
        <v>5</v>
      </c>
      <c r="CQ128">
        <f t="shared" ca="1" si="52"/>
        <v>17</v>
      </c>
      <c r="CR128">
        <f t="shared" ca="1" si="52"/>
        <v>1</v>
      </c>
      <c r="CS128">
        <f t="shared" ca="1" si="52"/>
        <v>34</v>
      </c>
      <c r="CT128">
        <f t="shared" ca="1" si="52"/>
        <v>30</v>
      </c>
      <c r="CU128">
        <f t="shared" ca="1" si="52"/>
        <v>36</v>
      </c>
      <c r="CV128">
        <f t="shared" ca="1" si="52"/>
        <v>7</v>
      </c>
      <c r="CW128">
        <f t="shared" ca="1" si="52"/>
        <v>28</v>
      </c>
      <c r="CX128">
        <f t="shared" ca="1" si="52"/>
        <v>10</v>
      </c>
      <c r="CY128">
        <f t="shared" ca="1" si="52"/>
        <v>9</v>
      </c>
      <c r="CZ128">
        <f t="shared" ca="1" si="52"/>
        <v>27</v>
      </c>
      <c r="DA128">
        <f t="shared" ca="1" si="52"/>
        <v>4</v>
      </c>
      <c r="DB128">
        <f t="shared" ca="1" si="52"/>
        <v>2</v>
      </c>
      <c r="DC128">
        <f t="shared" ca="1" si="52"/>
        <v>14</v>
      </c>
      <c r="DD128">
        <f t="shared" ca="1" si="52"/>
        <v>15</v>
      </c>
      <c r="DE128">
        <f t="shared" ca="1" si="52"/>
        <v>8</v>
      </c>
      <c r="DF128">
        <f t="shared" ca="1" si="52"/>
        <v>31</v>
      </c>
      <c r="DG128">
        <f t="shared" ca="1" si="52"/>
        <v>33</v>
      </c>
      <c r="DH128">
        <f t="shared" ca="1" si="52"/>
        <v>16</v>
      </c>
      <c r="DI128">
        <f t="shared" ca="1" si="52"/>
        <v>20</v>
      </c>
      <c r="DJ128">
        <f t="shared" ca="1" si="52"/>
        <v>11</v>
      </c>
      <c r="DK128">
        <f t="shared" ca="1" si="52"/>
        <v>23</v>
      </c>
      <c r="DL128">
        <f t="shared" ca="1" si="52"/>
        <v>3</v>
      </c>
      <c r="DM128">
        <f t="shared" ca="1" si="49"/>
        <v>29</v>
      </c>
      <c r="DN128">
        <f t="shared" ca="1" si="49"/>
        <v>19</v>
      </c>
      <c r="DO128" t="str">
        <f t="shared" ca="1" si="49"/>
        <v/>
      </c>
      <c r="DP128">
        <f t="shared" ca="1" si="49"/>
        <v>25</v>
      </c>
      <c r="DQ128">
        <f t="shared" ca="1" si="49"/>
        <v>12</v>
      </c>
      <c r="DR128">
        <f t="shared" ca="1" si="49"/>
        <v>32</v>
      </c>
    </row>
    <row r="129" spans="1:122" x14ac:dyDescent="0.25">
      <c r="A129">
        <v>128</v>
      </c>
      <c r="B129">
        <f t="shared" ca="1" si="27"/>
        <v>37</v>
      </c>
      <c r="C129">
        <f ca="1">IF(B129="","",LOOKUP(B129,$CH$1:$DR$1,CH128:DR128))</f>
        <v>32</v>
      </c>
      <c r="G129" t="str">
        <f t="shared" ca="1" si="28"/>
        <v/>
      </c>
      <c r="H129" t="str">
        <f t="shared" ca="1" si="50"/>
        <v/>
      </c>
      <c r="I129" t="str">
        <f t="shared" ca="1" si="50"/>
        <v/>
      </c>
      <c r="J129" t="str">
        <f t="shared" ca="1" si="50"/>
        <v/>
      </c>
      <c r="K129" t="str">
        <f t="shared" ca="1" si="50"/>
        <v/>
      </c>
      <c r="L129" t="str">
        <f t="shared" ca="1" si="50"/>
        <v/>
      </c>
      <c r="M129" t="str">
        <f t="shared" ca="1" si="50"/>
        <v/>
      </c>
      <c r="N129" t="str">
        <f t="shared" ca="1" si="50"/>
        <v/>
      </c>
      <c r="O129" t="str">
        <f t="shared" ca="1" si="50"/>
        <v/>
      </c>
      <c r="P129" t="str">
        <f t="shared" ca="1" si="50"/>
        <v/>
      </c>
      <c r="Q129" t="str">
        <f t="shared" ca="1" si="50"/>
        <v/>
      </c>
      <c r="R129" t="str">
        <f t="shared" ca="1" si="50"/>
        <v/>
      </c>
      <c r="S129" t="str">
        <f t="shared" ca="1" si="50"/>
        <v/>
      </c>
      <c r="T129" t="str">
        <f t="shared" ca="1" si="50"/>
        <v/>
      </c>
      <c r="U129" t="str">
        <f t="shared" ca="1" si="50"/>
        <v/>
      </c>
      <c r="V129" t="str">
        <f t="shared" ca="1" si="50"/>
        <v/>
      </c>
      <c r="W129" t="str">
        <f t="shared" ca="1" si="50"/>
        <v/>
      </c>
      <c r="X129" t="str">
        <f t="shared" ca="1" si="48"/>
        <v/>
      </c>
      <c r="Y129" t="str">
        <f t="shared" ca="1" si="48"/>
        <v/>
      </c>
      <c r="Z129" t="str">
        <f t="shared" ca="1" si="48"/>
        <v/>
      </c>
      <c r="AA129" t="str">
        <f t="shared" ca="1" si="48"/>
        <v/>
      </c>
      <c r="AB129" t="str">
        <f t="shared" ca="1" si="48"/>
        <v/>
      </c>
      <c r="AC129" t="str">
        <f t="shared" ca="1" si="48"/>
        <v/>
      </c>
      <c r="AD129" t="str">
        <f t="shared" ca="1" si="48"/>
        <v/>
      </c>
      <c r="AE129" t="str">
        <f t="shared" ca="1" si="48"/>
        <v/>
      </c>
      <c r="AF129" t="str">
        <f t="shared" ca="1" si="48"/>
        <v/>
      </c>
      <c r="AG129" t="str">
        <f t="shared" ca="1" si="48"/>
        <v/>
      </c>
      <c r="AH129" t="str">
        <f t="shared" ca="1" si="48"/>
        <v/>
      </c>
      <c r="AI129" t="str">
        <f t="shared" ca="1" si="48"/>
        <v/>
      </c>
      <c r="AJ129" t="str">
        <f t="shared" ca="1" si="48"/>
        <v/>
      </c>
      <c r="AK129" t="str">
        <f t="shared" ca="1" si="48"/>
        <v/>
      </c>
      <c r="AL129" t="str">
        <f t="shared" ca="1" si="48"/>
        <v/>
      </c>
      <c r="AM129" t="str">
        <f t="shared" ca="1" si="48"/>
        <v/>
      </c>
      <c r="AN129" t="str">
        <f t="shared" ref="AN129:AR144" ca="1" si="53">IF(AND($B130="",$B129&lt;&gt;""),BZ129,IF(AND($B131="",$B130&lt;&gt;"",$B129&lt;&gt;""),AN$1,""))</f>
        <v/>
      </c>
      <c r="AO129" t="str">
        <f t="shared" ca="1" si="53"/>
        <v/>
      </c>
      <c r="AP129" t="str">
        <f t="shared" ca="1" si="53"/>
        <v/>
      </c>
      <c r="AQ129" t="str">
        <f t="shared" ca="1" si="53"/>
        <v/>
      </c>
      <c r="AR129" t="str">
        <f t="shared" ca="1" si="53"/>
        <v/>
      </c>
      <c r="AT129">
        <f ca="1">B129</f>
        <v>37</v>
      </c>
      <c r="AU129">
        <f ca="1">IF($B129=$AT128,AU128,AT128)</f>
        <v>11</v>
      </c>
      <c r="AV129">
        <f ca="1">IF(OR($B129=$AT128,$B129=$AU128),AV128,AU128)</f>
        <v>21</v>
      </c>
      <c r="AW129">
        <f ca="1">IF(OR($B129=$AV128,$B129=$AT128,$B129=$AU128),AW128,AV128)</f>
        <v>31</v>
      </c>
      <c r="AX129">
        <f ca="1">IF(OR($B129=$AV128,$B129=$AT128,$B129=$AU128,$B129=$AW128),AX128,AW128)</f>
        <v>20</v>
      </c>
      <c r="AY129">
        <f ca="1">IF(OR($B129=$AV128,$B129=$AT128,$B129=$AU128,$B129=$AW128,$B129=$AX128),AY128,AX128)</f>
        <v>9</v>
      </c>
      <c r="AZ129">
        <f ca="1">IF(OR($B129=$AV128,$B129=$AT128,$B129=$AU128,$B129=$AW128,$B129=$AX128,$B129=$AY128),AZ128,AY128)</f>
        <v>2</v>
      </c>
      <c r="BA129">
        <f ca="1">IF(OR($B129=$AV128,$B129=$AT128,$B129=$AU128,$B129=$AW128,$B129=$AX128,$B129=$AY128,$B129=$AZ128),BA128,AZ128)</f>
        <v>15</v>
      </c>
      <c r="BB129">
        <f ca="1">IF(OR($B129=$AV128,$B129=$AT128,$B129=$AU128,$B129=$AW128,$B129=$AX128,$B129=$AY128,$B129=$AZ128,$B129=$BA128),BB128,BA128)</f>
        <v>24</v>
      </c>
      <c r="BC129">
        <f ca="1">IF(OR($B129=$AV128,$B129=$AT128,$B129=$AU128,$B129=$AW128,$B129=$AX128,$B129=$AY128,$B129=$AZ128,$B129=$BA128,$B129=$BB128),BC128,BB128)</f>
        <v>18</v>
      </c>
      <c r="BD129">
        <f ca="1">IF(OR($B129=$AV128,$B129=$AT128,$B129=$AU128,$B129=$AW128,$B129=$AX128,$B129=$AY128,$B129=$AZ128,$B129=$BB128,$B129=$BC128,$B129=$BA128),BD128,BC128)</f>
        <v>17</v>
      </c>
      <c r="BE129">
        <f ca="1">IF(OR($B129=$AV128,$B129=$AT128,$B129=$AU128,$B129=$AW128,$B129=$AX128,$B129=$AY128,$B129=$AZ128,$B129=$BB128,$B129=$BC128,$B129=$BD128,$B129=$BA128),BE128,BD128)</f>
        <v>29</v>
      </c>
      <c r="BF129">
        <f ca="1">IF(OR($B129=$AV128,$B129=$AT128,$B129=$AU128,$B129=$AW128,$B129=$AX128,$B129=$AY128,$B129=$AZ128,$B129=$BB128,$B129=$BC128,$B129=$BD128,$B129=$BE128,$B129=$BA128),BF128,BE128)</f>
        <v>36</v>
      </c>
      <c r="BG129">
        <f ca="1">IF(OR($B129=$AV128,$B129=$AT128,$B129=$AU128,$B129=$AW128,$B129=$AX128,$B129=$AY128,$B129=$AZ128,$B129=$BB128,$B129=$BC128,$B129=$BD128,$B129=$BE128,$B129=$BF128,$B129=$BA128),BG128,BF128)</f>
        <v>8</v>
      </c>
      <c r="BH129">
        <f ca="1">IF(OR($B129=$AV128,$B129=$AT128,$B129=$AU128,$B129=$AW128,$B129=$AX128,$B129=$AY128,$B129=$AZ128,$B129=$BB128,$B129=$BC128,$B129=$BD128,$B129=$BE128,$B129=$BF128,$B129=$BG128,$B129=$BA128),BH128,BG128)</f>
        <v>22</v>
      </c>
      <c r="BI129">
        <f ca="1">IF(OR($B129=$AV128,$B129=$AT128,$B129=$AU128,$B129=$AW128,$B129=$AX128,$B129=$AY128,$B129=$AZ128,$B129=$BB128,$B129=$BC128,$B129=$BD128,$B129=$BE128,$B129=$BF128,$B129=$BG128,$B129=$BH128,$B129=$BA128),BI128,BH128)</f>
        <v>23</v>
      </c>
      <c r="BJ129">
        <f ca="1">IF(OR($B129=$AV128,$B129=$AT128,$B129=$AU128,$B129=$AW128,$B129=$AX128,$B129=$AY128,$B129=$AZ128,$B129=$BB128,$B129=$BC128,$B129=$BD128,$B129=$BE128,$B129=$BF128,$B129=$BG128,$B129=$BH128,$B129=$BI128,$B129=$BA128),BJ128,BI128)</f>
        <v>27</v>
      </c>
      <c r="BK129">
        <f ca="1">IF(OR($B129=$AV128,$B129=$AT128,$B129=$AU128,$B129=$AW128,$B129=$AX128,$B129=$AY128,$B129=$AZ128,$B129=$BB128,$B129=$BC128,$B129=$BD128,$B129=$BE128,$B129=$BF128,$B129=$BG128,$B129=$BH128,$B129=$BI128,$B129=$BJ128,$B129=$BA128),BK128,BJ128)</f>
        <v>10</v>
      </c>
      <c r="BL129">
        <f ca="1">IF(OR($B129=$AV128,$B129=$AT128,$B129=$AU128,$B129=$AW128,$B129=$AX128,$B129=$AY128,$B129=$AZ128,$B129=$BB128,$B129=$BC128,$B129=$BD128,$B129=$BE128,$B129=$BF128,$B129=$BG128,$B129=$BH128,$B129=$BI128,$B129=$BJ128,$B129=$BK128,$B129=$BA128),BL128,BK128)</f>
        <v>5</v>
      </c>
      <c r="BM129">
        <f ca="1">IF(OR($B129=$AV128,$B129=$AT128,$B129=$AU128,$B129=$AW128,$B129=$AX128,$B129=$AY128,$B129=$AZ128,$B129=$BB128,$B129=$BC128,$B129=$BD128,$B129=$BE128,$B129=$BF128,$B129=$BG128,$B129=$BH128,$B129=$BI128,$B129=$BJ128,$B129=$BK128,$B129=$BL128,$B129=$BA128),BM128,BL128)</f>
        <v>33</v>
      </c>
      <c r="BN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IF(OR($B129=$AV128,$B129=$AT128,$B129=$AU128,$B129=$AW128,$B129=$AX128,$B129=$AY128,$B129=$AZ128,$B129=$BB128,$B129=$BC128,$B129=$BD128,$B129=$BE128,$B129=$BF128,$B129=$BG128,$B129=$BH128,$B129=$BI128,$B129=$BJ128,$B129=$BK128,$B129=$BL128,$B129=$BM128,$B129=$BA128),BN128,BM128)</f>
        <v>28</v>
      </c>
      <c r="BO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A128),BO128,BN128)</f>
        <v>6</v>
      </c>
      <c r="BP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A128),BP128,BO128)</f>
        <v>3</v>
      </c>
      <c r="BQ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A128),BQ128,BP128)</f>
        <v>30</v>
      </c>
      <c r="BR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A128),BR128,BQ128)</f>
        <v>1</v>
      </c>
      <c r="BS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A128),BS128,BR128)</f>
        <v>35</v>
      </c>
      <c r="BT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A128),BT128,BS128)</f>
        <v>4</v>
      </c>
      <c r="BU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A128),BU128,BT128)</f>
        <v>19</v>
      </c>
      <c r="BV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A128),BV128,BU128)</f>
        <v>16</v>
      </c>
      <c r="BW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A128),BW128,BV128)</f>
        <v>32</v>
      </c>
      <c r="BX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A128),BX128,BW128)</f>
        <v>13</v>
      </c>
      <c r="BY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A128),BY128,BX128)</f>
        <v>25</v>
      </c>
      <c r="BZ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A128),BZ128,BY128)</f>
        <v>26</v>
      </c>
      <c r="CA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BA128),CA128,BZ128)</f>
        <v>12</v>
      </c>
      <c r="CB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CA128,$B129=$BA128),CB128,CA128)</f>
        <v>7</v>
      </c>
      <c r="CC129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CA128,$B129=$CB128,$B129=$BA128),CC128,CB128)</f>
        <v>14</v>
      </c>
      <c r="CD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CA128,$B129=$CB128,$B129=$CC128,$B129=$BA128),CD128,CC128)</f>
        <v/>
      </c>
      <c r="CH129">
        <f t="shared" ca="1" si="52"/>
        <v>25</v>
      </c>
      <c r="CI129">
        <f t="shared" ca="1" si="52"/>
        <v>7</v>
      </c>
      <c r="CJ129">
        <f t="shared" ca="1" si="52"/>
        <v>23</v>
      </c>
      <c r="CK129">
        <f t="shared" ca="1" si="52"/>
        <v>27</v>
      </c>
      <c r="CL129">
        <f t="shared" ca="1" si="52"/>
        <v>19</v>
      </c>
      <c r="CM129">
        <f t="shared" ca="1" si="52"/>
        <v>22</v>
      </c>
      <c r="CN129">
        <f t="shared" ca="1" si="52"/>
        <v>35</v>
      </c>
      <c r="CO129">
        <f t="shared" ca="1" si="52"/>
        <v>14</v>
      </c>
      <c r="CP129">
        <f t="shared" ca="1" si="52"/>
        <v>6</v>
      </c>
      <c r="CQ129">
        <f t="shared" ca="1" si="52"/>
        <v>18</v>
      </c>
      <c r="CR129">
        <f t="shared" ca="1" si="52"/>
        <v>2</v>
      </c>
      <c r="CS129">
        <f t="shared" ca="1" si="52"/>
        <v>34</v>
      </c>
      <c r="CT129">
        <f t="shared" ca="1" si="52"/>
        <v>31</v>
      </c>
      <c r="CU129">
        <f t="shared" ca="1" si="52"/>
        <v>36</v>
      </c>
      <c r="CV129">
        <f t="shared" ca="1" si="52"/>
        <v>8</v>
      </c>
      <c r="CW129">
        <f t="shared" ca="1" si="52"/>
        <v>29</v>
      </c>
      <c r="CX129">
        <f t="shared" ca="1" si="52"/>
        <v>11</v>
      </c>
      <c r="CY129">
        <f t="shared" ca="1" si="52"/>
        <v>10</v>
      </c>
      <c r="CZ129">
        <f t="shared" ca="1" si="52"/>
        <v>28</v>
      </c>
      <c r="DA129">
        <f t="shared" ca="1" si="52"/>
        <v>5</v>
      </c>
      <c r="DB129">
        <f t="shared" ca="1" si="52"/>
        <v>3</v>
      </c>
      <c r="DC129">
        <f t="shared" ca="1" si="52"/>
        <v>15</v>
      </c>
      <c r="DD129">
        <f t="shared" ca="1" si="52"/>
        <v>16</v>
      </c>
      <c r="DE129">
        <f t="shared" ca="1" si="52"/>
        <v>9</v>
      </c>
      <c r="DF129">
        <f t="shared" ca="1" si="52"/>
        <v>32</v>
      </c>
      <c r="DG129">
        <f t="shared" ca="1" si="52"/>
        <v>33</v>
      </c>
      <c r="DH129">
        <f t="shared" ca="1" si="52"/>
        <v>17</v>
      </c>
      <c r="DI129">
        <f t="shared" ca="1" si="52"/>
        <v>21</v>
      </c>
      <c r="DJ129">
        <f t="shared" ca="1" si="52"/>
        <v>12</v>
      </c>
      <c r="DK129">
        <f t="shared" ca="1" si="52"/>
        <v>24</v>
      </c>
      <c r="DL129">
        <f t="shared" ca="1" si="52"/>
        <v>4</v>
      </c>
      <c r="DM129">
        <f t="shared" ca="1" si="49"/>
        <v>30</v>
      </c>
      <c r="DN129">
        <f t="shared" ca="1" si="49"/>
        <v>20</v>
      </c>
      <c r="DO129" t="str">
        <f t="shared" ca="1" si="49"/>
        <v/>
      </c>
      <c r="DP129">
        <f t="shared" ca="1" si="49"/>
        <v>26</v>
      </c>
      <c r="DQ129">
        <f t="shared" ca="1" si="49"/>
        <v>13</v>
      </c>
      <c r="DR129">
        <f t="shared" ca="1" si="49"/>
        <v>1</v>
      </c>
    </row>
    <row r="130" spans="1:122" x14ac:dyDescent="0.25">
      <c r="A130">
        <v>129</v>
      </c>
      <c r="B130">
        <f t="shared" ca="1" si="27"/>
        <v>21</v>
      </c>
      <c r="C130">
        <f ca="1">IF(B130="","",LOOKUP(B130,$CH$1:$DR$1,CH129:DR129))</f>
        <v>3</v>
      </c>
      <c r="G130" t="str">
        <f t="shared" ca="1" si="28"/>
        <v/>
      </c>
      <c r="H130" t="str">
        <f t="shared" ca="1" si="50"/>
        <v/>
      </c>
      <c r="I130" t="str">
        <f t="shared" ca="1" si="50"/>
        <v/>
      </c>
      <c r="J130" t="str">
        <f t="shared" ca="1" si="50"/>
        <v/>
      </c>
      <c r="K130" t="str">
        <f t="shared" ca="1" si="50"/>
        <v/>
      </c>
      <c r="L130" t="str">
        <f t="shared" ca="1" si="50"/>
        <v/>
      </c>
      <c r="M130" t="str">
        <f t="shared" ca="1" si="50"/>
        <v/>
      </c>
      <c r="N130" t="str">
        <f t="shared" ca="1" si="50"/>
        <v/>
      </c>
      <c r="O130" t="str">
        <f t="shared" ca="1" si="50"/>
        <v/>
      </c>
      <c r="P130" t="str">
        <f t="shared" ca="1" si="50"/>
        <v/>
      </c>
      <c r="Q130" t="str">
        <f t="shared" ca="1" si="50"/>
        <v/>
      </c>
      <c r="R130" t="str">
        <f t="shared" ca="1" si="50"/>
        <v/>
      </c>
      <c r="S130" t="str">
        <f t="shared" ca="1" si="50"/>
        <v/>
      </c>
      <c r="T130" t="str">
        <f t="shared" ca="1" si="50"/>
        <v/>
      </c>
      <c r="U130" t="str">
        <f t="shared" ca="1" si="50"/>
        <v/>
      </c>
      <c r="V130" t="str">
        <f t="shared" ca="1" si="50"/>
        <v/>
      </c>
      <c r="W130" t="str">
        <f t="shared" ca="1" si="50"/>
        <v/>
      </c>
      <c r="X130" t="str">
        <f t="shared" ca="1" si="48"/>
        <v/>
      </c>
      <c r="Y130" t="str">
        <f t="shared" ca="1" si="48"/>
        <v/>
      </c>
      <c r="Z130" t="str">
        <f t="shared" ca="1" si="48"/>
        <v/>
      </c>
      <c r="AA130" t="str">
        <f t="shared" ca="1" si="48"/>
        <v/>
      </c>
      <c r="AB130" t="str">
        <f t="shared" ca="1" si="48"/>
        <v/>
      </c>
      <c r="AC130" t="str">
        <f t="shared" ca="1" si="48"/>
        <v/>
      </c>
      <c r="AD130" t="str">
        <f t="shared" ca="1" si="48"/>
        <v/>
      </c>
      <c r="AE130" t="str">
        <f t="shared" ca="1" si="48"/>
        <v/>
      </c>
      <c r="AF130" t="str">
        <f t="shared" ca="1" si="48"/>
        <v/>
      </c>
      <c r="AG130" t="str">
        <f t="shared" ca="1" si="48"/>
        <v/>
      </c>
      <c r="AH130" t="str">
        <f t="shared" ca="1" si="48"/>
        <v/>
      </c>
      <c r="AI130" t="str">
        <f t="shared" ca="1" si="48"/>
        <v/>
      </c>
      <c r="AJ130" t="str">
        <f t="shared" ca="1" si="48"/>
        <v/>
      </c>
      <c r="AK130" t="str">
        <f t="shared" ca="1" si="48"/>
        <v/>
      </c>
      <c r="AL130" t="str">
        <f t="shared" ca="1" si="48"/>
        <v/>
      </c>
      <c r="AM130" t="str">
        <f t="shared" ca="1" si="48"/>
        <v/>
      </c>
      <c r="AN130" t="str">
        <f t="shared" ca="1" si="53"/>
        <v/>
      </c>
      <c r="AO130" t="str">
        <f t="shared" ca="1" si="53"/>
        <v/>
      </c>
      <c r="AP130" t="str">
        <f t="shared" ca="1" si="53"/>
        <v/>
      </c>
      <c r="AQ130" t="str">
        <f t="shared" ca="1" si="53"/>
        <v/>
      </c>
      <c r="AR130" t="str">
        <f t="shared" ca="1" si="53"/>
        <v/>
      </c>
      <c r="AT130">
        <f ca="1">B130</f>
        <v>21</v>
      </c>
      <c r="AU130">
        <f ca="1">IF($B130=$AT129,AU129,AT129)</f>
        <v>37</v>
      </c>
      <c r="AV130">
        <f ca="1">IF(OR($B130=$AT129,$B130=$AU129),AV129,AU129)</f>
        <v>11</v>
      </c>
      <c r="AW130">
        <f ca="1">IF(OR($B130=$AV129,$B130=$AT129,$B130=$AU129),AW129,AV129)</f>
        <v>31</v>
      </c>
      <c r="AX130">
        <f ca="1">IF(OR($B130=$AV129,$B130=$AT129,$B130=$AU129,$B130=$AW129),AX129,AW129)</f>
        <v>20</v>
      </c>
      <c r="AY130">
        <f ca="1">IF(OR($B130=$AV129,$B130=$AT129,$B130=$AU129,$B130=$AW129,$B130=$AX129),AY129,AX129)</f>
        <v>9</v>
      </c>
      <c r="AZ130">
        <f ca="1">IF(OR($B130=$AV129,$B130=$AT129,$B130=$AU129,$B130=$AW129,$B130=$AX129,$B130=$AY129),AZ129,AY129)</f>
        <v>2</v>
      </c>
      <c r="BA130">
        <f ca="1">IF(OR($B130=$AV129,$B130=$AT129,$B130=$AU129,$B130=$AW129,$B130=$AX129,$B130=$AY129,$B130=$AZ129),BA129,AZ129)</f>
        <v>15</v>
      </c>
      <c r="BB130">
        <f ca="1">IF(OR($B130=$AV129,$B130=$AT129,$B130=$AU129,$B130=$AW129,$B130=$AX129,$B130=$AY129,$B130=$AZ129,$B130=$BA129),BB129,BA129)</f>
        <v>24</v>
      </c>
      <c r="BC130">
        <f ca="1">IF(OR($B130=$AV129,$B130=$AT129,$B130=$AU129,$B130=$AW129,$B130=$AX129,$B130=$AY129,$B130=$AZ129,$B130=$BA129,$B130=$BB129),BC129,BB129)</f>
        <v>18</v>
      </c>
      <c r="BD130">
        <f ca="1">IF(OR($B130=$AV129,$B130=$AT129,$B130=$AU129,$B130=$AW129,$B130=$AX129,$B130=$AY129,$B130=$AZ129,$B130=$BB129,$B130=$BC129,$B130=$BA129),BD129,BC129)</f>
        <v>17</v>
      </c>
      <c r="BE130">
        <f ca="1">IF(OR($B130=$AV129,$B130=$AT129,$B130=$AU129,$B130=$AW129,$B130=$AX129,$B130=$AY129,$B130=$AZ129,$B130=$BB129,$B130=$BC129,$B130=$BD129,$B130=$BA129),BE129,BD129)</f>
        <v>29</v>
      </c>
      <c r="BF130">
        <f ca="1">IF(OR($B130=$AV129,$B130=$AT129,$B130=$AU129,$B130=$AW129,$B130=$AX129,$B130=$AY129,$B130=$AZ129,$B130=$BB129,$B130=$BC129,$B130=$BD129,$B130=$BE129,$B130=$BA129),BF129,BE129)</f>
        <v>36</v>
      </c>
      <c r="BG130">
        <f ca="1">IF(OR($B130=$AV129,$B130=$AT129,$B130=$AU129,$B130=$AW129,$B130=$AX129,$B130=$AY129,$B130=$AZ129,$B130=$BB129,$B130=$BC129,$B130=$BD129,$B130=$BE129,$B130=$BF129,$B130=$BA129),BG129,BF129)</f>
        <v>8</v>
      </c>
      <c r="BH130">
        <f ca="1">IF(OR($B130=$AV129,$B130=$AT129,$B130=$AU129,$B130=$AW129,$B130=$AX129,$B130=$AY129,$B130=$AZ129,$B130=$BB129,$B130=$BC129,$B130=$BD129,$B130=$BE129,$B130=$BF129,$B130=$BG129,$B130=$BA129),BH129,BG129)</f>
        <v>22</v>
      </c>
      <c r="BI130">
        <f ca="1">IF(OR($B130=$AV129,$B130=$AT129,$B130=$AU129,$B130=$AW129,$B130=$AX129,$B130=$AY129,$B130=$AZ129,$B130=$BB129,$B130=$BC129,$B130=$BD129,$B130=$BE129,$B130=$BF129,$B130=$BG129,$B130=$BH129,$B130=$BA129),BI129,BH129)</f>
        <v>23</v>
      </c>
      <c r="BJ130">
        <f ca="1">IF(OR($B130=$AV129,$B130=$AT129,$B130=$AU129,$B130=$AW129,$B130=$AX129,$B130=$AY129,$B130=$AZ129,$B130=$BB129,$B130=$BC129,$B130=$BD129,$B130=$BE129,$B130=$BF129,$B130=$BG129,$B130=$BH129,$B130=$BI129,$B130=$BA129),BJ129,BI129)</f>
        <v>27</v>
      </c>
      <c r="BK130">
        <f ca="1">IF(OR($B130=$AV129,$B130=$AT129,$B130=$AU129,$B130=$AW129,$B130=$AX129,$B130=$AY129,$B130=$AZ129,$B130=$BB129,$B130=$BC129,$B130=$BD129,$B130=$BE129,$B130=$BF129,$B130=$BG129,$B130=$BH129,$B130=$BI129,$B130=$BJ129,$B130=$BA129),BK129,BJ129)</f>
        <v>10</v>
      </c>
      <c r="BL130">
        <f ca="1">IF(OR($B130=$AV129,$B130=$AT129,$B130=$AU129,$B130=$AW129,$B130=$AX129,$B130=$AY129,$B130=$AZ129,$B130=$BB129,$B130=$BC129,$B130=$BD129,$B130=$BE129,$B130=$BF129,$B130=$BG129,$B130=$BH129,$B130=$BI129,$B130=$BJ129,$B130=$BK129,$B130=$BA129),BL129,BK129)</f>
        <v>5</v>
      </c>
      <c r="BM130">
        <f ca="1">IF(OR($B130=$AV129,$B130=$AT129,$B130=$AU129,$B130=$AW129,$B130=$AX129,$B130=$AY129,$B130=$AZ129,$B130=$BB129,$B130=$BC129,$B130=$BD129,$B130=$BE129,$B130=$BF129,$B130=$BG129,$B130=$BH129,$B130=$BI129,$B130=$BJ129,$B130=$BK129,$B130=$BL129,$B130=$BA129),BM129,BL129)</f>
        <v>33</v>
      </c>
      <c r="BN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IF(OR($B130=$AV129,$B130=$AT129,$B130=$AU129,$B130=$AW129,$B130=$AX129,$B130=$AY129,$B130=$AZ129,$B130=$BB129,$B130=$BC129,$B130=$BD129,$B130=$BE129,$B130=$BF129,$B130=$BG129,$B130=$BH129,$B130=$BI129,$B130=$BJ129,$B130=$BK129,$B130=$BL129,$B130=$BM129,$B130=$BA129),BN129,BM129)</f>
        <v>28</v>
      </c>
      <c r="BO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A129),BO129,BN129)</f>
        <v>6</v>
      </c>
      <c r="BP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A129),BP129,BO129)</f>
        <v>3</v>
      </c>
      <c r="BQ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A129),BQ129,BP129)</f>
        <v>30</v>
      </c>
      <c r="BR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A129),BR129,BQ129)</f>
        <v>1</v>
      </c>
      <c r="BS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A129),BS129,BR129)</f>
        <v>35</v>
      </c>
      <c r="BT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A129),BT129,BS129)</f>
        <v>4</v>
      </c>
      <c r="BU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A129),BU129,BT129)</f>
        <v>19</v>
      </c>
      <c r="BV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A129),BV129,BU129)</f>
        <v>16</v>
      </c>
      <c r="BW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A129),BW129,BV129)</f>
        <v>32</v>
      </c>
      <c r="BX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A129),BX129,BW129)</f>
        <v>13</v>
      </c>
      <c r="BY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A129),BY129,BX129)</f>
        <v>25</v>
      </c>
      <c r="BZ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A129),BZ129,BY129)</f>
        <v>26</v>
      </c>
      <c r="CA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BA129),CA129,BZ129)</f>
        <v>12</v>
      </c>
      <c r="CB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CA129,$B130=$BA129),CB129,CA129)</f>
        <v>7</v>
      </c>
      <c r="CC130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CA129,$B130=$CB129,$B130=$BA129),CC129,CB129)</f>
        <v>14</v>
      </c>
      <c r="CD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CA129,$B130=$CB129,$B130=$CC129,$B130=$BA129),CD129,CC129)</f>
        <v/>
      </c>
      <c r="CH130">
        <f t="shared" ca="1" si="52"/>
        <v>25</v>
      </c>
      <c r="CI130">
        <f t="shared" ca="1" si="52"/>
        <v>7</v>
      </c>
      <c r="CJ130">
        <f t="shared" ca="1" si="52"/>
        <v>23</v>
      </c>
      <c r="CK130">
        <f t="shared" ca="1" si="52"/>
        <v>27</v>
      </c>
      <c r="CL130">
        <f t="shared" ca="1" si="52"/>
        <v>19</v>
      </c>
      <c r="CM130">
        <f t="shared" ca="1" si="52"/>
        <v>22</v>
      </c>
      <c r="CN130">
        <f t="shared" ca="1" si="52"/>
        <v>35</v>
      </c>
      <c r="CO130">
        <f t="shared" ca="1" si="52"/>
        <v>14</v>
      </c>
      <c r="CP130">
        <f t="shared" ca="1" si="52"/>
        <v>6</v>
      </c>
      <c r="CQ130">
        <f t="shared" ca="1" si="52"/>
        <v>18</v>
      </c>
      <c r="CR130">
        <f t="shared" ca="1" si="52"/>
        <v>3</v>
      </c>
      <c r="CS130">
        <f t="shared" ca="1" si="52"/>
        <v>34</v>
      </c>
      <c r="CT130">
        <f t="shared" ca="1" si="52"/>
        <v>31</v>
      </c>
      <c r="CU130">
        <f t="shared" ca="1" si="52"/>
        <v>36</v>
      </c>
      <c r="CV130">
        <f t="shared" ca="1" si="52"/>
        <v>8</v>
      </c>
      <c r="CW130">
        <f t="shared" ca="1" si="52"/>
        <v>29</v>
      </c>
      <c r="CX130">
        <f t="shared" ca="1" si="52"/>
        <v>11</v>
      </c>
      <c r="CY130">
        <f t="shared" ca="1" si="52"/>
        <v>10</v>
      </c>
      <c r="CZ130">
        <f t="shared" ca="1" si="52"/>
        <v>28</v>
      </c>
      <c r="DA130">
        <f t="shared" ca="1" si="52"/>
        <v>5</v>
      </c>
      <c r="DB130">
        <f t="shared" ca="1" si="52"/>
        <v>1</v>
      </c>
      <c r="DC130">
        <f t="shared" ca="1" si="52"/>
        <v>15</v>
      </c>
      <c r="DD130">
        <f t="shared" ca="1" si="52"/>
        <v>16</v>
      </c>
      <c r="DE130">
        <f t="shared" ca="1" si="52"/>
        <v>9</v>
      </c>
      <c r="DF130">
        <f t="shared" ca="1" si="52"/>
        <v>32</v>
      </c>
      <c r="DG130">
        <f t="shared" ca="1" si="52"/>
        <v>33</v>
      </c>
      <c r="DH130">
        <f t="shared" ca="1" si="52"/>
        <v>17</v>
      </c>
      <c r="DI130">
        <f t="shared" ca="1" si="52"/>
        <v>21</v>
      </c>
      <c r="DJ130">
        <f t="shared" ca="1" si="52"/>
        <v>12</v>
      </c>
      <c r="DK130">
        <f t="shared" ca="1" si="52"/>
        <v>24</v>
      </c>
      <c r="DL130">
        <f t="shared" ca="1" si="52"/>
        <v>4</v>
      </c>
      <c r="DM130">
        <f t="shared" ca="1" si="49"/>
        <v>30</v>
      </c>
      <c r="DN130">
        <f t="shared" ca="1" si="49"/>
        <v>20</v>
      </c>
      <c r="DO130" t="str">
        <f t="shared" ca="1" si="49"/>
        <v/>
      </c>
      <c r="DP130">
        <f t="shared" ca="1" si="49"/>
        <v>26</v>
      </c>
      <c r="DQ130">
        <f t="shared" ca="1" si="49"/>
        <v>13</v>
      </c>
      <c r="DR130">
        <f t="shared" ca="1" si="49"/>
        <v>2</v>
      </c>
    </row>
    <row r="131" spans="1:122" x14ac:dyDescent="0.25">
      <c r="A131">
        <v>130</v>
      </c>
      <c r="B131">
        <f t="shared" ref="B131:B194" ca="1" si="54">RANDBETWEEN(1,37)</f>
        <v>23</v>
      </c>
      <c r="C131">
        <f ca="1">IF(B131="","",LOOKUP(B131,$CH$1:$DR$1,CH130:DR130))</f>
        <v>16</v>
      </c>
      <c r="G131" t="str">
        <f t="shared" ca="1" si="28"/>
        <v/>
      </c>
      <c r="H131" t="str">
        <f t="shared" ca="1" si="50"/>
        <v/>
      </c>
      <c r="I131" t="str">
        <f t="shared" ca="1" si="50"/>
        <v/>
      </c>
      <c r="J131" t="str">
        <f t="shared" ca="1" si="50"/>
        <v/>
      </c>
      <c r="K131" t="str">
        <f t="shared" ca="1" si="50"/>
        <v/>
      </c>
      <c r="L131" t="str">
        <f t="shared" ca="1" si="50"/>
        <v/>
      </c>
      <c r="M131" t="str">
        <f t="shared" ca="1" si="50"/>
        <v/>
      </c>
      <c r="N131" t="str">
        <f t="shared" ca="1" si="50"/>
        <v/>
      </c>
      <c r="O131" t="str">
        <f t="shared" ca="1" si="50"/>
        <v/>
      </c>
      <c r="P131" t="str">
        <f t="shared" ca="1" si="50"/>
        <v/>
      </c>
      <c r="Q131" t="str">
        <f t="shared" ca="1" si="50"/>
        <v/>
      </c>
      <c r="R131" t="str">
        <f t="shared" ca="1" si="50"/>
        <v/>
      </c>
      <c r="S131" t="str">
        <f t="shared" ca="1" si="50"/>
        <v/>
      </c>
      <c r="T131" t="str">
        <f t="shared" ca="1" si="50"/>
        <v/>
      </c>
      <c r="U131" t="str">
        <f t="shared" ca="1" si="50"/>
        <v/>
      </c>
      <c r="V131" t="str">
        <f t="shared" ca="1" si="50"/>
        <v/>
      </c>
      <c r="W131" t="str">
        <f t="shared" ca="1" si="50"/>
        <v/>
      </c>
      <c r="X131" t="str">
        <f t="shared" ca="1" si="48"/>
        <v/>
      </c>
      <c r="Y131" t="str">
        <f t="shared" ca="1" si="48"/>
        <v/>
      </c>
      <c r="Z131" t="str">
        <f t="shared" ca="1" si="48"/>
        <v/>
      </c>
      <c r="AA131" t="str">
        <f t="shared" ca="1" si="48"/>
        <v/>
      </c>
      <c r="AB131" t="str">
        <f t="shared" ca="1" si="48"/>
        <v/>
      </c>
      <c r="AC131" t="str">
        <f t="shared" ca="1" si="48"/>
        <v/>
      </c>
      <c r="AD131" t="str">
        <f t="shared" ca="1" si="48"/>
        <v/>
      </c>
      <c r="AE131" t="str">
        <f t="shared" ca="1" si="48"/>
        <v/>
      </c>
      <c r="AF131" t="str">
        <f t="shared" ca="1" si="48"/>
        <v/>
      </c>
      <c r="AG131" t="str">
        <f t="shared" ca="1" si="48"/>
        <v/>
      </c>
      <c r="AH131" t="str">
        <f t="shared" ca="1" si="48"/>
        <v/>
      </c>
      <c r="AI131" t="str">
        <f t="shared" ca="1" si="48"/>
        <v/>
      </c>
      <c r="AJ131" t="str">
        <f t="shared" ca="1" si="48"/>
        <v/>
      </c>
      <c r="AK131" t="str">
        <f t="shared" ca="1" si="48"/>
        <v/>
      </c>
      <c r="AL131" t="str">
        <f t="shared" ca="1" si="48"/>
        <v/>
      </c>
      <c r="AM131" t="str">
        <f t="shared" ca="1" si="48"/>
        <v/>
      </c>
      <c r="AN131" t="str">
        <f t="shared" ca="1" si="53"/>
        <v/>
      </c>
      <c r="AO131" t="str">
        <f t="shared" ca="1" si="53"/>
        <v/>
      </c>
      <c r="AP131" t="str">
        <f t="shared" ca="1" si="53"/>
        <v/>
      </c>
      <c r="AQ131" t="str">
        <f t="shared" ca="1" si="53"/>
        <v/>
      </c>
      <c r="AR131" t="str">
        <f t="shared" ca="1" si="53"/>
        <v/>
      </c>
      <c r="AT131">
        <f ca="1">B131</f>
        <v>23</v>
      </c>
      <c r="AU131">
        <f ca="1">IF($B131=$AT130,AU130,AT130)</f>
        <v>21</v>
      </c>
      <c r="AV131">
        <f ca="1">IF(OR($B131=$AT130,$B131=$AU130),AV130,AU130)</f>
        <v>37</v>
      </c>
      <c r="AW131">
        <f ca="1">IF(OR($B131=$AV130,$B131=$AT130,$B131=$AU130),AW130,AV130)</f>
        <v>11</v>
      </c>
      <c r="AX131">
        <f ca="1">IF(OR($B131=$AV130,$B131=$AT130,$B131=$AU130,$B131=$AW130),AX130,AW130)</f>
        <v>31</v>
      </c>
      <c r="AY131">
        <f ca="1">IF(OR($B131=$AV130,$B131=$AT130,$B131=$AU130,$B131=$AW130,$B131=$AX130),AY130,AX130)</f>
        <v>20</v>
      </c>
      <c r="AZ131">
        <f ca="1">IF(OR($B131=$AV130,$B131=$AT130,$B131=$AU130,$B131=$AW130,$B131=$AX130,$B131=$AY130),AZ130,AY130)</f>
        <v>9</v>
      </c>
      <c r="BA131">
        <f ca="1">IF(OR($B131=$AV130,$B131=$AT130,$B131=$AU130,$B131=$AW130,$B131=$AX130,$B131=$AY130,$B131=$AZ130),BA130,AZ130)</f>
        <v>2</v>
      </c>
      <c r="BB131">
        <f ca="1">IF(OR($B131=$AV130,$B131=$AT130,$B131=$AU130,$B131=$AW130,$B131=$AX130,$B131=$AY130,$B131=$AZ130,$B131=$BA130),BB130,BA130)</f>
        <v>15</v>
      </c>
      <c r="BC131">
        <f ca="1">IF(OR($B131=$AV130,$B131=$AT130,$B131=$AU130,$B131=$AW130,$B131=$AX130,$B131=$AY130,$B131=$AZ130,$B131=$BA130,$B131=$BB130),BC130,BB130)</f>
        <v>24</v>
      </c>
      <c r="BD131">
        <f ca="1">IF(OR($B131=$AV130,$B131=$AT130,$B131=$AU130,$B131=$AW130,$B131=$AX130,$B131=$AY130,$B131=$AZ130,$B131=$BB130,$B131=$BC130,$B131=$BA130),BD130,BC130)</f>
        <v>18</v>
      </c>
      <c r="BE131">
        <f ca="1">IF(OR($B131=$AV130,$B131=$AT130,$B131=$AU130,$B131=$AW130,$B131=$AX130,$B131=$AY130,$B131=$AZ130,$B131=$BB130,$B131=$BC130,$B131=$BD130,$B131=$BA130),BE130,BD130)</f>
        <v>17</v>
      </c>
      <c r="BF131">
        <f ca="1">IF(OR($B131=$AV130,$B131=$AT130,$B131=$AU130,$B131=$AW130,$B131=$AX130,$B131=$AY130,$B131=$AZ130,$B131=$BB130,$B131=$BC130,$B131=$BD130,$B131=$BE130,$B131=$BA130),BF130,BE130)</f>
        <v>29</v>
      </c>
      <c r="BG131">
        <f ca="1">IF(OR($B131=$AV130,$B131=$AT130,$B131=$AU130,$B131=$AW130,$B131=$AX130,$B131=$AY130,$B131=$AZ130,$B131=$BB130,$B131=$BC130,$B131=$BD130,$B131=$BE130,$B131=$BF130,$B131=$BA130),BG130,BF130)</f>
        <v>36</v>
      </c>
      <c r="BH131">
        <f ca="1">IF(OR($B131=$AV130,$B131=$AT130,$B131=$AU130,$B131=$AW130,$B131=$AX130,$B131=$AY130,$B131=$AZ130,$B131=$BB130,$B131=$BC130,$B131=$BD130,$B131=$BE130,$B131=$BF130,$B131=$BG130,$B131=$BA130),BH130,BG130)</f>
        <v>8</v>
      </c>
      <c r="BI131">
        <f ca="1">IF(OR($B131=$AV130,$B131=$AT130,$B131=$AU130,$B131=$AW130,$B131=$AX130,$B131=$AY130,$B131=$AZ130,$B131=$BB130,$B131=$BC130,$B131=$BD130,$B131=$BE130,$B131=$BF130,$B131=$BG130,$B131=$BH130,$B131=$BA130),BI130,BH130)</f>
        <v>22</v>
      </c>
      <c r="BJ131">
        <f ca="1">IF(OR($B131=$AV130,$B131=$AT130,$B131=$AU130,$B131=$AW130,$B131=$AX130,$B131=$AY130,$B131=$AZ130,$B131=$BB130,$B131=$BC130,$B131=$BD130,$B131=$BE130,$B131=$BF130,$B131=$BG130,$B131=$BH130,$B131=$BI130,$B131=$BA130),BJ130,BI130)</f>
        <v>27</v>
      </c>
      <c r="BK131">
        <f ca="1">IF(OR($B131=$AV130,$B131=$AT130,$B131=$AU130,$B131=$AW130,$B131=$AX130,$B131=$AY130,$B131=$AZ130,$B131=$BB130,$B131=$BC130,$B131=$BD130,$B131=$BE130,$B131=$BF130,$B131=$BG130,$B131=$BH130,$B131=$BI130,$B131=$BJ130,$B131=$BA130),BK130,BJ130)</f>
        <v>10</v>
      </c>
      <c r="BL131">
        <f ca="1">IF(OR($B131=$AV130,$B131=$AT130,$B131=$AU130,$B131=$AW130,$B131=$AX130,$B131=$AY130,$B131=$AZ130,$B131=$BB130,$B131=$BC130,$B131=$BD130,$B131=$BE130,$B131=$BF130,$B131=$BG130,$B131=$BH130,$B131=$BI130,$B131=$BJ130,$B131=$BK130,$B131=$BA130),BL130,BK130)</f>
        <v>5</v>
      </c>
      <c r="BM131">
        <f ca="1">IF(OR($B131=$AV130,$B131=$AT130,$B131=$AU130,$B131=$AW130,$B131=$AX130,$B131=$AY130,$B131=$AZ130,$B131=$BB130,$B131=$BC130,$B131=$BD130,$B131=$BE130,$B131=$BF130,$B131=$BG130,$B131=$BH130,$B131=$BI130,$B131=$BJ130,$B131=$BK130,$B131=$BL130,$B131=$BA130),BM130,BL130)</f>
        <v>33</v>
      </c>
      <c r="BN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IF(OR($B131=$AV130,$B131=$AT130,$B131=$AU130,$B131=$AW130,$B131=$AX130,$B131=$AY130,$B131=$AZ130,$B131=$BB130,$B131=$BC130,$B131=$BD130,$B131=$BE130,$B131=$BF130,$B131=$BG130,$B131=$BH130,$B131=$BI130,$B131=$BJ130,$B131=$BK130,$B131=$BL130,$B131=$BM130,$B131=$BA130),BN130,BM130)</f>
        <v>28</v>
      </c>
      <c r="BO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A130),BO130,BN130)</f>
        <v>6</v>
      </c>
      <c r="BP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A130),BP130,BO130)</f>
        <v>3</v>
      </c>
      <c r="BQ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A130),BQ130,BP130)</f>
        <v>30</v>
      </c>
      <c r="BR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A130),BR130,BQ130)</f>
        <v>1</v>
      </c>
      <c r="BS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A130),BS130,BR130)</f>
        <v>35</v>
      </c>
      <c r="BT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A130),BT130,BS130)</f>
        <v>4</v>
      </c>
      <c r="BU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A130),BU130,BT130)</f>
        <v>19</v>
      </c>
      <c r="BV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A130),BV130,BU130)</f>
        <v>16</v>
      </c>
      <c r="BW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A130),BW130,BV130)</f>
        <v>32</v>
      </c>
      <c r="BX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A130),BX130,BW130)</f>
        <v>13</v>
      </c>
      <c r="BY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A130),BY130,BX130)</f>
        <v>25</v>
      </c>
      <c r="BZ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A130),BZ130,BY130)</f>
        <v>26</v>
      </c>
      <c r="CA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BA130),CA130,BZ130)</f>
        <v>12</v>
      </c>
      <c r="CB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CA130,$B131=$BA130),CB130,CA130)</f>
        <v>7</v>
      </c>
      <c r="CC131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CA130,$B131=$CB130,$B131=$BA130),CC130,CB130)</f>
        <v>14</v>
      </c>
      <c r="CD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CA130,$B131=$CB130,$B131=$CC130,$B131=$BA130),CD130,CC130)</f>
        <v/>
      </c>
      <c r="CH131">
        <f t="shared" ca="1" si="52"/>
        <v>25</v>
      </c>
      <c r="CI131">
        <f t="shared" ca="1" si="52"/>
        <v>8</v>
      </c>
      <c r="CJ131">
        <f t="shared" ca="1" si="52"/>
        <v>23</v>
      </c>
      <c r="CK131">
        <f t="shared" ca="1" si="52"/>
        <v>27</v>
      </c>
      <c r="CL131">
        <f t="shared" ca="1" si="52"/>
        <v>19</v>
      </c>
      <c r="CM131">
        <f t="shared" ca="1" si="52"/>
        <v>22</v>
      </c>
      <c r="CN131">
        <f t="shared" ca="1" si="52"/>
        <v>35</v>
      </c>
      <c r="CO131">
        <f t="shared" ca="1" si="52"/>
        <v>15</v>
      </c>
      <c r="CP131">
        <f t="shared" ca="1" si="52"/>
        <v>7</v>
      </c>
      <c r="CQ131">
        <f t="shared" ca="1" si="52"/>
        <v>18</v>
      </c>
      <c r="CR131">
        <f t="shared" ca="1" si="52"/>
        <v>4</v>
      </c>
      <c r="CS131">
        <f t="shared" ca="1" si="52"/>
        <v>34</v>
      </c>
      <c r="CT131">
        <f t="shared" ca="1" si="52"/>
        <v>31</v>
      </c>
      <c r="CU131">
        <f t="shared" ca="1" si="52"/>
        <v>36</v>
      </c>
      <c r="CV131">
        <f t="shared" ca="1" si="52"/>
        <v>9</v>
      </c>
      <c r="CW131">
        <f t="shared" ca="1" si="52"/>
        <v>29</v>
      </c>
      <c r="CX131">
        <f t="shared" ca="1" si="52"/>
        <v>12</v>
      </c>
      <c r="CY131">
        <f t="shared" ca="1" si="52"/>
        <v>11</v>
      </c>
      <c r="CZ131">
        <f t="shared" ca="1" si="52"/>
        <v>28</v>
      </c>
      <c r="DA131">
        <f t="shared" ca="1" si="52"/>
        <v>6</v>
      </c>
      <c r="DB131">
        <f t="shared" ca="1" si="52"/>
        <v>2</v>
      </c>
      <c r="DC131">
        <f t="shared" ca="1" si="52"/>
        <v>16</v>
      </c>
      <c r="DD131">
        <f t="shared" ca="1" si="52"/>
        <v>1</v>
      </c>
      <c r="DE131">
        <f t="shared" ca="1" si="52"/>
        <v>10</v>
      </c>
      <c r="DF131">
        <f t="shared" ca="1" si="52"/>
        <v>32</v>
      </c>
      <c r="DG131">
        <f t="shared" ca="1" si="52"/>
        <v>33</v>
      </c>
      <c r="DH131">
        <f t="shared" ca="1" si="52"/>
        <v>17</v>
      </c>
      <c r="DI131">
        <f t="shared" ca="1" si="52"/>
        <v>21</v>
      </c>
      <c r="DJ131">
        <f t="shared" ca="1" si="52"/>
        <v>13</v>
      </c>
      <c r="DK131">
        <f t="shared" ca="1" si="52"/>
        <v>24</v>
      </c>
      <c r="DL131">
        <f t="shared" ca="1" si="52"/>
        <v>5</v>
      </c>
      <c r="DM131">
        <f t="shared" ca="1" si="49"/>
        <v>30</v>
      </c>
      <c r="DN131">
        <f t="shared" ca="1" si="49"/>
        <v>20</v>
      </c>
      <c r="DO131" t="str">
        <f t="shared" ca="1" si="49"/>
        <v/>
      </c>
      <c r="DP131">
        <f t="shared" ca="1" si="49"/>
        <v>26</v>
      </c>
      <c r="DQ131">
        <f t="shared" ca="1" si="49"/>
        <v>14</v>
      </c>
      <c r="DR131">
        <f t="shared" ca="1" si="49"/>
        <v>3</v>
      </c>
    </row>
    <row r="132" spans="1:122" x14ac:dyDescent="0.25">
      <c r="A132">
        <v>131</v>
      </c>
      <c r="B132">
        <f t="shared" ca="1" si="54"/>
        <v>11</v>
      </c>
      <c r="C132">
        <f ca="1">IF(B132="","",LOOKUP(B132,$CH$1:$DR$1,CH131:DR131))</f>
        <v>4</v>
      </c>
      <c r="G132" t="str">
        <f t="shared" ref="G132:G195" ca="1" si="55">IF(AND($B133="",$B132&lt;&gt;""),"Nrs",IF(AND($B134="",$B133&lt;&gt;"",$B132&lt;&gt;""),G$1,""))</f>
        <v/>
      </c>
      <c r="H132" t="str">
        <f t="shared" ca="1" si="50"/>
        <v/>
      </c>
      <c r="I132" t="str">
        <f t="shared" ca="1" si="50"/>
        <v/>
      </c>
      <c r="J132" t="str">
        <f t="shared" ca="1" si="50"/>
        <v/>
      </c>
      <c r="K132" t="str">
        <f t="shared" ca="1" si="50"/>
        <v/>
      </c>
      <c r="L132" t="str">
        <f t="shared" ca="1" si="50"/>
        <v/>
      </c>
      <c r="M132" t="str">
        <f t="shared" ca="1" si="50"/>
        <v/>
      </c>
      <c r="N132" t="str">
        <f t="shared" ca="1" si="50"/>
        <v/>
      </c>
      <c r="O132" t="str">
        <f t="shared" ca="1" si="50"/>
        <v/>
      </c>
      <c r="P132" t="str">
        <f t="shared" ca="1" si="50"/>
        <v/>
      </c>
      <c r="Q132" t="str">
        <f t="shared" ca="1" si="50"/>
        <v/>
      </c>
      <c r="R132" t="str">
        <f t="shared" ca="1" si="50"/>
        <v/>
      </c>
      <c r="S132" t="str">
        <f t="shared" ca="1" si="50"/>
        <v/>
      </c>
      <c r="T132" t="str">
        <f t="shared" ca="1" si="50"/>
        <v/>
      </c>
      <c r="U132" t="str">
        <f t="shared" ca="1" si="50"/>
        <v/>
      </c>
      <c r="V132" t="str">
        <f t="shared" ca="1" si="50"/>
        <v/>
      </c>
      <c r="W132" t="str">
        <f t="shared" ca="1" si="50"/>
        <v/>
      </c>
      <c r="X132" t="str">
        <f t="shared" ca="1" si="48"/>
        <v/>
      </c>
      <c r="Y132" t="str">
        <f t="shared" ca="1" si="48"/>
        <v/>
      </c>
      <c r="Z132" t="str">
        <f t="shared" ca="1" si="48"/>
        <v/>
      </c>
      <c r="AA132" t="str">
        <f t="shared" ca="1" si="48"/>
        <v/>
      </c>
      <c r="AB132" t="str">
        <f t="shared" ca="1" si="48"/>
        <v/>
      </c>
      <c r="AC132" t="str">
        <f t="shared" ca="1" si="48"/>
        <v/>
      </c>
      <c r="AD132" t="str">
        <f t="shared" ca="1" si="48"/>
        <v/>
      </c>
      <c r="AE132" t="str">
        <f t="shared" ca="1" si="48"/>
        <v/>
      </c>
      <c r="AF132" t="str">
        <f t="shared" ca="1" si="48"/>
        <v/>
      </c>
      <c r="AG132" t="str">
        <f t="shared" ca="1" si="48"/>
        <v/>
      </c>
      <c r="AH132" t="str">
        <f t="shared" ca="1" si="48"/>
        <v/>
      </c>
      <c r="AI132" t="str">
        <f t="shared" ca="1" si="48"/>
        <v/>
      </c>
      <c r="AJ132" t="str">
        <f t="shared" ca="1" si="48"/>
        <v/>
      </c>
      <c r="AK132" t="str">
        <f t="shared" ca="1" si="48"/>
        <v/>
      </c>
      <c r="AL132" t="str">
        <f t="shared" ca="1" si="48"/>
        <v/>
      </c>
      <c r="AM132" t="str">
        <f t="shared" ca="1" si="48"/>
        <v/>
      </c>
      <c r="AN132" t="str">
        <f t="shared" ca="1" si="53"/>
        <v/>
      </c>
      <c r="AO132" t="str">
        <f t="shared" ca="1" si="53"/>
        <v/>
      </c>
      <c r="AP132" t="str">
        <f t="shared" ca="1" si="53"/>
        <v/>
      </c>
      <c r="AQ132" t="str">
        <f t="shared" ca="1" si="53"/>
        <v/>
      </c>
      <c r="AR132" t="str">
        <f t="shared" ca="1" si="53"/>
        <v/>
      </c>
      <c r="AT132">
        <f ca="1">B132</f>
        <v>11</v>
      </c>
      <c r="AU132">
        <f ca="1">IF($B132=$AT131,AU131,AT131)</f>
        <v>23</v>
      </c>
      <c r="AV132">
        <f ca="1">IF(OR($B132=$AT131,$B132=$AU131),AV131,AU131)</f>
        <v>21</v>
      </c>
      <c r="AW132">
        <f ca="1">IF(OR($B132=$AV131,$B132=$AT131,$B132=$AU131),AW131,AV131)</f>
        <v>37</v>
      </c>
      <c r="AX132">
        <f ca="1">IF(OR($B132=$AV131,$B132=$AT131,$B132=$AU131,$B132=$AW131),AX131,AW131)</f>
        <v>31</v>
      </c>
      <c r="AY132">
        <f ca="1">IF(OR($B132=$AV131,$B132=$AT131,$B132=$AU131,$B132=$AW131,$B132=$AX131),AY131,AX131)</f>
        <v>20</v>
      </c>
      <c r="AZ132">
        <f ca="1">IF(OR($B132=$AV131,$B132=$AT131,$B132=$AU131,$B132=$AW131,$B132=$AX131,$B132=$AY131),AZ131,AY131)</f>
        <v>9</v>
      </c>
      <c r="BA132">
        <f ca="1">IF(OR($B132=$AV131,$B132=$AT131,$B132=$AU131,$B132=$AW131,$B132=$AX131,$B132=$AY131,$B132=$AZ131),BA131,AZ131)</f>
        <v>2</v>
      </c>
      <c r="BB132">
        <f ca="1">IF(OR($B132=$AV131,$B132=$AT131,$B132=$AU131,$B132=$AW131,$B132=$AX131,$B132=$AY131,$B132=$AZ131,$B132=$BA131),BB131,BA131)</f>
        <v>15</v>
      </c>
      <c r="BC132">
        <f ca="1">IF(OR($B132=$AV131,$B132=$AT131,$B132=$AU131,$B132=$AW131,$B132=$AX131,$B132=$AY131,$B132=$AZ131,$B132=$BA131,$B132=$BB131),BC131,BB131)</f>
        <v>24</v>
      </c>
      <c r="BD132">
        <f ca="1">IF(OR($B132=$AV131,$B132=$AT131,$B132=$AU131,$B132=$AW131,$B132=$AX131,$B132=$AY131,$B132=$AZ131,$B132=$BB131,$B132=$BC131,$B132=$BA131),BD131,BC131)</f>
        <v>18</v>
      </c>
      <c r="BE132">
        <f ca="1">IF(OR($B132=$AV131,$B132=$AT131,$B132=$AU131,$B132=$AW131,$B132=$AX131,$B132=$AY131,$B132=$AZ131,$B132=$BB131,$B132=$BC131,$B132=$BD131,$B132=$BA131),BE131,BD131)</f>
        <v>17</v>
      </c>
      <c r="BF132">
        <f ca="1">IF(OR($B132=$AV131,$B132=$AT131,$B132=$AU131,$B132=$AW131,$B132=$AX131,$B132=$AY131,$B132=$AZ131,$B132=$BB131,$B132=$BC131,$B132=$BD131,$B132=$BE131,$B132=$BA131),BF131,BE131)</f>
        <v>29</v>
      </c>
      <c r="BG132">
        <f ca="1">IF(OR($B132=$AV131,$B132=$AT131,$B132=$AU131,$B132=$AW131,$B132=$AX131,$B132=$AY131,$B132=$AZ131,$B132=$BB131,$B132=$BC131,$B132=$BD131,$B132=$BE131,$B132=$BF131,$B132=$BA131),BG131,BF131)</f>
        <v>36</v>
      </c>
      <c r="BH132">
        <f ca="1">IF(OR($B132=$AV131,$B132=$AT131,$B132=$AU131,$B132=$AW131,$B132=$AX131,$B132=$AY131,$B132=$AZ131,$B132=$BB131,$B132=$BC131,$B132=$BD131,$B132=$BE131,$B132=$BF131,$B132=$BG131,$B132=$BA131),BH131,BG131)</f>
        <v>8</v>
      </c>
      <c r="BI132">
        <f ca="1">IF(OR($B132=$AV131,$B132=$AT131,$B132=$AU131,$B132=$AW131,$B132=$AX131,$B132=$AY131,$B132=$AZ131,$B132=$BB131,$B132=$BC131,$B132=$BD131,$B132=$BE131,$B132=$BF131,$B132=$BG131,$B132=$BH131,$B132=$BA131),BI131,BH131)</f>
        <v>22</v>
      </c>
      <c r="BJ132">
        <f ca="1">IF(OR($B132=$AV131,$B132=$AT131,$B132=$AU131,$B132=$AW131,$B132=$AX131,$B132=$AY131,$B132=$AZ131,$B132=$BB131,$B132=$BC131,$B132=$BD131,$B132=$BE131,$B132=$BF131,$B132=$BG131,$B132=$BH131,$B132=$BI131,$B132=$BA131),BJ131,BI131)</f>
        <v>27</v>
      </c>
      <c r="BK132">
        <f ca="1">IF(OR($B132=$AV131,$B132=$AT131,$B132=$AU131,$B132=$AW131,$B132=$AX131,$B132=$AY131,$B132=$AZ131,$B132=$BB131,$B132=$BC131,$B132=$BD131,$B132=$BE131,$B132=$BF131,$B132=$BG131,$B132=$BH131,$B132=$BI131,$B132=$BJ131,$B132=$BA131),BK131,BJ131)</f>
        <v>10</v>
      </c>
      <c r="BL132">
        <f ca="1">IF(OR($B132=$AV131,$B132=$AT131,$B132=$AU131,$B132=$AW131,$B132=$AX131,$B132=$AY131,$B132=$AZ131,$B132=$BB131,$B132=$BC131,$B132=$BD131,$B132=$BE131,$B132=$BF131,$B132=$BG131,$B132=$BH131,$B132=$BI131,$B132=$BJ131,$B132=$BK131,$B132=$BA131),BL131,BK131)</f>
        <v>5</v>
      </c>
      <c r="BM132">
        <f ca="1">IF(OR($B132=$AV131,$B132=$AT131,$B132=$AU131,$B132=$AW131,$B132=$AX131,$B132=$AY131,$B132=$AZ131,$B132=$BB131,$B132=$BC131,$B132=$BD131,$B132=$BE131,$B132=$BF131,$B132=$BG131,$B132=$BH131,$B132=$BI131,$B132=$BJ131,$B132=$BK131,$B132=$BL131,$B132=$BA131),BM131,BL131)</f>
        <v>33</v>
      </c>
      <c r="BN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IF(OR($B132=$AV131,$B132=$AT131,$B132=$AU131,$B132=$AW131,$B132=$AX131,$B132=$AY131,$B132=$AZ131,$B132=$BB131,$B132=$BC131,$B132=$BD131,$B132=$BE131,$B132=$BF131,$B132=$BG131,$B132=$BH131,$B132=$BI131,$B132=$BJ131,$B132=$BK131,$B132=$BL131,$B132=$BM131,$B132=$BA131),BN131,BM131)</f>
        <v>28</v>
      </c>
      <c r="BO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A131),BO131,BN131)</f>
        <v>6</v>
      </c>
      <c r="BP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A131),BP131,BO131)</f>
        <v>3</v>
      </c>
      <c r="BQ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A131),BQ131,BP131)</f>
        <v>30</v>
      </c>
      <c r="BR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A131),BR131,BQ131)</f>
        <v>1</v>
      </c>
      <c r="BS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A131),BS131,BR131)</f>
        <v>35</v>
      </c>
      <c r="BT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A131),BT131,BS131)</f>
        <v>4</v>
      </c>
      <c r="BU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A131),BU131,BT131)</f>
        <v>19</v>
      </c>
      <c r="BV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A131),BV131,BU131)</f>
        <v>16</v>
      </c>
      <c r="BW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A131),BW131,BV131)</f>
        <v>32</v>
      </c>
      <c r="BX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A131),BX131,BW131)</f>
        <v>13</v>
      </c>
      <c r="BY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A131),BY131,BX131)</f>
        <v>25</v>
      </c>
      <c r="BZ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A131),BZ131,BY131)</f>
        <v>26</v>
      </c>
      <c r="CA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BA131),CA131,BZ131)</f>
        <v>12</v>
      </c>
      <c r="CB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BA131),CB131,CA131)</f>
        <v>7</v>
      </c>
      <c r="CC132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CB131,$B132=$BA131),CC131,CB131)</f>
        <v>14</v>
      </c>
      <c r="CD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CB131,$B132=$CC131,$B132=$BA131),CD131,CC131)</f>
        <v/>
      </c>
      <c r="CH132">
        <f t="shared" ca="1" si="52"/>
        <v>25</v>
      </c>
      <c r="CI132">
        <f t="shared" ca="1" si="52"/>
        <v>8</v>
      </c>
      <c r="CJ132">
        <f t="shared" ca="1" si="52"/>
        <v>23</v>
      </c>
      <c r="CK132">
        <f t="shared" ca="1" si="52"/>
        <v>27</v>
      </c>
      <c r="CL132">
        <f t="shared" ca="1" si="52"/>
        <v>19</v>
      </c>
      <c r="CM132">
        <f t="shared" ca="1" si="52"/>
        <v>22</v>
      </c>
      <c r="CN132">
        <f t="shared" ca="1" si="52"/>
        <v>35</v>
      </c>
      <c r="CO132">
        <f t="shared" ca="1" si="52"/>
        <v>15</v>
      </c>
      <c r="CP132">
        <f t="shared" ca="1" si="52"/>
        <v>7</v>
      </c>
      <c r="CQ132">
        <f t="shared" ca="1" si="52"/>
        <v>18</v>
      </c>
      <c r="CR132">
        <f t="shared" ca="1" si="52"/>
        <v>1</v>
      </c>
      <c r="CS132">
        <f t="shared" ca="1" si="52"/>
        <v>34</v>
      </c>
      <c r="CT132">
        <f t="shared" ca="1" si="52"/>
        <v>31</v>
      </c>
      <c r="CU132">
        <f t="shared" ca="1" si="52"/>
        <v>36</v>
      </c>
      <c r="CV132">
        <f t="shared" ca="1" si="52"/>
        <v>9</v>
      </c>
      <c r="CW132">
        <f t="shared" ca="1" si="52"/>
        <v>29</v>
      </c>
      <c r="CX132">
        <f t="shared" ca="1" si="52"/>
        <v>12</v>
      </c>
      <c r="CY132">
        <f t="shared" ca="1" si="52"/>
        <v>11</v>
      </c>
      <c r="CZ132">
        <f t="shared" ca="1" si="52"/>
        <v>28</v>
      </c>
      <c r="DA132">
        <f t="shared" ca="1" si="52"/>
        <v>6</v>
      </c>
      <c r="DB132">
        <f t="shared" ca="1" si="52"/>
        <v>3</v>
      </c>
      <c r="DC132">
        <f t="shared" ca="1" si="52"/>
        <v>16</v>
      </c>
      <c r="DD132">
        <f t="shared" ca="1" si="52"/>
        <v>2</v>
      </c>
      <c r="DE132">
        <f t="shared" ca="1" si="52"/>
        <v>10</v>
      </c>
      <c r="DF132">
        <f t="shared" ca="1" si="52"/>
        <v>32</v>
      </c>
      <c r="DG132">
        <f t="shared" ca="1" si="52"/>
        <v>33</v>
      </c>
      <c r="DH132">
        <f t="shared" ca="1" si="52"/>
        <v>17</v>
      </c>
      <c r="DI132">
        <f t="shared" ca="1" si="52"/>
        <v>21</v>
      </c>
      <c r="DJ132">
        <f t="shared" ca="1" si="52"/>
        <v>13</v>
      </c>
      <c r="DK132">
        <f t="shared" ca="1" si="52"/>
        <v>24</v>
      </c>
      <c r="DL132">
        <f t="shared" ca="1" si="52"/>
        <v>5</v>
      </c>
      <c r="DM132">
        <f t="shared" ca="1" si="49"/>
        <v>30</v>
      </c>
      <c r="DN132">
        <f t="shared" ca="1" si="49"/>
        <v>20</v>
      </c>
      <c r="DO132" t="str">
        <f t="shared" ca="1" si="49"/>
        <v/>
      </c>
      <c r="DP132">
        <f t="shared" ca="1" si="49"/>
        <v>26</v>
      </c>
      <c r="DQ132">
        <f t="shared" ca="1" si="49"/>
        <v>14</v>
      </c>
      <c r="DR132">
        <f t="shared" ca="1" si="49"/>
        <v>4</v>
      </c>
    </row>
    <row r="133" spans="1:122" x14ac:dyDescent="0.25">
      <c r="A133">
        <v>132</v>
      </c>
      <c r="B133">
        <f t="shared" ca="1" si="54"/>
        <v>28</v>
      </c>
      <c r="C133">
        <f ca="1">IF(B133="","",LOOKUP(B133,$CH$1:$DR$1,CH132:DR132))</f>
        <v>21</v>
      </c>
      <c r="G133" t="str">
        <f t="shared" ca="1" si="55"/>
        <v/>
      </c>
      <c r="H133" t="str">
        <f t="shared" ca="1" si="50"/>
        <v/>
      </c>
      <c r="I133" t="str">
        <f t="shared" ca="1" si="50"/>
        <v/>
      </c>
      <c r="J133" t="str">
        <f t="shared" ca="1" si="50"/>
        <v/>
      </c>
      <c r="K133" t="str">
        <f t="shared" ca="1" si="50"/>
        <v/>
      </c>
      <c r="L133" t="str">
        <f t="shared" ca="1" si="50"/>
        <v/>
      </c>
      <c r="M133" t="str">
        <f t="shared" ca="1" si="50"/>
        <v/>
      </c>
      <c r="N133" t="str">
        <f t="shared" ca="1" si="50"/>
        <v/>
      </c>
      <c r="O133" t="str">
        <f t="shared" ca="1" si="50"/>
        <v/>
      </c>
      <c r="P133" t="str">
        <f t="shared" ca="1" si="50"/>
        <v/>
      </c>
      <c r="Q133" t="str">
        <f t="shared" ca="1" si="50"/>
        <v/>
      </c>
      <c r="R133" t="str">
        <f t="shared" ca="1" si="50"/>
        <v/>
      </c>
      <c r="S133" t="str">
        <f t="shared" ca="1" si="50"/>
        <v/>
      </c>
      <c r="T133" t="str">
        <f t="shared" ca="1" si="50"/>
        <v/>
      </c>
      <c r="U133" t="str">
        <f t="shared" ca="1" si="50"/>
        <v/>
      </c>
      <c r="V133" t="str">
        <f t="shared" ca="1" si="50"/>
        <v/>
      </c>
      <c r="W133" t="str">
        <f t="shared" ca="1" si="50"/>
        <v/>
      </c>
      <c r="X133" t="str">
        <f t="shared" ca="1" si="48"/>
        <v/>
      </c>
      <c r="Y133" t="str">
        <f t="shared" ca="1" si="48"/>
        <v/>
      </c>
      <c r="Z133" t="str">
        <f t="shared" ca="1" si="48"/>
        <v/>
      </c>
      <c r="AA133" t="str">
        <f t="shared" ca="1" si="48"/>
        <v/>
      </c>
      <c r="AB133" t="str">
        <f t="shared" ca="1" si="48"/>
        <v/>
      </c>
      <c r="AC133" t="str">
        <f t="shared" ca="1" si="48"/>
        <v/>
      </c>
      <c r="AD133" t="str">
        <f t="shared" ca="1" si="48"/>
        <v/>
      </c>
      <c r="AE133" t="str">
        <f t="shared" ca="1" si="48"/>
        <v/>
      </c>
      <c r="AF133" t="str">
        <f t="shared" ca="1" si="48"/>
        <v/>
      </c>
      <c r="AG133" t="str">
        <f t="shared" ca="1" si="48"/>
        <v/>
      </c>
      <c r="AH133" t="str">
        <f t="shared" ca="1" si="48"/>
        <v/>
      </c>
      <c r="AI133" t="str">
        <f t="shared" ca="1" si="48"/>
        <v/>
      </c>
      <c r="AJ133" t="str">
        <f t="shared" ca="1" si="48"/>
        <v/>
      </c>
      <c r="AK133" t="str">
        <f t="shared" ca="1" si="48"/>
        <v/>
      </c>
      <c r="AL133" t="str">
        <f t="shared" ca="1" si="48"/>
        <v/>
      </c>
      <c r="AM133" t="str">
        <f t="shared" ca="1" si="48"/>
        <v/>
      </c>
      <c r="AN133" t="str">
        <f t="shared" ca="1" si="53"/>
        <v/>
      </c>
      <c r="AO133" t="str">
        <f t="shared" ca="1" si="53"/>
        <v/>
      </c>
      <c r="AP133" t="str">
        <f t="shared" ca="1" si="53"/>
        <v/>
      </c>
      <c r="AQ133" t="str">
        <f t="shared" ca="1" si="53"/>
        <v/>
      </c>
      <c r="AR133" t="str">
        <f t="shared" ca="1" si="53"/>
        <v/>
      </c>
      <c r="AT133">
        <f ca="1">B133</f>
        <v>28</v>
      </c>
      <c r="AU133">
        <f ca="1">IF($B133=$AT132,AU132,AT132)</f>
        <v>11</v>
      </c>
      <c r="AV133">
        <f ca="1">IF(OR($B133=$AT132,$B133=$AU132),AV132,AU132)</f>
        <v>23</v>
      </c>
      <c r="AW133">
        <f ca="1">IF(OR($B133=$AV132,$B133=$AT132,$B133=$AU132),AW132,AV132)</f>
        <v>21</v>
      </c>
      <c r="AX133">
        <f ca="1">IF(OR($B133=$AV132,$B133=$AT132,$B133=$AU132,$B133=$AW132),AX132,AW132)</f>
        <v>37</v>
      </c>
      <c r="AY133">
        <f ca="1">IF(OR($B133=$AV132,$B133=$AT132,$B133=$AU132,$B133=$AW132,$B133=$AX132),AY132,AX132)</f>
        <v>31</v>
      </c>
      <c r="AZ133">
        <f ca="1">IF(OR($B133=$AV132,$B133=$AT132,$B133=$AU132,$B133=$AW132,$B133=$AX132,$B133=$AY132),AZ132,AY132)</f>
        <v>20</v>
      </c>
      <c r="BA133">
        <f ca="1">IF(OR($B133=$AV132,$B133=$AT132,$B133=$AU132,$B133=$AW132,$B133=$AX132,$B133=$AY132,$B133=$AZ132),BA132,AZ132)</f>
        <v>9</v>
      </c>
      <c r="BB133">
        <f ca="1">IF(OR($B133=$AV132,$B133=$AT132,$B133=$AU132,$B133=$AW132,$B133=$AX132,$B133=$AY132,$B133=$AZ132,$B133=$BA132),BB132,BA132)</f>
        <v>2</v>
      </c>
      <c r="BC133">
        <f ca="1">IF(OR($B133=$AV132,$B133=$AT132,$B133=$AU132,$B133=$AW132,$B133=$AX132,$B133=$AY132,$B133=$AZ132,$B133=$BA132,$B133=$BB132),BC132,BB132)</f>
        <v>15</v>
      </c>
      <c r="BD133">
        <f ca="1">IF(OR($B133=$AV132,$B133=$AT132,$B133=$AU132,$B133=$AW132,$B133=$AX132,$B133=$AY132,$B133=$AZ132,$B133=$BB132,$B133=$BC132,$B133=$BA132),BD132,BC132)</f>
        <v>24</v>
      </c>
      <c r="BE133">
        <f ca="1">IF(OR($B133=$AV132,$B133=$AT132,$B133=$AU132,$B133=$AW132,$B133=$AX132,$B133=$AY132,$B133=$AZ132,$B133=$BB132,$B133=$BC132,$B133=$BD132,$B133=$BA132),BE132,BD132)</f>
        <v>18</v>
      </c>
      <c r="BF133">
        <f ca="1">IF(OR($B133=$AV132,$B133=$AT132,$B133=$AU132,$B133=$AW132,$B133=$AX132,$B133=$AY132,$B133=$AZ132,$B133=$BB132,$B133=$BC132,$B133=$BD132,$B133=$BE132,$B133=$BA132),BF132,BE132)</f>
        <v>17</v>
      </c>
      <c r="BG133">
        <f ca="1">IF(OR($B133=$AV132,$B133=$AT132,$B133=$AU132,$B133=$AW132,$B133=$AX132,$B133=$AY132,$B133=$AZ132,$B133=$BB132,$B133=$BC132,$B133=$BD132,$B133=$BE132,$B133=$BF132,$B133=$BA132),BG132,BF132)</f>
        <v>29</v>
      </c>
      <c r="BH133">
        <f ca="1">IF(OR($B133=$AV132,$B133=$AT132,$B133=$AU132,$B133=$AW132,$B133=$AX132,$B133=$AY132,$B133=$AZ132,$B133=$BB132,$B133=$BC132,$B133=$BD132,$B133=$BE132,$B133=$BF132,$B133=$BG132,$B133=$BA132),BH132,BG132)</f>
        <v>36</v>
      </c>
      <c r="BI133">
        <f ca="1">IF(OR($B133=$AV132,$B133=$AT132,$B133=$AU132,$B133=$AW132,$B133=$AX132,$B133=$AY132,$B133=$AZ132,$B133=$BB132,$B133=$BC132,$B133=$BD132,$B133=$BE132,$B133=$BF132,$B133=$BG132,$B133=$BH132,$B133=$BA132),BI132,BH132)</f>
        <v>8</v>
      </c>
      <c r="BJ133">
        <f ca="1">IF(OR($B133=$AV132,$B133=$AT132,$B133=$AU132,$B133=$AW132,$B133=$AX132,$B133=$AY132,$B133=$AZ132,$B133=$BB132,$B133=$BC132,$B133=$BD132,$B133=$BE132,$B133=$BF132,$B133=$BG132,$B133=$BH132,$B133=$BI132,$B133=$BA132),BJ132,BI132)</f>
        <v>22</v>
      </c>
      <c r="BK133">
        <f ca="1">IF(OR($B133=$AV132,$B133=$AT132,$B133=$AU132,$B133=$AW132,$B133=$AX132,$B133=$AY132,$B133=$AZ132,$B133=$BB132,$B133=$BC132,$B133=$BD132,$B133=$BE132,$B133=$BF132,$B133=$BG132,$B133=$BH132,$B133=$BI132,$B133=$BJ132,$B133=$BA132),BK132,BJ132)</f>
        <v>27</v>
      </c>
      <c r="BL133">
        <f ca="1">IF(OR($B133=$AV132,$B133=$AT132,$B133=$AU132,$B133=$AW132,$B133=$AX132,$B133=$AY132,$B133=$AZ132,$B133=$BB132,$B133=$BC132,$B133=$BD132,$B133=$BE132,$B133=$BF132,$B133=$BG132,$B133=$BH132,$B133=$BI132,$B133=$BJ132,$B133=$BK132,$B133=$BA132),BL132,BK132)</f>
        <v>10</v>
      </c>
      <c r="BM133">
        <f ca="1">IF(OR($B133=$AV132,$B133=$AT132,$B133=$AU132,$B133=$AW132,$B133=$AX132,$B133=$AY132,$B133=$AZ132,$B133=$BB132,$B133=$BC132,$B133=$BD132,$B133=$BE132,$B133=$BF132,$B133=$BG132,$B133=$BH132,$B133=$BI132,$B133=$BJ132,$B133=$BK132,$B133=$BL132,$B133=$BA132),BM132,BL132)</f>
        <v>5</v>
      </c>
      <c r="BN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IF(OR($B133=$AV132,$B133=$AT132,$B133=$AU132,$B133=$AW132,$B133=$AX132,$B133=$AY132,$B133=$AZ132,$B133=$BB132,$B133=$BC132,$B133=$BD132,$B133=$BE132,$B133=$BF132,$B133=$BG132,$B133=$BH132,$B133=$BI132,$B133=$BJ132,$B133=$BK132,$B133=$BL132,$B133=$BM132,$B133=$BA132),BN132,BM132)</f>
        <v>33</v>
      </c>
      <c r="BO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A132),BO132,BN132)</f>
        <v>6</v>
      </c>
      <c r="BP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A132),BP132,BO132)</f>
        <v>3</v>
      </c>
      <c r="BQ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A132),BQ132,BP132)</f>
        <v>30</v>
      </c>
      <c r="BR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A132),BR132,BQ132)</f>
        <v>1</v>
      </c>
      <c r="BS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A132),BS132,BR132)</f>
        <v>35</v>
      </c>
      <c r="BT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A132),BT132,BS132)</f>
        <v>4</v>
      </c>
      <c r="BU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A132),BU132,BT132)</f>
        <v>19</v>
      </c>
      <c r="BV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A132),BV132,BU132)</f>
        <v>16</v>
      </c>
      <c r="BW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A132),BW132,BV132)</f>
        <v>32</v>
      </c>
      <c r="BX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A132),BX132,BW132)</f>
        <v>13</v>
      </c>
      <c r="BY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A132),BY132,BX132)</f>
        <v>25</v>
      </c>
      <c r="BZ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A132),BZ132,BY132)</f>
        <v>26</v>
      </c>
      <c r="CA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BA132),CA132,BZ132)</f>
        <v>12</v>
      </c>
      <c r="CB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CA132,$B133=$BA132),CB132,CA132)</f>
        <v>7</v>
      </c>
      <c r="CC133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CA132,$B133=$CB132,$B133=$BA132),CC132,CB132)</f>
        <v>14</v>
      </c>
      <c r="CD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CA132,$B133=$CB132,$B133=$CC132,$B133=$BA132),CD132,CC132)</f>
        <v/>
      </c>
      <c r="CH133">
        <f t="shared" ca="1" si="52"/>
        <v>25</v>
      </c>
      <c r="CI133">
        <f t="shared" ca="1" si="52"/>
        <v>9</v>
      </c>
      <c r="CJ133">
        <f t="shared" ca="1" si="52"/>
        <v>23</v>
      </c>
      <c r="CK133">
        <f t="shared" ca="1" si="52"/>
        <v>27</v>
      </c>
      <c r="CL133">
        <f t="shared" ca="1" si="52"/>
        <v>20</v>
      </c>
      <c r="CM133">
        <f t="shared" ca="1" si="52"/>
        <v>22</v>
      </c>
      <c r="CN133">
        <f t="shared" ca="1" si="52"/>
        <v>35</v>
      </c>
      <c r="CO133">
        <f t="shared" ca="1" si="52"/>
        <v>16</v>
      </c>
      <c r="CP133">
        <f t="shared" ca="1" si="52"/>
        <v>8</v>
      </c>
      <c r="CQ133">
        <f t="shared" ca="1" si="52"/>
        <v>19</v>
      </c>
      <c r="CR133">
        <f t="shared" ca="1" si="52"/>
        <v>2</v>
      </c>
      <c r="CS133">
        <f t="shared" ca="1" si="52"/>
        <v>34</v>
      </c>
      <c r="CT133">
        <f t="shared" ca="1" si="52"/>
        <v>31</v>
      </c>
      <c r="CU133">
        <f t="shared" ca="1" si="52"/>
        <v>36</v>
      </c>
      <c r="CV133">
        <f t="shared" ca="1" si="52"/>
        <v>10</v>
      </c>
      <c r="CW133">
        <f t="shared" ca="1" si="52"/>
        <v>29</v>
      </c>
      <c r="CX133">
        <f t="shared" ca="1" si="52"/>
        <v>13</v>
      </c>
      <c r="CY133">
        <f t="shared" ca="1" si="52"/>
        <v>12</v>
      </c>
      <c r="CZ133">
        <f t="shared" ca="1" si="52"/>
        <v>28</v>
      </c>
      <c r="DA133">
        <f t="shared" ca="1" si="52"/>
        <v>7</v>
      </c>
      <c r="DB133">
        <f t="shared" ca="1" si="52"/>
        <v>4</v>
      </c>
      <c r="DC133">
        <f t="shared" ca="1" si="52"/>
        <v>17</v>
      </c>
      <c r="DD133">
        <f t="shared" ca="1" si="52"/>
        <v>3</v>
      </c>
      <c r="DE133">
        <f t="shared" ca="1" si="52"/>
        <v>11</v>
      </c>
      <c r="DF133">
        <f t="shared" ca="1" si="52"/>
        <v>32</v>
      </c>
      <c r="DG133">
        <f t="shared" ca="1" si="52"/>
        <v>33</v>
      </c>
      <c r="DH133">
        <f t="shared" ca="1" si="52"/>
        <v>18</v>
      </c>
      <c r="DI133">
        <f t="shared" ca="1" si="52"/>
        <v>1</v>
      </c>
      <c r="DJ133">
        <f t="shared" ca="1" si="52"/>
        <v>14</v>
      </c>
      <c r="DK133">
        <f t="shared" ca="1" si="52"/>
        <v>24</v>
      </c>
      <c r="DL133">
        <f t="shared" ca="1" si="52"/>
        <v>6</v>
      </c>
      <c r="DM133">
        <f t="shared" ca="1" si="49"/>
        <v>30</v>
      </c>
      <c r="DN133">
        <f t="shared" ca="1" si="49"/>
        <v>21</v>
      </c>
      <c r="DO133" t="str">
        <f t="shared" ca="1" si="49"/>
        <v/>
      </c>
      <c r="DP133">
        <f t="shared" ca="1" si="49"/>
        <v>26</v>
      </c>
      <c r="DQ133">
        <f t="shared" ca="1" si="49"/>
        <v>15</v>
      </c>
      <c r="DR133">
        <f t="shared" ca="1" si="49"/>
        <v>5</v>
      </c>
    </row>
    <row r="134" spans="1:122" x14ac:dyDescent="0.25">
      <c r="A134">
        <v>133</v>
      </c>
      <c r="B134">
        <f t="shared" ca="1" si="54"/>
        <v>37</v>
      </c>
      <c r="C134">
        <f ca="1">IF(B134="","",LOOKUP(B134,$CH$1:$DR$1,CH133:DR133))</f>
        <v>5</v>
      </c>
      <c r="G134" t="str">
        <f t="shared" ca="1" si="55"/>
        <v/>
      </c>
      <c r="H134" t="str">
        <f t="shared" ca="1" si="50"/>
        <v/>
      </c>
      <c r="I134" t="str">
        <f t="shared" ca="1" si="50"/>
        <v/>
      </c>
      <c r="J134" t="str">
        <f t="shared" ca="1" si="50"/>
        <v/>
      </c>
      <c r="K134" t="str">
        <f t="shared" ca="1" si="50"/>
        <v/>
      </c>
      <c r="L134" t="str">
        <f t="shared" ca="1" si="50"/>
        <v/>
      </c>
      <c r="M134" t="str">
        <f t="shared" ca="1" si="50"/>
        <v/>
      </c>
      <c r="N134" t="str">
        <f t="shared" ca="1" si="50"/>
        <v/>
      </c>
      <c r="O134" t="str">
        <f t="shared" ca="1" si="50"/>
        <v/>
      </c>
      <c r="P134" t="str">
        <f t="shared" ca="1" si="50"/>
        <v/>
      </c>
      <c r="Q134" t="str">
        <f t="shared" ca="1" si="50"/>
        <v/>
      </c>
      <c r="R134" t="str">
        <f t="shared" ca="1" si="50"/>
        <v/>
      </c>
      <c r="S134" t="str">
        <f t="shared" ca="1" si="50"/>
        <v/>
      </c>
      <c r="T134" t="str">
        <f t="shared" ca="1" si="50"/>
        <v/>
      </c>
      <c r="U134" t="str">
        <f t="shared" ca="1" si="50"/>
        <v/>
      </c>
      <c r="V134" t="str">
        <f t="shared" ca="1" si="50"/>
        <v/>
      </c>
      <c r="W134" t="str">
        <f t="shared" ca="1" si="50"/>
        <v/>
      </c>
      <c r="X134" t="str">
        <f t="shared" ca="1" si="48"/>
        <v/>
      </c>
      <c r="Y134" t="str">
        <f t="shared" ca="1" si="48"/>
        <v/>
      </c>
      <c r="Z134" t="str">
        <f t="shared" ca="1" si="48"/>
        <v/>
      </c>
      <c r="AA134" t="str">
        <f t="shared" ca="1" si="48"/>
        <v/>
      </c>
      <c r="AB134" t="str">
        <f t="shared" ca="1" si="48"/>
        <v/>
      </c>
      <c r="AC134" t="str">
        <f t="shared" ca="1" si="48"/>
        <v/>
      </c>
      <c r="AD134" t="str">
        <f t="shared" ca="1" si="48"/>
        <v/>
      </c>
      <c r="AE134" t="str">
        <f t="shared" ca="1" si="48"/>
        <v/>
      </c>
      <c r="AF134" t="str">
        <f t="shared" ca="1" si="48"/>
        <v/>
      </c>
      <c r="AG134" t="str">
        <f t="shared" ca="1" si="48"/>
        <v/>
      </c>
      <c r="AH134" t="str">
        <f t="shared" ca="1" si="48"/>
        <v/>
      </c>
      <c r="AI134" t="str">
        <f t="shared" ca="1" si="48"/>
        <v/>
      </c>
      <c r="AJ134" t="str">
        <f t="shared" ca="1" si="48"/>
        <v/>
      </c>
      <c r="AK134" t="str">
        <f t="shared" ca="1" si="48"/>
        <v/>
      </c>
      <c r="AL134" t="str">
        <f t="shared" ca="1" si="48"/>
        <v/>
      </c>
      <c r="AM134" t="str">
        <f t="shared" ref="W134:AM145" ca="1" si="56">IF(AND($B135="",$B134&lt;&gt;""),BY134,IF(AND($B136="",$B135&lt;&gt;"",$B134&lt;&gt;""),AM$1,""))</f>
        <v/>
      </c>
      <c r="AN134" t="str">
        <f t="shared" ca="1" si="53"/>
        <v/>
      </c>
      <c r="AO134" t="str">
        <f t="shared" ca="1" si="53"/>
        <v/>
      </c>
      <c r="AP134" t="str">
        <f t="shared" ca="1" si="53"/>
        <v/>
      </c>
      <c r="AQ134" t="str">
        <f t="shared" ca="1" si="53"/>
        <v/>
      </c>
      <c r="AR134" t="str">
        <f t="shared" ca="1" si="53"/>
        <v/>
      </c>
      <c r="AT134">
        <f ca="1">B134</f>
        <v>37</v>
      </c>
      <c r="AU134">
        <f ca="1">IF($B134=$AT133,AU133,AT133)</f>
        <v>28</v>
      </c>
      <c r="AV134">
        <f ca="1">IF(OR($B134=$AT133,$B134=$AU133),AV133,AU133)</f>
        <v>11</v>
      </c>
      <c r="AW134">
        <f ca="1">IF(OR($B134=$AV133,$B134=$AT133,$B134=$AU133),AW133,AV133)</f>
        <v>23</v>
      </c>
      <c r="AX134">
        <f ca="1">IF(OR($B134=$AV133,$B134=$AT133,$B134=$AU133,$B134=$AW133),AX133,AW133)</f>
        <v>21</v>
      </c>
      <c r="AY134">
        <f ca="1">IF(OR($B134=$AV133,$B134=$AT133,$B134=$AU133,$B134=$AW133,$B134=$AX133),AY133,AX133)</f>
        <v>31</v>
      </c>
      <c r="AZ134">
        <f ca="1">IF(OR($B134=$AV133,$B134=$AT133,$B134=$AU133,$B134=$AW133,$B134=$AX133,$B134=$AY133),AZ133,AY133)</f>
        <v>20</v>
      </c>
      <c r="BA134">
        <f ca="1">IF(OR($B134=$AV133,$B134=$AT133,$B134=$AU133,$B134=$AW133,$B134=$AX133,$B134=$AY133,$B134=$AZ133),BA133,AZ133)</f>
        <v>9</v>
      </c>
      <c r="BB134">
        <f ca="1">IF(OR($B134=$AV133,$B134=$AT133,$B134=$AU133,$B134=$AW133,$B134=$AX133,$B134=$AY133,$B134=$AZ133,$B134=$BA133),BB133,BA133)</f>
        <v>2</v>
      </c>
      <c r="BC134">
        <f ca="1">IF(OR($B134=$AV133,$B134=$AT133,$B134=$AU133,$B134=$AW133,$B134=$AX133,$B134=$AY133,$B134=$AZ133,$B134=$BA133,$B134=$BB133),BC133,BB133)</f>
        <v>15</v>
      </c>
      <c r="BD134">
        <f ca="1">IF(OR($B134=$AV133,$B134=$AT133,$B134=$AU133,$B134=$AW133,$B134=$AX133,$B134=$AY133,$B134=$AZ133,$B134=$BB133,$B134=$BC133,$B134=$BA133),BD133,BC133)</f>
        <v>24</v>
      </c>
      <c r="BE134">
        <f ca="1">IF(OR($B134=$AV133,$B134=$AT133,$B134=$AU133,$B134=$AW133,$B134=$AX133,$B134=$AY133,$B134=$AZ133,$B134=$BB133,$B134=$BC133,$B134=$BD133,$B134=$BA133),BE133,BD133)</f>
        <v>18</v>
      </c>
      <c r="BF134">
        <f ca="1">IF(OR($B134=$AV133,$B134=$AT133,$B134=$AU133,$B134=$AW133,$B134=$AX133,$B134=$AY133,$B134=$AZ133,$B134=$BB133,$B134=$BC133,$B134=$BD133,$B134=$BE133,$B134=$BA133),BF133,BE133)</f>
        <v>17</v>
      </c>
      <c r="BG134">
        <f ca="1">IF(OR($B134=$AV133,$B134=$AT133,$B134=$AU133,$B134=$AW133,$B134=$AX133,$B134=$AY133,$B134=$AZ133,$B134=$BB133,$B134=$BC133,$B134=$BD133,$B134=$BE133,$B134=$BF133,$B134=$BA133),BG133,BF133)</f>
        <v>29</v>
      </c>
      <c r="BH134">
        <f ca="1">IF(OR($B134=$AV133,$B134=$AT133,$B134=$AU133,$B134=$AW133,$B134=$AX133,$B134=$AY133,$B134=$AZ133,$B134=$BB133,$B134=$BC133,$B134=$BD133,$B134=$BE133,$B134=$BF133,$B134=$BG133,$B134=$BA133),BH133,BG133)</f>
        <v>36</v>
      </c>
      <c r="BI134">
        <f ca="1">IF(OR($B134=$AV133,$B134=$AT133,$B134=$AU133,$B134=$AW133,$B134=$AX133,$B134=$AY133,$B134=$AZ133,$B134=$BB133,$B134=$BC133,$B134=$BD133,$B134=$BE133,$B134=$BF133,$B134=$BG133,$B134=$BH133,$B134=$BA133),BI133,BH133)</f>
        <v>8</v>
      </c>
      <c r="BJ134">
        <f ca="1">IF(OR($B134=$AV133,$B134=$AT133,$B134=$AU133,$B134=$AW133,$B134=$AX133,$B134=$AY133,$B134=$AZ133,$B134=$BB133,$B134=$BC133,$B134=$BD133,$B134=$BE133,$B134=$BF133,$B134=$BG133,$B134=$BH133,$B134=$BI133,$B134=$BA133),BJ133,BI133)</f>
        <v>22</v>
      </c>
      <c r="BK134">
        <f ca="1">IF(OR($B134=$AV133,$B134=$AT133,$B134=$AU133,$B134=$AW133,$B134=$AX133,$B134=$AY133,$B134=$AZ133,$B134=$BB133,$B134=$BC133,$B134=$BD133,$B134=$BE133,$B134=$BF133,$B134=$BG133,$B134=$BH133,$B134=$BI133,$B134=$BJ133,$B134=$BA133),BK133,BJ133)</f>
        <v>27</v>
      </c>
      <c r="BL134">
        <f ca="1">IF(OR($B134=$AV133,$B134=$AT133,$B134=$AU133,$B134=$AW133,$B134=$AX133,$B134=$AY133,$B134=$AZ133,$B134=$BB133,$B134=$BC133,$B134=$BD133,$B134=$BE133,$B134=$BF133,$B134=$BG133,$B134=$BH133,$B134=$BI133,$B134=$BJ133,$B134=$BK133,$B134=$BA133),BL133,BK133)</f>
        <v>10</v>
      </c>
      <c r="BM134">
        <f ca="1">IF(OR($B134=$AV133,$B134=$AT133,$B134=$AU133,$B134=$AW133,$B134=$AX133,$B134=$AY133,$B134=$AZ133,$B134=$BB133,$B134=$BC133,$B134=$BD133,$B134=$BE133,$B134=$BF133,$B134=$BG133,$B134=$BH133,$B134=$BI133,$B134=$BJ133,$B134=$BK133,$B134=$BL133,$B134=$BA133),BM133,BL133)</f>
        <v>5</v>
      </c>
      <c r="BN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IF(OR($B134=$AV133,$B134=$AT133,$B134=$AU133,$B134=$AW133,$B134=$AX133,$B134=$AY133,$B134=$AZ133,$B134=$BB133,$B134=$BC133,$B134=$BD133,$B134=$BE133,$B134=$BF133,$B134=$BG133,$B134=$BH133,$B134=$BI133,$B134=$BJ133,$B134=$BK133,$B134=$BL133,$B134=$BM133,$B134=$BA133),BN133,BM133)</f>
        <v>33</v>
      </c>
      <c r="BO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A133),BO133,BN133)</f>
        <v>6</v>
      </c>
      <c r="BP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A133),BP133,BO133)</f>
        <v>3</v>
      </c>
      <c r="BQ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A133),BQ133,BP133)</f>
        <v>30</v>
      </c>
      <c r="BR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A133),BR133,BQ133)</f>
        <v>1</v>
      </c>
      <c r="BS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A133),BS133,BR133)</f>
        <v>35</v>
      </c>
      <c r="BT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A133),BT133,BS133)</f>
        <v>4</v>
      </c>
      <c r="BU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A133),BU133,BT133)</f>
        <v>19</v>
      </c>
      <c r="BV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A133),BV133,BU133)</f>
        <v>16</v>
      </c>
      <c r="BW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A133),BW133,BV133)</f>
        <v>32</v>
      </c>
      <c r="BX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A133),BX133,BW133)</f>
        <v>13</v>
      </c>
      <c r="BY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A133),BY133,BX133)</f>
        <v>25</v>
      </c>
      <c r="BZ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A133),BZ133,BY133)</f>
        <v>26</v>
      </c>
      <c r="CA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BA133),CA133,BZ133)</f>
        <v>12</v>
      </c>
      <c r="CB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CA133,$B134=$BA133),CB133,CA133)</f>
        <v>7</v>
      </c>
      <c r="CC134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CA133,$B134=$CB133,$B134=$BA133),CC133,CB133)</f>
        <v>14</v>
      </c>
      <c r="CD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CA133,$B134=$CB133,$B134=$CC133,$B134=$BA133),CD133,CC133)</f>
        <v/>
      </c>
      <c r="CH134">
        <f t="shared" ca="1" si="52"/>
        <v>25</v>
      </c>
      <c r="CI134">
        <f t="shared" ca="1" si="52"/>
        <v>9</v>
      </c>
      <c r="CJ134">
        <f t="shared" ca="1" si="52"/>
        <v>23</v>
      </c>
      <c r="CK134">
        <f t="shared" ca="1" si="52"/>
        <v>27</v>
      </c>
      <c r="CL134">
        <f t="shared" ca="1" si="52"/>
        <v>20</v>
      </c>
      <c r="CM134">
        <f t="shared" ca="1" si="52"/>
        <v>22</v>
      </c>
      <c r="CN134">
        <f t="shared" ca="1" si="52"/>
        <v>35</v>
      </c>
      <c r="CO134">
        <f t="shared" ca="1" si="52"/>
        <v>16</v>
      </c>
      <c r="CP134">
        <f t="shared" ca="1" si="52"/>
        <v>8</v>
      </c>
      <c r="CQ134">
        <f t="shared" ca="1" si="52"/>
        <v>19</v>
      </c>
      <c r="CR134">
        <f t="shared" ca="1" si="52"/>
        <v>3</v>
      </c>
      <c r="CS134">
        <f t="shared" ca="1" si="52"/>
        <v>34</v>
      </c>
      <c r="CT134">
        <f t="shared" ca="1" si="52"/>
        <v>31</v>
      </c>
      <c r="CU134">
        <f t="shared" ca="1" si="52"/>
        <v>36</v>
      </c>
      <c r="CV134">
        <f t="shared" ca="1" si="52"/>
        <v>10</v>
      </c>
      <c r="CW134">
        <f t="shared" ca="1" si="52"/>
        <v>29</v>
      </c>
      <c r="CX134">
        <f t="shared" ca="1" si="52"/>
        <v>13</v>
      </c>
      <c r="CY134">
        <f t="shared" ca="1" si="52"/>
        <v>12</v>
      </c>
      <c r="CZ134">
        <f t="shared" ca="1" si="52"/>
        <v>28</v>
      </c>
      <c r="DA134">
        <f t="shared" ca="1" si="52"/>
        <v>7</v>
      </c>
      <c r="DB134">
        <f t="shared" ca="1" si="52"/>
        <v>5</v>
      </c>
      <c r="DC134">
        <f t="shared" ref="CH134:DR141" ca="1" si="57">IF(AND(DC133="",$B134&lt;&gt;DC$1),"",IF($C134&lt;DC133,DC133,IF($B134=DC$1,1,1+DC133)))</f>
        <v>17</v>
      </c>
      <c r="DD134">
        <f t="shared" ca="1" si="57"/>
        <v>4</v>
      </c>
      <c r="DE134">
        <f t="shared" ca="1" si="57"/>
        <v>11</v>
      </c>
      <c r="DF134">
        <f t="shared" ca="1" si="57"/>
        <v>32</v>
      </c>
      <c r="DG134">
        <f t="shared" ca="1" si="57"/>
        <v>33</v>
      </c>
      <c r="DH134">
        <f t="shared" ca="1" si="57"/>
        <v>18</v>
      </c>
      <c r="DI134">
        <f t="shared" ca="1" si="57"/>
        <v>2</v>
      </c>
      <c r="DJ134">
        <f t="shared" ca="1" si="57"/>
        <v>14</v>
      </c>
      <c r="DK134">
        <f t="shared" ca="1" si="57"/>
        <v>24</v>
      </c>
      <c r="DL134">
        <f t="shared" ca="1" si="57"/>
        <v>6</v>
      </c>
      <c r="DM134">
        <f t="shared" ca="1" si="49"/>
        <v>30</v>
      </c>
      <c r="DN134">
        <f t="shared" ca="1" si="49"/>
        <v>21</v>
      </c>
      <c r="DO134" t="str">
        <f t="shared" ca="1" si="49"/>
        <v/>
      </c>
      <c r="DP134">
        <f t="shared" ca="1" si="49"/>
        <v>26</v>
      </c>
      <c r="DQ134">
        <f t="shared" ca="1" si="49"/>
        <v>15</v>
      </c>
      <c r="DR134">
        <f t="shared" ca="1" si="49"/>
        <v>1</v>
      </c>
    </row>
    <row r="135" spans="1:122" x14ac:dyDescent="0.25">
      <c r="A135">
        <v>134</v>
      </c>
      <c r="B135">
        <f t="shared" ca="1" si="54"/>
        <v>28</v>
      </c>
      <c r="C135">
        <f ca="1">IF(B135="","",LOOKUP(B135,$CH$1:$DR$1,CH134:DR134))</f>
        <v>2</v>
      </c>
      <c r="G135" t="str">
        <f t="shared" ca="1" si="55"/>
        <v/>
      </c>
      <c r="H135" t="str">
        <f t="shared" ca="1" si="50"/>
        <v/>
      </c>
      <c r="I135" t="str">
        <f t="shared" ca="1" si="50"/>
        <v/>
      </c>
      <c r="J135" t="str">
        <f t="shared" ca="1" si="50"/>
        <v/>
      </c>
      <c r="K135" t="str">
        <f t="shared" ca="1" si="50"/>
        <v/>
      </c>
      <c r="L135" t="str">
        <f t="shared" ca="1" si="50"/>
        <v/>
      </c>
      <c r="M135" t="str">
        <f t="shared" ca="1" si="50"/>
        <v/>
      </c>
      <c r="N135" t="str">
        <f t="shared" ca="1" si="50"/>
        <v/>
      </c>
      <c r="O135" t="str">
        <f t="shared" ca="1" si="50"/>
        <v/>
      </c>
      <c r="P135" t="str">
        <f t="shared" ca="1" si="50"/>
        <v/>
      </c>
      <c r="Q135" t="str">
        <f t="shared" ca="1" si="50"/>
        <v/>
      </c>
      <c r="R135" t="str">
        <f t="shared" ca="1" si="50"/>
        <v/>
      </c>
      <c r="S135" t="str">
        <f t="shared" ca="1" si="50"/>
        <v/>
      </c>
      <c r="T135" t="str">
        <f t="shared" ca="1" si="50"/>
        <v/>
      </c>
      <c r="U135" t="str">
        <f t="shared" ca="1" si="50"/>
        <v/>
      </c>
      <c r="V135" t="str">
        <f t="shared" ca="1" si="50"/>
        <v/>
      </c>
      <c r="W135" t="str">
        <f t="shared" ca="1" si="56"/>
        <v/>
      </c>
      <c r="X135" t="str">
        <f t="shared" ca="1" si="56"/>
        <v/>
      </c>
      <c r="Y135" t="str">
        <f t="shared" ca="1" si="56"/>
        <v/>
      </c>
      <c r="Z135" t="str">
        <f t="shared" ca="1" si="56"/>
        <v/>
      </c>
      <c r="AA135" t="str">
        <f t="shared" ca="1" si="56"/>
        <v/>
      </c>
      <c r="AB135" t="str">
        <f t="shared" ca="1" si="56"/>
        <v/>
      </c>
      <c r="AC135" t="str">
        <f t="shared" ca="1" si="56"/>
        <v/>
      </c>
      <c r="AD135" t="str">
        <f t="shared" ca="1" si="56"/>
        <v/>
      </c>
      <c r="AE135" t="str">
        <f t="shared" ca="1" si="56"/>
        <v/>
      </c>
      <c r="AF135" t="str">
        <f t="shared" ca="1" si="56"/>
        <v/>
      </c>
      <c r="AG135" t="str">
        <f t="shared" ca="1" si="56"/>
        <v/>
      </c>
      <c r="AH135" t="str">
        <f t="shared" ca="1" si="56"/>
        <v/>
      </c>
      <c r="AI135" t="str">
        <f t="shared" ca="1" si="56"/>
        <v/>
      </c>
      <c r="AJ135" t="str">
        <f t="shared" ca="1" si="56"/>
        <v/>
      </c>
      <c r="AK135" t="str">
        <f t="shared" ca="1" si="56"/>
        <v/>
      </c>
      <c r="AL135" t="str">
        <f t="shared" ca="1" si="56"/>
        <v/>
      </c>
      <c r="AM135" t="str">
        <f t="shared" ca="1" si="56"/>
        <v/>
      </c>
      <c r="AN135" t="str">
        <f t="shared" ca="1" si="53"/>
        <v/>
      </c>
      <c r="AO135" t="str">
        <f t="shared" ca="1" si="53"/>
        <v/>
      </c>
      <c r="AP135" t="str">
        <f t="shared" ca="1" si="53"/>
        <v/>
      </c>
      <c r="AQ135" t="str">
        <f t="shared" ca="1" si="53"/>
        <v/>
      </c>
      <c r="AR135" t="str">
        <f t="shared" ca="1" si="53"/>
        <v/>
      </c>
      <c r="AT135">
        <f ca="1">B135</f>
        <v>28</v>
      </c>
      <c r="AU135">
        <f ca="1">IF($B135=$AT134,AU134,AT134)</f>
        <v>37</v>
      </c>
      <c r="AV135">
        <f ca="1">IF(OR($B135=$AT134,$B135=$AU134),AV134,AU134)</f>
        <v>11</v>
      </c>
      <c r="AW135">
        <f ca="1">IF(OR($B135=$AV134,$B135=$AT134,$B135=$AU134),AW134,AV134)</f>
        <v>23</v>
      </c>
      <c r="AX135">
        <f ca="1">IF(OR($B135=$AV134,$B135=$AT134,$B135=$AU134,$B135=$AW134),AX134,AW134)</f>
        <v>21</v>
      </c>
      <c r="AY135">
        <f ca="1">IF(OR($B135=$AV134,$B135=$AT134,$B135=$AU134,$B135=$AW134,$B135=$AX134),AY134,AX134)</f>
        <v>31</v>
      </c>
      <c r="AZ135">
        <f ca="1">IF(OR($B135=$AV134,$B135=$AT134,$B135=$AU134,$B135=$AW134,$B135=$AX134,$B135=$AY134),AZ134,AY134)</f>
        <v>20</v>
      </c>
      <c r="BA135">
        <f ca="1">IF(OR($B135=$AV134,$B135=$AT134,$B135=$AU134,$B135=$AW134,$B135=$AX134,$B135=$AY134,$B135=$AZ134),BA134,AZ134)</f>
        <v>9</v>
      </c>
      <c r="BB135">
        <f ca="1">IF(OR($B135=$AV134,$B135=$AT134,$B135=$AU134,$B135=$AW134,$B135=$AX134,$B135=$AY134,$B135=$AZ134,$B135=$BA134),BB134,BA134)</f>
        <v>2</v>
      </c>
      <c r="BC135">
        <f ca="1">IF(OR($B135=$AV134,$B135=$AT134,$B135=$AU134,$B135=$AW134,$B135=$AX134,$B135=$AY134,$B135=$AZ134,$B135=$BA134,$B135=$BB134),BC134,BB134)</f>
        <v>15</v>
      </c>
      <c r="BD135">
        <f ca="1">IF(OR($B135=$AV134,$B135=$AT134,$B135=$AU134,$B135=$AW134,$B135=$AX134,$B135=$AY134,$B135=$AZ134,$B135=$BB134,$B135=$BC134,$B135=$BA134),BD134,BC134)</f>
        <v>24</v>
      </c>
      <c r="BE135">
        <f ca="1">IF(OR($B135=$AV134,$B135=$AT134,$B135=$AU134,$B135=$AW134,$B135=$AX134,$B135=$AY134,$B135=$AZ134,$B135=$BB134,$B135=$BC134,$B135=$BD134,$B135=$BA134),BE134,BD134)</f>
        <v>18</v>
      </c>
      <c r="BF135">
        <f ca="1">IF(OR($B135=$AV134,$B135=$AT134,$B135=$AU134,$B135=$AW134,$B135=$AX134,$B135=$AY134,$B135=$AZ134,$B135=$BB134,$B135=$BC134,$B135=$BD134,$B135=$BE134,$B135=$BA134),BF134,BE134)</f>
        <v>17</v>
      </c>
      <c r="BG135">
        <f ca="1">IF(OR($B135=$AV134,$B135=$AT134,$B135=$AU134,$B135=$AW134,$B135=$AX134,$B135=$AY134,$B135=$AZ134,$B135=$BB134,$B135=$BC134,$B135=$BD134,$B135=$BE134,$B135=$BF134,$B135=$BA134),BG134,BF134)</f>
        <v>29</v>
      </c>
      <c r="BH135">
        <f ca="1">IF(OR($B135=$AV134,$B135=$AT134,$B135=$AU134,$B135=$AW134,$B135=$AX134,$B135=$AY134,$B135=$AZ134,$B135=$BB134,$B135=$BC134,$B135=$BD134,$B135=$BE134,$B135=$BF134,$B135=$BG134,$B135=$BA134),BH134,BG134)</f>
        <v>36</v>
      </c>
      <c r="BI135">
        <f ca="1">IF(OR($B135=$AV134,$B135=$AT134,$B135=$AU134,$B135=$AW134,$B135=$AX134,$B135=$AY134,$B135=$AZ134,$B135=$BB134,$B135=$BC134,$B135=$BD134,$B135=$BE134,$B135=$BF134,$B135=$BG134,$B135=$BH134,$B135=$BA134),BI134,BH134)</f>
        <v>8</v>
      </c>
      <c r="BJ135">
        <f ca="1">IF(OR($B135=$AV134,$B135=$AT134,$B135=$AU134,$B135=$AW134,$B135=$AX134,$B135=$AY134,$B135=$AZ134,$B135=$BB134,$B135=$BC134,$B135=$BD134,$B135=$BE134,$B135=$BF134,$B135=$BG134,$B135=$BH134,$B135=$BI134,$B135=$BA134),BJ134,BI134)</f>
        <v>22</v>
      </c>
      <c r="BK135">
        <f ca="1">IF(OR($B135=$AV134,$B135=$AT134,$B135=$AU134,$B135=$AW134,$B135=$AX134,$B135=$AY134,$B135=$AZ134,$B135=$BB134,$B135=$BC134,$B135=$BD134,$B135=$BE134,$B135=$BF134,$B135=$BG134,$B135=$BH134,$B135=$BI134,$B135=$BJ134,$B135=$BA134),BK134,BJ134)</f>
        <v>27</v>
      </c>
      <c r="BL135">
        <f ca="1">IF(OR($B135=$AV134,$B135=$AT134,$B135=$AU134,$B135=$AW134,$B135=$AX134,$B135=$AY134,$B135=$AZ134,$B135=$BB134,$B135=$BC134,$B135=$BD134,$B135=$BE134,$B135=$BF134,$B135=$BG134,$B135=$BH134,$B135=$BI134,$B135=$BJ134,$B135=$BK134,$B135=$BA134),BL134,BK134)</f>
        <v>10</v>
      </c>
      <c r="BM135">
        <f ca="1">IF(OR($B135=$AV134,$B135=$AT134,$B135=$AU134,$B135=$AW134,$B135=$AX134,$B135=$AY134,$B135=$AZ134,$B135=$BB134,$B135=$BC134,$B135=$BD134,$B135=$BE134,$B135=$BF134,$B135=$BG134,$B135=$BH134,$B135=$BI134,$B135=$BJ134,$B135=$BK134,$B135=$BL134,$B135=$BA134),BM134,BL134)</f>
        <v>5</v>
      </c>
      <c r="BN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IF(OR($B135=$AV134,$B135=$AT134,$B135=$AU134,$B135=$AW134,$B135=$AX134,$B135=$AY134,$B135=$AZ134,$B135=$BB134,$B135=$BC134,$B135=$BD134,$B135=$BE134,$B135=$BF134,$B135=$BG134,$B135=$BH134,$B135=$BI134,$B135=$BJ134,$B135=$BK134,$B135=$BL134,$B135=$BM134,$B135=$BA134),BN134,BM134)</f>
        <v>33</v>
      </c>
      <c r="BO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A134),BO134,BN134)</f>
        <v>6</v>
      </c>
      <c r="BP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A134),BP134,BO134)</f>
        <v>3</v>
      </c>
      <c r="BQ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A134),BQ134,BP134)</f>
        <v>30</v>
      </c>
      <c r="BR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A134),BR134,BQ134)</f>
        <v>1</v>
      </c>
      <c r="BS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A134),BS134,BR134)</f>
        <v>35</v>
      </c>
      <c r="BT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A134),BT134,BS134)</f>
        <v>4</v>
      </c>
      <c r="BU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A134),BU134,BT134)</f>
        <v>19</v>
      </c>
      <c r="BV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A134),BV134,BU134)</f>
        <v>16</v>
      </c>
      <c r="BW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A134),BW134,BV134)</f>
        <v>32</v>
      </c>
      <c r="BX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A134),BX134,BW134)</f>
        <v>13</v>
      </c>
      <c r="BY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A134),BY134,BX134)</f>
        <v>25</v>
      </c>
      <c r="BZ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A134),BZ134,BY134)</f>
        <v>26</v>
      </c>
      <c r="CA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BA134),CA134,BZ134)</f>
        <v>12</v>
      </c>
      <c r="CB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CA134,$B135=$BA134),CB134,CA134)</f>
        <v>7</v>
      </c>
      <c r="CC135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CA134,$B135=$CB134,$B135=$BA134),CC134,CB134)</f>
        <v>14</v>
      </c>
      <c r="CD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CA134,$B135=$CB134,$B135=$CC134,$B135=$BA134),CD134,CC134)</f>
        <v/>
      </c>
      <c r="CH135">
        <f t="shared" ca="1" si="57"/>
        <v>25</v>
      </c>
      <c r="CI135">
        <f t="shared" ca="1" si="57"/>
        <v>9</v>
      </c>
      <c r="CJ135">
        <f t="shared" ca="1" si="57"/>
        <v>23</v>
      </c>
      <c r="CK135">
        <f t="shared" ca="1" si="57"/>
        <v>27</v>
      </c>
      <c r="CL135">
        <f t="shared" ca="1" si="57"/>
        <v>20</v>
      </c>
      <c r="CM135">
        <f t="shared" ca="1" si="57"/>
        <v>22</v>
      </c>
      <c r="CN135">
        <f t="shared" ca="1" si="57"/>
        <v>35</v>
      </c>
      <c r="CO135">
        <f t="shared" ca="1" si="57"/>
        <v>16</v>
      </c>
      <c r="CP135">
        <f t="shared" ca="1" si="57"/>
        <v>8</v>
      </c>
      <c r="CQ135">
        <f t="shared" ca="1" si="57"/>
        <v>19</v>
      </c>
      <c r="CR135">
        <f t="shared" ca="1" si="57"/>
        <v>3</v>
      </c>
      <c r="CS135">
        <f t="shared" ca="1" si="57"/>
        <v>34</v>
      </c>
      <c r="CT135">
        <f t="shared" ca="1" si="57"/>
        <v>31</v>
      </c>
      <c r="CU135">
        <f t="shared" ca="1" si="57"/>
        <v>36</v>
      </c>
      <c r="CV135">
        <f t="shared" ca="1" si="57"/>
        <v>10</v>
      </c>
      <c r="CW135">
        <f t="shared" ca="1" si="57"/>
        <v>29</v>
      </c>
      <c r="CX135">
        <f t="shared" ca="1" si="57"/>
        <v>13</v>
      </c>
      <c r="CY135">
        <f t="shared" ca="1" si="57"/>
        <v>12</v>
      </c>
      <c r="CZ135">
        <f t="shared" ca="1" si="57"/>
        <v>28</v>
      </c>
      <c r="DA135">
        <f t="shared" ca="1" si="57"/>
        <v>7</v>
      </c>
      <c r="DB135">
        <f t="shared" ca="1" si="57"/>
        <v>5</v>
      </c>
      <c r="DC135">
        <f t="shared" ca="1" si="57"/>
        <v>17</v>
      </c>
      <c r="DD135">
        <f t="shared" ca="1" si="57"/>
        <v>4</v>
      </c>
      <c r="DE135">
        <f t="shared" ca="1" si="57"/>
        <v>11</v>
      </c>
      <c r="DF135">
        <f t="shared" ca="1" si="57"/>
        <v>32</v>
      </c>
      <c r="DG135">
        <f t="shared" ca="1" si="57"/>
        <v>33</v>
      </c>
      <c r="DH135">
        <f t="shared" ca="1" si="57"/>
        <v>18</v>
      </c>
      <c r="DI135">
        <f t="shared" ca="1" si="57"/>
        <v>1</v>
      </c>
      <c r="DJ135">
        <f t="shared" ca="1" si="57"/>
        <v>14</v>
      </c>
      <c r="DK135">
        <f t="shared" ca="1" si="57"/>
        <v>24</v>
      </c>
      <c r="DL135">
        <f t="shared" ca="1" si="57"/>
        <v>6</v>
      </c>
      <c r="DM135">
        <f t="shared" ca="1" si="49"/>
        <v>30</v>
      </c>
      <c r="DN135">
        <f t="shared" ca="1" si="49"/>
        <v>21</v>
      </c>
      <c r="DO135" t="str">
        <f t="shared" ca="1" si="49"/>
        <v/>
      </c>
      <c r="DP135">
        <f t="shared" ca="1" si="49"/>
        <v>26</v>
      </c>
      <c r="DQ135">
        <f t="shared" ca="1" si="49"/>
        <v>15</v>
      </c>
      <c r="DR135">
        <f t="shared" ca="1" si="49"/>
        <v>2</v>
      </c>
    </row>
    <row r="136" spans="1:122" x14ac:dyDescent="0.25">
      <c r="A136">
        <v>135</v>
      </c>
      <c r="B136">
        <f t="shared" ca="1" si="54"/>
        <v>16</v>
      </c>
      <c r="C136">
        <f ca="1">IF(B136="","",LOOKUP(B136,$CH$1:$DR$1,CH135:DR135))</f>
        <v>29</v>
      </c>
      <c r="G136" t="str">
        <f t="shared" ca="1" si="55"/>
        <v/>
      </c>
      <c r="H136" t="str">
        <f t="shared" ca="1" si="50"/>
        <v/>
      </c>
      <c r="I136" t="str">
        <f t="shared" ca="1" si="50"/>
        <v/>
      </c>
      <c r="J136" t="str">
        <f t="shared" ca="1" si="50"/>
        <v/>
      </c>
      <c r="K136" t="str">
        <f t="shared" ca="1" si="50"/>
        <v/>
      </c>
      <c r="L136" t="str">
        <f t="shared" ca="1" si="50"/>
        <v/>
      </c>
      <c r="M136" t="str">
        <f t="shared" ca="1" si="50"/>
        <v/>
      </c>
      <c r="N136" t="str">
        <f t="shared" ca="1" si="50"/>
        <v/>
      </c>
      <c r="O136" t="str">
        <f t="shared" ca="1" si="50"/>
        <v/>
      </c>
      <c r="P136" t="str">
        <f t="shared" ca="1" si="50"/>
        <v/>
      </c>
      <c r="Q136" t="str">
        <f t="shared" ca="1" si="50"/>
        <v/>
      </c>
      <c r="R136" t="str">
        <f t="shared" ca="1" si="50"/>
        <v/>
      </c>
      <c r="S136" t="str">
        <f t="shared" ca="1" si="50"/>
        <v/>
      </c>
      <c r="T136" t="str">
        <f t="shared" ca="1" si="50"/>
        <v/>
      </c>
      <c r="U136" t="str">
        <f t="shared" ca="1" si="50"/>
        <v/>
      </c>
      <c r="V136" t="str">
        <f t="shared" ca="1" si="50"/>
        <v/>
      </c>
      <c r="W136" t="str">
        <f t="shared" ca="1" si="56"/>
        <v/>
      </c>
      <c r="X136" t="str">
        <f t="shared" ca="1" si="56"/>
        <v/>
      </c>
      <c r="Y136" t="str">
        <f t="shared" ca="1" si="56"/>
        <v/>
      </c>
      <c r="Z136" t="str">
        <f t="shared" ca="1" si="56"/>
        <v/>
      </c>
      <c r="AA136" t="str">
        <f t="shared" ca="1" si="56"/>
        <v/>
      </c>
      <c r="AB136" t="str">
        <f t="shared" ca="1" si="56"/>
        <v/>
      </c>
      <c r="AC136" t="str">
        <f t="shared" ca="1" si="56"/>
        <v/>
      </c>
      <c r="AD136" t="str">
        <f t="shared" ca="1" si="56"/>
        <v/>
      </c>
      <c r="AE136" t="str">
        <f t="shared" ca="1" si="56"/>
        <v/>
      </c>
      <c r="AF136" t="str">
        <f t="shared" ca="1" si="56"/>
        <v/>
      </c>
      <c r="AG136" t="str">
        <f t="shared" ca="1" si="56"/>
        <v/>
      </c>
      <c r="AH136" t="str">
        <f t="shared" ca="1" si="56"/>
        <v/>
      </c>
      <c r="AI136" t="str">
        <f t="shared" ca="1" si="56"/>
        <v/>
      </c>
      <c r="AJ136" t="str">
        <f t="shared" ca="1" si="56"/>
        <v/>
      </c>
      <c r="AK136" t="str">
        <f t="shared" ca="1" si="56"/>
        <v/>
      </c>
      <c r="AL136" t="str">
        <f t="shared" ca="1" si="56"/>
        <v/>
      </c>
      <c r="AM136" t="str">
        <f t="shared" ca="1" si="56"/>
        <v/>
      </c>
      <c r="AN136" t="str">
        <f t="shared" ca="1" si="53"/>
        <v/>
      </c>
      <c r="AO136" t="str">
        <f t="shared" ca="1" si="53"/>
        <v/>
      </c>
      <c r="AP136" t="str">
        <f t="shared" ca="1" si="53"/>
        <v/>
      </c>
      <c r="AQ136" t="str">
        <f t="shared" ca="1" si="53"/>
        <v/>
      </c>
      <c r="AR136" t="str">
        <f t="shared" ca="1" si="53"/>
        <v/>
      </c>
      <c r="AT136">
        <f ca="1">B136</f>
        <v>16</v>
      </c>
      <c r="AU136">
        <f ca="1">IF($B136=$AT135,AU135,AT135)</f>
        <v>28</v>
      </c>
      <c r="AV136">
        <f ca="1">IF(OR($B136=$AT135,$B136=$AU135),AV135,AU135)</f>
        <v>37</v>
      </c>
      <c r="AW136">
        <f ca="1">IF(OR($B136=$AV135,$B136=$AT135,$B136=$AU135),AW135,AV135)</f>
        <v>11</v>
      </c>
      <c r="AX136">
        <f ca="1">IF(OR($B136=$AV135,$B136=$AT135,$B136=$AU135,$B136=$AW135),AX135,AW135)</f>
        <v>23</v>
      </c>
      <c r="AY136">
        <f ca="1">IF(OR($B136=$AV135,$B136=$AT135,$B136=$AU135,$B136=$AW135,$B136=$AX135),AY135,AX135)</f>
        <v>21</v>
      </c>
      <c r="AZ136">
        <f ca="1">IF(OR($B136=$AV135,$B136=$AT135,$B136=$AU135,$B136=$AW135,$B136=$AX135,$B136=$AY135),AZ135,AY135)</f>
        <v>31</v>
      </c>
      <c r="BA136">
        <f ca="1">IF(OR($B136=$AV135,$B136=$AT135,$B136=$AU135,$B136=$AW135,$B136=$AX135,$B136=$AY135,$B136=$AZ135),BA135,AZ135)</f>
        <v>20</v>
      </c>
      <c r="BB136">
        <f ca="1">IF(OR($B136=$AV135,$B136=$AT135,$B136=$AU135,$B136=$AW135,$B136=$AX135,$B136=$AY135,$B136=$AZ135,$B136=$BA135),BB135,BA135)</f>
        <v>9</v>
      </c>
      <c r="BC136">
        <f ca="1">IF(OR($B136=$AV135,$B136=$AT135,$B136=$AU135,$B136=$AW135,$B136=$AX135,$B136=$AY135,$B136=$AZ135,$B136=$BA135,$B136=$BB135),BC135,BB135)</f>
        <v>2</v>
      </c>
      <c r="BD136">
        <f ca="1">IF(OR($B136=$AV135,$B136=$AT135,$B136=$AU135,$B136=$AW135,$B136=$AX135,$B136=$AY135,$B136=$AZ135,$B136=$BB135,$B136=$BC135,$B136=$BA135),BD135,BC135)</f>
        <v>15</v>
      </c>
      <c r="BE136">
        <f ca="1">IF(OR($B136=$AV135,$B136=$AT135,$B136=$AU135,$B136=$AW135,$B136=$AX135,$B136=$AY135,$B136=$AZ135,$B136=$BB135,$B136=$BC135,$B136=$BD135,$B136=$BA135),BE135,BD135)</f>
        <v>24</v>
      </c>
      <c r="BF136">
        <f ca="1">IF(OR($B136=$AV135,$B136=$AT135,$B136=$AU135,$B136=$AW135,$B136=$AX135,$B136=$AY135,$B136=$AZ135,$B136=$BB135,$B136=$BC135,$B136=$BD135,$B136=$BE135,$B136=$BA135),BF135,BE135)</f>
        <v>18</v>
      </c>
      <c r="BG136">
        <f ca="1">IF(OR($B136=$AV135,$B136=$AT135,$B136=$AU135,$B136=$AW135,$B136=$AX135,$B136=$AY135,$B136=$AZ135,$B136=$BB135,$B136=$BC135,$B136=$BD135,$B136=$BE135,$B136=$BF135,$B136=$BA135),BG135,BF135)</f>
        <v>17</v>
      </c>
      <c r="BH136">
        <f ca="1">IF(OR($B136=$AV135,$B136=$AT135,$B136=$AU135,$B136=$AW135,$B136=$AX135,$B136=$AY135,$B136=$AZ135,$B136=$BB135,$B136=$BC135,$B136=$BD135,$B136=$BE135,$B136=$BF135,$B136=$BG135,$B136=$BA135),BH135,BG135)</f>
        <v>29</v>
      </c>
      <c r="BI136">
        <f ca="1">IF(OR($B136=$AV135,$B136=$AT135,$B136=$AU135,$B136=$AW135,$B136=$AX135,$B136=$AY135,$B136=$AZ135,$B136=$BB135,$B136=$BC135,$B136=$BD135,$B136=$BE135,$B136=$BF135,$B136=$BG135,$B136=$BH135,$B136=$BA135),BI135,BH135)</f>
        <v>36</v>
      </c>
      <c r="BJ136">
        <f ca="1">IF(OR($B136=$AV135,$B136=$AT135,$B136=$AU135,$B136=$AW135,$B136=$AX135,$B136=$AY135,$B136=$AZ135,$B136=$BB135,$B136=$BC135,$B136=$BD135,$B136=$BE135,$B136=$BF135,$B136=$BG135,$B136=$BH135,$B136=$BI135,$B136=$BA135),BJ135,BI135)</f>
        <v>8</v>
      </c>
      <c r="BK136">
        <f ca="1">IF(OR($B136=$AV135,$B136=$AT135,$B136=$AU135,$B136=$AW135,$B136=$AX135,$B136=$AY135,$B136=$AZ135,$B136=$BB135,$B136=$BC135,$B136=$BD135,$B136=$BE135,$B136=$BF135,$B136=$BG135,$B136=$BH135,$B136=$BI135,$B136=$BJ135,$B136=$BA135),BK135,BJ135)</f>
        <v>22</v>
      </c>
      <c r="BL136">
        <f ca="1">IF(OR($B136=$AV135,$B136=$AT135,$B136=$AU135,$B136=$AW135,$B136=$AX135,$B136=$AY135,$B136=$AZ135,$B136=$BB135,$B136=$BC135,$B136=$BD135,$B136=$BE135,$B136=$BF135,$B136=$BG135,$B136=$BH135,$B136=$BI135,$B136=$BJ135,$B136=$BK135,$B136=$BA135),BL135,BK135)</f>
        <v>27</v>
      </c>
      <c r="BM136">
        <f ca="1">IF(OR($B136=$AV135,$B136=$AT135,$B136=$AU135,$B136=$AW135,$B136=$AX135,$B136=$AY135,$B136=$AZ135,$B136=$BB135,$B136=$BC135,$B136=$BD135,$B136=$BE135,$B136=$BF135,$B136=$BG135,$B136=$BH135,$B136=$BI135,$B136=$BJ135,$B136=$BK135,$B136=$BL135,$B136=$BA135),BM135,BL135)</f>
        <v>10</v>
      </c>
      <c r="BN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IF(OR($B136=$AV135,$B136=$AT135,$B136=$AU135,$B136=$AW135,$B136=$AX135,$B136=$AY135,$B136=$AZ135,$B136=$BB135,$B136=$BC135,$B136=$BD135,$B136=$BE135,$B136=$BF135,$B136=$BG135,$B136=$BH135,$B136=$BI135,$B136=$BJ135,$B136=$BK135,$B136=$BL135,$B136=$BM135,$B136=$BA135),BN135,BM135)</f>
        <v>5</v>
      </c>
      <c r="BO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A135),BO135,BN135)</f>
        <v>33</v>
      </c>
      <c r="BP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A135),BP135,BO135)</f>
        <v>6</v>
      </c>
      <c r="BQ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A135),BQ135,BP135)</f>
        <v>3</v>
      </c>
      <c r="BR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A135),BR135,BQ135)</f>
        <v>30</v>
      </c>
      <c r="BS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A135),BS135,BR135)</f>
        <v>1</v>
      </c>
      <c r="BT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A135),BT135,BS135)</f>
        <v>35</v>
      </c>
      <c r="BU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A135),BU135,BT135)</f>
        <v>4</v>
      </c>
      <c r="BV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A135),BV135,BU135)</f>
        <v>19</v>
      </c>
      <c r="BW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A135),BW135,BV135)</f>
        <v>32</v>
      </c>
      <c r="BX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A135),BX135,BW135)</f>
        <v>13</v>
      </c>
      <c r="BY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A135),BY135,BX135)</f>
        <v>25</v>
      </c>
      <c r="BZ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A135),BZ135,BY135)</f>
        <v>26</v>
      </c>
      <c r="CA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BA135),CA135,BZ135)</f>
        <v>12</v>
      </c>
      <c r="CB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CA135,$B136=$BA135),CB135,CA135)</f>
        <v>7</v>
      </c>
      <c r="CC136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CA135,$B136=$CB135,$B136=$BA135),CC135,CB135)</f>
        <v>14</v>
      </c>
      <c r="CD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CA135,$B136=$CB135,$B136=$CC135,$B136=$BA135),CD135,CC135)</f>
        <v/>
      </c>
      <c r="CH136">
        <f t="shared" ca="1" si="57"/>
        <v>26</v>
      </c>
      <c r="CI136">
        <f t="shared" ca="1" si="57"/>
        <v>10</v>
      </c>
      <c r="CJ136">
        <f t="shared" ca="1" si="57"/>
        <v>24</v>
      </c>
      <c r="CK136">
        <f t="shared" ca="1" si="57"/>
        <v>28</v>
      </c>
      <c r="CL136">
        <f t="shared" ca="1" si="57"/>
        <v>21</v>
      </c>
      <c r="CM136">
        <f t="shared" ca="1" si="57"/>
        <v>23</v>
      </c>
      <c r="CN136">
        <f t="shared" ca="1" si="57"/>
        <v>35</v>
      </c>
      <c r="CO136">
        <f t="shared" ca="1" si="57"/>
        <v>17</v>
      </c>
      <c r="CP136">
        <f t="shared" ca="1" si="57"/>
        <v>9</v>
      </c>
      <c r="CQ136">
        <f t="shared" ca="1" si="57"/>
        <v>20</v>
      </c>
      <c r="CR136">
        <f t="shared" ca="1" si="57"/>
        <v>4</v>
      </c>
      <c r="CS136">
        <f t="shared" ca="1" si="57"/>
        <v>34</v>
      </c>
      <c r="CT136">
        <f t="shared" ca="1" si="57"/>
        <v>31</v>
      </c>
      <c r="CU136">
        <f t="shared" ca="1" si="57"/>
        <v>36</v>
      </c>
      <c r="CV136">
        <f t="shared" ca="1" si="57"/>
        <v>11</v>
      </c>
      <c r="CW136">
        <f t="shared" ca="1" si="57"/>
        <v>1</v>
      </c>
      <c r="CX136">
        <f t="shared" ca="1" si="57"/>
        <v>14</v>
      </c>
      <c r="CY136">
        <f t="shared" ca="1" si="57"/>
        <v>13</v>
      </c>
      <c r="CZ136">
        <f t="shared" ca="1" si="57"/>
        <v>29</v>
      </c>
      <c r="DA136">
        <f t="shared" ca="1" si="57"/>
        <v>8</v>
      </c>
      <c r="DB136">
        <f t="shared" ca="1" si="57"/>
        <v>6</v>
      </c>
      <c r="DC136">
        <f t="shared" ca="1" si="57"/>
        <v>18</v>
      </c>
      <c r="DD136">
        <f t="shared" ca="1" si="57"/>
        <v>5</v>
      </c>
      <c r="DE136">
        <f t="shared" ca="1" si="57"/>
        <v>12</v>
      </c>
      <c r="DF136">
        <f t="shared" ca="1" si="57"/>
        <v>32</v>
      </c>
      <c r="DG136">
        <f t="shared" ca="1" si="57"/>
        <v>33</v>
      </c>
      <c r="DH136">
        <f t="shared" ca="1" si="57"/>
        <v>19</v>
      </c>
      <c r="DI136">
        <f t="shared" ca="1" si="57"/>
        <v>2</v>
      </c>
      <c r="DJ136">
        <f t="shared" ca="1" si="57"/>
        <v>15</v>
      </c>
      <c r="DK136">
        <f t="shared" ca="1" si="57"/>
        <v>25</v>
      </c>
      <c r="DL136">
        <f t="shared" ca="1" si="57"/>
        <v>7</v>
      </c>
      <c r="DM136">
        <f t="shared" ca="1" si="57"/>
        <v>30</v>
      </c>
      <c r="DN136">
        <f t="shared" ca="1" si="57"/>
        <v>22</v>
      </c>
      <c r="DO136" t="str">
        <f t="shared" ca="1" si="57"/>
        <v/>
      </c>
      <c r="DP136">
        <f t="shared" ca="1" si="57"/>
        <v>27</v>
      </c>
      <c r="DQ136">
        <f t="shared" ca="1" si="57"/>
        <v>16</v>
      </c>
      <c r="DR136">
        <f t="shared" ca="1" si="57"/>
        <v>3</v>
      </c>
    </row>
    <row r="137" spans="1:122" x14ac:dyDescent="0.25">
      <c r="A137">
        <v>136</v>
      </c>
      <c r="B137">
        <f t="shared" ca="1" si="54"/>
        <v>10</v>
      </c>
      <c r="C137">
        <f ca="1">IF(B137="","",LOOKUP(B137,$CH$1:$DR$1,CH136:DR136))</f>
        <v>20</v>
      </c>
      <c r="G137" t="str">
        <f t="shared" ca="1" si="55"/>
        <v/>
      </c>
      <c r="H137" t="str">
        <f t="shared" ref="H137:W152" ca="1" si="58">IF(AND($B138="",$B137&lt;&gt;""),AT137,IF(AND($B139="",$B138&lt;&gt;"",$B137&lt;&gt;""),H$1,""))</f>
        <v/>
      </c>
      <c r="I137" t="str">
        <f t="shared" ca="1" si="58"/>
        <v/>
      </c>
      <c r="J137" t="str">
        <f t="shared" ca="1" si="58"/>
        <v/>
      </c>
      <c r="K137" t="str">
        <f t="shared" ca="1" si="58"/>
        <v/>
      </c>
      <c r="L137" t="str">
        <f t="shared" ca="1" si="58"/>
        <v/>
      </c>
      <c r="M137" t="str">
        <f t="shared" ca="1" si="58"/>
        <v/>
      </c>
      <c r="N137" t="str">
        <f t="shared" ca="1" si="58"/>
        <v/>
      </c>
      <c r="O137" t="str">
        <f t="shared" ca="1" si="58"/>
        <v/>
      </c>
      <c r="P137" t="str">
        <f t="shared" ca="1" si="58"/>
        <v/>
      </c>
      <c r="Q137" t="str">
        <f t="shared" ca="1" si="58"/>
        <v/>
      </c>
      <c r="R137" t="str">
        <f t="shared" ca="1" si="58"/>
        <v/>
      </c>
      <c r="S137" t="str">
        <f t="shared" ca="1" si="58"/>
        <v/>
      </c>
      <c r="T137" t="str">
        <f t="shared" ca="1" si="58"/>
        <v/>
      </c>
      <c r="U137" t="str">
        <f t="shared" ca="1" si="58"/>
        <v/>
      </c>
      <c r="V137" t="str">
        <f t="shared" ca="1" si="58"/>
        <v/>
      </c>
      <c r="W137" t="str">
        <f t="shared" ca="1" si="56"/>
        <v/>
      </c>
      <c r="X137" t="str">
        <f t="shared" ca="1" si="56"/>
        <v/>
      </c>
      <c r="Y137" t="str">
        <f t="shared" ca="1" si="56"/>
        <v/>
      </c>
      <c r="Z137" t="str">
        <f t="shared" ca="1" si="56"/>
        <v/>
      </c>
      <c r="AA137" t="str">
        <f t="shared" ca="1" si="56"/>
        <v/>
      </c>
      <c r="AB137" t="str">
        <f t="shared" ca="1" si="56"/>
        <v/>
      </c>
      <c r="AC137" t="str">
        <f t="shared" ca="1" si="56"/>
        <v/>
      </c>
      <c r="AD137" t="str">
        <f t="shared" ca="1" si="56"/>
        <v/>
      </c>
      <c r="AE137" t="str">
        <f t="shared" ca="1" si="56"/>
        <v/>
      </c>
      <c r="AF137" t="str">
        <f t="shared" ca="1" si="56"/>
        <v/>
      </c>
      <c r="AG137" t="str">
        <f t="shared" ca="1" si="56"/>
        <v/>
      </c>
      <c r="AH137" t="str">
        <f t="shared" ca="1" si="56"/>
        <v/>
      </c>
      <c r="AI137" t="str">
        <f t="shared" ca="1" si="56"/>
        <v/>
      </c>
      <c r="AJ137" t="str">
        <f t="shared" ca="1" si="56"/>
        <v/>
      </c>
      <c r="AK137" t="str">
        <f t="shared" ca="1" si="56"/>
        <v/>
      </c>
      <c r="AL137" t="str">
        <f t="shared" ca="1" si="56"/>
        <v/>
      </c>
      <c r="AM137" t="str">
        <f t="shared" ca="1" si="56"/>
        <v/>
      </c>
      <c r="AN137" t="str">
        <f t="shared" ca="1" si="53"/>
        <v/>
      </c>
      <c r="AO137" t="str">
        <f t="shared" ca="1" si="53"/>
        <v/>
      </c>
      <c r="AP137" t="str">
        <f t="shared" ca="1" si="53"/>
        <v/>
      </c>
      <c r="AQ137" t="str">
        <f t="shared" ca="1" si="53"/>
        <v/>
      </c>
      <c r="AR137" t="str">
        <f t="shared" ca="1" si="53"/>
        <v/>
      </c>
      <c r="AT137">
        <f ca="1">B137</f>
        <v>10</v>
      </c>
      <c r="AU137">
        <f ca="1">IF($B137=$AT136,AU136,AT136)</f>
        <v>16</v>
      </c>
      <c r="AV137">
        <f ca="1">IF(OR($B137=$AT136,$B137=$AU136),AV136,AU136)</f>
        <v>28</v>
      </c>
      <c r="AW137">
        <f ca="1">IF(OR($B137=$AV136,$B137=$AT136,$B137=$AU136),AW136,AV136)</f>
        <v>37</v>
      </c>
      <c r="AX137">
        <f ca="1">IF(OR($B137=$AV136,$B137=$AT136,$B137=$AU136,$B137=$AW136),AX136,AW136)</f>
        <v>11</v>
      </c>
      <c r="AY137">
        <f ca="1">IF(OR($B137=$AV136,$B137=$AT136,$B137=$AU136,$B137=$AW136,$B137=$AX136),AY136,AX136)</f>
        <v>23</v>
      </c>
      <c r="AZ137">
        <f ca="1">IF(OR($B137=$AV136,$B137=$AT136,$B137=$AU136,$B137=$AW136,$B137=$AX136,$B137=$AY136),AZ136,AY136)</f>
        <v>21</v>
      </c>
      <c r="BA137">
        <f ca="1">IF(OR($B137=$AV136,$B137=$AT136,$B137=$AU136,$B137=$AW136,$B137=$AX136,$B137=$AY136,$B137=$AZ136),BA136,AZ136)</f>
        <v>31</v>
      </c>
      <c r="BB137">
        <f ca="1">IF(OR($B137=$AV136,$B137=$AT136,$B137=$AU136,$B137=$AW136,$B137=$AX136,$B137=$AY136,$B137=$AZ136,$B137=$BA136),BB136,BA136)</f>
        <v>20</v>
      </c>
      <c r="BC137">
        <f ca="1">IF(OR($B137=$AV136,$B137=$AT136,$B137=$AU136,$B137=$AW136,$B137=$AX136,$B137=$AY136,$B137=$AZ136,$B137=$BA136,$B137=$BB136),BC136,BB136)</f>
        <v>9</v>
      </c>
      <c r="BD137">
        <f ca="1">IF(OR($B137=$AV136,$B137=$AT136,$B137=$AU136,$B137=$AW136,$B137=$AX136,$B137=$AY136,$B137=$AZ136,$B137=$BB136,$B137=$BC136,$B137=$BA136),BD136,BC136)</f>
        <v>2</v>
      </c>
      <c r="BE137">
        <f ca="1">IF(OR($B137=$AV136,$B137=$AT136,$B137=$AU136,$B137=$AW136,$B137=$AX136,$B137=$AY136,$B137=$AZ136,$B137=$BB136,$B137=$BC136,$B137=$BD136,$B137=$BA136),BE136,BD136)</f>
        <v>15</v>
      </c>
      <c r="BF137">
        <f ca="1">IF(OR($B137=$AV136,$B137=$AT136,$B137=$AU136,$B137=$AW136,$B137=$AX136,$B137=$AY136,$B137=$AZ136,$B137=$BB136,$B137=$BC136,$B137=$BD136,$B137=$BE136,$B137=$BA136),BF136,BE136)</f>
        <v>24</v>
      </c>
      <c r="BG137">
        <f ca="1">IF(OR($B137=$AV136,$B137=$AT136,$B137=$AU136,$B137=$AW136,$B137=$AX136,$B137=$AY136,$B137=$AZ136,$B137=$BB136,$B137=$BC136,$B137=$BD136,$B137=$BE136,$B137=$BF136,$B137=$BA136),BG136,BF136)</f>
        <v>18</v>
      </c>
      <c r="BH137">
        <f ca="1">IF(OR($B137=$AV136,$B137=$AT136,$B137=$AU136,$B137=$AW136,$B137=$AX136,$B137=$AY136,$B137=$AZ136,$B137=$BB136,$B137=$BC136,$B137=$BD136,$B137=$BE136,$B137=$BF136,$B137=$BG136,$B137=$BA136),BH136,BG136)</f>
        <v>17</v>
      </c>
      <c r="BI137">
        <f ca="1">IF(OR($B137=$AV136,$B137=$AT136,$B137=$AU136,$B137=$AW136,$B137=$AX136,$B137=$AY136,$B137=$AZ136,$B137=$BB136,$B137=$BC136,$B137=$BD136,$B137=$BE136,$B137=$BF136,$B137=$BG136,$B137=$BH136,$B137=$BA136),BI136,BH136)</f>
        <v>29</v>
      </c>
      <c r="BJ137">
        <f ca="1">IF(OR($B137=$AV136,$B137=$AT136,$B137=$AU136,$B137=$AW136,$B137=$AX136,$B137=$AY136,$B137=$AZ136,$B137=$BB136,$B137=$BC136,$B137=$BD136,$B137=$BE136,$B137=$BF136,$B137=$BG136,$B137=$BH136,$B137=$BI136,$B137=$BA136),BJ136,BI136)</f>
        <v>36</v>
      </c>
      <c r="BK137">
        <f ca="1">IF(OR($B137=$AV136,$B137=$AT136,$B137=$AU136,$B137=$AW136,$B137=$AX136,$B137=$AY136,$B137=$AZ136,$B137=$BB136,$B137=$BC136,$B137=$BD136,$B137=$BE136,$B137=$BF136,$B137=$BG136,$B137=$BH136,$B137=$BI136,$B137=$BJ136,$B137=$BA136),BK136,BJ136)</f>
        <v>8</v>
      </c>
      <c r="BL137">
        <f ca="1">IF(OR($B137=$AV136,$B137=$AT136,$B137=$AU136,$B137=$AW136,$B137=$AX136,$B137=$AY136,$B137=$AZ136,$B137=$BB136,$B137=$BC136,$B137=$BD136,$B137=$BE136,$B137=$BF136,$B137=$BG136,$B137=$BH136,$B137=$BI136,$B137=$BJ136,$B137=$BK136,$B137=$BA136),BL136,BK136)</f>
        <v>22</v>
      </c>
      <c r="BM137">
        <f ca="1">IF(OR($B137=$AV136,$B137=$AT136,$B137=$AU136,$B137=$AW136,$B137=$AX136,$B137=$AY136,$B137=$AZ136,$B137=$BB136,$B137=$BC136,$B137=$BD136,$B137=$BE136,$B137=$BF136,$B137=$BG136,$B137=$BH136,$B137=$BI136,$B137=$BJ136,$B137=$BK136,$B137=$BL136,$B137=$BA136),BM136,BL136)</f>
        <v>27</v>
      </c>
      <c r="BN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IF(OR($B137=$AV136,$B137=$AT136,$B137=$AU136,$B137=$AW136,$B137=$AX136,$B137=$AY136,$B137=$AZ136,$B137=$BB136,$B137=$BC136,$B137=$BD136,$B137=$BE136,$B137=$BF136,$B137=$BG136,$B137=$BH136,$B137=$BI136,$B137=$BJ136,$B137=$BK136,$B137=$BL136,$B137=$BM136,$B137=$BA136),BN136,BM136)</f>
        <v>5</v>
      </c>
      <c r="BO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A136),BO136,BN136)</f>
        <v>33</v>
      </c>
      <c r="BP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A136),BP136,BO136)</f>
        <v>6</v>
      </c>
      <c r="BQ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A136),BQ136,BP136)</f>
        <v>3</v>
      </c>
      <c r="BR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A136),BR136,BQ136)</f>
        <v>30</v>
      </c>
      <c r="BS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A136),BS136,BR136)</f>
        <v>1</v>
      </c>
      <c r="BT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A136),BT136,BS136)</f>
        <v>35</v>
      </c>
      <c r="BU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A136),BU136,BT136)</f>
        <v>4</v>
      </c>
      <c r="BV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A136),BV136,BU136)</f>
        <v>19</v>
      </c>
      <c r="BW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A136),BW136,BV136)</f>
        <v>32</v>
      </c>
      <c r="BX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A136),BX136,BW136)</f>
        <v>13</v>
      </c>
      <c r="BY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A136),BY136,BX136)</f>
        <v>25</v>
      </c>
      <c r="BZ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A136),BZ136,BY136)</f>
        <v>26</v>
      </c>
      <c r="CA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BA136),CA136,BZ136)</f>
        <v>12</v>
      </c>
      <c r="CB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CA136,$B137=$BA136),CB136,CA136)</f>
        <v>7</v>
      </c>
      <c r="CC137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CA136,$B137=$CB136,$B137=$BA136),CC136,CB136)</f>
        <v>14</v>
      </c>
      <c r="CD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CA136,$B137=$CB136,$B137=$CC136,$B137=$BA136),CD136,CC136)</f>
        <v/>
      </c>
      <c r="CH137">
        <f t="shared" ca="1" si="57"/>
        <v>26</v>
      </c>
      <c r="CI137">
        <f t="shared" ca="1" si="57"/>
        <v>11</v>
      </c>
      <c r="CJ137">
        <f t="shared" ca="1" si="57"/>
        <v>24</v>
      </c>
      <c r="CK137">
        <f t="shared" ca="1" si="57"/>
        <v>28</v>
      </c>
      <c r="CL137">
        <f t="shared" ca="1" si="57"/>
        <v>21</v>
      </c>
      <c r="CM137">
        <f t="shared" ca="1" si="57"/>
        <v>23</v>
      </c>
      <c r="CN137">
        <f t="shared" ca="1" si="57"/>
        <v>35</v>
      </c>
      <c r="CO137">
        <f t="shared" ca="1" si="57"/>
        <v>18</v>
      </c>
      <c r="CP137">
        <f t="shared" ca="1" si="57"/>
        <v>10</v>
      </c>
      <c r="CQ137">
        <f t="shared" ca="1" si="57"/>
        <v>1</v>
      </c>
      <c r="CR137">
        <f t="shared" ca="1" si="57"/>
        <v>5</v>
      </c>
      <c r="CS137">
        <f t="shared" ca="1" si="57"/>
        <v>34</v>
      </c>
      <c r="CT137">
        <f t="shared" ca="1" si="57"/>
        <v>31</v>
      </c>
      <c r="CU137">
        <f t="shared" ca="1" si="57"/>
        <v>36</v>
      </c>
      <c r="CV137">
        <f t="shared" ca="1" si="57"/>
        <v>12</v>
      </c>
      <c r="CW137">
        <f t="shared" ca="1" si="57"/>
        <v>2</v>
      </c>
      <c r="CX137">
        <f t="shared" ca="1" si="57"/>
        <v>15</v>
      </c>
      <c r="CY137">
        <f t="shared" ca="1" si="57"/>
        <v>14</v>
      </c>
      <c r="CZ137">
        <f t="shared" ca="1" si="57"/>
        <v>29</v>
      </c>
      <c r="DA137">
        <f t="shared" ca="1" si="57"/>
        <v>9</v>
      </c>
      <c r="DB137">
        <f t="shared" ca="1" si="57"/>
        <v>7</v>
      </c>
      <c r="DC137">
        <f t="shared" ca="1" si="57"/>
        <v>19</v>
      </c>
      <c r="DD137">
        <f t="shared" ca="1" si="57"/>
        <v>6</v>
      </c>
      <c r="DE137">
        <f t="shared" ca="1" si="57"/>
        <v>13</v>
      </c>
      <c r="DF137">
        <f t="shared" ca="1" si="57"/>
        <v>32</v>
      </c>
      <c r="DG137">
        <f t="shared" ca="1" si="57"/>
        <v>33</v>
      </c>
      <c r="DH137">
        <f t="shared" ca="1" si="57"/>
        <v>20</v>
      </c>
      <c r="DI137">
        <f t="shared" ca="1" si="57"/>
        <v>3</v>
      </c>
      <c r="DJ137">
        <f t="shared" ca="1" si="57"/>
        <v>16</v>
      </c>
      <c r="DK137">
        <f t="shared" ca="1" si="57"/>
        <v>25</v>
      </c>
      <c r="DL137">
        <f t="shared" ca="1" si="57"/>
        <v>8</v>
      </c>
      <c r="DM137">
        <f t="shared" ca="1" si="57"/>
        <v>30</v>
      </c>
      <c r="DN137">
        <f t="shared" ca="1" si="57"/>
        <v>22</v>
      </c>
      <c r="DO137" t="str">
        <f t="shared" ca="1" si="57"/>
        <v/>
      </c>
      <c r="DP137">
        <f t="shared" ca="1" si="57"/>
        <v>27</v>
      </c>
      <c r="DQ137">
        <f t="shared" ca="1" si="57"/>
        <v>17</v>
      </c>
      <c r="DR137">
        <f t="shared" ca="1" si="57"/>
        <v>4</v>
      </c>
    </row>
    <row r="138" spans="1:122" x14ac:dyDescent="0.25">
      <c r="A138">
        <v>137</v>
      </c>
      <c r="B138">
        <f t="shared" ca="1" si="54"/>
        <v>2</v>
      </c>
      <c r="C138">
        <f ca="1">IF(B138="","",LOOKUP(B138,$CH$1:$DR$1,CH137:DR137))</f>
        <v>11</v>
      </c>
      <c r="G138" t="str">
        <f t="shared" ca="1" si="55"/>
        <v/>
      </c>
      <c r="H138" t="str">
        <f t="shared" ca="1" si="58"/>
        <v/>
      </c>
      <c r="I138" t="str">
        <f t="shared" ca="1" si="58"/>
        <v/>
      </c>
      <c r="J138" t="str">
        <f t="shared" ca="1" si="58"/>
        <v/>
      </c>
      <c r="K138" t="str">
        <f t="shared" ca="1" si="58"/>
        <v/>
      </c>
      <c r="L138" t="str">
        <f t="shared" ca="1" si="58"/>
        <v/>
      </c>
      <c r="M138" t="str">
        <f t="shared" ca="1" si="58"/>
        <v/>
      </c>
      <c r="N138" t="str">
        <f t="shared" ca="1" si="58"/>
        <v/>
      </c>
      <c r="O138" t="str">
        <f t="shared" ca="1" si="58"/>
        <v/>
      </c>
      <c r="P138" t="str">
        <f t="shared" ca="1" si="58"/>
        <v/>
      </c>
      <c r="Q138" t="str">
        <f t="shared" ca="1" si="58"/>
        <v/>
      </c>
      <c r="R138" t="str">
        <f t="shared" ca="1" si="58"/>
        <v/>
      </c>
      <c r="S138" t="str">
        <f t="shared" ca="1" si="58"/>
        <v/>
      </c>
      <c r="T138" t="str">
        <f t="shared" ca="1" si="58"/>
        <v/>
      </c>
      <c r="U138" t="str">
        <f t="shared" ca="1" si="58"/>
        <v/>
      </c>
      <c r="V138" t="str">
        <f t="shared" ca="1" si="58"/>
        <v/>
      </c>
      <c r="W138" t="str">
        <f t="shared" ca="1" si="56"/>
        <v/>
      </c>
      <c r="X138" t="str">
        <f t="shared" ca="1" si="56"/>
        <v/>
      </c>
      <c r="Y138" t="str">
        <f t="shared" ca="1" si="56"/>
        <v/>
      </c>
      <c r="Z138" t="str">
        <f t="shared" ca="1" si="56"/>
        <v/>
      </c>
      <c r="AA138" t="str">
        <f t="shared" ca="1" si="56"/>
        <v/>
      </c>
      <c r="AB138" t="str">
        <f t="shared" ca="1" si="56"/>
        <v/>
      </c>
      <c r="AC138" t="str">
        <f t="shared" ca="1" si="56"/>
        <v/>
      </c>
      <c r="AD138" t="str">
        <f t="shared" ca="1" si="56"/>
        <v/>
      </c>
      <c r="AE138" t="str">
        <f t="shared" ca="1" si="56"/>
        <v/>
      </c>
      <c r="AF138" t="str">
        <f t="shared" ca="1" si="56"/>
        <v/>
      </c>
      <c r="AG138" t="str">
        <f t="shared" ca="1" si="56"/>
        <v/>
      </c>
      <c r="AH138" t="str">
        <f t="shared" ca="1" si="56"/>
        <v/>
      </c>
      <c r="AI138" t="str">
        <f t="shared" ca="1" si="56"/>
        <v/>
      </c>
      <c r="AJ138" t="str">
        <f t="shared" ca="1" si="56"/>
        <v/>
      </c>
      <c r="AK138" t="str">
        <f t="shared" ca="1" si="56"/>
        <v/>
      </c>
      <c r="AL138" t="str">
        <f t="shared" ca="1" si="56"/>
        <v/>
      </c>
      <c r="AM138" t="str">
        <f t="shared" ca="1" si="56"/>
        <v/>
      </c>
      <c r="AN138" t="str">
        <f t="shared" ca="1" si="53"/>
        <v/>
      </c>
      <c r="AO138" t="str">
        <f t="shared" ca="1" si="53"/>
        <v/>
      </c>
      <c r="AP138" t="str">
        <f t="shared" ca="1" si="53"/>
        <v/>
      </c>
      <c r="AQ138" t="str">
        <f t="shared" ca="1" si="53"/>
        <v/>
      </c>
      <c r="AR138" t="str">
        <f t="shared" ca="1" si="53"/>
        <v/>
      </c>
      <c r="AT138">
        <f ca="1">B138</f>
        <v>2</v>
      </c>
      <c r="AU138">
        <f ca="1">IF($B138=$AT137,AU137,AT137)</f>
        <v>10</v>
      </c>
      <c r="AV138">
        <f ca="1">IF(OR($B138=$AT137,$B138=$AU137),AV137,AU137)</f>
        <v>16</v>
      </c>
      <c r="AW138">
        <f ca="1">IF(OR($B138=$AV137,$B138=$AT137,$B138=$AU137),AW137,AV137)</f>
        <v>28</v>
      </c>
      <c r="AX138">
        <f ca="1">IF(OR($B138=$AV137,$B138=$AT137,$B138=$AU137,$B138=$AW137),AX137,AW137)</f>
        <v>37</v>
      </c>
      <c r="AY138">
        <f ca="1">IF(OR($B138=$AV137,$B138=$AT137,$B138=$AU137,$B138=$AW137,$B138=$AX137),AY137,AX137)</f>
        <v>11</v>
      </c>
      <c r="AZ138">
        <f ca="1">IF(OR($B138=$AV137,$B138=$AT137,$B138=$AU137,$B138=$AW137,$B138=$AX137,$B138=$AY137),AZ137,AY137)</f>
        <v>23</v>
      </c>
      <c r="BA138">
        <f ca="1">IF(OR($B138=$AV137,$B138=$AT137,$B138=$AU137,$B138=$AW137,$B138=$AX137,$B138=$AY137,$B138=$AZ137),BA137,AZ137)</f>
        <v>21</v>
      </c>
      <c r="BB138">
        <f ca="1">IF(OR($B138=$AV137,$B138=$AT137,$B138=$AU137,$B138=$AW137,$B138=$AX137,$B138=$AY137,$B138=$AZ137,$B138=$BA137),BB137,BA137)</f>
        <v>31</v>
      </c>
      <c r="BC138">
        <f ca="1">IF(OR($B138=$AV137,$B138=$AT137,$B138=$AU137,$B138=$AW137,$B138=$AX137,$B138=$AY137,$B138=$AZ137,$B138=$BA137,$B138=$BB137),BC137,BB137)</f>
        <v>20</v>
      </c>
      <c r="BD138">
        <f ca="1">IF(OR($B138=$AV137,$B138=$AT137,$B138=$AU137,$B138=$AW137,$B138=$AX137,$B138=$AY137,$B138=$AZ137,$B138=$BB137,$B138=$BC137,$B138=$BA137),BD137,BC137)</f>
        <v>9</v>
      </c>
      <c r="BE138">
        <f ca="1">IF(OR($B138=$AV137,$B138=$AT137,$B138=$AU137,$B138=$AW137,$B138=$AX137,$B138=$AY137,$B138=$AZ137,$B138=$BB137,$B138=$BC137,$B138=$BD137,$B138=$BA137),BE137,BD137)</f>
        <v>15</v>
      </c>
      <c r="BF138">
        <f ca="1">IF(OR($B138=$AV137,$B138=$AT137,$B138=$AU137,$B138=$AW137,$B138=$AX137,$B138=$AY137,$B138=$AZ137,$B138=$BB137,$B138=$BC137,$B138=$BD137,$B138=$BE137,$B138=$BA137),BF137,BE137)</f>
        <v>24</v>
      </c>
      <c r="BG138">
        <f ca="1">IF(OR($B138=$AV137,$B138=$AT137,$B138=$AU137,$B138=$AW137,$B138=$AX137,$B138=$AY137,$B138=$AZ137,$B138=$BB137,$B138=$BC137,$B138=$BD137,$B138=$BE137,$B138=$BF137,$B138=$BA137),BG137,BF137)</f>
        <v>18</v>
      </c>
      <c r="BH138">
        <f ca="1">IF(OR($B138=$AV137,$B138=$AT137,$B138=$AU137,$B138=$AW137,$B138=$AX137,$B138=$AY137,$B138=$AZ137,$B138=$BB137,$B138=$BC137,$B138=$BD137,$B138=$BE137,$B138=$BF137,$B138=$BG137,$B138=$BA137),BH137,BG137)</f>
        <v>17</v>
      </c>
      <c r="BI138">
        <f ca="1">IF(OR($B138=$AV137,$B138=$AT137,$B138=$AU137,$B138=$AW137,$B138=$AX137,$B138=$AY137,$B138=$AZ137,$B138=$BB137,$B138=$BC137,$B138=$BD137,$B138=$BE137,$B138=$BF137,$B138=$BG137,$B138=$BH137,$B138=$BA137),BI137,BH137)</f>
        <v>29</v>
      </c>
      <c r="BJ138">
        <f ca="1">IF(OR($B138=$AV137,$B138=$AT137,$B138=$AU137,$B138=$AW137,$B138=$AX137,$B138=$AY137,$B138=$AZ137,$B138=$BB137,$B138=$BC137,$B138=$BD137,$B138=$BE137,$B138=$BF137,$B138=$BG137,$B138=$BH137,$B138=$BI137,$B138=$BA137),BJ137,BI137)</f>
        <v>36</v>
      </c>
      <c r="BK138">
        <f ca="1">IF(OR($B138=$AV137,$B138=$AT137,$B138=$AU137,$B138=$AW137,$B138=$AX137,$B138=$AY137,$B138=$AZ137,$B138=$BB137,$B138=$BC137,$B138=$BD137,$B138=$BE137,$B138=$BF137,$B138=$BG137,$B138=$BH137,$B138=$BI137,$B138=$BJ137,$B138=$BA137),BK137,BJ137)</f>
        <v>8</v>
      </c>
      <c r="BL138">
        <f ca="1">IF(OR($B138=$AV137,$B138=$AT137,$B138=$AU137,$B138=$AW137,$B138=$AX137,$B138=$AY137,$B138=$AZ137,$B138=$BB137,$B138=$BC137,$B138=$BD137,$B138=$BE137,$B138=$BF137,$B138=$BG137,$B138=$BH137,$B138=$BI137,$B138=$BJ137,$B138=$BK137,$B138=$BA137),BL137,BK137)</f>
        <v>22</v>
      </c>
      <c r="BM138">
        <f ca="1">IF(OR($B138=$AV137,$B138=$AT137,$B138=$AU137,$B138=$AW137,$B138=$AX137,$B138=$AY137,$B138=$AZ137,$B138=$BB137,$B138=$BC137,$B138=$BD137,$B138=$BE137,$B138=$BF137,$B138=$BG137,$B138=$BH137,$B138=$BI137,$B138=$BJ137,$B138=$BK137,$B138=$BL137,$B138=$BA137),BM137,BL137)</f>
        <v>27</v>
      </c>
      <c r="BN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IF(OR($B138=$AV137,$B138=$AT137,$B138=$AU137,$B138=$AW137,$B138=$AX137,$B138=$AY137,$B138=$AZ137,$B138=$BB137,$B138=$BC137,$B138=$BD137,$B138=$BE137,$B138=$BF137,$B138=$BG137,$B138=$BH137,$B138=$BI137,$B138=$BJ137,$B138=$BK137,$B138=$BL137,$B138=$BM137,$B138=$BA137),BN137,BM137)</f>
        <v>5</v>
      </c>
      <c r="BO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A137),BO137,BN137)</f>
        <v>33</v>
      </c>
      <c r="BP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A137),BP137,BO137)</f>
        <v>6</v>
      </c>
      <c r="BQ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A137),BQ137,BP137)</f>
        <v>3</v>
      </c>
      <c r="BR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A137),BR137,BQ137)</f>
        <v>30</v>
      </c>
      <c r="BS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A137),BS137,BR137)</f>
        <v>1</v>
      </c>
      <c r="BT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A137),BT137,BS137)</f>
        <v>35</v>
      </c>
      <c r="BU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A137),BU137,BT137)</f>
        <v>4</v>
      </c>
      <c r="BV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A137),BV137,BU137)</f>
        <v>19</v>
      </c>
      <c r="BW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A137),BW137,BV137)</f>
        <v>32</v>
      </c>
      <c r="BX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A137),BX137,BW137)</f>
        <v>13</v>
      </c>
      <c r="BY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A137),BY137,BX137)</f>
        <v>25</v>
      </c>
      <c r="BZ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A137),BZ137,BY137)</f>
        <v>26</v>
      </c>
      <c r="CA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BA137),CA137,BZ137)</f>
        <v>12</v>
      </c>
      <c r="CB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CA137,$B138=$BA137),CB137,CA137)</f>
        <v>7</v>
      </c>
      <c r="CC138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CA137,$B138=$CB137,$B138=$BA137),CC137,CB137)</f>
        <v>14</v>
      </c>
      <c r="CD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CA137,$B138=$CB137,$B138=$CC137,$B138=$BA137),CD137,CC137)</f>
        <v/>
      </c>
      <c r="CH138">
        <f t="shared" ca="1" si="57"/>
        <v>26</v>
      </c>
      <c r="CI138">
        <f t="shared" ca="1" si="57"/>
        <v>1</v>
      </c>
      <c r="CJ138">
        <f t="shared" ca="1" si="57"/>
        <v>24</v>
      </c>
      <c r="CK138">
        <f t="shared" ca="1" si="57"/>
        <v>28</v>
      </c>
      <c r="CL138">
        <f t="shared" ca="1" si="57"/>
        <v>21</v>
      </c>
      <c r="CM138">
        <f t="shared" ca="1" si="57"/>
        <v>23</v>
      </c>
      <c r="CN138">
        <f t="shared" ca="1" si="57"/>
        <v>35</v>
      </c>
      <c r="CO138">
        <f t="shared" ca="1" si="57"/>
        <v>18</v>
      </c>
      <c r="CP138">
        <f t="shared" ca="1" si="57"/>
        <v>11</v>
      </c>
      <c r="CQ138">
        <f t="shared" ca="1" si="57"/>
        <v>2</v>
      </c>
      <c r="CR138">
        <f t="shared" ca="1" si="57"/>
        <v>6</v>
      </c>
      <c r="CS138">
        <f t="shared" ca="1" si="57"/>
        <v>34</v>
      </c>
      <c r="CT138">
        <f t="shared" ca="1" si="57"/>
        <v>31</v>
      </c>
      <c r="CU138">
        <f t="shared" ca="1" si="57"/>
        <v>36</v>
      </c>
      <c r="CV138">
        <f t="shared" ca="1" si="57"/>
        <v>12</v>
      </c>
      <c r="CW138">
        <f t="shared" ca="1" si="57"/>
        <v>3</v>
      </c>
      <c r="CX138">
        <f t="shared" ca="1" si="57"/>
        <v>15</v>
      </c>
      <c r="CY138">
        <f t="shared" ca="1" si="57"/>
        <v>14</v>
      </c>
      <c r="CZ138">
        <f t="shared" ca="1" si="57"/>
        <v>29</v>
      </c>
      <c r="DA138">
        <f t="shared" ca="1" si="57"/>
        <v>10</v>
      </c>
      <c r="DB138">
        <f t="shared" ca="1" si="57"/>
        <v>8</v>
      </c>
      <c r="DC138">
        <f t="shared" ca="1" si="57"/>
        <v>19</v>
      </c>
      <c r="DD138">
        <f t="shared" ca="1" si="57"/>
        <v>7</v>
      </c>
      <c r="DE138">
        <f t="shared" ca="1" si="57"/>
        <v>13</v>
      </c>
      <c r="DF138">
        <f t="shared" ca="1" si="57"/>
        <v>32</v>
      </c>
      <c r="DG138">
        <f t="shared" ca="1" si="57"/>
        <v>33</v>
      </c>
      <c r="DH138">
        <f t="shared" ca="1" si="57"/>
        <v>20</v>
      </c>
      <c r="DI138">
        <f t="shared" ca="1" si="57"/>
        <v>4</v>
      </c>
      <c r="DJ138">
        <f t="shared" ca="1" si="57"/>
        <v>16</v>
      </c>
      <c r="DK138">
        <f t="shared" ca="1" si="57"/>
        <v>25</v>
      </c>
      <c r="DL138">
        <f t="shared" ca="1" si="57"/>
        <v>9</v>
      </c>
      <c r="DM138">
        <f t="shared" ca="1" si="57"/>
        <v>30</v>
      </c>
      <c r="DN138">
        <f t="shared" ca="1" si="57"/>
        <v>22</v>
      </c>
      <c r="DO138" t="str">
        <f t="shared" ca="1" si="57"/>
        <v/>
      </c>
      <c r="DP138">
        <f t="shared" ca="1" si="57"/>
        <v>27</v>
      </c>
      <c r="DQ138">
        <f t="shared" ca="1" si="57"/>
        <v>17</v>
      </c>
      <c r="DR138">
        <f t="shared" ca="1" si="57"/>
        <v>5</v>
      </c>
    </row>
    <row r="139" spans="1:122" x14ac:dyDescent="0.25">
      <c r="A139">
        <v>138</v>
      </c>
      <c r="B139">
        <f t="shared" ca="1" si="54"/>
        <v>22</v>
      </c>
      <c r="C139">
        <f ca="1">IF(B139="","",LOOKUP(B139,$CH$1:$DR$1,CH138:DR138))</f>
        <v>19</v>
      </c>
      <c r="G139" t="str">
        <f t="shared" ca="1" si="55"/>
        <v/>
      </c>
      <c r="H139" t="str">
        <f t="shared" ca="1" si="58"/>
        <v/>
      </c>
      <c r="I139" t="str">
        <f t="shared" ca="1" si="58"/>
        <v/>
      </c>
      <c r="J139" t="str">
        <f t="shared" ca="1" si="58"/>
        <v/>
      </c>
      <c r="K139" t="str">
        <f t="shared" ca="1" si="58"/>
        <v/>
      </c>
      <c r="L139" t="str">
        <f t="shared" ca="1" si="58"/>
        <v/>
      </c>
      <c r="M139" t="str">
        <f t="shared" ca="1" si="58"/>
        <v/>
      </c>
      <c r="N139" t="str">
        <f t="shared" ca="1" si="58"/>
        <v/>
      </c>
      <c r="O139" t="str">
        <f t="shared" ca="1" si="58"/>
        <v/>
      </c>
      <c r="P139" t="str">
        <f t="shared" ca="1" si="58"/>
        <v/>
      </c>
      <c r="Q139" t="str">
        <f t="shared" ca="1" si="58"/>
        <v/>
      </c>
      <c r="R139" t="str">
        <f t="shared" ca="1" si="58"/>
        <v/>
      </c>
      <c r="S139" t="str">
        <f t="shared" ca="1" si="58"/>
        <v/>
      </c>
      <c r="T139" t="str">
        <f t="shared" ca="1" si="58"/>
        <v/>
      </c>
      <c r="U139" t="str">
        <f t="shared" ca="1" si="58"/>
        <v/>
      </c>
      <c r="V139" t="str">
        <f t="shared" ca="1" si="58"/>
        <v/>
      </c>
      <c r="W139" t="str">
        <f t="shared" ca="1" si="56"/>
        <v/>
      </c>
      <c r="X139" t="str">
        <f t="shared" ca="1" si="56"/>
        <v/>
      </c>
      <c r="Y139" t="str">
        <f t="shared" ca="1" si="56"/>
        <v/>
      </c>
      <c r="Z139" t="str">
        <f t="shared" ca="1" si="56"/>
        <v/>
      </c>
      <c r="AA139" t="str">
        <f t="shared" ca="1" si="56"/>
        <v/>
      </c>
      <c r="AB139" t="str">
        <f t="shared" ca="1" si="56"/>
        <v/>
      </c>
      <c r="AC139" t="str">
        <f t="shared" ca="1" si="56"/>
        <v/>
      </c>
      <c r="AD139" t="str">
        <f t="shared" ca="1" si="56"/>
        <v/>
      </c>
      <c r="AE139" t="str">
        <f t="shared" ca="1" si="56"/>
        <v/>
      </c>
      <c r="AF139" t="str">
        <f t="shared" ca="1" si="56"/>
        <v/>
      </c>
      <c r="AG139" t="str">
        <f t="shared" ca="1" si="56"/>
        <v/>
      </c>
      <c r="AH139" t="str">
        <f t="shared" ca="1" si="56"/>
        <v/>
      </c>
      <c r="AI139" t="str">
        <f t="shared" ca="1" si="56"/>
        <v/>
      </c>
      <c r="AJ139" t="str">
        <f t="shared" ca="1" si="56"/>
        <v/>
      </c>
      <c r="AK139" t="str">
        <f t="shared" ca="1" si="56"/>
        <v/>
      </c>
      <c r="AL139" t="str">
        <f t="shared" ca="1" si="56"/>
        <v/>
      </c>
      <c r="AM139" t="str">
        <f t="shared" ca="1" si="56"/>
        <v/>
      </c>
      <c r="AN139" t="str">
        <f t="shared" ca="1" si="53"/>
        <v/>
      </c>
      <c r="AO139" t="str">
        <f t="shared" ca="1" si="53"/>
        <v/>
      </c>
      <c r="AP139" t="str">
        <f t="shared" ca="1" si="53"/>
        <v/>
      </c>
      <c r="AQ139" t="str">
        <f t="shared" ca="1" si="53"/>
        <v/>
      </c>
      <c r="AR139" t="str">
        <f t="shared" ca="1" si="53"/>
        <v/>
      </c>
      <c r="AT139">
        <f ca="1">B139</f>
        <v>22</v>
      </c>
      <c r="AU139">
        <f ca="1">IF($B139=$AT138,AU138,AT138)</f>
        <v>2</v>
      </c>
      <c r="AV139">
        <f ca="1">IF(OR($B139=$AT138,$B139=$AU138),AV138,AU138)</f>
        <v>10</v>
      </c>
      <c r="AW139">
        <f ca="1">IF(OR($B139=$AV138,$B139=$AT138,$B139=$AU138),AW138,AV138)</f>
        <v>16</v>
      </c>
      <c r="AX139">
        <f ca="1">IF(OR($B139=$AV138,$B139=$AT138,$B139=$AU138,$B139=$AW138),AX138,AW138)</f>
        <v>28</v>
      </c>
      <c r="AY139">
        <f ca="1">IF(OR($B139=$AV138,$B139=$AT138,$B139=$AU138,$B139=$AW138,$B139=$AX138),AY138,AX138)</f>
        <v>37</v>
      </c>
      <c r="AZ139">
        <f ca="1">IF(OR($B139=$AV138,$B139=$AT138,$B139=$AU138,$B139=$AW138,$B139=$AX138,$B139=$AY138),AZ138,AY138)</f>
        <v>11</v>
      </c>
      <c r="BA139">
        <f ca="1">IF(OR($B139=$AV138,$B139=$AT138,$B139=$AU138,$B139=$AW138,$B139=$AX138,$B139=$AY138,$B139=$AZ138),BA138,AZ138)</f>
        <v>23</v>
      </c>
      <c r="BB139">
        <f ca="1">IF(OR($B139=$AV138,$B139=$AT138,$B139=$AU138,$B139=$AW138,$B139=$AX138,$B139=$AY138,$B139=$AZ138,$B139=$BA138),BB138,BA138)</f>
        <v>21</v>
      </c>
      <c r="BC139">
        <f ca="1">IF(OR($B139=$AV138,$B139=$AT138,$B139=$AU138,$B139=$AW138,$B139=$AX138,$B139=$AY138,$B139=$AZ138,$B139=$BA138,$B139=$BB138),BC138,BB138)</f>
        <v>31</v>
      </c>
      <c r="BD139">
        <f ca="1">IF(OR($B139=$AV138,$B139=$AT138,$B139=$AU138,$B139=$AW138,$B139=$AX138,$B139=$AY138,$B139=$AZ138,$B139=$BB138,$B139=$BC138,$B139=$BA138),BD138,BC138)</f>
        <v>20</v>
      </c>
      <c r="BE139">
        <f ca="1">IF(OR($B139=$AV138,$B139=$AT138,$B139=$AU138,$B139=$AW138,$B139=$AX138,$B139=$AY138,$B139=$AZ138,$B139=$BB138,$B139=$BC138,$B139=$BD138,$B139=$BA138),BE138,BD138)</f>
        <v>9</v>
      </c>
      <c r="BF139">
        <f ca="1">IF(OR($B139=$AV138,$B139=$AT138,$B139=$AU138,$B139=$AW138,$B139=$AX138,$B139=$AY138,$B139=$AZ138,$B139=$BB138,$B139=$BC138,$B139=$BD138,$B139=$BE138,$B139=$BA138),BF138,BE138)</f>
        <v>15</v>
      </c>
      <c r="BG139">
        <f ca="1">IF(OR($B139=$AV138,$B139=$AT138,$B139=$AU138,$B139=$AW138,$B139=$AX138,$B139=$AY138,$B139=$AZ138,$B139=$BB138,$B139=$BC138,$B139=$BD138,$B139=$BE138,$B139=$BF138,$B139=$BA138),BG138,BF138)</f>
        <v>24</v>
      </c>
      <c r="BH139">
        <f ca="1">IF(OR($B139=$AV138,$B139=$AT138,$B139=$AU138,$B139=$AW138,$B139=$AX138,$B139=$AY138,$B139=$AZ138,$B139=$BB138,$B139=$BC138,$B139=$BD138,$B139=$BE138,$B139=$BF138,$B139=$BG138,$B139=$BA138),BH138,BG138)</f>
        <v>18</v>
      </c>
      <c r="BI139">
        <f ca="1">IF(OR($B139=$AV138,$B139=$AT138,$B139=$AU138,$B139=$AW138,$B139=$AX138,$B139=$AY138,$B139=$AZ138,$B139=$BB138,$B139=$BC138,$B139=$BD138,$B139=$BE138,$B139=$BF138,$B139=$BG138,$B139=$BH138,$B139=$BA138),BI138,BH138)</f>
        <v>17</v>
      </c>
      <c r="BJ139">
        <f ca="1">IF(OR($B139=$AV138,$B139=$AT138,$B139=$AU138,$B139=$AW138,$B139=$AX138,$B139=$AY138,$B139=$AZ138,$B139=$BB138,$B139=$BC138,$B139=$BD138,$B139=$BE138,$B139=$BF138,$B139=$BG138,$B139=$BH138,$B139=$BI138,$B139=$BA138),BJ138,BI138)</f>
        <v>29</v>
      </c>
      <c r="BK139">
        <f ca="1">IF(OR($B139=$AV138,$B139=$AT138,$B139=$AU138,$B139=$AW138,$B139=$AX138,$B139=$AY138,$B139=$AZ138,$B139=$BB138,$B139=$BC138,$B139=$BD138,$B139=$BE138,$B139=$BF138,$B139=$BG138,$B139=$BH138,$B139=$BI138,$B139=$BJ138,$B139=$BA138),BK138,BJ138)</f>
        <v>36</v>
      </c>
      <c r="BL139">
        <f ca="1">IF(OR($B139=$AV138,$B139=$AT138,$B139=$AU138,$B139=$AW138,$B139=$AX138,$B139=$AY138,$B139=$AZ138,$B139=$BB138,$B139=$BC138,$B139=$BD138,$B139=$BE138,$B139=$BF138,$B139=$BG138,$B139=$BH138,$B139=$BI138,$B139=$BJ138,$B139=$BK138,$B139=$BA138),BL138,BK138)</f>
        <v>8</v>
      </c>
      <c r="BM139">
        <f ca="1">IF(OR($B139=$AV138,$B139=$AT138,$B139=$AU138,$B139=$AW138,$B139=$AX138,$B139=$AY138,$B139=$AZ138,$B139=$BB138,$B139=$BC138,$B139=$BD138,$B139=$BE138,$B139=$BF138,$B139=$BG138,$B139=$BH138,$B139=$BI138,$B139=$BJ138,$B139=$BK138,$B139=$BL138,$B139=$BA138),BM138,BL138)</f>
        <v>27</v>
      </c>
      <c r="BN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IF(OR($B139=$AV138,$B139=$AT138,$B139=$AU138,$B139=$AW138,$B139=$AX138,$B139=$AY138,$B139=$AZ138,$B139=$BB138,$B139=$BC138,$B139=$BD138,$B139=$BE138,$B139=$BF138,$B139=$BG138,$B139=$BH138,$B139=$BI138,$B139=$BJ138,$B139=$BK138,$B139=$BL138,$B139=$BM138,$B139=$BA138),BN138,BM138)</f>
        <v>5</v>
      </c>
      <c r="BO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A138),BO138,BN138)</f>
        <v>33</v>
      </c>
      <c r="BP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A138),BP138,BO138)</f>
        <v>6</v>
      </c>
      <c r="BQ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A138),BQ138,BP138)</f>
        <v>3</v>
      </c>
      <c r="BR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A138),BR138,BQ138)</f>
        <v>30</v>
      </c>
      <c r="BS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A138),BS138,BR138)</f>
        <v>1</v>
      </c>
      <c r="BT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A138),BT138,BS138)</f>
        <v>35</v>
      </c>
      <c r="BU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A138),BU138,BT138)</f>
        <v>4</v>
      </c>
      <c r="BV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A138),BV138,BU138)</f>
        <v>19</v>
      </c>
      <c r="BW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A138),BW138,BV138)</f>
        <v>32</v>
      </c>
      <c r="BX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A138),BX138,BW138)</f>
        <v>13</v>
      </c>
      <c r="BY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A138),BY138,BX138)</f>
        <v>25</v>
      </c>
      <c r="BZ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A138),BZ138,BY138)</f>
        <v>26</v>
      </c>
      <c r="CA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BA138),CA138,BZ138)</f>
        <v>12</v>
      </c>
      <c r="CB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CA138,$B139=$BA138),CB138,CA138)</f>
        <v>7</v>
      </c>
      <c r="CC139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CA138,$B139=$CB138,$B139=$BA138),CC138,CB138)</f>
        <v>14</v>
      </c>
      <c r="CD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CA138,$B139=$CB138,$B139=$CC138,$B139=$BA138),CD138,CC138)</f>
        <v/>
      </c>
      <c r="CH139">
        <f t="shared" ca="1" si="57"/>
        <v>26</v>
      </c>
      <c r="CI139">
        <f t="shared" ca="1" si="57"/>
        <v>2</v>
      </c>
      <c r="CJ139">
        <f t="shared" ca="1" si="57"/>
        <v>24</v>
      </c>
      <c r="CK139">
        <f t="shared" ca="1" si="57"/>
        <v>28</v>
      </c>
      <c r="CL139">
        <f t="shared" ca="1" si="57"/>
        <v>21</v>
      </c>
      <c r="CM139">
        <f t="shared" ca="1" si="57"/>
        <v>23</v>
      </c>
      <c r="CN139">
        <f t="shared" ca="1" si="57"/>
        <v>35</v>
      </c>
      <c r="CO139">
        <f t="shared" ca="1" si="57"/>
        <v>19</v>
      </c>
      <c r="CP139">
        <f t="shared" ca="1" si="57"/>
        <v>12</v>
      </c>
      <c r="CQ139">
        <f t="shared" ca="1" si="57"/>
        <v>3</v>
      </c>
      <c r="CR139">
        <f t="shared" ca="1" si="57"/>
        <v>7</v>
      </c>
      <c r="CS139">
        <f t="shared" ca="1" si="57"/>
        <v>34</v>
      </c>
      <c r="CT139">
        <f t="shared" ca="1" si="57"/>
        <v>31</v>
      </c>
      <c r="CU139">
        <f t="shared" ca="1" si="57"/>
        <v>36</v>
      </c>
      <c r="CV139">
        <f t="shared" ca="1" si="57"/>
        <v>13</v>
      </c>
      <c r="CW139">
        <f t="shared" ca="1" si="57"/>
        <v>4</v>
      </c>
      <c r="CX139">
        <f t="shared" ca="1" si="57"/>
        <v>16</v>
      </c>
      <c r="CY139">
        <f t="shared" ca="1" si="57"/>
        <v>15</v>
      </c>
      <c r="CZ139">
        <f t="shared" ca="1" si="57"/>
        <v>29</v>
      </c>
      <c r="DA139">
        <f t="shared" ca="1" si="57"/>
        <v>11</v>
      </c>
      <c r="DB139">
        <f t="shared" ca="1" si="57"/>
        <v>9</v>
      </c>
      <c r="DC139">
        <f t="shared" ca="1" si="57"/>
        <v>1</v>
      </c>
      <c r="DD139">
        <f t="shared" ca="1" si="57"/>
        <v>8</v>
      </c>
      <c r="DE139">
        <f t="shared" ca="1" si="57"/>
        <v>14</v>
      </c>
      <c r="DF139">
        <f t="shared" ca="1" si="57"/>
        <v>32</v>
      </c>
      <c r="DG139">
        <f t="shared" ca="1" si="57"/>
        <v>33</v>
      </c>
      <c r="DH139">
        <f t="shared" ca="1" si="57"/>
        <v>20</v>
      </c>
      <c r="DI139">
        <f t="shared" ca="1" si="57"/>
        <v>5</v>
      </c>
      <c r="DJ139">
        <f t="shared" ca="1" si="57"/>
        <v>17</v>
      </c>
      <c r="DK139">
        <f t="shared" ca="1" si="57"/>
        <v>25</v>
      </c>
      <c r="DL139">
        <f t="shared" ca="1" si="57"/>
        <v>10</v>
      </c>
      <c r="DM139">
        <f t="shared" ca="1" si="57"/>
        <v>30</v>
      </c>
      <c r="DN139">
        <f t="shared" ca="1" si="57"/>
        <v>22</v>
      </c>
      <c r="DO139" t="str">
        <f t="shared" ca="1" si="57"/>
        <v/>
      </c>
      <c r="DP139">
        <f t="shared" ca="1" si="57"/>
        <v>27</v>
      </c>
      <c r="DQ139">
        <f t="shared" ca="1" si="57"/>
        <v>18</v>
      </c>
      <c r="DR139">
        <f t="shared" ca="1" si="57"/>
        <v>6</v>
      </c>
    </row>
    <row r="140" spans="1:122" x14ac:dyDescent="0.25">
      <c r="A140">
        <v>139</v>
      </c>
      <c r="B140">
        <f t="shared" ca="1" si="54"/>
        <v>14</v>
      </c>
      <c r="C140">
        <f ca="1">IF(B140="","",LOOKUP(B140,$CH$1:$DR$1,CH139:DR139))</f>
        <v>36</v>
      </c>
      <c r="G140" t="str">
        <f t="shared" ca="1" si="55"/>
        <v/>
      </c>
      <c r="H140" t="str">
        <f t="shared" ca="1" si="58"/>
        <v/>
      </c>
      <c r="I140" t="str">
        <f t="shared" ca="1" si="58"/>
        <v/>
      </c>
      <c r="J140" t="str">
        <f t="shared" ca="1" si="58"/>
        <v/>
      </c>
      <c r="K140" t="str">
        <f t="shared" ca="1" si="58"/>
        <v/>
      </c>
      <c r="L140" t="str">
        <f t="shared" ca="1" si="58"/>
        <v/>
      </c>
      <c r="M140" t="str">
        <f t="shared" ca="1" si="58"/>
        <v/>
      </c>
      <c r="N140" t="str">
        <f t="shared" ca="1" si="58"/>
        <v/>
      </c>
      <c r="O140" t="str">
        <f t="shared" ca="1" si="58"/>
        <v/>
      </c>
      <c r="P140" t="str">
        <f t="shared" ca="1" si="58"/>
        <v/>
      </c>
      <c r="Q140" t="str">
        <f t="shared" ca="1" si="58"/>
        <v/>
      </c>
      <c r="R140" t="str">
        <f t="shared" ca="1" si="58"/>
        <v/>
      </c>
      <c r="S140" t="str">
        <f t="shared" ca="1" si="58"/>
        <v/>
      </c>
      <c r="T140" t="str">
        <f t="shared" ca="1" si="58"/>
        <v/>
      </c>
      <c r="U140" t="str">
        <f t="shared" ca="1" si="58"/>
        <v/>
      </c>
      <c r="V140" t="str">
        <f t="shared" ca="1" si="58"/>
        <v/>
      </c>
      <c r="W140" t="str">
        <f t="shared" ca="1" si="56"/>
        <v/>
      </c>
      <c r="X140" t="str">
        <f t="shared" ca="1" si="56"/>
        <v/>
      </c>
      <c r="Y140" t="str">
        <f t="shared" ca="1" si="56"/>
        <v/>
      </c>
      <c r="Z140" t="str">
        <f t="shared" ca="1" si="56"/>
        <v/>
      </c>
      <c r="AA140" t="str">
        <f t="shared" ca="1" si="56"/>
        <v/>
      </c>
      <c r="AB140" t="str">
        <f t="shared" ca="1" si="56"/>
        <v/>
      </c>
      <c r="AC140" t="str">
        <f t="shared" ca="1" si="56"/>
        <v/>
      </c>
      <c r="AD140" t="str">
        <f t="shared" ca="1" si="56"/>
        <v/>
      </c>
      <c r="AE140" t="str">
        <f t="shared" ca="1" si="56"/>
        <v/>
      </c>
      <c r="AF140" t="str">
        <f t="shared" ca="1" si="56"/>
        <v/>
      </c>
      <c r="AG140" t="str">
        <f t="shared" ca="1" si="56"/>
        <v/>
      </c>
      <c r="AH140" t="str">
        <f t="shared" ca="1" si="56"/>
        <v/>
      </c>
      <c r="AI140" t="str">
        <f t="shared" ca="1" si="56"/>
        <v/>
      </c>
      <c r="AJ140" t="str">
        <f t="shared" ca="1" si="56"/>
        <v/>
      </c>
      <c r="AK140" t="str">
        <f t="shared" ca="1" si="56"/>
        <v/>
      </c>
      <c r="AL140" t="str">
        <f t="shared" ca="1" si="56"/>
        <v/>
      </c>
      <c r="AM140" t="str">
        <f t="shared" ca="1" si="56"/>
        <v/>
      </c>
      <c r="AN140" t="str">
        <f t="shared" ca="1" si="53"/>
        <v/>
      </c>
      <c r="AO140" t="str">
        <f t="shared" ca="1" si="53"/>
        <v/>
      </c>
      <c r="AP140" t="str">
        <f t="shared" ca="1" si="53"/>
        <v/>
      </c>
      <c r="AQ140" t="str">
        <f t="shared" ca="1" si="53"/>
        <v/>
      </c>
      <c r="AR140" t="str">
        <f t="shared" ca="1" si="53"/>
        <v/>
      </c>
      <c r="AT140">
        <f ca="1">B140</f>
        <v>14</v>
      </c>
      <c r="AU140">
        <f ca="1">IF($B140=$AT139,AU139,AT139)</f>
        <v>22</v>
      </c>
      <c r="AV140">
        <f ca="1">IF(OR($B140=$AT139,$B140=$AU139),AV139,AU139)</f>
        <v>2</v>
      </c>
      <c r="AW140">
        <f ca="1">IF(OR($B140=$AV139,$B140=$AT139,$B140=$AU139),AW139,AV139)</f>
        <v>10</v>
      </c>
      <c r="AX140">
        <f ca="1">IF(OR($B140=$AV139,$B140=$AT139,$B140=$AU139,$B140=$AW139),AX139,AW139)</f>
        <v>16</v>
      </c>
      <c r="AY140">
        <f ca="1">IF(OR($B140=$AV139,$B140=$AT139,$B140=$AU139,$B140=$AW139,$B140=$AX139),AY139,AX139)</f>
        <v>28</v>
      </c>
      <c r="AZ140">
        <f ca="1">IF(OR($B140=$AV139,$B140=$AT139,$B140=$AU139,$B140=$AW139,$B140=$AX139,$B140=$AY139),AZ139,AY139)</f>
        <v>37</v>
      </c>
      <c r="BA140">
        <f ca="1">IF(OR($B140=$AV139,$B140=$AT139,$B140=$AU139,$B140=$AW139,$B140=$AX139,$B140=$AY139,$B140=$AZ139),BA139,AZ139)</f>
        <v>11</v>
      </c>
      <c r="BB140">
        <f ca="1">IF(OR($B140=$AV139,$B140=$AT139,$B140=$AU139,$B140=$AW139,$B140=$AX139,$B140=$AY139,$B140=$AZ139,$B140=$BA139),BB139,BA139)</f>
        <v>23</v>
      </c>
      <c r="BC140">
        <f ca="1">IF(OR($B140=$AV139,$B140=$AT139,$B140=$AU139,$B140=$AW139,$B140=$AX139,$B140=$AY139,$B140=$AZ139,$B140=$BA139,$B140=$BB139),BC139,BB139)</f>
        <v>21</v>
      </c>
      <c r="BD140">
        <f ca="1">IF(OR($B140=$AV139,$B140=$AT139,$B140=$AU139,$B140=$AW139,$B140=$AX139,$B140=$AY139,$B140=$AZ139,$B140=$BB139,$B140=$BC139,$B140=$BA139),BD139,BC139)</f>
        <v>31</v>
      </c>
      <c r="BE140">
        <f ca="1">IF(OR($B140=$AV139,$B140=$AT139,$B140=$AU139,$B140=$AW139,$B140=$AX139,$B140=$AY139,$B140=$AZ139,$B140=$BB139,$B140=$BC139,$B140=$BD139,$B140=$BA139),BE139,BD139)</f>
        <v>20</v>
      </c>
      <c r="BF140">
        <f ca="1">IF(OR($B140=$AV139,$B140=$AT139,$B140=$AU139,$B140=$AW139,$B140=$AX139,$B140=$AY139,$B140=$AZ139,$B140=$BB139,$B140=$BC139,$B140=$BD139,$B140=$BE139,$B140=$BA139),BF139,BE139)</f>
        <v>9</v>
      </c>
      <c r="BG140">
        <f ca="1">IF(OR($B140=$AV139,$B140=$AT139,$B140=$AU139,$B140=$AW139,$B140=$AX139,$B140=$AY139,$B140=$AZ139,$B140=$BB139,$B140=$BC139,$B140=$BD139,$B140=$BE139,$B140=$BF139,$B140=$BA139),BG139,BF139)</f>
        <v>15</v>
      </c>
      <c r="BH140">
        <f ca="1">IF(OR($B140=$AV139,$B140=$AT139,$B140=$AU139,$B140=$AW139,$B140=$AX139,$B140=$AY139,$B140=$AZ139,$B140=$BB139,$B140=$BC139,$B140=$BD139,$B140=$BE139,$B140=$BF139,$B140=$BG139,$B140=$BA139),BH139,BG139)</f>
        <v>24</v>
      </c>
      <c r="BI140">
        <f ca="1">IF(OR($B140=$AV139,$B140=$AT139,$B140=$AU139,$B140=$AW139,$B140=$AX139,$B140=$AY139,$B140=$AZ139,$B140=$BB139,$B140=$BC139,$B140=$BD139,$B140=$BE139,$B140=$BF139,$B140=$BG139,$B140=$BH139,$B140=$BA139),BI139,BH139)</f>
        <v>18</v>
      </c>
      <c r="BJ140">
        <f ca="1">IF(OR($B140=$AV139,$B140=$AT139,$B140=$AU139,$B140=$AW139,$B140=$AX139,$B140=$AY139,$B140=$AZ139,$B140=$BB139,$B140=$BC139,$B140=$BD139,$B140=$BE139,$B140=$BF139,$B140=$BG139,$B140=$BH139,$B140=$BI139,$B140=$BA139),BJ139,BI139)</f>
        <v>17</v>
      </c>
      <c r="BK140">
        <f ca="1">IF(OR($B140=$AV139,$B140=$AT139,$B140=$AU139,$B140=$AW139,$B140=$AX139,$B140=$AY139,$B140=$AZ139,$B140=$BB139,$B140=$BC139,$B140=$BD139,$B140=$BE139,$B140=$BF139,$B140=$BG139,$B140=$BH139,$B140=$BI139,$B140=$BJ139,$B140=$BA139),BK139,BJ139)</f>
        <v>29</v>
      </c>
      <c r="BL140">
        <f ca="1">IF(OR($B140=$AV139,$B140=$AT139,$B140=$AU139,$B140=$AW139,$B140=$AX139,$B140=$AY139,$B140=$AZ139,$B140=$BB139,$B140=$BC139,$B140=$BD139,$B140=$BE139,$B140=$BF139,$B140=$BG139,$B140=$BH139,$B140=$BI139,$B140=$BJ139,$B140=$BK139,$B140=$BA139),BL139,BK139)</f>
        <v>36</v>
      </c>
      <c r="BM140">
        <f ca="1">IF(OR($B140=$AV139,$B140=$AT139,$B140=$AU139,$B140=$AW139,$B140=$AX139,$B140=$AY139,$B140=$AZ139,$B140=$BB139,$B140=$BC139,$B140=$BD139,$B140=$BE139,$B140=$BF139,$B140=$BG139,$B140=$BH139,$B140=$BI139,$B140=$BJ139,$B140=$BK139,$B140=$BL139,$B140=$BA139),BM139,BL139)</f>
        <v>8</v>
      </c>
      <c r="BN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IF(OR($B140=$AV139,$B140=$AT139,$B140=$AU139,$B140=$AW139,$B140=$AX139,$B140=$AY139,$B140=$AZ139,$B140=$BB139,$B140=$BC139,$B140=$BD139,$B140=$BE139,$B140=$BF139,$B140=$BG139,$B140=$BH139,$B140=$BI139,$B140=$BJ139,$B140=$BK139,$B140=$BL139,$B140=$BM139,$B140=$BA139),BN139,BM139)</f>
        <v>27</v>
      </c>
      <c r="BO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A139),BO139,BN139)</f>
        <v>5</v>
      </c>
      <c r="BP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A139),BP139,BO139)</f>
        <v>33</v>
      </c>
      <c r="BQ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A139),BQ139,BP139)</f>
        <v>6</v>
      </c>
      <c r="BR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A139),BR139,BQ139)</f>
        <v>3</v>
      </c>
      <c r="BS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A139),BS139,BR139)</f>
        <v>30</v>
      </c>
      <c r="BT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A139),BT139,BS139)</f>
        <v>1</v>
      </c>
      <c r="BU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A139),BU139,BT139)</f>
        <v>35</v>
      </c>
      <c r="BV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A139),BV139,BU139)</f>
        <v>4</v>
      </c>
      <c r="BW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A139),BW139,BV139)</f>
        <v>19</v>
      </c>
      <c r="BX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A139),BX139,BW139)</f>
        <v>32</v>
      </c>
      <c r="BY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A139),BY139,BX139)</f>
        <v>13</v>
      </c>
      <c r="BZ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A139),BZ139,BY139)</f>
        <v>25</v>
      </c>
      <c r="CA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BA139),CA139,BZ139)</f>
        <v>26</v>
      </c>
      <c r="CB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CA139,$B140=$BA139),CB139,CA139)</f>
        <v>12</v>
      </c>
      <c r="CC140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CA139,$B140=$CB139,$B140=$BA139),CC139,CB139)</f>
        <v>7</v>
      </c>
      <c r="CD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CA139,$B140=$CB139,$B140=$CC139,$B140=$BA139),CD139,CC139)</f>
        <v/>
      </c>
      <c r="CH140">
        <f t="shared" ca="1" si="57"/>
        <v>27</v>
      </c>
      <c r="CI140">
        <f t="shared" ca="1" si="57"/>
        <v>3</v>
      </c>
      <c r="CJ140">
        <f t="shared" ca="1" si="57"/>
        <v>25</v>
      </c>
      <c r="CK140">
        <f t="shared" ca="1" si="57"/>
        <v>29</v>
      </c>
      <c r="CL140">
        <f t="shared" ca="1" si="57"/>
        <v>22</v>
      </c>
      <c r="CM140">
        <f t="shared" ca="1" si="57"/>
        <v>24</v>
      </c>
      <c r="CN140">
        <f t="shared" ca="1" si="57"/>
        <v>36</v>
      </c>
      <c r="CO140">
        <f t="shared" ca="1" si="57"/>
        <v>20</v>
      </c>
      <c r="CP140">
        <f t="shared" ca="1" si="57"/>
        <v>13</v>
      </c>
      <c r="CQ140">
        <f t="shared" ca="1" si="57"/>
        <v>4</v>
      </c>
      <c r="CR140">
        <f t="shared" ca="1" si="57"/>
        <v>8</v>
      </c>
      <c r="CS140">
        <f t="shared" ca="1" si="57"/>
        <v>35</v>
      </c>
      <c r="CT140">
        <f t="shared" ca="1" si="57"/>
        <v>32</v>
      </c>
      <c r="CU140">
        <f t="shared" ca="1" si="57"/>
        <v>1</v>
      </c>
      <c r="CV140">
        <f t="shared" ca="1" si="57"/>
        <v>14</v>
      </c>
      <c r="CW140">
        <f t="shared" ca="1" si="57"/>
        <v>5</v>
      </c>
      <c r="CX140">
        <f t="shared" ca="1" si="57"/>
        <v>17</v>
      </c>
      <c r="CY140">
        <f t="shared" ca="1" si="57"/>
        <v>16</v>
      </c>
      <c r="CZ140">
        <f t="shared" ca="1" si="57"/>
        <v>30</v>
      </c>
      <c r="DA140">
        <f t="shared" ca="1" si="57"/>
        <v>12</v>
      </c>
      <c r="DB140">
        <f t="shared" ca="1" si="57"/>
        <v>10</v>
      </c>
      <c r="DC140">
        <f t="shared" ca="1" si="57"/>
        <v>2</v>
      </c>
      <c r="DD140">
        <f t="shared" ca="1" si="57"/>
        <v>9</v>
      </c>
      <c r="DE140">
        <f t="shared" ca="1" si="57"/>
        <v>15</v>
      </c>
      <c r="DF140">
        <f t="shared" ca="1" si="57"/>
        <v>33</v>
      </c>
      <c r="DG140">
        <f t="shared" ca="1" si="57"/>
        <v>34</v>
      </c>
      <c r="DH140">
        <f t="shared" ca="1" si="57"/>
        <v>21</v>
      </c>
      <c r="DI140">
        <f t="shared" ca="1" si="57"/>
        <v>6</v>
      </c>
      <c r="DJ140">
        <f t="shared" ca="1" si="57"/>
        <v>18</v>
      </c>
      <c r="DK140">
        <f t="shared" ca="1" si="57"/>
        <v>26</v>
      </c>
      <c r="DL140">
        <f t="shared" ca="1" si="57"/>
        <v>11</v>
      </c>
      <c r="DM140">
        <f t="shared" ca="1" si="57"/>
        <v>31</v>
      </c>
      <c r="DN140">
        <f t="shared" ca="1" si="57"/>
        <v>23</v>
      </c>
      <c r="DO140" t="str">
        <f t="shared" ca="1" si="57"/>
        <v/>
      </c>
      <c r="DP140">
        <f t="shared" ca="1" si="57"/>
        <v>28</v>
      </c>
      <c r="DQ140">
        <f t="shared" ca="1" si="57"/>
        <v>19</v>
      </c>
      <c r="DR140">
        <f t="shared" ca="1" si="57"/>
        <v>7</v>
      </c>
    </row>
    <row r="141" spans="1:122" x14ac:dyDescent="0.25">
      <c r="A141">
        <v>140</v>
      </c>
      <c r="B141">
        <f t="shared" ca="1" si="54"/>
        <v>9</v>
      </c>
      <c r="C141">
        <f ca="1">IF(B141="","",LOOKUP(B141,$CH$1:$DR$1,CH140:DR140))</f>
        <v>13</v>
      </c>
      <c r="G141" t="str">
        <f t="shared" ca="1" si="55"/>
        <v/>
      </c>
      <c r="H141" t="str">
        <f t="shared" ca="1" si="58"/>
        <v/>
      </c>
      <c r="I141" t="str">
        <f t="shared" ca="1" si="58"/>
        <v/>
      </c>
      <c r="J141" t="str">
        <f t="shared" ca="1" si="58"/>
        <v/>
      </c>
      <c r="K141" t="str">
        <f t="shared" ca="1" si="58"/>
        <v/>
      </c>
      <c r="L141" t="str">
        <f t="shared" ca="1" si="58"/>
        <v/>
      </c>
      <c r="M141" t="str">
        <f t="shared" ca="1" si="58"/>
        <v/>
      </c>
      <c r="N141" t="str">
        <f t="shared" ca="1" si="58"/>
        <v/>
      </c>
      <c r="O141" t="str">
        <f t="shared" ca="1" si="58"/>
        <v/>
      </c>
      <c r="P141" t="str">
        <f t="shared" ca="1" si="58"/>
        <v/>
      </c>
      <c r="Q141" t="str">
        <f t="shared" ca="1" si="58"/>
        <v/>
      </c>
      <c r="R141" t="str">
        <f t="shared" ca="1" si="58"/>
        <v/>
      </c>
      <c r="S141" t="str">
        <f t="shared" ca="1" si="58"/>
        <v/>
      </c>
      <c r="T141" t="str">
        <f t="shared" ca="1" si="58"/>
        <v/>
      </c>
      <c r="U141" t="str">
        <f t="shared" ca="1" si="58"/>
        <v/>
      </c>
      <c r="V141" t="str">
        <f t="shared" ca="1" si="58"/>
        <v/>
      </c>
      <c r="W141" t="str">
        <f t="shared" ca="1" si="56"/>
        <v/>
      </c>
      <c r="X141" t="str">
        <f t="shared" ca="1" si="56"/>
        <v/>
      </c>
      <c r="Y141" t="str">
        <f t="shared" ca="1" si="56"/>
        <v/>
      </c>
      <c r="Z141" t="str">
        <f t="shared" ca="1" si="56"/>
        <v/>
      </c>
      <c r="AA141" t="str">
        <f t="shared" ca="1" si="56"/>
        <v/>
      </c>
      <c r="AB141" t="str">
        <f t="shared" ca="1" si="56"/>
        <v/>
      </c>
      <c r="AC141" t="str">
        <f t="shared" ca="1" si="56"/>
        <v/>
      </c>
      <c r="AD141" t="str">
        <f t="shared" ca="1" si="56"/>
        <v/>
      </c>
      <c r="AE141" t="str">
        <f t="shared" ca="1" si="56"/>
        <v/>
      </c>
      <c r="AF141" t="str">
        <f t="shared" ca="1" si="56"/>
        <v/>
      </c>
      <c r="AG141" t="str">
        <f t="shared" ca="1" si="56"/>
        <v/>
      </c>
      <c r="AH141" t="str">
        <f t="shared" ca="1" si="56"/>
        <v/>
      </c>
      <c r="AI141" t="str">
        <f t="shared" ca="1" si="56"/>
        <v/>
      </c>
      <c r="AJ141" t="str">
        <f t="shared" ca="1" si="56"/>
        <v/>
      </c>
      <c r="AK141" t="str">
        <f t="shared" ca="1" si="56"/>
        <v/>
      </c>
      <c r="AL141" t="str">
        <f t="shared" ca="1" si="56"/>
        <v/>
      </c>
      <c r="AM141" t="str">
        <f t="shared" ca="1" si="56"/>
        <v/>
      </c>
      <c r="AN141" t="str">
        <f t="shared" ca="1" si="53"/>
        <v/>
      </c>
      <c r="AO141" t="str">
        <f t="shared" ca="1" si="53"/>
        <v/>
      </c>
      <c r="AP141" t="str">
        <f t="shared" ca="1" si="53"/>
        <v/>
      </c>
      <c r="AQ141" t="str">
        <f t="shared" ca="1" si="53"/>
        <v/>
      </c>
      <c r="AR141" t="str">
        <f t="shared" ca="1" si="53"/>
        <v/>
      </c>
      <c r="AT141">
        <f ca="1">B141</f>
        <v>9</v>
      </c>
      <c r="AU141">
        <f ca="1">IF($B141=$AT140,AU140,AT140)</f>
        <v>14</v>
      </c>
      <c r="AV141">
        <f ca="1">IF(OR($B141=$AT140,$B141=$AU140),AV140,AU140)</f>
        <v>22</v>
      </c>
      <c r="AW141">
        <f ca="1">IF(OR($B141=$AV140,$B141=$AT140,$B141=$AU140),AW140,AV140)</f>
        <v>2</v>
      </c>
      <c r="AX141">
        <f ca="1">IF(OR($B141=$AV140,$B141=$AT140,$B141=$AU140,$B141=$AW140),AX140,AW140)</f>
        <v>10</v>
      </c>
      <c r="AY141">
        <f ca="1">IF(OR($B141=$AV140,$B141=$AT140,$B141=$AU140,$B141=$AW140,$B141=$AX140),AY140,AX140)</f>
        <v>16</v>
      </c>
      <c r="AZ141">
        <f ca="1">IF(OR($B141=$AV140,$B141=$AT140,$B141=$AU140,$B141=$AW140,$B141=$AX140,$B141=$AY140),AZ140,AY140)</f>
        <v>28</v>
      </c>
      <c r="BA141">
        <f ca="1">IF(OR($B141=$AV140,$B141=$AT140,$B141=$AU140,$B141=$AW140,$B141=$AX140,$B141=$AY140,$B141=$AZ140),BA140,AZ140)</f>
        <v>37</v>
      </c>
      <c r="BB141">
        <f ca="1">IF(OR($B141=$AV140,$B141=$AT140,$B141=$AU140,$B141=$AW140,$B141=$AX140,$B141=$AY140,$B141=$AZ140,$B141=$BA140),BB140,BA140)</f>
        <v>11</v>
      </c>
      <c r="BC141">
        <f ca="1">IF(OR($B141=$AV140,$B141=$AT140,$B141=$AU140,$B141=$AW140,$B141=$AX140,$B141=$AY140,$B141=$AZ140,$B141=$BA140,$B141=$BB140),BC140,BB140)</f>
        <v>23</v>
      </c>
      <c r="BD141">
        <f ca="1">IF(OR($B141=$AV140,$B141=$AT140,$B141=$AU140,$B141=$AW140,$B141=$AX140,$B141=$AY140,$B141=$AZ140,$B141=$BB140,$B141=$BC140,$B141=$BA140),BD140,BC140)</f>
        <v>21</v>
      </c>
      <c r="BE141">
        <f ca="1">IF(OR($B141=$AV140,$B141=$AT140,$B141=$AU140,$B141=$AW140,$B141=$AX140,$B141=$AY140,$B141=$AZ140,$B141=$BB140,$B141=$BC140,$B141=$BD140,$B141=$BA140),BE140,BD140)</f>
        <v>31</v>
      </c>
      <c r="BF141">
        <f ca="1">IF(OR($B141=$AV140,$B141=$AT140,$B141=$AU140,$B141=$AW140,$B141=$AX140,$B141=$AY140,$B141=$AZ140,$B141=$BB140,$B141=$BC140,$B141=$BD140,$B141=$BE140,$B141=$BA140),BF140,BE140)</f>
        <v>20</v>
      </c>
      <c r="BG141">
        <f ca="1">IF(OR($B141=$AV140,$B141=$AT140,$B141=$AU140,$B141=$AW140,$B141=$AX140,$B141=$AY140,$B141=$AZ140,$B141=$BB140,$B141=$BC140,$B141=$BD140,$B141=$BE140,$B141=$BF140,$B141=$BA140),BG140,BF140)</f>
        <v>15</v>
      </c>
      <c r="BH141">
        <f ca="1">IF(OR($B141=$AV140,$B141=$AT140,$B141=$AU140,$B141=$AW140,$B141=$AX140,$B141=$AY140,$B141=$AZ140,$B141=$BB140,$B141=$BC140,$B141=$BD140,$B141=$BE140,$B141=$BF140,$B141=$BG140,$B141=$BA140),BH140,BG140)</f>
        <v>24</v>
      </c>
      <c r="BI141">
        <f ca="1">IF(OR($B141=$AV140,$B141=$AT140,$B141=$AU140,$B141=$AW140,$B141=$AX140,$B141=$AY140,$B141=$AZ140,$B141=$BB140,$B141=$BC140,$B141=$BD140,$B141=$BE140,$B141=$BF140,$B141=$BG140,$B141=$BH140,$B141=$BA140),BI140,BH140)</f>
        <v>18</v>
      </c>
      <c r="BJ141">
        <f ca="1">IF(OR($B141=$AV140,$B141=$AT140,$B141=$AU140,$B141=$AW140,$B141=$AX140,$B141=$AY140,$B141=$AZ140,$B141=$BB140,$B141=$BC140,$B141=$BD140,$B141=$BE140,$B141=$BF140,$B141=$BG140,$B141=$BH140,$B141=$BI140,$B141=$BA140),BJ140,BI140)</f>
        <v>17</v>
      </c>
      <c r="BK141">
        <f ca="1">IF(OR($B141=$AV140,$B141=$AT140,$B141=$AU140,$B141=$AW140,$B141=$AX140,$B141=$AY140,$B141=$AZ140,$B141=$BB140,$B141=$BC140,$B141=$BD140,$B141=$BE140,$B141=$BF140,$B141=$BG140,$B141=$BH140,$B141=$BI140,$B141=$BJ140,$B141=$BA140),BK140,BJ140)</f>
        <v>29</v>
      </c>
      <c r="BL141">
        <f ca="1">IF(OR($B141=$AV140,$B141=$AT140,$B141=$AU140,$B141=$AW140,$B141=$AX140,$B141=$AY140,$B141=$AZ140,$B141=$BB140,$B141=$BC140,$B141=$BD140,$B141=$BE140,$B141=$BF140,$B141=$BG140,$B141=$BH140,$B141=$BI140,$B141=$BJ140,$B141=$BK140,$B141=$BA140),BL140,BK140)</f>
        <v>36</v>
      </c>
      <c r="BM141">
        <f ca="1">IF(OR($B141=$AV140,$B141=$AT140,$B141=$AU140,$B141=$AW140,$B141=$AX140,$B141=$AY140,$B141=$AZ140,$B141=$BB140,$B141=$BC140,$B141=$BD140,$B141=$BE140,$B141=$BF140,$B141=$BG140,$B141=$BH140,$B141=$BI140,$B141=$BJ140,$B141=$BK140,$B141=$BL140,$B141=$BA140),BM140,BL140)</f>
        <v>8</v>
      </c>
      <c r="BN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IF(OR($B141=$AV140,$B141=$AT140,$B141=$AU140,$B141=$AW140,$B141=$AX140,$B141=$AY140,$B141=$AZ140,$B141=$BB140,$B141=$BC140,$B141=$BD140,$B141=$BE140,$B141=$BF140,$B141=$BG140,$B141=$BH140,$B141=$BI140,$B141=$BJ140,$B141=$BK140,$B141=$BL140,$B141=$BM140,$B141=$BA140),BN140,BM140)</f>
        <v>27</v>
      </c>
      <c r="BO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A140),BO140,BN140)</f>
        <v>5</v>
      </c>
      <c r="BP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A140),BP140,BO140)</f>
        <v>33</v>
      </c>
      <c r="BQ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A140),BQ140,BP140)</f>
        <v>6</v>
      </c>
      <c r="BR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A140),BR140,BQ140)</f>
        <v>3</v>
      </c>
      <c r="BS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A140),BS140,BR140)</f>
        <v>30</v>
      </c>
      <c r="BT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A140),BT140,BS140)</f>
        <v>1</v>
      </c>
      <c r="BU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A140),BU140,BT140)</f>
        <v>35</v>
      </c>
      <c r="BV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A140),BV140,BU140)</f>
        <v>4</v>
      </c>
      <c r="BW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A140),BW140,BV140)</f>
        <v>19</v>
      </c>
      <c r="BX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A140),BX140,BW140)</f>
        <v>32</v>
      </c>
      <c r="BY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A140),BY140,BX140)</f>
        <v>13</v>
      </c>
      <c r="BZ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A140),BZ140,BY140)</f>
        <v>25</v>
      </c>
      <c r="CA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BA140),CA140,BZ140)</f>
        <v>26</v>
      </c>
      <c r="CB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CA140,$B141=$BA140),CB140,CA140)</f>
        <v>12</v>
      </c>
      <c r="CC141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CA140,$B141=$CB140,$B141=$BA140),CC140,CB140)</f>
        <v>7</v>
      </c>
      <c r="CD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CA140,$B141=$CB140,$B141=$CC140,$B141=$BA140),CD140,CC140)</f>
        <v/>
      </c>
      <c r="CH141">
        <f t="shared" ca="1" si="57"/>
        <v>27</v>
      </c>
      <c r="CI141">
        <f t="shared" ca="1" si="57"/>
        <v>4</v>
      </c>
      <c r="CJ141">
        <f t="shared" ca="1" si="57"/>
        <v>25</v>
      </c>
      <c r="CK141">
        <f t="shared" ca="1" si="57"/>
        <v>29</v>
      </c>
      <c r="CL141">
        <f t="shared" ca="1" si="57"/>
        <v>22</v>
      </c>
      <c r="CM141">
        <f t="shared" ca="1" si="57"/>
        <v>24</v>
      </c>
      <c r="CN141">
        <f t="shared" ca="1" si="57"/>
        <v>36</v>
      </c>
      <c r="CO141">
        <f t="shared" ca="1" si="57"/>
        <v>20</v>
      </c>
      <c r="CP141">
        <f t="shared" ca="1" si="57"/>
        <v>1</v>
      </c>
      <c r="CQ141">
        <f t="shared" ca="1" si="57"/>
        <v>5</v>
      </c>
      <c r="CR141">
        <f t="shared" ca="1" si="57"/>
        <v>9</v>
      </c>
      <c r="CS141">
        <f t="shared" ca="1" si="57"/>
        <v>35</v>
      </c>
      <c r="CT141">
        <f t="shared" ca="1" si="57"/>
        <v>32</v>
      </c>
      <c r="CU141">
        <f t="shared" ca="1" si="57"/>
        <v>2</v>
      </c>
      <c r="CV141">
        <f t="shared" ca="1" si="57"/>
        <v>14</v>
      </c>
      <c r="CW141">
        <f t="shared" ca="1" si="57"/>
        <v>6</v>
      </c>
      <c r="CX141">
        <f t="shared" ca="1" si="57"/>
        <v>17</v>
      </c>
      <c r="CY141">
        <f t="shared" ca="1" si="57"/>
        <v>16</v>
      </c>
      <c r="CZ141">
        <f t="shared" ca="1" si="57"/>
        <v>30</v>
      </c>
      <c r="DA141">
        <f t="shared" ca="1" si="57"/>
        <v>13</v>
      </c>
      <c r="DB141">
        <f t="shared" ca="1" si="57"/>
        <v>11</v>
      </c>
      <c r="DC141">
        <f t="shared" ca="1" si="57"/>
        <v>3</v>
      </c>
      <c r="DD141">
        <f t="shared" ca="1" si="57"/>
        <v>10</v>
      </c>
      <c r="DE141">
        <f t="shared" ca="1" si="57"/>
        <v>15</v>
      </c>
      <c r="DF141">
        <f t="shared" ca="1" si="57"/>
        <v>33</v>
      </c>
      <c r="DG141">
        <f t="shared" ca="1" si="57"/>
        <v>34</v>
      </c>
      <c r="DH141">
        <f t="shared" ca="1" si="57"/>
        <v>21</v>
      </c>
      <c r="DI141">
        <f t="shared" ca="1" si="57"/>
        <v>7</v>
      </c>
      <c r="DJ141">
        <f t="shared" ca="1" si="57"/>
        <v>18</v>
      </c>
      <c r="DK141">
        <f t="shared" ref="DK141:DR141" ca="1" si="59">IF(AND(DK140="",$B141&lt;&gt;DK$1),"",IF($C141&lt;DK140,DK140,IF($B141=DK$1,1,1+DK140)))</f>
        <v>26</v>
      </c>
      <c r="DL141">
        <f t="shared" ca="1" si="59"/>
        <v>12</v>
      </c>
      <c r="DM141">
        <f t="shared" ca="1" si="59"/>
        <v>31</v>
      </c>
      <c r="DN141">
        <f t="shared" ca="1" si="59"/>
        <v>23</v>
      </c>
      <c r="DO141" t="str">
        <f t="shared" ca="1" si="59"/>
        <v/>
      </c>
      <c r="DP141">
        <f t="shared" ca="1" si="59"/>
        <v>28</v>
      </c>
      <c r="DQ141">
        <f t="shared" ca="1" si="59"/>
        <v>19</v>
      </c>
      <c r="DR141">
        <f t="shared" ca="1" si="59"/>
        <v>8</v>
      </c>
    </row>
    <row r="142" spans="1:122" x14ac:dyDescent="0.25">
      <c r="A142">
        <v>141</v>
      </c>
      <c r="B142">
        <f t="shared" ca="1" si="54"/>
        <v>10</v>
      </c>
      <c r="C142">
        <f ca="1">IF(B142="","",LOOKUP(B142,$CH$1:$DR$1,CH141:DR141))</f>
        <v>5</v>
      </c>
      <c r="G142" t="str">
        <f t="shared" ca="1" si="55"/>
        <v/>
      </c>
      <c r="H142" t="str">
        <f t="shared" ca="1" si="58"/>
        <v/>
      </c>
      <c r="I142" t="str">
        <f t="shared" ca="1" si="58"/>
        <v/>
      </c>
      <c r="J142" t="str">
        <f t="shared" ca="1" si="58"/>
        <v/>
      </c>
      <c r="K142" t="str">
        <f t="shared" ca="1" si="58"/>
        <v/>
      </c>
      <c r="L142" t="str">
        <f t="shared" ca="1" si="58"/>
        <v/>
      </c>
      <c r="M142" t="str">
        <f t="shared" ca="1" si="58"/>
        <v/>
      </c>
      <c r="N142" t="str">
        <f t="shared" ca="1" si="58"/>
        <v/>
      </c>
      <c r="O142" t="str">
        <f t="shared" ca="1" si="58"/>
        <v/>
      </c>
      <c r="P142" t="str">
        <f t="shared" ca="1" si="58"/>
        <v/>
      </c>
      <c r="Q142" t="str">
        <f t="shared" ca="1" si="58"/>
        <v/>
      </c>
      <c r="R142" t="str">
        <f t="shared" ca="1" si="58"/>
        <v/>
      </c>
      <c r="S142" t="str">
        <f t="shared" ca="1" si="58"/>
        <v/>
      </c>
      <c r="T142" t="str">
        <f t="shared" ca="1" si="58"/>
        <v/>
      </c>
      <c r="U142" t="str">
        <f t="shared" ca="1" si="58"/>
        <v/>
      </c>
      <c r="V142" t="str">
        <f t="shared" ca="1" si="58"/>
        <v/>
      </c>
      <c r="W142" t="str">
        <f t="shared" ca="1" si="56"/>
        <v/>
      </c>
      <c r="X142" t="str">
        <f t="shared" ca="1" si="56"/>
        <v/>
      </c>
      <c r="Y142" t="str">
        <f t="shared" ca="1" si="56"/>
        <v/>
      </c>
      <c r="Z142" t="str">
        <f t="shared" ca="1" si="56"/>
        <v/>
      </c>
      <c r="AA142" t="str">
        <f t="shared" ca="1" si="56"/>
        <v/>
      </c>
      <c r="AB142" t="str">
        <f t="shared" ca="1" si="56"/>
        <v/>
      </c>
      <c r="AC142" t="str">
        <f t="shared" ca="1" si="56"/>
        <v/>
      </c>
      <c r="AD142" t="str">
        <f t="shared" ca="1" si="56"/>
        <v/>
      </c>
      <c r="AE142" t="str">
        <f t="shared" ca="1" si="56"/>
        <v/>
      </c>
      <c r="AF142" t="str">
        <f t="shared" ca="1" si="56"/>
        <v/>
      </c>
      <c r="AG142" t="str">
        <f t="shared" ca="1" si="56"/>
        <v/>
      </c>
      <c r="AH142" t="str">
        <f t="shared" ca="1" si="56"/>
        <v/>
      </c>
      <c r="AI142" t="str">
        <f t="shared" ca="1" si="56"/>
        <v/>
      </c>
      <c r="AJ142" t="str">
        <f t="shared" ca="1" si="56"/>
        <v/>
      </c>
      <c r="AK142" t="str">
        <f t="shared" ca="1" si="56"/>
        <v/>
      </c>
      <c r="AL142" t="str">
        <f t="shared" ca="1" si="56"/>
        <v/>
      </c>
      <c r="AM142" t="str">
        <f t="shared" ca="1" si="56"/>
        <v/>
      </c>
      <c r="AN142" t="str">
        <f t="shared" ca="1" si="53"/>
        <v/>
      </c>
      <c r="AO142" t="str">
        <f t="shared" ca="1" si="53"/>
        <v/>
      </c>
      <c r="AP142" t="str">
        <f t="shared" ca="1" si="53"/>
        <v/>
      </c>
      <c r="AQ142" t="str">
        <f t="shared" ca="1" si="53"/>
        <v/>
      </c>
      <c r="AR142" t="str">
        <f t="shared" ca="1" si="53"/>
        <v/>
      </c>
      <c r="AT142">
        <f ca="1">B142</f>
        <v>10</v>
      </c>
      <c r="AU142">
        <f ca="1">IF($B142=$AT141,AU141,AT141)</f>
        <v>9</v>
      </c>
      <c r="AV142">
        <f ca="1">IF(OR($B142=$AT141,$B142=$AU141),AV141,AU141)</f>
        <v>14</v>
      </c>
      <c r="AW142">
        <f ca="1">IF(OR($B142=$AV141,$B142=$AT141,$B142=$AU141),AW141,AV141)</f>
        <v>22</v>
      </c>
      <c r="AX142">
        <f ca="1">IF(OR($B142=$AV141,$B142=$AT141,$B142=$AU141,$B142=$AW141),AX141,AW141)</f>
        <v>2</v>
      </c>
      <c r="AY142">
        <f ca="1">IF(OR($B142=$AV141,$B142=$AT141,$B142=$AU141,$B142=$AW141,$B142=$AX141),AY141,AX141)</f>
        <v>16</v>
      </c>
      <c r="AZ142">
        <f ca="1">IF(OR($B142=$AV141,$B142=$AT141,$B142=$AU141,$B142=$AW141,$B142=$AX141,$B142=$AY141),AZ141,AY141)</f>
        <v>28</v>
      </c>
      <c r="BA142">
        <f ca="1">IF(OR($B142=$AV141,$B142=$AT141,$B142=$AU141,$B142=$AW141,$B142=$AX141,$B142=$AY141,$B142=$AZ141),BA141,AZ141)</f>
        <v>37</v>
      </c>
      <c r="BB142">
        <f ca="1">IF(OR($B142=$AV141,$B142=$AT141,$B142=$AU141,$B142=$AW141,$B142=$AX141,$B142=$AY141,$B142=$AZ141,$B142=$BA141),BB141,BA141)</f>
        <v>11</v>
      </c>
      <c r="BC142">
        <f ca="1">IF(OR($B142=$AV141,$B142=$AT141,$B142=$AU141,$B142=$AW141,$B142=$AX141,$B142=$AY141,$B142=$AZ141,$B142=$BA141,$B142=$BB141),BC141,BB141)</f>
        <v>23</v>
      </c>
      <c r="BD142">
        <f ca="1">IF(OR($B142=$AV141,$B142=$AT141,$B142=$AU141,$B142=$AW141,$B142=$AX141,$B142=$AY141,$B142=$AZ141,$B142=$BB141,$B142=$BC141,$B142=$BA141),BD141,BC141)</f>
        <v>21</v>
      </c>
      <c r="BE142">
        <f ca="1">IF(OR($B142=$AV141,$B142=$AT141,$B142=$AU141,$B142=$AW141,$B142=$AX141,$B142=$AY141,$B142=$AZ141,$B142=$BB141,$B142=$BC141,$B142=$BD141,$B142=$BA141),BE141,BD141)</f>
        <v>31</v>
      </c>
      <c r="BF142">
        <f ca="1">IF(OR($B142=$AV141,$B142=$AT141,$B142=$AU141,$B142=$AW141,$B142=$AX141,$B142=$AY141,$B142=$AZ141,$B142=$BB141,$B142=$BC141,$B142=$BD141,$B142=$BE141,$B142=$BA141),BF141,BE141)</f>
        <v>20</v>
      </c>
      <c r="BG142">
        <f ca="1">IF(OR($B142=$AV141,$B142=$AT141,$B142=$AU141,$B142=$AW141,$B142=$AX141,$B142=$AY141,$B142=$AZ141,$B142=$BB141,$B142=$BC141,$B142=$BD141,$B142=$BE141,$B142=$BF141,$B142=$BA141),BG141,BF141)</f>
        <v>15</v>
      </c>
      <c r="BH142">
        <f ca="1">IF(OR($B142=$AV141,$B142=$AT141,$B142=$AU141,$B142=$AW141,$B142=$AX141,$B142=$AY141,$B142=$AZ141,$B142=$BB141,$B142=$BC141,$B142=$BD141,$B142=$BE141,$B142=$BF141,$B142=$BG141,$B142=$BA141),BH141,BG141)</f>
        <v>24</v>
      </c>
      <c r="BI142">
        <f ca="1">IF(OR($B142=$AV141,$B142=$AT141,$B142=$AU141,$B142=$AW141,$B142=$AX141,$B142=$AY141,$B142=$AZ141,$B142=$BB141,$B142=$BC141,$B142=$BD141,$B142=$BE141,$B142=$BF141,$B142=$BG141,$B142=$BH141,$B142=$BA141),BI141,BH141)</f>
        <v>18</v>
      </c>
      <c r="BJ142">
        <f ca="1">IF(OR($B142=$AV141,$B142=$AT141,$B142=$AU141,$B142=$AW141,$B142=$AX141,$B142=$AY141,$B142=$AZ141,$B142=$BB141,$B142=$BC141,$B142=$BD141,$B142=$BE141,$B142=$BF141,$B142=$BG141,$B142=$BH141,$B142=$BI141,$B142=$BA141),BJ141,BI141)</f>
        <v>17</v>
      </c>
      <c r="BK142">
        <f ca="1">IF(OR($B142=$AV141,$B142=$AT141,$B142=$AU141,$B142=$AW141,$B142=$AX141,$B142=$AY141,$B142=$AZ141,$B142=$BB141,$B142=$BC141,$B142=$BD141,$B142=$BE141,$B142=$BF141,$B142=$BG141,$B142=$BH141,$B142=$BI141,$B142=$BJ141,$B142=$BA141),BK141,BJ141)</f>
        <v>29</v>
      </c>
      <c r="BL142">
        <f ca="1">IF(OR($B142=$AV141,$B142=$AT141,$B142=$AU141,$B142=$AW141,$B142=$AX141,$B142=$AY141,$B142=$AZ141,$B142=$BB141,$B142=$BC141,$B142=$BD141,$B142=$BE141,$B142=$BF141,$B142=$BG141,$B142=$BH141,$B142=$BI141,$B142=$BJ141,$B142=$BK141,$B142=$BA141),BL141,BK141)</f>
        <v>36</v>
      </c>
      <c r="BM142">
        <f ca="1">IF(OR($B142=$AV141,$B142=$AT141,$B142=$AU141,$B142=$AW141,$B142=$AX141,$B142=$AY141,$B142=$AZ141,$B142=$BB141,$B142=$BC141,$B142=$BD141,$B142=$BE141,$B142=$BF141,$B142=$BG141,$B142=$BH141,$B142=$BI141,$B142=$BJ141,$B142=$BK141,$B142=$BL141,$B142=$BA141),BM141,BL141)</f>
        <v>8</v>
      </c>
      <c r="BN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IF(OR($B142=$AV141,$B142=$AT141,$B142=$AU141,$B142=$AW141,$B142=$AX141,$B142=$AY141,$B142=$AZ141,$B142=$BB141,$B142=$BC141,$B142=$BD141,$B142=$BE141,$B142=$BF141,$B142=$BG141,$B142=$BH141,$B142=$BI141,$B142=$BJ141,$B142=$BK141,$B142=$BL141,$B142=$BM141,$B142=$BA141),BN141,BM141)</f>
        <v>27</v>
      </c>
      <c r="BO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A141),BO141,BN141)</f>
        <v>5</v>
      </c>
      <c r="BP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A141),BP141,BO141)</f>
        <v>33</v>
      </c>
      <c r="BQ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A141),BQ141,BP141)</f>
        <v>6</v>
      </c>
      <c r="BR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A141),BR141,BQ141)</f>
        <v>3</v>
      </c>
      <c r="BS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A141),BS141,BR141)</f>
        <v>30</v>
      </c>
      <c r="BT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A141),BT141,BS141)</f>
        <v>1</v>
      </c>
      <c r="BU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A141),BU141,BT141)</f>
        <v>35</v>
      </c>
      <c r="BV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A141),BV141,BU141)</f>
        <v>4</v>
      </c>
      <c r="BW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A141),BW141,BV141)</f>
        <v>19</v>
      </c>
      <c r="BX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A141),BX141,BW141)</f>
        <v>32</v>
      </c>
      <c r="BY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A141),BY141,BX141)</f>
        <v>13</v>
      </c>
      <c r="BZ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A141),BZ141,BY141)</f>
        <v>25</v>
      </c>
      <c r="CA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BA141),CA141,BZ141)</f>
        <v>26</v>
      </c>
      <c r="CB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CA141,$B142=$BA141),CB141,CA141)</f>
        <v>12</v>
      </c>
      <c r="CC142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CA141,$B142=$CB141,$B142=$BA141),CC141,CB141)</f>
        <v>7</v>
      </c>
      <c r="CD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CA141,$B142=$CB141,$B142=$CC141,$B142=$BA141),CD141,CC141)</f>
        <v/>
      </c>
      <c r="CH142">
        <f t="shared" ref="CH142:DR149" ca="1" si="60">IF(AND(CH141="",$B142&lt;&gt;CH$1),"",IF($C142&lt;CH141,CH141,IF($B142=CH$1,1,1+CH141)))</f>
        <v>27</v>
      </c>
      <c r="CI142">
        <f t="shared" ca="1" si="60"/>
        <v>5</v>
      </c>
      <c r="CJ142">
        <f t="shared" ca="1" si="60"/>
        <v>25</v>
      </c>
      <c r="CK142">
        <f t="shared" ca="1" si="60"/>
        <v>29</v>
      </c>
      <c r="CL142">
        <f t="shared" ca="1" si="60"/>
        <v>22</v>
      </c>
      <c r="CM142">
        <f t="shared" ca="1" si="60"/>
        <v>24</v>
      </c>
      <c r="CN142">
        <f t="shared" ca="1" si="60"/>
        <v>36</v>
      </c>
      <c r="CO142">
        <f t="shared" ca="1" si="60"/>
        <v>20</v>
      </c>
      <c r="CP142">
        <f t="shared" ca="1" si="60"/>
        <v>2</v>
      </c>
      <c r="CQ142">
        <f t="shared" ca="1" si="60"/>
        <v>1</v>
      </c>
      <c r="CR142">
        <f t="shared" ca="1" si="60"/>
        <v>9</v>
      </c>
      <c r="CS142">
        <f t="shared" ca="1" si="60"/>
        <v>35</v>
      </c>
      <c r="CT142">
        <f t="shared" ca="1" si="60"/>
        <v>32</v>
      </c>
      <c r="CU142">
        <f t="shared" ca="1" si="60"/>
        <v>3</v>
      </c>
      <c r="CV142">
        <f t="shared" ca="1" si="60"/>
        <v>14</v>
      </c>
      <c r="CW142">
        <f t="shared" ca="1" si="60"/>
        <v>6</v>
      </c>
      <c r="CX142">
        <f t="shared" ca="1" si="60"/>
        <v>17</v>
      </c>
      <c r="CY142">
        <f t="shared" ca="1" si="60"/>
        <v>16</v>
      </c>
      <c r="CZ142">
        <f t="shared" ca="1" si="60"/>
        <v>30</v>
      </c>
      <c r="DA142">
        <f t="shared" ca="1" si="60"/>
        <v>13</v>
      </c>
      <c r="DB142">
        <f t="shared" ca="1" si="60"/>
        <v>11</v>
      </c>
      <c r="DC142">
        <f t="shared" ca="1" si="60"/>
        <v>4</v>
      </c>
      <c r="DD142">
        <f t="shared" ca="1" si="60"/>
        <v>10</v>
      </c>
      <c r="DE142">
        <f t="shared" ca="1" si="60"/>
        <v>15</v>
      </c>
      <c r="DF142">
        <f t="shared" ca="1" si="60"/>
        <v>33</v>
      </c>
      <c r="DG142">
        <f t="shared" ca="1" si="60"/>
        <v>34</v>
      </c>
      <c r="DH142">
        <f t="shared" ca="1" si="60"/>
        <v>21</v>
      </c>
      <c r="DI142">
        <f t="shared" ca="1" si="60"/>
        <v>7</v>
      </c>
      <c r="DJ142">
        <f t="shared" ca="1" si="60"/>
        <v>18</v>
      </c>
      <c r="DK142">
        <f t="shared" ca="1" si="60"/>
        <v>26</v>
      </c>
      <c r="DL142">
        <f t="shared" ca="1" si="60"/>
        <v>12</v>
      </c>
      <c r="DM142">
        <f t="shared" ca="1" si="60"/>
        <v>31</v>
      </c>
      <c r="DN142">
        <f ca="1">IF(AND(DN141="",$B142&lt;&gt;DN$1),"",IF($C142&lt;DN141,DN141,IF($B142=DN$1,1,1+DN141)))</f>
        <v>23</v>
      </c>
      <c r="DO142" t="str">
        <f ca="1">IF(AND(DO141="",$B142&lt;&gt;DO$1),"",IF($C142&lt;DO141,DO141,IF($B142=DO$1,1,1+DO141)))</f>
        <v/>
      </c>
      <c r="DP142">
        <f ca="1">IF(AND(DP141="",$B142&lt;&gt;DP$1),"",IF($C142&lt;DP141,DP141,IF($B142=DP$1,1,1+DP141)))</f>
        <v>28</v>
      </c>
      <c r="DQ142">
        <f ca="1">IF(AND(DQ141="",$B142&lt;&gt;DQ$1),"",IF($C142&lt;DQ141,DQ141,IF($B142=DQ$1,1,1+DQ141)))</f>
        <v>19</v>
      </c>
      <c r="DR142">
        <f ca="1">IF(AND(DR141="",$B142&lt;&gt;DR$1),"",IF($C142&lt;DR141,DR141,IF($B142=DR$1,1,1+DR141)))</f>
        <v>8</v>
      </c>
    </row>
    <row r="143" spans="1:122" x14ac:dyDescent="0.25">
      <c r="A143">
        <v>142</v>
      </c>
      <c r="B143">
        <f t="shared" ca="1" si="54"/>
        <v>23</v>
      </c>
      <c r="C143">
        <f ca="1">IF(B143="","",LOOKUP(B143,$CH$1:$DR$1,CH142:DR142))</f>
        <v>10</v>
      </c>
      <c r="G143" t="str">
        <f t="shared" ca="1" si="55"/>
        <v/>
      </c>
      <c r="H143" t="str">
        <f t="shared" ca="1" si="58"/>
        <v/>
      </c>
      <c r="I143" t="str">
        <f t="shared" ca="1" si="58"/>
        <v/>
      </c>
      <c r="J143" t="str">
        <f t="shared" ca="1" si="58"/>
        <v/>
      </c>
      <c r="K143" t="str">
        <f t="shared" ca="1" si="58"/>
        <v/>
      </c>
      <c r="L143" t="str">
        <f t="shared" ca="1" si="58"/>
        <v/>
      </c>
      <c r="M143" t="str">
        <f t="shared" ca="1" si="58"/>
        <v/>
      </c>
      <c r="N143" t="str">
        <f t="shared" ca="1" si="58"/>
        <v/>
      </c>
      <c r="O143" t="str">
        <f t="shared" ca="1" si="58"/>
        <v/>
      </c>
      <c r="P143" t="str">
        <f t="shared" ca="1" si="58"/>
        <v/>
      </c>
      <c r="Q143" t="str">
        <f t="shared" ca="1" si="58"/>
        <v/>
      </c>
      <c r="R143" t="str">
        <f t="shared" ca="1" si="58"/>
        <v/>
      </c>
      <c r="S143" t="str">
        <f t="shared" ca="1" si="58"/>
        <v/>
      </c>
      <c r="T143" t="str">
        <f t="shared" ca="1" si="58"/>
        <v/>
      </c>
      <c r="U143" t="str">
        <f t="shared" ca="1" si="58"/>
        <v/>
      </c>
      <c r="V143" t="str">
        <f t="shared" ca="1" si="58"/>
        <v/>
      </c>
      <c r="W143" t="str">
        <f t="shared" ca="1" si="56"/>
        <v/>
      </c>
      <c r="X143" t="str">
        <f t="shared" ca="1" si="56"/>
        <v/>
      </c>
      <c r="Y143" t="str">
        <f t="shared" ca="1" si="56"/>
        <v/>
      </c>
      <c r="Z143" t="str">
        <f t="shared" ca="1" si="56"/>
        <v/>
      </c>
      <c r="AA143" t="str">
        <f t="shared" ca="1" si="56"/>
        <v/>
      </c>
      <c r="AB143" t="str">
        <f t="shared" ca="1" si="56"/>
        <v/>
      </c>
      <c r="AC143" t="str">
        <f t="shared" ca="1" si="56"/>
        <v/>
      </c>
      <c r="AD143" t="str">
        <f t="shared" ca="1" si="56"/>
        <v/>
      </c>
      <c r="AE143" t="str">
        <f t="shared" ca="1" si="56"/>
        <v/>
      </c>
      <c r="AF143" t="str">
        <f t="shared" ca="1" si="56"/>
        <v/>
      </c>
      <c r="AG143" t="str">
        <f t="shared" ca="1" si="56"/>
        <v/>
      </c>
      <c r="AH143" t="str">
        <f t="shared" ca="1" si="56"/>
        <v/>
      </c>
      <c r="AI143" t="str">
        <f t="shared" ca="1" si="56"/>
        <v/>
      </c>
      <c r="AJ143" t="str">
        <f t="shared" ca="1" si="56"/>
        <v/>
      </c>
      <c r="AK143" t="str">
        <f t="shared" ca="1" si="56"/>
        <v/>
      </c>
      <c r="AL143" t="str">
        <f t="shared" ca="1" si="56"/>
        <v/>
      </c>
      <c r="AM143" t="str">
        <f t="shared" ca="1" si="56"/>
        <v/>
      </c>
      <c r="AN143" t="str">
        <f t="shared" ca="1" si="53"/>
        <v/>
      </c>
      <c r="AO143" t="str">
        <f t="shared" ca="1" si="53"/>
        <v/>
      </c>
      <c r="AP143" t="str">
        <f t="shared" ca="1" si="53"/>
        <v/>
      </c>
      <c r="AQ143" t="str">
        <f t="shared" ca="1" si="53"/>
        <v/>
      </c>
      <c r="AR143" t="str">
        <f t="shared" ca="1" si="53"/>
        <v/>
      </c>
      <c r="AT143">
        <f ca="1">B143</f>
        <v>23</v>
      </c>
      <c r="AU143">
        <f ca="1">IF($B143=$AT142,AU142,AT142)</f>
        <v>10</v>
      </c>
      <c r="AV143">
        <f ca="1">IF(OR($B143=$AT142,$B143=$AU142),AV142,AU142)</f>
        <v>9</v>
      </c>
      <c r="AW143">
        <f ca="1">IF(OR($B143=$AV142,$B143=$AT142,$B143=$AU142),AW142,AV142)</f>
        <v>14</v>
      </c>
      <c r="AX143">
        <f ca="1">IF(OR($B143=$AV142,$B143=$AT142,$B143=$AU142,$B143=$AW142),AX142,AW142)</f>
        <v>22</v>
      </c>
      <c r="AY143">
        <f ca="1">IF(OR($B143=$AV142,$B143=$AT142,$B143=$AU142,$B143=$AW142,$B143=$AX142),AY142,AX142)</f>
        <v>2</v>
      </c>
      <c r="AZ143">
        <f ca="1">IF(OR($B143=$AV142,$B143=$AT142,$B143=$AU142,$B143=$AW142,$B143=$AX142,$B143=$AY142),AZ142,AY142)</f>
        <v>16</v>
      </c>
      <c r="BA143">
        <f ca="1">IF(OR($B143=$AV142,$B143=$AT142,$B143=$AU142,$B143=$AW142,$B143=$AX142,$B143=$AY142,$B143=$AZ142),BA142,AZ142)</f>
        <v>28</v>
      </c>
      <c r="BB143">
        <f ca="1">IF(OR($B143=$AV142,$B143=$AT142,$B143=$AU142,$B143=$AW142,$B143=$AX142,$B143=$AY142,$B143=$AZ142,$B143=$BA142),BB142,BA142)</f>
        <v>37</v>
      </c>
      <c r="BC143">
        <f ca="1">IF(OR($B143=$AV142,$B143=$AT142,$B143=$AU142,$B143=$AW142,$B143=$AX142,$B143=$AY142,$B143=$AZ142,$B143=$BA142,$B143=$BB142),BC142,BB142)</f>
        <v>11</v>
      </c>
      <c r="BD143">
        <f ca="1">IF(OR($B143=$AV142,$B143=$AT142,$B143=$AU142,$B143=$AW142,$B143=$AX142,$B143=$AY142,$B143=$AZ142,$B143=$BB142,$B143=$BC142,$B143=$BA142),BD142,BC142)</f>
        <v>21</v>
      </c>
      <c r="BE143">
        <f ca="1">IF(OR($B143=$AV142,$B143=$AT142,$B143=$AU142,$B143=$AW142,$B143=$AX142,$B143=$AY142,$B143=$AZ142,$B143=$BB142,$B143=$BC142,$B143=$BD142,$B143=$BA142),BE142,BD142)</f>
        <v>31</v>
      </c>
      <c r="BF143">
        <f ca="1">IF(OR($B143=$AV142,$B143=$AT142,$B143=$AU142,$B143=$AW142,$B143=$AX142,$B143=$AY142,$B143=$AZ142,$B143=$BB142,$B143=$BC142,$B143=$BD142,$B143=$BE142,$B143=$BA142),BF142,BE142)</f>
        <v>20</v>
      </c>
      <c r="BG143">
        <f ca="1">IF(OR($B143=$AV142,$B143=$AT142,$B143=$AU142,$B143=$AW142,$B143=$AX142,$B143=$AY142,$B143=$AZ142,$B143=$BB142,$B143=$BC142,$B143=$BD142,$B143=$BE142,$B143=$BF142,$B143=$BA142),BG142,BF142)</f>
        <v>15</v>
      </c>
      <c r="BH143">
        <f ca="1">IF(OR($B143=$AV142,$B143=$AT142,$B143=$AU142,$B143=$AW142,$B143=$AX142,$B143=$AY142,$B143=$AZ142,$B143=$BB142,$B143=$BC142,$B143=$BD142,$B143=$BE142,$B143=$BF142,$B143=$BG142,$B143=$BA142),BH142,BG142)</f>
        <v>24</v>
      </c>
      <c r="BI143">
        <f ca="1">IF(OR($B143=$AV142,$B143=$AT142,$B143=$AU142,$B143=$AW142,$B143=$AX142,$B143=$AY142,$B143=$AZ142,$B143=$BB142,$B143=$BC142,$B143=$BD142,$B143=$BE142,$B143=$BF142,$B143=$BG142,$B143=$BH142,$B143=$BA142),BI142,BH142)</f>
        <v>18</v>
      </c>
      <c r="BJ143">
        <f ca="1">IF(OR($B143=$AV142,$B143=$AT142,$B143=$AU142,$B143=$AW142,$B143=$AX142,$B143=$AY142,$B143=$AZ142,$B143=$BB142,$B143=$BC142,$B143=$BD142,$B143=$BE142,$B143=$BF142,$B143=$BG142,$B143=$BH142,$B143=$BI142,$B143=$BA142),BJ142,BI142)</f>
        <v>17</v>
      </c>
      <c r="BK143">
        <f ca="1">IF(OR($B143=$AV142,$B143=$AT142,$B143=$AU142,$B143=$AW142,$B143=$AX142,$B143=$AY142,$B143=$AZ142,$B143=$BB142,$B143=$BC142,$B143=$BD142,$B143=$BE142,$B143=$BF142,$B143=$BG142,$B143=$BH142,$B143=$BI142,$B143=$BJ142,$B143=$BA142),BK142,BJ142)</f>
        <v>29</v>
      </c>
      <c r="BL143">
        <f ca="1">IF(OR($B143=$AV142,$B143=$AT142,$B143=$AU142,$B143=$AW142,$B143=$AX142,$B143=$AY142,$B143=$AZ142,$B143=$BB142,$B143=$BC142,$B143=$BD142,$B143=$BE142,$B143=$BF142,$B143=$BG142,$B143=$BH142,$B143=$BI142,$B143=$BJ142,$B143=$BK142,$B143=$BA142),BL142,BK142)</f>
        <v>36</v>
      </c>
      <c r="BM143">
        <f ca="1">IF(OR($B143=$AV142,$B143=$AT142,$B143=$AU142,$B143=$AW142,$B143=$AX142,$B143=$AY142,$B143=$AZ142,$B143=$BB142,$B143=$BC142,$B143=$BD142,$B143=$BE142,$B143=$BF142,$B143=$BG142,$B143=$BH142,$B143=$BI142,$B143=$BJ142,$B143=$BK142,$B143=$BL142,$B143=$BA142),BM142,BL142)</f>
        <v>8</v>
      </c>
      <c r="BN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IF(OR($B143=$AV142,$B143=$AT142,$B143=$AU142,$B143=$AW142,$B143=$AX142,$B143=$AY142,$B143=$AZ142,$B143=$BB142,$B143=$BC142,$B143=$BD142,$B143=$BE142,$B143=$BF142,$B143=$BG142,$B143=$BH142,$B143=$BI142,$B143=$BJ142,$B143=$BK142,$B143=$BL142,$B143=$BM142,$B143=$BA142),BN142,BM142)</f>
        <v>27</v>
      </c>
      <c r="BO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A142),BO142,BN142)</f>
        <v>5</v>
      </c>
      <c r="BP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A142),BP142,BO142)</f>
        <v>33</v>
      </c>
      <c r="BQ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A142),BQ142,BP142)</f>
        <v>6</v>
      </c>
      <c r="BR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A142),BR142,BQ142)</f>
        <v>3</v>
      </c>
      <c r="BS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A142),BS142,BR142)</f>
        <v>30</v>
      </c>
      <c r="BT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A142),BT142,BS142)</f>
        <v>1</v>
      </c>
      <c r="BU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A142),BU142,BT142)</f>
        <v>35</v>
      </c>
      <c r="BV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A142),BV142,BU142)</f>
        <v>4</v>
      </c>
      <c r="BW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A142),BW142,BV142)</f>
        <v>19</v>
      </c>
      <c r="BX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A142),BX142,BW142)</f>
        <v>32</v>
      </c>
      <c r="BY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A142),BY142,BX142)</f>
        <v>13</v>
      </c>
      <c r="BZ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A142),BZ142,BY142)</f>
        <v>25</v>
      </c>
      <c r="CA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BA142),CA142,BZ142)</f>
        <v>26</v>
      </c>
      <c r="CB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CA142,$B143=$BA142),CB142,CA142)</f>
        <v>12</v>
      </c>
      <c r="CC143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CA142,$B143=$CB142,$B143=$BA142),CC142,CB142)</f>
        <v>7</v>
      </c>
      <c r="CD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CA142,$B143=$CB142,$B143=$CC142,$B143=$BA142),CD142,CC142)</f>
        <v/>
      </c>
      <c r="CH143">
        <f t="shared" ca="1" si="60"/>
        <v>27</v>
      </c>
      <c r="CI143">
        <f t="shared" ca="1" si="60"/>
        <v>6</v>
      </c>
      <c r="CJ143">
        <f t="shared" ca="1" si="60"/>
        <v>25</v>
      </c>
      <c r="CK143">
        <f t="shared" ca="1" si="60"/>
        <v>29</v>
      </c>
      <c r="CL143">
        <f t="shared" ca="1" si="60"/>
        <v>22</v>
      </c>
      <c r="CM143">
        <f t="shared" ca="1" si="60"/>
        <v>24</v>
      </c>
      <c r="CN143">
        <f t="shared" ca="1" si="60"/>
        <v>36</v>
      </c>
      <c r="CO143">
        <f t="shared" ca="1" si="60"/>
        <v>20</v>
      </c>
      <c r="CP143">
        <f t="shared" ca="1" si="60"/>
        <v>3</v>
      </c>
      <c r="CQ143">
        <f t="shared" ca="1" si="60"/>
        <v>2</v>
      </c>
      <c r="CR143">
        <f t="shared" ca="1" si="60"/>
        <v>10</v>
      </c>
      <c r="CS143">
        <f t="shared" ca="1" si="60"/>
        <v>35</v>
      </c>
      <c r="CT143">
        <f t="shared" ca="1" si="60"/>
        <v>32</v>
      </c>
      <c r="CU143">
        <f t="shared" ca="1" si="60"/>
        <v>4</v>
      </c>
      <c r="CV143">
        <f t="shared" ca="1" si="60"/>
        <v>14</v>
      </c>
      <c r="CW143">
        <f t="shared" ca="1" si="60"/>
        <v>7</v>
      </c>
      <c r="CX143">
        <f t="shared" ca="1" si="60"/>
        <v>17</v>
      </c>
      <c r="CY143">
        <f t="shared" ca="1" si="60"/>
        <v>16</v>
      </c>
      <c r="CZ143">
        <f t="shared" ca="1" si="60"/>
        <v>30</v>
      </c>
      <c r="DA143">
        <f t="shared" ca="1" si="60"/>
        <v>13</v>
      </c>
      <c r="DB143">
        <f t="shared" ca="1" si="60"/>
        <v>11</v>
      </c>
      <c r="DC143">
        <f t="shared" ca="1" si="60"/>
        <v>5</v>
      </c>
      <c r="DD143">
        <f t="shared" ca="1" si="60"/>
        <v>1</v>
      </c>
      <c r="DE143">
        <f t="shared" ca="1" si="60"/>
        <v>15</v>
      </c>
      <c r="DF143">
        <f t="shared" ca="1" si="60"/>
        <v>33</v>
      </c>
      <c r="DG143">
        <f t="shared" ca="1" si="60"/>
        <v>34</v>
      </c>
      <c r="DH143">
        <f t="shared" ca="1" si="60"/>
        <v>21</v>
      </c>
      <c r="DI143">
        <f t="shared" ca="1" si="60"/>
        <v>8</v>
      </c>
      <c r="DJ143">
        <f t="shared" ca="1" si="60"/>
        <v>18</v>
      </c>
      <c r="DK143">
        <f t="shared" ca="1" si="60"/>
        <v>26</v>
      </c>
      <c r="DL143">
        <f t="shared" ca="1" si="60"/>
        <v>12</v>
      </c>
      <c r="DM143">
        <f t="shared" ca="1" si="60"/>
        <v>31</v>
      </c>
      <c r="DN143">
        <f t="shared" ca="1" si="60"/>
        <v>23</v>
      </c>
      <c r="DO143" t="str">
        <f t="shared" ca="1" si="60"/>
        <v/>
      </c>
      <c r="DP143">
        <f t="shared" ca="1" si="60"/>
        <v>28</v>
      </c>
      <c r="DQ143">
        <f t="shared" ca="1" si="60"/>
        <v>19</v>
      </c>
      <c r="DR143">
        <f t="shared" ca="1" si="60"/>
        <v>9</v>
      </c>
    </row>
    <row r="144" spans="1:122" x14ac:dyDescent="0.25">
      <c r="A144">
        <v>143</v>
      </c>
      <c r="B144">
        <f t="shared" ca="1" si="54"/>
        <v>22</v>
      </c>
      <c r="C144">
        <f ca="1">IF(B144="","",LOOKUP(B144,$CH$1:$DR$1,CH143:DR143))</f>
        <v>5</v>
      </c>
      <c r="G144" t="str">
        <f t="shared" ca="1" si="55"/>
        <v/>
      </c>
      <c r="H144" t="str">
        <f t="shared" ca="1" si="58"/>
        <v/>
      </c>
      <c r="I144" t="str">
        <f t="shared" ca="1" si="58"/>
        <v/>
      </c>
      <c r="J144" t="str">
        <f t="shared" ca="1" si="58"/>
        <v/>
      </c>
      <c r="K144" t="str">
        <f t="shared" ca="1" si="58"/>
        <v/>
      </c>
      <c r="L144" t="str">
        <f t="shared" ca="1" si="58"/>
        <v/>
      </c>
      <c r="M144" t="str">
        <f t="shared" ca="1" si="58"/>
        <v/>
      </c>
      <c r="N144" t="str">
        <f t="shared" ca="1" si="58"/>
        <v/>
      </c>
      <c r="O144" t="str">
        <f t="shared" ca="1" si="58"/>
        <v/>
      </c>
      <c r="P144" t="str">
        <f t="shared" ca="1" si="58"/>
        <v/>
      </c>
      <c r="Q144" t="str">
        <f t="shared" ca="1" si="58"/>
        <v/>
      </c>
      <c r="R144" t="str">
        <f t="shared" ca="1" si="58"/>
        <v/>
      </c>
      <c r="S144" t="str">
        <f t="shared" ca="1" si="58"/>
        <v/>
      </c>
      <c r="T144" t="str">
        <f t="shared" ca="1" si="58"/>
        <v/>
      </c>
      <c r="U144" t="str">
        <f t="shared" ca="1" si="58"/>
        <v/>
      </c>
      <c r="V144" t="str">
        <f t="shared" ca="1" si="58"/>
        <v/>
      </c>
      <c r="W144" t="str">
        <f t="shared" ca="1" si="56"/>
        <v/>
      </c>
      <c r="X144" t="str">
        <f t="shared" ca="1" si="56"/>
        <v/>
      </c>
      <c r="Y144" t="str">
        <f t="shared" ca="1" si="56"/>
        <v/>
      </c>
      <c r="Z144" t="str">
        <f t="shared" ca="1" si="56"/>
        <v/>
      </c>
      <c r="AA144" t="str">
        <f t="shared" ca="1" si="56"/>
        <v/>
      </c>
      <c r="AB144" t="str">
        <f t="shared" ca="1" si="56"/>
        <v/>
      </c>
      <c r="AC144" t="str">
        <f t="shared" ca="1" si="56"/>
        <v/>
      </c>
      <c r="AD144" t="str">
        <f t="shared" ca="1" si="56"/>
        <v/>
      </c>
      <c r="AE144" t="str">
        <f t="shared" ca="1" si="56"/>
        <v/>
      </c>
      <c r="AF144" t="str">
        <f t="shared" ca="1" si="56"/>
        <v/>
      </c>
      <c r="AG144" t="str">
        <f t="shared" ca="1" si="56"/>
        <v/>
      </c>
      <c r="AH144" t="str">
        <f t="shared" ca="1" si="56"/>
        <v/>
      </c>
      <c r="AI144" t="str">
        <f t="shared" ca="1" si="56"/>
        <v/>
      </c>
      <c r="AJ144" t="str">
        <f t="shared" ca="1" si="56"/>
        <v/>
      </c>
      <c r="AK144" t="str">
        <f t="shared" ca="1" si="56"/>
        <v/>
      </c>
      <c r="AL144" t="str">
        <f t="shared" ca="1" si="56"/>
        <v/>
      </c>
      <c r="AM144" t="str">
        <f t="shared" ca="1" si="56"/>
        <v/>
      </c>
      <c r="AN144" t="str">
        <f t="shared" ca="1" si="53"/>
        <v/>
      </c>
      <c r="AO144" t="str">
        <f t="shared" ca="1" si="53"/>
        <v/>
      </c>
      <c r="AP144" t="str">
        <f t="shared" ca="1" si="53"/>
        <v/>
      </c>
      <c r="AQ144" t="str">
        <f t="shared" ca="1" si="53"/>
        <v/>
      </c>
      <c r="AR144" t="str">
        <f t="shared" ca="1" si="53"/>
        <v/>
      </c>
      <c r="AT144">
        <f ca="1">B144</f>
        <v>22</v>
      </c>
      <c r="AU144">
        <f ca="1">IF($B144=$AT143,AU143,AT143)</f>
        <v>23</v>
      </c>
      <c r="AV144">
        <f ca="1">IF(OR($B144=$AT143,$B144=$AU143),AV143,AU143)</f>
        <v>10</v>
      </c>
      <c r="AW144">
        <f ca="1">IF(OR($B144=$AV143,$B144=$AT143,$B144=$AU143),AW143,AV143)</f>
        <v>9</v>
      </c>
      <c r="AX144">
        <f ca="1">IF(OR($B144=$AV143,$B144=$AT143,$B144=$AU143,$B144=$AW143),AX143,AW143)</f>
        <v>14</v>
      </c>
      <c r="AY144">
        <f ca="1">IF(OR($B144=$AV143,$B144=$AT143,$B144=$AU143,$B144=$AW143,$B144=$AX143),AY143,AX143)</f>
        <v>2</v>
      </c>
      <c r="AZ144">
        <f ca="1">IF(OR($B144=$AV143,$B144=$AT143,$B144=$AU143,$B144=$AW143,$B144=$AX143,$B144=$AY143),AZ143,AY143)</f>
        <v>16</v>
      </c>
      <c r="BA144">
        <f ca="1">IF(OR($B144=$AV143,$B144=$AT143,$B144=$AU143,$B144=$AW143,$B144=$AX143,$B144=$AY143,$B144=$AZ143),BA143,AZ143)</f>
        <v>28</v>
      </c>
      <c r="BB144">
        <f ca="1">IF(OR($B144=$AV143,$B144=$AT143,$B144=$AU143,$B144=$AW143,$B144=$AX143,$B144=$AY143,$B144=$AZ143,$B144=$BA143),BB143,BA143)</f>
        <v>37</v>
      </c>
      <c r="BC144">
        <f ca="1">IF(OR($B144=$AV143,$B144=$AT143,$B144=$AU143,$B144=$AW143,$B144=$AX143,$B144=$AY143,$B144=$AZ143,$B144=$BA143,$B144=$BB143),BC143,BB143)</f>
        <v>11</v>
      </c>
      <c r="BD144">
        <f ca="1">IF(OR($B144=$AV143,$B144=$AT143,$B144=$AU143,$B144=$AW143,$B144=$AX143,$B144=$AY143,$B144=$AZ143,$B144=$BB143,$B144=$BC143,$B144=$BA143),BD143,BC143)</f>
        <v>21</v>
      </c>
      <c r="BE144">
        <f ca="1">IF(OR($B144=$AV143,$B144=$AT143,$B144=$AU143,$B144=$AW143,$B144=$AX143,$B144=$AY143,$B144=$AZ143,$B144=$BB143,$B144=$BC143,$B144=$BD143,$B144=$BA143),BE143,BD143)</f>
        <v>31</v>
      </c>
      <c r="BF144">
        <f ca="1">IF(OR($B144=$AV143,$B144=$AT143,$B144=$AU143,$B144=$AW143,$B144=$AX143,$B144=$AY143,$B144=$AZ143,$B144=$BB143,$B144=$BC143,$B144=$BD143,$B144=$BE143,$B144=$BA143),BF143,BE143)</f>
        <v>20</v>
      </c>
      <c r="BG144">
        <f ca="1">IF(OR($B144=$AV143,$B144=$AT143,$B144=$AU143,$B144=$AW143,$B144=$AX143,$B144=$AY143,$B144=$AZ143,$B144=$BB143,$B144=$BC143,$B144=$BD143,$B144=$BE143,$B144=$BF143,$B144=$BA143),BG143,BF143)</f>
        <v>15</v>
      </c>
      <c r="BH144">
        <f ca="1">IF(OR($B144=$AV143,$B144=$AT143,$B144=$AU143,$B144=$AW143,$B144=$AX143,$B144=$AY143,$B144=$AZ143,$B144=$BB143,$B144=$BC143,$B144=$BD143,$B144=$BE143,$B144=$BF143,$B144=$BG143,$B144=$BA143),BH143,BG143)</f>
        <v>24</v>
      </c>
      <c r="BI144">
        <f ca="1">IF(OR($B144=$AV143,$B144=$AT143,$B144=$AU143,$B144=$AW143,$B144=$AX143,$B144=$AY143,$B144=$AZ143,$B144=$BB143,$B144=$BC143,$B144=$BD143,$B144=$BE143,$B144=$BF143,$B144=$BG143,$B144=$BH143,$B144=$BA143),BI143,BH143)</f>
        <v>18</v>
      </c>
      <c r="BJ144">
        <f ca="1">IF(OR($B144=$AV143,$B144=$AT143,$B144=$AU143,$B144=$AW143,$B144=$AX143,$B144=$AY143,$B144=$AZ143,$B144=$BB143,$B144=$BC143,$B144=$BD143,$B144=$BE143,$B144=$BF143,$B144=$BG143,$B144=$BH143,$B144=$BI143,$B144=$BA143),BJ143,BI143)</f>
        <v>17</v>
      </c>
      <c r="BK144">
        <f ca="1">IF(OR($B144=$AV143,$B144=$AT143,$B144=$AU143,$B144=$AW143,$B144=$AX143,$B144=$AY143,$B144=$AZ143,$B144=$BB143,$B144=$BC143,$B144=$BD143,$B144=$BE143,$B144=$BF143,$B144=$BG143,$B144=$BH143,$B144=$BI143,$B144=$BJ143,$B144=$BA143),BK143,BJ143)</f>
        <v>29</v>
      </c>
      <c r="BL144">
        <f ca="1">IF(OR($B144=$AV143,$B144=$AT143,$B144=$AU143,$B144=$AW143,$B144=$AX143,$B144=$AY143,$B144=$AZ143,$B144=$BB143,$B144=$BC143,$B144=$BD143,$B144=$BE143,$B144=$BF143,$B144=$BG143,$B144=$BH143,$B144=$BI143,$B144=$BJ143,$B144=$BK143,$B144=$BA143),BL143,BK143)</f>
        <v>36</v>
      </c>
      <c r="BM144">
        <f ca="1">IF(OR($B144=$AV143,$B144=$AT143,$B144=$AU143,$B144=$AW143,$B144=$AX143,$B144=$AY143,$B144=$AZ143,$B144=$BB143,$B144=$BC143,$B144=$BD143,$B144=$BE143,$B144=$BF143,$B144=$BG143,$B144=$BH143,$B144=$BI143,$B144=$BJ143,$B144=$BK143,$B144=$BL143,$B144=$BA143),BM143,BL143)</f>
        <v>8</v>
      </c>
      <c r="BN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IF(OR($B144=$AV143,$B144=$AT143,$B144=$AU143,$B144=$AW143,$B144=$AX143,$B144=$AY143,$B144=$AZ143,$B144=$BB143,$B144=$BC143,$B144=$BD143,$B144=$BE143,$B144=$BF143,$B144=$BG143,$B144=$BH143,$B144=$BI143,$B144=$BJ143,$B144=$BK143,$B144=$BL143,$B144=$BM143,$B144=$BA143),BN143,BM143)</f>
        <v>27</v>
      </c>
      <c r="BO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A143),BO143,BN143)</f>
        <v>5</v>
      </c>
      <c r="BP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A143),BP143,BO143)</f>
        <v>33</v>
      </c>
      <c r="BQ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A143),BQ143,BP143)</f>
        <v>6</v>
      </c>
      <c r="BR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A143),BR143,BQ143)</f>
        <v>3</v>
      </c>
      <c r="BS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A143),BS143,BR143)</f>
        <v>30</v>
      </c>
      <c r="BT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A143),BT143,BS143)</f>
        <v>1</v>
      </c>
      <c r="BU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A143),BU143,BT143)</f>
        <v>35</v>
      </c>
      <c r="BV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A143),BV143,BU143)</f>
        <v>4</v>
      </c>
      <c r="BW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A143),BW143,BV143)</f>
        <v>19</v>
      </c>
      <c r="BX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A143),BX143,BW143)</f>
        <v>32</v>
      </c>
      <c r="BY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A143),BY143,BX143)</f>
        <v>13</v>
      </c>
      <c r="BZ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A143),BZ143,BY143)</f>
        <v>25</v>
      </c>
      <c r="CA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BA143),CA143,BZ143)</f>
        <v>26</v>
      </c>
      <c r="CB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CA143,$B144=$BA143),CB143,CA143)</f>
        <v>12</v>
      </c>
      <c r="CC144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CA143,$B144=$CB143,$B144=$BA143),CC143,CB143)</f>
        <v>7</v>
      </c>
      <c r="CD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CA143,$B144=$CB143,$B144=$CC143,$B144=$BA143),CD143,CC143)</f>
        <v/>
      </c>
      <c r="CH144">
        <f t="shared" ca="1" si="60"/>
        <v>27</v>
      </c>
      <c r="CI144">
        <f t="shared" ca="1" si="60"/>
        <v>6</v>
      </c>
      <c r="CJ144">
        <f t="shared" ca="1" si="60"/>
        <v>25</v>
      </c>
      <c r="CK144">
        <f t="shared" ca="1" si="60"/>
        <v>29</v>
      </c>
      <c r="CL144">
        <f t="shared" ca="1" si="60"/>
        <v>22</v>
      </c>
      <c r="CM144">
        <f t="shared" ca="1" si="60"/>
        <v>24</v>
      </c>
      <c r="CN144">
        <f t="shared" ca="1" si="60"/>
        <v>36</v>
      </c>
      <c r="CO144">
        <f t="shared" ca="1" si="60"/>
        <v>20</v>
      </c>
      <c r="CP144">
        <f t="shared" ca="1" si="60"/>
        <v>4</v>
      </c>
      <c r="CQ144">
        <f t="shared" ca="1" si="60"/>
        <v>3</v>
      </c>
      <c r="CR144">
        <f t="shared" ca="1" si="60"/>
        <v>10</v>
      </c>
      <c r="CS144">
        <f t="shared" ca="1" si="60"/>
        <v>35</v>
      </c>
      <c r="CT144">
        <f t="shared" ca="1" si="60"/>
        <v>32</v>
      </c>
      <c r="CU144">
        <f t="shared" ca="1" si="60"/>
        <v>5</v>
      </c>
      <c r="CV144">
        <f t="shared" ca="1" si="60"/>
        <v>14</v>
      </c>
      <c r="CW144">
        <f t="shared" ca="1" si="60"/>
        <v>7</v>
      </c>
      <c r="CX144">
        <f t="shared" ca="1" si="60"/>
        <v>17</v>
      </c>
      <c r="CY144">
        <f t="shared" ca="1" si="60"/>
        <v>16</v>
      </c>
      <c r="CZ144">
        <f t="shared" ca="1" si="60"/>
        <v>30</v>
      </c>
      <c r="DA144">
        <f t="shared" ca="1" si="60"/>
        <v>13</v>
      </c>
      <c r="DB144">
        <f t="shared" ca="1" si="60"/>
        <v>11</v>
      </c>
      <c r="DC144">
        <f t="shared" ca="1" si="60"/>
        <v>1</v>
      </c>
      <c r="DD144">
        <f t="shared" ca="1" si="60"/>
        <v>2</v>
      </c>
      <c r="DE144">
        <f t="shared" ca="1" si="60"/>
        <v>15</v>
      </c>
      <c r="DF144">
        <f t="shared" ca="1" si="60"/>
        <v>33</v>
      </c>
      <c r="DG144">
        <f t="shared" ca="1" si="60"/>
        <v>34</v>
      </c>
      <c r="DH144">
        <f t="shared" ca="1" si="60"/>
        <v>21</v>
      </c>
      <c r="DI144">
        <f t="shared" ca="1" si="60"/>
        <v>8</v>
      </c>
      <c r="DJ144">
        <f t="shared" ca="1" si="60"/>
        <v>18</v>
      </c>
      <c r="DK144">
        <f t="shared" ca="1" si="60"/>
        <v>26</v>
      </c>
      <c r="DL144">
        <f t="shared" ca="1" si="60"/>
        <v>12</v>
      </c>
      <c r="DM144">
        <f t="shared" ca="1" si="60"/>
        <v>31</v>
      </c>
      <c r="DN144">
        <f t="shared" ca="1" si="60"/>
        <v>23</v>
      </c>
      <c r="DO144" t="str">
        <f t="shared" ca="1" si="60"/>
        <v/>
      </c>
      <c r="DP144">
        <f t="shared" ca="1" si="60"/>
        <v>28</v>
      </c>
      <c r="DQ144">
        <f t="shared" ca="1" si="60"/>
        <v>19</v>
      </c>
      <c r="DR144">
        <f t="shared" ca="1" si="60"/>
        <v>9</v>
      </c>
    </row>
    <row r="145" spans="1:122" x14ac:dyDescent="0.25">
      <c r="A145">
        <v>144</v>
      </c>
      <c r="B145">
        <f t="shared" ca="1" si="54"/>
        <v>21</v>
      </c>
      <c r="C145">
        <f ca="1">IF(B145="","",LOOKUP(B145,$CH$1:$DR$1,CH144:DR144))</f>
        <v>11</v>
      </c>
      <c r="G145" t="str">
        <f t="shared" ca="1" si="55"/>
        <v/>
      </c>
      <c r="H145" t="str">
        <f t="shared" ca="1" si="58"/>
        <v/>
      </c>
      <c r="I145" t="str">
        <f t="shared" ca="1" si="58"/>
        <v/>
      </c>
      <c r="J145" t="str">
        <f t="shared" ca="1" si="58"/>
        <v/>
      </c>
      <c r="K145" t="str">
        <f t="shared" ca="1" si="58"/>
        <v/>
      </c>
      <c r="L145" t="str">
        <f t="shared" ca="1" si="58"/>
        <v/>
      </c>
      <c r="M145" t="str">
        <f t="shared" ca="1" si="58"/>
        <v/>
      </c>
      <c r="N145" t="str">
        <f t="shared" ca="1" si="58"/>
        <v/>
      </c>
      <c r="O145" t="str">
        <f t="shared" ca="1" si="58"/>
        <v/>
      </c>
      <c r="P145" t="str">
        <f t="shared" ca="1" si="58"/>
        <v/>
      </c>
      <c r="Q145" t="str">
        <f t="shared" ca="1" si="58"/>
        <v/>
      </c>
      <c r="R145" t="str">
        <f t="shared" ca="1" si="58"/>
        <v/>
      </c>
      <c r="S145" t="str">
        <f t="shared" ca="1" si="58"/>
        <v/>
      </c>
      <c r="T145" t="str">
        <f t="shared" ca="1" si="58"/>
        <v/>
      </c>
      <c r="U145" t="str">
        <f t="shared" ca="1" si="58"/>
        <v/>
      </c>
      <c r="V145" t="str">
        <f t="shared" ca="1" si="58"/>
        <v/>
      </c>
      <c r="W145" t="str">
        <f t="shared" ca="1" si="58"/>
        <v/>
      </c>
      <c r="X145" t="str">
        <f t="shared" ca="1" si="56"/>
        <v/>
      </c>
      <c r="Y145" t="str">
        <f t="shared" ca="1" si="56"/>
        <v/>
      </c>
      <c r="Z145" t="str">
        <f t="shared" ca="1" si="56"/>
        <v/>
      </c>
      <c r="AA145" t="str">
        <f t="shared" ca="1" si="56"/>
        <v/>
      </c>
      <c r="AB145" t="str">
        <f t="shared" ca="1" si="56"/>
        <v/>
      </c>
      <c r="AC145" t="str">
        <f t="shared" ca="1" si="56"/>
        <v/>
      </c>
      <c r="AD145" t="str">
        <f t="shared" ca="1" si="56"/>
        <v/>
      </c>
      <c r="AE145" t="str">
        <f t="shared" ca="1" si="56"/>
        <v/>
      </c>
      <c r="AF145" t="str">
        <f t="shared" ca="1" si="56"/>
        <v/>
      </c>
      <c r="AG145" t="str">
        <f t="shared" ca="1" si="56"/>
        <v/>
      </c>
      <c r="AH145" t="str">
        <f t="shared" ca="1" si="56"/>
        <v/>
      </c>
      <c r="AI145" t="str">
        <f t="shared" ca="1" si="56"/>
        <v/>
      </c>
      <c r="AJ145" t="str">
        <f t="shared" ca="1" si="56"/>
        <v/>
      </c>
      <c r="AK145" t="str">
        <f t="shared" ca="1" si="56"/>
        <v/>
      </c>
      <c r="AL145" t="str">
        <f t="shared" ca="1" si="56"/>
        <v/>
      </c>
      <c r="AM145" t="str">
        <f t="shared" ca="1" si="56"/>
        <v/>
      </c>
      <c r="AN145" t="str">
        <f t="shared" ref="X145:AR157" ca="1" si="61">IF(AND($B146="",$B145&lt;&gt;""),BZ145,IF(AND($B147="",$B146&lt;&gt;"",$B145&lt;&gt;""),AN$1,""))</f>
        <v/>
      </c>
      <c r="AO145" t="str">
        <f t="shared" ca="1" si="61"/>
        <v/>
      </c>
      <c r="AP145" t="str">
        <f t="shared" ca="1" si="61"/>
        <v/>
      </c>
      <c r="AQ145" t="str">
        <f t="shared" ca="1" si="61"/>
        <v/>
      </c>
      <c r="AR145" t="str">
        <f t="shared" ca="1" si="61"/>
        <v/>
      </c>
      <c r="AT145">
        <f ca="1">B145</f>
        <v>21</v>
      </c>
      <c r="AU145">
        <f ca="1">IF($B145=$AT144,AU144,AT144)</f>
        <v>22</v>
      </c>
      <c r="AV145">
        <f ca="1">IF(OR($B145=$AT144,$B145=$AU144),AV144,AU144)</f>
        <v>23</v>
      </c>
      <c r="AW145">
        <f ca="1">IF(OR($B145=$AV144,$B145=$AT144,$B145=$AU144),AW144,AV144)</f>
        <v>10</v>
      </c>
      <c r="AX145">
        <f ca="1">IF(OR($B145=$AV144,$B145=$AT144,$B145=$AU144,$B145=$AW144),AX144,AW144)</f>
        <v>9</v>
      </c>
      <c r="AY145">
        <f ca="1">IF(OR($B145=$AV144,$B145=$AT144,$B145=$AU144,$B145=$AW144,$B145=$AX144),AY144,AX144)</f>
        <v>14</v>
      </c>
      <c r="AZ145">
        <f ca="1">IF(OR($B145=$AV144,$B145=$AT144,$B145=$AU144,$B145=$AW144,$B145=$AX144,$B145=$AY144),AZ144,AY144)</f>
        <v>2</v>
      </c>
      <c r="BA145">
        <f ca="1">IF(OR($B145=$AV144,$B145=$AT144,$B145=$AU144,$B145=$AW144,$B145=$AX144,$B145=$AY144,$B145=$AZ144),BA144,AZ144)</f>
        <v>16</v>
      </c>
      <c r="BB145">
        <f ca="1">IF(OR($B145=$AV144,$B145=$AT144,$B145=$AU144,$B145=$AW144,$B145=$AX144,$B145=$AY144,$B145=$AZ144,$B145=$BA144),BB144,BA144)</f>
        <v>28</v>
      </c>
      <c r="BC145">
        <f ca="1">IF(OR($B145=$AV144,$B145=$AT144,$B145=$AU144,$B145=$AW144,$B145=$AX144,$B145=$AY144,$B145=$AZ144,$B145=$BA144,$B145=$BB144),BC144,BB144)</f>
        <v>37</v>
      </c>
      <c r="BD145">
        <f ca="1">IF(OR($B145=$AV144,$B145=$AT144,$B145=$AU144,$B145=$AW144,$B145=$AX144,$B145=$AY144,$B145=$AZ144,$B145=$BB144,$B145=$BC144,$B145=$BA144),BD144,BC144)</f>
        <v>11</v>
      </c>
      <c r="BE145">
        <f ca="1">IF(OR($B145=$AV144,$B145=$AT144,$B145=$AU144,$B145=$AW144,$B145=$AX144,$B145=$AY144,$B145=$AZ144,$B145=$BB144,$B145=$BC144,$B145=$BD144,$B145=$BA144),BE144,BD144)</f>
        <v>31</v>
      </c>
      <c r="BF145">
        <f ca="1">IF(OR($B145=$AV144,$B145=$AT144,$B145=$AU144,$B145=$AW144,$B145=$AX144,$B145=$AY144,$B145=$AZ144,$B145=$BB144,$B145=$BC144,$B145=$BD144,$B145=$BE144,$B145=$BA144),BF144,BE144)</f>
        <v>20</v>
      </c>
      <c r="BG145">
        <f ca="1">IF(OR($B145=$AV144,$B145=$AT144,$B145=$AU144,$B145=$AW144,$B145=$AX144,$B145=$AY144,$B145=$AZ144,$B145=$BB144,$B145=$BC144,$B145=$BD144,$B145=$BE144,$B145=$BF144,$B145=$BA144),BG144,BF144)</f>
        <v>15</v>
      </c>
      <c r="BH145">
        <f ca="1">IF(OR($B145=$AV144,$B145=$AT144,$B145=$AU144,$B145=$AW144,$B145=$AX144,$B145=$AY144,$B145=$AZ144,$B145=$BB144,$B145=$BC144,$B145=$BD144,$B145=$BE144,$B145=$BF144,$B145=$BG144,$B145=$BA144),BH144,BG144)</f>
        <v>24</v>
      </c>
      <c r="BI145">
        <f ca="1">IF(OR($B145=$AV144,$B145=$AT144,$B145=$AU144,$B145=$AW144,$B145=$AX144,$B145=$AY144,$B145=$AZ144,$B145=$BB144,$B145=$BC144,$B145=$BD144,$B145=$BE144,$B145=$BF144,$B145=$BG144,$B145=$BH144,$B145=$BA144),BI144,BH144)</f>
        <v>18</v>
      </c>
      <c r="BJ145">
        <f ca="1">IF(OR($B145=$AV144,$B145=$AT144,$B145=$AU144,$B145=$AW144,$B145=$AX144,$B145=$AY144,$B145=$AZ144,$B145=$BB144,$B145=$BC144,$B145=$BD144,$B145=$BE144,$B145=$BF144,$B145=$BG144,$B145=$BH144,$B145=$BI144,$B145=$BA144),BJ144,BI144)</f>
        <v>17</v>
      </c>
      <c r="BK145">
        <f ca="1">IF(OR($B145=$AV144,$B145=$AT144,$B145=$AU144,$B145=$AW144,$B145=$AX144,$B145=$AY144,$B145=$AZ144,$B145=$BB144,$B145=$BC144,$B145=$BD144,$B145=$BE144,$B145=$BF144,$B145=$BG144,$B145=$BH144,$B145=$BI144,$B145=$BJ144,$B145=$BA144),BK144,BJ144)</f>
        <v>29</v>
      </c>
      <c r="BL145">
        <f ca="1">IF(OR($B145=$AV144,$B145=$AT144,$B145=$AU144,$B145=$AW144,$B145=$AX144,$B145=$AY144,$B145=$AZ144,$B145=$BB144,$B145=$BC144,$B145=$BD144,$B145=$BE144,$B145=$BF144,$B145=$BG144,$B145=$BH144,$B145=$BI144,$B145=$BJ144,$B145=$BK144,$B145=$BA144),BL144,BK144)</f>
        <v>36</v>
      </c>
      <c r="BM145">
        <f ca="1">IF(OR($B145=$AV144,$B145=$AT144,$B145=$AU144,$B145=$AW144,$B145=$AX144,$B145=$AY144,$B145=$AZ144,$B145=$BB144,$B145=$BC144,$B145=$BD144,$B145=$BE144,$B145=$BF144,$B145=$BG144,$B145=$BH144,$B145=$BI144,$B145=$BJ144,$B145=$BK144,$B145=$BL144,$B145=$BA144),BM144,BL144)</f>
        <v>8</v>
      </c>
      <c r="BN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IF(OR($B145=$AV144,$B145=$AT144,$B145=$AU144,$B145=$AW144,$B145=$AX144,$B145=$AY144,$B145=$AZ144,$B145=$BB144,$B145=$BC144,$B145=$BD144,$B145=$BE144,$B145=$BF144,$B145=$BG144,$B145=$BH144,$B145=$BI144,$B145=$BJ144,$B145=$BK144,$B145=$BL144,$B145=$BM144,$B145=$BA144),BN144,BM144)</f>
        <v>27</v>
      </c>
      <c r="BO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A144),BO144,BN144)</f>
        <v>5</v>
      </c>
      <c r="BP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A144),BP144,BO144)</f>
        <v>33</v>
      </c>
      <c r="BQ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A144),BQ144,BP144)</f>
        <v>6</v>
      </c>
      <c r="BR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A144),BR144,BQ144)</f>
        <v>3</v>
      </c>
      <c r="BS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A144),BS144,BR144)</f>
        <v>30</v>
      </c>
      <c r="BT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A144),BT144,BS144)</f>
        <v>1</v>
      </c>
      <c r="BU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A144),BU144,BT144)</f>
        <v>35</v>
      </c>
      <c r="BV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A144),BV144,BU144)</f>
        <v>4</v>
      </c>
      <c r="BW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A144),BW144,BV144)</f>
        <v>19</v>
      </c>
      <c r="BX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A144),BX144,BW144)</f>
        <v>32</v>
      </c>
      <c r="BY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A144),BY144,BX144)</f>
        <v>13</v>
      </c>
      <c r="BZ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A144),BZ144,BY144)</f>
        <v>25</v>
      </c>
      <c r="CA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BA144),CA144,BZ144)</f>
        <v>26</v>
      </c>
      <c r="CB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CA144,$B145=$BA144),CB144,CA144)</f>
        <v>12</v>
      </c>
      <c r="CC145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CA144,$B145=$CB144,$B145=$BA144),CC144,CB144)</f>
        <v>7</v>
      </c>
      <c r="CD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CA144,$B145=$CB144,$B145=$CC144,$B145=$BA144),CD144,CC144)</f>
        <v/>
      </c>
      <c r="CH145">
        <f t="shared" ca="1" si="60"/>
        <v>27</v>
      </c>
      <c r="CI145">
        <f t="shared" ca="1" si="60"/>
        <v>7</v>
      </c>
      <c r="CJ145">
        <f t="shared" ca="1" si="60"/>
        <v>25</v>
      </c>
      <c r="CK145">
        <f t="shared" ca="1" si="60"/>
        <v>29</v>
      </c>
      <c r="CL145">
        <f t="shared" ca="1" si="60"/>
        <v>22</v>
      </c>
      <c r="CM145">
        <f t="shared" ca="1" si="60"/>
        <v>24</v>
      </c>
      <c r="CN145">
        <f t="shared" ca="1" si="60"/>
        <v>36</v>
      </c>
      <c r="CO145">
        <f t="shared" ca="1" si="60"/>
        <v>20</v>
      </c>
      <c r="CP145">
        <f t="shared" ca="1" si="60"/>
        <v>5</v>
      </c>
      <c r="CQ145">
        <f t="shared" ca="1" si="60"/>
        <v>4</v>
      </c>
      <c r="CR145">
        <f t="shared" ca="1" si="60"/>
        <v>11</v>
      </c>
      <c r="CS145">
        <f t="shared" ca="1" si="60"/>
        <v>35</v>
      </c>
      <c r="CT145">
        <f t="shared" ca="1" si="60"/>
        <v>32</v>
      </c>
      <c r="CU145">
        <f t="shared" ca="1" si="60"/>
        <v>6</v>
      </c>
      <c r="CV145">
        <f t="shared" ca="1" si="60"/>
        <v>14</v>
      </c>
      <c r="CW145">
        <f t="shared" ca="1" si="60"/>
        <v>8</v>
      </c>
      <c r="CX145">
        <f t="shared" ca="1" si="60"/>
        <v>17</v>
      </c>
      <c r="CY145">
        <f t="shared" ca="1" si="60"/>
        <v>16</v>
      </c>
      <c r="CZ145">
        <f t="shared" ca="1" si="60"/>
        <v>30</v>
      </c>
      <c r="DA145">
        <f t="shared" ca="1" si="60"/>
        <v>13</v>
      </c>
      <c r="DB145">
        <f t="shared" ca="1" si="60"/>
        <v>1</v>
      </c>
      <c r="DC145">
        <f t="shared" ca="1" si="60"/>
        <v>2</v>
      </c>
      <c r="DD145">
        <f t="shared" ca="1" si="60"/>
        <v>3</v>
      </c>
      <c r="DE145">
        <f t="shared" ca="1" si="60"/>
        <v>15</v>
      </c>
      <c r="DF145">
        <f t="shared" ca="1" si="60"/>
        <v>33</v>
      </c>
      <c r="DG145">
        <f t="shared" ca="1" si="60"/>
        <v>34</v>
      </c>
      <c r="DH145">
        <f t="shared" ca="1" si="60"/>
        <v>21</v>
      </c>
      <c r="DI145">
        <f t="shared" ca="1" si="60"/>
        <v>9</v>
      </c>
      <c r="DJ145">
        <f t="shared" ca="1" si="60"/>
        <v>18</v>
      </c>
      <c r="DK145">
        <f t="shared" ca="1" si="60"/>
        <v>26</v>
      </c>
      <c r="DL145">
        <f t="shared" ca="1" si="60"/>
        <v>12</v>
      </c>
      <c r="DM145">
        <f t="shared" ca="1" si="60"/>
        <v>31</v>
      </c>
      <c r="DN145">
        <f t="shared" ca="1" si="60"/>
        <v>23</v>
      </c>
      <c r="DO145" t="str">
        <f t="shared" ca="1" si="60"/>
        <v/>
      </c>
      <c r="DP145">
        <f t="shared" ca="1" si="60"/>
        <v>28</v>
      </c>
      <c r="DQ145">
        <f t="shared" ca="1" si="60"/>
        <v>19</v>
      </c>
      <c r="DR145">
        <f t="shared" ca="1" si="60"/>
        <v>10</v>
      </c>
    </row>
    <row r="146" spans="1:122" x14ac:dyDescent="0.25">
      <c r="A146">
        <v>145</v>
      </c>
      <c r="B146">
        <f t="shared" ca="1" si="54"/>
        <v>16</v>
      </c>
      <c r="C146">
        <f ca="1">IF(B146="","",LOOKUP(B146,$CH$1:$DR$1,CH145:DR145))</f>
        <v>8</v>
      </c>
      <c r="G146" t="str">
        <f t="shared" ca="1" si="55"/>
        <v/>
      </c>
      <c r="H146" t="str">
        <f t="shared" ca="1" si="58"/>
        <v/>
      </c>
      <c r="I146" t="str">
        <f t="shared" ca="1" si="58"/>
        <v/>
      </c>
      <c r="J146" t="str">
        <f t="shared" ca="1" si="58"/>
        <v/>
      </c>
      <c r="K146" t="str">
        <f t="shared" ca="1" si="58"/>
        <v/>
      </c>
      <c r="L146" t="str">
        <f t="shared" ca="1" si="58"/>
        <v/>
      </c>
      <c r="M146" t="str">
        <f t="shared" ca="1" si="58"/>
        <v/>
      </c>
      <c r="N146" t="str">
        <f t="shared" ca="1" si="58"/>
        <v/>
      </c>
      <c r="O146" t="str">
        <f t="shared" ca="1" si="58"/>
        <v/>
      </c>
      <c r="P146" t="str">
        <f t="shared" ca="1" si="58"/>
        <v/>
      </c>
      <c r="Q146" t="str">
        <f t="shared" ca="1" si="58"/>
        <v/>
      </c>
      <c r="R146" t="str">
        <f t="shared" ca="1" si="58"/>
        <v/>
      </c>
      <c r="S146" t="str">
        <f t="shared" ca="1" si="58"/>
        <v/>
      </c>
      <c r="T146" t="str">
        <f t="shared" ca="1" si="58"/>
        <v/>
      </c>
      <c r="U146" t="str">
        <f t="shared" ca="1" si="58"/>
        <v/>
      </c>
      <c r="V146" t="str">
        <f t="shared" ca="1" si="58"/>
        <v/>
      </c>
      <c r="W146" t="str">
        <f t="shared" ca="1" si="58"/>
        <v/>
      </c>
      <c r="X146" t="str">
        <f t="shared" ca="1" si="61"/>
        <v/>
      </c>
      <c r="Y146" t="str">
        <f t="shared" ca="1" si="61"/>
        <v/>
      </c>
      <c r="Z146" t="str">
        <f t="shared" ca="1" si="61"/>
        <v/>
      </c>
      <c r="AA146" t="str">
        <f t="shared" ca="1" si="61"/>
        <v/>
      </c>
      <c r="AB146" t="str">
        <f t="shared" ca="1" si="61"/>
        <v/>
      </c>
      <c r="AC146" t="str">
        <f t="shared" ca="1" si="61"/>
        <v/>
      </c>
      <c r="AD146" t="str">
        <f t="shared" ca="1" si="61"/>
        <v/>
      </c>
      <c r="AE146" t="str">
        <f t="shared" ca="1" si="61"/>
        <v/>
      </c>
      <c r="AF146" t="str">
        <f t="shared" ca="1" si="61"/>
        <v/>
      </c>
      <c r="AG146" t="str">
        <f t="shared" ca="1" si="61"/>
        <v/>
      </c>
      <c r="AH146" t="str">
        <f t="shared" ca="1" si="61"/>
        <v/>
      </c>
      <c r="AI146" t="str">
        <f t="shared" ca="1" si="61"/>
        <v/>
      </c>
      <c r="AJ146" t="str">
        <f t="shared" ca="1" si="61"/>
        <v/>
      </c>
      <c r="AK146" t="str">
        <f t="shared" ca="1" si="61"/>
        <v/>
      </c>
      <c r="AL146" t="str">
        <f t="shared" ca="1" si="61"/>
        <v/>
      </c>
      <c r="AM146" t="str">
        <f t="shared" ca="1" si="61"/>
        <v/>
      </c>
      <c r="AN146" t="str">
        <f t="shared" ca="1" si="61"/>
        <v/>
      </c>
      <c r="AO146" t="str">
        <f t="shared" ca="1" si="61"/>
        <v/>
      </c>
      <c r="AP146" t="str">
        <f t="shared" ca="1" si="61"/>
        <v/>
      </c>
      <c r="AQ146" t="str">
        <f t="shared" ca="1" si="61"/>
        <v/>
      </c>
      <c r="AR146" t="str">
        <f t="shared" ca="1" si="61"/>
        <v/>
      </c>
      <c r="AT146">
        <f ca="1">B146</f>
        <v>16</v>
      </c>
      <c r="AU146">
        <f ca="1">IF($B146=$AT145,AU145,AT145)</f>
        <v>21</v>
      </c>
      <c r="AV146">
        <f ca="1">IF(OR($B146=$AT145,$B146=$AU145),AV145,AU145)</f>
        <v>22</v>
      </c>
      <c r="AW146">
        <f ca="1">IF(OR($B146=$AV145,$B146=$AT145,$B146=$AU145),AW145,AV145)</f>
        <v>23</v>
      </c>
      <c r="AX146">
        <f ca="1">IF(OR($B146=$AV145,$B146=$AT145,$B146=$AU145,$B146=$AW145),AX145,AW145)</f>
        <v>10</v>
      </c>
      <c r="AY146">
        <f ca="1">IF(OR($B146=$AV145,$B146=$AT145,$B146=$AU145,$B146=$AW145,$B146=$AX145),AY145,AX145)</f>
        <v>9</v>
      </c>
      <c r="AZ146">
        <f ca="1">IF(OR($B146=$AV145,$B146=$AT145,$B146=$AU145,$B146=$AW145,$B146=$AX145,$B146=$AY145),AZ145,AY145)</f>
        <v>14</v>
      </c>
      <c r="BA146">
        <f ca="1">IF(OR($B146=$AV145,$B146=$AT145,$B146=$AU145,$B146=$AW145,$B146=$AX145,$B146=$AY145,$B146=$AZ145),BA145,AZ145)</f>
        <v>2</v>
      </c>
      <c r="BB146">
        <f ca="1">IF(OR($B146=$AV145,$B146=$AT145,$B146=$AU145,$B146=$AW145,$B146=$AX145,$B146=$AY145,$B146=$AZ145,$B146=$BA145),BB145,BA145)</f>
        <v>28</v>
      </c>
      <c r="BC146">
        <f ca="1">IF(OR($B146=$AV145,$B146=$AT145,$B146=$AU145,$B146=$AW145,$B146=$AX145,$B146=$AY145,$B146=$AZ145,$B146=$BA145,$B146=$BB145),BC145,BB145)</f>
        <v>37</v>
      </c>
      <c r="BD146">
        <f ca="1">IF(OR($B146=$AV145,$B146=$AT145,$B146=$AU145,$B146=$AW145,$B146=$AX145,$B146=$AY145,$B146=$AZ145,$B146=$BB145,$B146=$BC145,$B146=$BA145),BD145,BC145)</f>
        <v>11</v>
      </c>
      <c r="BE146">
        <f ca="1">IF(OR($B146=$AV145,$B146=$AT145,$B146=$AU145,$B146=$AW145,$B146=$AX145,$B146=$AY145,$B146=$AZ145,$B146=$BB145,$B146=$BC145,$B146=$BD145,$B146=$BA145),BE145,BD145)</f>
        <v>31</v>
      </c>
      <c r="BF146">
        <f ca="1">IF(OR($B146=$AV145,$B146=$AT145,$B146=$AU145,$B146=$AW145,$B146=$AX145,$B146=$AY145,$B146=$AZ145,$B146=$BB145,$B146=$BC145,$B146=$BD145,$B146=$BE145,$B146=$BA145),BF145,BE145)</f>
        <v>20</v>
      </c>
      <c r="BG146">
        <f ca="1">IF(OR($B146=$AV145,$B146=$AT145,$B146=$AU145,$B146=$AW145,$B146=$AX145,$B146=$AY145,$B146=$AZ145,$B146=$BB145,$B146=$BC145,$B146=$BD145,$B146=$BE145,$B146=$BF145,$B146=$BA145),BG145,BF145)</f>
        <v>15</v>
      </c>
      <c r="BH146">
        <f ca="1">IF(OR($B146=$AV145,$B146=$AT145,$B146=$AU145,$B146=$AW145,$B146=$AX145,$B146=$AY145,$B146=$AZ145,$B146=$BB145,$B146=$BC145,$B146=$BD145,$B146=$BE145,$B146=$BF145,$B146=$BG145,$B146=$BA145),BH145,BG145)</f>
        <v>24</v>
      </c>
      <c r="BI146">
        <f ca="1">IF(OR($B146=$AV145,$B146=$AT145,$B146=$AU145,$B146=$AW145,$B146=$AX145,$B146=$AY145,$B146=$AZ145,$B146=$BB145,$B146=$BC145,$B146=$BD145,$B146=$BE145,$B146=$BF145,$B146=$BG145,$B146=$BH145,$B146=$BA145),BI145,BH145)</f>
        <v>18</v>
      </c>
      <c r="BJ146">
        <f ca="1">IF(OR($B146=$AV145,$B146=$AT145,$B146=$AU145,$B146=$AW145,$B146=$AX145,$B146=$AY145,$B146=$AZ145,$B146=$BB145,$B146=$BC145,$B146=$BD145,$B146=$BE145,$B146=$BF145,$B146=$BG145,$B146=$BH145,$B146=$BI145,$B146=$BA145),BJ145,BI145)</f>
        <v>17</v>
      </c>
      <c r="BK146">
        <f ca="1">IF(OR($B146=$AV145,$B146=$AT145,$B146=$AU145,$B146=$AW145,$B146=$AX145,$B146=$AY145,$B146=$AZ145,$B146=$BB145,$B146=$BC145,$B146=$BD145,$B146=$BE145,$B146=$BF145,$B146=$BG145,$B146=$BH145,$B146=$BI145,$B146=$BJ145,$B146=$BA145),BK145,BJ145)</f>
        <v>29</v>
      </c>
      <c r="BL146">
        <f ca="1">IF(OR($B146=$AV145,$B146=$AT145,$B146=$AU145,$B146=$AW145,$B146=$AX145,$B146=$AY145,$B146=$AZ145,$B146=$BB145,$B146=$BC145,$B146=$BD145,$B146=$BE145,$B146=$BF145,$B146=$BG145,$B146=$BH145,$B146=$BI145,$B146=$BJ145,$B146=$BK145,$B146=$BA145),BL145,BK145)</f>
        <v>36</v>
      </c>
      <c r="BM146">
        <f ca="1">IF(OR($B146=$AV145,$B146=$AT145,$B146=$AU145,$B146=$AW145,$B146=$AX145,$B146=$AY145,$B146=$AZ145,$B146=$BB145,$B146=$BC145,$B146=$BD145,$B146=$BE145,$B146=$BF145,$B146=$BG145,$B146=$BH145,$B146=$BI145,$B146=$BJ145,$B146=$BK145,$B146=$BL145,$B146=$BA145),BM145,BL145)</f>
        <v>8</v>
      </c>
      <c r="BN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IF(OR($B146=$AV145,$B146=$AT145,$B146=$AU145,$B146=$AW145,$B146=$AX145,$B146=$AY145,$B146=$AZ145,$B146=$BB145,$B146=$BC145,$B146=$BD145,$B146=$BE145,$B146=$BF145,$B146=$BG145,$B146=$BH145,$B146=$BI145,$B146=$BJ145,$B146=$BK145,$B146=$BL145,$B146=$BM145,$B146=$BA145),BN145,BM145)</f>
        <v>27</v>
      </c>
      <c r="BO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A145),BO145,BN145)</f>
        <v>5</v>
      </c>
      <c r="BP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A145),BP145,BO145)</f>
        <v>33</v>
      </c>
      <c r="BQ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A145),BQ145,BP145)</f>
        <v>6</v>
      </c>
      <c r="BR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A145),BR145,BQ145)</f>
        <v>3</v>
      </c>
      <c r="BS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A145),BS145,BR145)</f>
        <v>30</v>
      </c>
      <c r="BT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A145),BT145,BS145)</f>
        <v>1</v>
      </c>
      <c r="BU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A145),BU145,BT145)</f>
        <v>35</v>
      </c>
      <c r="BV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A145),BV145,BU145)</f>
        <v>4</v>
      </c>
      <c r="BW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A145),BW145,BV145)</f>
        <v>19</v>
      </c>
      <c r="BX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A145),BX145,BW145)</f>
        <v>32</v>
      </c>
      <c r="BY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A145),BY145,BX145)</f>
        <v>13</v>
      </c>
      <c r="BZ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A145),BZ145,BY145)</f>
        <v>25</v>
      </c>
      <c r="CA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BA145),CA145,BZ145)</f>
        <v>26</v>
      </c>
      <c r="CB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CA145,$B146=$BA145),CB145,CA145)</f>
        <v>12</v>
      </c>
      <c r="CC146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CA145,$B146=$CB145,$B146=$BA145),CC145,CB145)</f>
        <v>7</v>
      </c>
      <c r="CD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CA145,$B146=$CB145,$B146=$CC145,$B146=$BA145),CD145,CC145)</f>
        <v/>
      </c>
      <c r="CH146">
        <f t="shared" ca="1" si="60"/>
        <v>27</v>
      </c>
      <c r="CI146">
        <f t="shared" ca="1" si="60"/>
        <v>8</v>
      </c>
      <c r="CJ146">
        <f t="shared" ca="1" si="60"/>
        <v>25</v>
      </c>
      <c r="CK146">
        <f t="shared" ca="1" si="60"/>
        <v>29</v>
      </c>
      <c r="CL146">
        <f t="shared" ca="1" si="60"/>
        <v>22</v>
      </c>
      <c r="CM146">
        <f t="shared" ca="1" si="60"/>
        <v>24</v>
      </c>
      <c r="CN146">
        <f t="shared" ca="1" si="60"/>
        <v>36</v>
      </c>
      <c r="CO146">
        <f t="shared" ca="1" si="60"/>
        <v>20</v>
      </c>
      <c r="CP146">
        <f t="shared" ca="1" si="60"/>
        <v>6</v>
      </c>
      <c r="CQ146">
        <f t="shared" ca="1" si="60"/>
        <v>5</v>
      </c>
      <c r="CR146">
        <f t="shared" ca="1" si="60"/>
        <v>11</v>
      </c>
      <c r="CS146">
        <f t="shared" ca="1" si="60"/>
        <v>35</v>
      </c>
      <c r="CT146">
        <f t="shared" ca="1" si="60"/>
        <v>32</v>
      </c>
      <c r="CU146">
        <f t="shared" ca="1" si="60"/>
        <v>7</v>
      </c>
      <c r="CV146">
        <f t="shared" ca="1" si="60"/>
        <v>14</v>
      </c>
      <c r="CW146">
        <f t="shared" ca="1" si="60"/>
        <v>1</v>
      </c>
      <c r="CX146">
        <f t="shared" ca="1" si="60"/>
        <v>17</v>
      </c>
      <c r="CY146">
        <f t="shared" ca="1" si="60"/>
        <v>16</v>
      </c>
      <c r="CZ146">
        <f t="shared" ca="1" si="60"/>
        <v>30</v>
      </c>
      <c r="DA146">
        <f t="shared" ca="1" si="60"/>
        <v>13</v>
      </c>
      <c r="DB146">
        <f t="shared" ca="1" si="60"/>
        <v>2</v>
      </c>
      <c r="DC146">
        <f t="shared" ca="1" si="60"/>
        <v>3</v>
      </c>
      <c r="DD146">
        <f t="shared" ca="1" si="60"/>
        <v>4</v>
      </c>
      <c r="DE146">
        <f t="shared" ca="1" si="60"/>
        <v>15</v>
      </c>
      <c r="DF146">
        <f t="shared" ca="1" si="60"/>
        <v>33</v>
      </c>
      <c r="DG146">
        <f t="shared" ca="1" si="60"/>
        <v>34</v>
      </c>
      <c r="DH146">
        <f t="shared" ca="1" si="60"/>
        <v>21</v>
      </c>
      <c r="DI146">
        <f t="shared" ca="1" si="60"/>
        <v>9</v>
      </c>
      <c r="DJ146">
        <f t="shared" ca="1" si="60"/>
        <v>18</v>
      </c>
      <c r="DK146">
        <f t="shared" ca="1" si="60"/>
        <v>26</v>
      </c>
      <c r="DL146">
        <f t="shared" ca="1" si="60"/>
        <v>12</v>
      </c>
      <c r="DM146">
        <f t="shared" ca="1" si="60"/>
        <v>31</v>
      </c>
      <c r="DN146">
        <f t="shared" ca="1" si="60"/>
        <v>23</v>
      </c>
      <c r="DO146" t="str">
        <f t="shared" ca="1" si="60"/>
        <v/>
      </c>
      <c r="DP146">
        <f t="shared" ca="1" si="60"/>
        <v>28</v>
      </c>
      <c r="DQ146">
        <f t="shared" ca="1" si="60"/>
        <v>19</v>
      </c>
      <c r="DR146">
        <f t="shared" ca="1" si="60"/>
        <v>10</v>
      </c>
    </row>
    <row r="147" spans="1:122" x14ac:dyDescent="0.25">
      <c r="A147">
        <v>146</v>
      </c>
      <c r="B147">
        <f t="shared" ca="1" si="54"/>
        <v>13</v>
      </c>
      <c r="C147">
        <f ca="1">IF(B147="","",LOOKUP(B147,$CH$1:$DR$1,CH146:DR146))</f>
        <v>32</v>
      </c>
      <c r="G147" t="str">
        <f t="shared" ca="1" si="55"/>
        <v/>
      </c>
      <c r="H147" t="str">
        <f t="shared" ca="1" si="58"/>
        <v/>
      </c>
      <c r="I147" t="str">
        <f t="shared" ca="1" si="58"/>
        <v/>
      </c>
      <c r="J147" t="str">
        <f t="shared" ca="1" si="58"/>
        <v/>
      </c>
      <c r="K147" t="str">
        <f t="shared" ca="1" si="58"/>
        <v/>
      </c>
      <c r="L147" t="str">
        <f t="shared" ca="1" si="58"/>
        <v/>
      </c>
      <c r="M147" t="str">
        <f t="shared" ca="1" si="58"/>
        <v/>
      </c>
      <c r="N147" t="str">
        <f t="shared" ca="1" si="58"/>
        <v/>
      </c>
      <c r="O147" t="str">
        <f t="shared" ca="1" si="58"/>
        <v/>
      </c>
      <c r="P147" t="str">
        <f t="shared" ca="1" si="58"/>
        <v/>
      </c>
      <c r="Q147" t="str">
        <f t="shared" ca="1" si="58"/>
        <v/>
      </c>
      <c r="R147" t="str">
        <f t="shared" ca="1" si="58"/>
        <v/>
      </c>
      <c r="S147" t="str">
        <f t="shared" ca="1" si="58"/>
        <v/>
      </c>
      <c r="T147" t="str">
        <f t="shared" ca="1" si="58"/>
        <v/>
      </c>
      <c r="U147" t="str">
        <f t="shared" ca="1" si="58"/>
        <v/>
      </c>
      <c r="V147" t="str">
        <f t="shared" ca="1" si="58"/>
        <v/>
      </c>
      <c r="W147" t="str">
        <f t="shared" ca="1" si="58"/>
        <v/>
      </c>
      <c r="X147" t="str">
        <f t="shared" ca="1" si="61"/>
        <v/>
      </c>
      <c r="Y147" t="str">
        <f t="shared" ca="1" si="61"/>
        <v/>
      </c>
      <c r="Z147" t="str">
        <f t="shared" ca="1" si="61"/>
        <v/>
      </c>
      <c r="AA147" t="str">
        <f t="shared" ca="1" si="61"/>
        <v/>
      </c>
      <c r="AB147" t="str">
        <f t="shared" ca="1" si="61"/>
        <v/>
      </c>
      <c r="AC147" t="str">
        <f t="shared" ca="1" si="61"/>
        <v/>
      </c>
      <c r="AD147" t="str">
        <f t="shared" ca="1" si="61"/>
        <v/>
      </c>
      <c r="AE147" t="str">
        <f t="shared" ca="1" si="61"/>
        <v/>
      </c>
      <c r="AF147" t="str">
        <f t="shared" ca="1" si="61"/>
        <v/>
      </c>
      <c r="AG147" t="str">
        <f t="shared" ca="1" si="61"/>
        <v/>
      </c>
      <c r="AH147" t="str">
        <f t="shared" ca="1" si="61"/>
        <v/>
      </c>
      <c r="AI147" t="str">
        <f t="shared" ca="1" si="61"/>
        <v/>
      </c>
      <c r="AJ147" t="str">
        <f t="shared" ca="1" si="61"/>
        <v/>
      </c>
      <c r="AK147" t="str">
        <f t="shared" ca="1" si="61"/>
        <v/>
      </c>
      <c r="AL147" t="str">
        <f t="shared" ca="1" si="61"/>
        <v/>
      </c>
      <c r="AM147" t="str">
        <f t="shared" ca="1" si="61"/>
        <v/>
      </c>
      <c r="AN147" t="str">
        <f t="shared" ca="1" si="61"/>
        <v/>
      </c>
      <c r="AO147" t="str">
        <f t="shared" ca="1" si="61"/>
        <v/>
      </c>
      <c r="AP147" t="str">
        <f t="shared" ca="1" si="61"/>
        <v/>
      </c>
      <c r="AQ147" t="str">
        <f t="shared" ca="1" si="61"/>
        <v/>
      </c>
      <c r="AR147" t="str">
        <f t="shared" ca="1" si="61"/>
        <v/>
      </c>
      <c r="AT147">
        <f ca="1">B147</f>
        <v>13</v>
      </c>
      <c r="AU147">
        <f ca="1">IF($B147=$AT146,AU146,AT146)</f>
        <v>16</v>
      </c>
      <c r="AV147">
        <f ca="1">IF(OR($B147=$AT146,$B147=$AU146),AV146,AU146)</f>
        <v>21</v>
      </c>
      <c r="AW147">
        <f ca="1">IF(OR($B147=$AV146,$B147=$AT146,$B147=$AU146),AW146,AV146)</f>
        <v>22</v>
      </c>
      <c r="AX147">
        <f ca="1">IF(OR($B147=$AV146,$B147=$AT146,$B147=$AU146,$B147=$AW146),AX146,AW146)</f>
        <v>23</v>
      </c>
      <c r="AY147">
        <f ca="1">IF(OR($B147=$AV146,$B147=$AT146,$B147=$AU146,$B147=$AW146,$B147=$AX146),AY146,AX146)</f>
        <v>10</v>
      </c>
      <c r="AZ147">
        <f ca="1">IF(OR($B147=$AV146,$B147=$AT146,$B147=$AU146,$B147=$AW146,$B147=$AX146,$B147=$AY146),AZ146,AY146)</f>
        <v>9</v>
      </c>
      <c r="BA147">
        <f ca="1">IF(OR($B147=$AV146,$B147=$AT146,$B147=$AU146,$B147=$AW146,$B147=$AX146,$B147=$AY146,$B147=$AZ146),BA146,AZ146)</f>
        <v>14</v>
      </c>
      <c r="BB147">
        <f ca="1">IF(OR($B147=$AV146,$B147=$AT146,$B147=$AU146,$B147=$AW146,$B147=$AX146,$B147=$AY146,$B147=$AZ146,$B147=$BA146),BB146,BA146)</f>
        <v>2</v>
      </c>
      <c r="BC147">
        <f ca="1">IF(OR($B147=$AV146,$B147=$AT146,$B147=$AU146,$B147=$AW146,$B147=$AX146,$B147=$AY146,$B147=$AZ146,$B147=$BA146,$B147=$BB146),BC146,BB146)</f>
        <v>28</v>
      </c>
      <c r="BD147">
        <f ca="1">IF(OR($B147=$AV146,$B147=$AT146,$B147=$AU146,$B147=$AW146,$B147=$AX146,$B147=$AY146,$B147=$AZ146,$B147=$BB146,$B147=$BC146,$B147=$BA146),BD146,BC146)</f>
        <v>37</v>
      </c>
      <c r="BE147">
        <f ca="1">IF(OR($B147=$AV146,$B147=$AT146,$B147=$AU146,$B147=$AW146,$B147=$AX146,$B147=$AY146,$B147=$AZ146,$B147=$BB146,$B147=$BC146,$B147=$BD146,$B147=$BA146),BE146,BD146)</f>
        <v>11</v>
      </c>
      <c r="BF147">
        <f ca="1">IF(OR($B147=$AV146,$B147=$AT146,$B147=$AU146,$B147=$AW146,$B147=$AX146,$B147=$AY146,$B147=$AZ146,$B147=$BB146,$B147=$BC146,$B147=$BD146,$B147=$BE146,$B147=$BA146),BF146,BE146)</f>
        <v>31</v>
      </c>
      <c r="BG147">
        <f ca="1">IF(OR($B147=$AV146,$B147=$AT146,$B147=$AU146,$B147=$AW146,$B147=$AX146,$B147=$AY146,$B147=$AZ146,$B147=$BB146,$B147=$BC146,$B147=$BD146,$B147=$BE146,$B147=$BF146,$B147=$BA146),BG146,BF146)</f>
        <v>20</v>
      </c>
      <c r="BH147">
        <f ca="1">IF(OR($B147=$AV146,$B147=$AT146,$B147=$AU146,$B147=$AW146,$B147=$AX146,$B147=$AY146,$B147=$AZ146,$B147=$BB146,$B147=$BC146,$B147=$BD146,$B147=$BE146,$B147=$BF146,$B147=$BG146,$B147=$BA146),BH146,BG146)</f>
        <v>15</v>
      </c>
      <c r="BI147">
        <f ca="1">IF(OR($B147=$AV146,$B147=$AT146,$B147=$AU146,$B147=$AW146,$B147=$AX146,$B147=$AY146,$B147=$AZ146,$B147=$BB146,$B147=$BC146,$B147=$BD146,$B147=$BE146,$B147=$BF146,$B147=$BG146,$B147=$BH146,$B147=$BA146),BI146,BH146)</f>
        <v>24</v>
      </c>
      <c r="BJ147">
        <f ca="1">IF(OR($B147=$AV146,$B147=$AT146,$B147=$AU146,$B147=$AW146,$B147=$AX146,$B147=$AY146,$B147=$AZ146,$B147=$BB146,$B147=$BC146,$B147=$BD146,$B147=$BE146,$B147=$BF146,$B147=$BG146,$B147=$BH146,$B147=$BI146,$B147=$BA146),BJ146,BI146)</f>
        <v>18</v>
      </c>
      <c r="BK147">
        <f ca="1">IF(OR($B147=$AV146,$B147=$AT146,$B147=$AU146,$B147=$AW146,$B147=$AX146,$B147=$AY146,$B147=$AZ146,$B147=$BB146,$B147=$BC146,$B147=$BD146,$B147=$BE146,$B147=$BF146,$B147=$BG146,$B147=$BH146,$B147=$BI146,$B147=$BJ146,$B147=$BA146),BK146,BJ146)</f>
        <v>17</v>
      </c>
      <c r="BL147">
        <f ca="1">IF(OR($B147=$AV146,$B147=$AT146,$B147=$AU146,$B147=$AW146,$B147=$AX146,$B147=$AY146,$B147=$AZ146,$B147=$BB146,$B147=$BC146,$B147=$BD146,$B147=$BE146,$B147=$BF146,$B147=$BG146,$B147=$BH146,$B147=$BI146,$B147=$BJ146,$B147=$BK146,$B147=$BA146),BL146,BK146)</f>
        <v>29</v>
      </c>
      <c r="BM147">
        <f ca="1">IF(OR($B147=$AV146,$B147=$AT146,$B147=$AU146,$B147=$AW146,$B147=$AX146,$B147=$AY146,$B147=$AZ146,$B147=$BB146,$B147=$BC146,$B147=$BD146,$B147=$BE146,$B147=$BF146,$B147=$BG146,$B147=$BH146,$B147=$BI146,$B147=$BJ146,$B147=$BK146,$B147=$BL146,$B147=$BA146),BM146,BL146)</f>
        <v>36</v>
      </c>
      <c r="BN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IF(OR($B147=$AV146,$B147=$AT146,$B147=$AU146,$B147=$AW146,$B147=$AX146,$B147=$AY146,$B147=$AZ146,$B147=$BB146,$B147=$BC146,$B147=$BD146,$B147=$BE146,$B147=$BF146,$B147=$BG146,$B147=$BH146,$B147=$BI146,$B147=$BJ146,$B147=$BK146,$B147=$BL146,$B147=$BM146,$B147=$BA146),BN146,BM146)</f>
        <v>8</v>
      </c>
      <c r="BO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A146),BO146,BN146)</f>
        <v>27</v>
      </c>
      <c r="BP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A146),BP146,BO146)</f>
        <v>5</v>
      </c>
      <c r="BQ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A146),BQ146,BP146)</f>
        <v>33</v>
      </c>
      <c r="BR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A146),BR146,BQ146)</f>
        <v>6</v>
      </c>
      <c r="BS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A146),BS146,BR146)</f>
        <v>3</v>
      </c>
      <c r="BT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A146),BT146,BS146)</f>
        <v>30</v>
      </c>
      <c r="BU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A146),BU146,BT146)</f>
        <v>1</v>
      </c>
      <c r="BV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A146),BV146,BU146)</f>
        <v>35</v>
      </c>
      <c r="BW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A146),BW146,BV146)</f>
        <v>4</v>
      </c>
      <c r="BX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A146),BX146,BW146)</f>
        <v>19</v>
      </c>
      <c r="BY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A146),BY146,BX146)</f>
        <v>32</v>
      </c>
      <c r="BZ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A146),BZ146,BY146)</f>
        <v>25</v>
      </c>
      <c r="CA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BA146),CA146,BZ146)</f>
        <v>26</v>
      </c>
      <c r="CB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CA146,$B147=$BA146),CB146,CA146)</f>
        <v>12</v>
      </c>
      <c r="CC147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CA146,$B147=$CB146,$B147=$BA146),CC146,CB146)</f>
        <v>7</v>
      </c>
      <c r="CD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CA146,$B147=$CB146,$B147=$CC146,$B147=$BA146),CD146,CC146)</f>
        <v/>
      </c>
      <c r="CH147">
        <f t="shared" ca="1" si="60"/>
        <v>28</v>
      </c>
      <c r="CI147">
        <f t="shared" ca="1" si="60"/>
        <v>9</v>
      </c>
      <c r="CJ147">
        <f t="shared" ca="1" si="60"/>
        <v>26</v>
      </c>
      <c r="CK147">
        <f t="shared" ca="1" si="60"/>
        <v>30</v>
      </c>
      <c r="CL147">
        <f t="shared" ca="1" si="60"/>
        <v>23</v>
      </c>
      <c r="CM147">
        <f t="shared" ca="1" si="60"/>
        <v>25</v>
      </c>
      <c r="CN147">
        <f t="shared" ca="1" si="60"/>
        <v>36</v>
      </c>
      <c r="CO147">
        <f t="shared" ca="1" si="60"/>
        <v>21</v>
      </c>
      <c r="CP147">
        <f t="shared" ca="1" si="60"/>
        <v>7</v>
      </c>
      <c r="CQ147">
        <f t="shared" ca="1" si="60"/>
        <v>6</v>
      </c>
      <c r="CR147">
        <f t="shared" ca="1" si="60"/>
        <v>12</v>
      </c>
      <c r="CS147">
        <f t="shared" ca="1" si="60"/>
        <v>35</v>
      </c>
      <c r="CT147">
        <f t="shared" ca="1" si="60"/>
        <v>1</v>
      </c>
      <c r="CU147">
        <f t="shared" ca="1" si="60"/>
        <v>8</v>
      </c>
      <c r="CV147">
        <f t="shared" ca="1" si="60"/>
        <v>15</v>
      </c>
      <c r="CW147">
        <f t="shared" ca="1" si="60"/>
        <v>2</v>
      </c>
      <c r="CX147">
        <f t="shared" ca="1" si="60"/>
        <v>18</v>
      </c>
      <c r="CY147">
        <f t="shared" ca="1" si="60"/>
        <v>17</v>
      </c>
      <c r="CZ147">
        <f t="shared" ca="1" si="60"/>
        <v>31</v>
      </c>
      <c r="DA147">
        <f t="shared" ca="1" si="60"/>
        <v>14</v>
      </c>
      <c r="DB147">
        <f t="shared" ca="1" si="60"/>
        <v>3</v>
      </c>
      <c r="DC147">
        <f t="shared" ca="1" si="60"/>
        <v>4</v>
      </c>
      <c r="DD147">
        <f t="shared" ca="1" si="60"/>
        <v>5</v>
      </c>
      <c r="DE147">
        <f t="shared" ca="1" si="60"/>
        <v>16</v>
      </c>
      <c r="DF147">
        <f t="shared" ca="1" si="60"/>
        <v>33</v>
      </c>
      <c r="DG147">
        <f t="shared" ca="1" si="60"/>
        <v>34</v>
      </c>
      <c r="DH147">
        <f t="shared" ca="1" si="60"/>
        <v>22</v>
      </c>
      <c r="DI147">
        <f t="shared" ca="1" si="60"/>
        <v>10</v>
      </c>
      <c r="DJ147">
        <f t="shared" ca="1" si="60"/>
        <v>19</v>
      </c>
      <c r="DK147">
        <f t="shared" ca="1" si="60"/>
        <v>27</v>
      </c>
      <c r="DL147">
        <f t="shared" ca="1" si="60"/>
        <v>13</v>
      </c>
      <c r="DM147">
        <f t="shared" ca="1" si="60"/>
        <v>32</v>
      </c>
      <c r="DN147">
        <f t="shared" ca="1" si="60"/>
        <v>24</v>
      </c>
      <c r="DO147" t="str">
        <f t="shared" ca="1" si="60"/>
        <v/>
      </c>
      <c r="DP147">
        <f t="shared" ca="1" si="60"/>
        <v>29</v>
      </c>
      <c r="DQ147">
        <f t="shared" ca="1" si="60"/>
        <v>20</v>
      </c>
      <c r="DR147">
        <f t="shared" ca="1" si="60"/>
        <v>11</v>
      </c>
    </row>
    <row r="148" spans="1:122" x14ac:dyDescent="0.25">
      <c r="A148">
        <v>147</v>
      </c>
      <c r="B148">
        <f t="shared" ca="1" si="54"/>
        <v>11</v>
      </c>
      <c r="C148">
        <f ca="1">IF(B148="","",LOOKUP(B148,$CH$1:$DR$1,CH147:DR147))</f>
        <v>12</v>
      </c>
      <c r="G148" t="str">
        <f t="shared" ca="1" si="55"/>
        <v/>
      </c>
      <c r="H148" t="str">
        <f t="shared" ca="1" si="58"/>
        <v/>
      </c>
      <c r="I148" t="str">
        <f t="shared" ca="1" si="58"/>
        <v/>
      </c>
      <c r="J148" t="str">
        <f t="shared" ca="1" si="58"/>
        <v/>
      </c>
      <c r="K148" t="str">
        <f t="shared" ca="1" si="58"/>
        <v/>
      </c>
      <c r="L148" t="str">
        <f t="shared" ca="1" si="58"/>
        <v/>
      </c>
      <c r="M148" t="str">
        <f t="shared" ca="1" si="58"/>
        <v/>
      </c>
      <c r="N148" t="str">
        <f t="shared" ca="1" si="58"/>
        <v/>
      </c>
      <c r="O148" t="str">
        <f t="shared" ca="1" si="58"/>
        <v/>
      </c>
      <c r="P148" t="str">
        <f t="shared" ca="1" si="58"/>
        <v/>
      </c>
      <c r="Q148" t="str">
        <f t="shared" ca="1" si="58"/>
        <v/>
      </c>
      <c r="R148" t="str">
        <f t="shared" ca="1" si="58"/>
        <v/>
      </c>
      <c r="S148" t="str">
        <f t="shared" ca="1" si="58"/>
        <v/>
      </c>
      <c r="T148" t="str">
        <f t="shared" ca="1" si="58"/>
        <v/>
      </c>
      <c r="U148" t="str">
        <f t="shared" ca="1" si="58"/>
        <v/>
      </c>
      <c r="V148" t="str">
        <f t="shared" ca="1" si="58"/>
        <v/>
      </c>
      <c r="W148" t="str">
        <f t="shared" ca="1" si="58"/>
        <v/>
      </c>
      <c r="X148" t="str">
        <f t="shared" ca="1" si="61"/>
        <v/>
      </c>
      <c r="Y148" t="str">
        <f t="shared" ca="1" si="61"/>
        <v/>
      </c>
      <c r="Z148" t="str">
        <f t="shared" ca="1" si="61"/>
        <v/>
      </c>
      <c r="AA148" t="str">
        <f t="shared" ca="1" si="61"/>
        <v/>
      </c>
      <c r="AB148" t="str">
        <f t="shared" ca="1" si="61"/>
        <v/>
      </c>
      <c r="AC148" t="str">
        <f t="shared" ca="1" si="61"/>
        <v/>
      </c>
      <c r="AD148" t="str">
        <f t="shared" ca="1" si="61"/>
        <v/>
      </c>
      <c r="AE148" t="str">
        <f t="shared" ca="1" si="61"/>
        <v/>
      </c>
      <c r="AF148" t="str">
        <f t="shared" ca="1" si="61"/>
        <v/>
      </c>
      <c r="AG148" t="str">
        <f t="shared" ca="1" si="61"/>
        <v/>
      </c>
      <c r="AH148" t="str">
        <f t="shared" ca="1" si="61"/>
        <v/>
      </c>
      <c r="AI148" t="str">
        <f t="shared" ca="1" si="61"/>
        <v/>
      </c>
      <c r="AJ148" t="str">
        <f t="shared" ca="1" si="61"/>
        <v/>
      </c>
      <c r="AK148" t="str">
        <f t="shared" ca="1" si="61"/>
        <v/>
      </c>
      <c r="AL148" t="str">
        <f t="shared" ca="1" si="61"/>
        <v/>
      </c>
      <c r="AM148" t="str">
        <f t="shared" ca="1" si="61"/>
        <v/>
      </c>
      <c r="AN148" t="str">
        <f t="shared" ca="1" si="61"/>
        <v/>
      </c>
      <c r="AO148" t="str">
        <f t="shared" ca="1" si="61"/>
        <v/>
      </c>
      <c r="AP148" t="str">
        <f t="shared" ca="1" si="61"/>
        <v/>
      </c>
      <c r="AQ148" t="str">
        <f t="shared" ca="1" si="61"/>
        <v/>
      </c>
      <c r="AR148" t="str">
        <f t="shared" ca="1" si="61"/>
        <v/>
      </c>
      <c r="AT148">
        <f ca="1">B148</f>
        <v>11</v>
      </c>
      <c r="AU148">
        <f ca="1">IF($B148=$AT147,AU147,AT147)</f>
        <v>13</v>
      </c>
      <c r="AV148">
        <f ca="1">IF(OR($B148=$AT147,$B148=$AU147),AV147,AU147)</f>
        <v>16</v>
      </c>
      <c r="AW148">
        <f ca="1">IF(OR($B148=$AV147,$B148=$AT147,$B148=$AU147),AW147,AV147)</f>
        <v>21</v>
      </c>
      <c r="AX148">
        <f ca="1">IF(OR($B148=$AV147,$B148=$AT147,$B148=$AU147,$B148=$AW147),AX147,AW147)</f>
        <v>22</v>
      </c>
      <c r="AY148">
        <f ca="1">IF(OR($B148=$AV147,$B148=$AT147,$B148=$AU147,$B148=$AW147,$B148=$AX147),AY147,AX147)</f>
        <v>23</v>
      </c>
      <c r="AZ148">
        <f ca="1">IF(OR($B148=$AV147,$B148=$AT147,$B148=$AU147,$B148=$AW147,$B148=$AX147,$B148=$AY147),AZ147,AY147)</f>
        <v>10</v>
      </c>
      <c r="BA148">
        <f ca="1">IF(OR($B148=$AV147,$B148=$AT147,$B148=$AU147,$B148=$AW147,$B148=$AX147,$B148=$AY147,$B148=$AZ147),BA147,AZ147)</f>
        <v>9</v>
      </c>
      <c r="BB148">
        <f ca="1">IF(OR($B148=$AV147,$B148=$AT147,$B148=$AU147,$B148=$AW147,$B148=$AX147,$B148=$AY147,$B148=$AZ147,$B148=$BA147),BB147,BA147)</f>
        <v>14</v>
      </c>
      <c r="BC148">
        <f ca="1">IF(OR($B148=$AV147,$B148=$AT147,$B148=$AU147,$B148=$AW147,$B148=$AX147,$B148=$AY147,$B148=$AZ147,$B148=$BA147,$B148=$BB147),BC147,BB147)</f>
        <v>2</v>
      </c>
      <c r="BD148">
        <f ca="1">IF(OR($B148=$AV147,$B148=$AT147,$B148=$AU147,$B148=$AW147,$B148=$AX147,$B148=$AY147,$B148=$AZ147,$B148=$BB147,$B148=$BC147,$B148=$BA147),BD147,BC147)</f>
        <v>28</v>
      </c>
      <c r="BE148">
        <f ca="1">IF(OR($B148=$AV147,$B148=$AT147,$B148=$AU147,$B148=$AW147,$B148=$AX147,$B148=$AY147,$B148=$AZ147,$B148=$BB147,$B148=$BC147,$B148=$BD147,$B148=$BA147),BE147,BD147)</f>
        <v>37</v>
      </c>
      <c r="BF148">
        <f ca="1">IF(OR($B148=$AV147,$B148=$AT147,$B148=$AU147,$B148=$AW147,$B148=$AX147,$B148=$AY147,$B148=$AZ147,$B148=$BB147,$B148=$BC147,$B148=$BD147,$B148=$BE147,$B148=$BA147),BF147,BE147)</f>
        <v>31</v>
      </c>
      <c r="BG148">
        <f ca="1">IF(OR($B148=$AV147,$B148=$AT147,$B148=$AU147,$B148=$AW147,$B148=$AX147,$B148=$AY147,$B148=$AZ147,$B148=$BB147,$B148=$BC147,$B148=$BD147,$B148=$BE147,$B148=$BF147,$B148=$BA147),BG147,BF147)</f>
        <v>20</v>
      </c>
      <c r="BH148">
        <f ca="1">IF(OR($B148=$AV147,$B148=$AT147,$B148=$AU147,$B148=$AW147,$B148=$AX147,$B148=$AY147,$B148=$AZ147,$B148=$BB147,$B148=$BC147,$B148=$BD147,$B148=$BE147,$B148=$BF147,$B148=$BG147,$B148=$BA147),BH147,BG147)</f>
        <v>15</v>
      </c>
      <c r="BI148">
        <f ca="1">IF(OR($B148=$AV147,$B148=$AT147,$B148=$AU147,$B148=$AW147,$B148=$AX147,$B148=$AY147,$B148=$AZ147,$B148=$BB147,$B148=$BC147,$B148=$BD147,$B148=$BE147,$B148=$BF147,$B148=$BG147,$B148=$BH147,$B148=$BA147),BI147,BH147)</f>
        <v>24</v>
      </c>
      <c r="BJ148">
        <f ca="1">IF(OR($B148=$AV147,$B148=$AT147,$B148=$AU147,$B148=$AW147,$B148=$AX147,$B148=$AY147,$B148=$AZ147,$B148=$BB147,$B148=$BC147,$B148=$BD147,$B148=$BE147,$B148=$BF147,$B148=$BG147,$B148=$BH147,$B148=$BI147,$B148=$BA147),BJ147,BI147)</f>
        <v>18</v>
      </c>
      <c r="BK148">
        <f ca="1">IF(OR($B148=$AV147,$B148=$AT147,$B148=$AU147,$B148=$AW147,$B148=$AX147,$B148=$AY147,$B148=$AZ147,$B148=$BB147,$B148=$BC147,$B148=$BD147,$B148=$BE147,$B148=$BF147,$B148=$BG147,$B148=$BH147,$B148=$BI147,$B148=$BJ147,$B148=$BA147),BK147,BJ147)</f>
        <v>17</v>
      </c>
      <c r="BL148">
        <f ca="1">IF(OR($B148=$AV147,$B148=$AT147,$B148=$AU147,$B148=$AW147,$B148=$AX147,$B148=$AY147,$B148=$AZ147,$B148=$BB147,$B148=$BC147,$B148=$BD147,$B148=$BE147,$B148=$BF147,$B148=$BG147,$B148=$BH147,$B148=$BI147,$B148=$BJ147,$B148=$BK147,$B148=$BA147),BL147,BK147)</f>
        <v>29</v>
      </c>
      <c r="BM148">
        <f ca="1">IF(OR($B148=$AV147,$B148=$AT147,$B148=$AU147,$B148=$AW147,$B148=$AX147,$B148=$AY147,$B148=$AZ147,$B148=$BB147,$B148=$BC147,$B148=$BD147,$B148=$BE147,$B148=$BF147,$B148=$BG147,$B148=$BH147,$B148=$BI147,$B148=$BJ147,$B148=$BK147,$B148=$BL147,$B148=$BA147),BM147,BL147)</f>
        <v>36</v>
      </c>
      <c r="BN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IF(OR($B148=$AV147,$B148=$AT147,$B148=$AU147,$B148=$AW147,$B148=$AX147,$B148=$AY147,$B148=$AZ147,$B148=$BB147,$B148=$BC147,$B148=$BD147,$B148=$BE147,$B148=$BF147,$B148=$BG147,$B148=$BH147,$B148=$BI147,$B148=$BJ147,$B148=$BK147,$B148=$BL147,$B148=$BM147,$B148=$BA147),BN147,BM147)</f>
        <v>8</v>
      </c>
      <c r="BO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A147),BO147,BN147)</f>
        <v>27</v>
      </c>
      <c r="BP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A147),BP147,BO147)</f>
        <v>5</v>
      </c>
      <c r="BQ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A147),BQ147,BP147)</f>
        <v>33</v>
      </c>
      <c r="BR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A147),BR147,BQ147)</f>
        <v>6</v>
      </c>
      <c r="BS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A147),BS147,BR147)</f>
        <v>3</v>
      </c>
      <c r="BT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A147),BT147,BS147)</f>
        <v>30</v>
      </c>
      <c r="BU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A147),BU147,BT147)</f>
        <v>1</v>
      </c>
      <c r="BV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A147),BV147,BU147)</f>
        <v>35</v>
      </c>
      <c r="BW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A147),BW147,BV147)</f>
        <v>4</v>
      </c>
      <c r="BX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A147),BX147,BW147)</f>
        <v>19</v>
      </c>
      <c r="BY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A147),BY147,BX147)</f>
        <v>32</v>
      </c>
      <c r="BZ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A147),BZ147,BY147)</f>
        <v>25</v>
      </c>
      <c r="CA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BA147),CA147,BZ147)</f>
        <v>26</v>
      </c>
      <c r="CB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CA147,$B148=$BA147),CB147,CA147)</f>
        <v>12</v>
      </c>
      <c r="CC148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CA147,$B148=$CB147,$B148=$BA147),CC147,CB147)</f>
        <v>7</v>
      </c>
      <c r="CD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CA147,$B148=$CB147,$B148=$CC147,$B148=$BA147),CD147,CC147)</f>
        <v/>
      </c>
      <c r="CH148">
        <f t="shared" ca="1" si="60"/>
        <v>28</v>
      </c>
      <c r="CI148">
        <f t="shared" ca="1" si="60"/>
        <v>10</v>
      </c>
      <c r="CJ148">
        <f t="shared" ca="1" si="60"/>
        <v>26</v>
      </c>
      <c r="CK148">
        <f t="shared" ca="1" si="60"/>
        <v>30</v>
      </c>
      <c r="CL148">
        <f t="shared" ca="1" si="60"/>
        <v>23</v>
      </c>
      <c r="CM148">
        <f t="shared" ca="1" si="60"/>
        <v>25</v>
      </c>
      <c r="CN148">
        <f t="shared" ca="1" si="60"/>
        <v>36</v>
      </c>
      <c r="CO148">
        <f t="shared" ca="1" si="60"/>
        <v>21</v>
      </c>
      <c r="CP148">
        <f t="shared" ca="1" si="60"/>
        <v>8</v>
      </c>
      <c r="CQ148">
        <f t="shared" ca="1" si="60"/>
        <v>7</v>
      </c>
      <c r="CR148">
        <f t="shared" ca="1" si="60"/>
        <v>1</v>
      </c>
      <c r="CS148">
        <f t="shared" ca="1" si="60"/>
        <v>35</v>
      </c>
      <c r="CT148">
        <f t="shared" ca="1" si="60"/>
        <v>2</v>
      </c>
      <c r="CU148">
        <f t="shared" ca="1" si="60"/>
        <v>9</v>
      </c>
      <c r="CV148">
        <f t="shared" ca="1" si="60"/>
        <v>15</v>
      </c>
      <c r="CW148">
        <f t="shared" ca="1" si="60"/>
        <v>3</v>
      </c>
      <c r="CX148">
        <f t="shared" ca="1" si="60"/>
        <v>18</v>
      </c>
      <c r="CY148">
        <f t="shared" ca="1" si="60"/>
        <v>17</v>
      </c>
      <c r="CZ148">
        <f t="shared" ca="1" si="60"/>
        <v>31</v>
      </c>
      <c r="DA148">
        <f t="shared" ca="1" si="60"/>
        <v>14</v>
      </c>
      <c r="DB148">
        <f t="shared" ca="1" si="60"/>
        <v>4</v>
      </c>
      <c r="DC148">
        <f t="shared" ca="1" si="60"/>
        <v>5</v>
      </c>
      <c r="DD148">
        <f t="shared" ca="1" si="60"/>
        <v>6</v>
      </c>
      <c r="DE148">
        <f t="shared" ca="1" si="60"/>
        <v>16</v>
      </c>
      <c r="DF148">
        <f t="shared" ca="1" si="60"/>
        <v>33</v>
      </c>
      <c r="DG148">
        <f t="shared" ca="1" si="60"/>
        <v>34</v>
      </c>
      <c r="DH148">
        <f t="shared" ca="1" si="60"/>
        <v>22</v>
      </c>
      <c r="DI148">
        <f t="shared" ca="1" si="60"/>
        <v>11</v>
      </c>
      <c r="DJ148">
        <f t="shared" ca="1" si="60"/>
        <v>19</v>
      </c>
      <c r="DK148">
        <f t="shared" ca="1" si="60"/>
        <v>27</v>
      </c>
      <c r="DL148">
        <f t="shared" ca="1" si="60"/>
        <v>13</v>
      </c>
      <c r="DM148">
        <f t="shared" ca="1" si="60"/>
        <v>32</v>
      </c>
      <c r="DN148">
        <f t="shared" ca="1" si="60"/>
        <v>24</v>
      </c>
      <c r="DO148" t="str">
        <f t="shared" ca="1" si="60"/>
        <v/>
      </c>
      <c r="DP148">
        <f t="shared" ca="1" si="60"/>
        <v>29</v>
      </c>
      <c r="DQ148">
        <f t="shared" ca="1" si="60"/>
        <v>20</v>
      </c>
      <c r="DR148">
        <f t="shared" ca="1" si="60"/>
        <v>12</v>
      </c>
    </row>
    <row r="149" spans="1:122" x14ac:dyDescent="0.25">
      <c r="A149">
        <v>148</v>
      </c>
      <c r="B149">
        <f t="shared" ca="1" si="54"/>
        <v>14</v>
      </c>
      <c r="C149">
        <f ca="1">IF(B149="","",LOOKUP(B149,$CH$1:$DR$1,CH148:DR148))</f>
        <v>9</v>
      </c>
      <c r="G149" t="str">
        <f t="shared" ca="1" si="55"/>
        <v/>
      </c>
      <c r="H149" t="str">
        <f t="shared" ca="1" si="58"/>
        <v/>
      </c>
      <c r="I149" t="str">
        <f t="shared" ca="1" si="58"/>
        <v/>
      </c>
      <c r="J149" t="str">
        <f t="shared" ca="1" si="58"/>
        <v/>
      </c>
      <c r="K149" t="str">
        <f t="shared" ca="1" si="58"/>
        <v/>
      </c>
      <c r="L149" t="str">
        <f t="shared" ca="1" si="58"/>
        <v/>
      </c>
      <c r="M149" t="str">
        <f t="shared" ca="1" si="58"/>
        <v/>
      </c>
      <c r="N149" t="str">
        <f t="shared" ca="1" si="58"/>
        <v/>
      </c>
      <c r="O149" t="str">
        <f t="shared" ca="1" si="58"/>
        <v/>
      </c>
      <c r="P149" t="str">
        <f t="shared" ca="1" si="58"/>
        <v/>
      </c>
      <c r="Q149" t="str">
        <f t="shared" ca="1" si="58"/>
        <v/>
      </c>
      <c r="R149" t="str">
        <f t="shared" ca="1" si="58"/>
        <v/>
      </c>
      <c r="S149" t="str">
        <f t="shared" ca="1" si="58"/>
        <v/>
      </c>
      <c r="T149" t="str">
        <f t="shared" ca="1" si="58"/>
        <v/>
      </c>
      <c r="U149" t="str">
        <f t="shared" ca="1" si="58"/>
        <v/>
      </c>
      <c r="V149" t="str">
        <f t="shared" ca="1" si="58"/>
        <v/>
      </c>
      <c r="W149" t="str">
        <f t="shared" ca="1" si="58"/>
        <v/>
      </c>
      <c r="X149" t="str">
        <f t="shared" ca="1" si="61"/>
        <v/>
      </c>
      <c r="Y149" t="str">
        <f t="shared" ca="1" si="61"/>
        <v/>
      </c>
      <c r="Z149" t="str">
        <f t="shared" ca="1" si="61"/>
        <v/>
      </c>
      <c r="AA149" t="str">
        <f t="shared" ca="1" si="61"/>
        <v/>
      </c>
      <c r="AB149" t="str">
        <f t="shared" ca="1" si="61"/>
        <v/>
      </c>
      <c r="AC149" t="str">
        <f t="shared" ca="1" si="61"/>
        <v/>
      </c>
      <c r="AD149" t="str">
        <f t="shared" ca="1" si="61"/>
        <v/>
      </c>
      <c r="AE149" t="str">
        <f t="shared" ca="1" si="61"/>
        <v/>
      </c>
      <c r="AF149" t="str">
        <f t="shared" ca="1" si="61"/>
        <v/>
      </c>
      <c r="AG149" t="str">
        <f t="shared" ca="1" si="61"/>
        <v/>
      </c>
      <c r="AH149" t="str">
        <f t="shared" ca="1" si="61"/>
        <v/>
      </c>
      <c r="AI149" t="str">
        <f t="shared" ca="1" si="61"/>
        <v/>
      </c>
      <c r="AJ149" t="str">
        <f t="shared" ca="1" si="61"/>
        <v/>
      </c>
      <c r="AK149" t="str">
        <f t="shared" ca="1" si="61"/>
        <v/>
      </c>
      <c r="AL149" t="str">
        <f t="shared" ca="1" si="61"/>
        <v/>
      </c>
      <c r="AM149" t="str">
        <f t="shared" ca="1" si="61"/>
        <v/>
      </c>
      <c r="AN149" t="str">
        <f t="shared" ca="1" si="61"/>
        <v/>
      </c>
      <c r="AO149" t="str">
        <f t="shared" ca="1" si="61"/>
        <v/>
      </c>
      <c r="AP149" t="str">
        <f t="shared" ca="1" si="61"/>
        <v/>
      </c>
      <c r="AQ149" t="str">
        <f t="shared" ca="1" si="61"/>
        <v/>
      </c>
      <c r="AR149" t="str">
        <f t="shared" ca="1" si="61"/>
        <v/>
      </c>
      <c r="AT149">
        <f ca="1">B149</f>
        <v>14</v>
      </c>
      <c r="AU149">
        <f ca="1">IF($B149=$AT148,AU148,AT148)</f>
        <v>11</v>
      </c>
      <c r="AV149">
        <f ca="1">IF(OR($B149=$AT148,$B149=$AU148),AV148,AU148)</f>
        <v>13</v>
      </c>
      <c r="AW149">
        <f ca="1">IF(OR($B149=$AV148,$B149=$AT148,$B149=$AU148),AW148,AV148)</f>
        <v>16</v>
      </c>
      <c r="AX149">
        <f ca="1">IF(OR($B149=$AV148,$B149=$AT148,$B149=$AU148,$B149=$AW148),AX148,AW148)</f>
        <v>21</v>
      </c>
      <c r="AY149">
        <f ca="1">IF(OR($B149=$AV148,$B149=$AT148,$B149=$AU148,$B149=$AW148,$B149=$AX148),AY148,AX148)</f>
        <v>22</v>
      </c>
      <c r="AZ149">
        <f ca="1">IF(OR($B149=$AV148,$B149=$AT148,$B149=$AU148,$B149=$AW148,$B149=$AX148,$B149=$AY148),AZ148,AY148)</f>
        <v>23</v>
      </c>
      <c r="BA149">
        <f ca="1">IF(OR($B149=$AV148,$B149=$AT148,$B149=$AU148,$B149=$AW148,$B149=$AX148,$B149=$AY148,$B149=$AZ148),BA148,AZ148)</f>
        <v>10</v>
      </c>
      <c r="BB149">
        <f ca="1">IF(OR($B149=$AV148,$B149=$AT148,$B149=$AU148,$B149=$AW148,$B149=$AX148,$B149=$AY148,$B149=$AZ148,$B149=$BA148),BB148,BA148)</f>
        <v>9</v>
      </c>
      <c r="BC149">
        <f ca="1">IF(OR($B149=$AV148,$B149=$AT148,$B149=$AU148,$B149=$AW148,$B149=$AX148,$B149=$AY148,$B149=$AZ148,$B149=$BA148,$B149=$BB148),BC148,BB148)</f>
        <v>2</v>
      </c>
      <c r="BD149">
        <f ca="1">IF(OR($B149=$AV148,$B149=$AT148,$B149=$AU148,$B149=$AW148,$B149=$AX148,$B149=$AY148,$B149=$AZ148,$B149=$BB148,$B149=$BC148,$B149=$BA148),BD148,BC148)</f>
        <v>28</v>
      </c>
      <c r="BE149">
        <f ca="1">IF(OR($B149=$AV148,$B149=$AT148,$B149=$AU148,$B149=$AW148,$B149=$AX148,$B149=$AY148,$B149=$AZ148,$B149=$BB148,$B149=$BC148,$B149=$BD148,$B149=$BA148),BE148,BD148)</f>
        <v>37</v>
      </c>
      <c r="BF149">
        <f ca="1">IF(OR($B149=$AV148,$B149=$AT148,$B149=$AU148,$B149=$AW148,$B149=$AX148,$B149=$AY148,$B149=$AZ148,$B149=$BB148,$B149=$BC148,$B149=$BD148,$B149=$BE148,$B149=$BA148),BF148,BE148)</f>
        <v>31</v>
      </c>
      <c r="BG149">
        <f ca="1">IF(OR($B149=$AV148,$B149=$AT148,$B149=$AU148,$B149=$AW148,$B149=$AX148,$B149=$AY148,$B149=$AZ148,$B149=$BB148,$B149=$BC148,$B149=$BD148,$B149=$BE148,$B149=$BF148,$B149=$BA148),BG148,BF148)</f>
        <v>20</v>
      </c>
      <c r="BH149">
        <f ca="1">IF(OR($B149=$AV148,$B149=$AT148,$B149=$AU148,$B149=$AW148,$B149=$AX148,$B149=$AY148,$B149=$AZ148,$B149=$BB148,$B149=$BC148,$B149=$BD148,$B149=$BE148,$B149=$BF148,$B149=$BG148,$B149=$BA148),BH148,BG148)</f>
        <v>15</v>
      </c>
      <c r="BI149">
        <f ca="1">IF(OR($B149=$AV148,$B149=$AT148,$B149=$AU148,$B149=$AW148,$B149=$AX148,$B149=$AY148,$B149=$AZ148,$B149=$BB148,$B149=$BC148,$B149=$BD148,$B149=$BE148,$B149=$BF148,$B149=$BG148,$B149=$BH148,$B149=$BA148),BI148,BH148)</f>
        <v>24</v>
      </c>
      <c r="BJ149">
        <f ca="1">IF(OR($B149=$AV148,$B149=$AT148,$B149=$AU148,$B149=$AW148,$B149=$AX148,$B149=$AY148,$B149=$AZ148,$B149=$BB148,$B149=$BC148,$B149=$BD148,$B149=$BE148,$B149=$BF148,$B149=$BG148,$B149=$BH148,$B149=$BI148,$B149=$BA148),BJ148,BI148)</f>
        <v>18</v>
      </c>
      <c r="BK149">
        <f ca="1">IF(OR($B149=$AV148,$B149=$AT148,$B149=$AU148,$B149=$AW148,$B149=$AX148,$B149=$AY148,$B149=$AZ148,$B149=$BB148,$B149=$BC148,$B149=$BD148,$B149=$BE148,$B149=$BF148,$B149=$BG148,$B149=$BH148,$B149=$BI148,$B149=$BJ148,$B149=$BA148),BK148,BJ148)</f>
        <v>17</v>
      </c>
      <c r="BL149">
        <f ca="1">IF(OR($B149=$AV148,$B149=$AT148,$B149=$AU148,$B149=$AW148,$B149=$AX148,$B149=$AY148,$B149=$AZ148,$B149=$BB148,$B149=$BC148,$B149=$BD148,$B149=$BE148,$B149=$BF148,$B149=$BG148,$B149=$BH148,$B149=$BI148,$B149=$BJ148,$B149=$BK148,$B149=$BA148),BL148,BK148)</f>
        <v>29</v>
      </c>
      <c r="BM149">
        <f ca="1">IF(OR($B149=$AV148,$B149=$AT148,$B149=$AU148,$B149=$AW148,$B149=$AX148,$B149=$AY148,$B149=$AZ148,$B149=$BB148,$B149=$BC148,$B149=$BD148,$B149=$BE148,$B149=$BF148,$B149=$BG148,$B149=$BH148,$B149=$BI148,$B149=$BJ148,$B149=$BK148,$B149=$BL148,$B149=$BA148),BM148,BL148)</f>
        <v>36</v>
      </c>
      <c r="BN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IF(OR($B149=$AV148,$B149=$AT148,$B149=$AU148,$B149=$AW148,$B149=$AX148,$B149=$AY148,$B149=$AZ148,$B149=$BB148,$B149=$BC148,$B149=$BD148,$B149=$BE148,$B149=$BF148,$B149=$BG148,$B149=$BH148,$B149=$BI148,$B149=$BJ148,$B149=$BK148,$B149=$BL148,$B149=$BM148,$B149=$BA148),BN148,BM148)</f>
        <v>8</v>
      </c>
      <c r="BO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A148),BO148,BN148)</f>
        <v>27</v>
      </c>
      <c r="BP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A148),BP148,BO148)</f>
        <v>5</v>
      </c>
      <c r="BQ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A148),BQ148,BP148)</f>
        <v>33</v>
      </c>
      <c r="BR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A148),BR148,BQ148)</f>
        <v>6</v>
      </c>
      <c r="BS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A148),BS148,BR148)</f>
        <v>3</v>
      </c>
      <c r="BT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A148),BT148,BS148)</f>
        <v>30</v>
      </c>
      <c r="BU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A148),BU148,BT148)</f>
        <v>1</v>
      </c>
      <c r="BV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A148),BV148,BU148)</f>
        <v>35</v>
      </c>
      <c r="BW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A148),BW148,BV148)</f>
        <v>4</v>
      </c>
      <c r="BX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A148),BX148,BW148)</f>
        <v>19</v>
      </c>
      <c r="BY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A148),BY148,BX148)</f>
        <v>32</v>
      </c>
      <c r="BZ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A148),BZ148,BY148)</f>
        <v>25</v>
      </c>
      <c r="CA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BA148),CA148,BZ148)</f>
        <v>26</v>
      </c>
      <c r="CB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CA148,$B149=$BA148),CB148,CA148)</f>
        <v>12</v>
      </c>
      <c r="CC149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CA148,$B149=$CB148,$B149=$BA148),CC148,CB148)</f>
        <v>7</v>
      </c>
      <c r="CD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CA148,$B149=$CB148,$B149=$CC148,$B149=$BA148),CD148,CC148)</f>
        <v/>
      </c>
      <c r="CH149">
        <f t="shared" ca="1" si="60"/>
        <v>28</v>
      </c>
      <c r="CI149">
        <f t="shared" ref="CH149:DR155" ca="1" si="62">IF(AND(CI148="",$B149&lt;&gt;CI$1),"",IF($C149&lt;CI148,CI148,IF($B149=CI$1,1,1+CI148)))</f>
        <v>10</v>
      </c>
      <c r="CJ149">
        <f t="shared" ca="1" si="62"/>
        <v>26</v>
      </c>
      <c r="CK149">
        <f t="shared" ca="1" si="62"/>
        <v>30</v>
      </c>
      <c r="CL149">
        <f t="shared" ca="1" si="62"/>
        <v>23</v>
      </c>
      <c r="CM149">
        <f t="shared" ca="1" si="62"/>
        <v>25</v>
      </c>
      <c r="CN149">
        <f t="shared" ca="1" si="62"/>
        <v>36</v>
      </c>
      <c r="CO149">
        <f t="shared" ca="1" si="62"/>
        <v>21</v>
      </c>
      <c r="CP149">
        <f t="shared" ca="1" si="62"/>
        <v>9</v>
      </c>
      <c r="CQ149">
        <f t="shared" ca="1" si="62"/>
        <v>8</v>
      </c>
      <c r="CR149">
        <f t="shared" ca="1" si="62"/>
        <v>2</v>
      </c>
      <c r="CS149">
        <f t="shared" ca="1" si="62"/>
        <v>35</v>
      </c>
      <c r="CT149">
        <f t="shared" ca="1" si="62"/>
        <v>3</v>
      </c>
      <c r="CU149">
        <f t="shared" ca="1" si="62"/>
        <v>1</v>
      </c>
      <c r="CV149">
        <f t="shared" ca="1" si="62"/>
        <v>15</v>
      </c>
      <c r="CW149">
        <f t="shared" ca="1" si="62"/>
        <v>4</v>
      </c>
      <c r="CX149">
        <f t="shared" ca="1" si="62"/>
        <v>18</v>
      </c>
      <c r="CY149">
        <f t="shared" ca="1" si="62"/>
        <v>17</v>
      </c>
      <c r="CZ149">
        <f t="shared" ca="1" si="62"/>
        <v>31</v>
      </c>
      <c r="DA149">
        <f t="shared" ca="1" si="62"/>
        <v>14</v>
      </c>
      <c r="DB149">
        <f t="shared" ca="1" si="62"/>
        <v>5</v>
      </c>
      <c r="DC149">
        <f t="shared" ca="1" si="62"/>
        <v>6</v>
      </c>
      <c r="DD149">
        <f t="shared" ca="1" si="62"/>
        <v>7</v>
      </c>
      <c r="DE149">
        <f t="shared" ca="1" si="62"/>
        <v>16</v>
      </c>
      <c r="DF149">
        <f t="shared" ca="1" si="62"/>
        <v>33</v>
      </c>
      <c r="DG149">
        <f t="shared" ca="1" si="62"/>
        <v>34</v>
      </c>
      <c r="DH149">
        <f t="shared" ca="1" si="62"/>
        <v>22</v>
      </c>
      <c r="DI149">
        <f t="shared" ca="1" si="62"/>
        <v>11</v>
      </c>
      <c r="DJ149">
        <f t="shared" ca="1" si="62"/>
        <v>19</v>
      </c>
      <c r="DK149">
        <f t="shared" ca="1" si="62"/>
        <v>27</v>
      </c>
      <c r="DL149">
        <f t="shared" ca="1" si="62"/>
        <v>13</v>
      </c>
      <c r="DM149">
        <f t="shared" ca="1" si="62"/>
        <v>32</v>
      </c>
      <c r="DN149">
        <f t="shared" ca="1" si="62"/>
        <v>24</v>
      </c>
      <c r="DO149" t="str">
        <f t="shared" ca="1" si="62"/>
        <v/>
      </c>
      <c r="DP149">
        <f t="shared" ca="1" si="62"/>
        <v>29</v>
      </c>
      <c r="DQ149">
        <f t="shared" ca="1" si="62"/>
        <v>20</v>
      </c>
      <c r="DR149">
        <f t="shared" ca="1" si="62"/>
        <v>12</v>
      </c>
    </row>
    <row r="150" spans="1:122" x14ac:dyDescent="0.25">
      <c r="A150">
        <v>149</v>
      </c>
      <c r="B150">
        <f t="shared" ca="1" si="54"/>
        <v>19</v>
      </c>
      <c r="C150">
        <f ca="1">IF(B150="","",LOOKUP(B150,$CH$1:$DR$1,CH149:DR149))</f>
        <v>31</v>
      </c>
      <c r="G150" t="str">
        <f t="shared" ca="1" si="55"/>
        <v/>
      </c>
      <c r="H150" t="str">
        <f t="shared" ca="1" si="58"/>
        <v/>
      </c>
      <c r="I150" t="str">
        <f t="shared" ca="1" si="58"/>
        <v/>
      </c>
      <c r="J150" t="str">
        <f t="shared" ca="1" si="58"/>
        <v/>
      </c>
      <c r="K150" t="str">
        <f t="shared" ca="1" si="58"/>
        <v/>
      </c>
      <c r="L150" t="str">
        <f t="shared" ca="1" si="58"/>
        <v/>
      </c>
      <c r="M150" t="str">
        <f t="shared" ca="1" si="58"/>
        <v/>
      </c>
      <c r="N150" t="str">
        <f t="shared" ca="1" si="58"/>
        <v/>
      </c>
      <c r="O150" t="str">
        <f t="shared" ca="1" si="58"/>
        <v/>
      </c>
      <c r="P150" t="str">
        <f t="shared" ca="1" si="58"/>
        <v/>
      </c>
      <c r="Q150" t="str">
        <f t="shared" ca="1" si="58"/>
        <v/>
      </c>
      <c r="R150" t="str">
        <f t="shared" ca="1" si="58"/>
        <v/>
      </c>
      <c r="S150" t="str">
        <f t="shared" ca="1" si="58"/>
        <v/>
      </c>
      <c r="T150" t="str">
        <f t="shared" ca="1" si="58"/>
        <v/>
      </c>
      <c r="U150" t="str">
        <f t="shared" ca="1" si="58"/>
        <v/>
      </c>
      <c r="V150" t="str">
        <f t="shared" ca="1" si="58"/>
        <v/>
      </c>
      <c r="W150" t="str">
        <f t="shared" ca="1" si="58"/>
        <v/>
      </c>
      <c r="X150" t="str">
        <f t="shared" ca="1" si="61"/>
        <v/>
      </c>
      <c r="Y150" t="str">
        <f t="shared" ca="1" si="61"/>
        <v/>
      </c>
      <c r="Z150" t="str">
        <f t="shared" ca="1" si="61"/>
        <v/>
      </c>
      <c r="AA150" t="str">
        <f t="shared" ca="1" si="61"/>
        <v/>
      </c>
      <c r="AB150" t="str">
        <f t="shared" ca="1" si="61"/>
        <v/>
      </c>
      <c r="AC150" t="str">
        <f t="shared" ca="1" si="61"/>
        <v/>
      </c>
      <c r="AD150" t="str">
        <f t="shared" ca="1" si="61"/>
        <v/>
      </c>
      <c r="AE150" t="str">
        <f t="shared" ca="1" si="61"/>
        <v/>
      </c>
      <c r="AF150" t="str">
        <f t="shared" ca="1" si="61"/>
        <v/>
      </c>
      <c r="AG150" t="str">
        <f t="shared" ca="1" si="61"/>
        <v/>
      </c>
      <c r="AH150" t="str">
        <f t="shared" ca="1" si="61"/>
        <v/>
      </c>
      <c r="AI150" t="str">
        <f t="shared" ca="1" si="61"/>
        <v/>
      </c>
      <c r="AJ150" t="str">
        <f t="shared" ca="1" si="61"/>
        <v/>
      </c>
      <c r="AK150" t="str">
        <f t="shared" ca="1" si="61"/>
        <v/>
      </c>
      <c r="AL150" t="str">
        <f t="shared" ca="1" si="61"/>
        <v/>
      </c>
      <c r="AM150" t="str">
        <f t="shared" ca="1" si="61"/>
        <v/>
      </c>
      <c r="AN150" t="str">
        <f t="shared" ca="1" si="61"/>
        <v/>
      </c>
      <c r="AO150" t="str">
        <f t="shared" ca="1" si="61"/>
        <v/>
      </c>
      <c r="AP150" t="str">
        <f t="shared" ca="1" si="61"/>
        <v/>
      </c>
      <c r="AQ150" t="str">
        <f t="shared" ca="1" si="61"/>
        <v/>
      </c>
      <c r="AR150" t="str">
        <f t="shared" ca="1" si="61"/>
        <v/>
      </c>
      <c r="AT150">
        <f ca="1">B150</f>
        <v>19</v>
      </c>
      <c r="AU150">
        <f ca="1">IF($B150=$AT149,AU149,AT149)</f>
        <v>14</v>
      </c>
      <c r="AV150">
        <f ca="1">IF(OR($B150=$AT149,$B150=$AU149),AV149,AU149)</f>
        <v>11</v>
      </c>
      <c r="AW150">
        <f ca="1">IF(OR($B150=$AV149,$B150=$AT149,$B150=$AU149),AW149,AV149)</f>
        <v>13</v>
      </c>
      <c r="AX150">
        <f ca="1">IF(OR($B150=$AV149,$B150=$AT149,$B150=$AU149,$B150=$AW149),AX149,AW149)</f>
        <v>16</v>
      </c>
      <c r="AY150">
        <f ca="1">IF(OR($B150=$AV149,$B150=$AT149,$B150=$AU149,$B150=$AW149,$B150=$AX149),AY149,AX149)</f>
        <v>21</v>
      </c>
      <c r="AZ150">
        <f ca="1">IF(OR($B150=$AV149,$B150=$AT149,$B150=$AU149,$B150=$AW149,$B150=$AX149,$B150=$AY149),AZ149,AY149)</f>
        <v>22</v>
      </c>
      <c r="BA150">
        <f ca="1">IF(OR($B150=$AV149,$B150=$AT149,$B150=$AU149,$B150=$AW149,$B150=$AX149,$B150=$AY149,$B150=$AZ149),BA149,AZ149)</f>
        <v>23</v>
      </c>
      <c r="BB150">
        <f ca="1">IF(OR($B150=$AV149,$B150=$AT149,$B150=$AU149,$B150=$AW149,$B150=$AX149,$B150=$AY149,$B150=$AZ149,$B150=$BA149),BB149,BA149)</f>
        <v>10</v>
      </c>
      <c r="BC150">
        <f ca="1">IF(OR($B150=$AV149,$B150=$AT149,$B150=$AU149,$B150=$AW149,$B150=$AX149,$B150=$AY149,$B150=$AZ149,$B150=$BA149,$B150=$BB149),BC149,BB149)</f>
        <v>9</v>
      </c>
      <c r="BD150">
        <f ca="1">IF(OR($B150=$AV149,$B150=$AT149,$B150=$AU149,$B150=$AW149,$B150=$AX149,$B150=$AY149,$B150=$AZ149,$B150=$BB149,$B150=$BC149,$B150=$BA149),BD149,BC149)</f>
        <v>2</v>
      </c>
      <c r="BE150">
        <f ca="1">IF(OR($B150=$AV149,$B150=$AT149,$B150=$AU149,$B150=$AW149,$B150=$AX149,$B150=$AY149,$B150=$AZ149,$B150=$BB149,$B150=$BC149,$B150=$BD149,$B150=$BA149),BE149,BD149)</f>
        <v>28</v>
      </c>
      <c r="BF150">
        <f ca="1">IF(OR($B150=$AV149,$B150=$AT149,$B150=$AU149,$B150=$AW149,$B150=$AX149,$B150=$AY149,$B150=$AZ149,$B150=$BB149,$B150=$BC149,$B150=$BD149,$B150=$BE149,$B150=$BA149),BF149,BE149)</f>
        <v>37</v>
      </c>
      <c r="BG150">
        <f ca="1">IF(OR($B150=$AV149,$B150=$AT149,$B150=$AU149,$B150=$AW149,$B150=$AX149,$B150=$AY149,$B150=$AZ149,$B150=$BB149,$B150=$BC149,$B150=$BD149,$B150=$BE149,$B150=$BF149,$B150=$BA149),BG149,BF149)</f>
        <v>31</v>
      </c>
      <c r="BH150">
        <f ca="1">IF(OR($B150=$AV149,$B150=$AT149,$B150=$AU149,$B150=$AW149,$B150=$AX149,$B150=$AY149,$B150=$AZ149,$B150=$BB149,$B150=$BC149,$B150=$BD149,$B150=$BE149,$B150=$BF149,$B150=$BG149,$B150=$BA149),BH149,BG149)</f>
        <v>20</v>
      </c>
      <c r="BI150">
        <f ca="1">IF(OR($B150=$AV149,$B150=$AT149,$B150=$AU149,$B150=$AW149,$B150=$AX149,$B150=$AY149,$B150=$AZ149,$B150=$BB149,$B150=$BC149,$B150=$BD149,$B150=$BE149,$B150=$BF149,$B150=$BG149,$B150=$BH149,$B150=$BA149),BI149,BH149)</f>
        <v>15</v>
      </c>
      <c r="BJ150">
        <f ca="1">IF(OR($B150=$AV149,$B150=$AT149,$B150=$AU149,$B150=$AW149,$B150=$AX149,$B150=$AY149,$B150=$AZ149,$B150=$BB149,$B150=$BC149,$B150=$BD149,$B150=$BE149,$B150=$BF149,$B150=$BG149,$B150=$BH149,$B150=$BI149,$B150=$BA149),BJ149,BI149)</f>
        <v>24</v>
      </c>
      <c r="BK150">
        <f ca="1">IF(OR($B150=$AV149,$B150=$AT149,$B150=$AU149,$B150=$AW149,$B150=$AX149,$B150=$AY149,$B150=$AZ149,$B150=$BB149,$B150=$BC149,$B150=$BD149,$B150=$BE149,$B150=$BF149,$B150=$BG149,$B150=$BH149,$B150=$BI149,$B150=$BJ149,$B150=$BA149),BK149,BJ149)</f>
        <v>18</v>
      </c>
      <c r="BL150">
        <f ca="1">IF(OR($B150=$AV149,$B150=$AT149,$B150=$AU149,$B150=$AW149,$B150=$AX149,$B150=$AY149,$B150=$AZ149,$B150=$BB149,$B150=$BC149,$B150=$BD149,$B150=$BE149,$B150=$BF149,$B150=$BG149,$B150=$BH149,$B150=$BI149,$B150=$BJ149,$B150=$BK149,$B150=$BA149),BL149,BK149)</f>
        <v>17</v>
      </c>
      <c r="BM150">
        <f ca="1">IF(OR($B150=$AV149,$B150=$AT149,$B150=$AU149,$B150=$AW149,$B150=$AX149,$B150=$AY149,$B150=$AZ149,$B150=$BB149,$B150=$BC149,$B150=$BD149,$B150=$BE149,$B150=$BF149,$B150=$BG149,$B150=$BH149,$B150=$BI149,$B150=$BJ149,$B150=$BK149,$B150=$BL149,$B150=$BA149),BM149,BL149)</f>
        <v>29</v>
      </c>
      <c r="BN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IF(OR($B150=$AV149,$B150=$AT149,$B150=$AU149,$B150=$AW149,$B150=$AX149,$B150=$AY149,$B150=$AZ149,$B150=$BB149,$B150=$BC149,$B150=$BD149,$B150=$BE149,$B150=$BF149,$B150=$BG149,$B150=$BH149,$B150=$BI149,$B150=$BJ149,$B150=$BK149,$B150=$BL149,$B150=$BM149,$B150=$BA149),BN149,BM149)</f>
        <v>36</v>
      </c>
      <c r="BO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A149),BO149,BN149)</f>
        <v>8</v>
      </c>
      <c r="BP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A149),BP149,BO149)</f>
        <v>27</v>
      </c>
      <c r="BQ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A149),BQ149,BP149)</f>
        <v>5</v>
      </c>
      <c r="BR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A149),BR149,BQ149)</f>
        <v>33</v>
      </c>
      <c r="BS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A149),BS149,BR149)</f>
        <v>6</v>
      </c>
      <c r="BT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A149),BT149,BS149)</f>
        <v>3</v>
      </c>
      <c r="BU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A149),BU149,BT149)</f>
        <v>30</v>
      </c>
      <c r="BV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A149),BV149,BU149)</f>
        <v>1</v>
      </c>
      <c r="BW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A149),BW149,BV149)</f>
        <v>35</v>
      </c>
      <c r="BX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A149),BX149,BW149)</f>
        <v>4</v>
      </c>
      <c r="BY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A149),BY149,BX149)</f>
        <v>32</v>
      </c>
      <c r="BZ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A149),BZ149,BY149)</f>
        <v>25</v>
      </c>
      <c r="CA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BA149),CA149,BZ149)</f>
        <v>26</v>
      </c>
      <c r="CB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CA149,$B150=$BA149),CB149,CA149)</f>
        <v>12</v>
      </c>
      <c r="CC150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CA149,$B150=$CB149,$B150=$BA149),CC149,CB149)</f>
        <v>7</v>
      </c>
      <c r="CD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CA149,$B150=$CB149,$B150=$CC149,$B150=$BA149),CD149,CC149)</f>
        <v/>
      </c>
      <c r="CH150">
        <f t="shared" ca="1" si="62"/>
        <v>29</v>
      </c>
      <c r="CI150">
        <f t="shared" ca="1" si="62"/>
        <v>11</v>
      </c>
      <c r="CJ150">
        <f t="shared" ca="1" si="62"/>
        <v>27</v>
      </c>
      <c r="CK150">
        <f t="shared" ca="1" si="62"/>
        <v>31</v>
      </c>
      <c r="CL150">
        <f t="shared" ca="1" si="62"/>
        <v>24</v>
      </c>
      <c r="CM150">
        <f t="shared" ca="1" si="62"/>
        <v>26</v>
      </c>
      <c r="CN150">
        <f t="shared" ca="1" si="62"/>
        <v>36</v>
      </c>
      <c r="CO150">
        <f t="shared" ca="1" si="62"/>
        <v>22</v>
      </c>
      <c r="CP150">
        <f t="shared" ca="1" si="62"/>
        <v>10</v>
      </c>
      <c r="CQ150">
        <f t="shared" ca="1" si="62"/>
        <v>9</v>
      </c>
      <c r="CR150">
        <f t="shared" ca="1" si="62"/>
        <v>3</v>
      </c>
      <c r="CS150">
        <f t="shared" ca="1" si="62"/>
        <v>35</v>
      </c>
      <c r="CT150">
        <f t="shared" ca="1" si="62"/>
        <v>4</v>
      </c>
      <c r="CU150">
        <f t="shared" ca="1" si="62"/>
        <v>2</v>
      </c>
      <c r="CV150">
        <f t="shared" ca="1" si="62"/>
        <v>16</v>
      </c>
      <c r="CW150">
        <f t="shared" ca="1" si="62"/>
        <v>5</v>
      </c>
      <c r="CX150">
        <f t="shared" ca="1" si="62"/>
        <v>19</v>
      </c>
      <c r="CY150">
        <f t="shared" ca="1" si="62"/>
        <v>18</v>
      </c>
      <c r="CZ150">
        <f t="shared" ca="1" si="62"/>
        <v>1</v>
      </c>
      <c r="DA150">
        <f t="shared" ca="1" si="62"/>
        <v>15</v>
      </c>
      <c r="DB150">
        <f t="shared" ca="1" si="62"/>
        <v>6</v>
      </c>
      <c r="DC150">
        <f t="shared" ca="1" si="62"/>
        <v>7</v>
      </c>
      <c r="DD150">
        <f t="shared" ca="1" si="62"/>
        <v>8</v>
      </c>
      <c r="DE150">
        <f t="shared" ca="1" si="62"/>
        <v>17</v>
      </c>
      <c r="DF150">
        <f t="shared" ca="1" si="62"/>
        <v>33</v>
      </c>
      <c r="DG150">
        <f t="shared" ca="1" si="62"/>
        <v>34</v>
      </c>
      <c r="DH150">
        <f t="shared" ca="1" si="62"/>
        <v>23</v>
      </c>
      <c r="DI150">
        <f t="shared" ca="1" si="62"/>
        <v>12</v>
      </c>
      <c r="DJ150">
        <f t="shared" ca="1" si="62"/>
        <v>20</v>
      </c>
      <c r="DK150">
        <f t="shared" ca="1" si="62"/>
        <v>28</v>
      </c>
      <c r="DL150">
        <f t="shared" ca="1" si="62"/>
        <v>14</v>
      </c>
      <c r="DM150">
        <f t="shared" ca="1" si="62"/>
        <v>32</v>
      </c>
      <c r="DN150">
        <f t="shared" ca="1" si="62"/>
        <v>25</v>
      </c>
      <c r="DO150" t="str">
        <f t="shared" ca="1" si="62"/>
        <v/>
      </c>
      <c r="DP150">
        <f t="shared" ca="1" si="62"/>
        <v>30</v>
      </c>
      <c r="DQ150">
        <f t="shared" ca="1" si="62"/>
        <v>21</v>
      </c>
      <c r="DR150">
        <f t="shared" ca="1" si="62"/>
        <v>13</v>
      </c>
    </row>
    <row r="151" spans="1:122" x14ac:dyDescent="0.25">
      <c r="A151">
        <v>150</v>
      </c>
      <c r="B151">
        <f t="shared" ca="1" si="54"/>
        <v>24</v>
      </c>
      <c r="C151">
        <f ca="1">IF(B151="","",LOOKUP(B151,$CH$1:$DR$1,CH150:DR150))</f>
        <v>17</v>
      </c>
      <c r="G151" t="str">
        <f t="shared" ca="1" si="55"/>
        <v/>
      </c>
      <c r="H151" t="str">
        <f t="shared" ca="1" si="58"/>
        <v/>
      </c>
      <c r="I151" t="str">
        <f t="shared" ca="1" si="58"/>
        <v/>
      </c>
      <c r="J151" t="str">
        <f t="shared" ca="1" si="58"/>
        <v/>
      </c>
      <c r="K151" t="str">
        <f t="shared" ca="1" si="58"/>
        <v/>
      </c>
      <c r="L151" t="str">
        <f t="shared" ca="1" si="58"/>
        <v/>
      </c>
      <c r="M151" t="str">
        <f t="shared" ca="1" si="58"/>
        <v/>
      </c>
      <c r="N151" t="str">
        <f t="shared" ca="1" si="58"/>
        <v/>
      </c>
      <c r="O151" t="str">
        <f t="shared" ca="1" si="58"/>
        <v/>
      </c>
      <c r="P151" t="str">
        <f t="shared" ca="1" si="58"/>
        <v/>
      </c>
      <c r="Q151" t="str">
        <f t="shared" ca="1" si="58"/>
        <v/>
      </c>
      <c r="R151" t="str">
        <f t="shared" ca="1" si="58"/>
        <v/>
      </c>
      <c r="S151" t="str">
        <f t="shared" ca="1" si="58"/>
        <v/>
      </c>
      <c r="T151" t="str">
        <f t="shared" ca="1" si="58"/>
        <v/>
      </c>
      <c r="U151" t="str">
        <f t="shared" ca="1" si="58"/>
        <v/>
      </c>
      <c r="V151" t="str">
        <f t="shared" ca="1" si="58"/>
        <v/>
      </c>
      <c r="W151" t="str">
        <f t="shared" ca="1" si="58"/>
        <v/>
      </c>
      <c r="X151" t="str">
        <f t="shared" ca="1" si="61"/>
        <v/>
      </c>
      <c r="Y151" t="str">
        <f t="shared" ca="1" si="61"/>
        <v/>
      </c>
      <c r="Z151" t="str">
        <f t="shared" ca="1" si="61"/>
        <v/>
      </c>
      <c r="AA151" t="str">
        <f t="shared" ca="1" si="61"/>
        <v/>
      </c>
      <c r="AB151" t="str">
        <f t="shared" ca="1" si="61"/>
        <v/>
      </c>
      <c r="AC151" t="str">
        <f t="shared" ca="1" si="61"/>
        <v/>
      </c>
      <c r="AD151" t="str">
        <f t="shared" ca="1" si="61"/>
        <v/>
      </c>
      <c r="AE151" t="str">
        <f t="shared" ca="1" si="61"/>
        <v/>
      </c>
      <c r="AF151" t="str">
        <f t="shared" ca="1" si="61"/>
        <v/>
      </c>
      <c r="AG151" t="str">
        <f t="shared" ca="1" si="61"/>
        <v/>
      </c>
      <c r="AH151" t="str">
        <f t="shared" ca="1" si="61"/>
        <v/>
      </c>
      <c r="AI151" t="str">
        <f t="shared" ca="1" si="61"/>
        <v/>
      </c>
      <c r="AJ151" t="str">
        <f t="shared" ca="1" si="61"/>
        <v/>
      </c>
      <c r="AK151" t="str">
        <f t="shared" ca="1" si="61"/>
        <v/>
      </c>
      <c r="AL151" t="str">
        <f t="shared" ca="1" si="61"/>
        <v/>
      </c>
      <c r="AM151" t="str">
        <f t="shared" ca="1" si="61"/>
        <v/>
      </c>
      <c r="AN151" t="str">
        <f t="shared" ca="1" si="61"/>
        <v/>
      </c>
      <c r="AO151" t="str">
        <f t="shared" ca="1" si="61"/>
        <v/>
      </c>
      <c r="AP151" t="str">
        <f t="shared" ca="1" si="61"/>
        <v/>
      </c>
      <c r="AQ151" t="str">
        <f t="shared" ca="1" si="61"/>
        <v/>
      </c>
      <c r="AR151" t="str">
        <f t="shared" ca="1" si="61"/>
        <v/>
      </c>
      <c r="AT151">
        <f ca="1">B151</f>
        <v>24</v>
      </c>
      <c r="AU151">
        <f ca="1">IF($B151=$AT150,AU150,AT150)</f>
        <v>19</v>
      </c>
      <c r="AV151">
        <f ca="1">IF(OR($B151=$AT150,$B151=$AU150),AV150,AU150)</f>
        <v>14</v>
      </c>
      <c r="AW151">
        <f ca="1">IF(OR($B151=$AV150,$B151=$AT150,$B151=$AU150),AW150,AV150)</f>
        <v>11</v>
      </c>
      <c r="AX151">
        <f ca="1">IF(OR($B151=$AV150,$B151=$AT150,$B151=$AU150,$B151=$AW150),AX150,AW150)</f>
        <v>13</v>
      </c>
      <c r="AY151">
        <f ca="1">IF(OR($B151=$AV150,$B151=$AT150,$B151=$AU150,$B151=$AW150,$B151=$AX150),AY150,AX150)</f>
        <v>16</v>
      </c>
      <c r="AZ151">
        <f ca="1">IF(OR($B151=$AV150,$B151=$AT150,$B151=$AU150,$B151=$AW150,$B151=$AX150,$B151=$AY150),AZ150,AY150)</f>
        <v>21</v>
      </c>
      <c r="BA151">
        <f ca="1">IF(OR($B151=$AV150,$B151=$AT150,$B151=$AU150,$B151=$AW150,$B151=$AX150,$B151=$AY150,$B151=$AZ150),BA150,AZ150)</f>
        <v>22</v>
      </c>
      <c r="BB151">
        <f ca="1">IF(OR($B151=$AV150,$B151=$AT150,$B151=$AU150,$B151=$AW150,$B151=$AX150,$B151=$AY150,$B151=$AZ150,$B151=$BA150),BB150,BA150)</f>
        <v>23</v>
      </c>
      <c r="BC151">
        <f ca="1">IF(OR($B151=$AV150,$B151=$AT150,$B151=$AU150,$B151=$AW150,$B151=$AX150,$B151=$AY150,$B151=$AZ150,$B151=$BA150,$B151=$BB150),BC150,BB150)</f>
        <v>10</v>
      </c>
      <c r="BD151">
        <f ca="1">IF(OR($B151=$AV150,$B151=$AT150,$B151=$AU150,$B151=$AW150,$B151=$AX150,$B151=$AY150,$B151=$AZ150,$B151=$BB150,$B151=$BC150,$B151=$BA150),BD150,BC150)</f>
        <v>9</v>
      </c>
      <c r="BE151">
        <f ca="1">IF(OR($B151=$AV150,$B151=$AT150,$B151=$AU150,$B151=$AW150,$B151=$AX150,$B151=$AY150,$B151=$AZ150,$B151=$BB150,$B151=$BC150,$B151=$BD150,$B151=$BA150),BE150,BD150)</f>
        <v>2</v>
      </c>
      <c r="BF151">
        <f ca="1">IF(OR($B151=$AV150,$B151=$AT150,$B151=$AU150,$B151=$AW150,$B151=$AX150,$B151=$AY150,$B151=$AZ150,$B151=$BB150,$B151=$BC150,$B151=$BD150,$B151=$BE150,$B151=$BA150),BF150,BE150)</f>
        <v>28</v>
      </c>
      <c r="BG151">
        <f ca="1">IF(OR($B151=$AV150,$B151=$AT150,$B151=$AU150,$B151=$AW150,$B151=$AX150,$B151=$AY150,$B151=$AZ150,$B151=$BB150,$B151=$BC150,$B151=$BD150,$B151=$BE150,$B151=$BF150,$B151=$BA150),BG150,BF150)</f>
        <v>37</v>
      </c>
      <c r="BH151">
        <f ca="1">IF(OR($B151=$AV150,$B151=$AT150,$B151=$AU150,$B151=$AW150,$B151=$AX150,$B151=$AY150,$B151=$AZ150,$B151=$BB150,$B151=$BC150,$B151=$BD150,$B151=$BE150,$B151=$BF150,$B151=$BG150,$B151=$BA150),BH150,BG150)</f>
        <v>31</v>
      </c>
      <c r="BI151">
        <f ca="1">IF(OR($B151=$AV150,$B151=$AT150,$B151=$AU150,$B151=$AW150,$B151=$AX150,$B151=$AY150,$B151=$AZ150,$B151=$BB150,$B151=$BC150,$B151=$BD150,$B151=$BE150,$B151=$BF150,$B151=$BG150,$B151=$BH150,$B151=$BA150),BI150,BH150)</f>
        <v>20</v>
      </c>
      <c r="BJ151">
        <f ca="1">IF(OR($B151=$AV150,$B151=$AT150,$B151=$AU150,$B151=$AW150,$B151=$AX150,$B151=$AY150,$B151=$AZ150,$B151=$BB150,$B151=$BC150,$B151=$BD150,$B151=$BE150,$B151=$BF150,$B151=$BG150,$B151=$BH150,$B151=$BI150,$B151=$BA150),BJ150,BI150)</f>
        <v>15</v>
      </c>
      <c r="BK151">
        <f ca="1">IF(OR($B151=$AV150,$B151=$AT150,$B151=$AU150,$B151=$AW150,$B151=$AX150,$B151=$AY150,$B151=$AZ150,$B151=$BB150,$B151=$BC150,$B151=$BD150,$B151=$BE150,$B151=$BF150,$B151=$BG150,$B151=$BH150,$B151=$BI150,$B151=$BJ150,$B151=$BA150),BK150,BJ150)</f>
        <v>18</v>
      </c>
      <c r="BL151">
        <f ca="1">IF(OR($B151=$AV150,$B151=$AT150,$B151=$AU150,$B151=$AW150,$B151=$AX150,$B151=$AY150,$B151=$AZ150,$B151=$BB150,$B151=$BC150,$B151=$BD150,$B151=$BE150,$B151=$BF150,$B151=$BG150,$B151=$BH150,$B151=$BI150,$B151=$BJ150,$B151=$BK150,$B151=$BA150),BL150,BK150)</f>
        <v>17</v>
      </c>
      <c r="BM151">
        <f ca="1">IF(OR($B151=$AV150,$B151=$AT150,$B151=$AU150,$B151=$AW150,$B151=$AX150,$B151=$AY150,$B151=$AZ150,$B151=$BB150,$B151=$BC150,$B151=$BD150,$B151=$BE150,$B151=$BF150,$B151=$BG150,$B151=$BH150,$B151=$BI150,$B151=$BJ150,$B151=$BK150,$B151=$BL150,$B151=$BA150),BM150,BL150)</f>
        <v>29</v>
      </c>
      <c r="BN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IF(OR($B151=$AV150,$B151=$AT150,$B151=$AU150,$B151=$AW150,$B151=$AX150,$B151=$AY150,$B151=$AZ150,$B151=$BB150,$B151=$BC150,$B151=$BD150,$B151=$BE150,$B151=$BF150,$B151=$BG150,$B151=$BH150,$B151=$BI150,$B151=$BJ150,$B151=$BK150,$B151=$BL150,$B151=$BM150,$B151=$BA150),BN150,BM150)</f>
        <v>36</v>
      </c>
      <c r="BO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A150),BO150,BN150)</f>
        <v>8</v>
      </c>
      <c r="BP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A150),BP150,BO150)</f>
        <v>27</v>
      </c>
      <c r="BQ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A150),BQ150,BP150)</f>
        <v>5</v>
      </c>
      <c r="BR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A150),BR150,BQ150)</f>
        <v>33</v>
      </c>
      <c r="BS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A150),BS150,BR150)</f>
        <v>6</v>
      </c>
      <c r="BT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A150),BT150,BS150)</f>
        <v>3</v>
      </c>
      <c r="BU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A150),BU150,BT150)</f>
        <v>30</v>
      </c>
      <c r="BV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A150),BV150,BU150)</f>
        <v>1</v>
      </c>
      <c r="BW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A150),BW150,BV150)</f>
        <v>35</v>
      </c>
      <c r="BX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A150),BX150,BW150)</f>
        <v>4</v>
      </c>
      <c r="BY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A150),BY150,BX150)</f>
        <v>32</v>
      </c>
      <c r="BZ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A150),BZ150,BY150)</f>
        <v>25</v>
      </c>
      <c r="CA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BA150),CA150,BZ150)</f>
        <v>26</v>
      </c>
      <c r="CB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CA150,$B151=$BA150),CB150,CA150)</f>
        <v>12</v>
      </c>
      <c r="CC151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CA150,$B151=$CB150,$B151=$BA150),CC150,CB150)</f>
        <v>7</v>
      </c>
      <c r="CD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CA150,$B151=$CB150,$B151=$CC150,$B151=$BA150),CD150,CC150)</f>
        <v/>
      </c>
      <c r="CH151">
        <f t="shared" ca="1" si="62"/>
        <v>29</v>
      </c>
      <c r="CI151">
        <f t="shared" ca="1" si="62"/>
        <v>12</v>
      </c>
      <c r="CJ151">
        <f t="shared" ca="1" si="62"/>
        <v>27</v>
      </c>
      <c r="CK151">
        <f t="shared" ca="1" si="62"/>
        <v>31</v>
      </c>
      <c r="CL151">
        <f t="shared" ca="1" si="62"/>
        <v>24</v>
      </c>
      <c r="CM151">
        <f t="shared" ca="1" si="62"/>
        <v>26</v>
      </c>
      <c r="CN151">
        <f t="shared" ca="1" si="62"/>
        <v>36</v>
      </c>
      <c r="CO151">
        <f t="shared" ca="1" si="62"/>
        <v>22</v>
      </c>
      <c r="CP151">
        <f t="shared" ca="1" si="62"/>
        <v>11</v>
      </c>
      <c r="CQ151">
        <f t="shared" ca="1" si="62"/>
        <v>10</v>
      </c>
      <c r="CR151">
        <f t="shared" ca="1" si="62"/>
        <v>4</v>
      </c>
      <c r="CS151">
        <f t="shared" ca="1" si="62"/>
        <v>35</v>
      </c>
      <c r="CT151">
        <f t="shared" ca="1" si="62"/>
        <v>5</v>
      </c>
      <c r="CU151">
        <f t="shared" ca="1" si="62"/>
        <v>3</v>
      </c>
      <c r="CV151">
        <f t="shared" ca="1" si="62"/>
        <v>17</v>
      </c>
      <c r="CW151">
        <f t="shared" ca="1" si="62"/>
        <v>6</v>
      </c>
      <c r="CX151">
        <f t="shared" ca="1" si="62"/>
        <v>19</v>
      </c>
      <c r="CY151">
        <f t="shared" ca="1" si="62"/>
        <v>18</v>
      </c>
      <c r="CZ151">
        <f t="shared" ca="1" si="62"/>
        <v>2</v>
      </c>
      <c r="DA151">
        <f t="shared" ca="1" si="62"/>
        <v>16</v>
      </c>
      <c r="DB151">
        <f t="shared" ca="1" si="62"/>
        <v>7</v>
      </c>
      <c r="DC151">
        <f t="shared" ca="1" si="62"/>
        <v>8</v>
      </c>
      <c r="DD151">
        <f t="shared" ca="1" si="62"/>
        <v>9</v>
      </c>
      <c r="DE151">
        <f t="shared" ca="1" si="62"/>
        <v>1</v>
      </c>
      <c r="DF151">
        <f t="shared" ca="1" si="62"/>
        <v>33</v>
      </c>
      <c r="DG151">
        <f t="shared" ca="1" si="62"/>
        <v>34</v>
      </c>
      <c r="DH151">
        <f t="shared" ca="1" si="62"/>
        <v>23</v>
      </c>
      <c r="DI151">
        <f t="shared" ca="1" si="62"/>
        <v>13</v>
      </c>
      <c r="DJ151">
        <f t="shared" ca="1" si="62"/>
        <v>20</v>
      </c>
      <c r="DK151">
        <f t="shared" ca="1" si="62"/>
        <v>28</v>
      </c>
      <c r="DL151">
        <f t="shared" ca="1" si="62"/>
        <v>15</v>
      </c>
      <c r="DM151">
        <f t="shared" ca="1" si="62"/>
        <v>32</v>
      </c>
      <c r="DN151">
        <f t="shared" ca="1" si="62"/>
        <v>25</v>
      </c>
      <c r="DO151" t="str">
        <f t="shared" ca="1" si="62"/>
        <v/>
      </c>
      <c r="DP151">
        <f t="shared" ca="1" si="62"/>
        <v>30</v>
      </c>
      <c r="DQ151">
        <f t="shared" ca="1" si="62"/>
        <v>21</v>
      </c>
      <c r="DR151">
        <f t="shared" ca="1" si="62"/>
        <v>14</v>
      </c>
    </row>
    <row r="152" spans="1:122" x14ac:dyDescent="0.25">
      <c r="A152">
        <v>151</v>
      </c>
      <c r="B152">
        <f t="shared" ca="1" si="54"/>
        <v>19</v>
      </c>
      <c r="C152">
        <f ca="1">IF(B152="","",LOOKUP(B152,$CH$1:$DR$1,CH151:DR151))</f>
        <v>2</v>
      </c>
      <c r="G152" t="str">
        <f t="shared" ca="1" si="55"/>
        <v/>
      </c>
      <c r="H152" t="str">
        <f t="shared" ca="1" si="58"/>
        <v/>
      </c>
      <c r="I152" t="str">
        <f t="shared" ca="1" si="58"/>
        <v/>
      </c>
      <c r="J152" t="str">
        <f t="shared" ca="1" si="58"/>
        <v/>
      </c>
      <c r="K152" t="str">
        <f t="shared" ca="1" si="58"/>
        <v/>
      </c>
      <c r="L152" t="str">
        <f t="shared" ca="1" si="58"/>
        <v/>
      </c>
      <c r="M152" t="str">
        <f t="shared" ca="1" si="58"/>
        <v/>
      </c>
      <c r="N152" t="str">
        <f t="shared" ca="1" si="58"/>
        <v/>
      </c>
      <c r="O152" t="str">
        <f t="shared" ca="1" si="58"/>
        <v/>
      </c>
      <c r="P152" t="str">
        <f t="shared" ca="1" si="58"/>
        <v/>
      </c>
      <c r="Q152" t="str">
        <f t="shared" ca="1" si="58"/>
        <v/>
      </c>
      <c r="R152" t="str">
        <f t="shared" ca="1" si="58"/>
        <v/>
      </c>
      <c r="S152" t="str">
        <f t="shared" ca="1" si="58"/>
        <v/>
      </c>
      <c r="T152" t="str">
        <f t="shared" ca="1" si="58"/>
        <v/>
      </c>
      <c r="U152" t="str">
        <f t="shared" ca="1" si="58"/>
        <v/>
      </c>
      <c r="V152" t="str">
        <f t="shared" ca="1" si="58"/>
        <v/>
      </c>
      <c r="W152" t="str">
        <f t="shared" ca="1" si="58"/>
        <v/>
      </c>
      <c r="X152" t="str">
        <f t="shared" ca="1" si="61"/>
        <v/>
      </c>
      <c r="Y152" t="str">
        <f t="shared" ca="1" si="61"/>
        <v/>
      </c>
      <c r="Z152" t="str">
        <f t="shared" ca="1" si="61"/>
        <v/>
      </c>
      <c r="AA152" t="str">
        <f t="shared" ca="1" si="61"/>
        <v/>
      </c>
      <c r="AB152" t="str">
        <f t="shared" ca="1" si="61"/>
        <v/>
      </c>
      <c r="AC152" t="str">
        <f t="shared" ca="1" si="61"/>
        <v/>
      </c>
      <c r="AD152" t="str">
        <f t="shared" ca="1" si="61"/>
        <v/>
      </c>
      <c r="AE152" t="str">
        <f t="shared" ca="1" si="61"/>
        <v/>
      </c>
      <c r="AF152" t="str">
        <f t="shared" ca="1" si="61"/>
        <v/>
      </c>
      <c r="AG152" t="str">
        <f t="shared" ca="1" si="61"/>
        <v/>
      </c>
      <c r="AH152" t="str">
        <f t="shared" ca="1" si="61"/>
        <v/>
      </c>
      <c r="AI152" t="str">
        <f t="shared" ca="1" si="61"/>
        <v/>
      </c>
      <c r="AJ152" t="str">
        <f t="shared" ca="1" si="61"/>
        <v/>
      </c>
      <c r="AK152" t="str">
        <f t="shared" ca="1" si="61"/>
        <v/>
      </c>
      <c r="AL152" t="str">
        <f t="shared" ca="1" si="61"/>
        <v/>
      </c>
      <c r="AM152" t="str">
        <f t="shared" ca="1" si="61"/>
        <v/>
      </c>
      <c r="AN152" t="str">
        <f t="shared" ca="1" si="61"/>
        <v/>
      </c>
      <c r="AO152" t="str">
        <f t="shared" ca="1" si="61"/>
        <v/>
      </c>
      <c r="AP152" t="str">
        <f t="shared" ca="1" si="61"/>
        <v/>
      </c>
      <c r="AQ152" t="str">
        <f t="shared" ca="1" si="61"/>
        <v/>
      </c>
      <c r="AR152" t="str">
        <f t="shared" ca="1" si="61"/>
        <v/>
      </c>
      <c r="AT152">
        <f ca="1">B152</f>
        <v>19</v>
      </c>
      <c r="AU152">
        <f ca="1">IF($B152=$AT151,AU151,AT151)</f>
        <v>24</v>
      </c>
      <c r="AV152">
        <f ca="1">IF(OR($B152=$AT151,$B152=$AU151),AV151,AU151)</f>
        <v>14</v>
      </c>
      <c r="AW152">
        <f ca="1">IF(OR($B152=$AV151,$B152=$AT151,$B152=$AU151),AW151,AV151)</f>
        <v>11</v>
      </c>
      <c r="AX152">
        <f ca="1">IF(OR($B152=$AV151,$B152=$AT151,$B152=$AU151,$B152=$AW151),AX151,AW151)</f>
        <v>13</v>
      </c>
      <c r="AY152">
        <f ca="1">IF(OR($B152=$AV151,$B152=$AT151,$B152=$AU151,$B152=$AW151,$B152=$AX151),AY151,AX151)</f>
        <v>16</v>
      </c>
      <c r="AZ152">
        <f ca="1">IF(OR($B152=$AV151,$B152=$AT151,$B152=$AU151,$B152=$AW151,$B152=$AX151,$B152=$AY151),AZ151,AY151)</f>
        <v>21</v>
      </c>
      <c r="BA152">
        <f ca="1">IF(OR($B152=$AV151,$B152=$AT151,$B152=$AU151,$B152=$AW151,$B152=$AX151,$B152=$AY151,$B152=$AZ151),BA151,AZ151)</f>
        <v>22</v>
      </c>
      <c r="BB152">
        <f ca="1">IF(OR($B152=$AV151,$B152=$AT151,$B152=$AU151,$B152=$AW151,$B152=$AX151,$B152=$AY151,$B152=$AZ151,$B152=$BA151),BB151,BA151)</f>
        <v>23</v>
      </c>
      <c r="BC152">
        <f ca="1">IF(OR($B152=$AV151,$B152=$AT151,$B152=$AU151,$B152=$AW151,$B152=$AX151,$B152=$AY151,$B152=$AZ151,$B152=$BA151,$B152=$BB151),BC151,BB151)</f>
        <v>10</v>
      </c>
      <c r="BD152">
        <f ca="1">IF(OR($B152=$AV151,$B152=$AT151,$B152=$AU151,$B152=$AW151,$B152=$AX151,$B152=$AY151,$B152=$AZ151,$B152=$BB151,$B152=$BC151,$B152=$BA151),BD151,BC151)</f>
        <v>9</v>
      </c>
      <c r="BE152">
        <f ca="1">IF(OR($B152=$AV151,$B152=$AT151,$B152=$AU151,$B152=$AW151,$B152=$AX151,$B152=$AY151,$B152=$AZ151,$B152=$BB151,$B152=$BC151,$B152=$BD151,$B152=$BA151),BE151,BD151)</f>
        <v>2</v>
      </c>
      <c r="BF152">
        <f ca="1">IF(OR($B152=$AV151,$B152=$AT151,$B152=$AU151,$B152=$AW151,$B152=$AX151,$B152=$AY151,$B152=$AZ151,$B152=$BB151,$B152=$BC151,$B152=$BD151,$B152=$BE151,$B152=$BA151),BF151,BE151)</f>
        <v>28</v>
      </c>
      <c r="BG152">
        <f ca="1">IF(OR($B152=$AV151,$B152=$AT151,$B152=$AU151,$B152=$AW151,$B152=$AX151,$B152=$AY151,$B152=$AZ151,$B152=$BB151,$B152=$BC151,$B152=$BD151,$B152=$BE151,$B152=$BF151,$B152=$BA151),BG151,BF151)</f>
        <v>37</v>
      </c>
      <c r="BH152">
        <f ca="1">IF(OR($B152=$AV151,$B152=$AT151,$B152=$AU151,$B152=$AW151,$B152=$AX151,$B152=$AY151,$B152=$AZ151,$B152=$BB151,$B152=$BC151,$B152=$BD151,$B152=$BE151,$B152=$BF151,$B152=$BG151,$B152=$BA151),BH151,BG151)</f>
        <v>31</v>
      </c>
      <c r="BI152">
        <f ca="1">IF(OR($B152=$AV151,$B152=$AT151,$B152=$AU151,$B152=$AW151,$B152=$AX151,$B152=$AY151,$B152=$AZ151,$B152=$BB151,$B152=$BC151,$B152=$BD151,$B152=$BE151,$B152=$BF151,$B152=$BG151,$B152=$BH151,$B152=$BA151),BI151,BH151)</f>
        <v>20</v>
      </c>
      <c r="BJ152">
        <f ca="1">IF(OR($B152=$AV151,$B152=$AT151,$B152=$AU151,$B152=$AW151,$B152=$AX151,$B152=$AY151,$B152=$AZ151,$B152=$BB151,$B152=$BC151,$B152=$BD151,$B152=$BE151,$B152=$BF151,$B152=$BG151,$B152=$BH151,$B152=$BI151,$B152=$BA151),BJ151,BI151)</f>
        <v>15</v>
      </c>
      <c r="BK152">
        <f ca="1">IF(OR($B152=$AV151,$B152=$AT151,$B152=$AU151,$B152=$AW151,$B152=$AX151,$B152=$AY151,$B152=$AZ151,$B152=$BB151,$B152=$BC151,$B152=$BD151,$B152=$BE151,$B152=$BF151,$B152=$BG151,$B152=$BH151,$B152=$BI151,$B152=$BJ151,$B152=$BA151),BK151,BJ151)</f>
        <v>18</v>
      </c>
      <c r="BL152">
        <f ca="1">IF(OR($B152=$AV151,$B152=$AT151,$B152=$AU151,$B152=$AW151,$B152=$AX151,$B152=$AY151,$B152=$AZ151,$B152=$BB151,$B152=$BC151,$B152=$BD151,$B152=$BE151,$B152=$BF151,$B152=$BG151,$B152=$BH151,$B152=$BI151,$B152=$BJ151,$B152=$BK151,$B152=$BA151),BL151,BK151)</f>
        <v>17</v>
      </c>
      <c r="BM152">
        <f ca="1">IF(OR($B152=$AV151,$B152=$AT151,$B152=$AU151,$B152=$AW151,$B152=$AX151,$B152=$AY151,$B152=$AZ151,$B152=$BB151,$B152=$BC151,$B152=$BD151,$B152=$BE151,$B152=$BF151,$B152=$BG151,$B152=$BH151,$B152=$BI151,$B152=$BJ151,$B152=$BK151,$B152=$BL151,$B152=$BA151),BM151,BL151)</f>
        <v>29</v>
      </c>
      <c r="BN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IF(OR($B152=$AV151,$B152=$AT151,$B152=$AU151,$B152=$AW151,$B152=$AX151,$B152=$AY151,$B152=$AZ151,$B152=$BB151,$B152=$BC151,$B152=$BD151,$B152=$BE151,$B152=$BF151,$B152=$BG151,$B152=$BH151,$B152=$BI151,$B152=$BJ151,$B152=$BK151,$B152=$BL151,$B152=$BM151,$B152=$BA151),BN151,BM151)</f>
        <v>36</v>
      </c>
      <c r="BO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A151),BO151,BN151)</f>
        <v>8</v>
      </c>
      <c r="BP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A151),BP151,BO151)</f>
        <v>27</v>
      </c>
      <c r="BQ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A151),BQ151,BP151)</f>
        <v>5</v>
      </c>
      <c r="BR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A151),BR151,BQ151)</f>
        <v>33</v>
      </c>
      <c r="BS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A151),BS151,BR151)</f>
        <v>6</v>
      </c>
      <c r="BT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A151),BT151,BS151)</f>
        <v>3</v>
      </c>
      <c r="BU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A151),BU151,BT151)</f>
        <v>30</v>
      </c>
      <c r="BV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A151),BV151,BU151)</f>
        <v>1</v>
      </c>
      <c r="BW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A151),BW151,BV151)</f>
        <v>35</v>
      </c>
      <c r="BX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A151),BX151,BW151)</f>
        <v>4</v>
      </c>
      <c r="BY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A151),BY151,BX151)</f>
        <v>32</v>
      </c>
      <c r="BZ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A151),BZ151,BY151)</f>
        <v>25</v>
      </c>
      <c r="CA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BA151),CA151,BZ151)</f>
        <v>26</v>
      </c>
      <c r="CB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CA151,$B152=$BA151),CB151,CA151)</f>
        <v>12</v>
      </c>
      <c r="CC152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CA151,$B152=$CB151,$B152=$BA151),CC151,CB151)</f>
        <v>7</v>
      </c>
      <c r="CD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CA151,$B152=$CB151,$B152=$CC151,$B152=$BA151),CD151,CC151)</f>
        <v/>
      </c>
      <c r="CH152">
        <f t="shared" ca="1" si="62"/>
        <v>29</v>
      </c>
      <c r="CI152">
        <f t="shared" ca="1" si="62"/>
        <v>12</v>
      </c>
      <c r="CJ152">
        <f t="shared" ca="1" si="62"/>
        <v>27</v>
      </c>
      <c r="CK152">
        <f t="shared" ca="1" si="62"/>
        <v>31</v>
      </c>
      <c r="CL152">
        <f t="shared" ca="1" si="62"/>
        <v>24</v>
      </c>
      <c r="CM152">
        <f t="shared" ca="1" si="62"/>
        <v>26</v>
      </c>
      <c r="CN152">
        <f t="shared" ca="1" si="62"/>
        <v>36</v>
      </c>
      <c r="CO152">
        <f t="shared" ca="1" si="62"/>
        <v>22</v>
      </c>
      <c r="CP152">
        <f t="shared" ca="1" si="62"/>
        <v>11</v>
      </c>
      <c r="CQ152">
        <f t="shared" ca="1" si="62"/>
        <v>10</v>
      </c>
      <c r="CR152">
        <f t="shared" ca="1" si="62"/>
        <v>4</v>
      </c>
      <c r="CS152">
        <f t="shared" ca="1" si="62"/>
        <v>35</v>
      </c>
      <c r="CT152">
        <f t="shared" ca="1" si="62"/>
        <v>5</v>
      </c>
      <c r="CU152">
        <f t="shared" ca="1" si="62"/>
        <v>3</v>
      </c>
      <c r="CV152">
        <f t="shared" ca="1" si="62"/>
        <v>17</v>
      </c>
      <c r="CW152">
        <f t="shared" ca="1" si="62"/>
        <v>6</v>
      </c>
      <c r="CX152">
        <f t="shared" ca="1" si="62"/>
        <v>19</v>
      </c>
      <c r="CY152">
        <f t="shared" ca="1" si="62"/>
        <v>18</v>
      </c>
      <c r="CZ152">
        <f t="shared" ca="1" si="62"/>
        <v>1</v>
      </c>
      <c r="DA152">
        <f t="shared" ca="1" si="62"/>
        <v>16</v>
      </c>
      <c r="DB152">
        <f t="shared" ca="1" si="62"/>
        <v>7</v>
      </c>
      <c r="DC152">
        <f t="shared" ca="1" si="62"/>
        <v>8</v>
      </c>
      <c r="DD152">
        <f t="shared" ca="1" si="62"/>
        <v>9</v>
      </c>
      <c r="DE152">
        <f t="shared" ca="1" si="62"/>
        <v>2</v>
      </c>
      <c r="DF152">
        <f t="shared" ca="1" si="62"/>
        <v>33</v>
      </c>
      <c r="DG152">
        <f t="shared" ca="1" si="62"/>
        <v>34</v>
      </c>
      <c r="DH152">
        <f t="shared" ca="1" si="62"/>
        <v>23</v>
      </c>
      <c r="DI152">
        <f t="shared" ca="1" si="62"/>
        <v>13</v>
      </c>
      <c r="DJ152">
        <f t="shared" ca="1" si="62"/>
        <v>20</v>
      </c>
      <c r="DK152">
        <f t="shared" ca="1" si="62"/>
        <v>28</v>
      </c>
      <c r="DL152">
        <f t="shared" ca="1" si="62"/>
        <v>15</v>
      </c>
      <c r="DM152">
        <f t="shared" ca="1" si="62"/>
        <v>32</v>
      </c>
      <c r="DN152">
        <f t="shared" ca="1" si="62"/>
        <v>25</v>
      </c>
      <c r="DO152" t="str">
        <f t="shared" ca="1" si="62"/>
        <v/>
      </c>
      <c r="DP152">
        <f t="shared" ca="1" si="62"/>
        <v>30</v>
      </c>
      <c r="DQ152">
        <f t="shared" ca="1" si="62"/>
        <v>21</v>
      </c>
      <c r="DR152">
        <f t="shared" ca="1" si="62"/>
        <v>14</v>
      </c>
    </row>
    <row r="153" spans="1:122" x14ac:dyDescent="0.25">
      <c r="A153">
        <v>152</v>
      </c>
      <c r="B153">
        <f t="shared" ca="1" si="54"/>
        <v>19</v>
      </c>
      <c r="C153">
        <f ca="1">IF(B153="","",LOOKUP(B153,$CH$1:$DR$1,CH152:DR152))</f>
        <v>1</v>
      </c>
      <c r="G153" t="str">
        <f t="shared" ca="1" si="55"/>
        <v/>
      </c>
      <c r="H153" t="str">
        <f t="shared" ref="H153:W168" ca="1" si="63">IF(AND($B154="",$B153&lt;&gt;""),AT153,IF(AND($B155="",$B154&lt;&gt;"",$B153&lt;&gt;""),H$1,""))</f>
        <v/>
      </c>
      <c r="I153" t="str">
        <f t="shared" ca="1" si="63"/>
        <v/>
      </c>
      <c r="J153" t="str">
        <f t="shared" ca="1" si="63"/>
        <v/>
      </c>
      <c r="K153" t="str">
        <f t="shared" ca="1" si="63"/>
        <v/>
      </c>
      <c r="L153" t="str">
        <f t="shared" ca="1" si="63"/>
        <v/>
      </c>
      <c r="M153" t="str">
        <f t="shared" ca="1" si="63"/>
        <v/>
      </c>
      <c r="N153" t="str">
        <f t="shared" ca="1" si="63"/>
        <v/>
      </c>
      <c r="O153" t="str">
        <f t="shared" ca="1" si="63"/>
        <v/>
      </c>
      <c r="P153" t="str">
        <f t="shared" ca="1" si="63"/>
        <v/>
      </c>
      <c r="Q153" t="str">
        <f t="shared" ca="1" si="63"/>
        <v/>
      </c>
      <c r="R153" t="str">
        <f t="shared" ca="1" si="63"/>
        <v/>
      </c>
      <c r="S153" t="str">
        <f t="shared" ca="1" si="63"/>
        <v/>
      </c>
      <c r="T153" t="str">
        <f t="shared" ca="1" si="63"/>
        <v/>
      </c>
      <c r="U153" t="str">
        <f t="shared" ca="1" si="63"/>
        <v/>
      </c>
      <c r="V153" t="str">
        <f t="shared" ca="1" si="63"/>
        <v/>
      </c>
      <c r="W153" t="str">
        <f t="shared" ca="1" si="63"/>
        <v/>
      </c>
      <c r="X153" t="str">
        <f t="shared" ca="1" si="61"/>
        <v/>
      </c>
      <c r="Y153" t="str">
        <f t="shared" ca="1" si="61"/>
        <v/>
      </c>
      <c r="Z153" t="str">
        <f t="shared" ca="1" si="61"/>
        <v/>
      </c>
      <c r="AA153" t="str">
        <f t="shared" ca="1" si="61"/>
        <v/>
      </c>
      <c r="AB153" t="str">
        <f t="shared" ca="1" si="61"/>
        <v/>
      </c>
      <c r="AC153" t="str">
        <f t="shared" ca="1" si="61"/>
        <v/>
      </c>
      <c r="AD153" t="str">
        <f t="shared" ca="1" si="61"/>
        <v/>
      </c>
      <c r="AE153" t="str">
        <f t="shared" ca="1" si="61"/>
        <v/>
      </c>
      <c r="AF153" t="str">
        <f t="shared" ca="1" si="61"/>
        <v/>
      </c>
      <c r="AG153" t="str">
        <f t="shared" ca="1" si="61"/>
        <v/>
      </c>
      <c r="AH153" t="str">
        <f t="shared" ca="1" si="61"/>
        <v/>
      </c>
      <c r="AI153" t="str">
        <f t="shared" ca="1" si="61"/>
        <v/>
      </c>
      <c r="AJ153" t="str">
        <f t="shared" ca="1" si="61"/>
        <v/>
      </c>
      <c r="AK153" t="str">
        <f t="shared" ca="1" si="61"/>
        <v/>
      </c>
      <c r="AL153" t="str">
        <f t="shared" ca="1" si="61"/>
        <v/>
      </c>
      <c r="AM153" t="str">
        <f t="shared" ca="1" si="61"/>
        <v/>
      </c>
      <c r="AN153" t="str">
        <f t="shared" ca="1" si="61"/>
        <v/>
      </c>
      <c r="AO153" t="str">
        <f t="shared" ca="1" si="61"/>
        <v/>
      </c>
      <c r="AP153" t="str">
        <f t="shared" ca="1" si="61"/>
        <v/>
      </c>
      <c r="AQ153" t="str">
        <f t="shared" ca="1" si="61"/>
        <v/>
      </c>
      <c r="AR153" t="str">
        <f t="shared" ca="1" si="61"/>
        <v/>
      </c>
      <c r="AT153">
        <f ca="1">B153</f>
        <v>19</v>
      </c>
      <c r="AU153">
        <f ca="1">IF($B153=$AT152,AU152,AT152)</f>
        <v>24</v>
      </c>
      <c r="AV153">
        <f ca="1">IF(OR($B153=$AT152,$B153=$AU152),AV152,AU152)</f>
        <v>14</v>
      </c>
      <c r="AW153">
        <f ca="1">IF(OR($B153=$AV152,$B153=$AT152,$B153=$AU152),AW152,AV152)</f>
        <v>11</v>
      </c>
      <c r="AX153">
        <f ca="1">IF(OR($B153=$AV152,$B153=$AT152,$B153=$AU152,$B153=$AW152),AX152,AW152)</f>
        <v>13</v>
      </c>
      <c r="AY153">
        <f ca="1">IF(OR($B153=$AV152,$B153=$AT152,$B153=$AU152,$B153=$AW152,$B153=$AX152),AY152,AX152)</f>
        <v>16</v>
      </c>
      <c r="AZ153">
        <f ca="1">IF(OR($B153=$AV152,$B153=$AT152,$B153=$AU152,$B153=$AW152,$B153=$AX152,$B153=$AY152),AZ152,AY152)</f>
        <v>21</v>
      </c>
      <c r="BA153">
        <f ca="1">IF(OR($B153=$AV152,$B153=$AT152,$B153=$AU152,$B153=$AW152,$B153=$AX152,$B153=$AY152,$B153=$AZ152),BA152,AZ152)</f>
        <v>22</v>
      </c>
      <c r="BB153">
        <f ca="1">IF(OR($B153=$AV152,$B153=$AT152,$B153=$AU152,$B153=$AW152,$B153=$AX152,$B153=$AY152,$B153=$AZ152,$B153=$BA152),BB152,BA152)</f>
        <v>23</v>
      </c>
      <c r="BC153">
        <f ca="1">IF(OR($B153=$AV152,$B153=$AT152,$B153=$AU152,$B153=$AW152,$B153=$AX152,$B153=$AY152,$B153=$AZ152,$B153=$BA152,$B153=$BB152),BC152,BB152)</f>
        <v>10</v>
      </c>
      <c r="BD153">
        <f ca="1">IF(OR($B153=$AV152,$B153=$AT152,$B153=$AU152,$B153=$AW152,$B153=$AX152,$B153=$AY152,$B153=$AZ152,$B153=$BB152,$B153=$BC152,$B153=$BA152),BD152,BC152)</f>
        <v>9</v>
      </c>
      <c r="BE153">
        <f ca="1">IF(OR($B153=$AV152,$B153=$AT152,$B153=$AU152,$B153=$AW152,$B153=$AX152,$B153=$AY152,$B153=$AZ152,$B153=$BB152,$B153=$BC152,$B153=$BD152,$B153=$BA152),BE152,BD152)</f>
        <v>2</v>
      </c>
      <c r="BF153">
        <f ca="1">IF(OR($B153=$AV152,$B153=$AT152,$B153=$AU152,$B153=$AW152,$B153=$AX152,$B153=$AY152,$B153=$AZ152,$B153=$BB152,$B153=$BC152,$B153=$BD152,$B153=$BE152,$B153=$BA152),BF152,BE152)</f>
        <v>28</v>
      </c>
      <c r="BG153">
        <f ca="1">IF(OR($B153=$AV152,$B153=$AT152,$B153=$AU152,$B153=$AW152,$B153=$AX152,$B153=$AY152,$B153=$AZ152,$B153=$BB152,$B153=$BC152,$B153=$BD152,$B153=$BE152,$B153=$BF152,$B153=$BA152),BG152,BF152)</f>
        <v>37</v>
      </c>
      <c r="BH153">
        <f ca="1">IF(OR($B153=$AV152,$B153=$AT152,$B153=$AU152,$B153=$AW152,$B153=$AX152,$B153=$AY152,$B153=$AZ152,$B153=$BB152,$B153=$BC152,$B153=$BD152,$B153=$BE152,$B153=$BF152,$B153=$BG152,$B153=$BA152),BH152,BG152)</f>
        <v>31</v>
      </c>
      <c r="BI153">
        <f ca="1">IF(OR($B153=$AV152,$B153=$AT152,$B153=$AU152,$B153=$AW152,$B153=$AX152,$B153=$AY152,$B153=$AZ152,$B153=$BB152,$B153=$BC152,$B153=$BD152,$B153=$BE152,$B153=$BF152,$B153=$BG152,$B153=$BH152,$B153=$BA152),BI152,BH152)</f>
        <v>20</v>
      </c>
      <c r="BJ153">
        <f ca="1">IF(OR($B153=$AV152,$B153=$AT152,$B153=$AU152,$B153=$AW152,$B153=$AX152,$B153=$AY152,$B153=$AZ152,$B153=$BB152,$B153=$BC152,$B153=$BD152,$B153=$BE152,$B153=$BF152,$B153=$BG152,$B153=$BH152,$B153=$BI152,$B153=$BA152),BJ152,BI152)</f>
        <v>15</v>
      </c>
      <c r="BK153">
        <f ca="1">IF(OR($B153=$AV152,$B153=$AT152,$B153=$AU152,$B153=$AW152,$B153=$AX152,$B153=$AY152,$B153=$AZ152,$B153=$BB152,$B153=$BC152,$B153=$BD152,$B153=$BE152,$B153=$BF152,$B153=$BG152,$B153=$BH152,$B153=$BI152,$B153=$BJ152,$B153=$BA152),BK152,BJ152)</f>
        <v>18</v>
      </c>
      <c r="BL153">
        <f ca="1">IF(OR($B153=$AV152,$B153=$AT152,$B153=$AU152,$B153=$AW152,$B153=$AX152,$B153=$AY152,$B153=$AZ152,$B153=$BB152,$B153=$BC152,$B153=$BD152,$B153=$BE152,$B153=$BF152,$B153=$BG152,$B153=$BH152,$B153=$BI152,$B153=$BJ152,$B153=$BK152,$B153=$BA152),BL152,BK152)</f>
        <v>17</v>
      </c>
      <c r="BM153">
        <f ca="1">IF(OR($B153=$AV152,$B153=$AT152,$B153=$AU152,$B153=$AW152,$B153=$AX152,$B153=$AY152,$B153=$AZ152,$B153=$BB152,$B153=$BC152,$B153=$BD152,$B153=$BE152,$B153=$BF152,$B153=$BG152,$B153=$BH152,$B153=$BI152,$B153=$BJ152,$B153=$BK152,$B153=$BL152,$B153=$BA152),BM152,BL152)</f>
        <v>29</v>
      </c>
      <c r="BN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IF(OR($B153=$AV152,$B153=$AT152,$B153=$AU152,$B153=$AW152,$B153=$AX152,$B153=$AY152,$B153=$AZ152,$B153=$BB152,$B153=$BC152,$B153=$BD152,$B153=$BE152,$B153=$BF152,$B153=$BG152,$B153=$BH152,$B153=$BI152,$B153=$BJ152,$B153=$BK152,$B153=$BL152,$B153=$BM152,$B153=$BA152),BN152,BM152)</f>
        <v>36</v>
      </c>
      <c r="BO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A152),BO152,BN152)</f>
        <v>8</v>
      </c>
      <c r="BP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A152),BP152,BO152)</f>
        <v>27</v>
      </c>
      <c r="BQ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A152),BQ152,BP152)</f>
        <v>5</v>
      </c>
      <c r="BR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A152),BR152,BQ152)</f>
        <v>33</v>
      </c>
      <c r="BS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A152),BS152,BR152)</f>
        <v>6</v>
      </c>
      <c r="BT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A152),BT152,BS152)</f>
        <v>3</v>
      </c>
      <c r="BU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A152),BU152,BT152)</f>
        <v>30</v>
      </c>
      <c r="BV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A152),BV152,BU152)</f>
        <v>1</v>
      </c>
      <c r="BW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A152),BW152,BV152)</f>
        <v>35</v>
      </c>
      <c r="BX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A152),BX152,BW152)</f>
        <v>4</v>
      </c>
      <c r="BY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A152),BY152,BX152)</f>
        <v>32</v>
      </c>
      <c r="BZ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A152),BZ152,BY152)</f>
        <v>25</v>
      </c>
      <c r="CA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BA152),CA152,BZ152)</f>
        <v>26</v>
      </c>
      <c r="CB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CA152,$B153=$BA152),CB152,CA152)</f>
        <v>12</v>
      </c>
      <c r="CC153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CA152,$B153=$CB152,$B153=$BA152),CC152,CB152)</f>
        <v>7</v>
      </c>
      <c r="CD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CA152,$B153=$CB152,$B153=$CC152,$B153=$BA152),CD152,CC152)</f>
        <v/>
      </c>
      <c r="CH153">
        <f t="shared" ca="1" si="62"/>
        <v>29</v>
      </c>
      <c r="CI153">
        <f t="shared" ca="1" si="62"/>
        <v>12</v>
      </c>
      <c r="CJ153">
        <f t="shared" ca="1" si="62"/>
        <v>27</v>
      </c>
      <c r="CK153">
        <f t="shared" ca="1" si="62"/>
        <v>31</v>
      </c>
      <c r="CL153">
        <f t="shared" ca="1" si="62"/>
        <v>24</v>
      </c>
      <c r="CM153">
        <f t="shared" ca="1" si="62"/>
        <v>26</v>
      </c>
      <c r="CN153">
        <f t="shared" ca="1" si="62"/>
        <v>36</v>
      </c>
      <c r="CO153">
        <f t="shared" ca="1" si="62"/>
        <v>22</v>
      </c>
      <c r="CP153">
        <f t="shared" ca="1" si="62"/>
        <v>11</v>
      </c>
      <c r="CQ153">
        <f t="shared" ca="1" si="62"/>
        <v>10</v>
      </c>
      <c r="CR153">
        <f t="shared" ca="1" si="62"/>
        <v>4</v>
      </c>
      <c r="CS153">
        <f t="shared" ca="1" si="62"/>
        <v>35</v>
      </c>
      <c r="CT153">
        <f t="shared" ca="1" si="62"/>
        <v>5</v>
      </c>
      <c r="CU153">
        <f t="shared" ca="1" si="62"/>
        <v>3</v>
      </c>
      <c r="CV153">
        <f t="shared" ca="1" si="62"/>
        <v>17</v>
      </c>
      <c r="CW153">
        <f t="shared" ca="1" si="62"/>
        <v>6</v>
      </c>
      <c r="CX153">
        <f t="shared" ca="1" si="62"/>
        <v>19</v>
      </c>
      <c r="CY153">
        <f t="shared" ca="1" si="62"/>
        <v>18</v>
      </c>
      <c r="CZ153">
        <f t="shared" ca="1" si="62"/>
        <v>1</v>
      </c>
      <c r="DA153">
        <f t="shared" ca="1" si="62"/>
        <v>16</v>
      </c>
      <c r="DB153">
        <f t="shared" ca="1" si="62"/>
        <v>7</v>
      </c>
      <c r="DC153">
        <f t="shared" ca="1" si="62"/>
        <v>8</v>
      </c>
      <c r="DD153">
        <f t="shared" ca="1" si="62"/>
        <v>9</v>
      </c>
      <c r="DE153">
        <f t="shared" ca="1" si="62"/>
        <v>2</v>
      </c>
      <c r="DF153">
        <f t="shared" ca="1" si="62"/>
        <v>33</v>
      </c>
      <c r="DG153">
        <f t="shared" ca="1" si="62"/>
        <v>34</v>
      </c>
      <c r="DH153">
        <f t="shared" ca="1" si="62"/>
        <v>23</v>
      </c>
      <c r="DI153">
        <f t="shared" ca="1" si="62"/>
        <v>13</v>
      </c>
      <c r="DJ153">
        <f t="shared" ca="1" si="62"/>
        <v>20</v>
      </c>
      <c r="DK153">
        <f t="shared" ca="1" si="62"/>
        <v>28</v>
      </c>
      <c r="DL153">
        <f t="shared" ca="1" si="62"/>
        <v>15</v>
      </c>
      <c r="DM153">
        <f t="shared" ca="1" si="62"/>
        <v>32</v>
      </c>
      <c r="DN153">
        <f t="shared" ca="1" si="62"/>
        <v>25</v>
      </c>
      <c r="DO153" t="str">
        <f t="shared" ca="1" si="62"/>
        <v/>
      </c>
      <c r="DP153">
        <f t="shared" ca="1" si="62"/>
        <v>30</v>
      </c>
      <c r="DQ153">
        <f t="shared" ca="1" si="62"/>
        <v>21</v>
      </c>
      <c r="DR153">
        <f t="shared" ca="1" si="62"/>
        <v>14</v>
      </c>
    </row>
    <row r="154" spans="1:122" x14ac:dyDescent="0.25">
      <c r="A154">
        <v>153</v>
      </c>
      <c r="B154">
        <f t="shared" ca="1" si="54"/>
        <v>31</v>
      </c>
      <c r="C154">
        <f ca="1">IF(B154="","",LOOKUP(B154,$CH$1:$DR$1,CH153:DR153))</f>
        <v>15</v>
      </c>
      <c r="G154" t="str">
        <f t="shared" ca="1" si="55"/>
        <v/>
      </c>
      <c r="H154" t="str">
        <f t="shared" ca="1" si="63"/>
        <v/>
      </c>
      <c r="I154" t="str">
        <f t="shared" ca="1" si="63"/>
        <v/>
      </c>
      <c r="J154" t="str">
        <f t="shared" ca="1" si="63"/>
        <v/>
      </c>
      <c r="K154" t="str">
        <f t="shared" ca="1" si="63"/>
        <v/>
      </c>
      <c r="L154" t="str">
        <f t="shared" ca="1" si="63"/>
        <v/>
      </c>
      <c r="M154" t="str">
        <f t="shared" ca="1" si="63"/>
        <v/>
      </c>
      <c r="N154" t="str">
        <f t="shared" ca="1" si="63"/>
        <v/>
      </c>
      <c r="O154" t="str">
        <f t="shared" ca="1" si="63"/>
        <v/>
      </c>
      <c r="P154" t="str">
        <f t="shared" ca="1" si="63"/>
        <v/>
      </c>
      <c r="Q154" t="str">
        <f t="shared" ca="1" si="63"/>
        <v/>
      </c>
      <c r="R154" t="str">
        <f t="shared" ca="1" si="63"/>
        <v/>
      </c>
      <c r="S154" t="str">
        <f t="shared" ca="1" si="63"/>
        <v/>
      </c>
      <c r="T154" t="str">
        <f t="shared" ca="1" si="63"/>
        <v/>
      </c>
      <c r="U154" t="str">
        <f t="shared" ca="1" si="63"/>
        <v/>
      </c>
      <c r="V154" t="str">
        <f t="shared" ca="1" si="63"/>
        <v/>
      </c>
      <c r="W154" t="str">
        <f t="shared" ca="1" si="63"/>
        <v/>
      </c>
      <c r="X154" t="str">
        <f t="shared" ca="1" si="61"/>
        <v/>
      </c>
      <c r="Y154" t="str">
        <f t="shared" ca="1" si="61"/>
        <v/>
      </c>
      <c r="Z154" t="str">
        <f t="shared" ca="1" si="61"/>
        <v/>
      </c>
      <c r="AA154" t="str">
        <f t="shared" ca="1" si="61"/>
        <v/>
      </c>
      <c r="AB154" t="str">
        <f t="shared" ca="1" si="61"/>
        <v/>
      </c>
      <c r="AC154" t="str">
        <f t="shared" ca="1" si="61"/>
        <v/>
      </c>
      <c r="AD154" t="str">
        <f t="shared" ca="1" si="61"/>
        <v/>
      </c>
      <c r="AE154" t="str">
        <f t="shared" ca="1" si="61"/>
        <v/>
      </c>
      <c r="AF154" t="str">
        <f t="shared" ca="1" si="61"/>
        <v/>
      </c>
      <c r="AG154" t="str">
        <f t="shared" ca="1" si="61"/>
        <v/>
      </c>
      <c r="AH154" t="str">
        <f t="shared" ca="1" si="61"/>
        <v/>
      </c>
      <c r="AI154" t="str">
        <f t="shared" ca="1" si="61"/>
        <v/>
      </c>
      <c r="AJ154" t="str">
        <f t="shared" ca="1" si="61"/>
        <v/>
      </c>
      <c r="AK154" t="str">
        <f t="shared" ca="1" si="61"/>
        <v/>
      </c>
      <c r="AL154" t="str">
        <f t="shared" ca="1" si="61"/>
        <v/>
      </c>
      <c r="AM154" t="str">
        <f t="shared" ca="1" si="61"/>
        <v/>
      </c>
      <c r="AN154" t="str">
        <f t="shared" ca="1" si="61"/>
        <v/>
      </c>
      <c r="AO154" t="str">
        <f t="shared" ca="1" si="61"/>
        <v/>
      </c>
      <c r="AP154" t="str">
        <f t="shared" ca="1" si="61"/>
        <v/>
      </c>
      <c r="AQ154" t="str">
        <f t="shared" ca="1" si="61"/>
        <v/>
      </c>
      <c r="AR154" t="str">
        <f t="shared" ca="1" si="61"/>
        <v/>
      </c>
      <c r="AT154">
        <f ca="1">B154</f>
        <v>31</v>
      </c>
      <c r="AU154">
        <f ca="1">IF($B154=$AT153,AU153,AT153)</f>
        <v>19</v>
      </c>
      <c r="AV154">
        <f ca="1">IF(OR($B154=$AT153,$B154=$AU153),AV153,AU153)</f>
        <v>24</v>
      </c>
      <c r="AW154">
        <f ca="1">IF(OR($B154=$AV153,$B154=$AT153,$B154=$AU153),AW153,AV153)</f>
        <v>14</v>
      </c>
      <c r="AX154">
        <f ca="1">IF(OR($B154=$AV153,$B154=$AT153,$B154=$AU153,$B154=$AW153),AX153,AW153)</f>
        <v>11</v>
      </c>
      <c r="AY154">
        <f ca="1">IF(OR($B154=$AV153,$B154=$AT153,$B154=$AU153,$B154=$AW153,$B154=$AX153),AY153,AX153)</f>
        <v>13</v>
      </c>
      <c r="AZ154">
        <f ca="1">IF(OR($B154=$AV153,$B154=$AT153,$B154=$AU153,$B154=$AW153,$B154=$AX153,$B154=$AY153),AZ153,AY153)</f>
        <v>16</v>
      </c>
      <c r="BA154">
        <f ca="1">IF(OR($B154=$AV153,$B154=$AT153,$B154=$AU153,$B154=$AW153,$B154=$AX153,$B154=$AY153,$B154=$AZ153),BA153,AZ153)</f>
        <v>21</v>
      </c>
      <c r="BB154">
        <f ca="1">IF(OR($B154=$AV153,$B154=$AT153,$B154=$AU153,$B154=$AW153,$B154=$AX153,$B154=$AY153,$B154=$AZ153,$B154=$BA153),BB153,BA153)</f>
        <v>22</v>
      </c>
      <c r="BC154">
        <f ca="1">IF(OR($B154=$AV153,$B154=$AT153,$B154=$AU153,$B154=$AW153,$B154=$AX153,$B154=$AY153,$B154=$AZ153,$B154=$BA153,$B154=$BB153),BC153,BB153)</f>
        <v>23</v>
      </c>
      <c r="BD154">
        <f ca="1">IF(OR($B154=$AV153,$B154=$AT153,$B154=$AU153,$B154=$AW153,$B154=$AX153,$B154=$AY153,$B154=$AZ153,$B154=$BB153,$B154=$BC153,$B154=$BA153),BD153,BC153)</f>
        <v>10</v>
      </c>
      <c r="BE154">
        <f ca="1">IF(OR($B154=$AV153,$B154=$AT153,$B154=$AU153,$B154=$AW153,$B154=$AX153,$B154=$AY153,$B154=$AZ153,$B154=$BB153,$B154=$BC153,$B154=$BD153,$B154=$BA153),BE153,BD153)</f>
        <v>9</v>
      </c>
      <c r="BF154">
        <f ca="1">IF(OR($B154=$AV153,$B154=$AT153,$B154=$AU153,$B154=$AW153,$B154=$AX153,$B154=$AY153,$B154=$AZ153,$B154=$BB153,$B154=$BC153,$B154=$BD153,$B154=$BE153,$B154=$BA153),BF153,BE153)</f>
        <v>2</v>
      </c>
      <c r="BG154">
        <f ca="1">IF(OR($B154=$AV153,$B154=$AT153,$B154=$AU153,$B154=$AW153,$B154=$AX153,$B154=$AY153,$B154=$AZ153,$B154=$BB153,$B154=$BC153,$B154=$BD153,$B154=$BE153,$B154=$BF153,$B154=$BA153),BG153,BF153)</f>
        <v>28</v>
      </c>
      <c r="BH154">
        <f ca="1">IF(OR($B154=$AV153,$B154=$AT153,$B154=$AU153,$B154=$AW153,$B154=$AX153,$B154=$AY153,$B154=$AZ153,$B154=$BB153,$B154=$BC153,$B154=$BD153,$B154=$BE153,$B154=$BF153,$B154=$BG153,$B154=$BA153),BH153,BG153)</f>
        <v>37</v>
      </c>
      <c r="BI154">
        <f ca="1">IF(OR($B154=$AV153,$B154=$AT153,$B154=$AU153,$B154=$AW153,$B154=$AX153,$B154=$AY153,$B154=$AZ153,$B154=$BB153,$B154=$BC153,$B154=$BD153,$B154=$BE153,$B154=$BF153,$B154=$BG153,$B154=$BH153,$B154=$BA153),BI153,BH153)</f>
        <v>20</v>
      </c>
      <c r="BJ154">
        <f ca="1">IF(OR($B154=$AV153,$B154=$AT153,$B154=$AU153,$B154=$AW153,$B154=$AX153,$B154=$AY153,$B154=$AZ153,$B154=$BB153,$B154=$BC153,$B154=$BD153,$B154=$BE153,$B154=$BF153,$B154=$BG153,$B154=$BH153,$B154=$BI153,$B154=$BA153),BJ153,BI153)</f>
        <v>15</v>
      </c>
      <c r="BK154">
        <f ca="1">IF(OR($B154=$AV153,$B154=$AT153,$B154=$AU153,$B154=$AW153,$B154=$AX153,$B154=$AY153,$B154=$AZ153,$B154=$BB153,$B154=$BC153,$B154=$BD153,$B154=$BE153,$B154=$BF153,$B154=$BG153,$B154=$BH153,$B154=$BI153,$B154=$BJ153,$B154=$BA153),BK153,BJ153)</f>
        <v>18</v>
      </c>
      <c r="BL154">
        <f ca="1">IF(OR($B154=$AV153,$B154=$AT153,$B154=$AU153,$B154=$AW153,$B154=$AX153,$B154=$AY153,$B154=$AZ153,$B154=$BB153,$B154=$BC153,$B154=$BD153,$B154=$BE153,$B154=$BF153,$B154=$BG153,$B154=$BH153,$B154=$BI153,$B154=$BJ153,$B154=$BK153,$B154=$BA153),BL153,BK153)</f>
        <v>17</v>
      </c>
      <c r="BM154">
        <f ca="1">IF(OR($B154=$AV153,$B154=$AT153,$B154=$AU153,$B154=$AW153,$B154=$AX153,$B154=$AY153,$B154=$AZ153,$B154=$BB153,$B154=$BC153,$B154=$BD153,$B154=$BE153,$B154=$BF153,$B154=$BG153,$B154=$BH153,$B154=$BI153,$B154=$BJ153,$B154=$BK153,$B154=$BL153,$B154=$BA153),BM153,BL153)</f>
        <v>29</v>
      </c>
      <c r="BN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IF(OR($B154=$AV153,$B154=$AT153,$B154=$AU153,$B154=$AW153,$B154=$AX153,$B154=$AY153,$B154=$AZ153,$B154=$BB153,$B154=$BC153,$B154=$BD153,$B154=$BE153,$B154=$BF153,$B154=$BG153,$B154=$BH153,$B154=$BI153,$B154=$BJ153,$B154=$BK153,$B154=$BL153,$B154=$BM153,$B154=$BA153),BN153,BM153)</f>
        <v>36</v>
      </c>
      <c r="BO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A153),BO153,BN153)</f>
        <v>8</v>
      </c>
      <c r="BP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A153),BP153,BO153)</f>
        <v>27</v>
      </c>
      <c r="BQ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A153),BQ153,BP153)</f>
        <v>5</v>
      </c>
      <c r="BR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A153),BR153,BQ153)</f>
        <v>33</v>
      </c>
      <c r="BS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A153),BS153,BR153)</f>
        <v>6</v>
      </c>
      <c r="BT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A153),BT153,BS153)</f>
        <v>3</v>
      </c>
      <c r="BU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A153),BU153,BT153)</f>
        <v>30</v>
      </c>
      <c r="BV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A153),BV153,BU153)</f>
        <v>1</v>
      </c>
      <c r="BW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A153),BW153,BV153)</f>
        <v>35</v>
      </c>
      <c r="BX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A153),BX153,BW153)</f>
        <v>4</v>
      </c>
      <c r="BY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A153),BY153,BX153)</f>
        <v>32</v>
      </c>
      <c r="BZ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A153),BZ153,BY153)</f>
        <v>25</v>
      </c>
      <c r="CA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BA153),CA153,BZ153)</f>
        <v>26</v>
      </c>
      <c r="CB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CA153,$B154=$BA153),CB153,CA153)</f>
        <v>12</v>
      </c>
      <c r="CC154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CA153,$B154=$CB153,$B154=$BA153),CC153,CB153)</f>
        <v>7</v>
      </c>
      <c r="CD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CA153,$B154=$CB153,$B154=$CC153,$B154=$BA153),CD153,CC153)</f>
        <v/>
      </c>
      <c r="CH154">
        <f t="shared" ca="1" si="62"/>
        <v>29</v>
      </c>
      <c r="CI154">
        <f t="shared" ca="1" si="62"/>
        <v>13</v>
      </c>
      <c r="CJ154">
        <f t="shared" ca="1" si="62"/>
        <v>27</v>
      </c>
      <c r="CK154">
        <f t="shared" ca="1" si="62"/>
        <v>31</v>
      </c>
      <c r="CL154">
        <f t="shared" ca="1" si="62"/>
        <v>24</v>
      </c>
      <c r="CM154">
        <f t="shared" ca="1" si="62"/>
        <v>26</v>
      </c>
      <c r="CN154">
        <f t="shared" ca="1" si="62"/>
        <v>36</v>
      </c>
      <c r="CO154">
        <f t="shared" ca="1" si="62"/>
        <v>22</v>
      </c>
      <c r="CP154">
        <f t="shared" ca="1" si="62"/>
        <v>12</v>
      </c>
      <c r="CQ154">
        <f t="shared" ca="1" si="62"/>
        <v>11</v>
      </c>
      <c r="CR154">
        <f t="shared" ca="1" si="62"/>
        <v>5</v>
      </c>
      <c r="CS154">
        <f t="shared" ca="1" si="62"/>
        <v>35</v>
      </c>
      <c r="CT154">
        <f t="shared" ca="1" si="62"/>
        <v>6</v>
      </c>
      <c r="CU154">
        <f t="shared" ca="1" si="62"/>
        <v>4</v>
      </c>
      <c r="CV154">
        <f t="shared" ca="1" si="62"/>
        <v>17</v>
      </c>
      <c r="CW154">
        <f t="shared" ca="1" si="62"/>
        <v>7</v>
      </c>
      <c r="CX154">
        <f t="shared" ca="1" si="62"/>
        <v>19</v>
      </c>
      <c r="CY154">
        <f t="shared" ca="1" si="62"/>
        <v>18</v>
      </c>
      <c r="CZ154">
        <f t="shared" ca="1" si="62"/>
        <v>2</v>
      </c>
      <c r="DA154">
        <f t="shared" ca="1" si="62"/>
        <v>16</v>
      </c>
      <c r="DB154">
        <f t="shared" ca="1" si="62"/>
        <v>8</v>
      </c>
      <c r="DC154">
        <f t="shared" ca="1" si="62"/>
        <v>9</v>
      </c>
      <c r="DD154">
        <f t="shared" ca="1" si="62"/>
        <v>10</v>
      </c>
      <c r="DE154">
        <f t="shared" ca="1" si="62"/>
        <v>3</v>
      </c>
      <c r="DF154">
        <f t="shared" ca="1" si="62"/>
        <v>33</v>
      </c>
      <c r="DG154">
        <f t="shared" ca="1" si="62"/>
        <v>34</v>
      </c>
      <c r="DH154">
        <f t="shared" ca="1" si="62"/>
        <v>23</v>
      </c>
      <c r="DI154">
        <f t="shared" ca="1" si="62"/>
        <v>14</v>
      </c>
      <c r="DJ154">
        <f t="shared" ca="1" si="62"/>
        <v>20</v>
      </c>
      <c r="DK154">
        <f t="shared" ca="1" si="62"/>
        <v>28</v>
      </c>
      <c r="DL154">
        <f t="shared" ca="1" si="62"/>
        <v>1</v>
      </c>
      <c r="DM154">
        <f t="shared" ca="1" si="62"/>
        <v>32</v>
      </c>
      <c r="DN154">
        <f t="shared" ca="1" si="62"/>
        <v>25</v>
      </c>
      <c r="DO154" t="str">
        <f t="shared" ca="1" si="62"/>
        <v/>
      </c>
      <c r="DP154">
        <f t="shared" ca="1" si="62"/>
        <v>30</v>
      </c>
      <c r="DQ154">
        <f t="shared" ca="1" si="62"/>
        <v>21</v>
      </c>
      <c r="DR154">
        <f t="shared" ca="1" si="62"/>
        <v>15</v>
      </c>
    </row>
    <row r="155" spans="1:122" x14ac:dyDescent="0.25">
      <c r="A155">
        <v>154</v>
      </c>
      <c r="B155">
        <f t="shared" ca="1" si="54"/>
        <v>29</v>
      </c>
      <c r="C155">
        <f ca="1">IF(B155="","",LOOKUP(B155,$CH$1:$DR$1,CH154:DR154))</f>
        <v>20</v>
      </c>
      <c r="G155" t="str">
        <f t="shared" ca="1" si="55"/>
        <v/>
      </c>
      <c r="H155" t="str">
        <f t="shared" ca="1" si="63"/>
        <v/>
      </c>
      <c r="I155" t="str">
        <f t="shared" ca="1" si="63"/>
        <v/>
      </c>
      <c r="J155" t="str">
        <f t="shared" ca="1" si="63"/>
        <v/>
      </c>
      <c r="K155" t="str">
        <f t="shared" ca="1" si="63"/>
        <v/>
      </c>
      <c r="L155" t="str">
        <f t="shared" ca="1" si="63"/>
        <v/>
      </c>
      <c r="M155" t="str">
        <f t="shared" ca="1" si="63"/>
        <v/>
      </c>
      <c r="N155" t="str">
        <f t="shared" ca="1" si="63"/>
        <v/>
      </c>
      <c r="O155" t="str">
        <f t="shared" ca="1" si="63"/>
        <v/>
      </c>
      <c r="P155" t="str">
        <f t="shared" ca="1" si="63"/>
        <v/>
      </c>
      <c r="Q155" t="str">
        <f t="shared" ca="1" si="63"/>
        <v/>
      </c>
      <c r="R155" t="str">
        <f t="shared" ca="1" si="63"/>
        <v/>
      </c>
      <c r="S155" t="str">
        <f t="shared" ca="1" si="63"/>
        <v/>
      </c>
      <c r="T155" t="str">
        <f t="shared" ca="1" si="63"/>
        <v/>
      </c>
      <c r="U155" t="str">
        <f t="shared" ca="1" si="63"/>
        <v/>
      </c>
      <c r="V155" t="str">
        <f t="shared" ca="1" si="63"/>
        <v/>
      </c>
      <c r="W155" t="str">
        <f t="shared" ca="1" si="63"/>
        <v/>
      </c>
      <c r="X155" t="str">
        <f t="shared" ca="1" si="61"/>
        <v/>
      </c>
      <c r="Y155" t="str">
        <f t="shared" ca="1" si="61"/>
        <v/>
      </c>
      <c r="Z155" t="str">
        <f t="shared" ca="1" si="61"/>
        <v/>
      </c>
      <c r="AA155" t="str">
        <f t="shared" ca="1" si="61"/>
        <v/>
      </c>
      <c r="AB155" t="str">
        <f t="shared" ca="1" si="61"/>
        <v/>
      </c>
      <c r="AC155" t="str">
        <f t="shared" ca="1" si="61"/>
        <v/>
      </c>
      <c r="AD155" t="str">
        <f t="shared" ca="1" si="61"/>
        <v/>
      </c>
      <c r="AE155" t="str">
        <f t="shared" ca="1" si="61"/>
        <v/>
      </c>
      <c r="AF155" t="str">
        <f t="shared" ca="1" si="61"/>
        <v/>
      </c>
      <c r="AG155" t="str">
        <f t="shared" ca="1" si="61"/>
        <v/>
      </c>
      <c r="AH155" t="str">
        <f t="shared" ca="1" si="61"/>
        <v/>
      </c>
      <c r="AI155" t="str">
        <f t="shared" ca="1" si="61"/>
        <v/>
      </c>
      <c r="AJ155" t="str">
        <f t="shared" ca="1" si="61"/>
        <v/>
      </c>
      <c r="AK155" t="str">
        <f t="shared" ca="1" si="61"/>
        <v/>
      </c>
      <c r="AL155" t="str">
        <f t="shared" ca="1" si="61"/>
        <v/>
      </c>
      <c r="AM155" t="str">
        <f t="shared" ca="1" si="61"/>
        <v/>
      </c>
      <c r="AN155" t="str">
        <f t="shared" ca="1" si="61"/>
        <v/>
      </c>
      <c r="AO155" t="str">
        <f t="shared" ca="1" si="61"/>
        <v/>
      </c>
      <c r="AP155" t="str">
        <f t="shared" ca="1" si="61"/>
        <v/>
      </c>
      <c r="AQ155" t="str">
        <f t="shared" ca="1" si="61"/>
        <v/>
      </c>
      <c r="AR155" t="str">
        <f t="shared" ca="1" si="61"/>
        <v/>
      </c>
      <c r="AT155">
        <f ca="1">B155</f>
        <v>29</v>
      </c>
      <c r="AU155">
        <f ca="1">IF($B155=$AT154,AU154,AT154)</f>
        <v>31</v>
      </c>
      <c r="AV155">
        <f ca="1">IF(OR($B155=$AT154,$B155=$AU154),AV154,AU154)</f>
        <v>19</v>
      </c>
      <c r="AW155">
        <f ca="1">IF(OR($B155=$AV154,$B155=$AT154,$B155=$AU154),AW154,AV154)</f>
        <v>24</v>
      </c>
      <c r="AX155">
        <f ca="1">IF(OR($B155=$AV154,$B155=$AT154,$B155=$AU154,$B155=$AW154),AX154,AW154)</f>
        <v>14</v>
      </c>
      <c r="AY155">
        <f ca="1">IF(OR($B155=$AV154,$B155=$AT154,$B155=$AU154,$B155=$AW154,$B155=$AX154),AY154,AX154)</f>
        <v>11</v>
      </c>
      <c r="AZ155">
        <f ca="1">IF(OR($B155=$AV154,$B155=$AT154,$B155=$AU154,$B155=$AW154,$B155=$AX154,$B155=$AY154),AZ154,AY154)</f>
        <v>13</v>
      </c>
      <c r="BA155">
        <f ca="1">IF(OR($B155=$AV154,$B155=$AT154,$B155=$AU154,$B155=$AW154,$B155=$AX154,$B155=$AY154,$B155=$AZ154),BA154,AZ154)</f>
        <v>16</v>
      </c>
      <c r="BB155">
        <f ca="1">IF(OR($B155=$AV154,$B155=$AT154,$B155=$AU154,$B155=$AW154,$B155=$AX154,$B155=$AY154,$B155=$AZ154,$B155=$BA154),BB154,BA154)</f>
        <v>21</v>
      </c>
      <c r="BC155">
        <f ca="1">IF(OR($B155=$AV154,$B155=$AT154,$B155=$AU154,$B155=$AW154,$B155=$AX154,$B155=$AY154,$B155=$AZ154,$B155=$BA154,$B155=$BB154),BC154,BB154)</f>
        <v>22</v>
      </c>
      <c r="BD155">
        <f ca="1">IF(OR($B155=$AV154,$B155=$AT154,$B155=$AU154,$B155=$AW154,$B155=$AX154,$B155=$AY154,$B155=$AZ154,$B155=$BB154,$B155=$BC154,$B155=$BA154),BD154,BC154)</f>
        <v>23</v>
      </c>
      <c r="BE155">
        <f ca="1">IF(OR($B155=$AV154,$B155=$AT154,$B155=$AU154,$B155=$AW154,$B155=$AX154,$B155=$AY154,$B155=$AZ154,$B155=$BB154,$B155=$BC154,$B155=$BD154,$B155=$BA154),BE154,BD154)</f>
        <v>10</v>
      </c>
      <c r="BF155">
        <f ca="1">IF(OR($B155=$AV154,$B155=$AT154,$B155=$AU154,$B155=$AW154,$B155=$AX154,$B155=$AY154,$B155=$AZ154,$B155=$BB154,$B155=$BC154,$B155=$BD154,$B155=$BE154,$B155=$BA154),BF154,BE154)</f>
        <v>9</v>
      </c>
      <c r="BG155">
        <f ca="1">IF(OR($B155=$AV154,$B155=$AT154,$B155=$AU154,$B155=$AW154,$B155=$AX154,$B155=$AY154,$B155=$AZ154,$B155=$BB154,$B155=$BC154,$B155=$BD154,$B155=$BE154,$B155=$BF154,$B155=$BA154),BG154,BF154)</f>
        <v>2</v>
      </c>
      <c r="BH155">
        <f ca="1">IF(OR($B155=$AV154,$B155=$AT154,$B155=$AU154,$B155=$AW154,$B155=$AX154,$B155=$AY154,$B155=$AZ154,$B155=$BB154,$B155=$BC154,$B155=$BD154,$B155=$BE154,$B155=$BF154,$B155=$BG154,$B155=$BA154),BH154,BG154)</f>
        <v>28</v>
      </c>
      <c r="BI155">
        <f ca="1">IF(OR($B155=$AV154,$B155=$AT154,$B155=$AU154,$B155=$AW154,$B155=$AX154,$B155=$AY154,$B155=$AZ154,$B155=$BB154,$B155=$BC154,$B155=$BD154,$B155=$BE154,$B155=$BF154,$B155=$BG154,$B155=$BH154,$B155=$BA154),BI154,BH154)</f>
        <v>37</v>
      </c>
      <c r="BJ155">
        <f ca="1">IF(OR($B155=$AV154,$B155=$AT154,$B155=$AU154,$B155=$AW154,$B155=$AX154,$B155=$AY154,$B155=$AZ154,$B155=$BB154,$B155=$BC154,$B155=$BD154,$B155=$BE154,$B155=$BF154,$B155=$BG154,$B155=$BH154,$B155=$BI154,$B155=$BA154),BJ154,BI154)</f>
        <v>20</v>
      </c>
      <c r="BK155">
        <f ca="1">IF(OR($B155=$AV154,$B155=$AT154,$B155=$AU154,$B155=$AW154,$B155=$AX154,$B155=$AY154,$B155=$AZ154,$B155=$BB154,$B155=$BC154,$B155=$BD154,$B155=$BE154,$B155=$BF154,$B155=$BG154,$B155=$BH154,$B155=$BI154,$B155=$BJ154,$B155=$BA154),BK154,BJ154)</f>
        <v>15</v>
      </c>
      <c r="BL155">
        <f ca="1">IF(OR($B155=$AV154,$B155=$AT154,$B155=$AU154,$B155=$AW154,$B155=$AX154,$B155=$AY154,$B155=$AZ154,$B155=$BB154,$B155=$BC154,$B155=$BD154,$B155=$BE154,$B155=$BF154,$B155=$BG154,$B155=$BH154,$B155=$BI154,$B155=$BJ154,$B155=$BK154,$B155=$BA154),BL154,BK154)</f>
        <v>18</v>
      </c>
      <c r="BM155">
        <f ca="1">IF(OR($B155=$AV154,$B155=$AT154,$B155=$AU154,$B155=$AW154,$B155=$AX154,$B155=$AY154,$B155=$AZ154,$B155=$BB154,$B155=$BC154,$B155=$BD154,$B155=$BE154,$B155=$BF154,$B155=$BG154,$B155=$BH154,$B155=$BI154,$B155=$BJ154,$B155=$BK154,$B155=$BL154,$B155=$BA154),BM154,BL154)</f>
        <v>17</v>
      </c>
      <c r="BN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IF(OR($B155=$AV154,$B155=$AT154,$B155=$AU154,$B155=$AW154,$B155=$AX154,$B155=$AY154,$B155=$AZ154,$B155=$BB154,$B155=$BC154,$B155=$BD154,$B155=$BE154,$B155=$BF154,$B155=$BG154,$B155=$BH154,$B155=$BI154,$B155=$BJ154,$B155=$BK154,$B155=$BL154,$B155=$BM154,$B155=$BA154),BN154,BM154)</f>
        <v>36</v>
      </c>
      <c r="BO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A154),BO154,BN154)</f>
        <v>8</v>
      </c>
      <c r="BP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A154),BP154,BO154)</f>
        <v>27</v>
      </c>
      <c r="BQ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A154),BQ154,BP154)</f>
        <v>5</v>
      </c>
      <c r="BR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A154),BR154,BQ154)</f>
        <v>33</v>
      </c>
      <c r="BS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A154),BS154,BR154)</f>
        <v>6</v>
      </c>
      <c r="BT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A154),BT154,BS154)</f>
        <v>3</v>
      </c>
      <c r="BU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A154),BU154,BT154)</f>
        <v>30</v>
      </c>
      <c r="BV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A154),BV154,BU154)</f>
        <v>1</v>
      </c>
      <c r="BW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A154),BW154,BV154)</f>
        <v>35</v>
      </c>
      <c r="BX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A154),BX154,BW154)</f>
        <v>4</v>
      </c>
      <c r="BY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A154),BY154,BX154)</f>
        <v>32</v>
      </c>
      <c r="BZ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A154),BZ154,BY154)</f>
        <v>25</v>
      </c>
      <c r="CA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BA154),CA154,BZ154)</f>
        <v>26</v>
      </c>
      <c r="CB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CA154,$B155=$BA154),CB154,CA154)</f>
        <v>12</v>
      </c>
      <c r="CC155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CA154,$B155=$CB154,$B155=$BA154),CC154,CB154)</f>
        <v>7</v>
      </c>
      <c r="CD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CA154,$B155=$CB154,$B155=$CC154,$B155=$BA154),CD154,CC154)</f>
        <v/>
      </c>
      <c r="CH155">
        <f t="shared" ca="1" si="62"/>
        <v>29</v>
      </c>
      <c r="CI155">
        <f t="shared" ca="1" si="62"/>
        <v>14</v>
      </c>
      <c r="CJ155">
        <f t="shared" ca="1" si="62"/>
        <v>27</v>
      </c>
      <c r="CK155">
        <f t="shared" ca="1" si="62"/>
        <v>31</v>
      </c>
      <c r="CL155">
        <f t="shared" ca="1" si="62"/>
        <v>24</v>
      </c>
      <c r="CM155">
        <f t="shared" ca="1" si="62"/>
        <v>26</v>
      </c>
      <c r="CN155">
        <f t="shared" ca="1" si="62"/>
        <v>36</v>
      </c>
      <c r="CO155">
        <f t="shared" ca="1" si="62"/>
        <v>22</v>
      </c>
      <c r="CP155">
        <f t="shared" ca="1" si="62"/>
        <v>13</v>
      </c>
      <c r="CQ155">
        <f t="shared" ca="1" si="62"/>
        <v>12</v>
      </c>
      <c r="CR155">
        <f t="shared" ca="1" si="62"/>
        <v>6</v>
      </c>
      <c r="CS155">
        <f t="shared" ca="1" si="62"/>
        <v>35</v>
      </c>
      <c r="CT155">
        <f t="shared" ca="1" si="62"/>
        <v>7</v>
      </c>
      <c r="CU155">
        <f t="shared" ca="1" si="62"/>
        <v>5</v>
      </c>
      <c r="CV155">
        <f t="shared" ca="1" si="62"/>
        <v>18</v>
      </c>
      <c r="CW155">
        <f t="shared" ca="1" si="62"/>
        <v>8</v>
      </c>
      <c r="CX155">
        <f t="shared" ca="1" si="62"/>
        <v>20</v>
      </c>
      <c r="CY155">
        <f t="shared" ca="1" si="62"/>
        <v>19</v>
      </c>
      <c r="CZ155">
        <f t="shared" ca="1" si="62"/>
        <v>3</v>
      </c>
      <c r="DA155">
        <f t="shared" ca="1" si="62"/>
        <v>17</v>
      </c>
      <c r="DB155">
        <f t="shared" ca="1" si="62"/>
        <v>9</v>
      </c>
      <c r="DC155">
        <f t="shared" ca="1" si="62"/>
        <v>10</v>
      </c>
      <c r="DD155">
        <f t="shared" ca="1" si="62"/>
        <v>11</v>
      </c>
      <c r="DE155">
        <f t="shared" ca="1" si="62"/>
        <v>4</v>
      </c>
      <c r="DF155">
        <f t="shared" ca="1" si="62"/>
        <v>33</v>
      </c>
      <c r="DG155">
        <f t="shared" ca="1" si="62"/>
        <v>34</v>
      </c>
      <c r="DH155">
        <f t="shared" ca="1" si="62"/>
        <v>23</v>
      </c>
      <c r="DI155">
        <f t="shared" ca="1" si="62"/>
        <v>15</v>
      </c>
      <c r="DJ155">
        <f t="shared" ca="1" si="62"/>
        <v>1</v>
      </c>
      <c r="DK155">
        <f t="shared" ca="1" si="62"/>
        <v>28</v>
      </c>
      <c r="DL155">
        <f t="shared" ca="1" si="62"/>
        <v>2</v>
      </c>
      <c r="DM155">
        <f t="shared" ca="1" si="62"/>
        <v>32</v>
      </c>
      <c r="DN155">
        <f t="shared" ca="1" si="62"/>
        <v>25</v>
      </c>
      <c r="DO155" t="str">
        <f t="shared" ca="1" si="62"/>
        <v/>
      </c>
      <c r="DP155">
        <f t="shared" ref="DC155:DR170" ca="1" si="64">IF(AND(DP154="",$B155&lt;&gt;DP$1),"",IF($C155&lt;DP154,DP154,IF($B155=DP$1,1,1+DP154)))</f>
        <v>30</v>
      </c>
      <c r="DQ155">
        <f t="shared" ca="1" si="64"/>
        <v>21</v>
      </c>
      <c r="DR155">
        <f t="shared" ca="1" si="64"/>
        <v>16</v>
      </c>
    </row>
    <row r="156" spans="1:122" x14ac:dyDescent="0.25">
      <c r="A156">
        <v>155</v>
      </c>
      <c r="B156">
        <f t="shared" ca="1" si="54"/>
        <v>23</v>
      </c>
      <c r="C156">
        <f ca="1">IF(B156="","",LOOKUP(B156,$CH$1:$DR$1,CH155:DR155))</f>
        <v>11</v>
      </c>
      <c r="G156" t="str">
        <f t="shared" ca="1" si="55"/>
        <v/>
      </c>
      <c r="H156" t="str">
        <f t="shared" ca="1" si="63"/>
        <v/>
      </c>
      <c r="I156" t="str">
        <f t="shared" ca="1" si="63"/>
        <v/>
      </c>
      <c r="J156" t="str">
        <f t="shared" ca="1" si="63"/>
        <v/>
      </c>
      <c r="K156" t="str">
        <f t="shared" ca="1" si="63"/>
        <v/>
      </c>
      <c r="L156" t="str">
        <f t="shared" ca="1" si="63"/>
        <v/>
      </c>
      <c r="M156" t="str">
        <f t="shared" ca="1" si="63"/>
        <v/>
      </c>
      <c r="N156" t="str">
        <f t="shared" ca="1" si="63"/>
        <v/>
      </c>
      <c r="O156" t="str">
        <f t="shared" ca="1" si="63"/>
        <v/>
      </c>
      <c r="P156" t="str">
        <f t="shared" ca="1" si="63"/>
        <v/>
      </c>
      <c r="Q156" t="str">
        <f t="shared" ca="1" si="63"/>
        <v/>
      </c>
      <c r="R156" t="str">
        <f t="shared" ca="1" si="63"/>
        <v/>
      </c>
      <c r="S156" t="str">
        <f t="shared" ca="1" si="63"/>
        <v/>
      </c>
      <c r="T156" t="str">
        <f t="shared" ca="1" si="63"/>
        <v/>
      </c>
      <c r="U156" t="str">
        <f t="shared" ca="1" si="63"/>
        <v/>
      </c>
      <c r="V156" t="str">
        <f t="shared" ca="1" si="63"/>
        <v/>
      </c>
      <c r="W156" t="str">
        <f t="shared" ca="1" si="63"/>
        <v/>
      </c>
      <c r="X156" t="str">
        <f t="shared" ca="1" si="61"/>
        <v/>
      </c>
      <c r="Y156" t="str">
        <f t="shared" ca="1" si="61"/>
        <v/>
      </c>
      <c r="Z156" t="str">
        <f t="shared" ca="1" si="61"/>
        <v/>
      </c>
      <c r="AA156" t="str">
        <f t="shared" ca="1" si="61"/>
        <v/>
      </c>
      <c r="AB156" t="str">
        <f t="shared" ca="1" si="61"/>
        <v/>
      </c>
      <c r="AC156" t="str">
        <f t="shared" ca="1" si="61"/>
        <v/>
      </c>
      <c r="AD156" t="str">
        <f t="shared" ca="1" si="61"/>
        <v/>
      </c>
      <c r="AE156" t="str">
        <f t="shared" ca="1" si="61"/>
        <v/>
      </c>
      <c r="AF156" t="str">
        <f t="shared" ca="1" si="61"/>
        <v/>
      </c>
      <c r="AG156" t="str">
        <f t="shared" ca="1" si="61"/>
        <v/>
      </c>
      <c r="AH156" t="str">
        <f t="shared" ca="1" si="61"/>
        <v/>
      </c>
      <c r="AI156" t="str">
        <f t="shared" ca="1" si="61"/>
        <v/>
      </c>
      <c r="AJ156" t="str">
        <f t="shared" ca="1" si="61"/>
        <v/>
      </c>
      <c r="AK156" t="str">
        <f t="shared" ca="1" si="61"/>
        <v/>
      </c>
      <c r="AL156" t="str">
        <f t="shared" ca="1" si="61"/>
        <v/>
      </c>
      <c r="AM156" t="str">
        <f t="shared" ca="1" si="61"/>
        <v/>
      </c>
      <c r="AN156" t="str">
        <f t="shared" ca="1" si="61"/>
        <v/>
      </c>
      <c r="AO156" t="str">
        <f t="shared" ca="1" si="61"/>
        <v/>
      </c>
      <c r="AP156" t="str">
        <f t="shared" ca="1" si="61"/>
        <v/>
      </c>
      <c r="AQ156" t="str">
        <f t="shared" ca="1" si="61"/>
        <v/>
      </c>
      <c r="AR156" t="str">
        <f t="shared" ca="1" si="61"/>
        <v/>
      </c>
      <c r="AT156">
        <f ca="1">B156</f>
        <v>23</v>
      </c>
      <c r="AU156">
        <f ca="1">IF($B156=$AT155,AU155,AT155)</f>
        <v>29</v>
      </c>
      <c r="AV156">
        <f ca="1">IF(OR($B156=$AT155,$B156=$AU155),AV155,AU155)</f>
        <v>31</v>
      </c>
      <c r="AW156">
        <f ca="1">IF(OR($B156=$AV155,$B156=$AT155,$B156=$AU155),AW155,AV155)</f>
        <v>19</v>
      </c>
      <c r="AX156">
        <f ca="1">IF(OR($B156=$AV155,$B156=$AT155,$B156=$AU155,$B156=$AW155),AX155,AW155)</f>
        <v>24</v>
      </c>
      <c r="AY156">
        <f ca="1">IF(OR($B156=$AV155,$B156=$AT155,$B156=$AU155,$B156=$AW155,$B156=$AX155),AY155,AX155)</f>
        <v>14</v>
      </c>
      <c r="AZ156">
        <f ca="1">IF(OR($B156=$AV155,$B156=$AT155,$B156=$AU155,$B156=$AW155,$B156=$AX155,$B156=$AY155),AZ155,AY155)</f>
        <v>11</v>
      </c>
      <c r="BA156">
        <f ca="1">IF(OR($B156=$AV155,$B156=$AT155,$B156=$AU155,$B156=$AW155,$B156=$AX155,$B156=$AY155,$B156=$AZ155),BA155,AZ155)</f>
        <v>13</v>
      </c>
      <c r="BB156">
        <f ca="1">IF(OR($B156=$AV155,$B156=$AT155,$B156=$AU155,$B156=$AW155,$B156=$AX155,$B156=$AY155,$B156=$AZ155,$B156=$BA155),BB155,BA155)</f>
        <v>16</v>
      </c>
      <c r="BC156">
        <f ca="1">IF(OR($B156=$AV155,$B156=$AT155,$B156=$AU155,$B156=$AW155,$B156=$AX155,$B156=$AY155,$B156=$AZ155,$B156=$BA155,$B156=$BB155),BC155,BB155)</f>
        <v>21</v>
      </c>
      <c r="BD156">
        <f ca="1">IF(OR($B156=$AV155,$B156=$AT155,$B156=$AU155,$B156=$AW155,$B156=$AX155,$B156=$AY155,$B156=$AZ155,$B156=$BB155,$B156=$BC155,$B156=$BA155),BD155,BC155)</f>
        <v>22</v>
      </c>
      <c r="BE156">
        <f ca="1">IF(OR($B156=$AV155,$B156=$AT155,$B156=$AU155,$B156=$AW155,$B156=$AX155,$B156=$AY155,$B156=$AZ155,$B156=$BB155,$B156=$BC155,$B156=$BD155,$B156=$BA155),BE155,BD155)</f>
        <v>10</v>
      </c>
      <c r="BF156">
        <f ca="1">IF(OR($B156=$AV155,$B156=$AT155,$B156=$AU155,$B156=$AW155,$B156=$AX155,$B156=$AY155,$B156=$AZ155,$B156=$BB155,$B156=$BC155,$B156=$BD155,$B156=$BE155,$B156=$BA155),BF155,BE155)</f>
        <v>9</v>
      </c>
      <c r="BG156">
        <f ca="1">IF(OR($B156=$AV155,$B156=$AT155,$B156=$AU155,$B156=$AW155,$B156=$AX155,$B156=$AY155,$B156=$AZ155,$B156=$BB155,$B156=$BC155,$B156=$BD155,$B156=$BE155,$B156=$BF155,$B156=$BA155),BG155,BF155)</f>
        <v>2</v>
      </c>
      <c r="BH156">
        <f ca="1">IF(OR($B156=$AV155,$B156=$AT155,$B156=$AU155,$B156=$AW155,$B156=$AX155,$B156=$AY155,$B156=$AZ155,$B156=$BB155,$B156=$BC155,$B156=$BD155,$B156=$BE155,$B156=$BF155,$B156=$BG155,$B156=$BA155),BH155,BG155)</f>
        <v>28</v>
      </c>
      <c r="BI156">
        <f ca="1">IF(OR($B156=$AV155,$B156=$AT155,$B156=$AU155,$B156=$AW155,$B156=$AX155,$B156=$AY155,$B156=$AZ155,$B156=$BB155,$B156=$BC155,$B156=$BD155,$B156=$BE155,$B156=$BF155,$B156=$BG155,$B156=$BH155,$B156=$BA155),BI155,BH155)</f>
        <v>37</v>
      </c>
      <c r="BJ156">
        <f ca="1">IF(OR($B156=$AV155,$B156=$AT155,$B156=$AU155,$B156=$AW155,$B156=$AX155,$B156=$AY155,$B156=$AZ155,$B156=$BB155,$B156=$BC155,$B156=$BD155,$B156=$BE155,$B156=$BF155,$B156=$BG155,$B156=$BH155,$B156=$BI155,$B156=$BA155),BJ155,BI155)</f>
        <v>20</v>
      </c>
      <c r="BK156">
        <f ca="1">IF(OR($B156=$AV155,$B156=$AT155,$B156=$AU155,$B156=$AW155,$B156=$AX155,$B156=$AY155,$B156=$AZ155,$B156=$BB155,$B156=$BC155,$B156=$BD155,$B156=$BE155,$B156=$BF155,$B156=$BG155,$B156=$BH155,$B156=$BI155,$B156=$BJ155,$B156=$BA155),BK155,BJ155)</f>
        <v>15</v>
      </c>
      <c r="BL156">
        <f ca="1">IF(OR($B156=$AV155,$B156=$AT155,$B156=$AU155,$B156=$AW155,$B156=$AX155,$B156=$AY155,$B156=$AZ155,$B156=$BB155,$B156=$BC155,$B156=$BD155,$B156=$BE155,$B156=$BF155,$B156=$BG155,$B156=$BH155,$B156=$BI155,$B156=$BJ155,$B156=$BK155,$B156=$BA155),BL155,BK155)</f>
        <v>18</v>
      </c>
      <c r="BM156">
        <f ca="1">IF(OR($B156=$AV155,$B156=$AT155,$B156=$AU155,$B156=$AW155,$B156=$AX155,$B156=$AY155,$B156=$AZ155,$B156=$BB155,$B156=$BC155,$B156=$BD155,$B156=$BE155,$B156=$BF155,$B156=$BG155,$B156=$BH155,$B156=$BI155,$B156=$BJ155,$B156=$BK155,$B156=$BL155,$B156=$BA155),BM155,BL155)</f>
        <v>17</v>
      </c>
      <c r="BN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IF(OR($B156=$AV155,$B156=$AT155,$B156=$AU155,$B156=$AW155,$B156=$AX155,$B156=$AY155,$B156=$AZ155,$B156=$BB155,$B156=$BC155,$B156=$BD155,$B156=$BE155,$B156=$BF155,$B156=$BG155,$B156=$BH155,$B156=$BI155,$B156=$BJ155,$B156=$BK155,$B156=$BL155,$B156=$BM155,$B156=$BA155),BN155,BM155)</f>
        <v>36</v>
      </c>
      <c r="BO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A155),BO155,BN155)</f>
        <v>8</v>
      </c>
      <c r="BP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A155),BP155,BO155)</f>
        <v>27</v>
      </c>
      <c r="BQ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A155),BQ155,BP155)</f>
        <v>5</v>
      </c>
      <c r="BR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A155),BR155,BQ155)</f>
        <v>33</v>
      </c>
      <c r="BS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A155),BS155,BR155)</f>
        <v>6</v>
      </c>
      <c r="BT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A155),BT155,BS155)</f>
        <v>3</v>
      </c>
      <c r="BU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A155),BU155,BT155)</f>
        <v>30</v>
      </c>
      <c r="BV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A155),BV155,BU155)</f>
        <v>1</v>
      </c>
      <c r="BW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A155),BW155,BV155)</f>
        <v>35</v>
      </c>
      <c r="BX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A155),BX155,BW155)</f>
        <v>4</v>
      </c>
      <c r="BY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A155),BY155,BX155)</f>
        <v>32</v>
      </c>
      <c r="BZ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A155),BZ155,BY155)</f>
        <v>25</v>
      </c>
      <c r="CA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BA155),CA155,BZ155)</f>
        <v>26</v>
      </c>
      <c r="CB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CA155,$B156=$BA155),CB155,CA155)</f>
        <v>12</v>
      </c>
      <c r="CC156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CA155,$B156=$CB155,$B156=$BA155),CC155,CB155)</f>
        <v>7</v>
      </c>
      <c r="CD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CA155,$B156=$CB155,$B156=$CC155,$B156=$BA155),CD155,CC155)</f>
        <v/>
      </c>
      <c r="CH156">
        <f t="shared" ref="CH156:DB168" ca="1" si="65">IF(AND(CH155="",$B156&lt;&gt;CH$1),"",IF($C156&lt;CH155,CH155,IF($B156=CH$1,1,1+CH155)))</f>
        <v>29</v>
      </c>
      <c r="CI156">
        <f t="shared" ca="1" si="65"/>
        <v>14</v>
      </c>
      <c r="CJ156">
        <f t="shared" ca="1" si="65"/>
        <v>27</v>
      </c>
      <c r="CK156">
        <f t="shared" ca="1" si="65"/>
        <v>31</v>
      </c>
      <c r="CL156">
        <f t="shared" ca="1" si="65"/>
        <v>24</v>
      </c>
      <c r="CM156">
        <f t="shared" ca="1" si="65"/>
        <v>26</v>
      </c>
      <c r="CN156">
        <f t="shared" ca="1" si="65"/>
        <v>36</v>
      </c>
      <c r="CO156">
        <f t="shared" ca="1" si="65"/>
        <v>22</v>
      </c>
      <c r="CP156">
        <f t="shared" ca="1" si="65"/>
        <v>13</v>
      </c>
      <c r="CQ156">
        <f t="shared" ca="1" si="65"/>
        <v>12</v>
      </c>
      <c r="CR156">
        <f t="shared" ca="1" si="65"/>
        <v>7</v>
      </c>
      <c r="CS156">
        <f t="shared" ca="1" si="65"/>
        <v>35</v>
      </c>
      <c r="CT156">
        <f t="shared" ca="1" si="65"/>
        <v>8</v>
      </c>
      <c r="CU156">
        <f t="shared" ca="1" si="65"/>
        <v>6</v>
      </c>
      <c r="CV156">
        <f t="shared" ca="1" si="65"/>
        <v>18</v>
      </c>
      <c r="CW156">
        <f t="shared" ca="1" si="65"/>
        <v>9</v>
      </c>
      <c r="CX156">
        <f t="shared" ca="1" si="65"/>
        <v>20</v>
      </c>
      <c r="CY156">
        <f t="shared" ca="1" si="65"/>
        <v>19</v>
      </c>
      <c r="CZ156">
        <f t="shared" ca="1" si="65"/>
        <v>4</v>
      </c>
      <c r="DA156">
        <f t="shared" ca="1" si="65"/>
        <v>17</v>
      </c>
      <c r="DB156">
        <f t="shared" ca="1" si="65"/>
        <v>10</v>
      </c>
      <c r="DC156">
        <f t="shared" ca="1" si="64"/>
        <v>11</v>
      </c>
      <c r="DD156">
        <f t="shared" ca="1" si="64"/>
        <v>1</v>
      </c>
      <c r="DE156">
        <f t="shared" ca="1" si="64"/>
        <v>5</v>
      </c>
      <c r="DF156">
        <f t="shared" ca="1" si="64"/>
        <v>33</v>
      </c>
      <c r="DG156">
        <f t="shared" ca="1" si="64"/>
        <v>34</v>
      </c>
      <c r="DH156">
        <f t="shared" ca="1" si="64"/>
        <v>23</v>
      </c>
      <c r="DI156">
        <f t="shared" ca="1" si="64"/>
        <v>15</v>
      </c>
      <c r="DJ156">
        <f t="shared" ca="1" si="64"/>
        <v>2</v>
      </c>
      <c r="DK156">
        <f t="shared" ca="1" si="64"/>
        <v>28</v>
      </c>
      <c r="DL156">
        <f t="shared" ca="1" si="64"/>
        <v>3</v>
      </c>
      <c r="DM156">
        <f t="shared" ca="1" si="64"/>
        <v>32</v>
      </c>
      <c r="DN156">
        <f t="shared" ca="1" si="64"/>
        <v>25</v>
      </c>
      <c r="DO156" t="str">
        <f t="shared" ca="1" si="64"/>
        <v/>
      </c>
      <c r="DP156">
        <f t="shared" ca="1" si="64"/>
        <v>30</v>
      </c>
      <c r="DQ156">
        <f t="shared" ca="1" si="64"/>
        <v>21</v>
      </c>
      <c r="DR156">
        <f t="shared" ca="1" si="64"/>
        <v>16</v>
      </c>
    </row>
    <row r="157" spans="1:122" x14ac:dyDescent="0.25">
      <c r="A157">
        <v>156</v>
      </c>
      <c r="B157">
        <f t="shared" ca="1" si="54"/>
        <v>35</v>
      </c>
      <c r="C157">
        <f ca="1">IF(B157="","",LOOKUP(B157,$CH$1:$DR$1,CH156:DR156))</f>
        <v>30</v>
      </c>
      <c r="G157" t="str">
        <f t="shared" ca="1" si="55"/>
        <v/>
      </c>
      <c r="H157" t="str">
        <f t="shared" ca="1" si="63"/>
        <v/>
      </c>
      <c r="I157" t="str">
        <f t="shared" ca="1" si="63"/>
        <v/>
      </c>
      <c r="J157" t="str">
        <f t="shared" ca="1" si="63"/>
        <v/>
      </c>
      <c r="K157" t="str">
        <f t="shared" ca="1" si="63"/>
        <v/>
      </c>
      <c r="L157" t="str">
        <f t="shared" ca="1" si="63"/>
        <v/>
      </c>
      <c r="M157" t="str">
        <f t="shared" ca="1" si="63"/>
        <v/>
      </c>
      <c r="N157" t="str">
        <f t="shared" ca="1" si="63"/>
        <v/>
      </c>
      <c r="O157" t="str">
        <f t="shared" ca="1" si="63"/>
        <v/>
      </c>
      <c r="P157" t="str">
        <f t="shared" ca="1" si="63"/>
        <v/>
      </c>
      <c r="Q157" t="str">
        <f t="shared" ca="1" si="63"/>
        <v/>
      </c>
      <c r="R157" t="str">
        <f t="shared" ca="1" si="63"/>
        <v/>
      </c>
      <c r="S157" t="str">
        <f t="shared" ca="1" si="63"/>
        <v/>
      </c>
      <c r="T157" t="str">
        <f t="shared" ca="1" si="63"/>
        <v/>
      </c>
      <c r="U157" t="str">
        <f t="shared" ca="1" si="63"/>
        <v/>
      </c>
      <c r="V157" t="str">
        <f t="shared" ca="1" si="63"/>
        <v/>
      </c>
      <c r="W157" t="str">
        <f t="shared" ca="1" si="63"/>
        <v/>
      </c>
      <c r="X157" t="str">
        <f t="shared" ca="1" si="61"/>
        <v/>
      </c>
      <c r="Y157" t="str">
        <f t="shared" ca="1" si="61"/>
        <v/>
      </c>
      <c r="Z157" t="str">
        <f t="shared" ca="1" si="61"/>
        <v/>
      </c>
      <c r="AA157" t="str">
        <f t="shared" ca="1" si="61"/>
        <v/>
      </c>
      <c r="AB157" t="str">
        <f t="shared" ca="1" si="61"/>
        <v/>
      </c>
      <c r="AC157" t="str">
        <f t="shared" ca="1" si="61"/>
        <v/>
      </c>
      <c r="AD157" t="str">
        <f t="shared" ca="1" si="61"/>
        <v/>
      </c>
      <c r="AE157" t="str">
        <f t="shared" ca="1" si="61"/>
        <v/>
      </c>
      <c r="AF157" t="str">
        <f t="shared" ca="1" si="61"/>
        <v/>
      </c>
      <c r="AG157" t="str">
        <f t="shared" ca="1" si="61"/>
        <v/>
      </c>
      <c r="AH157" t="str">
        <f t="shared" ca="1" si="61"/>
        <v/>
      </c>
      <c r="AI157" t="str">
        <f t="shared" ca="1" si="61"/>
        <v/>
      </c>
      <c r="AJ157" t="str">
        <f t="shared" ca="1" si="61"/>
        <v/>
      </c>
      <c r="AK157" t="str">
        <f t="shared" ca="1" si="61"/>
        <v/>
      </c>
      <c r="AL157" t="str">
        <f t="shared" ca="1" si="61"/>
        <v/>
      </c>
      <c r="AM157" t="str">
        <f t="shared" ca="1" si="61"/>
        <v/>
      </c>
      <c r="AN157" t="str">
        <f t="shared" ca="1" si="61"/>
        <v/>
      </c>
      <c r="AO157" t="str">
        <f t="shared" ca="1" si="61"/>
        <v/>
      </c>
      <c r="AP157" t="str">
        <f t="shared" ca="1" si="61"/>
        <v/>
      </c>
      <c r="AQ157" t="str">
        <f t="shared" ref="AA157:AR172" ca="1" si="66">IF(AND($B158="",$B157&lt;&gt;""),CC157,IF(AND($B159="",$B158&lt;&gt;"",$B157&lt;&gt;""),AQ$1,""))</f>
        <v/>
      </c>
      <c r="AR157" t="str">
        <f t="shared" ca="1" si="66"/>
        <v/>
      </c>
      <c r="AT157">
        <f ca="1">B157</f>
        <v>35</v>
      </c>
      <c r="AU157">
        <f ca="1">IF($B157=$AT156,AU156,AT156)</f>
        <v>23</v>
      </c>
      <c r="AV157">
        <f ca="1">IF(OR($B157=$AT156,$B157=$AU156),AV156,AU156)</f>
        <v>29</v>
      </c>
      <c r="AW157">
        <f ca="1">IF(OR($B157=$AV156,$B157=$AT156,$B157=$AU156),AW156,AV156)</f>
        <v>31</v>
      </c>
      <c r="AX157">
        <f ca="1">IF(OR($B157=$AV156,$B157=$AT156,$B157=$AU156,$B157=$AW156),AX156,AW156)</f>
        <v>19</v>
      </c>
      <c r="AY157">
        <f ca="1">IF(OR($B157=$AV156,$B157=$AT156,$B157=$AU156,$B157=$AW156,$B157=$AX156),AY156,AX156)</f>
        <v>24</v>
      </c>
      <c r="AZ157">
        <f ca="1">IF(OR($B157=$AV156,$B157=$AT156,$B157=$AU156,$B157=$AW156,$B157=$AX156,$B157=$AY156),AZ156,AY156)</f>
        <v>14</v>
      </c>
      <c r="BA157">
        <f ca="1">IF(OR($B157=$AV156,$B157=$AT156,$B157=$AU156,$B157=$AW156,$B157=$AX156,$B157=$AY156,$B157=$AZ156),BA156,AZ156)</f>
        <v>11</v>
      </c>
      <c r="BB157">
        <f ca="1">IF(OR($B157=$AV156,$B157=$AT156,$B157=$AU156,$B157=$AW156,$B157=$AX156,$B157=$AY156,$B157=$AZ156,$B157=$BA156),BB156,BA156)</f>
        <v>13</v>
      </c>
      <c r="BC157">
        <f ca="1">IF(OR($B157=$AV156,$B157=$AT156,$B157=$AU156,$B157=$AW156,$B157=$AX156,$B157=$AY156,$B157=$AZ156,$B157=$BA156,$B157=$BB156),BC156,BB156)</f>
        <v>16</v>
      </c>
      <c r="BD157">
        <f ca="1">IF(OR($B157=$AV156,$B157=$AT156,$B157=$AU156,$B157=$AW156,$B157=$AX156,$B157=$AY156,$B157=$AZ156,$B157=$BB156,$B157=$BC156,$B157=$BA156),BD156,BC156)</f>
        <v>21</v>
      </c>
      <c r="BE157">
        <f ca="1">IF(OR($B157=$AV156,$B157=$AT156,$B157=$AU156,$B157=$AW156,$B157=$AX156,$B157=$AY156,$B157=$AZ156,$B157=$BB156,$B157=$BC156,$B157=$BD156,$B157=$BA156),BE156,BD156)</f>
        <v>22</v>
      </c>
      <c r="BF157">
        <f ca="1">IF(OR($B157=$AV156,$B157=$AT156,$B157=$AU156,$B157=$AW156,$B157=$AX156,$B157=$AY156,$B157=$AZ156,$B157=$BB156,$B157=$BC156,$B157=$BD156,$B157=$BE156,$B157=$BA156),BF156,BE156)</f>
        <v>10</v>
      </c>
      <c r="BG157">
        <f ca="1">IF(OR($B157=$AV156,$B157=$AT156,$B157=$AU156,$B157=$AW156,$B157=$AX156,$B157=$AY156,$B157=$AZ156,$B157=$BB156,$B157=$BC156,$B157=$BD156,$B157=$BE156,$B157=$BF156,$B157=$BA156),BG156,BF156)</f>
        <v>9</v>
      </c>
      <c r="BH157">
        <f ca="1">IF(OR($B157=$AV156,$B157=$AT156,$B157=$AU156,$B157=$AW156,$B157=$AX156,$B157=$AY156,$B157=$AZ156,$B157=$BB156,$B157=$BC156,$B157=$BD156,$B157=$BE156,$B157=$BF156,$B157=$BG156,$B157=$BA156),BH156,BG156)</f>
        <v>2</v>
      </c>
      <c r="BI157">
        <f ca="1">IF(OR($B157=$AV156,$B157=$AT156,$B157=$AU156,$B157=$AW156,$B157=$AX156,$B157=$AY156,$B157=$AZ156,$B157=$BB156,$B157=$BC156,$B157=$BD156,$B157=$BE156,$B157=$BF156,$B157=$BG156,$B157=$BH156,$B157=$BA156),BI156,BH156)</f>
        <v>28</v>
      </c>
      <c r="BJ157">
        <f ca="1">IF(OR($B157=$AV156,$B157=$AT156,$B157=$AU156,$B157=$AW156,$B157=$AX156,$B157=$AY156,$B157=$AZ156,$B157=$BB156,$B157=$BC156,$B157=$BD156,$B157=$BE156,$B157=$BF156,$B157=$BG156,$B157=$BH156,$B157=$BI156,$B157=$BA156),BJ156,BI156)</f>
        <v>37</v>
      </c>
      <c r="BK157">
        <f ca="1">IF(OR($B157=$AV156,$B157=$AT156,$B157=$AU156,$B157=$AW156,$B157=$AX156,$B157=$AY156,$B157=$AZ156,$B157=$BB156,$B157=$BC156,$B157=$BD156,$B157=$BE156,$B157=$BF156,$B157=$BG156,$B157=$BH156,$B157=$BI156,$B157=$BJ156,$B157=$BA156),BK156,BJ156)</f>
        <v>20</v>
      </c>
      <c r="BL157">
        <f ca="1">IF(OR($B157=$AV156,$B157=$AT156,$B157=$AU156,$B157=$AW156,$B157=$AX156,$B157=$AY156,$B157=$AZ156,$B157=$BB156,$B157=$BC156,$B157=$BD156,$B157=$BE156,$B157=$BF156,$B157=$BG156,$B157=$BH156,$B157=$BI156,$B157=$BJ156,$B157=$BK156,$B157=$BA156),BL156,BK156)</f>
        <v>15</v>
      </c>
      <c r="BM157">
        <f ca="1">IF(OR($B157=$AV156,$B157=$AT156,$B157=$AU156,$B157=$AW156,$B157=$AX156,$B157=$AY156,$B157=$AZ156,$B157=$BB156,$B157=$BC156,$B157=$BD156,$B157=$BE156,$B157=$BF156,$B157=$BG156,$B157=$BH156,$B157=$BI156,$B157=$BJ156,$B157=$BK156,$B157=$BL156,$B157=$BA156),BM156,BL156)</f>
        <v>18</v>
      </c>
      <c r="BN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IF(OR($B157=$AV156,$B157=$AT156,$B157=$AU156,$B157=$AW156,$B157=$AX156,$B157=$AY156,$B157=$AZ156,$B157=$BB156,$B157=$BC156,$B157=$BD156,$B157=$BE156,$B157=$BF156,$B157=$BG156,$B157=$BH156,$B157=$BI156,$B157=$BJ156,$B157=$BK156,$B157=$BL156,$B157=$BM156,$B157=$BA156),BN156,BM156)</f>
        <v>17</v>
      </c>
      <c r="BO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A156),BO156,BN156)</f>
        <v>36</v>
      </c>
      <c r="BP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A156),BP156,BO156)</f>
        <v>8</v>
      </c>
      <c r="BQ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A156),BQ156,BP156)</f>
        <v>27</v>
      </c>
      <c r="BR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A156),BR156,BQ156)</f>
        <v>5</v>
      </c>
      <c r="BS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A156),BS156,BR156)</f>
        <v>33</v>
      </c>
      <c r="BT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A156),BT156,BS156)</f>
        <v>6</v>
      </c>
      <c r="BU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A156),BU156,BT156)</f>
        <v>3</v>
      </c>
      <c r="BV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A156),BV156,BU156)</f>
        <v>30</v>
      </c>
      <c r="BW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A156),BW156,BV156)</f>
        <v>1</v>
      </c>
      <c r="BX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A156),BX156,BW156)</f>
        <v>4</v>
      </c>
      <c r="BY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A156),BY156,BX156)</f>
        <v>32</v>
      </c>
      <c r="BZ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A156),BZ156,BY156)</f>
        <v>25</v>
      </c>
      <c r="CA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BA156),CA156,BZ156)</f>
        <v>26</v>
      </c>
      <c r="CB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CA156,$B157=$BA156),CB156,CA156)</f>
        <v>12</v>
      </c>
      <c r="CC157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CA156,$B157=$CB156,$B157=$BA156),CC156,CB156)</f>
        <v>7</v>
      </c>
      <c r="CD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CA156,$B157=$CB156,$B157=$CC156,$B157=$BA156),CD156,CC156)</f>
        <v/>
      </c>
      <c r="CH157">
        <f t="shared" ca="1" si="65"/>
        <v>30</v>
      </c>
      <c r="CI157">
        <f t="shared" ca="1" si="65"/>
        <v>15</v>
      </c>
      <c r="CJ157">
        <f t="shared" ca="1" si="65"/>
        <v>28</v>
      </c>
      <c r="CK157">
        <f t="shared" ca="1" si="65"/>
        <v>31</v>
      </c>
      <c r="CL157">
        <f t="shared" ca="1" si="65"/>
        <v>25</v>
      </c>
      <c r="CM157">
        <f t="shared" ca="1" si="65"/>
        <v>27</v>
      </c>
      <c r="CN157">
        <f t="shared" ca="1" si="65"/>
        <v>36</v>
      </c>
      <c r="CO157">
        <f t="shared" ca="1" si="65"/>
        <v>23</v>
      </c>
      <c r="CP157">
        <f t="shared" ca="1" si="65"/>
        <v>14</v>
      </c>
      <c r="CQ157">
        <f t="shared" ca="1" si="65"/>
        <v>13</v>
      </c>
      <c r="CR157">
        <f t="shared" ca="1" si="65"/>
        <v>8</v>
      </c>
      <c r="CS157">
        <f t="shared" ca="1" si="65"/>
        <v>35</v>
      </c>
      <c r="CT157">
        <f t="shared" ca="1" si="65"/>
        <v>9</v>
      </c>
      <c r="CU157">
        <f t="shared" ca="1" si="65"/>
        <v>7</v>
      </c>
      <c r="CV157">
        <f t="shared" ca="1" si="65"/>
        <v>19</v>
      </c>
      <c r="CW157">
        <f t="shared" ca="1" si="65"/>
        <v>10</v>
      </c>
      <c r="CX157">
        <f t="shared" ca="1" si="65"/>
        <v>21</v>
      </c>
      <c r="CY157">
        <f t="shared" ca="1" si="65"/>
        <v>20</v>
      </c>
      <c r="CZ157">
        <f t="shared" ca="1" si="65"/>
        <v>5</v>
      </c>
      <c r="DA157">
        <f t="shared" ca="1" si="65"/>
        <v>18</v>
      </c>
      <c r="DB157">
        <f t="shared" ca="1" si="65"/>
        <v>11</v>
      </c>
      <c r="DC157">
        <f t="shared" ca="1" si="64"/>
        <v>12</v>
      </c>
      <c r="DD157">
        <f t="shared" ca="1" si="64"/>
        <v>2</v>
      </c>
      <c r="DE157">
        <f t="shared" ca="1" si="64"/>
        <v>6</v>
      </c>
      <c r="DF157">
        <f t="shared" ca="1" si="64"/>
        <v>33</v>
      </c>
      <c r="DG157">
        <f t="shared" ca="1" si="64"/>
        <v>34</v>
      </c>
      <c r="DH157">
        <f t="shared" ca="1" si="64"/>
        <v>24</v>
      </c>
      <c r="DI157">
        <f t="shared" ca="1" si="64"/>
        <v>16</v>
      </c>
      <c r="DJ157">
        <f t="shared" ca="1" si="64"/>
        <v>3</v>
      </c>
      <c r="DK157">
        <f t="shared" ca="1" si="64"/>
        <v>29</v>
      </c>
      <c r="DL157">
        <f t="shared" ca="1" si="64"/>
        <v>4</v>
      </c>
      <c r="DM157">
        <f t="shared" ca="1" si="64"/>
        <v>32</v>
      </c>
      <c r="DN157">
        <f t="shared" ca="1" si="64"/>
        <v>26</v>
      </c>
      <c r="DO157" t="str">
        <f t="shared" ca="1" si="64"/>
        <v/>
      </c>
      <c r="DP157">
        <f t="shared" ca="1" si="64"/>
        <v>1</v>
      </c>
      <c r="DQ157">
        <f t="shared" ca="1" si="64"/>
        <v>22</v>
      </c>
      <c r="DR157">
        <f t="shared" ca="1" si="64"/>
        <v>17</v>
      </c>
    </row>
    <row r="158" spans="1:122" x14ac:dyDescent="0.25">
      <c r="A158">
        <v>157</v>
      </c>
      <c r="B158">
        <f t="shared" ca="1" si="54"/>
        <v>34</v>
      </c>
      <c r="C158" t="str">
        <f ca="1">IF(B158="","",LOOKUP(B158,$CH$1:$DR$1,CH157:DR157))</f>
        <v/>
      </c>
      <c r="G158" t="str">
        <f t="shared" ca="1" si="55"/>
        <v/>
      </c>
      <c r="H158" t="str">
        <f t="shared" ca="1" si="63"/>
        <v/>
      </c>
      <c r="I158" t="str">
        <f t="shared" ca="1" si="63"/>
        <v/>
      </c>
      <c r="J158" t="str">
        <f t="shared" ca="1" si="63"/>
        <v/>
      </c>
      <c r="K158" t="str">
        <f t="shared" ca="1" si="63"/>
        <v/>
      </c>
      <c r="L158" t="str">
        <f t="shared" ca="1" si="63"/>
        <v/>
      </c>
      <c r="M158" t="str">
        <f t="shared" ca="1" si="63"/>
        <v/>
      </c>
      <c r="N158" t="str">
        <f t="shared" ca="1" si="63"/>
        <v/>
      </c>
      <c r="O158" t="str">
        <f t="shared" ca="1" si="63"/>
        <v/>
      </c>
      <c r="P158" t="str">
        <f t="shared" ca="1" si="63"/>
        <v/>
      </c>
      <c r="Q158" t="str">
        <f t="shared" ca="1" si="63"/>
        <v/>
      </c>
      <c r="R158" t="str">
        <f t="shared" ca="1" si="63"/>
        <v/>
      </c>
      <c r="S158" t="str">
        <f t="shared" ca="1" si="63"/>
        <v/>
      </c>
      <c r="T158" t="str">
        <f t="shared" ca="1" si="63"/>
        <v/>
      </c>
      <c r="U158" t="str">
        <f t="shared" ca="1" si="63"/>
        <v/>
      </c>
      <c r="V158" t="str">
        <f t="shared" ca="1" si="63"/>
        <v/>
      </c>
      <c r="W158" t="str">
        <f t="shared" ca="1" si="63"/>
        <v/>
      </c>
      <c r="X158" t="str">
        <f t="shared" ref="X158:AC173" ca="1" si="67">IF(AND($B159="",$B158&lt;&gt;""),BJ158,IF(AND($B160="",$B159&lt;&gt;"",$B158&lt;&gt;""),X$1,""))</f>
        <v/>
      </c>
      <c r="Y158" t="str">
        <f t="shared" ca="1" si="67"/>
        <v/>
      </c>
      <c r="Z158" t="str">
        <f t="shared" ca="1" si="67"/>
        <v/>
      </c>
      <c r="AA158" t="str">
        <f t="shared" ca="1" si="66"/>
        <v/>
      </c>
      <c r="AB158" t="str">
        <f t="shared" ca="1" si="66"/>
        <v/>
      </c>
      <c r="AC158" t="str">
        <f t="shared" ca="1" si="66"/>
        <v/>
      </c>
      <c r="AD158" t="str">
        <f t="shared" ca="1" si="66"/>
        <v/>
      </c>
      <c r="AE158" t="str">
        <f t="shared" ca="1" si="66"/>
        <v/>
      </c>
      <c r="AF158" t="str">
        <f t="shared" ca="1" si="66"/>
        <v/>
      </c>
      <c r="AG158" t="str">
        <f t="shared" ca="1" si="66"/>
        <v/>
      </c>
      <c r="AH158" t="str">
        <f t="shared" ca="1" si="66"/>
        <v/>
      </c>
      <c r="AI158" t="str">
        <f t="shared" ca="1" si="66"/>
        <v/>
      </c>
      <c r="AJ158" t="str">
        <f t="shared" ca="1" si="66"/>
        <v/>
      </c>
      <c r="AK158" t="str">
        <f t="shared" ca="1" si="66"/>
        <v/>
      </c>
      <c r="AL158" t="str">
        <f t="shared" ca="1" si="66"/>
        <v/>
      </c>
      <c r="AM158" t="str">
        <f t="shared" ca="1" si="66"/>
        <v/>
      </c>
      <c r="AN158" t="str">
        <f t="shared" ca="1" si="66"/>
        <v/>
      </c>
      <c r="AO158" t="str">
        <f t="shared" ca="1" si="66"/>
        <v/>
      </c>
      <c r="AP158" t="str">
        <f t="shared" ca="1" si="66"/>
        <v/>
      </c>
      <c r="AQ158" t="str">
        <f t="shared" ca="1" si="66"/>
        <v/>
      </c>
      <c r="AR158" t="str">
        <f t="shared" ca="1" si="66"/>
        <v/>
      </c>
      <c r="AT158">
        <f ca="1">B158</f>
        <v>34</v>
      </c>
      <c r="AU158">
        <f ca="1">IF($B158=$AT157,AU157,AT157)</f>
        <v>35</v>
      </c>
      <c r="AV158">
        <f ca="1">IF(OR($B158=$AT157,$B158=$AU157),AV157,AU157)</f>
        <v>23</v>
      </c>
      <c r="AW158">
        <f ca="1">IF(OR($B158=$AV157,$B158=$AT157,$B158=$AU157),AW157,AV157)</f>
        <v>29</v>
      </c>
      <c r="AX158">
        <f ca="1">IF(OR($B158=$AV157,$B158=$AT157,$B158=$AU157,$B158=$AW157),AX157,AW157)</f>
        <v>31</v>
      </c>
      <c r="AY158">
        <f ca="1">IF(OR($B158=$AV157,$B158=$AT157,$B158=$AU157,$B158=$AW157,$B158=$AX157),AY157,AX157)</f>
        <v>19</v>
      </c>
      <c r="AZ158">
        <f ca="1">IF(OR($B158=$AV157,$B158=$AT157,$B158=$AU157,$B158=$AW157,$B158=$AX157,$B158=$AY157),AZ157,AY157)</f>
        <v>24</v>
      </c>
      <c r="BA158">
        <f ca="1">IF(OR($B158=$AV157,$B158=$AT157,$B158=$AU157,$B158=$AW157,$B158=$AX157,$B158=$AY157,$B158=$AZ157),BA157,AZ157)</f>
        <v>14</v>
      </c>
      <c r="BB158">
        <f ca="1">IF(OR($B158=$AV157,$B158=$AT157,$B158=$AU157,$B158=$AW157,$B158=$AX157,$B158=$AY157,$B158=$AZ157,$B158=$BA157),BB157,BA157)</f>
        <v>11</v>
      </c>
      <c r="BC158">
        <f ca="1">IF(OR($B158=$AV157,$B158=$AT157,$B158=$AU157,$B158=$AW157,$B158=$AX157,$B158=$AY157,$B158=$AZ157,$B158=$BA157,$B158=$BB157),BC157,BB157)</f>
        <v>13</v>
      </c>
      <c r="BD158">
        <f ca="1">IF(OR($B158=$AV157,$B158=$AT157,$B158=$AU157,$B158=$AW157,$B158=$AX157,$B158=$AY157,$B158=$AZ157,$B158=$BB157,$B158=$BC157,$B158=$BA157),BD157,BC157)</f>
        <v>16</v>
      </c>
      <c r="BE158">
        <f ca="1">IF(OR($B158=$AV157,$B158=$AT157,$B158=$AU157,$B158=$AW157,$B158=$AX157,$B158=$AY157,$B158=$AZ157,$B158=$BB157,$B158=$BC157,$B158=$BD157,$B158=$BA157),BE157,BD157)</f>
        <v>21</v>
      </c>
      <c r="BF158">
        <f ca="1">IF(OR($B158=$AV157,$B158=$AT157,$B158=$AU157,$B158=$AW157,$B158=$AX157,$B158=$AY157,$B158=$AZ157,$B158=$BB157,$B158=$BC157,$B158=$BD157,$B158=$BE157,$B158=$BA157),BF157,BE157)</f>
        <v>22</v>
      </c>
      <c r="BG158">
        <f ca="1">IF(OR($B158=$AV157,$B158=$AT157,$B158=$AU157,$B158=$AW157,$B158=$AX157,$B158=$AY157,$B158=$AZ157,$B158=$BB157,$B158=$BC157,$B158=$BD157,$B158=$BE157,$B158=$BF157,$B158=$BA157),BG157,BF157)</f>
        <v>10</v>
      </c>
      <c r="BH158">
        <f ca="1">IF(OR($B158=$AV157,$B158=$AT157,$B158=$AU157,$B158=$AW157,$B158=$AX157,$B158=$AY157,$B158=$AZ157,$B158=$BB157,$B158=$BC157,$B158=$BD157,$B158=$BE157,$B158=$BF157,$B158=$BG157,$B158=$BA157),BH157,BG157)</f>
        <v>9</v>
      </c>
      <c r="BI158">
        <f ca="1">IF(OR($B158=$AV157,$B158=$AT157,$B158=$AU157,$B158=$AW157,$B158=$AX157,$B158=$AY157,$B158=$AZ157,$B158=$BB157,$B158=$BC157,$B158=$BD157,$B158=$BE157,$B158=$BF157,$B158=$BG157,$B158=$BH157,$B158=$BA157),BI157,BH157)</f>
        <v>2</v>
      </c>
      <c r="BJ158">
        <f ca="1">IF(OR($B158=$AV157,$B158=$AT157,$B158=$AU157,$B158=$AW157,$B158=$AX157,$B158=$AY157,$B158=$AZ157,$B158=$BB157,$B158=$BC157,$B158=$BD157,$B158=$BE157,$B158=$BF157,$B158=$BG157,$B158=$BH157,$B158=$BI157,$B158=$BA157),BJ157,BI157)</f>
        <v>28</v>
      </c>
      <c r="BK158">
        <f ca="1">IF(OR($B158=$AV157,$B158=$AT157,$B158=$AU157,$B158=$AW157,$B158=$AX157,$B158=$AY157,$B158=$AZ157,$B158=$BB157,$B158=$BC157,$B158=$BD157,$B158=$BE157,$B158=$BF157,$B158=$BG157,$B158=$BH157,$B158=$BI157,$B158=$BJ157,$B158=$BA157),BK157,BJ157)</f>
        <v>37</v>
      </c>
      <c r="BL158">
        <f ca="1">IF(OR($B158=$AV157,$B158=$AT157,$B158=$AU157,$B158=$AW157,$B158=$AX157,$B158=$AY157,$B158=$AZ157,$B158=$BB157,$B158=$BC157,$B158=$BD157,$B158=$BE157,$B158=$BF157,$B158=$BG157,$B158=$BH157,$B158=$BI157,$B158=$BJ157,$B158=$BK157,$B158=$BA157),BL157,BK157)</f>
        <v>20</v>
      </c>
      <c r="BM158">
        <f ca="1">IF(OR($B158=$AV157,$B158=$AT157,$B158=$AU157,$B158=$AW157,$B158=$AX157,$B158=$AY157,$B158=$AZ157,$B158=$BB157,$B158=$BC157,$B158=$BD157,$B158=$BE157,$B158=$BF157,$B158=$BG157,$B158=$BH157,$B158=$BI157,$B158=$BJ157,$B158=$BK157,$B158=$BL157,$B158=$BA157),BM157,BL157)</f>
        <v>15</v>
      </c>
      <c r="BN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IF(OR($B158=$AV157,$B158=$AT157,$B158=$AU157,$B158=$AW157,$B158=$AX157,$B158=$AY157,$B158=$AZ157,$B158=$BB157,$B158=$BC157,$B158=$BD157,$B158=$BE157,$B158=$BF157,$B158=$BG157,$B158=$BH157,$B158=$BI157,$B158=$BJ157,$B158=$BK157,$B158=$BL157,$B158=$BM157,$B158=$BA157),BN157,BM157)</f>
        <v>18</v>
      </c>
      <c r="BO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A157),BO157,BN157)</f>
        <v>17</v>
      </c>
      <c r="BP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A157),BP157,BO157)</f>
        <v>36</v>
      </c>
      <c r="BQ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A157),BQ157,BP157)</f>
        <v>8</v>
      </c>
      <c r="BR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A157),BR157,BQ157)</f>
        <v>27</v>
      </c>
      <c r="BS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A157),BS157,BR157)</f>
        <v>5</v>
      </c>
      <c r="BT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A157),BT157,BS157)</f>
        <v>33</v>
      </c>
      <c r="BU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A157),BU157,BT157)</f>
        <v>6</v>
      </c>
      <c r="BV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A157),BV157,BU157)</f>
        <v>3</v>
      </c>
      <c r="BW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A157),BW157,BV157)</f>
        <v>30</v>
      </c>
      <c r="BX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A157),BX157,BW157)</f>
        <v>1</v>
      </c>
      <c r="BY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A157),BY157,BX157)</f>
        <v>4</v>
      </c>
      <c r="BZ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A157),BZ157,BY157)</f>
        <v>32</v>
      </c>
      <c r="CA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BA157),CA157,BZ157)</f>
        <v>25</v>
      </c>
      <c r="CB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CA157,$B158=$BA157),CB157,CA157)</f>
        <v>26</v>
      </c>
      <c r="CC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CA157,$B158=$CB157,$B158=$BA157),CC157,CB157)</f>
        <v>12</v>
      </c>
      <c r="CD158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CA157,$B158=$CB157,$B158=$CC157,$B158=$BA157),CD157,CC157)</f>
        <v>7</v>
      </c>
      <c r="CH158">
        <f t="shared" ca="1" si="65"/>
        <v>31</v>
      </c>
      <c r="CI158">
        <f t="shared" ca="1" si="65"/>
        <v>16</v>
      </c>
      <c r="CJ158">
        <f t="shared" ca="1" si="65"/>
        <v>29</v>
      </c>
      <c r="CK158">
        <f t="shared" ca="1" si="65"/>
        <v>32</v>
      </c>
      <c r="CL158">
        <f t="shared" ca="1" si="65"/>
        <v>26</v>
      </c>
      <c r="CM158">
        <f t="shared" ca="1" si="65"/>
        <v>28</v>
      </c>
      <c r="CN158">
        <f t="shared" ca="1" si="65"/>
        <v>37</v>
      </c>
      <c r="CO158">
        <f t="shared" ca="1" si="65"/>
        <v>24</v>
      </c>
      <c r="CP158">
        <f t="shared" ca="1" si="65"/>
        <v>15</v>
      </c>
      <c r="CQ158">
        <f t="shared" ca="1" si="65"/>
        <v>14</v>
      </c>
      <c r="CR158">
        <f t="shared" ca="1" si="65"/>
        <v>9</v>
      </c>
      <c r="CS158">
        <f t="shared" ca="1" si="65"/>
        <v>36</v>
      </c>
      <c r="CT158">
        <f t="shared" ca="1" si="65"/>
        <v>10</v>
      </c>
      <c r="CU158">
        <f t="shared" ca="1" si="65"/>
        <v>8</v>
      </c>
      <c r="CV158">
        <f t="shared" ca="1" si="65"/>
        <v>20</v>
      </c>
      <c r="CW158">
        <f t="shared" ca="1" si="65"/>
        <v>11</v>
      </c>
      <c r="CX158">
        <f t="shared" ca="1" si="65"/>
        <v>22</v>
      </c>
      <c r="CY158">
        <f t="shared" ca="1" si="65"/>
        <v>21</v>
      </c>
      <c r="CZ158">
        <f t="shared" ca="1" si="65"/>
        <v>6</v>
      </c>
      <c r="DA158">
        <f t="shared" ca="1" si="65"/>
        <v>19</v>
      </c>
      <c r="DB158">
        <f t="shared" ca="1" si="65"/>
        <v>12</v>
      </c>
      <c r="DC158">
        <f t="shared" ca="1" si="64"/>
        <v>13</v>
      </c>
      <c r="DD158">
        <f t="shared" ca="1" si="64"/>
        <v>3</v>
      </c>
      <c r="DE158">
        <f t="shared" ca="1" si="64"/>
        <v>7</v>
      </c>
      <c r="DF158">
        <f t="shared" ca="1" si="64"/>
        <v>34</v>
      </c>
      <c r="DG158">
        <f t="shared" ca="1" si="64"/>
        <v>35</v>
      </c>
      <c r="DH158">
        <f t="shared" ca="1" si="64"/>
        <v>25</v>
      </c>
      <c r="DI158">
        <f t="shared" ca="1" si="64"/>
        <v>17</v>
      </c>
      <c r="DJ158">
        <f t="shared" ca="1" si="64"/>
        <v>4</v>
      </c>
      <c r="DK158">
        <f t="shared" ca="1" si="64"/>
        <v>30</v>
      </c>
      <c r="DL158">
        <f t="shared" ca="1" si="64"/>
        <v>5</v>
      </c>
      <c r="DM158">
        <f t="shared" ca="1" si="64"/>
        <v>33</v>
      </c>
      <c r="DN158">
        <f t="shared" ca="1" si="64"/>
        <v>27</v>
      </c>
      <c r="DO158">
        <f t="shared" ca="1" si="64"/>
        <v>1</v>
      </c>
      <c r="DP158">
        <f t="shared" ca="1" si="64"/>
        <v>2</v>
      </c>
      <c r="DQ158">
        <f t="shared" ca="1" si="64"/>
        <v>23</v>
      </c>
      <c r="DR158">
        <f t="shared" ca="1" si="64"/>
        <v>18</v>
      </c>
    </row>
    <row r="159" spans="1:122" x14ac:dyDescent="0.25">
      <c r="A159">
        <v>158</v>
      </c>
      <c r="B159">
        <f t="shared" ca="1" si="54"/>
        <v>36</v>
      </c>
      <c r="C159">
        <f ca="1">IF(B159="","",LOOKUP(B159,$CH$1:$DR$1,CH158:DR158))</f>
        <v>23</v>
      </c>
      <c r="G159" t="str">
        <f t="shared" ca="1" si="55"/>
        <v/>
      </c>
      <c r="H159" t="str">
        <f t="shared" ca="1" si="63"/>
        <v/>
      </c>
      <c r="I159" t="str">
        <f t="shared" ca="1" si="63"/>
        <v/>
      </c>
      <c r="J159" t="str">
        <f t="shared" ca="1" si="63"/>
        <v/>
      </c>
      <c r="K159" t="str">
        <f t="shared" ca="1" si="63"/>
        <v/>
      </c>
      <c r="L159" t="str">
        <f t="shared" ca="1" si="63"/>
        <v/>
      </c>
      <c r="M159" t="str">
        <f t="shared" ca="1" si="63"/>
        <v/>
      </c>
      <c r="N159" t="str">
        <f t="shared" ca="1" si="63"/>
        <v/>
      </c>
      <c r="O159" t="str">
        <f t="shared" ca="1" si="63"/>
        <v/>
      </c>
      <c r="P159" t="str">
        <f t="shared" ca="1" si="63"/>
        <v/>
      </c>
      <c r="Q159" t="str">
        <f t="shared" ca="1" si="63"/>
        <v/>
      </c>
      <c r="R159" t="str">
        <f t="shared" ca="1" si="63"/>
        <v/>
      </c>
      <c r="S159" t="str">
        <f t="shared" ca="1" si="63"/>
        <v/>
      </c>
      <c r="T159" t="str">
        <f t="shared" ca="1" si="63"/>
        <v/>
      </c>
      <c r="U159" t="str">
        <f t="shared" ca="1" si="63"/>
        <v/>
      </c>
      <c r="V159" t="str">
        <f t="shared" ca="1" si="63"/>
        <v/>
      </c>
      <c r="W159" t="str">
        <f t="shared" ca="1" si="63"/>
        <v/>
      </c>
      <c r="X159" t="str">
        <f t="shared" ca="1" si="67"/>
        <v/>
      </c>
      <c r="Y159" t="str">
        <f t="shared" ca="1" si="67"/>
        <v/>
      </c>
      <c r="Z159" t="str">
        <f t="shared" ca="1" si="67"/>
        <v/>
      </c>
      <c r="AA159" t="str">
        <f t="shared" ca="1" si="66"/>
        <v/>
      </c>
      <c r="AB159" t="str">
        <f t="shared" ca="1" si="66"/>
        <v/>
      </c>
      <c r="AC159" t="str">
        <f t="shared" ca="1" si="66"/>
        <v/>
      </c>
      <c r="AD159" t="str">
        <f t="shared" ca="1" si="66"/>
        <v/>
      </c>
      <c r="AE159" t="str">
        <f t="shared" ca="1" si="66"/>
        <v/>
      </c>
      <c r="AF159" t="str">
        <f t="shared" ca="1" si="66"/>
        <v/>
      </c>
      <c r="AG159" t="str">
        <f t="shared" ca="1" si="66"/>
        <v/>
      </c>
      <c r="AH159" t="str">
        <f t="shared" ca="1" si="66"/>
        <v/>
      </c>
      <c r="AI159" t="str">
        <f t="shared" ca="1" si="66"/>
        <v/>
      </c>
      <c r="AJ159" t="str">
        <f t="shared" ca="1" si="66"/>
        <v/>
      </c>
      <c r="AK159" t="str">
        <f t="shared" ca="1" si="66"/>
        <v/>
      </c>
      <c r="AL159" t="str">
        <f t="shared" ca="1" si="66"/>
        <v/>
      </c>
      <c r="AM159" t="str">
        <f t="shared" ca="1" si="66"/>
        <v/>
      </c>
      <c r="AN159" t="str">
        <f t="shared" ca="1" si="66"/>
        <v/>
      </c>
      <c r="AO159" t="str">
        <f t="shared" ca="1" si="66"/>
        <v/>
      </c>
      <c r="AP159" t="str">
        <f t="shared" ca="1" si="66"/>
        <v/>
      </c>
      <c r="AQ159" t="str">
        <f t="shared" ca="1" si="66"/>
        <v/>
      </c>
      <c r="AR159" t="str">
        <f t="shared" ca="1" si="66"/>
        <v/>
      </c>
      <c r="AT159">
        <f ca="1">B159</f>
        <v>36</v>
      </c>
      <c r="AU159">
        <f ca="1">IF($B159=$AT158,AU158,AT158)</f>
        <v>34</v>
      </c>
      <c r="AV159">
        <f ca="1">IF(OR($B159=$AT158,$B159=$AU158),AV158,AU158)</f>
        <v>35</v>
      </c>
      <c r="AW159">
        <f ca="1">IF(OR($B159=$AV158,$B159=$AT158,$B159=$AU158),AW158,AV158)</f>
        <v>23</v>
      </c>
      <c r="AX159">
        <f ca="1">IF(OR($B159=$AV158,$B159=$AT158,$B159=$AU158,$B159=$AW158),AX158,AW158)</f>
        <v>29</v>
      </c>
      <c r="AY159">
        <f ca="1">IF(OR($B159=$AV158,$B159=$AT158,$B159=$AU158,$B159=$AW158,$B159=$AX158),AY158,AX158)</f>
        <v>31</v>
      </c>
      <c r="AZ159">
        <f ca="1">IF(OR($B159=$AV158,$B159=$AT158,$B159=$AU158,$B159=$AW158,$B159=$AX158,$B159=$AY158),AZ158,AY158)</f>
        <v>19</v>
      </c>
      <c r="BA159">
        <f ca="1">IF(OR($B159=$AV158,$B159=$AT158,$B159=$AU158,$B159=$AW158,$B159=$AX158,$B159=$AY158,$B159=$AZ158),BA158,AZ158)</f>
        <v>24</v>
      </c>
      <c r="BB159">
        <f ca="1">IF(OR($B159=$AV158,$B159=$AT158,$B159=$AU158,$B159=$AW158,$B159=$AX158,$B159=$AY158,$B159=$AZ158,$B159=$BA158),BB158,BA158)</f>
        <v>14</v>
      </c>
      <c r="BC159">
        <f ca="1">IF(OR($B159=$AV158,$B159=$AT158,$B159=$AU158,$B159=$AW158,$B159=$AX158,$B159=$AY158,$B159=$AZ158,$B159=$BA158,$B159=$BB158),BC158,BB158)</f>
        <v>11</v>
      </c>
      <c r="BD159">
        <f ca="1">IF(OR($B159=$AV158,$B159=$AT158,$B159=$AU158,$B159=$AW158,$B159=$AX158,$B159=$AY158,$B159=$AZ158,$B159=$BB158,$B159=$BC158,$B159=$BA158),BD158,BC158)</f>
        <v>13</v>
      </c>
      <c r="BE159">
        <f ca="1">IF(OR($B159=$AV158,$B159=$AT158,$B159=$AU158,$B159=$AW158,$B159=$AX158,$B159=$AY158,$B159=$AZ158,$B159=$BB158,$B159=$BC158,$B159=$BD158,$B159=$BA158),BE158,BD158)</f>
        <v>16</v>
      </c>
      <c r="BF159">
        <f ca="1">IF(OR($B159=$AV158,$B159=$AT158,$B159=$AU158,$B159=$AW158,$B159=$AX158,$B159=$AY158,$B159=$AZ158,$B159=$BB158,$B159=$BC158,$B159=$BD158,$B159=$BE158,$B159=$BA158),BF158,BE158)</f>
        <v>21</v>
      </c>
      <c r="BG159">
        <f ca="1">IF(OR($B159=$AV158,$B159=$AT158,$B159=$AU158,$B159=$AW158,$B159=$AX158,$B159=$AY158,$B159=$AZ158,$B159=$BB158,$B159=$BC158,$B159=$BD158,$B159=$BE158,$B159=$BF158,$B159=$BA158),BG158,BF158)</f>
        <v>22</v>
      </c>
      <c r="BH159">
        <f ca="1">IF(OR($B159=$AV158,$B159=$AT158,$B159=$AU158,$B159=$AW158,$B159=$AX158,$B159=$AY158,$B159=$AZ158,$B159=$BB158,$B159=$BC158,$B159=$BD158,$B159=$BE158,$B159=$BF158,$B159=$BG158,$B159=$BA158),BH158,BG158)</f>
        <v>10</v>
      </c>
      <c r="BI159">
        <f ca="1">IF(OR($B159=$AV158,$B159=$AT158,$B159=$AU158,$B159=$AW158,$B159=$AX158,$B159=$AY158,$B159=$AZ158,$B159=$BB158,$B159=$BC158,$B159=$BD158,$B159=$BE158,$B159=$BF158,$B159=$BG158,$B159=$BH158,$B159=$BA158),BI158,BH158)</f>
        <v>9</v>
      </c>
      <c r="BJ159">
        <f ca="1">IF(OR($B159=$AV158,$B159=$AT158,$B159=$AU158,$B159=$AW158,$B159=$AX158,$B159=$AY158,$B159=$AZ158,$B159=$BB158,$B159=$BC158,$B159=$BD158,$B159=$BE158,$B159=$BF158,$B159=$BG158,$B159=$BH158,$B159=$BI158,$B159=$BA158),BJ158,BI158)</f>
        <v>2</v>
      </c>
      <c r="BK159">
        <f ca="1">IF(OR($B159=$AV158,$B159=$AT158,$B159=$AU158,$B159=$AW158,$B159=$AX158,$B159=$AY158,$B159=$AZ158,$B159=$BB158,$B159=$BC158,$B159=$BD158,$B159=$BE158,$B159=$BF158,$B159=$BG158,$B159=$BH158,$B159=$BI158,$B159=$BJ158,$B159=$BA158),BK158,BJ158)</f>
        <v>28</v>
      </c>
      <c r="BL159">
        <f ca="1">IF(OR($B159=$AV158,$B159=$AT158,$B159=$AU158,$B159=$AW158,$B159=$AX158,$B159=$AY158,$B159=$AZ158,$B159=$BB158,$B159=$BC158,$B159=$BD158,$B159=$BE158,$B159=$BF158,$B159=$BG158,$B159=$BH158,$B159=$BI158,$B159=$BJ158,$B159=$BK158,$B159=$BA158),BL158,BK158)</f>
        <v>37</v>
      </c>
      <c r="BM159">
        <f ca="1">IF(OR($B159=$AV158,$B159=$AT158,$B159=$AU158,$B159=$AW158,$B159=$AX158,$B159=$AY158,$B159=$AZ158,$B159=$BB158,$B159=$BC158,$B159=$BD158,$B159=$BE158,$B159=$BF158,$B159=$BG158,$B159=$BH158,$B159=$BI158,$B159=$BJ158,$B159=$BK158,$B159=$BL158,$B159=$BA158),BM158,BL158)</f>
        <v>20</v>
      </c>
      <c r="BN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IF(OR($B159=$AV158,$B159=$AT158,$B159=$AU158,$B159=$AW158,$B159=$AX158,$B159=$AY158,$B159=$AZ158,$B159=$BB158,$B159=$BC158,$B159=$BD158,$B159=$BE158,$B159=$BF158,$B159=$BG158,$B159=$BH158,$B159=$BI158,$B159=$BJ158,$B159=$BK158,$B159=$BL158,$B159=$BM158,$B159=$BA158),BN158,BM158)</f>
        <v>15</v>
      </c>
      <c r="BO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A158),BO158,BN158)</f>
        <v>18</v>
      </c>
      <c r="BP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A158),BP158,BO158)</f>
        <v>17</v>
      </c>
      <c r="BQ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A158),BQ158,BP158)</f>
        <v>8</v>
      </c>
      <c r="BR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A158),BR158,BQ158)</f>
        <v>27</v>
      </c>
      <c r="BS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A158),BS158,BR158)</f>
        <v>5</v>
      </c>
      <c r="BT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A158),BT158,BS158)</f>
        <v>33</v>
      </c>
      <c r="BU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A158),BU158,BT158)</f>
        <v>6</v>
      </c>
      <c r="BV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A158),BV158,BU158)</f>
        <v>3</v>
      </c>
      <c r="BW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A158),BW158,BV158)</f>
        <v>30</v>
      </c>
      <c r="BX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A158),BX158,BW158)</f>
        <v>1</v>
      </c>
      <c r="BY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A158),BY158,BX158)</f>
        <v>4</v>
      </c>
      <c r="BZ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A158),BZ158,BY158)</f>
        <v>32</v>
      </c>
      <c r="CA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BA158),CA158,BZ158)</f>
        <v>25</v>
      </c>
      <c r="CB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CA158,$B159=$BA158),CB158,CA158)</f>
        <v>26</v>
      </c>
      <c r="CC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CA158,$B159=$CB158,$B159=$BA158),CC158,CB158)</f>
        <v>12</v>
      </c>
      <c r="CD159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CA158,$B159=$CB158,$B159=$CC158,$B159=$BA158),CD158,CC158)</f>
        <v>7</v>
      </c>
      <c r="CH159">
        <f t="shared" ca="1" si="65"/>
        <v>31</v>
      </c>
      <c r="CI159">
        <f t="shared" ca="1" si="65"/>
        <v>17</v>
      </c>
      <c r="CJ159">
        <f t="shared" ca="1" si="65"/>
        <v>29</v>
      </c>
      <c r="CK159">
        <f t="shared" ca="1" si="65"/>
        <v>32</v>
      </c>
      <c r="CL159">
        <f t="shared" ca="1" si="65"/>
        <v>26</v>
      </c>
      <c r="CM159">
        <f t="shared" ca="1" si="65"/>
        <v>28</v>
      </c>
      <c r="CN159">
        <f t="shared" ca="1" si="65"/>
        <v>37</v>
      </c>
      <c r="CO159">
        <f t="shared" ca="1" si="65"/>
        <v>24</v>
      </c>
      <c r="CP159">
        <f t="shared" ca="1" si="65"/>
        <v>16</v>
      </c>
      <c r="CQ159">
        <f t="shared" ca="1" si="65"/>
        <v>15</v>
      </c>
      <c r="CR159">
        <f t="shared" ca="1" si="65"/>
        <v>10</v>
      </c>
      <c r="CS159">
        <f t="shared" ca="1" si="65"/>
        <v>36</v>
      </c>
      <c r="CT159">
        <f t="shared" ca="1" si="65"/>
        <v>11</v>
      </c>
      <c r="CU159">
        <f t="shared" ca="1" si="65"/>
        <v>9</v>
      </c>
      <c r="CV159">
        <f t="shared" ca="1" si="65"/>
        <v>21</v>
      </c>
      <c r="CW159">
        <f t="shared" ca="1" si="65"/>
        <v>12</v>
      </c>
      <c r="CX159">
        <f t="shared" ca="1" si="65"/>
        <v>23</v>
      </c>
      <c r="CY159">
        <f t="shared" ca="1" si="65"/>
        <v>22</v>
      </c>
      <c r="CZ159">
        <f t="shared" ca="1" si="65"/>
        <v>7</v>
      </c>
      <c r="DA159">
        <f t="shared" ca="1" si="65"/>
        <v>20</v>
      </c>
      <c r="DB159">
        <f t="shared" ca="1" si="65"/>
        <v>13</v>
      </c>
      <c r="DC159">
        <f t="shared" ca="1" si="64"/>
        <v>14</v>
      </c>
      <c r="DD159">
        <f t="shared" ca="1" si="64"/>
        <v>4</v>
      </c>
      <c r="DE159">
        <f t="shared" ca="1" si="64"/>
        <v>8</v>
      </c>
      <c r="DF159">
        <f t="shared" ca="1" si="64"/>
        <v>34</v>
      </c>
      <c r="DG159">
        <f t="shared" ca="1" si="64"/>
        <v>35</v>
      </c>
      <c r="DH159">
        <f t="shared" ca="1" si="64"/>
        <v>25</v>
      </c>
      <c r="DI159">
        <f t="shared" ca="1" si="64"/>
        <v>18</v>
      </c>
      <c r="DJ159">
        <f t="shared" ca="1" si="64"/>
        <v>5</v>
      </c>
      <c r="DK159">
        <f t="shared" ca="1" si="64"/>
        <v>30</v>
      </c>
      <c r="DL159">
        <f t="shared" ca="1" si="64"/>
        <v>6</v>
      </c>
      <c r="DM159">
        <f t="shared" ca="1" si="64"/>
        <v>33</v>
      </c>
      <c r="DN159">
        <f t="shared" ca="1" si="64"/>
        <v>27</v>
      </c>
      <c r="DO159">
        <f t="shared" ca="1" si="64"/>
        <v>2</v>
      </c>
      <c r="DP159">
        <f t="shared" ca="1" si="64"/>
        <v>3</v>
      </c>
      <c r="DQ159">
        <f t="shared" ca="1" si="64"/>
        <v>1</v>
      </c>
      <c r="DR159">
        <f t="shared" ca="1" si="64"/>
        <v>19</v>
      </c>
    </row>
    <row r="160" spans="1:122" x14ac:dyDescent="0.25">
      <c r="A160">
        <v>159</v>
      </c>
      <c r="B160">
        <f t="shared" ca="1" si="54"/>
        <v>12</v>
      </c>
      <c r="C160">
        <f ca="1">IF(B160="","",LOOKUP(B160,$CH$1:$DR$1,CH159:DR159))</f>
        <v>36</v>
      </c>
      <c r="G160" t="str">
        <f t="shared" ca="1" si="55"/>
        <v/>
      </c>
      <c r="H160" t="str">
        <f t="shared" ca="1" si="63"/>
        <v/>
      </c>
      <c r="I160" t="str">
        <f t="shared" ca="1" si="63"/>
        <v/>
      </c>
      <c r="J160" t="str">
        <f t="shared" ca="1" si="63"/>
        <v/>
      </c>
      <c r="K160" t="str">
        <f t="shared" ca="1" si="63"/>
        <v/>
      </c>
      <c r="L160" t="str">
        <f t="shared" ca="1" si="63"/>
        <v/>
      </c>
      <c r="M160" t="str">
        <f t="shared" ca="1" si="63"/>
        <v/>
      </c>
      <c r="N160" t="str">
        <f t="shared" ca="1" si="63"/>
        <v/>
      </c>
      <c r="O160" t="str">
        <f t="shared" ca="1" si="63"/>
        <v/>
      </c>
      <c r="P160" t="str">
        <f t="shared" ca="1" si="63"/>
        <v/>
      </c>
      <c r="Q160" t="str">
        <f t="shared" ca="1" si="63"/>
        <v/>
      </c>
      <c r="R160" t="str">
        <f t="shared" ca="1" si="63"/>
        <v/>
      </c>
      <c r="S160" t="str">
        <f t="shared" ca="1" si="63"/>
        <v/>
      </c>
      <c r="T160" t="str">
        <f t="shared" ca="1" si="63"/>
        <v/>
      </c>
      <c r="U160" t="str">
        <f t="shared" ca="1" si="63"/>
        <v/>
      </c>
      <c r="V160" t="str">
        <f t="shared" ca="1" si="63"/>
        <v/>
      </c>
      <c r="W160" t="str">
        <f t="shared" ca="1" si="63"/>
        <v/>
      </c>
      <c r="X160" t="str">
        <f t="shared" ca="1" si="67"/>
        <v/>
      </c>
      <c r="Y160" t="str">
        <f t="shared" ca="1" si="67"/>
        <v/>
      </c>
      <c r="Z160" t="str">
        <f t="shared" ca="1" si="67"/>
        <v/>
      </c>
      <c r="AA160" t="str">
        <f t="shared" ca="1" si="66"/>
        <v/>
      </c>
      <c r="AB160" t="str">
        <f t="shared" ca="1" si="66"/>
        <v/>
      </c>
      <c r="AC160" t="str">
        <f t="shared" ca="1" si="66"/>
        <v/>
      </c>
      <c r="AD160" t="str">
        <f t="shared" ca="1" si="66"/>
        <v/>
      </c>
      <c r="AE160" t="str">
        <f t="shared" ca="1" si="66"/>
        <v/>
      </c>
      <c r="AF160" t="str">
        <f t="shared" ca="1" si="66"/>
        <v/>
      </c>
      <c r="AG160" t="str">
        <f t="shared" ca="1" si="66"/>
        <v/>
      </c>
      <c r="AH160" t="str">
        <f t="shared" ca="1" si="66"/>
        <v/>
      </c>
      <c r="AI160" t="str">
        <f t="shared" ca="1" si="66"/>
        <v/>
      </c>
      <c r="AJ160" t="str">
        <f t="shared" ca="1" si="66"/>
        <v/>
      </c>
      <c r="AK160" t="str">
        <f t="shared" ca="1" si="66"/>
        <v/>
      </c>
      <c r="AL160" t="str">
        <f t="shared" ca="1" si="66"/>
        <v/>
      </c>
      <c r="AM160" t="str">
        <f t="shared" ca="1" si="66"/>
        <v/>
      </c>
      <c r="AN160" t="str">
        <f t="shared" ca="1" si="66"/>
        <v/>
      </c>
      <c r="AO160" t="str">
        <f t="shared" ca="1" si="66"/>
        <v/>
      </c>
      <c r="AP160" t="str">
        <f t="shared" ca="1" si="66"/>
        <v/>
      </c>
      <c r="AQ160" t="str">
        <f t="shared" ca="1" si="66"/>
        <v/>
      </c>
      <c r="AR160" t="str">
        <f t="shared" ca="1" si="66"/>
        <v/>
      </c>
      <c r="AT160">
        <f ca="1">B160</f>
        <v>12</v>
      </c>
      <c r="AU160">
        <f ca="1">IF($B160=$AT159,AU159,AT159)</f>
        <v>36</v>
      </c>
      <c r="AV160">
        <f ca="1">IF(OR($B160=$AT159,$B160=$AU159),AV159,AU159)</f>
        <v>34</v>
      </c>
      <c r="AW160">
        <f ca="1">IF(OR($B160=$AV159,$B160=$AT159,$B160=$AU159),AW159,AV159)</f>
        <v>35</v>
      </c>
      <c r="AX160">
        <f ca="1">IF(OR($B160=$AV159,$B160=$AT159,$B160=$AU159,$B160=$AW159),AX159,AW159)</f>
        <v>23</v>
      </c>
      <c r="AY160">
        <f ca="1">IF(OR($B160=$AV159,$B160=$AT159,$B160=$AU159,$B160=$AW159,$B160=$AX159),AY159,AX159)</f>
        <v>29</v>
      </c>
      <c r="AZ160">
        <f ca="1">IF(OR($B160=$AV159,$B160=$AT159,$B160=$AU159,$B160=$AW159,$B160=$AX159,$B160=$AY159),AZ159,AY159)</f>
        <v>31</v>
      </c>
      <c r="BA160">
        <f ca="1">IF(OR($B160=$AV159,$B160=$AT159,$B160=$AU159,$B160=$AW159,$B160=$AX159,$B160=$AY159,$B160=$AZ159),BA159,AZ159)</f>
        <v>19</v>
      </c>
      <c r="BB160">
        <f ca="1">IF(OR($B160=$AV159,$B160=$AT159,$B160=$AU159,$B160=$AW159,$B160=$AX159,$B160=$AY159,$B160=$AZ159,$B160=$BA159),BB159,BA159)</f>
        <v>24</v>
      </c>
      <c r="BC160">
        <f ca="1">IF(OR($B160=$AV159,$B160=$AT159,$B160=$AU159,$B160=$AW159,$B160=$AX159,$B160=$AY159,$B160=$AZ159,$B160=$BA159,$B160=$BB159),BC159,BB159)</f>
        <v>14</v>
      </c>
      <c r="BD160">
        <f ca="1">IF(OR($B160=$AV159,$B160=$AT159,$B160=$AU159,$B160=$AW159,$B160=$AX159,$B160=$AY159,$B160=$AZ159,$B160=$BB159,$B160=$BC159,$B160=$BA159),BD159,BC159)</f>
        <v>11</v>
      </c>
      <c r="BE160">
        <f ca="1">IF(OR($B160=$AV159,$B160=$AT159,$B160=$AU159,$B160=$AW159,$B160=$AX159,$B160=$AY159,$B160=$AZ159,$B160=$BB159,$B160=$BC159,$B160=$BD159,$B160=$BA159),BE159,BD159)</f>
        <v>13</v>
      </c>
      <c r="BF160">
        <f ca="1">IF(OR($B160=$AV159,$B160=$AT159,$B160=$AU159,$B160=$AW159,$B160=$AX159,$B160=$AY159,$B160=$AZ159,$B160=$BB159,$B160=$BC159,$B160=$BD159,$B160=$BE159,$B160=$BA159),BF159,BE159)</f>
        <v>16</v>
      </c>
      <c r="BG160">
        <f ca="1">IF(OR($B160=$AV159,$B160=$AT159,$B160=$AU159,$B160=$AW159,$B160=$AX159,$B160=$AY159,$B160=$AZ159,$B160=$BB159,$B160=$BC159,$B160=$BD159,$B160=$BE159,$B160=$BF159,$B160=$BA159),BG159,BF159)</f>
        <v>21</v>
      </c>
      <c r="BH160">
        <f ca="1">IF(OR($B160=$AV159,$B160=$AT159,$B160=$AU159,$B160=$AW159,$B160=$AX159,$B160=$AY159,$B160=$AZ159,$B160=$BB159,$B160=$BC159,$B160=$BD159,$B160=$BE159,$B160=$BF159,$B160=$BG159,$B160=$BA159),BH159,BG159)</f>
        <v>22</v>
      </c>
      <c r="BI160">
        <f ca="1">IF(OR($B160=$AV159,$B160=$AT159,$B160=$AU159,$B160=$AW159,$B160=$AX159,$B160=$AY159,$B160=$AZ159,$B160=$BB159,$B160=$BC159,$B160=$BD159,$B160=$BE159,$B160=$BF159,$B160=$BG159,$B160=$BH159,$B160=$BA159),BI159,BH159)</f>
        <v>10</v>
      </c>
      <c r="BJ160">
        <f ca="1">IF(OR($B160=$AV159,$B160=$AT159,$B160=$AU159,$B160=$AW159,$B160=$AX159,$B160=$AY159,$B160=$AZ159,$B160=$BB159,$B160=$BC159,$B160=$BD159,$B160=$BE159,$B160=$BF159,$B160=$BG159,$B160=$BH159,$B160=$BI159,$B160=$BA159),BJ159,BI159)</f>
        <v>9</v>
      </c>
      <c r="BK160">
        <f ca="1">IF(OR($B160=$AV159,$B160=$AT159,$B160=$AU159,$B160=$AW159,$B160=$AX159,$B160=$AY159,$B160=$AZ159,$B160=$BB159,$B160=$BC159,$B160=$BD159,$B160=$BE159,$B160=$BF159,$B160=$BG159,$B160=$BH159,$B160=$BI159,$B160=$BJ159,$B160=$BA159),BK159,BJ159)</f>
        <v>2</v>
      </c>
      <c r="BL160">
        <f ca="1">IF(OR($B160=$AV159,$B160=$AT159,$B160=$AU159,$B160=$AW159,$B160=$AX159,$B160=$AY159,$B160=$AZ159,$B160=$BB159,$B160=$BC159,$B160=$BD159,$B160=$BE159,$B160=$BF159,$B160=$BG159,$B160=$BH159,$B160=$BI159,$B160=$BJ159,$B160=$BK159,$B160=$BA159),BL159,BK159)</f>
        <v>28</v>
      </c>
      <c r="BM160">
        <f ca="1">IF(OR($B160=$AV159,$B160=$AT159,$B160=$AU159,$B160=$AW159,$B160=$AX159,$B160=$AY159,$B160=$AZ159,$B160=$BB159,$B160=$BC159,$B160=$BD159,$B160=$BE159,$B160=$BF159,$B160=$BG159,$B160=$BH159,$B160=$BI159,$B160=$BJ159,$B160=$BK159,$B160=$BL159,$B160=$BA159),BM159,BL159)</f>
        <v>37</v>
      </c>
      <c r="BN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IF(OR($B160=$AV159,$B160=$AT159,$B160=$AU159,$B160=$AW159,$B160=$AX159,$B160=$AY159,$B160=$AZ159,$B160=$BB159,$B160=$BC159,$B160=$BD159,$B160=$BE159,$B160=$BF159,$B160=$BG159,$B160=$BH159,$B160=$BI159,$B160=$BJ159,$B160=$BK159,$B160=$BL159,$B160=$BM159,$B160=$BA159),BN159,BM159)</f>
        <v>20</v>
      </c>
      <c r="BO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A159),BO159,BN159)</f>
        <v>15</v>
      </c>
      <c r="BP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A159),BP159,BO159)</f>
        <v>18</v>
      </c>
      <c r="BQ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A159),BQ159,BP159)</f>
        <v>17</v>
      </c>
      <c r="BR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A159),BR159,BQ159)</f>
        <v>8</v>
      </c>
      <c r="BS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A159),BS159,BR159)</f>
        <v>27</v>
      </c>
      <c r="BT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A159),BT159,BS159)</f>
        <v>5</v>
      </c>
      <c r="BU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A159),BU159,BT159)</f>
        <v>33</v>
      </c>
      <c r="BV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A159),BV159,BU159)</f>
        <v>6</v>
      </c>
      <c r="BW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A159),BW159,BV159)</f>
        <v>3</v>
      </c>
      <c r="BX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A159),BX159,BW159)</f>
        <v>30</v>
      </c>
      <c r="BY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A159),BY159,BX159)</f>
        <v>1</v>
      </c>
      <c r="BZ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A159),BZ159,BY159)</f>
        <v>4</v>
      </c>
      <c r="CA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BA159),CA159,BZ159)</f>
        <v>32</v>
      </c>
      <c r="CB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CA159,$B160=$BA159),CB159,CA159)</f>
        <v>25</v>
      </c>
      <c r="CC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CA159,$B160=$CB159,$B160=$BA159),CC159,CB159)</f>
        <v>26</v>
      </c>
      <c r="CD160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CA159,$B160=$CB159,$B160=$CC159,$B160=$BA159),CD159,CC159)</f>
        <v>7</v>
      </c>
      <c r="CH160">
        <f t="shared" ca="1" si="65"/>
        <v>32</v>
      </c>
      <c r="CI160">
        <f t="shared" ca="1" si="65"/>
        <v>18</v>
      </c>
      <c r="CJ160">
        <f t="shared" ca="1" si="65"/>
        <v>30</v>
      </c>
      <c r="CK160">
        <f t="shared" ca="1" si="65"/>
        <v>33</v>
      </c>
      <c r="CL160">
        <f t="shared" ca="1" si="65"/>
        <v>27</v>
      </c>
      <c r="CM160">
        <f t="shared" ca="1" si="65"/>
        <v>29</v>
      </c>
      <c r="CN160">
        <f t="shared" ca="1" si="65"/>
        <v>37</v>
      </c>
      <c r="CO160">
        <f t="shared" ca="1" si="65"/>
        <v>25</v>
      </c>
      <c r="CP160">
        <f t="shared" ca="1" si="65"/>
        <v>17</v>
      </c>
      <c r="CQ160">
        <f t="shared" ca="1" si="65"/>
        <v>16</v>
      </c>
      <c r="CR160">
        <f t="shared" ca="1" si="65"/>
        <v>11</v>
      </c>
      <c r="CS160">
        <f t="shared" ca="1" si="65"/>
        <v>1</v>
      </c>
      <c r="CT160">
        <f t="shared" ca="1" si="65"/>
        <v>12</v>
      </c>
      <c r="CU160">
        <f t="shared" ca="1" si="65"/>
        <v>10</v>
      </c>
      <c r="CV160">
        <f t="shared" ca="1" si="65"/>
        <v>22</v>
      </c>
      <c r="CW160">
        <f t="shared" ca="1" si="65"/>
        <v>13</v>
      </c>
      <c r="CX160">
        <f t="shared" ca="1" si="65"/>
        <v>24</v>
      </c>
      <c r="CY160">
        <f t="shared" ca="1" si="65"/>
        <v>23</v>
      </c>
      <c r="CZ160">
        <f t="shared" ca="1" si="65"/>
        <v>8</v>
      </c>
      <c r="DA160">
        <f t="shared" ca="1" si="65"/>
        <v>21</v>
      </c>
      <c r="DB160">
        <f t="shared" ca="1" si="65"/>
        <v>14</v>
      </c>
      <c r="DC160">
        <f t="shared" ca="1" si="64"/>
        <v>15</v>
      </c>
      <c r="DD160">
        <f t="shared" ca="1" si="64"/>
        <v>5</v>
      </c>
      <c r="DE160">
        <f t="shared" ca="1" si="64"/>
        <v>9</v>
      </c>
      <c r="DF160">
        <f t="shared" ca="1" si="64"/>
        <v>35</v>
      </c>
      <c r="DG160">
        <f t="shared" ca="1" si="64"/>
        <v>36</v>
      </c>
      <c r="DH160">
        <f t="shared" ca="1" si="64"/>
        <v>26</v>
      </c>
      <c r="DI160">
        <f t="shared" ca="1" si="64"/>
        <v>19</v>
      </c>
      <c r="DJ160">
        <f t="shared" ca="1" si="64"/>
        <v>6</v>
      </c>
      <c r="DK160">
        <f t="shared" ca="1" si="64"/>
        <v>31</v>
      </c>
      <c r="DL160">
        <f t="shared" ca="1" si="64"/>
        <v>7</v>
      </c>
      <c r="DM160">
        <f t="shared" ca="1" si="64"/>
        <v>34</v>
      </c>
      <c r="DN160">
        <f t="shared" ca="1" si="64"/>
        <v>28</v>
      </c>
      <c r="DO160">
        <f t="shared" ca="1" si="64"/>
        <v>3</v>
      </c>
      <c r="DP160">
        <f t="shared" ca="1" si="64"/>
        <v>4</v>
      </c>
      <c r="DQ160">
        <f t="shared" ca="1" si="64"/>
        <v>2</v>
      </c>
      <c r="DR160">
        <f t="shared" ca="1" si="64"/>
        <v>20</v>
      </c>
    </row>
    <row r="161" spans="1:122" x14ac:dyDescent="0.25">
      <c r="A161">
        <v>160</v>
      </c>
      <c r="B161">
        <f t="shared" ca="1" si="54"/>
        <v>29</v>
      </c>
      <c r="C161">
        <f ca="1">IF(B161="","",LOOKUP(B161,$CH$1:$DR$1,CH160:DR160))</f>
        <v>6</v>
      </c>
      <c r="G161" t="str">
        <f t="shared" ca="1" si="55"/>
        <v/>
      </c>
      <c r="H161" t="str">
        <f t="shared" ca="1" si="63"/>
        <v/>
      </c>
      <c r="I161" t="str">
        <f t="shared" ca="1" si="63"/>
        <v/>
      </c>
      <c r="J161" t="str">
        <f t="shared" ca="1" si="63"/>
        <v/>
      </c>
      <c r="K161" t="str">
        <f t="shared" ca="1" si="63"/>
        <v/>
      </c>
      <c r="L161" t="str">
        <f t="shared" ca="1" si="63"/>
        <v/>
      </c>
      <c r="M161" t="str">
        <f t="shared" ca="1" si="63"/>
        <v/>
      </c>
      <c r="N161" t="str">
        <f t="shared" ca="1" si="63"/>
        <v/>
      </c>
      <c r="O161" t="str">
        <f t="shared" ca="1" si="63"/>
        <v/>
      </c>
      <c r="P161" t="str">
        <f t="shared" ca="1" si="63"/>
        <v/>
      </c>
      <c r="Q161" t="str">
        <f t="shared" ca="1" si="63"/>
        <v/>
      </c>
      <c r="R161" t="str">
        <f t="shared" ca="1" si="63"/>
        <v/>
      </c>
      <c r="S161" t="str">
        <f t="shared" ca="1" si="63"/>
        <v/>
      </c>
      <c r="T161" t="str">
        <f t="shared" ca="1" si="63"/>
        <v/>
      </c>
      <c r="U161" t="str">
        <f t="shared" ca="1" si="63"/>
        <v/>
      </c>
      <c r="V161" t="str">
        <f t="shared" ca="1" si="63"/>
        <v/>
      </c>
      <c r="W161" t="str">
        <f t="shared" ca="1" si="63"/>
        <v/>
      </c>
      <c r="X161" t="str">
        <f t="shared" ca="1" si="67"/>
        <v/>
      </c>
      <c r="Y161" t="str">
        <f t="shared" ca="1" si="67"/>
        <v/>
      </c>
      <c r="Z161" t="str">
        <f t="shared" ca="1" si="67"/>
        <v/>
      </c>
      <c r="AA161" t="str">
        <f t="shared" ca="1" si="66"/>
        <v/>
      </c>
      <c r="AB161" t="str">
        <f t="shared" ca="1" si="66"/>
        <v/>
      </c>
      <c r="AC161" t="str">
        <f t="shared" ca="1" si="66"/>
        <v/>
      </c>
      <c r="AD161" t="str">
        <f t="shared" ca="1" si="66"/>
        <v/>
      </c>
      <c r="AE161" t="str">
        <f t="shared" ca="1" si="66"/>
        <v/>
      </c>
      <c r="AF161" t="str">
        <f t="shared" ca="1" si="66"/>
        <v/>
      </c>
      <c r="AG161" t="str">
        <f t="shared" ca="1" si="66"/>
        <v/>
      </c>
      <c r="AH161" t="str">
        <f t="shared" ca="1" si="66"/>
        <v/>
      </c>
      <c r="AI161" t="str">
        <f t="shared" ca="1" si="66"/>
        <v/>
      </c>
      <c r="AJ161" t="str">
        <f t="shared" ca="1" si="66"/>
        <v/>
      </c>
      <c r="AK161" t="str">
        <f t="shared" ca="1" si="66"/>
        <v/>
      </c>
      <c r="AL161" t="str">
        <f t="shared" ca="1" si="66"/>
        <v/>
      </c>
      <c r="AM161" t="str">
        <f t="shared" ca="1" si="66"/>
        <v/>
      </c>
      <c r="AN161" t="str">
        <f t="shared" ca="1" si="66"/>
        <v/>
      </c>
      <c r="AO161" t="str">
        <f t="shared" ca="1" si="66"/>
        <v/>
      </c>
      <c r="AP161" t="str">
        <f t="shared" ca="1" si="66"/>
        <v/>
      </c>
      <c r="AQ161" t="str">
        <f t="shared" ca="1" si="66"/>
        <v/>
      </c>
      <c r="AR161" t="str">
        <f t="shared" ca="1" si="66"/>
        <v/>
      </c>
      <c r="AT161">
        <f ca="1">B161</f>
        <v>29</v>
      </c>
      <c r="AU161">
        <f ca="1">IF($B161=$AT160,AU160,AT160)</f>
        <v>12</v>
      </c>
      <c r="AV161">
        <f ca="1">IF(OR($B161=$AT160,$B161=$AU160),AV160,AU160)</f>
        <v>36</v>
      </c>
      <c r="AW161">
        <f ca="1">IF(OR($B161=$AV160,$B161=$AT160,$B161=$AU160),AW160,AV160)</f>
        <v>34</v>
      </c>
      <c r="AX161">
        <f ca="1">IF(OR($B161=$AV160,$B161=$AT160,$B161=$AU160,$B161=$AW160),AX160,AW160)</f>
        <v>35</v>
      </c>
      <c r="AY161">
        <f ca="1">IF(OR($B161=$AV160,$B161=$AT160,$B161=$AU160,$B161=$AW160,$B161=$AX160),AY160,AX160)</f>
        <v>23</v>
      </c>
      <c r="AZ161">
        <f ca="1">IF(OR($B161=$AV160,$B161=$AT160,$B161=$AU160,$B161=$AW160,$B161=$AX160,$B161=$AY160),AZ160,AY160)</f>
        <v>31</v>
      </c>
      <c r="BA161">
        <f ca="1">IF(OR($B161=$AV160,$B161=$AT160,$B161=$AU160,$B161=$AW160,$B161=$AX160,$B161=$AY160,$B161=$AZ160),BA160,AZ160)</f>
        <v>19</v>
      </c>
      <c r="BB161">
        <f ca="1">IF(OR($B161=$AV160,$B161=$AT160,$B161=$AU160,$B161=$AW160,$B161=$AX160,$B161=$AY160,$B161=$AZ160,$B161=$BA160),BB160,BA160)</f>
        <v>24</v>
      </c>
      <c r="BC161">
        <f ca="1">IF(OR($B161=$AV160,$B161=$AT160,$B161=$AU160,$B161=$AW160,$B161=$AX160,$B161=$AY160,$B161=$AZ160,$B161=$BA160,$B161=$BB160),BC160,BB160)</f>
        <v>14</v>
      </c>
      <c r="BD161">
        <f ca="1">IF(OR($B161=$AV160,$B161=$AT160,$B161=$AU160,$B161=$AW160,$B161=$AX160,$B161=$AY160,$B161=$AZ160,$B161=$BB160,$B161=$BC160,$B161=$BA160),BD160,BC160)</f>
        <v>11</v>
      </c>
      <c r="BE161">
        <f ca="1">IF(OR($B161=$AV160,$B161=$AT160,$B161=$AU160,$B161=$AW160,$B161=$AX160,$B161=$AY160,$B161=$AZ160,$B161=$BB160,$B161=$BC160,$B161=$BD160,$B161=$BA160),BE160,BD160)</f>
        <v>13</v>
      </c>
      <c r="BF161">
        <f ca="1">IF(OR($B161=$AV160,$B161=$AT160,$B161=$AU160,$B161=$AW160,$B161=$AX160,$B161=$AY160,$B161=$AZ160,$B161=$BB160,$B161=$BC160,$B161=$BD160,$B161=$BE160,$B161=$BA160),BF160,BE160)</f>
        <v>16</v>
      </c>
      <c r="BG161">
        <f ca="1">IF(OR($B161=$AV160,$B161=$AT160,$B161=$AU160,$B161=$AW160,$B161=$AX160,$B161=$AY160,$B161=$AZ160,$B161=$BB160,$B161=$BC160,$B161=$BD160,$B161=$BE160,$B161=$BF160,$B161=$BA160),BG160,BF160)</f>
        <v>21</v>
      </c>
      <c r="BH161">
        <f ca="1">IF(OR($B161=$AV160,$B161=$AT160,$B161=$AU160,$B161=$AW160,$B161=$AX160,$B161=$AY160,$B161=$AZ160,$B161=$BB160,$B161=$BC160,$B161=$BD160,$B161=$BE160,$B161=$BF160,$B161=$BG160,$B161=$BA160),BH160,BG160)</f>
        <v>22</v>
      </c>
      <c r="BI161">
        <f ca="1">IF(OR($B161=$AV160,$B161=$AT160,$B161=$AU160,$B161=$AW160,$B161=$AX160,$B161=$AY160,$B161=$AZ160,$B161=$BB160,$B161=$BC160,$B161=$BD160,$B161=$BE160,$B161=$BF160,$B161=$BG160,$B161=$BH160,$B161=$BA160),BI160,BH160)</f>
        <v>10</v>
      </c>
      <c r="BJ161">
        <f ca="1">IF(OR($B161=$AV160,$B161=$AT160,$B161=$AU160,$B161=$AW160,$B161=$AX160,$B161=$AY160,$B161=$AZ160,$B161=$BB160,$B161=$BC160,$B161=$BD160,$B161=$BE160,$B161=$BF160,$B161=$BG160,$B161=$BH160,$B161=$BI160,$B161=$BA160),BJ160,BI160)</f>
        <v>9</v>
      </c>
      <c r="BK161">
        <f ca="1">IF(OR($B161=$AV160,$B161=$AT160,$B161=$AU160,$B161=$AW160,$B161=$AX160,$B161=$AY160,$B161=$AZ160,$B161=$BB160,$B161=$BC160,$B161=$BD160,$B161=$BE160,$B161=$BF160,$B161=$BG160,$B161=$BH160,$B161=$BI160,$B161=$BJ160,$B161=$BA160),BK160,BJ160)</f>
        <v>2</v>
      </c>
      <c r="BL161">
        <f ca="1">IF(OR($B161=$AV160,$B161=$AT160,$B161=$AU160,$B161=$AW160,$B161=$AX160,$B161=$AY160,$B161=$AZ160,$B161=$BB160,$B161=$BC160,$B161=$BD160,$B161=$BE160,$B161=$BF160,$B161=$BG160,$B161=$BH160,$B161=$BI160,$B161=$BJ160,$B161=$BK160,$B161=$BA160),BL160,BK160)</f>
        <v>28</v>
      </c>
      <c r="BM161">
        <f ca="1">IF(OR($B161=$AV160,$B161=$AT160,$B161=$AU160,$B161=$AW160,$B161=$AX160,$B161=$AY160,$B161=$AZ160,$B161=$BB160,$B161=$BC160,$B161=$BD160,$B161=$BE160,$B161=$BF160,$B161=$BG160,$B161=$BH160,$B161=$BI160,$B161=$BJ160,$B161=$BK160,$B161=$BL160,$B161=$BA160),BM160,BL160)</f>
        <v>37</v>
      </c>
      <c r="BN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IF(OR($B161=$AV160,$B161=$AT160,$B161=$AU160,$B161=$AW160,$B161=$AX160,$B161=$AY160,$B161=$AZ160,$B161=$BB160,$B161=$BC160,$B161=$BD160,$B161=$BE160,$B161=$BF160,$B161=$BG160,$B161=$BH160,$B161=$BI160,$B161=$BJ160,$B161=$BK160,$B161=$BL160,$B161=$BM160,$B161=$BA160),BN160,BM160)</f>
        <v>20</v>
      </c>
      <c r="BO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A160),BO160,BN160)</f>
        <v>15</v>
      </c>
      <c r="BP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A160),BP160,BO160)</f>
        <v>18</v>
      </c>
      <c r="BQ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A160),BQ160,BP160)</f>
        <v>17</v>
      </c>
      <c r="BR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A160),BR160,BQ160)</f>
        <v>8</v>
      </c>
      <c r="BS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A160),BS160,BR160)</f>
        <v>27</v>
      </c>
      <c r="BT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A160),BT160,BS160)</f>
        <v>5</v>
      </c>
      <c r="BU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A160),BU160,BT160)</f>
        <v>33</v>
      </c>
      <c r="BV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A160),BV160,BU160)</f>
        <v>6</v>
      </c>
      <c r="BW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A160),BW160,BV160)</f>
        <v>3</v>
      </c>
      <c r="BX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A160),BX160,BW160)</f>
        <v>30</v>
      </c>
      <c r="BY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A160),BY160,BX160)</f>
        <v>1</v>
      </c>
      <c r="BZ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A160),BZ160,BY160)</f>
        <v>4</v>
      </c>
      <c r="CA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BA160),CA160,BZ160)</f>
        <v>32</v>
      </c>
      <c r="CB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CA160,$B161=$BA160),CB160,CA160)</f>
        <v>25</v>
      </c>
      <c r="CC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CA160,$B161=$CB160,$B161=$BA160),CC160,CB160)</f>
        <v>26</v>
      </c>
      <c r="CD161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CA160,$B161=$CB160,$B161=$CC160,$B161=$BA160),CD160,CC160)</f>
        <v>7</v>
      </c>
      <c r="CH161">
        <f t="shared" ca="1" si="65"/>
        <v>32</v>
      </c>
      <c r="CI161">
        <f t="shared" ca="1" si="65"/>
        <v>18</v>
      </c>
      <c r="CJ161">
        <f t="shared" ca="1" si="65"/>
        <v>30</v>
      </c>
      <c r="CK161">
        <f t="shared" ca="1" si="65"/>
        <v>33</v>
      </c>
      <c r="CL161">
        <f t="shared" ca="1" si="65"/>
        <v>27</v>
      </c>
      <c r="CM161">
        <f t="shared" ca="1" si="65"/>
        <v>29</v>
      </c>
      <c r="CN161">
        <f t="shared" ca="1" si="65"/>
        <v>37</v>
      </c>
      <c r="CO161">
        <f t="shared" ca="1" si="65"/>
        <v>25</v>
      </c>
      <c r="CP161">
        <f t="shared" ca="1" si="65"/>
        <v>17</v>
      </c>
      <c r="CQ161">
        <f t="shared" ca="1" si="65"/>
        <v>16</v>
      </c>
      <c r="CR161">
        <f t="shared" ca="1" si="65"/>
        <v>11</v>
      </c>
      <c r="CS161">
        <f t="shared" ca="1" si="65"/>
        <v>2</v>
      </c>
      <c r="CT161">
        <f t="shared" ca="1" si="65"/>
        <v>12</v>
      </c>
      <c r="CU161">
        <f t="shared" ca="1" si="65"/>
        <v>10</v>
      </c>
      <c r="CV161">
        <f t="shared" ca="1" si="65"/>
        <v>22</v>
      </c>
      <c r="CW161">
        <f t="shared" ca="1" si="65"/>
        <v>13</v>
      </c>
      <c r="CX161">
        <f t="shared" ca="1" si="65"/>
        <v>24</v>
      </c>
      <c r="CY161">
        <f t="shared" ca="1" si="65"/>
        <v>23</v>
      </c>
      <c r="CZ161">
        <f t="shared" ca="1" si="65"/>
        <v>8</v>
      </c>
      <c r="DA161">
        <f t="shared" ca="1" si="65"/>
        <v>21</v>
      </c>
      <c r="DB161">
        <f t="shared" ca="1" si="65"/>
        <v>14</v>
      </c>
      <c r="DC161">
        <f t="shared" ca="1" si="64"/>
        <v>15</v>
      </c>
      <c r="DD161">
        <f t="shared" ca="1" si="64"/>
        <v>6</v>
      </c>
      <c r="DE161">
        <f t="shared" ca="1" si="64"/>
        <v>9</v>
      </c>
      <c r="DF161">
        <f t="shared" ca="1" si="64"/>
        <v>35</v>
      </c>
      <c r="DG161">
        <f t="shared" ca="1" si="64"/>
        <v>36</v>
      </c>
      <c r="DH161">
        <f t="shared" ca="1" si="64"/>
        <v>26</v>
      </c>
      <c r="DI161">
        <f t="shared" ca="1" si="64"/>
        <v>19</v>
      </c>
      <c r="DJ161">
        <f t="shared" ca="1" si="64"/>
        <v>1</v>
      </c>
      <c r="DK161">
        <f t="shared" ca="1" si="64"/>
        <v>31</v>
      </c>
      <c r="DL161">
        <f t="shared" ca="1" si="64"/>
        <v>7</v>
      </c>
      <c r="DM161">
        <f t="shared" ca="1" si="64"/>
        <v>34</v>
      </c>
      <c r="DN161">
        <f t="shared" ca="1" si="64"/>
        <v>28</v>
      </c>
      <c r="DO161">
        <f t="shared" ca="1" si="64"/>
        <v>4</v>
      </c>
      <c r="DP161">
        <f t="shared" ca="1" si="64"/>
        <v>5</v>
      </c>
      <c r="DQ161">
        <f t="shared" ca="1" si="64"/>
        <v>3</v>
      </c>
      <c r="DR161">
        <f t="shared" ca="1" si="64"/>
        <v>20</v>
      </c>
    </row>
    <row r="162" spans="1:122" x14ac:dyDescent="0.25">
      <c r="A162">
        <v>161</v>
      </c>
      <c r="B162">
        <f t="shared" ca="1" si="54"/>
        <v>9</v>
      </c>
      <c r="C162">
        <f ca="1">IF(B162="","",LOOKUP(B162,$CH$1:$DR$1,CH161:DR161))</f>
        <v>17</v>
      </c>
      <c r="G162" t="str">
        <f t="shared" ca="1" si="55"/>
        <v/>
      </c>
      <c r="H162" t="str">
        <f t="shared" ca="1" si="63"/>
        <v/>
      </c>
      <c r="I162" t="str">
        <f t="shared" ca="1" si="63"/>
        <v/>
      </c>
      <c r="J162" t="str">
        <f t="shared" ca="1" si="63"/>
        <v/>
      </c>
      <c r="K162" t="str">
        <f t="shared" ca="1" si="63"/>
        <v/>
      </c>
      <c r="L162" t="str">
        <f t="shared" ca="1" si="63"/>
        <v/>
      </c>
      <c r="M162" t="str">
        <f t="shared" ca="1" si="63"/>
        <v/>
      </c>
      <c r="N162" t="str">
        <f t="shared" ca="1" si="63"/>
        <v/>
      </c>
      <c r="O162" t="str">
        <f t="shared" ca="1" si="63"/>
        <v/>
      </c>
      <c r="P162" t="str">
        <f t="shared" ca="1" si="63"/>
        <v/>
      </c>
      <c r="Q162" t="str">
        <f t="shared" ca="1" si="63"/>
        <v/>
      </c>
      <c r="R162" t="str">
        <f t="shared" ca="1" si="63"/>
        <v/>
      </c>
      <c r="S162" t="str">
        <f t="shared" ca="1" si="63"/>
        <v/>
      </c>
      <c r="T162" t="str">
        <f t="shared" ca="1" si="63"/>
        <v/>
      </c>
      <c r="U162" t="str">
        <f t="shared" ca="1" si="63"/>
        <v/>
      </c>
      <c r="V162" t="str">
        <f t="shared" ca="1" si="63"/>
        <v/>
      </c>
      <c r="W162" t="str">
        <f t="shared" ca="1" si="63"/>
        <v/>
      </c>
      <c r="X162" t="str">
        <f t="shared" ca="1" si="67"/>
        <v/>
      </c>
      <c r="Y162" t="str">
        <f t="shared" ca="1" si="67"/>
        <v/>
      </c>
      <c r="Z162" t="str">
        <f t="shared" ca="1" si="67"/>
        <v/>
      </c>
      <c r="AA162" t="str">
        <f t="shared" ca="1" si="66"/>
        <v/>
      </c>
      <c r="AB162" t="str">
        <f t="shared" ca="1" si="66"/>
        <v/>
      </c>
      <c r="AC162" t="str">
        <f t="shared" ca="1" si="66"/>
        <v/>
      </c>
      <c r="AD162" t="str">
        <f t="shared" ca="1" si="66"/>
        <v/>
      </c>
      <c r="AE162" t="str">
        <f t="shared" ca="1" si="66"/>
        <v/>
      </c>
      <c r="AF162" t="str">
        <f t="shared" ca="1" si="66"/>
        <v/>
      </c>
      <c r="AG162" t="str">
        <f t="shared" ca="1" si="66"/>
        <v/>
      </c>
      <c r="AH162" t="str">
        <f t="shared" ca="1" si="66"/>
        <v/>
      </c>
      <c r="AI162" t="str">
        <f t="shared" ca="1" si="66"/>
        <v/>
      </c>
      <c r="AJ162" t="str">
        <f t="shared" ca="1" si="66"/>
        <v/>
      </c>
      <c r="AK162" t="str">
        <f t="shared" ca="1" si="66"/>
        <v/>
      </c>
      <c r="AL162" t="str">
        <f t="shared" ca="1" si="66"/>
        <v/>
      </c>
      <c r="AM162" t="str">
        <f t="shared" ca="1" si="66"/>
        <v/>
      </c>
      <c r="AN162" t="str">
        <f t="shared" ca="1" si="66"/>
        <v/>
      </c>
      <c r="AO162" t="str">
        <f t="shared" ca="1" si="66"/>
        <v/>
      </c>
      <c r="AP162" t="str">
        <f t="shared" ca="1" si="66"/>
        <v/>
      </c>
      <c r="AQ162" t="str">
        <f t="shared" ca="1" si="66"/>
        <v/>
      </c>
      <c r="AR162" t="str">
        <f t="shared" ca="1" si="66"/>
        <v/>
      </c>
      <c r="AT162">
        <f ca="1">B162</f>
        <v>9</v>
      </c>
      <c r="AU162">
        <f ca="1">IF($B162=$AT161,AU161,AT161)</f>
        <v>29</v>
      </c>
      <c r="AV162">
        <f ca="1">IF(OR($B162=$AT161,$B162=$AU161),AV161,AU161)</f>
        <v>12</v>
      </c>
      <c r="AW162">
        <f ca="1">IF(OR($B162=$AV161,$B162=$AT161,$B162=$AU161),AW161,AV161)</f>
        <v>36</v>
      </c>
      <c r="AX162">
        <f ca="1">IF(OR($B162=$AV161,$B162=$AT161,$B162=$AU161,$B162=$AW161),AX161,AW161)</f>
        <v>34</v>
      </c>
      <c r="AY162">
        <f ca="1">IF(OR($B162=$AV161,$B162=$AT161,$B162=$AU161,$B162=$AW161,$B162=$AX161),AY161,AX161)</f>
        <v>35</v>
      </c>
      <c r="AZ162">
        <f ca="1">IF(OR($B162=$AV161,$B162=$AT161,$B162=$AU161,$B162=$AW161,$B162=$AX161,$B162=$AY161),AZ161,AY161)</f>
        <v>23</v>
      </c>
      <c r="BA162">
        <f ca="1">IF(OR($B162=$AV161,$B162=$AT161,$B162=$AU161,$B162=$AW161,$B162=$AX161,$B162=$AY161,$B162=$AZ161),BA161,AZ161)</f>
        <v>31</v>
      </c>
      <c r="BB162">
        <f ca="1">IF(OR($B162=$AV161,$B162=$AT161,$B162=$AU161,$B162=$AW161,$B162=$AX161,$B162=$AY161,$B162=$AZ161,$B162=$BA161),BB161,BA161)</f>
        <v>19</v>
      </c>
      <c r="BC162">
        <f ca="1">IF(OR($B162=$AV161,$B162=$AT161,$B162=$AU161,$B162=$AW161,$B162=$AX161,$B162=$AY161,$B162=$AZ161,$B162=$BA161,$B162=$BB161),BC161,BB161)</f>
        <v>24</v>
      </c>
      <c r="BD162">
        <f ca="1">IF(OR($B162=$AV161,$B162=$AT161,$B162=$AU161,$B162=$AW161,$B162=$AX161,$B162=$AY161,$B162=$AZ161,$B162=$BB161,$B162=$BC161,$B162=$BA161),BD161,BC161)</f>
        <v>14</v>
      </c>
      <c r="BE162">
        <f ca="1">IF(OR($B162=$AV161,$B162=$AT161,$B162=$AU161,$B162=$AW161,$B162=$AX161,$B162=$AY161,$B162=$AZ161,$B162=$BB161,$B162=$BC161,$B162=$BD161,$B162=$BA161),BE161,BD161)</f>
        <v>11</v>
      </c>
      <c r="BF162">
        <f ca="1">IF(OR($B162=$AV161,$B162=$AT161,$B162=$AU161,$B162=$AW161,$B162=$AX161,$B162=$AY161,$B162=$AZ161,$B162=$BB161,$B162=$BC161,$B162=$BD161,$B162=$BE161,$B162=$BA161),BF161,BE161)</f>
        <v>13</v>
      </c>
      <c r="BG162">
        <f ca="1">IF(OR($B162=$AV161,$B162=$AT161,$B162=$AU161,$B162=$AW161,$B162=$AX161,$B162=$AY161,$B162=$AZ161,$B162=$BB161,$B162=$BC161,$B162=$BD161,$B162=$BE161,$B162=$BF161,$B162=$BA161),BG161,BF161)</f>
        <v>16</v>
      </c>
      <c r="BH162">
        <f ca="1">IF(OR($B162=$AV161,$B162=$AT161,$B162=$AU161,$B162=$AW161,$B162=$AX161,$B162=$AY161,$B162=$AZ161,$B162=$BB161,$B162=$BC161,$B162=$BD161,$B162=$BE161,$B162=$BF161,$B162=$BG161,$B162=$BA161),BH161,BG161)</f>
        <v>21</v>
      </c>
      <c r="BI162">
        <f ca="1">IF(OR($B162=$AV161,$B162=$AT161,$B162=$AU161,$B162=$AW161,$B162=$AX161,$B162=$AY161,$B162=$AZ161,$B162=$BB161,$B162=$BC161,$B162=$BD161,$B162=$BE161,$B162=$BF161,$B162=$BG161,$B162=$BH161,$B162=$BA161),BI161,BH161)</f>
        <v>22</v>
      </c>
      <c r="BJ162">
        <f ca="1">IF(OR($B162=$AV161,$B162=$AT161,$B162=$AU161,$B162=$AW161,$B162=$AX161,$B162=$AY161,$B162=$AZ161,$B162=$BB161,$B162=$BC161,$B162=$BD161,$B162=$BE161,$B162=$BF161,$B162=$BG161,$B162=$BH161,$B162=$BI161,$B162=$BA161),BJ161,BI161)</f>
        <v>10</v>
      </c>
      <c r="BK162">
        <f ca="1">IF(OR($B162=$AV161,$B162=$AT161,$B162=$AU161,$B162=$AW161,$B162=$AX161,$B162=$AY161,$B162=$AZ161,$B162=$BB161,$B162=$BC161,$B162=$BD161,$B162=$BE161,$B162=$BF161,$B162=$BG161,$B162=$BH161,$B162=$BI161,$B162=$BJ161,$B162=$BA161),BK161,BJ161)</f>
        <v>2</v>
      </c>
      <c r="BL162">
        <f ca="1">IF(OR($B162=$AV161,$B162=$AT161,$B162=$AU161,$B162=$AW161,$B162=$AX161,$B162=$AY161,$B162=$AZ161,$B162=$BB161,$B162=$BC161,$B162=$BD161,$B162=$BE161,$B162=$BF161,$B162=$BG161,$B162=$BH161,$B162=$BI161,$B162=$BJ161,$B162=$BK161,$B162=$BA161),BL161,BK161)</f>
        <v>28</v>
      </c>
      <c r="BM162">
        <f ca="1">IF(OR($B162=$AV161,$B162=$AT161,$B162=$AU161,$B162=$AW161,$B162=$AX161,$B162=$AY161,$B162=$AZ161,$B162=$BB161,$B162=$BC161,$B162=$BD161,$B162=$BE161,$B162=$BF161,$B162=$BG161,$B162=$BH161,$B162=$BI161,$B162=$BJ161,$B162=$BK161,$B162=$BL161,$B162=$BA161),BM161,BL161)</f>
        <v>37</v>
      </c>
      <c r="BN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IF(OR($B162=$AV161,$B162=$AT161,$B162=$AU161,$B162=$AW161,$B162=$AX161,$B162=$AY161,$B162=$AZ161,$B162=$BB161,$B162=$BC161,$B162=$BD161,$B162=$BE161,$B162=$BF161,$B162=$BG161,$B162=$BH161,$B162=$BI161,$B162=$BJ161,$B162=$BK161,$B162=$BL161,$B162=$BM161,$B162=$BA161),BN161,BM161)</f>
        <v>20</v>
      </c>
      <c r="BO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A161),BO161,BN161)</f>
        <v>15</v>
      </c>
      <c r="BP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A161),BP161,BO161)</f>
        <v>18</v>
      </c>
      <c r="BQ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A161),BQ161,BP161)</f>
        <v>17</v>
      </c>
      <c r="BR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A161),BR161,BQ161)</f>
        <v>8</v>
      </c>
      <c r="BS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A161),BS161,BR161)</f>
        <v>27</v>
      </c>
      <c r="BT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A161),BT161,BS161)</f>
        <v>5</v>
      </c>
      <c r="BU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A161),BU161,BT161)</f>
        <v>33</v>
      </c>
      <c r="BV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A161),BV161,BU161)</f>
        <v>6</v>
      </c>
      <c r="BW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A161),BW161,BV161)</f>
        <v>3</v>
      </c>
      <c r="BX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A161),BX161,BW161)</f>
        <v>30</v>
      </c>
      <c r="BY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A161),BY161,BX161)</f>
        <v>1</v>
      </c>
      <c r="BZ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A161),BZ161,BY161)</f>
        <v>4</v>
      </c>
      <c r="CA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BA161),CA161,BZ161)</f>
        <v>32</v>
      </c>
      <c r="CB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CA161,$B162=$BA161),CB161,CA161)</f>
        <v>25</v>
      </c>
      <c r="CC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CA161,$B162=$CB161,$B162=$BA161),CC161,CB161)</f>
        <v>26</v>
      </c>
      <c r="CD162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CA161,$B162=$CB161,$B162=$CC161,$B162=$BA161),CD161,CC161)</f>
        <v>7</v>
      </c>
      <c r="CH162">
        <f t="shared" ca="1" si="65"/>
        <v>32</v>
      </c>
      <c r="CI162">
        <f t="shared" ca="1" si="65"/>
        <v>18</v>
      </c>
      <c r="CJ162">
        <f t="shared" ca="1" si="65"/>
        <v>30</v>
      </c>
      <c r="CK162">
        <f t="shared" ca="1" si="65"/>
        <v>33</v>
      </c>
      <c r="CL162">
        <f t="shared" ca="1" si="65"/>
        <v>27</v>
      </c>
      <c r="CM162">
        <f t="shared" ca="1" si="65"/>
        <v>29</v>
      </c>
      <c r="CN162">
        <f t="shared" ca="1" si="65"/>
        <v>37</v>
      </c>
      <c r="CO162">
        <f t="shared" ca="1" si="65"/>
        <v>25</v>
      </c>
      <c r="CP162">
        <f t="shared" ca="1" si="65"/>
        <v>1</v>
      </c>
      <c r="CQ162">
        <f t="shared" ca="1" si="65"/>
        <v>17</v>
      </c>
      <c r="CR162">
        <f t="shared" ca="1" si="65"/>
        <v>12</v>
      </c>
      <c r="CS162">
        <f t="shared" ca="1" si="65"/>
        <v>3</v>
      </c>
      <c r="CT162">
        <f t="shared" ca="1" si="65"/>
        <v>13</v>
      </c>
      <c r="CU162">
        <f t="shared" ca="1" si="65"/>
        <v>11</v>
      </c>
      <c r="CV162">
        <f t="shared" ca="1" si="65"/>
        <v>22</v>
      </c>
      <c r="CW162">
        <f t="shared" ca="1" si="65"/>
        <v>14</v>
      </c>
      <c r="CX162">
        <f t="shared" ca="1" si="65"/>
        <v>24</v>
      </c>
      <c r="CY162">
        <f t="shared" ca="1" si="65"/>
        <v>23</v>
      </c>
      <c r="CZ162">
        <f t="shared" ca="1" si="65"/>
        <v>9</v>
      </c>
      <c r="DA162">
        <f t="shared" ca="1" si="65"/>
        <v>21</v>
      </c>
      <c r="DB162">
        <f t="shared" ca="1" si="65"/>
        <v>15</v>
      </c>
      <c r="DC162">
        <f t="shared" ca="1" si="64"/>
        <v>16</v>
      </c>
      <c r="DD162">
        <f t="shared" ca="1" si="64"/>
        <v>7</v>
      </c>
      <c r="DE162">
        <f t="shared" ca="1" si="64"/>
        <v>10</v>
      </c>
      <c r="DF162">
        <f t="shared" ca="1" si="64"/>
        <v>35</v>
      </c>
      <c r="DG162">
        <f t="shared" ca="1" si="64"/>
        <v>36</v>
      </c>
      <c r="DH162">
        <f t="shared" ca="1" si="64"/>
        <v>26</v>
      </c>
      <c r="DI162">
        <f t="shared" ca="1" si="64"/>
        <v>19</v>
      </c>
      <c r="DJ162">
        <f t="shared" ca="1" si="64"/>
        <v>2</v>
      </c>
      <c r="DK162">
        <f t="shared" ca="1" si="64"/>
        <v>31</v>
      </c>
      <c r="DL162">
        <f t="shared" ca="1" si="64"/>
        <v>8</v>
      </c>
      <c r="DM162">
        <f t="shared" ca="1" si="64"/>
        <v>34</v>
      </c>
      <c r="DN162">
        <f t="shared" ca="1" si="64"/>
        <v>28</v>
      </c>
      <c r="DO162">
        <f t="shared" ca="1" si="64"/>
        <v>5</v>
      </c>
      <c r="DP162">
        <f t="shared" ca="1" si="64"/>
        <v>6</v>
      </c>
      <c r="DQ162">
        <f t="shared" ca="1" si="64"/>
        <v>4</v>
      </c>
      <c r="DR162">
        <f t="shared" ca="1" si="64"/>
        <v>20</v>
      </c>
    </row>
    <row r="163" spans="1:122" x14ac:dyDescent="0.25">
      <c r="A163">
        <v>162</v>
      </c>
      <c r="B163">
        <f t="shared" ca="1" si="54"/>
        <v>31</v>
      </c>
      <c r="C163">
        <f ca="1">IF(B163="","",LOOKUP(B163,$CH$1:$DR$1,CH162:DR162))</f>
        <v>8</v>
      </c>
      <c r="G163" t="str">
        <f t="shared" ca="1" si="55"/>
        <v/>
      </c>
      <c r="H163" t="str">
        <f t="shared" ca="1" si="63"/>
        <v/>
      </c>
      <c r="I163" t="str">
        <f t="shared" ca="1" si="63"/>
        <v/>
      </c>
      <c r="J163" t="str">
        <f t="shared" ca="1" si="63"/>
        <v/>
      </c>
      <c r="K163" t="str">
        <f t="shared" ca="1" si="63"/>
        <v/>
      </c>
      <c r="L163" t="str">
        <f t="shared" ca="1" si="63"/>
        <v/>
      </c>
      <c r="M163" t="str">
        <f t="shared" ca="1" si="63"/>
        <v/>
      </c>
      <c r="N163" t="str">
        <f t="shared" ca="1" si="63"/>
        <v/>
      </c>
      <c r="O163" t="str">
        <f t="shared" ca="1" si="63"/>
        <v/>
      </c>
      <c r="P163" t="str">
        <f t="shared" ca="1" si="63"/>
        <v/>
      </c>
      <c r="Q163" t="str">
        <f t="shared" ca="1" si="63"/>
        <v/>
      </c>
      <c r="R163" t="str">
        <f t="shared" ca="1" si="63"/>
        <v/>
      </c>
      <c r="S163" t="str">
        <f t="shared" ca="1" si="63"/>
        <v/>
      </c>
      <c r="T163" t="str">
        <f t="shared" ca="1" si="63"/>
        <v/>
      </c>
      <c r="U163" t="str">
        <f t="shared" ca="1" si="63"/>
        <v/>
      </c>
      <c r="V163" t="str">
        <f t="shared" ca="1" si="63"/>
        <v/>
      </c>
      <c r="W163" t="str">
        <f t="shared" ca="1" si="63"/>
        <v/>
      </c>
      <c r="X163" t="str">
        <f t="shared" ca="1" si="67"/>
        <v/>
      </c>
      <c r="Y163" t="str">
        <f t="shared" ca="1" si="67"/>
        <v/>
      </c>
      <c r="Z163" t="str">
        <f t="shared" ca="1" si="67"/>
        <v/>
      </c>
      <c r="AA163" t="str">
        <f t="shared" ca="1" si="66"/>
        <v/>
      </c>
      <c r="AB163" t="str">
        <f t="shared" ca="1" si="66"/>
        <v/>
      </c>
      <c r="AC163" t="str">
        <f t="shared" ca="1" si="66"/>
        <v/>
      </c>
      <c r="AD163" t="str">
        <f t="shared" ca="1" si="66"/>
        <v/>
      </c>
      <c r="AE163" t="str">
        <f t="shared" ca="1" si="66"/>
        <v/>
      </c>
      <c r="AF163" t="str">
        <f t="shared" ca="1" si="66"/>
        <v/>
      </c>
      <c r="AG163" t="str">
        <f t="shared" ca="1" si="66"/>
        <v/>
      </c>
      <c r="AH163" t="str">
        <f t="shared" ca="1" si="66"/>
        <v/>
      </c>
      <c r="AI163" t="str">
        <f t="shared" ca="1" si="66"/>
        <v/>
      </c>
      <c r="AJ163" t="str">
        <f t="shared" ca="1" si="66"/>
        <v/>
      </c>
      <c r="AK163" t="str">
        <f t="shared" ca="1" si="66"/>
        <v/>
      </c>
      <c r="AL163" t="str">
        <f t="shared" ca="1" si="66"/>
        <v/>
      </c>
      <c r="AM163" t="str">
        <f t="shared" ca="1" si="66"/>
        <v/>
      </c>
      <c r="AN163" t="str">
        <f t="shared" ca="1" si="66"/>
        <v/>
      </c>
      <c r="AO163" t="str">
        <f t="shared" ca="1" si="66"/>
        <v/>
      </c>
      <c r="AP163" t="str">
        <f t="shared" ca="1" si="66"/>
        <v/>
      </c>
      <c r="AQ163" t="str">
        <f t="shared" ca="1" si="66"/>
        <v/>
      </c>
      <c r="AR163" t="str">
        <f t="shared" ca="1" si="66"/>
        <v/>
      </c>
      <c r="AT163">
        <f ca="1">B163</f>
        <v>31</v>
      </c>
      <c r="AU163">
        <f ca="1">IF($B163=$AT162,AU162,AT162)</f>
        <v>9</v>
      </c>
      <c r="AV163">
        <f ca="1">IF(OR($B163=$AT162,$B163=$AU162),AV162,AU162)</f>
        <v>29</v>
      </c>
      <c r="AW163">
        <f ca="1">IF(OR($B163=$AV162,$B163=$AT162,$B163=$AU162),AW162,AV162)</f>
        <v>12</v>
      </c>
      <c r="AX163">
        <f ca="1">IF(OR($B163=$AV162,$B163=$AT162,$B163=$AU162,$B163=$AW162),AX162,AW162)</f>
        <v>36</v>
      </c>
      <c r="AY163">
        <f ca="1">IF(OR($B163=$AV162,$B163=$AT162,$B163=$AU162,$B163=$AW162,$B163=$AX162),AY162,AX162)</f>
        <v>34</v>
      </c>
      <c r="AZ163">
        <f ca="1">IF(OR($B163=$AV162,$B163=$AT162,$B163=$AU162,$B163=$AW162,$B163=$AX162,$B163=$AY162),AZ162,AY162)</f>
        <v>35</v>
      </c>
      <c r="BA163">
        <f ca="1">IF(OR($B163=$AV162,$B163=$AT162,$B163=$AU162,$B163=$AW162,$B163=$AX162,$B163=$AY162,$B163=$AZ162),BA162,AZ162)</f>
        <v>23</v>
      </c>
      <c r="BB163">
        <f ca="1">IF(OR($B163=$AV162,$B163=$AT162,$B163=$AU162,$B163=$AW162,$B163=$AX162,$B163=$AY162,$B163=$AZ162,$B163=$BA162),BB162,BA162)</f>
        <v>19</v>
      </c>
      <c r="BC163">
        <f ca="1">IF(OR($B163=$AV162,$B163=$AT162,$B163=$AU162,$B163=$AW162,$B163=$AX162,$B163=$AY162,$B163=$AZ162,$B163=$BA162,$B163=$BB162),BC162,BB162)</f>
        <v>24</v>
      </c>
      <c r="BD163">
        <f ca="1">IF(OR($B163=$AV162,$B163=$AT162,$B163=$AU162,$B163=$AW162,$B163=$AX162,$B163=$AY162,$B163=$AZ162,$B163=$BB162,$B163=$BC162,$B163=$BA162),BD162,BC162)</f>
        <v>14</v>
      </c>
      <c r="BE163">
        <f ca="1">IF(OR($B163=$AV162,$B163=$AT162,$B163=$AU162,$B163=$AW162,$B163=$AX162,$B163=$AY162,$B163=$AZ162,$B163=$BB162,$B163=$BC162,$B163=$BD162,$B163=$BA162),BE162,BD162)</f>
        <v>11</v>
      </c>
      <c r="BF163">
        <f ca="1">IF(OR($B163=$AV162,$B163=$AT162,$B163=$AU162,$B163=$AW162,$B163=$AX162,$B163=$AY162,$B163=$AZ162,$B163=$BB162,$B163=$BC162,$B163=$BD162,$B163=$BE162,$B163=$BA162),BF162,BE162)</f>
        <v>13</v>
      </c>
      <c r="BG163">
        <f ca="1">IF(OR($B163=$AV162,$B163=$AT162,$B163=$AU162,$B163=$AW162,$B163=$AX162,$B163=$AY162,$B163=$AZ162,$B163=$BB162,$B163=$BC162,$B163=$BD162,$B163=$BE162,$B163=$BF162,$B163=$BA162),BG162,BF162)</f>
        <v>16</v>
      </c>
      <c r="BH163">
        <f ca="1">IF(OR($B163=$AV162,$B163=$AT162,$B163=$AU162,$B163=$AW162,$B163=$AX162,$B163=$AY162,$B163=$AZ162,$B163=$BB162,$B163=$BC162,$B163=$BD162,$B163=$BE162,$B163=$BF162,$B163=$BG162,$B163=$BA162),BH162,BG162)</f>
        <v>21</v>
      </c>
      <c r="BI163">
        <f ca="1">IF(OR($B163=$AV162,$B163=$AT162,$B163=$AU162,$B163=$AW162,$B163=$AX162,$B163=$AY162,$B163=$AZ162,$B163=$BB162,$B163=$BC162,$B163=$BD162,$B163=$BE162,$B163=$BF162,$B163=$BG162,$B163=$BH162,$B163=$BA162),BI162,BH162)</f>
        <v>22</v>
      </c>
      <c r="BJ163">
        <f ca="1">IF(OR($B163=$AV162,$B163=$AT162,$B163=$AU162,$B163=$AW162,$B163=$AX162,$B163=$AY162,$B163=$AZ162,$B163=$BB162,$B163=$BC162,$B163=$BD162,$B163=$BE162,$B163=$BF162,$B163=$BG162,$B163=$BH162,$B163=$BI162,$B163=$BA162),BJ162,BI162)</f>
        <v>10</v>
      </c>
      <c r="BK163">
        <f ca="1">IF(OR($B163=$AV162,$B163=$AT162,$B163=$AU162,$B163=$AW162,$B163=$AX162,$B163=$AY162,$B163=$AZ162,$B163=$BB162,$B163=$BC162,$B163=$BD162,$B163=$BE162,$B163=$BF162,$B163=$BG162,$B163=$BH162,$B163=$BI162,$B163=$BJ162,$B163=$BA162),BK162,BJ162)</f>
        <v>2</v>
      </c>
      <c r="BL163">
        <f ca="1">IF(OR($B163=$AV162,$B163=$AT162,$B163=$AU162,$B163=$AW162,$B163=$AX162,$B163=$AY162,$B163=$AZ162,$B163=$BB162,$B163=$BC162,$B163=$BD162,$B163=$BE162,$B163=$BF162,$B163=$BG162,$B163=$BH162,$B163=$BI162,$B163=$BJ162,$B163=$BK162,$B163=$BA162),BL162,BK162)</f>
        <v>28</v>
      </c>
      <c r="BM163">
        <f ca="1">IF(OR($B163=$AV162,$B163=$AT162,$B163=$AU162,$B163=$AW162,$B163=$AX162,$B163=$AY162,$B163=$AZ162,$B163=$BB162,$B163=$BC162,$B163=$BD162,$B163=$BE162,$B163=$BF162,$B163=$BG162,$B163=$BH162,$B163=$BI162,$B163=$BJ162,$B163=$BK162,$B163=$BL162,$B163=$BA162),BM162,BL162)</f>
        <v>37</v>
      </c>
      <c r="BN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IF(OR($B163=$AV162,$B163=$AT162,$B163=$AU162,$B163=$AW162,$B163=$AX162,$B163=$AY162,$B163=$AZ162,$B163=$BB162,$B163=$BC162,$B163=$BD162,$B163=$BE162,$B163=$BF162,$B163=$BG162,$B163=$BH162,$B163=$BI162,$B163=$BJ162,$B163=$BK162,$B163=$BL162,$B163=$BM162,$B163=$BA162),BN162,BM162)</f>
        <v>20</v>
      </c>
      <c r="BO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A162),BO162,BN162)</f>
        <v>15</v>
      </c>
      <c r="BP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A162),BP162,BO162)</f>
        <v>18</v>
      </c>
      <c r="BQ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A162),BQ162,BP162)</f>
        <v>17</v>
      </c>
      <c r="BR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A162),BR162,BQ162)</f>
        <v>8</v>
      </c>
      <c r="BS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A162),BS162,BR162)</f>
        <v>27</v>
      </c>
      <c r="BT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A162),BT162,BS162)</f>
        <v>5</v>
      </c>
      <c r="BU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A162),BU162,BT162)</f>
        <v>33</v>
      </c>
      <c r="BV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A162),BV162,BU162)</f>
        <v>6</v>
      </c>
      <c r="BW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A162),BW162,BV162)</f>
        <v>3</v>
      </c>
      <c r="BX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A162),BX162,BW162)</f>
        <v>30</v>
      </c>
      <c r="BY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A162),BY162,BX162)</f>
        <v>1</v>
      </c>
      <c r="BZ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A162),BZ162,BY162)</f>
        <v>4</v>
      </c>
      <c r="CA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BA162),CA162,BZ162)</f>
        <v>32</v>
      </c>
      <c r="CB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CA162,$B163=$BA162),CB162,CA162)</f>
        <v>25</v>
      </c>
      <c r="CC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CA162,$B163=$CB162,$B163=$BA162),CC162,CB162)</f>
        <v>26</v>
      </c>
      <c r="CD163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CA162,$B163=$CB162,$B163=$CC162,$B163=$BA162),CD162,CC162)</f>
        <v>7</v>
      </c>
      <c r="CH163">
        <f t="shared" ca="1" si="65"/>
        <v>32</v>
      </c>
      <c r="CI163">
        <f t="shared" ca="1" si="65"/>
        <v>18</v>
      </c>
      <c r="CJ163">
        <f t="shared" ca="1" si="65"/>
        <v>30</v>
      </c>
      <c r="CK163">
        <f t="shared" ca="1" si="65"/>
        <v>33</v>
      </c>
      <c r="CL163">
        <f t="shared" ca="1" si="65"/>
        <v>27</v>
      </c>
      <c r="CM163">
        <f t="shared" ca="1" si="65"/>
        <v>29</v>
      </c>
      <c r="CN163">
        <f t="shared" ca="1" si="65"/>
        <v>37</v>
      </c>
      <c r="CO163">
        <f t="shared" ca="1" si="65"/>
        <v>25</v>
      </c>
      <c r="CP163">
        <f t="shared" ca="1" si="65"/>
        <v>2</v>
      </c>
      <c r="CQ163">
        <f t="shared" ca="1" si="65"/>
        <v>17</v>
      </c>
      <c r="CR163">
        <f t="shared" ca="1" si="65"/>
        <v>12</v>
      </c>
      <c r="CS163">
        <f t="shared" ca="1" si="65"/>
        <v>4</v>
      </c>
      <c r="CT163">
        <f t="shared" ca="1" si="65"/>
        <v>13</v>
      </c>
      <c r="CU163">
        <f t="shared" ca="1" si="65"/>
        <v>11</v>
      </c>
      <c r="CV163">
        <f t="shared" ca="1" si="65"/>
        <v>22</v>
      </c>
      <c r="CW163">
        <f t="shared" ca="1" si="65"/>
        <v>14</v>
      </c>
      <c r="CX163">
        <f t="shared" ca="1" si="65"/>
        <v>24</v>
      </c>
      <c r="CY163">
        <f t="shared" ca="1" si="65"/>
        <v>23</v>
      </c>
      <c r="CZ163">
        <f t="shared" ca="1" si="65"/>
        <v>9</v>
      </c>
      <c r="DA163">
        <f t="shared" ca="1" si="65"/>
        <v>21</v>
      </c>
      <c r="DB163">
        <f t="shared" ca="1" si="65"/>
        <v>15</v>
      </c>
      <c r="DC163">
        <f t="shared" ca="1" si="64"/>
        <v>16</v>
      </c>
      <c r="DD163">
        <f t="shared" ca="1" si="64"/>
        <v>8</v>
      </c>
      <c r="DE163">
        <f t="shared" ca="1" si="64"/>
        <v>10</v>
      </c>
      <c r="DF163">
        <f t="shared" ca="1" si="64"/>
        <v>35</v>
      </c>
      <c r="DG163">
        <f t="shared" ca="1" si="64"/>
        <v>36</v>
      </c>
      <c r="DH163">
        <f t="shared" ca="1" si="64"/>
        <v>26</v>
      </c>
      <c r="DI163">
        <f t="shared" ca="1" si="64"/>
        <v>19</v>
      </c>
      <c r="DJ163">
        <f t="shared" ca="1" si="64"/>
        <v>3</v>
      </c>
      <c r="DK163">
        <f t="shared" ca="1" si="64"/>
        <v>31</v>
      </c>
      <c r="DL163">
        <f t="shared" ca="1" si="64"/>
        <v>1</v>
      </c>
      <c r="DM163">
        <f t="shared" ca="1" si="64"/>
        <v>34</v>
      </c>
      <c r="DN163">
        <f t="shared" ca="1" si="64"/>
        <v>28</v>
      </c>
      <c r="DO163">
        <f t="shared" ca="1" si="64"/>
        <v>6</v>
      </c>
      <c r="DP163">
        <f t="shared" ca="1" si="64"/>
        <v>7</v>
      </c>
      <c r="DQ163">
        <f t="shared" ca="1" si="64"/>
        <v>5</v>
      </c>
      <c r="DR163">
        <f t="shared" ca="1" si="64"/>
        <v>20</v>
      </c>
    </row>
    <row r="164" spans="1:122" x14ac:dyDescent="0.25">
      <c r="A164">
        <v>163</v>
      </c>
      <c r="B164">
        <f t="shared" ca="1" si="54"/>
        <v>7</v>
      </c>
      <c r="C164">
        <f ca="1">IF(B164="","",LOOKUP(B164,$CH$1:$DR$1,CH163:DR163))</f>
        <v>37</v>
      </c>
      <c r="G164" t="str">
        <f t="shared" ca="1" si="55"/>
        <v/>
      </c>
      <c r="H164" t="str">
        <f t="shared" ca="1" si="63"/>
        <v/>
      </c>
      <c r="I164" t="str">
        <f t="shared" ca="1" si="63"/>
        <v/>
      </c>
      <c r="J164" t="str">
        <f t="shared" ca="1" si="63"/>
        <v/>
      </c>
      <c r="K164" t="str">
        <f t="shared" ca="1" si="63"/>
        <v/>
      </c>
      <c r="L164" t="str">
        <f t="shared" ca="1" si="63"/>
        <v/>
      </c>
      <c r="M164" t="str">
        <f t="shared" ca="1" si="63"/>
        <v/>
      </c>
      <c r="N164" t="str">
        <f t="shared" ca="1" si="63"/>
        <v/>
      </c>
      <c r="O164" t="str">
        <f t="shared" ca="1" si="63"/>
        <v/>
      </c>
      <c r="P164" t="str">
        <f t="shared" ca="1" si="63"/>
        <v/>
      </c>
      <c r="Q164" t="str">
        <f t="shared" ca="1" si="63"/>
        <v/>
      </c>
      <c r="R164" t="str">
        <f t="shared" ca="1" si="63"/>
        <v/>
      </c>
      <c r="S164" t="str">
        <f t="shared" ca="1" si="63"/>
        <v/>
      </c>
      <c r="T164" t="str">
        <f t="shared" ca="1" si="63"/>
        <v/>
      </c>
      <c r="U164" t="str">
        <f t="shared" ca="1" si="63"/>
        <v/>
      </c>
      <c r="V164" t="str">
        <f t="shared" ca="1" si="63"/>
        <v/>
      </c>
      <c r="W164" t="str">
        <f t="shared" ca="1" si="63"/>
        <v/>
      </c>
      <c r="X164" t="str">
        <f t="shared" ca="1" si="67"/>
        <v/>
      </c>
      <c r="Y164" t="str">
        <f t="shared" ca="1" si="67"/>
        <v/>
      </c>
      <c r="Z164" t="str">
        <f t="shared" ca="1" si="67"/>
        <v/>
      </c>
      <c r="AA164" t="str">
        <f t="shared" ca="1" si="66"/>
        <v/>
      </c>
      <c r="AB164" t="str">
        <f t="shared" ca="1" si="66"/>
        <v/>
      </c>
      <c r="AC164" t="str">
        <f t="shared" ca="1" si="66"/>
        <v/>
      </c>
      <c r="AD164" t="str">
        <f t="shared" ca="1" si="66"/>
        <v/>
      </c>
      <c r="AE164" t="str">
        <f t="shared" ca="1" si="66"/>
        <v/>
      </c>
      <c r="AF164" t="str">
        <f t="shared" ca="1" si="66"/>
        <v/>
      </c>
      <c r="AG164" t="str">
        <f t="shared" ca="1" si="66"/>
        <v/>
      </c>
      <c r="AH164" t="str">
        <f t="shared" ca="1" si="66"/>
        <v/>
      </c>
      <c r="AI164" t="str">
        <f t="shared" ca="1" si="66"/>
        <v/>
      </c>
      <c r="AJ164" t="str">
        <f t="shared" ca="1" si="66"/>
        <v/>
      </c>
      <c r="AK164" t="str">
        <f t="shared" ca="1" si="66"/>
        <v/>
      </c>
      <c r="AL164" t="str">
        <f t="shared" ca="1" si="66"/>
        <v/>
      </c>
      <c r="AM164" t="str">
        <f t="shared" ca="1" si="66"/>
        <v/>
      </c>
      <c r="AN164" t="str">
        <f t="shared" ca="1" si="66"/>
        <v/>
      </c>
      <c r="AO164" t="str">
        <f t="shared" ca="1" si="66"/>
        <v/>
      </c>
      <c r="AP164" t="str">
        <f t="shared" ca="1" si="66"/>
        <v/>
      </c>
      <c r="AQ164" t="str">
        <f t="shared" ca="1" si="66"/>
        <v/>
      </c>
      <c r="AR164" t="str">
        <f t="shared" ca="1" si="66"/>
        <v/>
      </c>
      <c r="AT164">
        <f ca="1">B164</f>
        <v>7</v>
      </c>
      <c r="AU164">
        <f ca="1">IF($B164=$AT163,AU163,AT163)</f>
        <v>31</v>
      </c>
      <c r="AV164">
        <f ca="1">IF(OR($B164=$AT163,$B164=$AU163),AV163,AU163)</f>
        <v>9</v>
      </c>
      <c r="AW164">
        <f ca="1">IF(OR($B164=$AV163,$B164=$AT163,$B164=$AU163),AW163,AV163)</f>
        <v>29</v>
      </c>
      <c r="AX164">
        <f ca="1">IF(OR($B164=$AV163,$B164=$AT163,$B164=$AU163,$B164=$AW163),AX163,AW163)</f>
        <v>12</v>
      </c>
      <c r="AY164">
        <f ca="1">IF(OR($B164=$AV163,$B164=$AT163,$B164=$AU163,$B164=$AW163,$B164=$AX163),AY163,AX163)</f>
        <v>36</v>
      </c>
      <c r="AZ164">
        <f ca="1">IF(OR($B164=$AV163,$B164=$AT163,$B164=$AU163,$B164=$AW163,$B164=$AX163,$B164=$AY163),AZ163,AY163)</f>
        <v>34</v>
      </c>
      <c r="BA164">
        <f ca="1">IF(OR($B164=$AV163,$B164=$AT163,$B164=$AU163,$B164=$AW163,$B164=$AX163,$B164=$AY163,$B164=$AZ163),BA163,AZ163)</f>
        <v>35</v>
      </c>
      <c r="BB164">
        <f ca="1">IF(OR($B164=$AV163,$B164=$AT163,$B164=$AU163,$B164=$AW163,$B164=$AX163,$B164=$AY163,$B164=$AZ163,$B164=$BA163),BB163,BA163)</f>
        <v>23</v>
      </c>
      <c r="BC164">
        <f ca="1">IF(OR($B164=$AV163,$B164=$AT163,$B164=$AU163,$B164=$AW163,$B164=$AX163,$B164=$AY163,$B164=$AZ163,$B164=$BA163,$B164=$BB163),BC163,BB163)</f>
        <v>19</v>
      </c>
      <c r="BD164">
        <f ca="1">IF(OR($B164=$AV163,$B164=$AT163,$B164=$AU163,$B164=$AW163,$B164=$AX163,$B164=$AY163,$B164=$AZ163,$B164=$BB163,$B164=$BC163,$B164=$BA163),BD163,BC163)</f>
        <v>24</v>
      </c>
      <c r="BE164">
        <f ca="1">IF(OR($B164=$AV163,$B164=$AT163,$B164=$AU163,$B164=$AW163,$B164=$AX163,$B164=$AY163,$B164=$AZ163,$B164=$BB163,$B164=$BC163,$B164=$BD163,$B164=$BA163),BE163,BD163)</f>
        <v>14</v>
      </c>
      <c r="BF164">
        <f ca="1">IF(OR($B164=$AV163,$B164=$AT163,$B164=$AU163,$B164=$AW163,$B164=$AX163,$B164=$AY163,$B164=$AZ163,$B164=$BB163,$B164=$BC163,$B164=$BD163,$B164=$BE163,$B164=$BA163),BF163,BE163)</f>
        <v>11</v>
      </c>
      <c r="BG164">
        <f ca="1">IF(OR($B164=$AV163,$B164=$AT163,$B164=$AU163,$B164=$AW163,$B164=$AX163,$B164=$AY163,$B164=$AZ163,$B164=$BB163,$B164=$BC163,$B164=$BD163,$B164=$BE163,$B164=$BF163,$B164=$BA163),BG163,BF163)</f>
        <v>13</v>
      </c>
      <c r="BH164">
        <f ca="1">IF(OR($B164=$AV163,$B164=$AT163,$B164=$AU163,$B164=$AW163,$B164=$AX163,$B164=$AY163,$B164=$AZ163,$B164=$BB163,$B164=$BC163,$B164=$BD163,$B164=$BE163,$B164=$BF163,$B164=$BG163,$B164=$BA163),BH163,BG163)</f>
        <v>16</v>
      </c>
      <c r="BI164">
        <f ca="1">IF(OR($B164=$AV163,$B164=$AT163,$B164=$AU163,$B164=$AW163,$B164=$AX163,$B164=$AY163,$B164=$AZ163,$B164=$BB163,$B164=$BC163,$B164=$BD163,$B164=$BE163,$B164=$BF163,$B164=$BG163,$B164=$BH163,$B164=$BA163),BI163,BH163)</f>
        <v>21</v>
      </c>
      <c r="BJ164">
        <f ca="1">IF(OR($B164=$AV163,$B164=$AT163,$B164=$AU163,$B164=$AW163,$B164=$AX163,$B164=$AY163,$B164=$AZ163,$B164=$BB163,$B164=$BC163,$B164=$BD163,$B164=$BE163,$B164=$BF163,$B164=$BG163,$B164=$BH163,$B164=$BI163,$B164=$BA163),BJ163,BI163)</f>
        <v>22</v>
      </c>
      <c r="BK164">
        <f ca="1">IF(OR($B164=$AV163,$B164=$AT163,$B164=$AU163,$B164=$AW163,$B164=$AX163,$B164=$AY163,$B164=$AZ163,$B164=$BB163,$B164=$BC163,$B164=$BD163,$B164=$BE163,$B164=$BF163,$B164=$BG163,$B164=$BH163,$B164=$BI163,$B164=$BJ163,$B164=$BA163),BK163,BJ163)</f>
        <v>10</v>
      </c>
      <c r="BL164">
        <f ca="1">IF(OR($B164=$AV163,$B164=$AT163,$B164=$AU163,$B164=$AW163,$B164=$AX163,$B164=$AY163,$B164=$AZ163,$B164=$BB163,$B164=$BC163,$B164=$BD163,$B164=$BE163,$B164=$BF163,$B164=$BG163,$B164=$BH163,$B164=$BI163,$B164=$BJ163,$B164=$BK163,$B164=$BA163),BL163,BK163)</f>
        <v>2</v>
      </c>
      <c r="BM164">
        <f ca="1">IF(OR($B164=$AV163,$B164=$AT163,$B164=$AU163,$B164=$AW163,$B164=$AX163,$B164=$AY163,$B164=$AZ163,$B164=$BB163,$B164=$BC163,$B164=$BD163,$B164=$BE163,$B164=$BF163,$B164=$BG163,$B164=$BH163,$B164=$BI163,$B164=$BJ163,$B164=$BK163,$B164=$BL163,$B164=$BA163),BM163,BL163)</f>
        <v>28</v>
      </c>
      <c r="BN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IF(OR($B164=$AV163,$B164=$AT163,$B164=$AU163,$B164=$AW163,$B164=$AX163,$B164=$AY163,$B164=$AZ163,$B164=$BB163,$B164=$BC163,$B164=$BD163,$B164=$BE163,$B164=$BF163,$B164=$BG163,$B164=$BH163,$B164=$BI163,$B164=$BJ163,$B164=$BK163,$B164=$BL163,$B164=$BM163,$B164=$BA163),BN163,BM163)</f>
        <v>37</v>
      </c>
      <c r="BO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A163),BO163,BN163)</f>
        <v>20</v>
      </c>
      <c r="BP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A163),BP163,BO163)</f>
        <v>15</v>
      </c>
      <c r="BQ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A163),BQ163,BP163)</f>
        <v>18</v>
      </c>
      <c r="BR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A163),BR163,BQ163)</f>
        <v>17</v>
      </c>
      <c r="BS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A163),BS163,BR163)</f>
        <v>8</v>
      </c>
      <c r="BT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A163),BT163,BS163)</f>
        <v>27</v>
      </c>
      <c r="BU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A163),BU163,BT163)</f>
        <v>5</v>
      </c>
      <c r="BV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A163),BV163,BU163)</f>
        <v>33</v>
      </c>
      <c r="BW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A163),BW163,BV163)</f>
        <v>6</v>
      </c>
      <c r="BX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A163),BX163,BW163)</f>
        <v>3</v>
      </c>
      <c r="BY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A163),BY163,BX163)</f>
        <v>30</v>
      </c>
      <c r="BZ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A163),BZ163,BY163)</f>
        <v>1</v>
      </c>
      <c r="CA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BA163),CA163,BZ163)</f>
        <v>4</v>
      </c>
      <c r="CB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CA163,$B164=$BA163),CB163,CA163)</f>
        <v>32</v>
      </c>
      <c r="CC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CA163,$B164=$CB163,$B164=$BA163),CC163,CB163)</f>
        <v>25</v>
      </c>
      <c r="CD164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CA163,$B164=$CB163,$B164=$CC163,$B164=$BA163),CD163,CC163)</f>
        <v>26</v>
      </c>
      <c r="CH164">
        <f t="shared" ca="1" si="65"/>
        <v>33</v>
      </c>
      <c r="CI164">
        <f t="shared" ca="1" si="65"/>
        <v>19</v>
      </c>
      <c r="CJ164">
        <f t="shared" ca="1" si="65"/>
        <v>31</v>
      </c>
      <c r="CK164">
        <f t="shared" ca="1" si="65"/>
        <v>34</v>
      </c>
      <c r="CL164">
        <f t="shared" ca="1" si="65"/>
        <v>28</v>
      </c>
      <c r="CM164">
        <f t="shared" ca="1" si="65"/>
        <v>30</v>
      </c>
      <c r="CN164">
        <f t="shared" ca="1" si="65"/>
        <v>1</v>
      </c>
      <c r="CO164">
        <f t="shared" ca="1" si="65"/>
        <v>26</v>
      </c>
      <c r="CP164">
        <f t="shared" ca="1" si="65"/>
        <v>3</v>
      </c>
      <c r="CQ164">
        <f t="shared" ca="1" si="65"/>
        <v>18</v>
      </c>
      <c r="CR164">
        <f t="shared" ca="1" si="65"/>
        <v>13</v>
      </c>
      <c r="CS164">
        <f t="shared" ca="1" si="65"/>
        <v>5</v>
      </c>
      <c r="CT164">
        <f t="shared" ca="1" si="65"/>
        <v>14</v>
      </c>
      <c r="CU164">
        <f t="shared" ca="1" si="65"/>
        <v>12</v>
      </c>
      <c r="CV164">
        <f t="shared" ca="1" si="65"/>
        <v>23</v>
      </c>
      <c r="CW164">
        <f t="shared" ca="1" si="65"/>
        <v>15</v>
      </c>
      <c r="CX164">
        <f t="shared" ca="1" si="65"/>
        <v>25</v>
      </c>
      <c r="CY164">
        <f t="shared" ca="1" si="65"/>
        <v>24</v>
      </c>
      <c r="CZ164">
        <f t="shared" ca="1" si="65"/>
        <v>10</v>
      </c>
      <c r="DA164">
        <f t="shared" ca="1" si="65"/>
        <v>22</v>
      </c>
      <c r="DB164">
        <f t="shared" ca="1" si="65"/>
        <v>16</v>
      </c>
      <c r="DC164">
        <f t="shared" ca="1" si="64"/>
        <v>17</v>
      </c>
      <c r="DD164">
        <f t="shared" ca="1" si="64"/>
        <v>9</v>
      </c>
      <c r="DE164">
        <f t="shared" ca="1" si="64"/>
        <v>11</v>
      </c>
      <c r="DF164">
        <f t="shared" ca="1" si="64"/>
        <v>36</v>
      </c>
      <c r="DG164">
        <f t="shared" ca="1" si="64"/>
        <v>37</v>
      </c>
      <c r="DH164">
        <f t="shared" ca="1" si="64"/>
        <v>27</v>
      </c>
      <c r="DI164">
        <f t="shared" ca="1" si="64"/>
        <v>20</v>
      </c>
      <c r="DJ164">
        <f t="shared" ca="1" si="64"/>
        <v>4</v>
      </c>
      <c r="DK164">
        <f t="shared" ca="1" si="64"/>
        <v>32</v>
      </c>
      <c r="DL164">
        <f t="shared" ca="1" si="64"/>
        <v>2</v>
      </c>
      <c r="DM164">
        <f t="shared" ca="1" si="64"/>
        <v>35</v>
      </c>
      <c r="DN164">
        <f t="shared" ca="1" si="64"/>
        <v>29</v>
      </c>
      <c r="DO164">
        <f t="shared" ca="1" si="64"/>
        <v>7</v>
      </c>
      <c r="DP164">
        <f t="shared" ca="1" si="64"/>
        <v>8</v>
      </c>
      <c r="DQ164">
        <f t="shared" ca="1" si="64"/>
        <v>6</v>
      </c>
      <c r="DR164">
        <f t="shared" ca="1" si="64"/>
        <v>21</v>
      </c>
    </row>
    <row r="165" spans="1:122" x14ac:dyDescent="0.25">
      <c r="A165">
        <v>164</v>
      </c>
      <c r="B165">
        <f t="shared" ca="1" si="54"/>
        <v>6</v>
      </c>
      <c r="C165">
        <f ca="1">IF(B165="","",LOOKUP(B165,$CH$1:$DR$1,CH164:DR164))</f>
        <v>30</v>
      </c>
      <c r="G165" t="str">
        <f t="shared" ca="1" si="55"/>
        <v/>
      </c>
      <c r="H165" t="str">
        <f t="shared" ca="1" si="63"/>
        <v/>
      </c>
      <c r="I165" t="str">
        <f t="shared" ca="1" si="63"/>
        <v/>
      </c>
      <c r="J165" t="str">
        <f t="shared" ca="1" si="63"/>
        <v/>
      </c>
      <c r="K165" t="str">
        <f t="shared" ca="1" si="63"/>
        <v/>
      </c>
      <c r="L165" t="str">
        <f t="shared" ca="1" si="63"/>
        <v/>
      </c>
      <c r="M165" t="str">
        <f t="shared" ca="1" si="63"/>
        <v/>
      </c>
      <c r="N165" t="str">
        <f t="shared" ca="1" si="63"/>
        <v/>
      </c>
      <c r="O165" t="str">
        <f t="shared" ca="1" si="63"/>
        <v/>
      </c>
      <c r="P165" t="str">
        <f t="shared" ca="1" si="63"/>
        <v/>
      </c>
      <c r="Q165" t="str">
        <f t="shared" ca="1" si="63"/>
        <v/>
      </c>
      <c r="R165" t="str">
        <f t="shared" ca="1" si="63"/>
        <v/>
      </c>
      <c r="S165" t="str">
        <f t="shared" ca="1" si="63"/>
        <v/>
      </c>
      <c r="T165" t="str">
        <f t="shared" ca="1" si="63"/>
        <v/>
      </c>
      <c r="U165" t="str">
        <f t="shared" ca="1" si="63"/>
        <v/>
      </c>
      <c r="V165" t="str">
        <f t="shared" ca="1" si="63"/>
        <v/>
      </c>
      <c r="W165" t="str">
        <f t="shared" ca="1" si="63"/>
        <v/>
      </c>
      <c r="X165" t="str">
        <f t="shared" ca="1" si="67"/>
        <v/>
      </c>
      <c r="Y165" t="str">
        <f t="shared" ca="1" si="67"/>
        <v/>
      </c>
      <c r="Z165" t="str">
        <f t="shared" ca="1" si="67"/>
        <v/>
      </c>
      <c r="AA165" t="str">
        <f t="shared" ca="1" si="66"/>
        <v/>
      </c>
      <c r="AB165" t="str">
        <f t="shared" ca="1" si="66"/>
        <v/>
      </c>
      <c r="AC165" t="str">
        <f t="shared" ca="1" si="66"/>
        <v/>
      </c>
      <c r="AD165" t="str">
        <f t="shared" ca="1" si="66"/>
        <v/>
      </c>
      <c r="AE165" t="str">
        <f t="shared" ca="1" si="66"/>
        <v/>
      </c>
      <c r="AF165" t="str">
        <f t="shared" ca="1" si="66"/>
        <v/>
      </c>
      <c r="AG165" t="str">
        <f t="shared" ca="1" si="66"/>
        <v/>
      </c>
      <c r="AH165" t="str">
        <f t="shared" ca="1" si="66"/>
        <v/>
      </c>
      <c r="AI165" t="str">
        <f t="shared" ca="1" si="66"/>
        <v/>
      </c>
      <c r="AJ165" t="str">
        <f t="shared" ca="1" si="66"/>
        <v/>
      </c>
      <c r="AK165" t="str">
        <f t="shared" ca="1" si="66"/>
        <v/>
      </c>
      <c r="AL165" t="str">
        <f t="shared" ca="1" si="66"/>
        <v/>
      </c>
      <c r="AM165" t="str">
        <f t="shared" ca="1" si="66"/>
        <v/>
      </c>
      <c r="AN165" t="str">
        <f t="shared" ca="1" si="66"/>
        <v/>
      </c>
      <c r="AO165" t="str">
        <f t="shared" ca="1" si="66"/>
        <v/>
      </c>
      <c r="AP165" t="str">
        <f t="shared" ca="1" si="66"/>
        <v/>
      </c>
      <c r="AQ165" t="str">
        <f t="shared" ca="1" si="66"/>
        <v/>
      </c>
      <c r="AR165" t="str">
        <f t="shared" ca="1" si="66"/>
        <v/>
      </c>
      <c r="AT165">
        <f ca="1">B165</f>
        <v>6</v>
      </c>
      <c r="AU165">
        <f ca="1">IF($B165=$AT164,AU164,AT164)</f>
        <v>7</v>
      </c>
      <c r="AV165">
        <f ca="1">IF(OR($B165=$AT164,$B165=$AU164),AV164,AU164)</f>
        <v>31</v>
      </c>
      <c r="AW165">
        <f ca="1">IF(OR($B165=$AV164,$B165=$AT164,$B165=$AU164),AW164,AV164)</f>
        <v>9</v>
      </c>
      <c r="AX165">
        <f ca="1">IF(OR($B165=$AV164,$B165=$AT164,$B165=$AU164,$B165=$AW164),AX164,AW164)</f>
        <v>29</v>
      </c>
      <c r="AY165">
        <f ca="1">IF(OR($B165=$AV164,$B165=$AT164,$B165=$AU164,$B165=$AW164,$B165=$AX164),AY164,AX164)</f>
        <v>12</v>
      </c>
      <c r="AZ165">
        <f ca="1">IF(OR($B165=$AV164,$B165=$AT164,$B165=$AU164,$B165=$AW164,$B165=$AX164,$B165=$AY164),AZ164,AY164)</f>
        <v>36</v>
      </c>
      <c r="BA165">
        <f ca="1">IF(OR($B165=$AV164,$B165=$AT164,$B165=$AU164,$B165=$AW164,$B165=$AX164,$B165=$AY164,$B165=$AZ164),BA164,AZ164)</f>
        <v>34</v>
      </c>
      <c r="BB165">
        <f ca="1">IF(OR($B165=$AV164,$B165=$AT164,$B165=$AU164,$B165=$AW164,$B165=$AX164,$B165=$AY164,$B165=$AZ164,$B165=$BA164),BB164,BA164)</f>
        <v>35</v>
      </c>
      <c r="BC165">
        <f ca="1">IF(OR($B165=$AV164,$B165=$AT164,$B165=$AU164,$B165=$AW164,$B165=$AX164,$B165=$AY164,$B165=$AZ164,$B165=$BA164,$B165=$BB164),BC164,BB164)</f>
        <v>23</v>
      </c>
      <c r="BD165">
        <f ca="1">IF(OR($B165=$AV164,$B165=$AT164,$B165=$AU164,$B165=$AW164,$B165=$AX164,$B165=$AY164,$B165=$AZ164,$B165=$BB164,$B165=$BC164,$B165=$BA164),BD164,BC164)</f>
        <v>19</v>
      </c>
      <c r="BE165">
        <f ca="1">IF(OR($B165=$AV164,$B165=$AT164,$B165=$AU164,$B165=$AW164,$B165=$AX164,$B165=$AY164,$B165=$AZ164,$B165=$BB164,$B165=$BC164,$B165=$BD164,$B165=$BA164),BE164,BD164)</f>
        <v>24</v>
      </c>
      <c r="BF165">
        <f ca="1">IF(OR($B165=$AV164,$B165=$AT164,$B165=$AU164,$B165=$AW164,$B165=$AX164,$B165=$AY164,$B165=$AZ164,$B165=$BB164,$B165=$BC164,$B165=$BD164,$B165=$BE164,$B165=$BA164),BF164,BE164)</f>
        <v>14</v>
      </c>
      <c r="BG165">
        <f ca="1">IF(OR($B165=$AV164,$B165=$AT164,$B165=$AU164,$B165=$AW164,$B165=$AX164,$B165=$AY164,$B165=$AZ164,$B165=$BB164,$B165=$BC164,$B165=$BD164,$B165=$BE164,$B165=$BF164,$B165=$BA164),BG164,BF164)</f>
        <v>11</v>
      </c>
      <c r="BH165">
        <f ca="1">IF(OR($B165=$AV164,$B165=$AT164,$B165=$AU164,$B165=$AW164,$B165=$AX164,$B165=$AY164,$B165=$AZ164,$B165=$BB164,$B165=$BC164,$B165=$BD164,$B165=$BE164,$B165=$BF164,$B165=$BG164,$B165=$BA164),BH164,BG164)</f>
        <v>13</v>
      </c>
      <c r="BI165">
        <f ca="1">IF(OR($B165=$AV164,$B165=$AT164,$B165=$AU164,$B165=$AW164,$B165=$AX164,$B165=$AY164,$B165=$AZ164,$B165=$BB164,$B165=$BC164,$B165=$BD164,$B165=$BE164,$B165=$BF164,$B165=$BG164,$B165=$BH164,$B165=$BA164),BI164,BH164)</f>
        <v>16</v>
      </c>
      <c r="BJ165">
        <f ca="1">IF(OR($B165=$AV164,$B165=$AT164,$B165=$AU164,$B165=$AW164,$B165=$AX164,$B165=$AY164,$B165=$AZ164,$B165=$BB164,$B165=$BC164,$B165=$BD164,$B165=$BE164,$B165=$BF164,$B165=$BG164,$B165=$BH164,$B165=$BI164,$B165=$BA164),BJ164,BI164)</f>
        <v>21</v>
      </c>
      <c r="BK165">
        <f ca="1">IF(OR($B165=$AV164,$B165=$AT164,$B165=$AU164,$B165=$AW164,$B165=$AX164,$B165=$AY164,$B165=$AZ164,$B165=$BB164,$B165=$BC164,$B165=$BD164,$B165=$BE164,$B165=$BF164,$B165=$BG164,$B165=$BH164,$B165=$BI164,$B165=$BJ164,$B165=$BA164),BK164,BJ164)</f>
        <v>22</v>
      </c>
      <c r="BL165">
        <f ca="1">IF(OR($B165=$AV164,$B165=$AT164,$B165=$AU164,$B165=$AW164,$B165=$AX164,$B165=$AY164,$B165=$AZ164,$B165=$BB164,$B165=$BC164,$B165=$BD164,$B165=$BE164,$B165=$BF164,$B165=$BG164,$B165=$BH164,$B165=$BI164,$B165=$BJ164,$B165=$BK164,$B165=$BA164),BL164,BK164)</f>
        <v>10</v>
      </c>
      <c r="BM165">
        <f ca="1">IF(OR($B165=$AV164,$B165=$AT164,$B165=$AU164,$B165=$AW164,$B165=$AX164,$B165=$AY164,$B165=$AZ164,$B165=$BB164,$B165=$BC164,$B165=$BD164,$B165=$BE164,$B165=$BF164,$B165=$BG164,$B165=$BH164,$B165=$BI164,$B165=$BJ164,$B165=$BK164,$B165=$BL164,$B165=$BA164),BM164,BL164)</f>
        <v>2</v>
      </c>
      <c r="BN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IF(OR($B165=$AV164,$B165=$AT164,$B165=$AU164,$B165=$AW164,$B165=$AX164,$B165=$AY164,$B165=$AZ164,$B165=$BB164,$B165=$BC164,$B165=$BD164,$B165=$BE164,$B165=$BF164,$B165=$BG164,$B165=$BH164,$B165=$BI164,$B165=$BJ164,$B165=$BK164,$B165=$BL164,$B165=$BM164,$B165=$BA164),BN164,BM164)</f>
        <v>28</v>
      </c>
      <c r="BO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A164),BO164,BN164)</f>
        <v>37</v>
      </c>
      <c r="BP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A164),BP164,BO164)</f>
        <v>20</v>
      </c>
      <c r="BQ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A164),BQ164,BP164)</f>
        <v>15</v>
      </c>
      <c r="BR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A164),BR164,BQ164)</f>
        <v>18</v>
      </c>
      <c r="BS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A164),BS164,BR164)</f>
        <v>17</v>
      </c>
      <c r="BT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A164),BT164,BS164)</f>
        <v>8</v>
      </c>
      <c r="BU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A164),BU164,BT164)</f>
        <v>27</v>
      </c>
      <c r="BV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A164),BV164,BU164)</f>
        <v>5</v>
      </c>
      <c r="BW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A164),BW164,BV164)</f>
        <v>33</v>
      </c>
      <c r="BX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A164),BX164,BW164)</f>
        <v>3</v>
      </c>
      <c r="BY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A164),BY164,BX164)</f>
        <v>30</v>
      </c>
      <c r="BZ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A164),BZ164,BY164)</f>
        <v>1</v>
      </c>
      <c r="CA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BA164),CA164,BZ164)</f>
        <v>4</v>
      </c>
      <c r="CB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CA164,$B165=$BA164),CB164,CA164)</f>
        <v>32</v>
      </c>
      <c r="CC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CA164,$B165=$CB164,$B165=$BA164),CC164,CB164)</f>
        <v>25</v>
      </c>
      <c r="CD165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CA164,$B165=$CB164,$B165=$CC164,$B165=$BA164),CD164,CC164)</f>
        <v>26</v>
      </c>
      <c r="CH165">
        <f t="shared" ca="1" si="65"/>
        <v>33</v>
      </c>
      <c r="CI165">
        <f t="shared" ca="1" si="65"/>
        <v>20</v>
      </c>
      <c r="CJ165">
        <f t="shared" ca="1" si="65"/>
        <v>31</v>
      </c>
      <c r="CK165">
        <f t="shared" ca="1" si="65"/>
        <v>34</v>
      </c>
      <c r="CL165">
        <f t="shared" ca="1" si="65"/>
        <v>29</v>
      </c>
      <c r="CM165">
        <f t="shared" ca="1" si="65"/>
        <v>1</v>
      </c>
      <c r="CN165">
        <f t="shared" ca="1" si="65"/>
        <v>2</v>
      </c>
      <c r="CO165">
        <f t="shared" ca="1" si="65"/>
        <v>27</v>
      </c>
      <c r="CP165">
        <f t="shared" ca="1" si="65"/>
        <v>4</v>
      </c>
      <c r="CQ165">
        <f t="shared" ca="1" si="65"/>
        <v>19</v>
      </c>
      <c r="CR165">
        <f t="shared" ca="1" si="65"/>
        <v>14</v>
      </c>
      <c r="CS165">
        <f t="shared" ca="1" si="65"/>
        <v>6</v>
      </c>
      <c r="CT165">
        <f t="shared" ca="1" si="65"/>
        <v>15</v>
      </c>
      <c r="CU165">
        <f t="shared" ca="1" si="65"/>
        <v>13</v>
      </c>
      <c r="CV165">
        <f t="shared" ca="1" si="65"/>
        <v>24</v>
      </c>
      <c r="CW165">
        <f t="shared" ca="1" si="65"/>
        <v>16</v>
      </c>
      <c r="CX165">
        <f t="shared" ca="1" si="65"/>
        <v>26</v>
      </c>
      <c r="CY165">
        <f t="shared" ca="1" si="65"/>
        <v>25</v>
      </c>
      <c r="CZ165">
        <f t="shared" ca="1" si="65"/>
        <v>11</v>
      </c>
      <c r="DA165">
        <f t="shared" ca="1" si="65"/>
        <v>23</v>
      </c>
      <c r="DB165">
        <f t="shared" ca="1" si="65"/>
        <v>17</v>
      </c>
      <c r="DC165">
        <f t="shared" ca="1" si="64"/>
        <v>18</v>
      </c>
      <c r="DD165">
        <f t="shared" ca="1" si="64"/>
        <v>10</v>
      </c>
      <c r="DE165">
        <f t="shared" ca="1" si="64"/>
        <v>12</v>
      </c>
      <c r="DF165">
        <f t="shared" ca="1" si="64"/>
        <v>36</v>
      </c>
      <c r="DG165">
        <f t="shared" ca="1" si="64"/>
        <v>37</v>
      </c>
      <c r="DH165">
        <f t="shared" ca="1" si="64"/>
        <v>28</v>
      </c>
      <c r="DI165">
        <f t="shared" ca="1" si="64"/>
        <v>21</v>
      </c>
      <c r="DJ165">
        <f t="shared" ca="1" si="64"/>
        <v>5</v>
      </c>
      <c r="DK165">
        <f t="shared" ca="1" si="64"/>
        <v>32</v>
      </c>
      <c r="DL165">
        <f t="shared" ca="1" si="64"/>
        <v>3</v>
      </c>
      <c r="DM165">
        <f t="shared" ca="1" si="64"/>
        <v>35</v>
      </c>
      <c r="DN165">
        <f t="shared" ca="1" si="64"/>
        <v>30</v>
      </c>
      <c r="DO165">
        <f t="shared" ca="1" si="64"/>
        <v>8</v>
      </c>
      <c r="DP165">
        <f t="shared" ca="1" si="64"/>
        <v>9</v>
      </c>
      <c r="DQ165">
        <f t="shared" ca="1" si="64"/>
        <v>7</v>
      </c>
      <c r="DR165">
        <f t="shared" ca="1" si="64"/>
        <v>22</v>
      </c>
    </row>
    <row r="166" spans="1:122" x14ac:dyDescent="0.25">
      <c r="A166">
        <v>165</v>
      </c>
      <c r="B166">
        <f t="shared" ca="1" si="54"/>
        <v>11</v>
      </c>
      <c r="C166">
        <f ca="1">IF(B166="","",LOOKUP(B166,$CH$1:$DR$1,CH165:DR165))</f>
        <v>14</v>
      </c>
      <c r="G166" t="str">
        <f t="shared" ca="1" si="55"/>
        <v/>
      </c>
      <c r="H166" t="str">
        <f t="shared" ca="1" si="63"/>
        <v/>
      </c>
      <c r="I166" t="str">
        <f t="shared" ca="1" si="63"/>
        <v/>
      </c>
      <c r="J166" t="str">
        <f t="shared" ca="1" si="63"/>
        <v/>
      </c>
      <c r="K166" t="str">
        <f t="shared" ca="1" si="63"/>
        <v/>
      </c>
      <c r="L166" t="str">
        <f t="shared" ca="1" si="63"/>
        <v/>
      </c>
      <c r="M166" t="str">
        <f t="shared" ca="1" si="63"/>
        <v/>
      </c>
      <c r="N166" t="str">
        <f t="shared" ca="1" si="63"/>
        <v/>
      </c>
      <c r="O166" t="str">
        <f t="shared" ca="1" si="63"/>
        <v/>
      </c>
      <c r="P166" t="str">
        <f t="shared" ca="1" si="63"/>
        <v/>
      </c>
      <c r="Q166" t="str">
        <f t="shared" ca="1" si="63"/>
        <v/>
      </c>
      <c r="R166" t="str">
        <f t="shared" ca="1" si="63"/>
        <v/>
      </c>
      <c r="S166" t="str">
        <f t="shared" ca="1" si="63"/>
        <v/>
      </c>
      <c r="T166" t="str">
        <f t="shared" ca="1" si="63"/>
        <v/>
      </c>
      <c r="U166" t="str">
        <f t="shared" ca="1" si="63"/>
        <v/>
      </c>
      <c r="V166" t="str">
        <f t="shared" ca="1" si="63"/>
        <v/>
      </c>
      <c r="W166" t="str">
        <f t="shared" ca="1" si="63"/>
        <v/>
      </c>
      <c r="X166" t="str">
        <f t="shared" ca="1" si="67"/>
        <v/>
      </c>
      <c r="Y166" t="str">
        <f t="shared" ca="1" si="67"/>
        <v/>
      </c>
      <c r="Z166" t="str">
        <f t="shared" ca="1" si="67"/>
        <v/>
      </c>
      <c r="AA166" t="str">
        <f t="shared" ca="1" si="66"/>
        <v/>
      </c>
      <c r="AB166" t="str">
        <f t="shared" ca="1" si="66"/>
        <v/>
      </c>
      <c r="AC166" t="str">
        <f t="shared" ca="1" si="66"/>
        <v/>
      </c>
      <c r="AD166" t="str">
        <f t="shared" ca="1" si="66"/>
        <v/>
      </c>
      <c r="AE166" t="str">
        <f t="shared" ca="1" si="66"/>
        <v/>
      </c>
      <c r="AF166" t="str">
        <f t="shared" ca="1" si="66"/>
        <v/>
      </c>
      <c r="AG166" t="str">
        <f t="shared" ca="1" si="66"/>
        <v/>
      </c>
      <c r="AH166" t="str">
        <f t="shared" ca="1" si="66"/>
        <v/>
      </c>
      <c r="AI166" t="str">
        <f t="shared" ca="1" si="66"/>
        <v/>
      </c>
      <c r="AJ166" t="str">
        <f t="shared" ca="1" si="66"/>
        <v/>
      </c>
      <c r="AK166" t="str">
        <f t="shared" ca="1" si="66"/>
        <v/>
      </c>
      <c r="AL166" t="str">
        <f t="shared" ca="1" si="66"/>
        <v/>
      </c>
      <c r="AM166" t="str">
        <f t="shared" ca="1" si="66"/>
        <v/>
      </c>
      <c r="AN166" t="str">
        <f t="shared" ca="1" si="66"/>
        <v/>
      </c>
      <c r="AO166" t="str">
        <f t="shared" ca="1" si="66"/>
        <v/>
      </c>
      <c r="AP166" t="str">
        <f t="shared" ca="1" si="66"/>
        <v/>
      </c>
      <c r="AQ166" t="str">
        <f t="shared" ca="1" si="66"/>
        <v/>
      </c>
      <c r="AR166" t="str">
        <f t="shared" ca="1" si="66"/>
        <v/>
      </c>
      <c r="AT166">
        <f ca="1">B166</f>
        <v>11</v>
      </c>
      <c r="AU166">
        <f ca="1">IF($B166=$AT165,AU165,AT165)</f>
        <v>6</v>
      </c>
      <c r="AV166">
        <f ca="1">IF(OR($B166=$AT165,$B166=$AU165),AV165,AU165)</f>
        <v>7</v>
      </c>
      <c r="AW166">
        <f ca="1">IF(OR($B166=$AV165,$B166=$AT165,$B166=$AU165),AW165,AV165)</f>
        <v>31</v>
      </c>
      <c r="AX166">
        <f ca="1">IF(OR($B166=$AV165,$B166=$AT165,$B166=$AU165,$B166=$AW165),AX165,AW165)</f>
        <v>9</v>
      </c>
      <c r="AY166">
        <f ca="1">IF(OR($B166=$AV165,$B166=$AT165,$B166=$AU165,$B166=$AW165,$B166=$AX165),AY165,AX165)</f>
        <v>29</v>
      </c>
      <c r="AZ166">
        <f ca="1">IF(OR($B166=$AV165,$B166=$AT165,$B166=$AU165,$B166=$AW165,$B166=$AX165,$B166=$AY165),AZ165,AY165)</f>
        <v>12</v>
      </c>
      <c r="BA166">
        <f ca="1">IF(OR($B166=$AV165,$B166=$AT165,$B166=$AU165,$B166=$AW165,$B166=$AX165,$B166=$AY165,$B166=$AZ165),BA165,AZ165)</f>
        <v>36</v>
      </c>
      <c r="BB166">
        <f ca="1">IF(OR($B166=$AV165,$B166=$AT165,$B166=$AU165,$B166=$AW165,$B166=$AX165,$B166=$AY165,$B166=$AZ165,$B166=$BA165),BB165,BA165)</f>
        <v>34</v>
      </c>
      <c r="BC166">
        <f ca="1">IF(OR($B166=$AV165,$B166=$AT165,$B166=$AU165,$B166=$AW165,$B166=$AX165,$B166=$AY165,$B166=$AZ165,$B166=$BA165,$B166=$BB165),BC165,BB165)</f>
        <v>35</v>
      </c>
      <c r="BD166">
        <f ca="1">IF(OR($B166=$AV165,$B166=$AT165,$B166=$AU165,$B166=$AW165,$B166=$AX165,$B166=$AY165,$B166=$AZ165,$B166=$BB165,$B166=$BC165,$B166=$BA165),BD165,BC165)</f>
        <v>23</v>
      </c>
      <c r="BE166">
        <f ca="1">IF(OR($B166=$AV165,$B166=$AT165,$B166=$AU165,$B166=$AW165,$B166=$AX165,$B166=$AY165,$B166=$AZ165,$B166=$BB165,$B166=$BC165,$B166=$BD165,$B166=$BA165),BE165,BD165)</f>
        <v>19</v>
      </c>
      <c r="BF166">
        <f ca="1">IF(OR($B166=$AV165,$B166=$AT165,$B166=$AU165,$B166=$AW165,$B166=$AX165,$B166=$AY165,$B166=$AZ165,$B166=$BB165,$B166=$BC165,$B166=$BD165,$B166=$BE165,$B166=$BA165),BF165,BE165)</f>
        <v>24</v>
      </c>
      <c r="BG166">
        <f ca="1">IF(OR($B166=$AV165,$B166=$AT165,$B166=$AU165,$B166=$AW165,$B166=$AX165,$B166=$AY165,$B166=$AZ165,$B166=$BB165,$B166=$BC165,$B166=$BD165,$B166=$BE165,$B166=$BF165,$B166=$BA165),BG165,BF165)</f>
        <v>14</v>
      </c>
      <c r="BH166">
        <f ca="1">IF(OR($B166=$AV165,$B166=$AT165,$B166=$AU165,$B166=$AW165,$B166=$AX165,$B166=$AY165,$B166=$AZ165,$B166=$BB165,$B166=$BC165,$B166=$BD165,$B166=$BE165,$B166=$BF165,$B166=$BG165,$B166=$BA165),BH165,BG165)</f>
        <v>13</v>
      </c>
      <c r="BI166">
        <f ca="1">IF(OR($B166=$AV165,$B166=$AT165,$B166=$AU165,$B166=$AW165,$B166=$AX165,$B166=$AY165,$B166=$AZ165,$B166=$BB165,$B166=$BC165,$B166=$BD165,$B166=$BE165,$B166=$BF165,$B166=$BG165,$B166=$BH165,$B166=$BA165),BI165,BH165)</f>
        <v>16</v>
      </c>
      <c r="BJ166">
        <f ca="1">IF(OR($B166=$AV165,$B166=$AT165,$B166=$AU165,$B166=$AW165,$B166=$AX165,$B166=$AY165,$B166=$AZ165,$B166=$BB165,$B166=$BC165,$B166=$BD165,$B166=$BE165,$B166=$BF165,$B166=$BG165,$B166=$BH165,$B166=$BI165,$B166=$BA165),BJ165,BI165)</f>
        <v>21</v>
      </c>
      <c r="BK166">
        <f ca="1">IF(OR($B166=$AV165,$B166=$AT165,$B166=$AU165,$B166=$AW165,$B166=$AX165,$B166=$AY165,$B166=$AZ165,$B166=$BB165,$B166=$BC165,$B166=$BD165,$B166=$BE165,$B166=$BF165,$B166=$BG165,$B166=$BH165,$B166=$BI165,$B166=$BJ165,$B166=$BA165),BK165,BJ165)</f>
        <v>22</v>
      </c>
      <c r="BL166">
        <f ca="1">IF(OR($B166=$AV165,$B166=$AT165,$B166=$AU165,$B166=$AW165,$B166=$AX165,$B166=$AY165,$B166=$AZ165,$B166=$BB165,$B166=$BC165,$B166=$BD165,$B166=$BE165,$B166=$BF165,$B166=$BG165,$B166=$BH165,$B166=$BI165,$B166=$BJ165,$B166=$BK165,$B166=$BA165),BL165,BK165)</f>
        <v>10</v>
      </c>
      <c r="BM166">
        <f ca="1">IF(OR($B166=$AV165,$B166=$AT165,$B166=$AU165,$B166=$AW165,$B166=$AX165,$B166=$AY165,$B166=$AZ165,$B166=$BB165,$B166=$BC165,$B166=$BD165,$B166=$BE165,$B166=$BF165,$B166=$BG165,$B166=$BH165,$B166=$BI165,$B166=$BJ165,$B166=$BK165,$B166=$BL165,$B166=$BA165),BM165,BL165)</f>
        <v>2</v>
      </c>
      <c r="BN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IF(OR($B166=$AV165,$B166=$AT165,$B166=$AU165,$B166=$AW165,$B166=$AX165,$B166=$AY165,$B166=$AZ165,$B166=$BB165,$B166=$BC165,$B166=$BD165,$B166=$BE165,$B166=$BF165,$B166=$BG165,$B166=$BH165,$B166=$BI165,$B166=$BJ165,$B166=$BK165,$B166=$BL165,$B166=$BM165,$B166=$BA165),BN165,BM165)</f>
        <v>28</v>
      </c>
      <c r="BO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A165),BO165,BN165)</f>
        <v>37</v>
      </c>
      <c r="BP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A165),BP165,BO165)</f>
        <v>20</v>
      </c>
      <c r="BQ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A165),BQ165,BP165)</f>
        <v>15</v>
      </c>
      <c r="BR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A165),BR165,BQ165)</f>
        <v>18</v>
      </c>
      <c r="BS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A165),BS165,BR165)</f>
        <v>17</v>
      </c>
      <c r="BT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A165),BT165,BS165)</f>
        <v>8</v>
      </c>
      <c r="BU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A165),BU165,BT165)</f>
        <v>27</v>
      </c>
      <c r="BV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A165),BV165,BU165)</f>
        <v>5</v>
      </c>
      <c r="BW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A165),BW165,BV165)</f>
        <v>33</v>
      </c>
      <c r="BX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A165),BX165,BW165)</f>
        <v>3</v>
      </c>
      <c r="BY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A165),BY165,BX165)</f>
        <v>30</v>
      </c>
      <c r="BZ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A165),BZ165,BY165)</f>
        <v>1</v>
      </c>
      <c r="CA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BA165),CA165,BZ165)</f>
        <v>4</v>
      </c>
      <c r="CB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CA165,$B166=$BA165),CB165,CA165)</f>
        <v>32</v>
      </c>
      <c r="CC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CA165,$B166=$CB165,$B166=$BA165),CC165,CB165)</f>
        <v>25</v>
      </c>
      <c r="CD166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CA165,$B166=$CB165,$B166=$CC165,$B166=$BA165),CD165,CC165)</f>
        <v>26</v>
      </c>
      <c r="CH166">
        <f t="shared" ca="1" si="65"/>
        <v>33</v>
      </c>
      <c r="CI166">
        <f t="shared" ca="1" si="65"/>
        <v>20</v>
      </c>
      <c r="CJ166">
        <f t="shared" ca="1" si="65"/>
        <v>31</v>
      </c>
      <c r="CK166">
        <f t="shared" ca="1" si="65"/>
        <v>34</v>
      </c>
      <c r="CL166">
        <f t="shared" ca="1" si="65"/>
        <v>29</v>
      </c>
      <c r="CM166">
        <f t="shared" ca="1" si="65"/>
        <v>2</v>
      </c>
      <c r="CN166">
        <f t="shared" ca="1" si="65"/>
        <v>3</v>
      </c>
      <c r="CO166">
        <f t="shared" ca="1" si="65"/>
        <v>27</v>
      </c>
      <c r="CP166">
        <f t="shared" ca="1" si="65"/>
        <v>5</v>
      </c>
      <c r="CQ166">
        <f t="shared" ca="1" si="65"/>
        <v>19</v>
      </c>
      <c r="CR166">
        <f t="shared" ca="1" si="65"/>
        <v>1</v>
      </c>
      <c r="CS166">
        <f t="shared" ca="1" si="65"/>
        <v>7</v>
      </c>
      <c r="CT166">
        <f t="shared" ca="1" si="65"/>
        <v>15</v>
      </c>
      <c r="CU166">
        <f t="shared" ca="1" si="65"/>
        <v>14</v>
      </c>
      <c r="CV166">
        <f t="shared" ca="1" si="65"/>
        <v>24</v>
      </c>
      <c r="CW166">
        <f t="shared" ca="1" si="65"/>
        <v>16</v>
      </c>
      <c r="CX166">
        <f t="shared" ca="1" si="65"/>
        <v>26</v>
      </c>
      <c r="CY166">
        <f t="shared" ca="1" si="65"/>
        <v>25</v>
      </c>
      <c r="CZ166">
        <f t="shared" ca="1" si="65"/>
        <v>12</v>
      </c>
      <c r="DA166">
        <f t="shared" ca="1" si="65"/>
        <v>23</v>
      </c>
      <c r="DB166">
        <f t="shared" ca="1" si="65"/>
        <v>17</v>
      </c>
      <c r="DC166">
        <f t="shared" ca="1" si="64"/>
        <v>18</v>
      </c>
      <c r="DD166">
        <f t="shared" ca="1" si="64"/>
        <v>11</v>
      </c>
      <c r="DE166">
        <f t="shared" ca="1" si="64"/>
        <v>13</v>
      </c>
      <c r="DF166">
        <f t="shared" ca="1" si="64"/>
        <v>36</v>
      </c>
      <c r="DG166">
        <f t="shared" ca="1" si="64"/>
        <v>37</v>
      </c>
      <c r="DH166">
        <f t="shared" ca="1" si="64"/>
        <v>28</v>
      </c>
      <c r="DI166">
        <f t="shared" ca="1" si="64"/>
        <v>21</v>
      </c>
      <c r="DJ166">
        <f t="shared" ca="1" si="64"/>
        <v>6</v>
      </c>
      <c r="DK166">
        <f t="shared" ca="1" si="64"/>
        <v>32</v>
      </c>
      <c r="DL166">
        <f t="shared" ca="1" si="64"/>
        <v>4</v>
      </c>
      <c r="DM166">
        <f t="shared" ca="1" si="64"/>
        <v>35</v>
      </c>
      <c r="DN166">
        <f t="shared" ca="1" si="64"/>
        <v>30</v>
      </c>
      <c r="DO166">
        <f t="shared" ca="1" si="64"/>
        <v>9</v>
      </c>
      <c r="DP166">
        <f t="shared" ca="1" si="64"/>
        <v>10</v>
      </c>
      <c r="DQ166">
        <f t="shared" ca="1" si="64"/>
        <v>8</v>
      </c>
      <c r="DR166">
        <f t="shared" ca="1" si="64"/>
        <v>22</v>
      </c>
    </row>
    <row r="167" spans="1:122" x14ac:dyDescent="0.25">
      <c r="A167">
        <v>166</v>
      </c>
      <c r="B167">
        <f t="shared" ca="1" si="54"/>
        <v>25</v>
      </c>
      <c r="C167">
        <f ca="1">IF(B167="","",LOOKUP(B167,$CH$1:$DR$1,CH166:DR166))</f>
        <v>36</v>
      </c>
      <c r="G167" t="str">
        <f t="shared" ca="1" si="55"/>
        <v/>
      </c>
      <c r="H167" t="str">
        <f t="shared" ca="1" si="63"/>
        <v/>
      </c>
      <c r="I167" t="str">
        <f t="shared" ca="1" si="63"/>
        <v/>
      </c>
      <c r="J167" t="str">
        <f t="shared" ca="1" si="63"/>
        <v/>
      </c>
      <c r="K167" t="str">
        <f t="shared" ca="1" si="63"/>
        <v/>
      </c>
      <c r="L167" t="str">
        <f t="shared" ca="1" si="63"/>
        <v/>
      </c>
      <c r="M167" t="str">
        <f t="shared" ca="1" si="63"/>
        <v/>
      </c>
      <c r="N167" t="str">
        <f t="shared" ca="1" si="63"/>
        <v/>
      </c>
      <c r="O167" t="str">
        <f t="shared" ca="1" si="63"/>
        <v/>
      </c>
      <c r="P167" t="str">
        <f t="shared" ca="1" si="63"/>
        <v/>
      </c>
      <c r="Q167" t="str">
        <f t="shared" ca="1" si="63"/>
        <v/>
      </c>
      <c r="R167" t="str">
        <f t="shared" ca="1" si="63"/>
        <v/>
      </c>
      <c r="S167" t="str">
        <f t="shared" ca="1" si="63"/>
        <v/>
      </c>
      <c r="T167" t="str">
        <f t="shared" ca="1" si="63"/>
        <v/>
      </c>
      <c r="U167" t="str">
        <f t="shared" ca="1" si="63"/>
        <v/>
      </c>
      <c r="V167" t="str">
        <f t="shared" ca="1" si="63"/>
        <v/>
      </c>
      <c r="W167" t="str">
        <f t="shared" ca="1" si="63"/>
        <v/>
      </c>
      <c r="X167" t="str">
        <f t="shared" ca="1" si="67"/>
        <v/>
      </c>
      <c r="Y167" t="str">
        <f t="shared" ca="1" si="67"/>
        <v/>
      </c>
      <c r="Z167" t="str">
        <f t="shared" ca="1" si="67"/>
        <v/>
      </c>
      <c r="AA167" t="str">
        <f t="shared" ca="1" si="66"/>
        <v/>
      </c>
      <c r="AB167" t="str">
        <f t="shared" ca="1" si="66"/>
        <v/>
      </c>
      <c r="AC167" t="str">
        <f t="shared" ca="1" si="66"/>
        <v/>
      </c>
      <c r="AD167" t="str">
        <f t="shared" ca="1" si="66"/>
        <v/>
      </c>
      <c r="AE167" t="str">
        <f t="shared" ca="1" si="66"/>
        <v/>
      </c>
      <c r="AF167" t="str">
        <f t="shared" ca="1" si="66"/>
        <v/>
      </c>
      <c r="AG167" t="str">
        <f t="shared" ca="1" si="66"/>
        <v/>
      </c>
      <c r="AH167" t="str">
        <f t="shared" ca="1" si="66"/>
        <v/>
      </c>
      <c r="AI167" t="str">
        <f t="shared" ca="1" si="66"/>
        <v/>
      </c>
      <c r="AJ167" t="str">
        <f t="shared" ca="1" si="66"/>
        <v/>
      </c>
      <c r="AK167" t="str">
        <f t="shared" ca="1" si="66"/>
        <v/>
      </c>
      <c r="AL167" t="str">
        <f t="shared" ca="1" si="66"/>
        <v/>
      </c>
      <c r="AM167" t="str">
        <f t="shared" ca="1" si="66"/>
        <v/>
      </c>
      <c r="AN167" t="str">
        <f t="shared" ca="1" si="66"/>
        <v/>
      </c>
      <c r="AO167" t="str">
        <f t="shared" ca="1" si="66"/>
        <v/>
      </c>
      <c r="AP167" t="str">
        <f t="shared" ca="1" si="66"/>
        <v/>
      </c>
      <c r="AQ167" t="str">
        <f t="shared" ca="1" si="66"/>
        <v/>
      </c>
      <c r="AR167" t="str">
        <f t="shared" ca="1" si="66"/>
        <v/>
      </c>
      <c r="AT167">
        <f ca="1">B167</f>
        <v>25</v>
      </c>
      <c r="AU167">
        <f ca="1">IF($B167=$AT166,AU166,AT166)</f>
        <v>11</v>
      </c>
      <c r="AV167">
        <f ca="1">IF(OR($B167=$AT166,$B167=$AU166),AV166,AU166)</f>
        <v>6</v>
      </c>
      <c r="AW167">
        <f ca="1">IF(OR($B167=$AV166,$B167=$AT166,$B167=$AU166),AW166,AV166)</f>
        <v>7</v>
      </c>
      <c r="AX167">
        <f ca="1">IF(OR($B167=$AV166,$B167=$AT166,$B167=$AU166,$B167=$AW166),AX166,AW166)</f>
        <v>31</v>
      </c>
      <c r="AY167">
        <f ca="1">IF(OR($B167=$AV166,$B167=$AT166,$B167=$AU166,$B167=$AW166,$B167=$AX166),AY166,AX166)</f>
        <v>9</v>
      </c>
      <c r="AZ167">
        <f ca="1">IF(OR($B167=$AV166,$B167=$AT166,$B167=$AU166,$B167=$AW166,$B167=$AX166,$B167=$AY166),AZ166,AY166)</f>
        <v>29</v>
      </c>
      <c r="BA167">
        <f ca="1">IF(OR($B167=$AV166,$B167=$AT166,$B167=$AU166,$B167=$AW166,$B167=$AX166,$B167=$AY166,$B167=$AZ166),BA166,AZ166)</f>
        <v>12</v>
      </c>
      <c r="BB167">
        <f ca="1">IF(OR($B167=$AV166,$B167=$AT166,$B167=$AU166,$B167=$AW166,$B167=$AX166,$B167=$AY166,$B167=$AZ166,$B167=$BA166),BB166,BA166)</f>
        <v>36</v>
      </c>
      <c r="BC167">
        <f ca="1">IF(OR($B167=$AV166,$B167=$AT166,$B167=$AU166,$B167=$AW166,$B167=$AX166,$B167=$AY166,$B167=$AZ166,$B167=$BA166,$B167=$BB166),BC166,BB166)</f>
        <v>34</v>
      </c>
      <c r="BD167">
        <f ca="1">IF(OR($B167=$AV166,$B167=$AT166,$B167=$AU166,$B167=$AW166,$B167=$AX166,$B167=$AY166,$B167=$AZ166,$B167=$BB166,$B167=$BC166,$B167=$BA166),BD166,BC166)</f>
        <v>35</v>
      </c>
      <c r="BE167">
        <f ca="1">IF(OR($B167=$AV166,$B167=$AT166,$B167=$AU166,$B167=$AW166,$B167=$AX166,$B167=$AY166,$B167=$AZ166,$B167=$BB166,$B167=$BC166,$B167=$BD166,$B167=$BA166),BE166,BD166)</f>
        <v>23</v>
      </c>
      <c r="BF167">
        <f ca="1">IF(OR($B167=$AV166,$B167=$AT166,$B167=$AU166,$B167=$AW166,$B167=$AX166,$B167=$AY166,$B167=$AZ166,$B167=$BB166,$B167=$BC166,$B167=$BD166,$B167=$BE166,$B167=$BA166),BF166,BE166)</f>
        <v>19</v>
      </c>
      <c r="BG167">
        <f ca="1">IF(OR($B167=$AV166,$B167=$AT166,$B167=$AU166,$B167=$AW166,$B167=$AX166,$B167=$AY166,$B167=$AZ166,$B167=$BB166,$B167=$BC166,$B167=$BD166,$B167=$BE166,$B167=$BF166,$B167=$BA166),BG166,BF166)</f>
        <v>24</v>
      </c>
      <c r="BH167">
        <f ca="1">IF(OR($B167=$AV166,$B167=$AT166,$B167=$AU166,$B167=$AW166,$B167=$AX166,$B167=$AY166,$B167=$AZ166,$B167=$BB166,$B167=$BC166,$B167=$BD166,$B167=$BE166,$B167=$BF166,$B167=$BG166,$B167=$BA166),BH166,BG166)</f>
        <v>14</v>
      </c>
      <c r="BI167">
        <f ca="1">IF(OR($B167=$AV166,$B167=$AT166,$B167=$AU166,$B167=$AW166,$B167=$AX166,$B167=$AY166,$B167=$AZ166,$B167=$BB166,$B167=$BC166,$B167=$BD166,$B167=$BE166,$B167=$BF166,$B167=$BG166,$B167=$BH166,$B167=$BA166),BI166,BH166)</f>
        <v>13</v>
      </c>
      <c r="BJ167">
        <f ca="1">IF(OR($B167=$AV166,$B167=$AT166,$B167=$AU166,$B167=$AW166,$B167=$AX166,$B167=$AY166,$B167=$AZ166,$B167=$BB166,$B167=$BC166,$B167=$BD166,$B167=$BE166,$B167=$BF166,$B167=$BG166,$B167=$BH166,$B167=$BI166,$B167=$BA166),BJ166,BI166)</f>
        <v>16</v>
      </c>
      <c r="BK167">
        <f ca="1">IF(OR($B167=$AV166,$B167=$AT166,$B167=$AU166,$B167=$AW166,$B167=$AX166,$B167=$AY166,$B167=$AZ166,$B167=$BB166,$B167=$BC166,$B167=$BD166,$B167=$BE166,$B167=$BF166,$B167=$BG166,$B167=$BH166,$B167=$BI166,$B167=$BJ166,$B167=$BA166),BK166,BJ166)</f>
        <v>21</v>
      </c>
      <c r="BL167">
        <f ca="1">IF(OR($B167=$AV166,$B167=$AT166,$B167=$AU166,$B167=$AW166,$B167=$AX166,$B167=$AY166,$B167=$AZ166,$B167=$BB166,$B167=$BC166,$B167=$BD166,$B167=$BE166,$B167=$BF166,$B167=$BG166,$B167=$BH166,$B167=$BI166,$B167=$BJ166,$B167=$BK166,$B167=$BA166),BL166,BK166)</f>
        <v>22</v>
      </c>
      <c r="BM167">
        <f ca="1">IF(OR($B167=$AV166,$B167=$AT166,$B167=$AU166,$B167=$AW166,$B167=$AX166,$B167=$AY166,$B167=$AZ166,$B167=$BB166,$B167=$BC166,$B167=$BD166,$B167=$BE166,$B167=$BF166,$B167=$BG166,$B167=$BH166,$B167=$BI166,$B167=$BJ166,$B167=$BK166,$B167=$BL166,$B167=$BA166),BM166,BL166)</f>
        <v>10</v>
      </c>
      <c r="BN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IF(OR($B167=$AV166,$B167=$AT166,$B167=$AU166,$B167=$AW166,$B167=$AX166,$B167=$AY166,$B167=$AZ166,$B167=$BB166,$B167=$BC166,$B167=$BD166,$B167=$BE166,$B167=$BF166,$B167=$BG166,$B167=$BH166,$B167=$BI166,$B167=$BJ166,$B167=$BK166,$B167=$BL166,$B167=$BM166,$B167=$BA166),BN166,BM166)</f>
        <v>2</v>
      </c>
      <c r="BO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A166),BO166,BN166)</f>
        <v>28</v>
      </c>
      <c r="BP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A166),BP166,BO166)</f>
        <v>37</v>
      </c>
      <c r="BQ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A166),BQ166,BP166)</f>
        <v>20</v>
      </c>
      <c r="BR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A166),BR166,BQ166)</f>
        <v>15</v>
      </c>
      <c r="BS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A166),BS166,BR166)</f>
        <v>18</v>
      </c>
      <c r="BT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A166),BT166,BS166)</f>
        <v>17</v>
      </c>
      <c r="BU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A166),BU166,BT166)</f>
        <v>8</v>
      </c>
      <c r="BV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A166),BV166,BU166)</f>
        <v>27</v>
      </c>
      <c r="BW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A166),BW166,BV166)</f>
        <v>5</v>
      </c>
      <c r="BX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A166),BX166,BW166)</f>
        <v>33</v>
      </c>
      <c r="BY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A166),BY166,BX166)</f>
        <v>3</v>
      </c>
      <c r="BZ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A166),BZ166,BY166)</f>
        <v>30</v>
      </c>
      <c r="CA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BA166),CA166,BZ166)</f>
        <v>1</v>
      </c>
      <c r="CB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CA166,$B167=$BA166),CB166,CA166)</f>
        <v>4</v>
      </c>
      <c r="CC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CA166,$B167=$CB166,$B167=$BA166),CC166,CB166)</f>
        <v>32</v>
      </c>
      <c r="CD167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CA166,$B167=$CB166,$B167=$CC166,$B167=$BA166),CD166,CC166)</f>
        <v>26</v>
      </c>
      <c r="CH167">
        <f t="shared" ca="1" si="65"/>
        <v>34</v>
      </c>
      <c r="CI167">
        <f t="shared" ca="1" si="65"/>
        <v>21</v>
      </c>
      <c r="CJ167">
        <f t="shared" ca="1" si="65"/>
        <v>32</v>
      </c>
      <c r="CK167">
        <f t="shared" ca="1" si="65"/>
        <v>35</v>
      </c>
      <c r="CL167">
        <f t="shared" ca="1" si="65"/>
        <v>30</v>
      </c>
      <c r="CM167">
        <f t="shared" ca="1" si="65"/>
        <v>3</v>
      </c>
      <c r="CN167">
        <f t="shared" ca="1" si="65"/>
        <v>4</v>
      </c>
      <c r="CO167">
        <f t="shared" ca="1" si="65"/>
        <v>28</v>
      </c>
      <c r="CP167">
        <f t="shared" ca="1" si="65"/>
        <v>6</v>
      </c>
      <c r="CQ167">
        <f t="shared" ca="1" si="65"/>
        <v>20</v>
      </c>
      <c r="CR167">
        <f t="shared" ca="1" si="65"/>
        <v>2</v>
      </c>
      <c r="CS167">
        <f t="shared" ca="1" si="65"/>
        <v>8</v>
      </c>
      <c r="CT167">
        <f t="shared" ca="1" si="65"/>
        <v>16</v>
      </c>
      <c r="CU167">
        <f t="shared" ca="1" si="65"/>
        <v>15</v>
      </c>
      <c r="CV167">
        <f t="shared" ca="1" si="65"/>
        <v>25</v>
      </c>
      <c r="CW167">
        <f t="shared" ca="1" si="65"/>
        <v>17</v>
      </c>
      <c r="CX167">
        <f t="shared" ca="1" si="65"/>
        <v>27</v>
      </c>
      <c r="CY167">
        <f t="shared" ca="1" si="65"/>
        <v>26</v>
      </c>
      <c r="CZ167">
        <f t="shared" ca="1" si="65"/>
        <v>13</v>
      </c>
      <c r="DA167">
        <f t="shared" ca="1" si="65"/>
        <v>24</v>
      </c>
      <c r="DB167">
        <f t="shared" ca="1" si="65"/>
        <v>18</v>
      </c>
      <c r="DC167">
        <f t="shared" ca="1" si="64"/>
        <v>19</v>
      </c>
      <c r="DD167">
        <f t="shared" ca="1" si="64"/>
        <v>12</v>
      </c>
      <c r="DE167">
        <f t="shared" ca="1" si="64"/>
        <v>14</v>
      </c>
      <c r="DF167">
        <f t="shared" ca="1" si="64"/>
        <v>1</v>
      </c>
      <c r="DG167">
        <f t="shared" ca="1" si="64"/>
        <v>37</v>
      </c>
      <c r="DH167">
        <f t="shared" ca="1" si="64"/>
        <v>29</v>
      </c>
      <c r="DI167">
        <f t="shared" ca="1" si="64"/>
        <v>22</v>
      </c>
      <c r="DJ167">
        <f t="shared" ca="1" si="64"/>
        <v>7</v>
      </c>
      <c r="DK167">
        <f t="shared" ca="1" si="64"/>
        <v>33</v>
      </c>
      <c r="DL167">
        <f t="shared" ca="1" si="64"/>
        <v>5</v>
      </c>
      <c r="DM167">
        <f t="shared" ca="1" si="64"/>
        <v>36</v>
      </c>
      <c r="DN167">
        <f t="shared" ca="1" si="64"/>
        <v>31</v>
      </c>
      <c r="DO167">
        <f t="shared" ca="1" si="64"/>
        <v>10</v>
      </c>
      <c r="DP167">
        <f t="shared" ca="1" si="64"/>
        <v>11</v>
      </c>
      <c r="DQ167">
        <f t="shared" ca="1" si="64"/>
        <v>9</v>
      </c>
      <c r="DR167">
        <f t="shared" ca="1" si="64"/>
        <v>23</v>
      </c>
    </row>
    <row r="168" spans="1:122" x14ac:dyDescent="0.25">
      <c r="A168">
        <v>167</v>
      </c>
      <c r="B168">
        <f t="shared" ca="1" si="54"/>
        <v>32</v>
      </c>
      <c r="C168">
        <f ca="1">IF(B168="","",LOOKUP(B168,$CH$1:$DR$1,CH167:DR167))</f>
        <v>36</v>
      </c>
      <c r="G168" t="str">
        <f t="shared" ca="1" si="55"/>
        <v/>
      </c>
      <c r="H168" t="str">
        <f ca="1">IF(AND($B169="",$B168&lt;&gt;""),AT168,IF(AND($B170="",$B169&lt;&gt;"",$B168&lt;&gt;""),H$1,""))</f>
        <v/>
      </c>
      <c r="I168" t="str">
        <f t="shared" ca="1" si="63"/>
        <v/>
      </c>
      <c r="J168" t="str">
        <f t="shared" ca="1" si="63"/>
        <v/>
      </c>
      <c r="K168" t="str">
        <f t="shared" ca="1" si="63"/>
        <v/>
      </c>
      <c r="L168" t="str">
        <f t="shared" ca="1" si="63"/>
        <v/>
      </c>
      <c r="M168" t="str">
        <f t="shared" ca="1" si="63"/>
        <v/>
      </c>
      <c r="N168" t="str">
        <f t="shared" ca="1" si="63"/>
        <v/>
      </c>
      <c r="O168" t="str">
        <f t="shared" ca="1" si="63"/>
        <v/>
      </c>
      <c r="P168" t="str">
        <f t="shared" ca="1" si="63"/>
        <v/>
      </c>
      <c r="Q168" t="str">
        <f t="shared" ca="1" si="63"/>
        <v/>
      </c>
      <c r="R168" t="str">
        <f t="shared" ca="1" si="63"/>
        <v/>
      </c>
      <c r="S168" t="str">
        <f t="shared" ca="1" si="63"/>
        <v/>
      </c>
      <c r="T168" t="str">
        <f t="shared" ca="1" si="63"/>
        <v/>
      </c>
      <c r="U168" t="str">
        <f t="shared" ca="1" si="63"/>
        <v/>
      </c>
      <c r="V168" t="str">
        <f t="shared" ca="1" si="63"/>
        <v/>
      </c>
      <c r="W168" t="str">
        <f t="shared" ca="1" si="63"/>
        <v/>
      </c>
      <c r="X168" t="str">
        <f t="shared" ca="1" si="67"/>
        <v/>
      </c>
      <c r="Y168" t="str">
        <f t="shared" ca="1" si="67"/>
        <v/>
      </c>
      <c r="Z168" t="str">
        <f t="shared" ca="1" si="67"/>
        <v/>
      </c>
      <c r="AA168" t="str">
        <f t="shared" ca="1" si="66"/>
        <v/>
      </c>
      <c r="AB168" t="str">
        <f t="shared" ca="1" si="66"/>
        <v/>
      </c>
      <c r="AC168" t="str">
        <f t="shared" ca="1" si="66"/>
        <v/>
      </c>
      <c r="AD168" t="str">
        <f t="shared" ca="1" si="66"/>
        <v/>
      </c>
      <c r="AE168" t="str">
        <f t="shared" ca="1" si="66"/>
        <v/>
      </c>
      <c r="AF168" t="str">
        <f t="shared" ca="1" si="66"/>
        <v/>
      </c>
      <c r="AG168" t="str">
        <f t="shared" ca="1" si="66"/>
        <v/>
      </c>
      <c r="AH168" t="str">
        <f t="shared" ca="1" si="66"/>
        <v/>
      </c>
      <c r="AI168" t="str">
        <f t="shared" ca="1" si="66"/>
        <v/>
      </c>
      <c r="AJ168" t="str">
        <f t="shared" ca="1" si="66"/>
        <v/>
      </c>
      <c r="AK168" t="str">
        <f t="shared" ca="1" si="66"/>
        <v/>
      </c>
      <c r="AL168" t="str">
        <f t="shared" ca="1" si="66"/>
        <v/>
      </c>
      <c r="AM168" t="str">
        <f t="shared" ca="1" si="66"/>
        <v/>
      </c>
      <c r="AN168" t="str">
        <f t="shared" ca="1" si="66"/>
        <v/>
      </c>
      <c r="AO168" t="str">
        <f t="shared" ca="1" si="66"/>
        <v/>
      </c>
      <c r="AP168" t="str">
        <f t="shared" ca="1" si="66"/>
        <v/>
      </c>
      <c r="AQ168" t="str">
        <f t="shared" ca="1" si="66"/>
        <v/>
      </c>
      <c r="AR168" t="str">
        <f t="shared" ca="1" si="66"/>
        <v/>
      </c>
      <c r="AT168">
        <f ca="1">B168</f>
        <v>32</v>
      </c>
      <c r="AU168">
        <f ca="1">IF($B168=$AT167,AU167,AT167)</f>
        <v>25</v>
      </c>
      <c r="AV168">
        <f ca="1">IF(OR($B168=$AT167,$B168=$AU167),AV167,AU167)</f>
        <v>11</v>
      </c>
      <c r="AW168">
        <f ca="1">IF(OR($B168=$AV167,$B168=$AT167,$B168=$AU167),AW167,AV167)</f>
        <v>6</v>
      </c>
      <c r="AX168">
        <f ca="1">IF(OR($B168=$AV167,$B168=$AT167,$B168=$AU167,$B168=$AW167),AX167,AW167)</f>
        <v>7</v>
      </c>
      <c r="AY168">
        <f ca="1">IF(OR($B168=$AV167,$B168=$AT167,$B168=$AU167,$B168=$AW167,$B168=$AX167),AY167,AX167)</f>
        <v>31</v>
      </c>
      <c r="AZ168">
        <f ca="1">IF(OR($B168=$AV167,$B168=$AT167,$B168=$AU167,$B168=$AW167,$B168=$AX167,$B168=$AY167),AZ167,AY167)</f>
        <v>9</v>
      </c>
      <c r="BA168">
        <f ca="1">IF(OR($B168=$AV167,$B168=$AT167,$B168=$AU167,$B168=$AW167,$B168=$AX167,$B168=$AY167,$B168=$AZ167),BA167,AZ167)</f>
        <v>29</v>
      </c>
      <c r="BB168">
        <f ca="1">IF(OR($B168=$AV167,$B168=$AT167,$B168=$AU167,$B168=$AW167,$B168=$AX167,$B168=$AY167,$B168=$AZ167,$B168=$BA167),BB167,BA167)</f>
        <v>12</v>
      </c>
      <c r="BC168">
        <f ca="1">IF(OR($B168=$AV167,$B168=$AT167,$B168=$AU167,$B168=$AW167,$B168=$AX167,$B168=$AY167,$B168=$AZ167,$B168=$BA167,$B168=$BB167),BC167,BB167)</f>
        <v>36</v>
      </c>
      <c r="BD168">
        <f ca="1">IF(OR($B168=$AV167,$B168=$AT167,$B168=$AU167,$B168=$AW167,$B168=$AX167,$B168=$AY167,$B168=$AZ167,$B168=$BB167,$B168=$BC167,$B168=$BA167),BD167,BC167)</f>
        <v>34</v>
      </c>
      <c r="BE168">
        <f ca="1">IF(OR($B168=$AV167,$B168=$AT167,$B168=$AU167,$B168=$AW167,$B168=$AX167,$B168=$AY167,$B168=$AZ167,$B168=$BB167,$B168=$BC167,$B168=$BD167,$B168=$BA167),BE167,BD167)</f>
        <v>35</v>
      </c>
      <c r="BF168">
        <f ca="1">IF(OR($B168=$AV167,$B168=$AT167,$B168=$AU167,$B168=$AW167,$B168=$AX167,$B168=$AY167,$B168=$AZ167,$B168=$BB167,$B168=$BC167,$B168=$BD167,$B168=$BE167,$B168=$BA167),BF167,BE167)</f>
        <v>23</v>
      </c>
      <c r="BG168">
        <f ca="1">IF(OR($B168=$AV167,$B168=$AT167,$B168=$AU167,$B168=$AW167,$B168=$AX167,$B168=$AY167,$B168=$AZ167,$B168=$BB167,$B168=$BC167,$B168=$BD167,$B168=$BE167,$B168=$BF167,$B168=$BA167),BG167,BF167)</f>
        <v>19</v>
      </c>
      <c r="BH168">
        <f ca="1">IF(OR($B168=$AV167,$B168=$AT167,$B168=$AU167,$B168=$AW167,$B168=$AX167,$B168=$AY167,$B168=$AZ167,$B168=$BB167,$B168=$BC167,$B168=$BD167,$B168=$BE167,$B168=$BF167,$B168=$BG167,$B168=$BA167),BH167,BG167)</f>
        <v>24</v>
      </c>
      <c r="BI168">
        <f ca="1">IF(OR($B168=$AV167,$B168=$AT167,$B168=$AU167,$B168=$AW167,$B168=$AX167,$B168=$AY167,$B168=$AZ167,$B168=$BB167,$B168=$BC167,$B168=$BD167,$B168=$BE167,$B168=$BF167,$B168=$BG167,$B168=$BH167,$B168=$BA167),BI167,BH167)</f>
        <v>14</v>
      </c>
      <c r="BJ168">
        <f ca="1">IF(OR($B168=$AV167,$B168=$AT167,$B168=$AU167,$B168=$AW167,$B168=$AX167,$B168=$AY167,$B168=$AZ167,$B168=$BB167,$B168=$BC167,$B168=$BD167,$B168=$BE167,$B168=$BF167,$B168=$BG167,$B168=$BH167,$B168=$BI167,$B168=$BA167),BJ167,BI167)</f>
        <v>13</v>
      </c>
      <c r="BK168">
        <f ca="1">IF(OR($B168=$AV167,$B168=$AT167,$B168=$AU167,$B168=$AW167,$B168=$AX167,$B168=$AY167,$B168=$AZ167,$B168=$BB167,$B168=$BC167,$B168=$BD167,$B168=$BE167,$B168=$BF167,$B168=$BG167,$B168=$BH167,$B168=$BI167,$B168=$BJ167,$B168=$BA167),BK167,BJ167)</f>
        <v>16</v>
      </c>
      <c r="BL168">
        <f ca="1">IF(OR($B168=$AV167,$B168=$AT167,$B168=$AU167,$B168=$AW167,$B168=$AX167,$B168=$AY167,$B168=$AZ167,$B168=$BB167,$B168=$BC167,$B168=$BD167,$B168=$BE167,$B168=$BF167,$B168=$BG167,$B168=$BH167,$B168=$BI167,$B168=$BJ167,$B168=$BK167,$B168=$BA167),BL167,BK167)</f>
        <v>21</v>
      </c>
      <c r="BM168">
        <f ca="1">IF(OR($B168=$AV167,$B168=$AT167,$B168=$AU167,$B168=$AW167,$B168=$AX167,$B168=$AY167,$B168=$AZ167,$B168=$BB167,$B168=$BC167,$B168=$BD167,$B168=$BE167,$B168=$BF167,$B168=$BG167,$B168=$BH167,$B168=$BI167,$B168=$BJ167,$B168=$BK167,$B168=$BL167,$B168=$BA167),BM167,BL167)</f>
        <v>22</v>
      </c>
      <c r="BN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IF(OR($B168=$AV167,$B168=$AT167,$B168=$AU167,$B168=$AW167,$B168=$AX167,$B168=$AY167,$B168=$AZ167,$B168=$BB167,$B168=$BC167,$B168=$BD167,$B168=$BE167,$B168=$BF167,$B168=$BG167,$B168=$BH167,$B168=$BI167,$B168=$BJ167,$B168=$BK167,$B168=$BL167,$B168=$BM167,$B168=$BA167),BN167,BM167)</f>
        <v>10</v>
      </c>
      <c r="BO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A167),BO167,BN167)</f>
        <v>2</v>
      </c>
      <c r="BP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A167),BP167,BO167)</f>
        <v>28</v>
      </c>
      <c r="BQ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A167),BQ167,BP167)</f>
        <v>37</v>
      </c>
      <c r="BR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A167),BR167,BQ167)</f>
        <v>20</v>
      </c>
      <c r="BS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A167),BS167,BR167)</f>
        <v>15</v>
      </c>
      <c r="BT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A167),BT167,BS167)</f>
        <v>18</v>
      </c>
      <c r="BU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A167),BU167,BT167)</f>
        <v>17</v>
      </c>
      <c r="BV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A167),BV167,BU167)</f>
        <v>8</v>
      </c>
      <c r="BW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A167),BW167,BV167)</f>
        <v>27</v>
      </c>
      <c r="BX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A167),BX167,BW167)</f>
        <v>5</v>
      </c>
      <c r="BY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A167),BY167,BX167)</f>
        <v>33</v>
      </c>
      <c r="BZ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A167),BZ167,BY167)</f>
        <v>3</v>
      </c>
      <c r="CA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BA167),CA167,BZ167)</f>
        <v>30</v>
      </c>
      <c r="CB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CA167,$B168=$BA167),CB167,CA167)</f>
        <v>1</v>
      </c>
      <c r="CC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CA167,$B168=$CB167,$B168=$BA167),CC167,CB167)</f>
        <v>4</v>
      </c>
      <c r="CD168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CA167,$B168=$CB167,$B168=$CC167,$B168=$BA167),CD167,CC167)</f>
        <v>26</v>
      </c>
      <c r="CH168">
        <f t="shared" ca="1" si="65"/>
        <v>35</v>
      </c>
      <c r="CI168">
        <f t="shared" ca="1" si="65"/>
        <v>22</v>
      </c>
      <c r="CJ168">
        <f t="shared" ca="1" si="65"/>
        <v>33</v>
      </c>
      <c r="CK168">
        <f t="shared" ref="CH168:DD179" ca="1" si="68">IF(AND(CK167="",$B168&lt;&gt;CK$1),"",IF($C168&lt;CK167,CK167,IF($B168=CK$1,1,1+CK167)))</f>
        <v>36</v>
      </c>
      <c r="CL168">
        <f t="shared" ca="1" si="68"/>
        <v>31</v>
      </c>
      <c r="CM168">
        <f t="shared" ca="1" si="68"/>
        <v>4</v>
      </c>
      <c r="CN168">
        <f t="shared" ca="1" si="68"/>
        <v>5</v>
      </c>
      <c r="CO168">
        <f t="shared" ca="1" si="68"/>
        <v>29</v>
      </c>
      <c r="CP168">
        <f t="shared" ca="1" si="68"/>
        <v>7</v>
      </c>
      <c r="CQ168">
        <f t="shared" ca="1" si="68"/>
        <v>21</v>
      </c>
      <c r="CR168">
        <f t="shared" ca="1" si="68"/>
        <v>3</v>
      </c>
      <c r="CS168">
        <f t="shared" ca="1" si="68"/>
        <v>9</v>
      </c>
      <c r="CT168">
        <f t="shared" ca="1" si="68"/>
        <v>17</v>
      </c>
      <c r="CU168">
        <f t="shared" ca="1" si="68"/>
        <v>16</v>
      </c>
      <c r="CV168">
        <f t="shared" ca="1" si="68"/>
        <v>26</v>
      </c>
      <c r="CW168">
        <f t="shared" ca="1" si="68"/>
        <v>18</v>
      </c>
      <c r="CX168">
        <f t="shared" ca="1" si="68"/>
        <v>28</v>
      </c>
      <c r="CY168">
        <f t="shared" ca="1" si="68"/>
        <v>27</v>
      </c>
      <c r="CZ168">
        <f t="shared" ca="1" si="68"/>
        <v>14</v>
      </c>
      <c r="DA168">
        <f t="shared" ca="1" si="68"/>
        <v>25</v>
      </c>
      <c r="DB168">
        <f t="shared" ca="1" si="68"/>
        <v>19</v>
      </c>
      <c r="DC168">
        <f t="shared" ca="1" si="68"/>
        <v>20</v>
      </c>
      <c r="DD168">
        <f t="shared" ca="1" si="68"/>
        <v>13</v>
      </c>
      <c r="DE168">
        <f t="shared" ca="1" si="64"/>
        <v>15</v>
      </c>
      <c r="DF168">
        <f t="shared" ca="1" si="64"/>
        <v>2</v>
      </c>
      <c r="DG168">
        <f t="shared" ca="1" si="64"/>
        <v>37</v>
      </c>
      <c r="DH168">
        <f t="shared" ca="1" si="64"/>
        <v>30</v>
      </c>
      <c r="DI168">
        <f t="shared" ca="1" si="64"/>
        <v>23</v>
      </c>
      <c r="DJ168">
        <f t="shared" ca="1" si="64"/>
        <v>8</v>
      </c>
      <c r="DK168">
        <f t="shared" ca="1" si="64"/>
        <v>34</v>
      </c>
      <c r="DL168">
        <f t="shared" ca="1" si="64"/>
        <v>6</v>
      </c>
      <c r="DM168">
        <f t="shared" ca="1" si="64"/>
        <v>1</v>
      </c>
      <c r="DN168">
        <f t="shared" ca="1" si="64"/>
        <v>32</v>
      </c>
      <c r="DO168">
        <f t="shared" ca="1" si="64"/>
        <v>11</v>
      </c>
      <c r="DP168">
        <f t="shared" ca="1" si="64"/>
        <v>12</v>
      </c>
      <c r="DQ168">
        <f t="shared" ca="1" si="64"/>
        <v>10</v>
      </c>
      <c r="DR168">
        <f t="shared" ca="1" si="64"/>
        <v>24</v>
      </c>
    </row>
    <row r="169" spans="1:122" x14ac:dyDescent="0.25">
      <c r="A169">
        <v>168</v>
      </c>
      <c r="B169">
        <f t="shared" ca="1" si="54"/>
        <v>22</v>
      </c>
      <c r="C169">
        <f ca="1">IF(B169="","",LOOKUP(B169,$CH$1:$DR$1,CH168:DR168))</f>
        <v>20</v>
      </c>
      <c r="G169" t="str">
        <f t="shared" ca="1" si="55"/>
        <v/>
      </c>
      <c r="H169" t="str">
        <f t="shared" ref="H169:W184" ca="1" si="69">IF(AND($B170="",$B169&lt;&gt;""),AT169,IF(AND($B171="",$B170&lt;&gt;"",$B169&lt;&gt;""),H$1,""))</f>
        <v/>
      </c>
      <c r="I169" t="str">
        <f t="shared" ca="1" si="69"/>
        <v/>
      </c>
      <c r="J169" t="str">
        <f t="shared" ca="1" si="69"/>
        <v/>
      </c>
      <c r="K169" t="str">
        <f t="shared" ca="1" si="69"/>
        <v/>
      </c>
      <c r="L169" t="str">
        <f t="shared" ca="1" si="69"/>
        <v/>
      </c>
      <c r="M169" t="str">
        <f t="shared" ca="1" si="69"/>
        <v/>
      </c>
      <c r="N169" t="str">
        <f t="shared" ca="1" si="69"/>
        <v/>
      </c>
      <c r="O169" t="str">
        <f t="shared" ca="1" si="69"/>
        <v/>
      </c>
      <c r="P169" t="str">
        <f t="shared" ca="1" si="69"/>
        <v/>
      </c>
      <c r="Q169" t="str">
        <f t="shared" ca="1" si="69"/>
        <v/>
      </c>
      <c r="R169" t="str">
        <f t="shared" ca="1" si="69"/>
        <v/>
      </c>
      <c r="S169" t="str">
        <f t="shared" ca="1" si="69"/>
        <v/>
      </c>
      <c r="T169" t="str">
        <f t="shared" ca="1" si="69"/>
        <v/>
      </c>
      <c r="U169" t="str">
        <f t="shared" ca="1" si="69"/>
        <v/>
      </c>
      <c r="V169" t="str">
        <f t="shared" ca="1" si="69"/>
        <v/>
      </c>
      <c r="W169" t="str">
        <f t="shared" ca="1" si="69"/>
        <v/>
      </c>
      <c r="X169" t="str">
        <f t="shared" ca="1" si="67"/>
        <v/>
      </c>
      <c r="Y169" t="str">
        <f t="shared" ca="1" si="67"/>
        <v/>
      </c>
      <c r="Z169" t="str">
        <f t="shared" ca="1" si="67"/>
        <v/>
      </c>
      <c r="AA169" t="str">
        <f t="shared" ca="1" si="66"/>
        <v/>
      </c>
      <c r="AB169" t="str">
        <f t="shared" ca="1" si="66"/>
        <v/>
      </c>
      <c r="AC169" t="str">
        <f t="shared" ca="1" si="66"/>
        <v/>
      </c>
      <c r="AD169" t="str">
        <f t="shared" ca="1" si="66"/>
        <v/>
      </c>
      <c r="AE169" t="str">
        <f t="shared" ca="1" si="66"/>
        <v/>
      </c>
      <c r="AF169" t="str">
        <f t="shared" ca="1" si="66"/>
        <v/>
      </c>
      <c r="AG169" t="str">
        <f t="shared" ca="1" si="66"/>
        <v/>
      </c>
      <c r="AH169" t="str">
        <f t="shared" ca="1" si="66"/>
        <v/>
      </c>
      <c r="AI169" t="str">
        <f t="shared" ca="1" si="66"/>
        <v/>
      </c>
      <c r="AJ169" t="str">
        <f t="shared" ca="1" si="66"/>
        <v/>
      </c>
      <c r="AK169" t="str">
        <f t="shared" ca="1" si="66"/>
        <v/>
      </c>
      <c r="AL169" t="str">
        <f t="shared" ca="1" si="66"/>
        <v/>
      </c>
      <c r="AM169" t="str">
        <f t="shared" ca="1" si="66"/>
        <v/>
      </c>
      <c r="AN169" t="str">
        <f t="shared" ca="1" si="66"/>
        <v/>
      </c>
      <c r="AO169" t="str">
        <f t="shared" ca="1" si="66"/>
        <v/>
      </c>
      <c r="AP169" t="str">
        <f t="shared" ca="1" si="66"/>
        <v/>
      </c>
      <c r="AQ169" t="str">
        <f t="shared" ca="1" si="66"/>
        <v/>
      </c>
      <c r="AR169" t="str">
        <f t="shared" ca="1" si="66"/>
        <v/>
      </c>
      <c r="AT169">
        <f ca="1">B169</f>
        <v>22</v>
      </c>
      <c r="AU169">
        <f ca="1">IF($B169=$AT168,AU168,AT168)</f>
        <v>32</v>
      </c>
      <c r="AV169">
        <f ca="1">IF(OR($B169=$AT168,$B169=$AU168),AV168,AU168)</f>
        <v>25</v>
      </c>
      <c r="AW169">
        <f ca="1">IF(OR($B169=$AV168,$B169=$AT168,$B169=$AU168),AW168,AV168)</f>
        <v>11</v>
      </c>
      <c r="AX169">
        <f ca="1">IF(OR($B169=$AV168,$B169=$AT168,$B169=$AU168,$B169=$AW168),AX168,AW168)</f>
        <v>6</v>
      </c>
      <c r="AY169">
        <f ca="1">IF(OR($B169=$AV168,$B169=$AT168,$B169=$AU168,$B169=$AW168,$B169=$AX168),AY168,AX168)</f>
        <v>7</v>
      </c>
      <c r="AZ169">
        <f ca="1">IF(OR($B169=$AV168,$B169=$AT168,$B169=$AU168,$B169=$AW168,$B169=$AX168,$B169=$AY168),AZ168,AY168)</f>
        <v>31</v>
      </c>
      <c r="BA169">
        <f ca="1">IF(OR($B169=$AV168,$B169=$AT168,$B169=$AU168,$B169=$AW168,$B169=$AX168,$B169=$AY168,$B169=$AZ168),BA168,AZ168)</f>
        <v>9</v>
      </c>
      <c r="BB169">
        <f ca="1">IF(OR($B169=$AV168,$B169=$AT168,$B169=$AU168,$B169=$AW168,$B169=$AX168,$B169=$AY168,$B169=$AZ168,$B169=$BA168),BB168,BA168)</f>
        <v>29</v>
      </c>
      <c r="BC169">
        <f ca="1">IF(OR($B169=$AV168,$B169=$AT168,$B169=$AU168,$B169=$AW168,$B169=$AX168,$B169=$AY168,$B169=$AZ168,$B169=$BA168,$B169=$BB168),BC168,BB168)</f>
        <v>12</v>
      </c>
      <c r="BD169">
        <f ca="1">IF(OR($B169=$AV168,$B169=$AT168,$B169=$AU168,$B169=$AW168,$B169=$AX168,$B169=$AY168,$B169=$AZ168,$B169=$BB168,$B169=$BC168,$B169=$BA168),BD168,BC168)</f>
        <v>36</v>
      </c>
      <c r="BE169">
        <f ca="1">IF(OR($B169=$AV168,$B169=$AT168,$B169=$AU168,$B169=$AW168,$B169=$AX168,$B169=$AY168,$B169=$AZ168,$B169=$BB168,$B169=$BC168,$B169=$BD168,$B169=$BA168),BE168,BD168)</f>
        <v>34</v>
      </c>
      <c r="BF169">
        <f ca="1">IF(OR($B169=$AV168,$B169=$AT168,$B169=$AU168,$B169=$AW168,$B169=$AX168,$B169=$AY168,$B169=$AZ168,$B169=$BB168,$B169=$BC168,$B169=$BD168,$B169=$BE168,$B169=$BA168),BF168,BE168)</f>
        <v>35</v>
      </c>
      <c r="BG169">
        <f ca="1">IF(OR($B169=$AV168,$B169=$AT168,$B169=$AU168,$B169=$AW168,$B169=$AX168,$B169=$AY168,$B169=$AZ168,$B169=$BB168,$B169=$BC168,$B169=$BD168,$B169=$BE168,$B169=$BF168,$B169=$BA168),BG168,BF168)</f>
        <v>23</v>
      </c>
      <c r="BH169">
        <f ca="1">IF(OR($B169=$AV168,$B169=$AT168,$B169=$AU168,$B169=$AW168,$B169=$AX168,$B169=$AY168,$B169=$AZ168,$B169=$BB168,$B169=$BC168,$B169=$BD168,$B169=$BE168,$B169=$BF168,$B169=$BG168,$B169=$BA168),BH168,BG168)</f>
        <v>19</v>
      </c>
      <c r="BI169">
        <f ca="1">IF(OR($B169=$AV168,$B169=$AT168,$B169=$AU168,$B169=$AW168,$B169=$AX168,$B169=$AY168,$B169=$AZ168,$B169=$BB168,$B169=$BC168,$B169=$BD168,$B169=$BE168,$B169=$BF168,$B169=$BG168,$B169=$BH168,$B169=$BA168),BI168,BH168)</f>
        <v>24</v>
      </c>
      <c r="BJ169">
        <f ca="1">IF(OR($B169=$AV168,$B169=$AT168,$B169=$AU168,$B169=$AW168,$B169=$AX168,$B169=$AY168,$B169=$AZ168,$B169=$BB168,$B169=$BC168,$B169=$BD168,$B169=$BE168,$B169=$BF168,$B169=$BG168,$B169=$BH168,$B169=$BI168,$B169=$BA168),BJ168,BI168)</f>
        <v>14</v>
      </c>
      <c r="BK169">
        <f ca="1">IF(OR($B169=$AV168,$B169=$AT168,$B169=$AU168,$B169=$AW168,$B169=$AX168,$B169=$AY168,$B169=$AZ168,$B169=$BB168,$B169=$BC168,$B169=$BD168,$B169=$BE168,$B169=$BF168,$B169=$BG168,$B169=$BH168,$B169=$BI168,$B169=$BJ168,$B169=$BA168),BK168,BJ168)</f>
        <v>13</v>
      </c>
      <c r="BL169">
        <f ca="1">IF(OR($B169=$AV168,$B169=$AT168,$B169=$AU168,$B169=$AW168,$B169=$AX168,$B169=$AY168,$B169=$AZ168,$B169=$BB168,$B169=$BC168,$B169=$BD168,$B169=$BE168,$B169=$BF168,$B169=$BG168,$B169=$BH168,$B169=$BI168,$B169=$BJ168,$B169=$BK168,$B169=$BA168),BL168,BK168)</f>
        <v>16</v>
      </c>
      <c r="BM169">
        <f ca="1">IF(OR($B169=$AV168,$B169=$AT168,$B169=$AU168,$B169=$AW168,$B169=$AX168,$B169=$AY168,$B169=$AZ168,$B169=$BB168,$B169=$BC168,$B169=$BD168,$B169=$BE168,$B169=$BF168,$B169=$BG168,$B169=$BH168,$B169=$BI168,$B169=$BJ168,$B169=$BK168,$B169=$BL168,$B169=$BA168),BM168,BL168)</f>
        <v>21</v>
      </c>
      <c r="BN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IF(OR($B169=$AV168,$B169=$AT168,$B169=$AU168,$B169=$AW168,$B169=$AX168,$B169=$AY168,$B169=$AZ168,$B169=$BB168,$B169=$BC168,$B169=$BD168,$B169=$BE168,$B169=$BF168,$B169=$BG168,$B169=$BH168,$B169=$BI168,$B169=$BJ168,$B169=$BK168,$B169=$BL168,$B169=$BM168,$B169=$BA168),BN168,BM168)</f>
        <v>10</v>
      </c>
      <c r="BO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A168),BO168,BN168)</f>
        <v>2</v>
      </c>
      <c r="BP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A168),BP168,BO168)</f>
        <v>28</v>
      </c>
      <c r="BQ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A168),BQ168,BP168)</f>
        <v>37</v>
      </c>
      <c r="BR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A168),BR168,BQ168)</f>
        <v>20</v>
      </c>
      <c r="BS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A168),BS168,BR168)</f>
        <v>15</v>
      </c>
      <c r="BT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A168),BT168,BS168)</f>
        <v>18</v>
      </c>
      <c r="BU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A168),BU168,BT168)</f>
        <v>17</v>
      </c>
      <c r="BV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A168),BV168,BU168)</f>
        <v>8</v>
      </c>
      <c r="BW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A168),BW168,BV168)</f>
        <v>27</v>
      </c>
      <c r="BX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A168),BX168,BW168)</f>
        <v>5</v>
      </c>
      <c r="BY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A168),BY168,BX168)</f>
        <v>33</v>
      </c>
      <c r="BZ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A168),BZ168,BY168)</f>
        <v>3</v>
      </c>
      <c r="CA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BA168),CA168,BZ168)</f>
        <v>30</v>
      </c>
      <c r="CB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CA168,$B169=$BA168),CB168,CA168)</f>
        <v>1</v>
      </c>
      <c r="CC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CA168,$B169=$CB168,$B169=$BA168),CC168,CB168)</f>
        <v>4</v>
      </c>
      <c r="CD169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CA168,$B169=$CB168,$B169=$CC168,$B169=$BA168),CD168,CC168)</f>
        <v>26</v>
      </c>
      <c r="CH169">
        <f t="shared" ca="1" si="68"/>
        <v>35</v>
      </c>
      <c r="CI169">
        <f t="shared" ca="1" si="68"/>
        <v>22</v>
      </c>
      <c r="CJ169">
        <f t="shared" ca="1" si="68"/>
        <v>33</v>
      </c>
      <c r="CK169">
        <f t="shared" ca="1" si="68"/>
        <v>36</v>
      </c>
      <c r="CL169">
        <f t="shared" ca="1" si="68"/>
        <v>31</v>
      </c>
      <c r="CM169">
        <f t="shared" ca="1" si="68"/>
        <v>5</v>
      </c>
      <c r="CN169">
        <f t="shared" ca="1" si="68"/>
        <v>6</v>
      </c>
      <c r="CO169">
        <f t="shared" ca="1" si="68"/>
        <v>29</v>
      </c>
      <c r="CP169">
        <f t="shared" ca="1" si="68"/>
        <v>8</v>
      </c>
      <c r="CQ169">
        <f t="shared" ca="1" si="68"/>
        <v>21</v>
      </c>
      <c r="CR169">
        <f t="shared" ca="1" si="68"/>
        <v>4</v>
      </c>
      <c r="CS169">
        <f t="shared" ca="1" si="68"/>
        <v>10</v>
      </c>
      <c r="CT169">
        <f t="shared" ca="1" si="68"/>
        <v>18</v>
      </c>
      <c r="CU169">
        <f t="shared" ca="1" si="68"/>
        <v>17</v>
      </c>
      <c r="CV169">
        <f t="shared" ca="1" si="68"/>
        <v>26</v>
      </c>
      <c r="CW169">
        <f t="shared" ca="1" si="68"/>
        <v>19</v>
      </c>
      <c r="CX169">
        <f t="shared" ca="1" si="68"/>
        <v>28</v>
      </c>
      <c r="CY169">
        <f t="shared" ca="1" si="68"/>
        <v>27</v>
      </c>
      <c r="CZ169">
        <f t="shared" ca="1" si="68"/>
        <v>15</v>
      </c>
      <c r="DA169">
        <f t="shared" ca="1" si="68"/>
        <v>25</v>
      </c>
      <c r="DB169">
        <f t="shared" ca="1" si="68"/>
        <v>20</v>
      </c>
      <c r="DC169">
        <f t="shared" ca="1" si="68"/>
        <v>1</v>
      </c>
      <c r="DD169">
        <f t="shared" ca="1" si="68"/>
        <v>14</v>
      </c>
      <c r="DE169">
        <f t="shared" ca="1" si="64"/>
        <v>16</v>
      </c>
      <c r="DF169">
        <f t="shared" ca="1" si="64"/>
        <v>3</v>
      </c>
      <c r="DG169">
        <f t="shared" ca="1" si="64"/>
        <v>37</v>
      </c>
      <c r="DH169">
        <f t="shared" ca="1" si="64"/>
        <v>30</v>
      </c>
      <c r="DI169">
        <f t="shared" ca="1" si="64"/>
        <v>23</v>
      </c>
      <c r="DJ169">
        <f t="shared" ca="1" si="64"/>
        <v>9</v>
      </c>
      <c r="DK169">
        <f t="shared" ca="1" si="64"/>
        <v>34</v>
      </c>
      <c r="DL169">
        <f t="shared" ca="1" si="64"/>
        <v>7</v>
      </c>
      <c r="DM169">
        <f t="shared" ca="1" si="64"/>
        <v>2</v>
      </c>
      <c r="DN169">
        <f t="shared" ca="1" si="64"/>
        <v>32</v>
      </c>
      <c r="DO169">
        <f t="shared" ca="1" si="64"/>
        <v>12</v>
      </c>
      <c r="DP169">
        <f t="shared" ca="1" si="64"/>
        <v>13</v>
      </c>
      <c r="DQ169">
        <f t="shared" ca="1" si="64"/>
        <v>11</v>
      </c>
      <c r="DR169">
        <f t="shared" ca="1" si="64"/>
        <v>24</v>
      </c>
    </row>
    <row r="170" spans="1:122" x14ac:dyDescent="0.25">
      <c r="A170">
        <v>169</v>
      </c>
      <c r="B170">
        <f t="shared" ca="1" si="54"/>
        <v>37</v>
      </c>
      <c r="C170">
        <f ca="1">IF(B170="","",LOOKUP(B170,$CH$1:$DR$1,CH169:DR169))</f>
        <v>24</v>
      </c>
      <c r="G170" t="str">
        <f t="shared" ca="1" si="55"/>
        <v/>
      </c>
      <c r="H170" t="str">
        <f t="shared" ca="1" si="69"/>
        <v/>
      </c>
      <c r="I170" t="str">
        <f t="shared" ca="1" si="69"/>
        <v/>
      </c>
      <c r="J170" t="str">
        <f t="shared" ca="1" si="69"/>
        <v/>
      </c>
      <c r="K170" t="str">
        <f t="shared" ca="1" si="69"/>
        <v/>
      </c>
      <c r="L170" t="str">
        <f t="shared" ca="1" si="69"/>
        <v/>
      </c>
      <c r="M170" t="str">
        <f t="shared" ca="1" si="69"/>
        <v/>
      </c>
      <c r="N170" t="str">
        <f t="shared" ca="1" si="69"/>
        <v/>
      </c>
      <c r="O170" t="str">
        <f t="shared" ca="1" si="69"/>
        <v/>
      </c>
      <c r="P170" t="str">
        <f t="shared" ca="1" si="69"/>
        <v/>
      </c>
      <c r="Q170" t="str">
        <f t="shared" ca="1" si="69"/>
        <v/>
      </c>
      <c r="R170" t="str">
        <f t="shared" ca="1" si="69"/>
        <v/>
      </c>
      <c r="S170" t="str">
        <f t="shared" ca="1" si="69"/>
        <v/>
      </c>
      <c r="T170" t="str">
        <f t="shared" ca="1" si="69"/>
        <v/>
      </c>
      <c r="U170" t="str">
        <f t="shared" ca="1" si="69"/>
        <v/>
      </c>
      <c r="V170" t="str">
        <f t="shared" ca="1" si="69"/>
        <v/>
      </c>
      <c r="W170" t="str">
        <f t="shared" ca="1" si="69"/>
        <v/>
      </c>
      <c r="X170" t="str">
        <f t="shared" ca="1" si="67"/>
        <v/>
      </c>
      <c r="Y170" t="str">
        <f t="shared" ca="1" si="67"/>
        <v/>
      </c>
      <c r="Z170" t="str">
        <f t="shared" ca="1" si="67"/>
        <v/>
      </c>
      <c r="AA170" t="str">
        <f t="shared" ca="1" si="66"/>
        <v/>
      </c>
      <c r="AB170" t="str">
        <f t="shared" ca="1" si="66"/>
        <v/>
      </c>
      <c r="AC170" t="str">
        <f t="shared" ca="1" si="66"/>
        <v/>
      </c>
      <c r="AD170" t="str">
        <f t="shared" ca="1" si="66"/>
        <v/>
      </c>
      <c r="AE170" t="str">
        <f t="shared" ca="1" si="66"/>
        <v/>
      </c>
      <c r="AF170" t="str">
        <f t="shared" ca="1" si="66"/>
        <v/>
      </c>
      <c r="AG170" t="str">
        <f t="shared" ca="1" si="66"/>
        <v/>
      </c>
      <c r="AH170" t="str">
        <f t="shared" ca="1" si="66"/>
        <v/>
      </c>
      <c r="AI170" t="str">
        <f t="shared" ca="1" si="66"/>
        <v/>
      </c>
      <c r="AJ170" t="str">
        <f t="shared" ca="1" si="66"/>
        <v/>
      </c>
      <c r="AK170" t="str">
        <f t="shared" ca="1" si="66"/>
        <v/>
      </c>
      <c r="AL170" t="str">
        <f t="shared" ca="1" si="66"/>
        <v/>
      </c>
      <c r="AM170" t="str">
        <f t="shared" ca="1" si="66"/>
        <v/>
      </c>
      <c r="AN170" t="str">
        <f t="shared" ca="1" si="66"/>
        <v/>
      </c>
      <c r="AO170" t="str">
        <f t="shared" ca="1" si="66"/>
        <v/>
      </c>
      <c r="AP170" t="str">
        <f t="shared" ca="1" si="66"/>
        <v/>
      </c>
      <c r="AQ170" t="str">
        <f t="shared" ca="1" si="66"/>
        <v/>
      </c>
      <c r="AR170" t="str">
        <f t="shared" ca="1" si="66"/>
        <v/>
      </c>
      <c r="AT170">
        <f ca="1">B170</f>
        <v>37</v>
      </c>
      <c r="AU170">
        <f ca="1">IF($B170=$AT169,AU169,AT169)</f>
        <v>22</v>
      </c>
      <c r="AV170">
        <f ca="1">IF(OR($B170=$AT169,$B170=$AU169),AV169,AU169)</f>
        <v>32</v>
      </c>
      <c r="AW170">
        <f ca="1">IF(OR($B170=$AV169,$B170=$AT169,$B170=$AU169),AW169,AV169)</f>
        <v>25</v>
      </c>
      <c r="AX170">
        <f ca="1">IF(OR($B170=$AV169,$B170=$AT169,$B170=$AU169,$B170=$AW169),AX169,AW169)</f>
        <v>11</v>
      </c>
      <c r="AY170">
        <f ca="1">IF(OR($B170=$AV169,$B170=$AT169,$B170=$AU169,$B170=$AW169,$B170=$AX169),AY169,AX169)</f>
        <v>6</v>
      </c>
      <c r="AZ170">
        <f ca="1">IF(OR($B170=$AV169,$B170=$AT169,$B170=$AU169,$B170=$AW169,$B170=$AX169,$B170=$AY169),AZ169,AY169)</f>
        <v>7</v>
      </c>
      <c r="BA170">
        <f ca="1">IF(OR($B170=$AV169,$B170=$AT169,$B170=$AU169,$B170=$AW169,$B170=$AX169,$B170=$AY169,$B170=$AZ169),BA169,AZ169)</f>
        <v>31</v>
      </c>
      <c r="BB170">
        <f ca="1">IF(OR($B170=$AV169,$B170=$AT169,$B170=$AU169,$B170=$AW169,$B170=$AX169,$B170=$AY169,$B170=$AZ169,$B170=$BA169),BB169,BA169)</f>
        <v>9</v>
      </c>
      <c r="BC170">
        <f ca="1">IF(OR($B170=$AV169,$B170=$AT169,$B170=$AU169,$B170=$AW169,$B170=$AX169,$B170=$AY169,$B170=$AZ169,$B170=$BA169,$B170=$BB169),BC169,BB169)</f>
        <v>29</v>
      </c>
      <c r="BD170">
        <f ca="1">IF(OR($B170=$AV169,$B170=$AT169,$B170=$AU169,$B170=$AW169,$B170=$AX169,$B170=$AY169,$B170=$AZ169,$B170=$BB169,$B170=$BC169,$B170=$BA169),BD169,BC169)</f>
        <v>12</v>
      </c>
      <c r="BE170">
        <f ca="1">IF(OR($B170=$AV169,$B170=$AT169,$B170=$AU169,$B170=$AW169,$B170=$AX169,$B170=$AY169,$B170=$AZ169,$B170=$BB169,$B170=$BC169,$B170=$BD169,$B170=$BA169),BE169,BD169)</f>
        <v>36</v>
      </c>
      <c r="BF170">
        <f ca="1">IF(OR($B170=$AV169,$B170=$AT169,$B170=$AU169,$B170=$AW169,$B170=$AX169,$B170=$AY169,$B170=$AZ169,$B170=$BB169,$B170=$BC169,$B170=$BD169,$B170=$BE169,$B170=$BA169),BF169,BE169)</f>
        <v>34</v>
      </c>
      <c r="BG170">
        <f ca="1">IF(OR($B170=$AV169,$B170=$AT169,$B170=$AU169,$B170=$AW169,$B170=$AX169,$B170=$AY169,$B170=$AZ169,$B170=$BB169,$B170=$BC169,$B170=$BD169,$B170=$BE169,$B170=$BF169,$B170=$BA169),BG169,BF169)</f>
        <v>35</v>
      </c>
      <c r="BH170">
        <f ca="1">IF(OR($B170=$AV169,$B170=$AT169,$B170=$AU169,$B170=$AW169,$B170=$AX169,$B170=$AY169,$B170=$AZ169,$B170=$BB169,$B170=$BC169,$B170=$BD169,$B170=$BE169,$B170=$BF169,$B170=$BG169,$B170=$BA169),BH169,BG169)</f>
        <v>23</v>
      </c>
      <c r="BI170">
        <f ca="1">IF(OR($B170=$AV169,$B170=$AT169,$B170=$AU169,$B170=$AW169,$B170=$AX169,$B170=$AY169,$B170=$AZ169,$B170=$BB169,$B170=$BC169,$B170=$BD169,$B170=$BE169,$B170=$BF169,$B170=$BG169,$B170=$BH169,$B170=$BA169),BI169,BH169)</f>
        <v>19</v>
      </c>
      <c r="BJ170">
        <f ca="1">IF(OR($B170=$AV169,$B170=$AT169,$B170=$AU169,$B170=$AW169,$B170=$AX169,$B170=$AY169,$B170=$AZ169,$B170=$BB169,$B170=$BC169,$B170=$BD169,$B170=$BE169,$B170=$BF169,$B170=$BG169,$B170=$BH169,$B170=$BI169,$B170=$BA169),BJ169,BI169)</f>
        <v>24</v>
      </c>
      <c r="BK170">
        <f ca="1">IF(OR($B170=$AV169,$B170=$AT169,$B170=$AU169,$B170=$AW169,$B170=$AX169,$B170=$AY169,$B170=$AZ169,$B170=$BB169,$B170=$BC169,$B170=$BD169,$B170=$BE169,$B170=$BF169,$B170=$BG169,$B170=$BH169,$B170=$BI169,$B170=$BJ169,$B170=$BA169),BK169,BJ169)</f>
        <v>14</v>
      </c>
      <c r="BL170">
        <f ca="1">IF(OR($B170=$AV169,$B170=$AT169,$B170=$AU169,$B170=$AW169,$B170=$AX169,$B170=$AY169,$B170=$AZ169,$B170=$BB169,$B170=$BC169,$B170=$BD169,$B170=$BE169,$B170=$BF169,$B170=$BG169,$B170=$BH169,$B170=$BI169,$B170=$BJ169,$B170=$BK169,$B170=$BA169),BL169,BK169)</f>
        <v>13</v>
      </c>
      <c r="BM170">
        <f ca="1">IF(OR($B170=$AV169,$B170=$AT169,$B170=$AU169,$B170=$AW169,$B170=$AX169,$B170=$AY169,$B170=$AZ169,$B170=$BB169,$B170=$BC169,$B170=$BD169,$B170=$BE169,$B170=$BF169,$B170=$BG169,$B170=$BH169,$B170=$BI169,$B170=$BJ169,$B170=$BK169,$B170=$BL169,$B170=$BA169),BM169,BL169)</f>
        <v>16</v>
      </c>
      <c r="BN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IF(OR($B170=$AV169,$B170=$AT169,$B170=$AU169,$B170=$AW169,$B170=$AX169,$B170=$AY169,$B170=$AZ169,$B170=$BB169,$B170=$BC169,$B170=$BD169,$B170=$BE169,$B170=$BF169,$B170=$BG169,$B170=$BH169,$B170=$BI169,$B170=$BJ169,$B170=$BK169,$B170=$BL169,$B170=$BM169,$B170=$BA169),BN169,BM169)</f>
        <v>21</v>
      </c>
      <c r="BO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A169),BO169,BN169)</f>
        <v>10</v>
      </c>
      <c r="BP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A169),BP169,BO169)</f>
        <v>2</v>
      </c>
      <c r="BQ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A169),BQ169,BP169)</f>
        <v>28</v>
      </c>
      <c r="BR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A169),BR169,BQ169)</f>
        <v>20</v>
      </c>
      <c r="BS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A169),BS169,BR169)</f>
        <v>15</v>
      </c>
      <c r="BT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A169),BT169,BS169)</f>
        <v>18</v>
      </c>
      <c r="BU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A169),BU169,BT169)</f>
        <v>17</v>
      </c>
      <c r="BV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A169),BV169,BU169)</f>
        <v>8</v>
      </c>
      <c r="BW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A169),BW169,BV169)</f>
        <v>27</v>
      </c>
      <c r="BX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A169),BX169,BW169)</f>
        <v>5</v>
      </c>
      <c r="BY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A169),BY169,BX169)</f>
        <v>33</v>
      </c>
      <c r="BZ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A169),BZ169,BY169)</f>
        <v>3</v>
      </c>
      <c r="CA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BA169),CA169,BZ169)</f>
        <v>30</v>
      </c>
      <c r="CB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CA169,$B170=$BA169),CB169,CA169)</f>
        <v>1</v>
      </c>
      <c r="CC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CA169,$B170=$CB169,$B170=$BA169),CC169,CB169)</f>
        <v>4</v>
      </c>
      <c r="CD170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CA169,$B170=$CB169,$B170=$CC169,$B170=$BA169),CD169,CC169)</f>
        <v>26</v>
      </c>
      <c r="CH170">
        <f t="shared" ca="1" si="68"/>
        <v>35</v>
      </c>
      <c r="CI170">
        <f t="shared" ca="1" si="68"/>
        <v>23</v>
      </c>
      <c r="CJ170">
        <f t="shared" ca="1" si="68"/>
        <v>33</v>
      </c>
      <c r="CK170">
        <f t="shared" ca="1" si="68"/>
        <v>36</v>
      </c>
      <c r="CL170">
        <f t="shared" ca="1" si="68"/>
        <v>31</v>
      </c>
      <c r="CM170">
        <f t="shared" ca="1" si="68"/>
        <v>6</v>
      </c>
      <c r="CN170">
        <f t="shared" ca="1" si="68"/>
        <v>7</v>
      </c>
      <c r="CO170">
        <f t="shared" ca="1" si="68"/>
        <v>29</v>
      </c>
      <c r="CP170">
        <f t="shared" ca="1" si="68"/>
        <v>9</v>
      </c>
      <c r="CQ170">
        <f t="shared" ca="1" si="68"/>
        <v>22</v>
      </c>
      <c r="CR170">
        <f t="shared" ca="1" si="68"/>
        <v>5</v>
      </c>
      <c r="CS170">
        <f t="shared" ca="1" si="68"/>
        <v>11</v>
      </c>
      <c r="CT170">
        <f t="shared" ca="1" si="68"/>
        <v>19</v>
      </c>
      <c r="CU170">
        <f t="shared" ca="1" si="68"/>
        <v>18</v>
      </c>
      <c r="CV170">
        <f t="shared" ca="1" si="68"/>
        <v>26</v>
      </c>
      <c r="CW170">
        <f t="shared" ca="1" si="68"/>
        <v>20</v>
      </c>
      <c r="CX170">
        <f t="shared" ca="1" si="68"/>
        <v>28</v>
      </c>
      <c r="CY170">
        <f t="shared" ca="1" si="68"/>
        <v>27</v>
      </c>
      <c r="CZ170">
        <f t="shared" ca="1" si="68"/>
        <v>16</v>
      </c>
      <c r="DA170">
        <f t="shared" ca="1" si="68"/>
        <v>25</v>
      </c>
      <c r="DB170">
        <f t="shared" ca="1" si="68"/>
        <v>21</v>
      </c>
      <c r="DC170">
        <f t="shared" ca="1" si="68"/>
        <v>2</v>
      </c>
      <c r="DD170">
        <f t="shared" ca="1" si="68"/>
        <v>15</v>
      </c>
      <c r="DE170">
        <f t="shared" ca="1" si="64"/>
        <v>17</v>
      </c>
      <c r="DF170">
        <f t="shared" ca="1" si="64"/>
        <v>4</v>
      </c>
      <c r="DG170">
        <f t="shared" ca="1" si="64"/>
        <v>37</v>
      </c>
      <c r="DH170">
        <f t="shared" ca="1" si="64"/>
        <v>30</v>
      </c>
      <c r="DI170">
        <f t="shared" ca="1" si="64"/>
        <v>24</v>
      </c>
      <c r="DJ170">
        <f t="shared" ca="1" si="64"/>
        <v>10</v>
      </c>
      <c r="DK170">
        <f t="shared" ca="1" si="64"/>
        <v>34</v>
      </c>
      <c r="DL170">
        <f t="shared" ca="1" si="64"/>
        <v>8</v>
      </c>
      <c r="DM170">
        <f t="shared" ca="1" si="64"/>
        <v>3</v>
      </c>
      <c r="DN170">
        <f t="shared" ca="1" si="64"/>
        <v>32</v>
      </c>
      <c r="DO170">
        <f t="shared" ca="1" si="64"/>
        <v>13</v>
      </c>
      <c r="DP170">
        <f t="shared" ca="1" si="64"/>
        <v>14</v>
      </c>
      <c r="DQ170">
        <f t="shared" ca="1" si="64"/>
        <v>12</v>
      </c>
      <c r="DR170">
        <f t="shared" ca="1" si="64"/>
        <v>1</v>
      </c>
    </row>
    <row r="171" spans="1:122" x14ac:dyDescent="0.25">
      <c r="A171">
        <v>170</v>
      </c>
      <c r="B171">
        <f t="shared" ca="1" si="54"/>
        <v>6</v>
      </c>
      <c r="C171">
        <f ca="1">IF(B171="","",LOOKUP(B171,$CH$1:$DR$1,CH170:DR170))</f>
        <v>6</v>
      </c>
      <c r="G171" t="str">
        <f t="shared" ca="1" si="55"/>
        <v/>
      </c>
      <c r="H171" t="str">
        <f t="shared" ca="1" si="69"/>
        <v/>
      </c>
      <c r="I171" t="str">
        <f t="shared" ca="1" si="69"/>
        <v/>
      </c>
      <c r="J171" t="str">
        <f t="shared" ca="1" si="69"/>
        <v/>
      </c>
      <c r="K171" t="str">
        <f t="shared" ca="1" si="69"/>
        <v/>
      </c>
      <c r="L171" t="str">
        <f t="shared" ca="1" si="69"/>
        <v/>
      </c>
      <c r="M171" t="str">
        <f t="shared" ca="1" si="69"/>
        <v/>
      </c>
      <c r="N171" t="str">
        <f t="shared" ca="1" si="69"/>
        <v/>
      </c>
      <c r="O171" t="str">
        <f t="shared" ca="1" si="69"/>
        <v/>
      </c>
      <c r="P171" t="str">
        <f t="shared" ca="1" si="69"/>
        <v/>
      </c>
      <c r="Q171" t="str">
        <f t="shared" ca="1" si="69"/>
        <v/>
      </c>
      <c r="R171" t="str">
        <f t="shared" ca="1" si="69"/>
        <v/>
      </c>
      <c r="S171" t="str">
        <f t="shared" ca="1" si="69"/>
        <v/>
      </c>
      <c r="T171" t="str">
        <f t="shared" ca="1" si="69"/>
        <v/>
      </c>
      <c r="U171" t="str">
        <f t="shared" ca="1" si="69"/>
        <v/>
      </c>
      <c r="V171" t="str">
        <f t="shared" ca="1" si="69"/>
        <v/>
      </c>
      <c r="W171" t="str">
        <f t="shared" ca="1" si="69"/>
        <v/>
      </c>
      <c r="X171" t="str">
        <f t="shared" ca="1" si="67"/>
        <v/>
      </c>
      <c r="Y171" t="str">
        <f t="shared" ca="1" si="67"/>
        <v/>
      </c>
      <c r="Z171" t="str">
        <f t="shared" ca="1" si="67"/>
        <v/>
      </c>
      <c r="AA171" t="str">
        <f t="shared" ca="1" si="66"/>
        <v/>
      </c>
      <c r="AB171" t="str">
        <f t="shared" ca="1" si="66"/>
        <v/>
      </c>
      <c r="AC171" t="str">
        <f t="shared" ca="1" si="66"/>
        <v/>
      </c>
      <c r="AD171" t="str">
        <f t="shared" ca="1" si="66"/>
        <v/>
      </c>
      <c r="AE171" t="str">
        <f t="shared" ca="1" si="66"/>
        <v/>
      </c>
      <c r="AF171" t="str">
        <f t="shared" ca="1" si="66"/>
        <v/>
      </c>
      <c r="AG171" t="str">
        <f t="shared" ca="1" si="66"/>
        <v/>
      </c>
      <c r="AH171" t="str">
        <f t="shared" ca="1" si="66"/>
        <v/>
      </c>
      <c r="AI171" t="str">
        <f t="shared" ca="1" si="66"/>
        <v/>
      </c>
      <c r="AJ171" t="str">
        <f t="shared" ca="1" si="66"/>
        <v/>
      </c>
      <c r="AK171" t="str">
        <f t="shared" ca="1" si="66"/>
        <v/>
      </c>
      <c r="AL171" t="str">
        <f t="shared" ca="1" si="66"/>
        <v/>
      </c>
      <c r="AM171" t="str">
        <f t="shared" ca="1" si="66"/>
        <v/>
      </c>
      <c r="AN171" t="str">
        <f t="shared" ca="1" si="66"/>
        <v/>
      </c>
      <c r="AO171" t="str">
        <f t="shared" ca="1" si="66"/>
        <v/>
      </c>
      <c r="AP171" t="str">
        <f t="shared" ca="1" si="66"/>
        <v/>
      </c>
      <c r="AQ171" t="str">
        <f t="shared" ca="1" si="66"/>
        <v/>
      </c>
      <c r="AR171" t="str">
        <f t="shared" ca="1" si="66"/>
        <v/>
      </c>
      <c r="AT171">
        <f ca="1">B171</f>
        <v>6</v>
      </c>
      <c r="AU171">
        <f ca="1">IF($B171=$AT170,AU170,AT170)</f>
        <v>37</v>
      </c>
      <c r="AV171">
        <f ca="1">IF(OR($B171=$AT170,$B171=$AU170),AV170,AU170)</f>
        <v>22</v>
      </c>
      <c r="AW171">
        <f ca="1">IF(OR($B171=$AV170,$B171=$AT170,$B171=$AU170),AW170,AV170)</f>
        <v>32</v>
      </c>
      <c r="AX171">
        <f ca="1">IF(OR($B171=$AV170,$B171=$AT170,$B171=$AU170,$B171=$AW170),AX170,AW170)</f>
        <v>25</v>
      </c>
      <c r="AY171">
        <f ca="1">IF(OR($B171=$AV170,$B171=$AT170,$B171=$AU170,$B171=$AW170,$B171=$AX170),AY170,AX170)</f>
        <v>11</v>
      </c>
      <c r="AZ171">
        <f ca="1">IF(OR($B171=$AV170,$B171=$AT170,$B171=$AU170,$B171=$AW170,$B171=$AX170,$B171=$AY170),AZ170,AY170)</f>
        <v>7</v>
      </c>
      <c r="BA171">
        <f ca="1">IF(OR($B171=$AV170,$B171=$AT170,$B171=$AU170,$B171=$AW170,$B171=$AX170,$B171=$AY170,$B171=$AZ170),BA170,AZ170)</f>
        <v>31</v>
      </c>
      <c r="BB171">
        <f ca="1">IF(OR($B171=$AV170,$B171=$AT170,$B171=$AU170,$B171=$AW170,$B171=$AX170,$B171=$AY170,$B171=$AZ170,$B171=$BA170),BB170,BA170)</f>
        <v>9</v>
      </c>
      <c r="BC171">
        <f ca="1">IF(OR($B171=$AV170,$B171=$AT170,$B171=$AU170,$B171=$AW170,$B171=$AX170,$B171=$AY170,$B171=$AZ170,$B171=$BA170,$B171=$BB170),BC170,BB170)</f>
        <v>29</v>
      </c>
      <c r="BD171">
        <f ca="1">IF(OR($B171=$AV170,$B171=$AT170,$B171=$AU170,$B171=$AW170,$B171=$AX170,$B171=$AY170,$B171=$AZ170,$B171=$BB170,$B171=$BC170,$B171=$BA170),BD170,BC170)</f>
        <v>12</v>
      </c>
      <c r="BE171">
        <f ca="1">IF(OR($B171=$AV170,$B171=$AT170,$B171=$AU170,$B171=$AW170,$B171=$AX170,$B171=$AY170,$B171=$AZ170,$B171=$BB170,$B171=$BC170,$B171=$BD170,$B171=$BA170),BE170,BD170)</f>
        <v>36</v>
      </c>
      <c r="BF171">
        <f ca="1">IF(OR($B171=$AV170,$B171=$AT170,$B171=$AU170,$B171=$AW170,$B171=$AX170,$B171=$AY170,$B171=$AZ170,$B171=$BB170,$B171=$BC170,$B171=$BD170,$B171=$BE170,$B171=$BA170),BF170,BE170)</f>
        <v>34</v>
      </c>
      <c r="BG171">
        <f ca="1">IF(OR($B171=$AV170,$B171=$AT170,$B171=$AU170,$B171=$AW170,$B171=$AX170,$B171=$AY170,$B171=$AZ170,$B171=$BB170,$B171=$BC170,$B171=$BD170,$B171=$BE170,$B171=$BF170,$B171=$BA170),BG170,BF170)</f>
        <v>35</v>
      </c>
      <c r="BH171">
        <f ca="1">IF(OR($B171=$AV170,$B171=$AT170,$B171=$AU170,$B171=$AW170,$B171=$AX170,$B171=$AY170,$B171=$AZ170,$B171=$BB170,$B171=$BC170,$B171=$BD170,$B171=$BE170,$B171=$BF170,$B171=$BG170,$B171=$BA170),BH170,BG170)</f>
        <v>23</v>
      </c>
      <c r="BI171">
        <f ca="1">IF(OR($B171=$AV170,$B171=$AT170,$B171=$AU170,$B171=$AW170,$B171=$AX170,$B171=$AY170,$B171=$AZ170,$B171=$BB170,$B171=$BC170,$B171=$BD170,$B171=$BE170,$B171=$BF170,$B171=$BG170,$B171=$BH170,$B171=$BA170),BI170,BH170)</f>
        <v>19</v>
      </c>
      <c r="BJ171">
        <f ca="1">IF(OR($B171=$AV170,$B171=$AT170,$B171=$AU170,$B171=$AW170,$B171=$AX170,$B171=$AY170,$B171=$AZ170,$B171=$BB170,$B171=$BC170,$B171=$BD170,$B171=$BE170,$B171=$BF170,$B171=$BG170,$B171=$BH170,$B171=$BI170,$B171=$BA170),BJ170,BI170)</f>
        <v>24</v>
      </c>
      <c r="BK171">
        <f ca="1">IF(OR($B171=$AV170,$B171=$AT170,$B171=$AU170,$B171=$AW170,$B171=$AX170,$B171=$AY170,$B171=$AZ170,$B171=$BB170,$B171=$BC170,$B171=$BD170,$B171=$BE170,$B171=$BF170,$B171=$BG170,$B171=$BH170,$B171=$BI170,$B171=$BJ170,$B171=$BA170),BK170,BJ170)</f>
        <v>14</v>
      </c>
      <c r="BL171">
        <f ca="1">IF(OR($B171=$AV170,$B171=$AT170,$B171=$AU170,$B171=$AW170,$B171=$AX170,$B171=$AY170,$B171=$AZ170,$B171=$BB170,$B171=$BC170,$B171=$BD170,$B171=$BE170,$B171=$BF170,$B171=$BG170,$B171=$BH170,$B171=$BI170,$B171=$BJ170,$B171=$BK170,$B171=$BA170),BL170,BK170)</f>
        <v>13</v>
      </c>
      <c r="BM171">
        <f ca="1">IF(OR($B171=$AV170,$B171=$AT170,$B171=$AU170,$B171=$AW170,$B171=$AX170,$B171=$AY170,$B171=$AZ170,$B171=$BB170,$B171=$BC170,$B171=$BD170,$B171=$BE170,$B171=$BF170,$B171=$BG170,$B171=$BH170,$B171=$BI170,$B171=$BJ170,$B171=$BK170,$B171=$BL170,$B171=$BA170),BM170,BL170)</f>
        <v>16</v>
      </c>
      <c r="BN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IF(OR($B171=$AV170,$B171=$AT170,$B171=$AU170,$B171=$AW170,$B171=$AX170,$B171=$AY170,$B171=$AZ170,$B171=$BB170,$B171=$BC170,$B171=$BD170,$B171=$BE170,$B171=$BF170,$B171=$BG170,$B171=$BH170,$B171=$BI170,$B171=$BJ170,$B171=$BK170,$B171=$BL170,$B171=$BM170,$B171=$BA170),BN170,BM170)</f>
        <v>21</v>
      </c>
      <c r="BO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A170),BO170,BN170)</f>
        <v>10</v>
      </c>
      <c r="BP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A170),BP170,BO170)</f>
        <v>2</v>
      </c>
      <c r="BQ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A170),BQ170,BP170)</f>
        <v>28</v>
      </c>
      <c r="BR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A170),BR170,BQ170)</f>
        <v>20</v>
      </c>
      <c r="BS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A170),BS170,BR170)</f>
        <v>15</v>
      </c>
      <c r="BT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A170),BT170,BS170)</f>
        <v>18</v>
      </c>
      <c r="BU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A170),BU170,BT170)</f>
        <v>17</v>
      </c>
      <c r="BV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A170),BV170,BU170)</f>
        <v>8</v>
      </c>
      <c r="BW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A170),BW170,BV170)</f>
        <v>27</v>
      </c>
      <c r="BX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A170),BX170,BW170)</f>
        <v>5</v>
      </c>
      <c r="BY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A170),BY170,BX170)</f>
        <v>33</v>
      </c>
      <c r="BZ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A170),BZ170,BY170)</f>
        <v>3</v>
      </c>
      <c r="CA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BA170),CA170,BZ170)</f>
        <v>30</v>
      </c>
      <c r="CB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CA170,$B171=$BA170),CB170,CA170)</f>
        <v>1</v>
      </c>
      <c r="CC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CA170,$B171=$CB170,$B171=$BA170),CC170,CB170)</f>
        <v>4</v>
      </c>
      <c r="CD171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CA170,$B171=$CB170,$B171=$CC170,$B171=$BA170),CD170,CC170)</f>
        <v>26</v>
      </c>
      <c r="CH171">
        <f t="shared" ca="1" si="68"/>
        <v>35</v>
      </c>
      <c r="CI171">
        <f t="shared" ca="1" si="68"/>
        <v>23</v>
      </c>
      <c r="CJ171">
        <f t="shared" ca="1" si="68"/>
        <v>33</v>
      </c>
      <c r="CK171">
        <f t="shared" ca="1" si="68"/>
        <v>36</v>
      </c>
      <c r="CL171">
        <f t="shared" ca="1" si="68"/>
        <v>31</v>
      </c>
      <c r="CM171">
        <f t="shared" ca="1" si="68"/>
        <v>1</v>
      </c>
      <c r="CN171">
        <f t="shared" ca="1" si="68"/>
        <v>7</v>
      </c>
      <c r="CO171">
        <f t="shared" ca="1" si="68"/>
        <v>29</v>
      </c>
      <c r="CP171">
        <f t="shared" ca="1" si="68"/>
        <v>9</v>
      </c>
      <c r="CQ171">
        <f t="shared" ca="1" si="68"/>
        <v>22</v>
      </c>
      <c r="CR171">
        <f t="shared" ca="1" si="68"/>
        <v>6</v>
      </c>
      <c r="CS171">
        <f t="shared" ca="1" si="68"/>
        <v>11</v>
      </c>
      <c r="CT171">
        <f t="shared" ca="1" si="68"/>
        <v>19</v>
      </c>
      <c r="CU171">
        <f t="shared" ca="1" si="68"/>
        <v>18</v>
      </c>
      <c r="CV171">
        <f t="shared" ca="1" si="68"/>
        <v>26</v>
      </c>
      <c r="CW171">
        <f t="shared" ca="1" si="68"/>
        <v>20</v>
      </c>
      <c r="CX171">
        <f t="shared" ca="1" si="68"/>
        <v>28</v>
      </c>
      <c r="CY171">
        <f t="shared" ca="1" si="68"/>
        <v>27</v>
      </c>
      <c r="CZ171">
        <f t="shared" ca="1" si="68"/>
        <v>16</v>
      </c>
      <c r="DA171">
        <f t="shared" ca="1" si="68"/>
        <v>25</v>
      </c>
      <c r="DB171">
        <f t="shared" ca="1" si="68"/>
        <v>21</v>
      </c>
      <c r="DC171">
        <f t="shared" ca="1" si="68"/>
        <v>3</v>
      </c>
      <c r="DD171">
        <f t="shared" ca="1" si="68"/>
        <v>15</v>
      </c>
      <c r="DE171">
        <f t="shared" ref="DE171:DR186" ca="1" si="70">IF(AND(DE170="",$B171&lt;&gt;DE$1),"",IF($C171&lt;DE170,DE170,IF($B171=DE$1,1,1+DE170)))</f>
        <v>17</v>
      </c>
      <c r="DF171">
        <f t="shared" ca="1" si="70"/>
        <v>5</v>
      </c>
      <c r="DG171">
        <f t="shared" ca="1" si="70"/>
        <v>37</v>
      </c>
      <c r="DH171">
        <f t="shared" ca="1" si="70"/>
        <v>30</v>
      </c>
      <c r="DI171">
        <f t="shared" ca="1" si="70"/>
        <v>24</v>
      </c>
      <c r="DJ171">
        <f t="shared" ca="1" si="70"/>
        <v>10</v>
      </c>
      <c r="DK171">
        <f t="shared" ca="1" si="70"/>
        <v>34</v>
      </c>
      <c r="DL171">
        <f t="shared" ca="1" si="70"/>
        <v>8</v>
      </c>
      <c r="DM171">
        <f t="shared" ca="1" si="70"/>
        <v>4</v>
      </c>
      <c r="DN171">
        <f t="shared" ca="1" si="70"/>
        <v>32</v>
      </c>
      <c r="DO171">
        <f t="shared" ca="1" si="70"/>
        <v>13</v>
      </c>
      <c r="DP171">
        <f t="shared" ca="1" si="70"/>
        <v>14</v>
      </c>
      <c r="DQ171">
        <f t="shared" ca="1" si="70"/>
        <v>12</v>
      </c>
      <c r="DR171">
        <f t="shared" ca="1" si="70"/>
        <v>2</v>
      </c>
    </row>
    <row r="172" spans="1:122" x14ac:dyDescent="0.25">
      <c r="A172">
        <v>171</v>
      </c>
      <c r="B172">
        <f t="shared" ca="1" si="54"/>
        <v>2</v>
      </c>
      <c r="C172">
        <f ca="1">IF(B172="","",LOOKUP(B172,$CH$1:$DR$1,CH171:DR171))</f>
        <v>23</v>
      </c>
      <c r="G172" t="str">
        <f t="shared" ca="1" si="55"/>
        <v/>
      </c>
      <c r="H172" t="str">
        <f t="shared" ca="1" si="69"/>
        <v/>
      </c>
      <c r="I172" t="str">
        <f t="shared" ca="1" si="69"/>
        <v/>
      </c>
      <c r="J172" t="str">
        <f t="shared" ca="1" si="69"/>
        <v/>
      </c>
      <c r="K172" t="str">
        <f t="shared" ca="1" si="69"/>
        <v/>
      </c>
      <c r="L172" t="str">
        <f t="shared" ca="1" si="69"/>
        <v/>
      </c>
      <c r="M172" t="str">
        <f t="shared" ca="1" si="69"/>
        <v/>
      </c>
      <c r="N172" t="str">
        <f t="shared" ca="1" si="69"/>
        <v/>
      </c>
      <c r="O172" t="str">
        <f t="shared" ca="1" si="69"/>
        <v/>
      </c>
      <c r="P172" t="str">
        <f t="shared" ca="1" si="69"/>
        <v/>
      </c>
      <c r="Q172" t="str">
        <f t="shared" ca="1" si="69"/>
        <v/>
      </c>
      <c r="R172" t="str">
        <f t="shared" ca="1" si="69"/>
        <v/>
      </c>
      <c r="S172" t="str">
        <f t="shared" ca="1" si="69"/>
        <v/>
      </c>
      <c r="T172" t="str">
        <f t="shared" ca="1" si="69"/>
        <v/>
      </c>
      <c r="U172" t="str">
        <f t="shared" ca="1" si="69"/>
        <v/>
      </c>
      <c r="V172" t="str">
        <f t="shared" ca="1" si="69"/>
        <v/>
      </c>
      <c r="W172" t="str">
        <f t="shared" ca="1" si="69"/>
        <v/>
      </c>
      <c r="X172" t="str">
        <f t="shared" ca="1" si="67"/>
        <v/>
      </c>
      <c r="Y172" t="str">
        <f t="shared" ca="1" si="67"/>
        <v/>
      </c>
      <c r="Z172" t="str">
        <f t="shared" ca="1" si="67"/>
        <v/>
      </c>
      <c r="AA172" t="str">
        <f t="shared" ca="1" si="67"/>
        <v/>
      </c>
      <c r="AB172" t="str">
        <f t="shared" ca="1" si="67"/>
        <v/>
      </c>
      <c r="AC172" t="str">
        <f t="shared" ca="1" si="67"/>
        <v/>
      </c>
      <c r="AD172" t="str">
        <f t="shared" ca="1" si="66"/>
        <v/>
      </c>
      <c r="AE172" t="str">
        <f t="shared" ref="AD172:AR187" ca="1" si="71">IF(AND($B173="",$B172&lt;&gt;""),BQ172,IF(AND($B174="",$B173&lt;&gt;"",$B172&lt;&gt;""),AE$1,""))</f>
        <v/>
      </c>
      <c r="AF172" t="str">
        <f t="shared" ca="1" si="71"/>
        <v/>
      </c>
      <c r="AG172" t="str">
        <f t="shared" ca="1" si="71"/>
        <v/>
      </c>
      <c r="AH172" t="str">
        <f t="shared" ca="1" si="71"/>
        <v/>
      </c>
      <c r="AI172" t="str">
        <f t="shared" ca="1" si="71"/>
        <v/>
      </c>
      <c r="AJ172" t="str">
        <f t="shared" ca="1" si="71"/>
        <v/>
      </c>
      <c r="AK172" t="str">
        <f t="shared" ca="1" si="71"/>
        <v/>
      </c>
      <c r="AL172" t="str">
        <f t="shared" ca="1" si="71"/>
        <v/>
      </c>
      <c r="AM172" t="str">
        <f t="shared" ca="1" si="71"/>
        <v/>
      </c>
      <c r="AN172" t="str">
        <f t="shared" ca="1" si="71"/>
        <v/>
      </c>
      <c r="AO172" t="str">
        <f t="shared" ca="1" si="71"/>
        <v/>
      </c>
      <c r="AP172" t="str">
        <f t="shared" ca="1" si="71"/>
        <v/>
      </c>
      <c r="AQ172" t="str">
        <f t="shared" ca="1" si="71"/>
        <v/>
      </c>
      <c r="AR172" t="str">
        <f t="shared" ca="1" si="71"/>
        <v/>
      </c>
      <c r="AT172">
        <f ca="1">B172</f>
        <v>2</v>
      </c>
      <c r="AU172">
        <f ca="1">IF($B172=$AT171,AU171,AT171)</f>
        <v>6</v>
      </c>
      <c r="AV172">
        <f ca="1">IF(OR($B172=$AT171,$B172=$AU171),AV171,AU171)</f>
        <v>37</v>
      </c>
      <c r="AW172">
        <f ca="1">IF(OR($B172=$AV171,$B172=$AT171,$B172=$AU171),AW171,AV171)</f>
        <v>22</v>
      </c>
      <c r="AX172">
        <f ca="1">IF(OR($B172=$AV171,$B172=$AT171,$B172=$AU171,$B172=$AW171),AX171,AW171)</f>
        <v>32</v>
      </c>
      <c r="AY172">
        <f ca="1">IF(OR($B172=$AV171,$B172=$AT171,$B172=$AU171,$B172=$AW171,$B172=$AX171),AY171,AX171)</f>
        <v>25</v>
      </c>
      <c r="AZ172">
        <f ca="1">IF(OR($B172=$AV171,$B172=$AT171,$B172=$AU171,$B172=$AW171,$B172=$AX171,$B172=$AY171),AZ171,AY171)</f>
        <v>11</v>
      </c>
      <c r="BA172">
        <f ca="1">IF(OR($B172=$AV171,$B172=$AT171,$B172=$AU171,$B172=$AW171,$B172=$AX171,$B172=$AY171,$B172=$AZ171),BA171,AZ171)</f>
        <v>7</v>
      </c>
      <c r="BB172">
        <f ca="1">IF(OR($B172=$AV171,$B172=$AT171,$B172=$AU171,$B172=$AW171,$B172=$AX171,$B172=$AY171,$B172=$AZ171,$B172=$BA171),BB171,BA171)</f>
        <v>31</v>
      </c>
      <c r="BC172">
        <f ca="1">IF(OR($B172=$AV171,$B172=$AT171,$B172=$AU171,$B172=$AW171,$B172=$AX171,$B172=$AY171,$B172=$AZ171,$B172=$BA171,$B172=$BB171),BC171,BB171)</f>
        <v>9</v>
      </c>
      <c r="BD172">
        <f ca="1">IF(OR($B172=$AV171,$B172=$AT171,$B172=$AU171,$B172=$AW171,$B172=$AX171,$B172=$AY171,$B172=$AZ171,$B172=$BB171,$B172=$BC171,$B172=$BA171),BD171,BC171)</f>
        <v>29</v>
      </c>
      <c r="BE172">
        <f ca="1">IF(OR($B172=$AV171,$B172=$AT171,$B172=$AU171,$B172=$AW171,$B172=$AX171,$B172=$AY171,$B172=$AZ171,$B172=$BB171,$B172=$BC171,$B172=$BD171,$B172=$BA171),BE171,BD171)</f>
        <v>12</v>
      </c>
      <c r="BF172">
        <f ca="1">IF(OR($B172=$AV171,$B172=$AT171,$B172=$AU171,$B172=$AW171,$B172=$AX171,$B172=$AY171,$B172=$AZ171,$B172=$BB171,$B172=$BC171,$B172=$BD171,$B172=$BE171,$B172=$BA171),BF171,BE171)</f>
        <v>36</v>
      </c>
      <c r="BG172">
        <f ca="1">IF(OR($B172=$AV171,$B172=$AT171,$B172=$AU171,$B172=$AW171,$B172=$AX171,$B172=$AY171,$B172=$AZ171,$B172=$BB171,$B172=$BC171,$B172=$BD171,$B172=$BE171,$B172=$BF171,$B172=$BA171),BG171,BF171)</f>
        <v>34</v>
      </c>
      <c r="BH172">
        <f ca="1">IF(OR($B172=$AV171,$B172=$AT171,$B172=$AU171,$B172=$AW171,$B172=$AX171,$B172=$AY171,$B172=$AZ171,$B172=$BB171,$B172=$BC171,$B172=$BD171,$B172=$BE171,$B172=$BF171,$B172=$BG171,$B172=$BA171),BH171,BG171)</f>
        <v>35</v>
      </c>
      <c r="BI172">
        <f ca="1">IF(OR($B172=$AV171,$B172=$AT171,$B172=$AU171,$B172=$AW171,$B172=$AX171,$B172=$AY171,$B172=$AZ171,$B172=$BB171,$B172=$BC171,$B172=$BD171,$B172=$BE171,$B172=$BF171,$B172=$BG171,$B172=$BH171,$B172=$BA171),BI171,BH171)</f>
        <v>23</v>
      </c>
      <c r="BJ172">
        <f ca="1">IF(OR($B172=$AV171,$B172=$AT171,$B172=$AU171,$B172=$AW171,$B172=$AX171,$B172=$AY171,$B172=$AZ171,$B172=$BB171,$B172=$BC171,$B172=$BD171,$B172=$BE171,$B172=$BF171,$B172=$BG171,$B172=$BH171,$B172=$BI171,$B172=$BA171),BJ171,BI171)</f>
        <v>19</v>
      </c>
      <c r="BK172">
        <f ca="1">IF(OR($B172=$AV171,$B172=$AT171,$B172=$AU171,$B172=$AW171,$B172=$AX171,$B172=$AY171,$B172=$AZ171,$B172=$BB171,$B172=$BC171,$B172=$BD171,$B172=$BE171,$B172=$BF171,$B172=$BG171,$B172=$BH171,$B172=$BI171,$B172=$BJ171,$B172=$BA171),BK171,BJ171)</f>
        <v>24</v>
      </c>
      <c r="BL172">
        <f ca="1">IF(OR($B172=$AV171,$B172=$AT171,$B172=$AU171,$B172=$AW171,$B172=$AX171,$B172=$AY171,$B172=$AZ171,$B172=$BB171,$B172=$BC171,$B172=$BD171,$B172=$BE171,$B172=$BF171,$B172=$BG171,$B172=$BH171,$B172=$BI171,$B172=$BJ171,$B172=$BK171,$B172=$BA171),BL171,BK171)</f>
        <v>14</v>
      </c>
      <c r="BM172">
        <f ca="1">IF(OR($B172=$AV171,$B172=$AT171,$B172=$AU171,$B172=$AW171,$B172=$AX171,$B172=$AY171,$B172=$AZ171,$B172=$BB171,$B172=$BC171,$B172=$BD171,$B172=$BE171,$B172=$BF171,$B172=$BG171,$B172=$BH171,$B172=$BI171,$B172=$BJ171,$B172=$BK171,$B172=$BL171,$B172=$BA171),BM171,BL171)</f>
        <v>13</v>
      </c>
      <c r="BN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IF(OR($B172=$AV171,$B172=$AT171,$B172=$AU171,$B172=$AW171,$B172=$AX171,$B172=$AY171,$B172=$AZ171,$B172=$BB171,$B172=$BC171,$B172=$BD171,$B172=$BE171,$B172=$BF171,$B172=$BG171,$B172=$BH171,$B172=$BI171,$B172=$BJ171,$B172=$BK171,$B172=$BL171,$B172=$BM171,$B172=$BA171),BN171,BM171)</f>
        <v>16</v>
      </c>
      <c r="BO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A171),BO171,BN171)</f>
        <v>21</v>
      </c>
      <c r="BP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A171),BP171,BO171)</f>
        <v>10</v>
      </c>
      <c r="BQ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A171),BQ171,BP171)</f>
        <v>28</v>
      </c>
      <c r="BR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A171),BR171,BQ171)</f>
        <v>20</v>
      </c>
      <c r="BS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A171),BS171,BR171)</f>
        <v>15</v>
      </c>
      <c r="BT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A171),BT171,BS171)</f>
        <v>18</v>
      </c>
      <c r="BU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A171),BU171,BT171)</f>
        <v>17</v>
      </c>
      <c r="BV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A171),BV171,BU171)</f>
        <v>8</v>
      </c>
      <c r="BW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A171),BW171,BV171)</f>
        <v>27</v>
      </c>
      <c r="BX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A171),BX171,BW171)</f>
        <v>5</v>
      </c>
      <c r="BY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A171),BY171,BX171)</f>
        <v>33</v>
      </c>
      <c r="BZ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A171),BZ171,BY171)</f>
        <v>3</v>
      </c>
      <c r="CA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BA171),CA171,BZ171)</f>
        <v>30</v>
      </c>
      <c r="CB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CA171,$B172=$BA171),CB171,CA171)</f>
        <v>1</v>
      </c>
      <c r="CC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CA171,$B172=$CB171,$B172=$BA171),CC171,CB171)</f>
        <v>4</v>
      </c>
      <c r="CD172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CA171,$B172=$CB171,$B172=$CC171,$B172=$BA171),CD171,CC171)</f>
        <v>26</v>
      </c>
      <c r="CH172">
        <f t="shared" ca="1" si="68"/>
        <v>35</v>
      </c>
      <c r="CI172">
        <f t="shared" ca="1" si="68"/>
        <v>1</v>
      </c>
      <c r="CJ172">
        <f t="shared" ca="1" si="68"/>
        <v>33</v>
      </c>
      <c r="CK172">
        <f t="shared" ca="1" si="68"/>
        <v>36</v>
      </c>
      <c r="CL172">
        <f t="shared" ca="1" si="68"/>
        <v>31</v>
      </c>
      <c r="CM172">
        <f t="shared" ca="1" si="68"/>
        <v>2</v>
      </c>
      <c r="CN172">
        <f t="shared" ca="1" si="68"/>
        <v>8</v>
      </c>
      <c r="CO172">
        <f t="shared" ca="1" si="68"/>
        <v>29</v>
      </c>
      <c r="CP172">
        <f t="shared" ca="1" si="68"/>
        <v>10</v>
      </c>
      <c r="CQ172">
        <f t="shared" ca="1" si="68"/>
        <v>23</v>
      </c>
      <c r="CR172">
        <f t="shared" ca="1" si="68"/>
        <v>7</v>
      </c>
      <c r="CS172">
        <f t="shared" ca="1" si="68"/>
        <v>12</v>
      </c>
      <c r="CT172">
        <f t="shared" ca="1" si="68"/>
        <v>20</v>
      </c>
      <c r="CU172">
        <f t="shared" ca="1" si="68"/>
        <v>19</v>
      </c>
      <c r="CV172">
        <f t="shared" ca="1" si="68"/>
        <v>26</v>
      </c>
      <c r="CW172">
        <f t="shared" ca="1" si="68"/>
        <v>21</v>
      </c>
      <c r="CX172">
        <f t="shared" ca="1" si="68"/>
        <v>28</v>
      </c>
      <c r="CY172">
        <f t="shared" ca="1" si="68"/>
        <v>27</v>
      </c>
      <c r="CZ172">
        <f t="shared" ca="1" si="68"/>
        <v>17</v>
      </c>
      <c r="DA172">
        <f t="shared" ca="1" si="68"/>
        <v>25</v>
      </c>
      <c r="DB172">
        <f t="shared" ca="1" si="68"/>
        <v>22</v>
      </c>
      <c r="DC172">
        <f t="shared" ca="1" si="68"/>
        <v>4</v>
      </c>
      <c r="DD172">
        <f t="shared" ca="1" si="68"/>
        <v>16</v>
      </c>
      <c r="DE172">
        <f t="shared" ca="1" si="70"/>
        <v>18</v>
      </c>
      <c r="DF172">
        <f t="shared" ca="1" si="70"/>
        <v>6</v>
      </c>
      <c r="DG172">
        <f t="shared" ca="1" si="70"/>
        <v>37</v>
      </c>
      <c r="DH172">
        <f t="shared" ca="1" si="70"/>
        <v>30</v>
      </c>
      <c r="DI172">
        <f t="shared" ca="1" si="70"/>
        <v>24</v>
      </c>
      <c r="DJ172">
        <f t="shared" ca="1" si="70"/>
        <v>11</v>
      </c>
      <c r="DK172">
        <f t="shared" ca="1" si="70"/>
        <v>34</v>
      </c>
      <c r="DL172">
        <f t="shared" ca="1" si="70"/>
        <v>9</v>
      </c>
      <c r="DM172">
        <f t="shared" ca="1" si="70"/>
        <v>5</v>
      </c>
      <c r="DN172">
        <f t="shared" ca="1" si="70"/>
        <v>32</v>
      </c>
      <c r="DO172">
        <f t="shared" ca="1" si="70"/>
        <v>14</v>
      </c>
      <c r="DP172">
        <f t="shared" ca="1" si="70"/>
        <v>15</v>
      </c>
      <c r="DQ172">
        <f t="shared" ca="1" si="70"/>
        <v>13</v>
      </c>
      <c r="DR172">
        <f t="shared" ca="1" si="70"/>
        <v>3</v>
      </c>
    </row>
    <row r="173" spans="1:122" x14ac:dyDescent="0.25">
      <c r="A173">
        <v>172</v>
      </c>
      <c r="B173">
        <f t="shared" ca="1" si="54"/>
        <v>28</v>
      </c>
      <c r="C173">
        <f ca="1">IF(B173="","",LOOKUP(B173,$CH$1:$DR$1,CH172:DR172))</f>
        <v>24</v>
      </c>
      <c r="G173" t="str">
        <f t="shared" ca="1" si="55"/>
        <v/>
      </c>
      <c r="H173" t="str">
        <f t="shared" ca="1" si="69"/>
        <v/>
      </c>
      <c r="I173" t="str">
        <f t="shared" ca="1" si="69"/>
        <v/>
      </c>
      <c r="J173" t="str">
        <f t="shared" ca="1" si="69"/>
        <v/>
      </c>
      <c r="K173" t="str">
        <f t="shared" ca="1" si="69"/>
        <v/>
      </c>
      <c r="L173" t="str">
        <f t="shared" ca="1" si="69"/>
        <v/>
      </c>
      <c r="M173" t="str">
        <f t="shared" ca="1" si="69"/>
        <v/>
      </c>
      <c r="N173" t="str">
        <f t="shared" ca="1" si="69"/>
        <v/>
      </c>
      <c r="O173" t="str">
        <f t="shared" ca="1" si="69"/>
        <v/>
      </c>
      <c r="P173" t="str">
        <f t="shared" ca="1" si="69"/>
        <v/>
      </c>
      <c r="Q173" t="str">
        <f t="shared" ca="1" si="69"/>
        <v/>
      </c>
      <c r="R173" t="str">
        <f t="shared" ca="1" si="69"/>
        <v/>
      </c>
      <c r="S173" t="str">
        <f t="shared" ca="1" si="69"/>
        <v/>
      </c>
      <c r="T173" t="str">
        <f t="shared" ca="1" si="69"/>
        <v/>
      </c>
      <c r="U173" t="str">
        <f t="shared" ca="1" si="69"/>
        <v/>
      </c>
      <c r="V173" t="str">
        <f t="shared" ca="1" si="69"/>
        <v/>
      </c>
      <c r="W173" t="str">
        <f t="shared" ca="1" si="69"/>
        <v/>
      </c>
      <c r="X173" t="str">
        <f t="shared" ca="1" si="67"/>
        <v/>
      </c>
      <c r="Y173" t="str">
        <f t="shared" ca="1" si="67"/>
        <v/>
      </c>
      <c r="Z173" t="str">
        <f t="shared" ca="1" si="67"/>
        <v/>
      </c>
      <c r="AA173" t="str">
        <f t="shared" ca="1" si="67"/>
        <v/>
      </c>
      <c r="AB173" t="str">
        <f t="shared" ca="1" si="67"/>
        <v/>
      </c>
      <c r="AC173" t="str">
        <f t="shared" ca="1" si="67"/>
        <v/>
      </c>
      <c r="AD173" t="str">
        <f t="shared" ca="1" si="71"/>
        <v/>
      </c>
      <c r="AE173" t="str">
        <f t="shared" ca="1" si="71"/>
        <v/>
      </c>
      <c r="AF173" t="str">
        <f t="shared" ca="1" si="71"/>
        <v/>
      </c>
      <c r="AG173" t="str">
        <f t="shared" ca="1" si="71"/>
        <v/>
      </c>
      <c r="AH173" t="str">
        <f t="shared" ca="1" si="71"/>
        <v/>
      </c>
      <c r="AI173" t="str">
        <f t="shared" ca="1" si="71"/>
        <v/>
      </c>
      <c r="AJ173" t="str">
        <f t="shared" ca="1" si="71"/>
        <v/>
      </c>
      <c r="AK173" t="str">
        <f t="shared" ca="1" si="71"/>
        <v/>
      </c>
      <c r="AL173" t="str">
        <f t="shared" ca="1" si="71"/>
        <v/>
      </c>
      <c r="AM173" t="str">
        <f t="shared" ca="1" si="71"/>
        <v/>
      </c>
      <c r="AN173" t="str">
        <f t="shared" ca="1" si="71"/>
        <v/>
      </c>
      <c r="AO173" t="str">
        <f t="shared" ca="1" si="71"/>
        <v/>
      </c>
      <c r="AP173" t="str">
        <f t="shared" ca="1" si="71"/>
        <v/>
      </c>
      <c r="AQ173" t="str">
        <f t="shared" ca="1" si="71"/>
        <v/>
      </c>
      <c r="AR173" t="str">
        <f t="shared" ca="1" si="71"/>
        <v/>
      </c>
      <c r="AT173">
        <f ca="1">B173</f>
        <v>28</v>
      </c>
      <c r="AU173">
        <f ca="1">IF($B173=$AT172,AU172,AT172)</f>
        <v>2</v>
      </c>
      <c r="AV173">
        <f ca="1">IF(OR($B173=$AT172,$B173=$AU172),AV172,AU172)</f>
        <v>6</v>
      </c>
      <c r="AW173">
        <f ca="1">IF(OR($B173=$AV172,$B173=$AT172,$B173=$AU172),AW172,AV172)</f>
        <v>37</v>
      </c>
      <c r="AX173">
        <f ca="1">IF(OR($B173=$AV172,$B173=$AT172,$B173=$AU172,$B173=$AW172),AX172,AW172)</f>
        <v>22</v>
      </c>
      <c r="AY173">
        <f ca="1">IF(OR($B173=$AV172,$B173=$AT172,$B173=$AU172,$B173=$AW172,$B173=$AX172),AY172,AX172)</f>
        <v>32</v>
      </c>
      <c r="AZ173">
        <f ca="1">IF(OR($B173=$AV172,$B173=$AT172,$B173=$AU172,$B173=$AW172,$B173=$AX172,$B173=$AY172),AZ172,AY172)</f>
        <v>25</v>
      </c>
      <c r="BA173">
        <f ca="1">IF(OR($B173=$AV172,$B173=$AT172,$B173=$AU172,$B173=$AW172,$B173=$AX172,$B173=$AY172,$B173=$AZ172),BA172,AZ172)</f>
        <v>11</v>
      </c>
      <c r="BB173">
        <f ca="1">IF(OR($B173=$AV172,$B173=$AT172,$B173=$AU172,$B173=$AW172,$B173=$AX172,$B173=$AY172,$B173=$AZ172,$B173=$BA172),BB172,BA172)</f>
        <v>7</v>
      </c>
      <c r="BC173">
        <f ca="1">IF(OR($B173=$AV172,$B173=$AT172,$B173=$AU172,$B173=$AW172,$B173=$AX172,$B173=$AY172,$B173=$AZ172,$B173=$BA172,$B173=$BB172),BC172,BB172)</f>
        <v>31</v>
      </c>
      <c r="BD173">
        <f ca="1">IF(OR($B173=$AV172,$B173=$AT172,$B173=$AU172,$B173=$AW172,$B173=$AX172,$B173=$AY172,$B173=$AZ172,$B173=$BB172,$B173=$BC172,$B173=$BA172),BD172,BC172)</f>
        <v>9</v>
      </c>
      <c r="BE173">
        <f ca="1">IF(OR($B173=$AV172,$B173=$AT172,$B173=$AU172,$B173=$AW172,$B173=$AX172,$B173=$AY172,$B173=$AZ172,$B173=$BB172,$B173=$BC172,$B173=$BD172,$B173=$BA172),BE172,BD172)</f>
        <v>29</v>
      </c>
      <c r="BF173">
        <f ca="1">IF(OR($B173=$AV172,$B173=$AT172,$B173=$AU172,$B173=$AW172,$B173=$AX172,$B173=$AY172,$B173=$AZ172,$B173=$BB172,$B173=$BC172,$B173=$BD172,$B173=$BE172,$B173=$BA172),BF172,BE172)</f>
        <v>12</v>
      </c>
      <c r="BG173">
        <f ca="1">IF(OR($B173=$AV172,$B173=$AT172,$B173=$AU172,$B173=$AW172,$B173=$AX172,$B173=$AY172,$B173=$AZ172,$B173=$BB172,$B173=$BC172,$B173=$BD172,$B173=$BE172,$B173=$BF172,$B173=$BA172),BG172,BF172)</f>
        <v>36</v>
      </c>
      <c r="BH173">
        <f ca="1">IF(OR($B173=$AV172,$B173=$AT172,$B173=$AU172,$B173=$AW172,$B173=$AX172,$B173=$AY172,$B173=$AZ172,$B173=$BB172,$B173=$BC172,$B173=$BD172,$B173=$BE172,$B173=$BF172,$B173=$BG172,$B173=$BA172),BH172,BG172)</f>
        <v>34</v>
      </c>
      <c r="BI173">
        <f ca="1">IF(OR($B173=$AV172,$B173=$AT172,$B173=$AU172,$B173=$AW172,$B173=$AX172,$B173=$AY172,$B173=$AZ172,$B173=$BB172,$B173=$BC172,$B173=$BD172,$B173=$BE172,$B173=$BF172,$B173=$BG172,$B173=$BH172,$B173=$BA172),BI172,BH172)</f>
        <v>35</v>
      </c>
      <c r="BJ173">
        <f ca="1">IF(OR($B173=$AV172,$B173=$AT172,$B173=$AU172,$B173=$AW172,$B173=$AX172,$B173=$AY172,$B173=$AZ172,$B173=$BB172,$B173=$BC172,$B173=$BD172,$B173=$BE172,$B173=$BF172,$B173=$BG172,$B173=$BH172,$B173=$BI172,$B173=$BA172),BJ172,BI172)</f>
        <v>23</v>
      </c>
      <c r="BK173">
        <f ca="1">IF(OR($B173=$AV172,$B173=$AT172,$B173=$AU172,$B173=$AW172,$B173=$AX172,$B173=$AY172,$B173=$AZ172,$B173=$BB172,$B173=$BC172,$B173=$BD172,$B173=$BE172,$B173=$BF172,$B173=$BG172,$B173=$BH172,$B173=$BI172,$B173=$BJ172,$B173=$BA172),BK172,BJ172)</f>
        <v>19</v>
      </c>
      <c r="BL173">
        <f ca="1">IF(OR($B173=$AV172,$B173=$AT172,$B173=$AU172,$B173=$AW172,$B173=$AX172,$B173=$AY172,$B173=$AZ172,$B173=$BB172,$B173=$BC172,$B173=$BD172,$B173=$BE172,$B173=$BF172,$B173=$BG172,$B173=$BH172,$B173=$BI172,$B173=$BJ172,$B173=$BK172,$B173=$BA172),BL172,BK172)</f>
        <v>24</v>
      </c>
      <c r="BM173">
        <f ca="1">IF(OR($B173=$AV172,$B173=$AT172,$B173=$AU172,$B173=$AW172,$B173=$AX172,$B173=$AY172,$B173=$AZ172,$B173=$BB172,$B173=$BC172,$B173=$BD172,$B173=$BE172,$B173=$BF172,$B173=$BG172,$B173=$BH172,$B173=$BI172,$B173=$BJ172,$B173=$BK172,$B173=$BL172,$B173=$BA172),BM172,BL172)</f>
        <v>14</v>
      </c>
      <c r="BN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IF(OR($B173=$AV172,$B173=$AT172,$B173=$AU172,$B173=$AW172,$B173=$AX172,$B173=$AY172,$B173=$AZ172,$B173=$BB172,$B173=$BC172,$B173=$BD172,$B173=$BE172,$B173=$BF172,$B173=$BG172,$B173=$BH172,$B173=$BI172,$B173=$BJ172,$B173=$BK172,$B173=$BL172,$B173=$BM172,$B173=$BA172),BN172,BM172)</f>
        <v>13</v>
      </c>
      <c r="BO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A172),BO172,BN172)</f>
        <v>16</v>
      </c>
      <c r="BP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A172),BP172,BO172)</f>
        <v>21</v>
      </c>
      <c r="BQ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A172),BQ172,BP172)</f>
        <v>10</v>
      </c>
      <c r="BR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A172),BR172,BQ172)</f>
        <v>20</v>
      </c>
      <c r="BS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A172),BS172,BR172)</f>
        <v>15</v>
      </c>
      <c r="BT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A172),BT172,BS172)</f>
        <v>18</v>
      </c>
      <c r="BU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A172),BU172,BT172)</f>
        <v>17</v>
      </c>
      <c r="BV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A172),BV172,BU172)</f>
        <v>8</v>
      </c>
      <c r="BW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A172),BW172,BV172)</f>
        <v>27</v>
      </c>
      <c r="BX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A172),BX172,BW172)</f>
        <v>5</v>
      </c>
      <c r="BY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A172),BY172,BX172)</f>
        <v>33</v>
      </c>
      <c r="BZ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A172),BZ172,BY172)</f>
        <v>3</v>
      </c>
      <c r="CA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BA172),CA172,BZ172)</f>
        <v>30</v>
      </c>
      <c r="CB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CA172,$B173=$BA172),CB172,CA172)</f>
        <v>1</v>
      </c>
      <c r="CC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CA172,$B173=$CB172,$B173=$BA172),CC172,CB172)</f>
        <v>4</v>
      </c>
      <c r="CD173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CA172,$B173=$CB172,$B173=$CC172,$B173=$BA172),CD172,CC172)</f>
        <v>26</v>
      </c>
      <c r="CH173">
        <f t="shared" ca="1" si="68"/>
        <v>35</v>
      </c>
      <c r="CI173">
        <f t="shared" ca="1" si="68"/>
        <v>2</v>
      </c>
      <c r="CJ173">
        <f t="shared" ca="1" si="68"/>
        <v>33</v>
      </c>
      <c r="CK173">
        <f t="shared" ca="1" si="68"/>
        <v>36</v>
      </c>
      <c r="CL173">
        <f t="shared" ca="1" si="68"/>
        <v>31</v>
      </c>
      <c r="CM173">
        <f t="shared" ca="1" si="68"/>
        <v>3</v>
      </c>
      <c r="CN173">
        <f t="shared" ca="1" si="68"/>
        <v>9</v>
      </c>
      <c r="CO173">
        <f t="shared" ca="1" si="68"/>
        <v>29</v>
      </c>
      <c r="CP173">
        <f t="shared" ca="1" si="68"/>
        <v>11</v>
      </c>
      <c r="CQ173">
        <f t="shared" ca="1" si="68"/>
        <v>24</v>
      </c>
      <c r="CR173">
        <f t="shared" ca="1" si="68"/>
        <v>8</v>
      </c>
      <c r="CS173">
        <f t="shared" ca="1" si="68"/>
        <v>13</v>
      </c>
      <c r="CT173">
        <f t="shared" ca="1" si="68"/>
        <v>21</v>
      </c>
      <c r="CU173">
        <f t="shared" ca="1" si="68"/>
        <v>20</v>
      </c>
      <c r="CV173">
        <f t="shared" ca="1" si="68"/>
        <v>26</v>
      </c>
      <c r="CW173">
        <f t="shared" ca="1" si="68"/>
        <v>22</v>
      </c>
      <c r="CX173">
        <f t="shared" ca="1" si="68"/>
        <v>28</v>
      </c>
      <c r="CY173">
        <f t="shared" ca="1" si="68"/>
        <v>27</v>
      </c>
      <c r="CZ173">
        <f t="shared" ca="1" si="68"/>
        <v>18</v>
      </c>
      <c r="DA173">
        <f t="shared" ca="1" si="68"/>
        <v>25</v>
      </c>
      <c r="DB173">
        <f t="shared" ca="1" si="68"/>
        <v>23</v>
      </c>
      <c r="DC173">
        <f t="shared" ca="1" si="68"/>
        <v>5</v>
      </c>
      <c r="DD173">
        <f t="shared" ca="1" si="68"/>
        <v>17</v>
      </c>
      <c r="DE173">
        <f t="shared" ca="1" si="70"/>
        <v>19</v>
      </c>
      <c r="DF173">
        <f t="shared" ca="1" si="70"/>
        <v>7</v>
      </c>
      <c r="DG173">
        <f t="shared" ca="1" si="70"/>
        <v>37</v>
      </c>
      <c r="DH173">
        <f t="shared" ca="1" si="70"/>
        <v>30</v>
      </c>
      <c r="DI173">
        <f t="shared" ca="1" si="70"/>
        <v>1</v>
      </c>
      <c r="DJ173">
        <f t="shared" ca="1" si="70"/>
        <v>12</v>
      </c>
      <c r="DK173">
        <f t="shared" ca="1" si="70"/>
        <v>34</v>
      </c>
      <c r="DL173">
        <f t="shared" ca="1" si="70"/>
        <v>10</v>
      </c>
      <c r="DM173">
        <f t="shared" ca="1" si="70"/>
        <v>6</v>
      </c>
      <c r="DN173">
        <f t="shared" ca="1" si="70"/>
        <v>32</v>
      </c>
      <c r="DO173">
        <f t="shared" ca="1" si="70"/>
        <v>15</v>
      </c>
      <c r="DP173">
        <f t="shared" ca="1" si="70"/>
        <v>16</v>
      </c>
      <c r="DQ173">
        <f t="shared" ca="1" si="70"/>
        <v>14</v>
      </c>
      <c r="DR173">
        <f t="shared" ca="1" si="70"/>
        <v>4</v>
      </c>
    </row>
    <row r="174" spans="1:122" x14ac:dyDescent="0.25">
      <c r="A174">
        <v>173</v>
      </c>
      <c r="B174">
        <f t="shared" ca="1" si="54"/>
        <v>37</v>
      </c>
      <c r="C174">
        <f ca="1">IF(B174="","",LOOKUP(B174,$CH$1:$DR$1,CH173:DR173))</f>
        <v>4</v>
      </c>
      <c r="G174" t="str">
        <f t="shared" ca="1" si="55"/>
        <v/>
      </c>
      <c r="H174" t="str">
        <f t="shared" ca="1" si="69"/>
        <v/>
      </c>
      <c r="I174" t="str">
        <f t="shared" ca="1" si="69"/>
        <v/>
      </c>
      <c r="J174" t="str">
        <f t="shared" ca="1" si="69"/>
        <v/>
      </c>
      <c r="K174" t="str">
        <f t="shared" ca="1" si="69"/>
        <v/>
      </c>
      <c r="L174" t="str">
        <f t="shared" ca="1" si="69"/>
        <v/>
      </c>
      <c r="M174" t="str">
        <f t="shared" ca="1" si="69"/>
        <v/>
      </c>
      <c r="N174" t="str">
        <f t="shared" ca="1" si="69"/>
        <v/>
      </c>
      <c r="O174" t="str">
        <f t="shared" ca="1" si="69"/>
        <v/>
      </c>
      <c r="P174" t="str">
        <f t="shared" ca="1" si="69"/>
        <v/>
      </c>
      <c r="Q174" t="str">
        <f t="shared" ca="1" si="69"/>
        <v/>
      </c>
      <c r="R174" t="str">
        <f t="shared" ca="1" si="69"/>
        <v/>
      </c>
      <c r="S174" t="str">
        <f t="shared" ca="1" si="69"/>
        <v/>
      </c>
      <c r="T174" t="str">
        <f t="shared" ca="1" si="69"/>
        <v/>
      </c>
      <c r="U174" t="str">
        <f t="shared" ca="1" si="69"/>
        <v/>
      </c>
      <c r="V174" t="str">
        <f t="shared" ca="1" si="69"/>
        <v/>
      </c>
      <c r="W174" t="str">
        <f t="shared" ca="1" si="69"/>
        <v/>
      </c>
      <c r="X174" t="str">
        <f t="shared" ref="X174:AM189" ca="1" si="72">IF(AND($B175="",$B174&lt;&gt;""),BJ174,IF(AND($B176="",$B175&lt;&gt;"",$B174&lt;&gt;""),X$1,""))</f>
        <v/>
      </c>
      <c r="Y174" t="str">
        <f t="shared" ca="1" si="72"/>
        <v/>
      </c>
      <c r="Z174" t="str">
        <f t="shared" ca="1" si="72"/>
        <v/>
      </c>
      <c r="AA174" t="str">
        <f t="shared" ca="1" si="72"/>
        <v/>
      </c>
      <c r="AB174" t="str">
        <f t="shared" ca="1" si="72"/>
        <v/>
      </c>
      <c r="AC174" t="str">
        <f t="shared" ca="1" si="72"/>
        <v/>
      </c>
      <c r="AD174" t="str">
        <f t="shared" ca="1" si="71"/>
        <v/>
      </c>
      <c r="AE174" t="str">
        <f t="shared" ca="1" si="71"/>
        <v/>
      </c>
      <c r="AF174" t="str">
        <f t="shared" ca="1" si="71"/>
        <v/>
      </c>
      <c r="AG174" t="str">
        <f t="shared" ca="1" si="71"/>
        <v/>
      </c>
      <c r="AH174" t="str">
        <f t="shared" ca="1" si="71"/>
        <v/>
      </c>
      <c r="AI174" t="str">
        <f t="shared" ca="1" si="71"/>
        <v/>
      </c>
      <c r="AJ174" t="str">
        <f t="shared" ca="1" si="71"/>
        <v/>
      </c>
      <c r="AK174" t="str">
        <f t="shared" ca="1" si="71"/>
        <v/>
      </c>
      <c r="AL174" t="str">
        <f t="shared" ca="1" si="71"/>
        <v/>
      </c>
      <c r="AM174" t="str">
        <f t="shared" ca="1" si="71"/>
        <v/>
      </c>
      <c r="AN174" t="str">
        <f t="shared" ca="1" si="71"/>
        <v/>
      </c>
      <c r="AO174" t="str">
        <f t="shared" ca="1" si="71"/>
        <v/>
      </c>
      <c r="AP174" t="str">
        <f t="shared" ca="1" si="71"/>
        <v/>
      </c>
      <c r="AQ174" t="str">
        <f t="shared" ca="1" si="71"/>
        <v/>
      </c>
      <c r="AR174" t="str">
        <f t="shared" ca="1" si="71"/>
        <v/>
      </c>
      <c r="AT174">
        <f ca="1">B174</f>
        <v>37</v>
      </c>
      <c r="AU174">
        <f ca="1">IF($B174=$AT173,AU173,AT173)</f>
        <v>28</v>
      </c>
      <c r="AV174">
        <f ca="1">IF(OR($B174=$AT173,$B174=$AU173),AV173,AU173)</f>
        <v>2</v>
      </c>
      <c r="AW174">
        <f ca="1">IF(OR($B174=$AV173,$B174=$AT173,$B174=$AU173),AW173,AV173)</f>
        <v>6</v>
      </c>
      <c r="AX174">
        <f ca="1">IF(OR($B174=$AV173,$B174=$AT173,$B174=$AU173,$B174=$AW173),AX173,AW173)</f>
        <v>22</v>
      </c>
      <c r="AY174">
        <f ca="1">IF(OR($B174=$AV173,$B174=$AT173,$B174=$AU173,$B174=$AW173,$B174=$AX173),AY173,AX173)</f>
        <v>32</v>
      </c>
      <c r="AZ174">
        <f ca="1">IF(OR($B174=$AV173,$B174=$AT173,$B174=$AU173,$B174=$AW173,$B174=$AX173,$B174=$AY173),AZ173,AY173)</f>
        <v>25</v>
      </c>
      <c r="BA174">
        <f ca="1">IF(OR($B174=$AV173,$B174=$AT173,$B174=$AU173,$B174=$AW173,$B174=$AX173,$B174=$AY173,$B174=$AZ173),BA173,AZ173)</f>
        <v>11</v>
      </c>
      <c r="BB174">
        <f ca="1">IF(OR($B174=$AV173,$B174=$AT173,$B174=$AU173,$B174=$AW173,$B174=$AX173,$B174=$AY173,$B174=$AZ173,$B174=$BA173),BB173,BA173)</f>
        <v>7</v>
      </c>
      <c r="BC174">
        <f ca="1">IF(OR($B174=$AV173,$B174=$AT173,$B174=$AU173,$B174=$AW173,$B174=$AX173,$B174=$AY173,$B174=$AZ173,$B174=$BA173,$B174=$BB173),BC173,BB173)</f>
        <v>31</v>
      </c>
      <c r="BD174">
        <f ca="1">IF(OR($B174=$AV173,$B174=$AT173,$B174=$AU173,$B174=$AW173,$B174=$AX173,$B174=$AY173,$B174=$AZ173,$B174=$BB173,$B174=$BC173,$B174=$BA173),BD173,BC173)</f>
        <v>9</v>
      </c>
      <c r="BE174">
        <f ca="1">IF(OR($B174=$AV173,$B174=$AT173,$B174=$AU173,$B174=$AW173,$B174=$AX173,$B174=$AY173,$B174=$AZ173,$B174=$BB173,$B174=$BC173,$B174=$BD173,$B174=$BA173),BE173,BD173)</f>
        <v>29</v>
      </c>
      <c r="BF174">
        <f ca="1">IF(OR($B174=$AV173,$B174=$AT173,$B174=$AU173,$B174=$AW173,$B174=$AX173,$B174=$AY173,$B174=$AZ173,$B174=$BB173,$B174=$BC173,$B174=$BD173,$B174=$BE173,$B174=$BA173),BF173,BE173)</f>
        <v>12</v>
      </c>
      <c r="BG174">
        <f ca="1">IF(OR($B174=$AV173,$B174=$AT173,$B174=$AU173,$B174=$AW173,$B174=$AX173,$B174=$AY173,$B174=$AZ173,$B174=$BB173,$B174=$BC173,$B174=$BD173,$B174=$BE173,$B174=$BF173,$B174=$BA173),BG173,BF173)</f>
        <v>36</v>
      </c>
      <c r="BH174">
        <f ca="1">IF(OR($B174=$AV173,$B174=$AT173,$B174=$AU173,$B174=$AW173,$B174=$AX173,$B174=$AY173,$B174=$AZ173,$B174=$BB173,$B174=$BC173,$B174=$BD173,$B174=$BE173,$B174=$BF173,$B174=$BG173,$B174=$BA173),BH173,BG173)</f>
        <v>34</v>
      </c>
      <c r="BI174">
        <f ca="1">IF(OR($B174=$AV173,$B174=$AT173,$B174=$AU173,$B174=$AW173,$B174=$AX173,$B174=$AY173,$B174=$AZ173,$B174=$BB173,$B174=$BC173,$B174=$BD173,$B174=$BE173,$B174=$BF173,$B174=$BG173,$B174=$BH173,$B174=$BA173),BI173,BH173)</f>
        <v>35</v>
      </c>
      <c r="BJ174">
        <f ca="1">IF(OR($B174=$AV173,$B174=$AT173,$B174=$AU173,$B174=$AW173,$B174=$AX173,$B174=$AY173,$B174=$AZ173,$B174=$BB173,$B174=$BC173,$B174=$BD173,$B174=$BE173,$B174=$BF173,$B174=$BG173,$B174=$BH173,$B174=$BI173,$B174=$BA173),BJ173,BI173)</f>
        <v>23</v>
      </c>
      <c r="BK174">
        <f ca="1">IF(OR($B174=$AV173,$B174=$AT173,$B174=$AU173,$B174=$AW173,$B174=$AX173,$B174=$AY173,$B174=$AZ173,$B174=$BB173,$B174=$BC173,$B174=$BD173,$B174=$BE173,$B174=$BF173,$B174=$BG173,$B174=$BH173,$B174=$BI173,$B174=$BJ173,$B174=$BA173),BK173,BJ173)</f>
        <v>19</v>
      </c>
      <c r="BL174">
        <f ca="1">IF(OR($B174=$AV173,$B174=$AT173,$B174=$AU173,$B174=$AW173,$B174=$AX173,$B174=$AY173,$B174=$AZ173,$B174=$BB173,$B174=$BC173,$B174=$BD173,$B174=$BE173,$B174=$BF173,$B174=$BG173,$B174=$BH173,$B174=$BI173,$B174=$BJ173,$B174=$BK173,$B174=$BA173),BL173,BK173)</f>
        <v>24</v>
      </c>
      <c r="BM174">
        <f ca="1">IF(OR($B174=$AV173,$B174=$AT173,$B174=$AU173,$B174=$AW173,$B174=$AX173,$B174=$AY173,$B174=$AZ173,$B174=$BB173,$B174=$BC173,$B174=$BD173,$B174=$BE173,$B174=$BF173,$B174=$BG173,$B174=$BH173,$B174=$BI173,$B174=$BJ173,$B174=$BK173,$B174=$BL173,$B174=$BA173),BM173,BL173)</f>
        <v>14</v>
      </c>
      <c r="BN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IF(OR($B174=$AV173,$B174=$AT173,$B174=$AU173,$B174=$AW173,$B174=$AX173,$B174=$AY173,$B174=$AZ173,$B174=$BB173,$B174=$BC173,$B174=$BD173,$B174=$BE173,$B174=$BF173,$B174=$BG173,$B174=$BH173,$B174=$BI173,$B174=$BJ173,$B174=$BK173,$B174=$BL173,$B174=$BM173,$B174=$BA173),BN173,BM173)</f>
        <v>13</v>
      </c>
      <c r="BO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A173),BO173,BN173)</f>
        <v>16</v>
      </c>
      <c r="BP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A173),BP173,BO173)</f>
        <v>21</v>
      </c>
      <c r="BQ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A173),BQ173,BP173)</f>
        <v>10</v>
      </c>
      <c r="BR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A173),BR173,BQ173)</f>
        <v>20</v>
      </c>
      <c r="BS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A173),BS173,BR173)</f>
        <v>15</v>
      </c>
      <c r="BT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A173),BT173,BS173)</f>
        <v>18</v>
      </c>
      <c r="BU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A173),BU173,BT173)</f>
        <v>17</v>
      </c>
      <c r="BV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A173),BV173,BU173)</f>
        <v>8</v>
      </c>
      <c r="BW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A173),BW173,BV173)</f>
        <v>27</v>
      </c>
      <c r="BX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A173),BX173,BW173)</f>
        <v>5</v>
      </c>
      <c r="BY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A173),BY173,BX173)</f>
        <v>33</v>
      </c>
      <c r="BZ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A173),BZ173,BY173)</f>
        <v>3</v>
      </c>
      <c r="CA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BA173),CA173,BZ173)</f>
        <v>30</v>
      </c>
      <c r="CB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CA173,$B174=$BA173),CB173,CA173)</f>
        <v>1</v>
      </c>
      <c r="CC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CA173,$B174=$CB173,$B174=$BA173),CC173,CB173)</f>
        <v>4</v>
      </c>
      <c r="CD174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CA173,$B174=$CB173,$B174=$CC173,$B174=$BA173),CD173,CC173)</f>
        <v>26</v>
      </c>
      <c r="CH174">
        <f t="shared" ca="1" si="68"/>
        <v>35</v>
      </c>
      <c r="CI174">
        <f t="shared" ca="1" si="68"/>
        <v>3</v>
      </c>
      <c r="CJ174">
        <f t="shared" ca="1" si="68"/>
        <v>33</v>
      </c>
      <c r="CK174">
        <f t="shared" ca="1" si="68"/>
        <v>36</v>
      </c>
      <c r="CL174">
        <f t="shared" ca="1" si="68"/>
        <v>31</v>
      </c>
      <c r="CM174">
        <f t="shared" ca="1" si="68"/>
        <v>4</v>
      </c>
      <c r="CN174">
        <f t="shared" ca="1" si="68"/>
        <v>9</v>
      </c>
      <c r="CO174">
        <f t="shared" ca="1" si="68"/>
        <v>29</v>
      </c>
      <c r="CP174">
        <f t="shared" ca="1" si="68"/>
        <v>11</v>
      </c>
      <c r="CQ174">
        <f t="shared" ca="1" si="68"/>
        <v>24</v>
      </c>
      <c r="CR174">
        <f t="shared" ca="1" si="68"/>
        <v>8</v>
      </c>
      <c r="CS174">
        <f t="shared" ca="1" si="68"/>
        <v>13</v>
      </c>
      <c r="CT174">
        <f t="shared" ca="1" si="68"/>
        <v>21</v>
      </c>
      <c r="CU174">
        <f t="shared" ca="1" si="68"/>
        <v>20</v>
      </c>
      <c r="CV174">
        <f t="shared" ca="1" si="68"/>
        <v>26</v>
      </c>
      <c r="CW174">
        <f t="shared" ca="1" si="68"/>
        <v>22</v>
      </c>
      <c r="CX174">
        <f t="shared" ca="1" si="68"/>
        <v>28</v>
      </c>
      <c r="CY174">
        <f t="shared" ca="1" si="68"/>
        <v>27</v>
      </c>
      <c r="CZ174">
        <f t="shared" ca="1" si="68"/>
        <v>18</v>
      </c>
      <c r="DA174">
        <f t="shared" ca="1" si="68"/>
        <v>25</v>
      </c>
      <c r="DB174">
        <f t="shared" ca="1" si="68"/>
        <v>23</v>
      </c>
      <c r="DC174">
        <f t="shared" ca="1" si="68"/>
        <v>5</v>
      </c>
      <c r="DD174">
        <f t="shared" ca="1" si="68"/>
        <v>17</v>
      </c>
      <c r="DE174">
        <f t="shared" ca="1" si="70"/>
        <v>19</v>
      </c>
      <c r="DF174">
        <f t="shared" ca="1" si="70"/>
        <v>7</v>
      </c>
      <c r="DG174">
        <f t="shared" ca="1" si="70"/>
        <v>37</v>
      </c>
      <c r="DH174">
        <f t="shared" ca="1" si="70"/>
        <v>30</v>
      </c>
      <c r="DI174">
        <f t="shared" ca="1" si="70"/>
        <v>2</v>
      </c>
      <c r="DJ174">
        <f t="shared" ca="1" si="70"/>
        <v>12</v>
      </c>
      <c r="DK174">
        <f t="shared" ca="1" si="70"/>
        <v>34</v>
      </c>
      <c r="DL174">
        <f t="shared" ca="1" si="70"/>
        <v>10</v>
      </c>
      <c r="DM174">
        <f t="shared" ca="1" si="70"/>
        <v>6</v>
      </c>
      <c r="DN174">
        <f t="shared" ca="1" si="70"/>
        <v>32</v>
      </c>
      <c r="DO174">
        <f t="shared" ca="1" si="70"/>
        <v>15</v>
      </c>
      <c r="DP174">
        <f t="shared" ca="1" si="70"/>
        <v>16</v>
      </c>
      <c r="DQ174">
        <f t="shared" ca="1" si="70"/>
        <v>14</v>
      </c>
      <c r="DR174">
        <f t="shared" ca="1" si="70"/>
        <v>1</v>
      </c>
    </row>
    <row r="175" spans="1:122" x14ac:dyDescent="0.25">
      <c r="A175">
        <v>174</v>
      </c>
      <c r="B175">
        <f t="shared" ca="1" si="54"/>
        <v>13</v>
      </c>
      <c r="C175">
        <f ca="1">IF(B175="","",LOOKUP(B175,$CH$1:$DR$1,CH174:DR174))</f>
        <v>21</v>
      </c>
      <c r="G175" t="str">
        <f t="shared" ca="1" si="55"/>
        <v/>
      </c>
      <c r="H175" t="str">
        <f t="shared" ca="1" si="69"/>
        <v/>
      </c>
      <c r="I175" t="str">
        <f t="shared" ca="1" si="69"/>
        <v/>
      </c>
      <c r="J175" t="str">
        <f t="shared" ca="1" si="69"/>
        <v/>
      </c>
      <c r="K175" t="str">
        <f t="shared" ca="1" si="69"/>
        <v/>
      </c>
      <c r="L175" t="str">
        <f t="shared" ca="1" si="69"/>
        <v/>
      </c>
      <c r="M175" t="str">
        <f t="shared" ca="1" si="69"/>
        <v/>
      </c>
      <c r="N175" t="str">
        <f t="shared" ca="1" si="69"/>
        <v/>
      </c>
      <c r="O175" t="str">
        <f t="shared" ca="1" si="69"/>
        <v/>
      </c>
      <c r="P175" t="str">
        <f t="shared" ca="1" si="69"/>
        <v/>
      </c>
      <c r="Q175" t="str">
        <f t="shared" ca="1" si="69"/>
        <v/>
      </c>
      <c r="R175" t="str">
        <f t="shared" ca="1" si="69"/>
        <v/>
      </c>
      <c r="S175" t="str">
        <f t="shared" ca="1" si="69"/>
        <v/>
      </c>
      <c r="T175" t="str">
        <f t="shared" ca="1" si="69"/>
        <v/>
      </c>
      <c r="U175" t="str">
        <f t="shared" ca="1" si="69"/>
        <v/>
      </c>
      <c r="V175" t="str">
        <f t="shared" ca="1" si="69"/>
        <v/>
      </c>
      <c r="W175" t="str">
        <f t="shared" ca="1" si="69"/>
        <v/>
      </c>
      <c r="X175" t="str">
        <f t="shared" ca="1" si="72"/>
        <v/>
      </c>
      <c r="Y175" t="str">
        <f t="shared" ca="1" si="72"/>
        <v/>
      </c>
      <c r="Z175" t="str">
        <f t="shared" ca="1" si="72"/>
        <v/>
      </c>
      <c r="AA175" t="str">
        <f t="shared" ca="1" si="72"/>
        <v/>
      </c>
      <c r="AB175" t="str">
        <f t="shared" ca="1" si="72"/>
        <v/>
      </c>
      <c r="AC175" t="str">
        <f t="shared" ca="1" si="72"/>
        <v/>
      </c>
      <c r="AD175" t="str">
        <f t="shared" ca="1" si="71"/>
        <v/>
      </c>
      <c r="AE175" t="str">
        <f t="shared" ca="1" si="71"/>
        <v/>
      </c>
      <c r="AF175" t="str">
        <f t="shared" ca="1" si="71"/>
        <v/>
      </c>
      <c r="AG175" t="str">
        <f t="shared" ca="1" si="71"/>
        <v/>
      </c>
      <c r="AH175" t="str">
        <f t="shared" ca="1" si="71"/>
        <v/>
      </c>
      <c r="AI175" t="str">
        <f t="shared" ca="1" si="71"/>
        <v/>
      </c>
      <c r="AJ175" t="str">
        <f t="shared" ca="1" si="71"/>
        <v/>
      </c>
      <c r="AK175" t="str">
        <f t="shared" ca="1" si="71"/>
        <v/>
      </c>
      <c r="AL175" t="str">
        <f t="shared" ca="1" si="71"/>
        <v/>
      </c>
      <c r="AM175" t="str">
        <f t="shared" ca="1" si="71"/>
        <v/>
      </c>
      <c r="AN175" t="str">
        <f t="shared" ca="1" si="71"/>
        <v/>
      </c>
      <c r="AO175" t="str">
        <f t="shared" ca="1" si="71"/>
        <v/>
      </c>
      <c r="AP175" t="str">
        <f t="shared" ca="1" si="71"/>
        <v/>
      </c>
      <c r="AQ175" t="str">
        <f t="shared" ca="1" si="71"/>
        <v/>
      </c>
      <c r="AR175" t="str">
        <f t="shared" ca="1" si="71"/>
        <v/>
      </c>
      <c r="AT175">
        <f ca="1">B175</f>
        <v>13</v>
      </c>
      <c r="AU175">
        <f ca="1">IF($B175=$AT174,AU174,AT174)</f>
        <v>37</v>
      </c>
      <c r="AV175">
        <f ca="1">IF(OR($B175=$AT174,$B175=$AU174),AV174,AU174)</f>
        <v>28</v>
      </c>
      <c r="AW175">
        <f ca="1">IF(OR($B175=$AV174,$B175=$AT174,$B175=$AU174),AW174,AV174)</f>
        <v>2</v>
      </c>
      <c r="AX175">
        <f ca="1">IF(OR($B175=$AV174,$B175=$AT174,$B175=$AU174,$B175=$AW174),AX174,AW174)</f>
        <v>6</v>
      </c>
      <c r="AY175">
        <f ca="1">IF(OR($B175=$AV174,$B175=$AT174,$B175=$AU174,$B175=$AW174,$B175=$AX174),AY174,AX174)</f>
        <v>22</v>
      </c>
      <c r="AZ175">
        <f ca="1">IF(OR($B175=$AV174,$B175=$AT174,$B175=$AU174,$B175=$AW174,$B175=$AX174,$B175=$AY174),AZ174,AY174)</f>
        <v>32</v>
      </c>
      <c r="BA175">
        <f ca="1">IF(OR($B175=$AV174,$B175=$AT174,$B175=$AU174,$B175=$AW174,$B175=$AX174,$B175=$AY174,$B175=$AZ174),BA174,AZ174)</f>
        <v>25</v>
      </c>
      <c r="BB175">
        <f ca="1">IF(OR($B175=$AV174,$B175=$AT174,$B175=$AU174,$B175=$AW174,$B175=$AX174,$B175=$AY174,$B175=$AZ174,$B175=$BA174),BB174,BA174)</f>
        <v>11</v>
      </c>
      <c r="BC175">
        <f ca="1">IF(OR($B175=$AV174,$B175=$AT174,$B175=$AU174,$B175=$AW174,$B175=$AX174,$B175=$AY174,$B175=$AZ174,$B175=$BA174,$B175=$BB174),BC174,BB174)</f>
        <v>7</v>
      </c>
      <c r="BD175">
        <f ca="1">IF(OR($B175=$AV174,$B175=$AT174,$B175=$AU174,$B175=$AW174,$B175=$AX174,$B175=$AY174,$B175=$AZ174,$B175=$BB174,$B175=$BC174,$B175=$BA174),BD174,BC174)</f>
        <v>31</v>
      </c>
      <c r="BE175">
        <f ca="1">IF(OR($B175=$AV174,$B175=$AT174,$B175=$AU174,$B175=$AW174,$B175=$AX174,$B175=$AY174,$B175=$AZ174,$B175=$BB174,$B175=$BC174,$B175=$BD174,$B175=$BA174),BE174,BD174)</f>
        <v>9</v>
      </c>
      <c r="BF175">
        <f ca="1">IF(OR($B175=$AV174,$B175=$AT174,$B175=$AU174,$B175=$AW174,$B175=$AX174,$B175=$AY174,$B175=$AZ174,$B175=$BB174,$B175=$BC174,$B175=$BD174,$B175=$BE174,$B175=$BA174),BF174,BE174)</f>
        <v>29</v>
      </c>
      <c r="BG175">
        <f ca="1">IF(OR($B175=$AV174,$B175=$AT174,$B175=$AU174,$B175=$AW174,$B175=$AX174,$B175=$AY174,$B175=$AZ174,$B175=$BB174,$B175=$BC174,$B175=$BD174,$B175=$BE174,$B175=$BF174,$B175=$BA174),BG174,BF174)</f>
        <v>12</v>
      </c>
      <c r="BH175">
        <f ca="1">IF(OR($B175=$AV174,$B175=$AT174,$B175=$AU174,$B175=$AW174,$B175=$AX174,$B175=$AY174,$B175=$AZ174,$B175=$BB174,$B175=$BC174,$B175=$BD174,$B175=$BE174,$B175=$BF174,$B175=$BG174,$B175=$BA174),BH174,BG174)</f>
        <v>36</v>
      </c>
      <c r="BI175">
        <f ca="1">IF(OR($B175=$AV174,$B175=$AT174,$B175=$AU174,$B175=$AW174,$B175=$AX174,$B175=$AY174,$B175=$AZ174,$B175=$BB174,$B175=$BC174,$B175=$BD174,$B175=$BE174,$B175=$BF174,$B175=$BG174,$B175=$BH174,$B175=$BA174),BI174,BH174)</f>
        <v>34</v>
      </c>
      <c r="BJ175">
        <f ca="1">IF(OR($B175=$AV174,$B175=$AT174,$B175=$AU174,$B175=$AW174,$B175=$AX174,$B175=$AY174,$B175=$AZ174,$B175=$BB174,$B175=$BC174,$B175=$BD174,$B175=$BE174,$B175=$BF174,$B175=$BG174,$B175=$BH174,$B175=$BI174,$B175=$BA174),BJ174,BI174)</f>
        <v>35</v>
      </c>
      <c r="BK175">
        <f ca="1">IF(OR($B175=$AV174,$B175=$AT174,$B175=$AU174,$B175=$AW174,$B175=$AX174,$B175=$AY174,$B175=$AZ174,$B175=$BB174,$B175=$BC174,$B175=$BD174,$B175=$BE174,$B175=$BF174,$B175=$BG174,$B175=$BH174,$B175=$BI174,$B175=$BJ174,$B175=$BA174),BK174,BJ174)</f>
        <v>23</v>
      </c>
      <c r="BL175">
        <f ca="1">IF(OR($B175=$AV174,$B175=$AT174,$B175=$AU174,$B175=$AW174,$B175=$AX174,$B175=$AY174,$B175=$AZ174,$B175=$BB174,$B175=$BC174,$B175=$BD174,$B175=$BE174,$B175=$BF174,$B175=$BG174,$B175=$BH174,$B175=$BI174,$B175=$BJ174,$B175=$BK174,$B175=$BA174),BL174,BK174)</f>
        <v>19</v>
      </c>
      <c r="BM175">
        <f ca="1">IF(OR($B175=$AV174,$B175=$AT174,$B175=$AU174,$B175=$AW174,$B175=$AX174,$B175=$AY174,$B175=$AZ174,$B175=$BB174,$B175=$BC174,$B175=$BD174,$B175=$BE174,$B175=$BF174,$B175=$BG174,$B175=$BH174,$B175=$BI174,$B175=$BJ174,$B175=$BK174,$B175=$BL174,$B175=$BA174),BM174,BL174)</f>
        <v>24</v>
      </c>
      <c r="BN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IF(OR($B175=$AV174,$B175=$AT174,$B175=$AU174,$B175=$AW174,$B175=$AX174,$B175=$AY174,$B175=$AZ174,$B175=$BB174,$B175=$BC174,$B175=$BD174,$B175=$BE174,$B175=$BF174,$B175=$BG174,$B175=$BH174,$B175=$BI174,$B175=$BJ174,$B175=$BK174,$B175=$BL174,$B175=$BM174,$B175=$BA174),BN174,BM174)</f>
        <v>14</v>
      </c>
      <c r="BO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A174),BO174,BN174)</f>
        <v>16</v>
      </c>
      <c r="BP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A174),BP174,BO174)</f>
        <v>21</v>
      </c>
      <c r="BQ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A174),BQ174,BP174)</f>
        <v>10</v>
      </c>
      <c r="BR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A174),BR174,BQ174)</f>
        <v>20</v>
      </c>
      <c r="BS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A174),BS174,BR174)</f>
        <v>15</v>
      </c>
      <c r="BT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A174),BT174,BS174)</f>
        <v>18</v>
      </c>
      <c r="BU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A174),BU174,BT174)</f>
        <v>17</v>
      </c>
      <c r="BV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A174),BV174,BU174)</f>
        <v>8</v>
      </c>
      <c r="BW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A174),BW174,BV174)</f>
        <v>27</v>
      </c>
      <c r="BX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A174),BX174,BW174)</f>
        <v>5</v>
      </c>
      <c r="BY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A174),BY174,BX174)</f>
        <v>33</v>
      </c>
      <c r="BZ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A174),BZ174,BY174)</f>
        <v>3</v>
      </c>
      <c r="CA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BA174),CA174,BZ174)</f>
        <v>30</v>
      </c>
      <c r="CB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CA174,$B175=$BA174),CB174,CA174)</f>
        <v>1</v>
      </c>
      <c r="CC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CA174,$B175=$CB174,$B175=$BA174),CC174,CB174)</f>
        <v>4</v>
      </c>
      <c r="CD175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CA174,$B175=$CB174,$B175=$CC174,$B175=$BA174),CD174,CC174)</f>
        <v>26</v>
      </c>
      <c r="CH175">
        <f t="shared" ca="1" si="68"/>
        <v>35</v>
      </c>
      <c r="CI175">
        <f t="shared" ca="1" si="68"/>
        <v>4</v>
      </c>
      <c r="CJ175">
        <f t="shared" ca="1" si="68"/>
        <v>33</v>
      </c>
      <c r="CK175">
        <f t="shared" ca="1" si="68"/>
        <v>36</v>
      </c>
      <c r="CL175">
        <f t="shared" ca="1" si="68"/>
        <v>31</v>
      </c>
      <c r="CM175">
        <f t="shared" ca="1" si="68"/>
        <v>5</v>
      </c>
      <c r="CN175">
        <f t="shared" ca="1" si="68"/>
        <v>10</v>
      </c>
      <c r="CO175">
        <f t="shared" ca="1" si="68"/>
        <v>29</v>
      </c>
      <c r="CP175">
        <f t="shared" ca="1" si="68"/>
        <v>12</v>
      </c>
      <c r="CQ175">
        <f t="shared" ca="1" si="68"/>
        <v>24</v>
      </c>
      <c r="CR175">
        <f t="shared" ca="1" si="68"/>
        <v>9</v>
      </c>
      <c r="CS175">
        <f t="shared" ca="1" si="68"/>
        <v>14</v>
      </c>
      <c r="CT175">
        <f t="shared" ca="1" si="68"/>
        <v>1</v>
      </c>
      <c r="CU175">
        <f t="shared" ca="1" si="68"/>
        <v>21</v>
      </c>
      <c r="CV175">
        <f t="shared" ca="1" si="68"/>
        <v>26</v>
      </c>
      <c r="CW175">
        <f t="shared" ca="1" si="68"/>
        <v>22</v>
      </c>
      <c r="CX175">
        <f t="shared" ca="1" si="68"/>
        <v>28</v>
      </c>
      <c r="CY175">
        <f t="shared" ca="1" si="68"/>
        <v>27</v>
      </c>
      <c r="CZ175">
        <f t="shared" ca="1" si="68"/>
        <v>19</v>
      </c>
      <c r="DA175">
        <f t="shared" ca="1" si="68"/>
        <v>25</v>
      </c>
      <c r="DB175">
        <f t="shared" ca="1" si="68"/>
        <v>23</v>
      </c>
      <c r="DC175">
        <f t="shared" ca="1" si="68"/>
        <v>6</v>
      </c>
      <c r="DD175">
        <f t="shared" ca="1" si="68"/>
        <v>18</v>
      </c>
      <c r="DE175">
        <f t="shared" ca="1" si="70"/>
        <v>20</v>
      </c>
      <c r="DF175">
        <f t="shared" ca="1" si="70"/>
        <v>8</v>
      </c>
      <c r="DG175">
        <f t="shared" ca="1" si="70"/>
        <v>37</v>
      </c>
      <c r="DH175">
        <f t="shared" ca="1" si="70"/>
        <v>30</v>
      </c>
      <c r="DI175">
        <f t="shared" ca="1" si="70"/>
        <v>3</v>
      </c>
      <c r="DJ175">
        <f t="shared" ca="1" si="70"/>
        <v>13</v>
      </c>
      <c r="DK175">
        <f t="shared" ca="1" si="70"/>
        <v>34</v>
      </c>
      <c r="DL175">
        <f t="shared" ca="1" si="70"/>
        <v>11</v>
      </c>
      <c r="DM175">
        <f t="shared" ca="1" si="70"/>
        <v>7</v>
      </c>
      <c r="DN175">
        <f t="shared" ca="1" si="70"/>
        <v>32</v>
      </c>
      <c r="DO175">
        <f t="shared" ca="1" si="70"/>
        <v>16</v>
      </c>
      <c r="DP175">
        <f t="shared" ca="1" si="70"/>
        <v>17</v>
      </c>
      <c r="DQ175">
        <f t="shared" ca="1" si="70"/>
        <v>15</v>
      </c>
      <c r="DR175">
        <f t="shared" ca="1" si="70"/>
        <v>2</v>
      </c>
    </row>
    <row r="176" spans="1:122" x14ac:dyDescent="0.25">
      <c r="A176">
        <v>175</v>
      </c>
      <c r="B176">
        <f t="shared" ca="1" si="54"/>
        <v>24</v>
      </c>
      <c r="C176">
        <f ca="1">IF(B176="","",LOOKUP(B176,$CH$1:$DR$1,CH175:DR175))</f>
        <v>20</v>
      </c>
      <c r="G176" t="str">
        <f t="shared" ca="1" si="55"/>
        <v/>
      </c>
      <c r="H176" t="str">
        <f t="shared" ca="1" si="69"/>
        <v/>
      </c>
      <c r="I176" t="str">
        <f t="shared" ca="1" si="69"/>
        <v/>
      </c>
      <c r="J176" t="str">
        <f t="shared" ca="1" si="69"/>
        <v/>
      </c>
      <c r="K176" t="str">
        <f t="shared" ca="1" si="69"/>
        <v/>
      </c>
      <c r="L176" t="str">
        <f t="shared" ca="1" si="69"/>
        <v/>
      </c>
      <c r="M176" t="str">
        <f t="shared" ca="1" si="69"/>
        <v/>
      </c>
      <c r="N176" t="str">
        <f t="shared" ca="1" si="69"/>
        <v/>
      </c>
      <c r="O176" t="str">
        <f t="shared" ca="1" si="69"/>
        <v/>
      </c>
      <c r="P176" t="str">
        <f t="shared" ca="1" si="69"/>
        <v/>
      </c>
      <c r="Q176" t="str">
        <f t="shared" ca="1" si="69"/>
        <v/>
      </c>
      <c r="R176" t="str">
        <f t="shared" ca="1" si="69"/>
        <v/>
      </c>
      <c r="S176" t="str">
        <f t="shared" ca="1" si="69"/>
        <v/>
      </c>
      <c r="T176" t="str">
        <f t="shared" ca="1" si="69"/>
        <v/>
      </c>
      <c r="U176" t="str">
        <f t="shared" ca="1" si="69"/>
        <v/>
      </c>
      <c r="V176" t="str">
        <f t="shared" ca="1" si="69"/>
        <v/>
      </c>
      <c r="W176" t="str">
        <f t="shared" ca="1" si="69"/>
        <v/>
      </c>
      <c r="X176" t="str">
        <f t="shared" ca="1" si="72"/>
        <v/>
      </c>
      <c r="Y176" t="str">
        <f t="shared" ca="1" si="72"/>
        <v/>
      </c>
      <c r="Z176" t="str">
        <f t="shared" ca="1" si="72"/>
        <v/>
      </c>
      <c r="AA176" t="str">
        <f t="shared" ca="1" si="72"/>
        <v/>
      </c>
      <c r="AB176" t="str">
        <f t="shared" ca="1" si="72"/>
        <v/>
      </c>
      <c r="AC176" t="str">
        <f t="shared" ca="1" si="72"/>
        <v/>
      </c>
      <c r="AD176" t="str">
        <f t="shared" ca="1" si="71"/>
        <v/>
      </c>
      <c r="AE176" t="str">
        <f t="shared" ca="1" si="71"/>
        <v/>
      </c>
      <c r="AF176" t="str">
        <f t="shared" ca="1" si="71"/>
        <v/>
      </c>
      <c r="AG176" t="str">
        <f t="shared" ca="1" si="71"/>
        <v/>
      </c>
      <c r="AH176" t="str">
        <f t="shared" ca="1" si="71"/>
        <v/>
      </c>
      <c r="AI176" t="str">
        <f t="shared" ca="1" si="71"/>
        <v/>
      </c>
      <c r="AJ176" t="str">
        <f t="shared" ca="1" si="71"/>
        <v/>
      </c>
      <c r="AK176" t="str">
        <f t="shared" ca="1" si="71"/>
        <v/>
      </c>
      <c r="AL176" t="str">
        <f t="shared" ca="1" si="71"/>
        <v/>
      </c>
      <c r="AM176" t="str">
        <f t="shared" ca="1" si="71"/>
        <v/>
      </c>
      <c r="AN176" t="str">
        <f t="shared" ca="1" si="71"/>
        <v/>
      </c>
      <c r="AO176" t="str">
        <f t="shared" ca="1" si="71"/>
        <v/>
      </c>
      <c r="AP176" t="str">
        <f t="shared" ca="1" si="71"/>
        <v/>
      </c>
      <c r="AQ176" t="str">
        <f t="shared" ca="1" si="71"/>
        <v/>
      </c>
      <c r="AR176" t="str">
        <f t="shared" ca="1" si="71"/>
        <v/>
      </c>
      <c r="AT176">
        <f ca="1">B176</f>
        <v>24</v>
      </c>
      <c r="AU176">
        <f ca="1">IF($B176=$AT175,AU175,AT175)</f>
        <v>13</v>
      </c>
      <c r="AV176">
        <f ca="1">IF(OR($B176=$AT175,$B176=$AU175),AV175,AU175)</f>
        <v>37</v>
      </c>
      <c r="AW176">
        <f ca="1">IF(OR($B176=$AV175,$B176=$AT175,$B176=$AU175),AW175,AV175)</f>
        <v>28</v>
      </c>
      <c r="AX176">
        <f ca="1">IF(OR($B176=$AV175,$B176=$AT175,$B176=$AU175,$B176=$AW175),AX175,AW175)</f>
        <v>2</v>
      </c>
      <c r="AY176">
        <f ca="1">IF(OR($B176=$AV175,$B176=$AT175,$B176=$AU175,$B176=$AW175,$B176=$AX175),AY175,AX175)</f>
        <v>6</v>
      </c>
      <c r="AZ176">
        <f ca="1">IF(OR($B176=$AV175,$B176=$AT175,$B176=$AU175,$B176=$AW175,$B176=$AX175,$B176=$AY175),AZ175,AY175)</f>
        <v>22</v>
      </c>
      <c r="BA176">
        <f ca="1">IF(OR($B176=$AV175,$B176=$AT175,$B176=$AU175,$B176=$AW175,$B176=$AX175,$B176=$AY175,$B176=$AZ175),BA175,AZ175)</f>
        <v>32</v>
      </c>
      <c r="BB176">
        <f ca="1">IF(OR($B176=$AV175,$B176=$AT175,$B176=$AU175,$B176=$AW175,$B176=$AX175,$B176=$AY175,$B176=$AZ175,$B176=$BA175),BB175,BA175)</f>
        <v>25</v>
      </c>
      <c r="BC176">
        <f ca="1">IF(OR($B176=$AV175,$B176=$AT175,$B176=$AU175,$B176=$AW175,$B176=$AX175,$B176=$AY175,$B176=$AZ175,$B176=$BA175,$B176=$BB175),BC175,BB175)</f>
        <v>11</v>
      </c>
      <c r="BD176">
        <f ca="1">IF(OR($B176=$AV175,$B176=$AT175,$B176=$AU175,$B176=$AW175,$B176=$AX175,$B176=$AY175,$B176=$AZ175,$B176=$BB175,$B176=$BC175,$B176=$BA175),BD175,BC175)</f>
        <v>7</v>
      </c>
      <c r="BE176">
        <f ca="1">IF(OR($B176=$AV175,$B176=$AT175,$B176=$AU175,$B176=$AW175,$B176=$AX175,$B176=$AY175,$B176=$AZ175,$B176=$BB175,$B176=$BC175,$B176=$BD175,$B176=$BA175),BE175,BD175)</f>
        <v>31</v>
      </c>
      <c r="BF176">
        <f ca="1">IF(OR($B176=$AV175,$B176=$AT175,$B176=$AU175,$B176=$AW175,$B176=$AX175,$B176=$AY175,$B176=$AZ175,$B176=$BB175,$B176=$BC175,$B176=$BD175,$B176=$BE175,$B176=$BA175),BF175,BE175)</f>
        <v>9</v>
      </c>
      <c r="BG176">
        <f ca="1">IF(OR($B176=$AV175,$B176=$AT175,$B176=$AU175,$B176=$AW175,$B176=$AX175,$B176=$AY175,$B176=$AZ175,$B176=$BB175,$B176=$BC175,$B176=$BD175,$B176=$BE175,$B176=$BF175,$B176=$BA175),BG175,BF175)</f>
        <v>29</v>
      </c>
      <c r="BH176">
        <f ca="1">IF(OR($B176=$AV175,$B176=$AT175,$B176=$AU175,$B176=$AW175,$B176=$AX175,$B176=$AY175,$B176=$AZ175,$B176=$BB175,$B176=$BC175,$B176=$BD175,$B176=$BE175,$B176=$BF175,$B176=$BG175,$B176=$BA175),BH175,BG175)</f>
        <v>12</v>
      </c>
      <c r="BI176">
        <f ca="1">IF(OR($B176=$AV175,$B176=$AT175,$B176=$AU175,$B176=$AW175,$B176=$AX175,$B176=$AY175,$B176=$AZ175,$B176=$BB175,$B176=$BC175,$B176=$BD175,$B176=$BE175,$B176=$BF175,$B176=$BG175,$B176=$BH175,$B176=$BA175),BI175,BH175)</f>
        <v>36</v>
      </c>
      <c r="BJ176">
        <f ca="1">IF(OR($B176=$AV175,$B176=$AT175,$B176=$AU175,$B176=$AW175,$B176=$AX175,$B176=$AY175,$B176=$AZ175,$B176=$BB175,$B176=$BC175,$B176=$BD175,$B176=$BE175,$B176=$BF175,$B176=$BG175,$B176=$BH175,$B176=$BI175,$B176=$BA175),BJ175,BI175)</f>
        <v>34</v>
      </c>
      <c r="BK176">
        <f ca="1">IF(OR($B176=$AV175,$B176=$AT175,$B176=$AU175,$B176=$AW175,$B176=$AX175,$B176=$AY175,$B176=$AZ175,$B176=$BB175,$B176=$BC175,$B176=$BD175,$B176=$BE175,$B176=$BF175,$B176=$BG175,$B176=$BH175,$B176=$BI175,$B176=$BJ175,$B176=$BA175),BK175,BJ175)</f>
        <v>35</v>
      </c>
      <c r="BL176">
        <f ca="1">IF(OR($B176=$AV175,$B176=$AT175,$B176=$AU175,$B176=$AW175,$B176=$AX175,$B176=$AY175,$B176=$AZ175,$B176=$BB175,$B176=$BC175,$B176=$BD175,$B176=$BE175,$B176=$BF175,$B176=$BG175,$B176=$BH175,$B176=$BI175,$B176=$BJ175,$B176=$BK175,$B176=$BA175),BL175,BK175)</f>
        <v>23</v>
      </c>
      <c r="BM176">
        <f ca="1">IF(OR($B176=$AV175,$B176=$AT175,$B176=$AU175,$B176=$AW175,$B176=$AX175,$B176=$AY175,$B176=$AZ175,$B176=$BB175,$B176=$BC175,$B176=$BD175,$B176=$BE175,$B176=$BF175,$B176=$BG175,$B176=$BH175,$B176=$BI175,$B176=$BJ175,$B176=$BK175,$B176=$BL175,$B176=$BA175),BM175,BL175)</f>
        <v>19</v>
      </c>
      <c r="BN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IF(OR($B176=$AV175,$B176=$AT175,$B176=$AU175,$B176=$AW175,$B176=$AX175,$B176=$AY175,$B176=$AZ175,$B176=$BB175,$B176=$BC175,$B176=$BD175,$B176=$BE175,$B176=$BF175,$B176=$BG175,$B176=$BH175,$B176=$BI175,$B176=$BJ175,$B176=$BK175,$B176=$BL175,$B176=$BM175,$B176=$BA175),BN175,BM175)</f>
        <v>14</v>
      </c>
      <c r="BO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A175),BO175,BN175)</f>
        <v>16</v>
      </c>
      <c r="BP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A175),BP175,BO175)</f>
        <v>21</v>
      </c>
      <c r="BQ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A175),BQ175,BP175)</f>
        <v>10</v>
      </c>
      <c r="BR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A175),BR175,BQ175)</f>
        <v>20</v>
      </c>
      <c r="BS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A175),BS175,BR175)</f>
        <v>15</v>
      </c>
      <c r="BT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A175),BT175,BS175)</f>
        <v>18</v>
      </c>
      <c r="BU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A175),BU175,BT175)</f>
        <v>17</v>
      </c>
      <c r="BV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A175),BV175,BU175)</f>
        <v>8</v>
      </c>
      <c r="BW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A175),BW175,BV175)</f>
        <v>27</v>
      </c>
      <c r="BX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A175),BX175,BW175)</f>
        <v>5</v>
      </c>
      <c r="BY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A175),BY175,BX175)</f>
        <v>33</v>
      </c>
      <c r="BZ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A175),BZ175,BY175)</f>
        <v>3</v>
      </c>
      <c r="CA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BA175),CA175,BZ175)</f>
        <v>30</v>
      </c>
      <c r="CB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CA175,$B176=$BA175),CB175,CA175)</f>
        <v>1</v>
      </c>
      <c r="CC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CA175,$B176=$CB175,$B176=$BA175),CC175,CB175)</f>
        <v>4</v>
      </c>
      <c r="CD176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CA175,$B176=$CB175,$B176=$CC175,$B176=$BA175),CD175,CC175)</f>
        <v>26</v>
      </c>
      <c r="CH176">
        <f t="shared" ca="1" si="68"/>
        <v>35</v>
      </c>
      <c r="CI176">
        <f t="shared" ca="1" si="68"/>
        <v>5</v>
      </c>
      <c r="CJ176">
        <f t="shared" ca="1" si="68"/>
        <v>33</v>
      </c>
      <c r="CK176">
        <f t="shared" ca="1" si="68"/>
        <v>36</v>
      </c>
      <c r="CL176">
        <f t="shared" ca="1" si="68"/>
        <v>31</v>
      </c>
      <c r="CM176">
        <f t="shared" ca="1" si="68"/>
        <v>6</v>
      </c>
      <c r="CN176">
        <f t="shared" ca="1" si="68"/>
        <v>11</v>
      </c>
      <c r="CO176">
        <f t="shared" ca="1" si="68"/>
        <v>29</v>
      </c>
      <c r="CP176">
        <f t="shared" ca="1" si="68"/>
        <v>13</v>
      </c>
      <c r="CQ176">
        <f t="shared" ca="1" si="68"/>
        <v>24</v>
      </c>
      <c r="CR176">
        <f t="shared" ca="1" si="68"/>
        <v>10</v>
      </c>
      <c r="CS176">
        <f t="shared" ca="1" si="68"/>
        <v>15</v>
      </c>
      <c r="CT176">
        <f t="shared" ca="1" si="68"/>
        <v>2</v>
      </c>
      <c r="CU176">
        <f t="shared" ca="1" si="68"/>
        <v>21</v>
      </c>
      <c r="CV176">
        <f t="shared" ca="1" si="68"/>
        <v>26</v>
      </c>
      <c r="CW176">
        <f t="shared" ca="1" si="68"/>
        <v>22</v>
      </c>
      <c r="CX176">
        <f t="shared" ca="1" si="68"/>
        <v>28</v>
      </c>
      <c r="CY176">
        <f t="shared" ca="1" si="68"/>
        <v>27</v>
      </c>
      <c r="CZ176">
        <f t="shared" ca="1" si="68"/>
        <v>20</v>
      </c>
      <c r="DA176">
        <f t="shared" ca="1" si="68"/>
        <v>25</v>
      </c>
      <c r="DB176">
        <f t="shared" ca="1" si="68"/>
        <v>23</v>
      </c>
      <c r="DC176">
        <f t="shared" ca="1" si="68"/>
        <v>7</v>
      </c>
      <c r="DD176">
        <f t="shared" ca="1" si="68"/>
        <v>19</v>
      </c>
      <c r="DE176">
        <f t="shared" ca="1" si="70"/>
        <v>1</v>
      </c>
      <c r="DF176">
        <f t="shared" ca="1" si="70"/>
        <v>9</v>
      </c>
      <c r="DG176">
        <f t="shared" ca="1" si="70"/>
        <v>37</v>
      </c>
      <c r="DH176">
        <f t="shared" ca="1" si="70"/>
        <v>30</v>
      </c>
      <c r="DI176">
        <f t="shared" ca="1" si="70"/>
        <v>4</v>
      </c>
      <c r="DJ176">
        <f t="shared" ca="1" si="70"/>
        <v>14</v>
      </c>
      <c r="DK176">
        <f t="shared" ca="1" si="70"/>
        <v>34</v>
      </c>
      <c r="DL176">
        <f t="shared" ca="1" si="70"/>
        <v>12</v>
      </c>
      <c r="DM176">
        <f t="shared" ca="1" si="70"/>
        <v>8</v>
      </c>
      <c r="DN176">
        <f t="shared" ca="1" si="70"/>
        <v>32</v>
      </c>
      <c r="DO176">
        <f t="shared" ca="1" si="70"/>
        <v>17</v>
      </c>
      <c r="DP176">
        <f t="shared" ca="1" si="70"/>
        <v>18</v>
      </c>
      <c r="DQ176">
        <f t="shared" ca="1" si="70"/>
        <v>16</v>
      </c>
      <c r="DR176">
        <f t="shared" ca="1" si="70"/>
        <v>3</v>
      </c>
    </row>
    <row r="177" spans="1:122" x14ac:dyDescent="0.25">
      <c r="A177">
        <v>176</v>
      </c>
      <c r="B177">
        <f t="shared" ca="1" si="54"/>
        <v>25</v>
      </c>
      <c r="C177">
        <f ca="1">IF(B177="","",LOOKUP(B177,$CH$1:$DR$1,CH176:DR176))</f>
        <v>9</v>
      </c>
      <c r="G177" t="str">
        <f t="shared" ca="1" si="55"/>
        <v/>
      </c>
      <c r="H177" t="str">
        <f t="shared" ca="1" si="69"/>
        <v/>
      </c>
      <c r="I177" t="str">
        <f t="shared" ca="1" si="69"/>
        <v/>
      </c>
      <c r="J177" t="str">
        <f t="shared" ca="1" si="69"/>
        <v/>
      </c>
      <c r="K177" t="str">
        <f t="shared" ca="1" si="69"/>
        <v/>
      </c>
      <c r="L177" t="str">
        <f t="shared" ca="1" si="69"/>
        <v/>
      </c>
      <c r="M177" t="str">
        <f t="shared" ca="1" si="69"/>
        <v/>
      </c>
      <c r="N177" t="str">
        <f t="shared" ca="1" si="69"/>
        <v/>
      </c>
      <c r="O177" t="str">
        <f t="shared" ca="1" si="69"/>
        <v/>
      </c>
      <c r="P177" t="str">
        <f t="shared" ca="1" si="69"/>
        <v/>
      </c>
      <c r="Q177" t="str">
        <f t="shared" ca="1" si="69"/>
        <v/>
      </c>
      <c r="R177" t="str">
        <f t="shared" ca="1" si="69"/>
        <v/>
      </c>
      <c r="S177" t="str">
        <f t="shared" ca="1" si="69"/>
        <v/>
      </c>
      <c r="T177" t="str">
        <f t="shared" ca="1" si="69"/>
        <v/>
      </c>
      <c r="U177" t="str">
        <f t="shared" ca="1" si="69"/>
        <v/>
      </c>
      <c r="V177" t="str">
        <f t="shared" ca="1" si="69"/>
        <v/>
      </c>
      <c r="W177" t="str">
        <f t="shared" ca="1" si="69"/>
        <v/>
      </c>
      <c r="X177" t="str">
        <f t="shared" ca="1" si="72"/>
        <v/>
      </c>
      <c r="Y177" t="str">
        <f t="shared" ca="1" si="72"/>
        <v/>
      </c>
      <c r="Z177" t="str">
        <f t="shared" ca="1" si="72"/>
        <v/>
      </c>
      <c r="AA177" t="str">
        <f t="shared" ca="1" si="72"/>
        <v/>
      </c>
      <c r="AB177" t="str">
        <f t="shared" ca="1" si="72"/>
        <v/>
      </c>
      <c r="AC177" t="str">
        <f t="shared" ca="1" si="72"/>
        <v/>
      </c>
      <c r="AD177" t="str">
        <f t="shared" ca="1" si="71"/>
        <v/>
      </c>
      <c r="AE177" t="str">
        <f t="shared" ca="1" si="71"/>
        <v/>
      </c>
      <c r="AF177" t="str">
        <f t="shared" ca="1" si="71"/>
        <v/>
      </c>
      <c r="AG177" t="str">
        <f t="shared" ca="1" si="71"/>
        <v/>
      </c>
      <c r="AH177" t="str">
        <f t="shared" ca="1" si="71"/>
        <v/>
      </c>
      <c r="AI177" t="str">
        <f t="shared" ca="1" si="71"/>
        <v/>
      </c>
      <c r="AJ177" t="str">
        <f t="shared" ca="1" si="71"/>
        <v/>
      </c>
      <c r="AK177" t="str">
        <f t="shared" ca="1" si="71"/>
        <v/>
      </c>
      <c r="AL177" t="str">
        <f t="shared" ca="1" si="71"/>
        <v/>
      </c>
      <c r="AM177" t="str">
        <f t="shared" ca="1" si="71"/>
        <v/>
      </c>
      <c r="AN177" t="str">
        <f t="shared" ca="1" si="71"/>
        <v/>
      </c>
      <c r="AO177" t="str">
        <f t="shared" ca="1" si="71"/>
        <v/>
      </c>
      <c r="AP177" t="str">
        <f t="shared" ca="1" si="71"/>
        <v/>
      </c>
      <c r="AQ177" t="str">
        <f t="shared" ca="1" si="71"/>
        <v/>
      </c>
      <c r="AR177" t="str">
        <f t="shared" ca="1" si="71"/>
        <v/>
      </c>
      <c r="AT177">
        <f ca="1">B177</f>
        <v>25</v>
      </c>
      <c r="AU177">
        <f ca="1">IF($B177=$AT176,AU176,AT176)</f>
        <v>24</v>
      </c>
      <c r="AV177">
        <f ca="1">IF(OR($B177=$AT176,$B177=$AU176),AV176,AU176)</f>
        <v>13</v>
      </c>
      <c r="AW177">
        <f ca="1">IF(OR($B177=$AV176,$B177=$AT176,$B177=$AU176),AW176,AV176)</f>
        <v>37</v>
      </c>
      <c r="AX177">
        <f ca="1">IF(OR($B177=$AV176,$B177=$AT176,$B177=$AU176,$B177=$AW176),AX176,AW176)</f>
        <v>28</v>
      </c>
      <c r="AY177">
        <f ca="1">IF(OR($B177=$AV176,$B177=$AT176,$B177=$AU176,$B177=$AW176,$B177=$AX176),AY176,AX176)</f>
        <v>2</v>
      </c>
      <c r="AZ177">
        <f ca="1">IF(OR($B177=$AV176,$B177=$AT176,$B177=$AU176,$B177=$AW176,$B177=$AX176,$B177=$AY176),AZ176,AY176)</f>
        <v>6</v>
      </c>
      <c r="BA177">
        <f ca="1">IF(OR($B177=$AV176,$B177=$AT176,$B177=$AU176,$B177=$AW176,$B177=$AX176,$B177=$AY176,$B177=$AZ176),BA176,AZ176)</f>
        <v>22</v>
      </c>
      <c r="BB177">
        <f ca="1">IF(OR($B177=$AV176,$B177=$AT176,$B177=$AU176,$B177=$AW176,$B177=$AX176,$B177=$AY176,$B177=$AZ176,$B177=$BA176),BB176,BA176)</f>
        <v>32</v>
      </c>
      <c r="BC177">
        <f ca="1">IF(OR($B177=$AV176,$B177=$AT176,$B177=$AU176,$B177=$AW176,$B177=$AX176,$B177=$AY176,$B177=$AZ176,$B177=$BA176,$B177=$BB176),BC176,BB176)</f>
        <v>11</v>
      </c>
      <c r="BD177">
        <f ca="1">IF(OR($B177=$AV176,$B177=$AT176,$B177=$AU176,$B177=$AW176,$B177=$AX176,$B177=$AY176,$B177=$AZ176,$B177=$BB176,$B177=$BC176,$B177=$BA176),BD176,BC176)</f>
        <v>7</v>
      </c>
      <c r="BE177">
        <f ca="1">IF(OR($B177=$AV176,$B177=$AT176,$B177=$AU176,$B177=$AW176,$B177=$AX176,$B177=$AY176,$B177=$AZ176,$B177=$BB176,$B177=$BC176,$B177=$BD176,$B177=$BA176),BE176,BD176)</f>
        <v>31</v>
      </c>
      <c r="BF177">
        <f ca="1">IF(OR($B177=$AV176,$B177=$AT176,$B177=$AU176,$B177=$AW176,$B177=$AX176,$B177=$AY176,$B177=$AZ176,$B177=$BB176,$B177=$BC176,$B177=$BD176,$B177=$BE176,$B177=$BA176),BF176,BE176)</f>
        <v>9</v>
      </c>
      <c r="BG177">
        <f ca="1">IF(OR($B177=$AV176,$B177=$AT176,$B177=$AU176,$B177=$AW176,$B177=$AX176,$B177=$AY176,$B177=$AZ176,$B177=$BB176,$B177=$BC176,$B177=$BD176,$B177=$BE176,$B177=$BF176,$B177=$BA176),BG176,BF176)</f>
        <v>29</v>
      </c>
      <c r="BH177">
        <f ca="1">IF(OR($B177=$AV176,$B177=$AT176,$B177=$AU176,$B177=$AW176,$B177=$AX176,$B177=$AY176,$B177=$AZ176,$B177=$BB176,$B177=$BC176,$B177=$BD176,$B177=$BE176,$B177=$BF176,$B177=$BG176,$B177=$BA176),BH176,BG176)</f>
        <v>12</v>
      </c>
      <c r="BI177">
        <f ca="1">IF(OR($B177=$AV176,$B177=$AT176,$B177=$AU176,$B177=$AW176,$B177=$AX176,$B177=$AY176,$B177=$AZ176,$B177=$BB176,$B177=$BC176,$B177=$BD176,$B177=$BE176,$B177=$BF176,$B177=$BG176,$B177=$BH176,$B177=$BA176),BI176,BH176)</f>
        <v>36</v>
      </c>
      <c r="BJ177">
        <f ca="1">IF(OR($B177=$AV176,$B177=$AT176,$B177=$AU176,$B177=$AW176,$B177=$AX176,$B177=$AY176,$B177=$AZ176,$B177=$BB176,$B177=$BC176,$B177=$BD176,$B177=$BE176,$B177=$BF176,$B177=$BG176,$B177=$BH176,$B177=$BI176,$B177=$BA176),BJ176,BI176)</f>
        <v>34</v>
      </c>
      <c r="BK177">
        <f ca="1">IF(OR($B177=$AV176,$B177=$AT176,$B177=$AU176,$B177=$AW176,$B177=$AX176,$B177=$AY176,$B177=$AZ176,$B177=$BB176,$B177=$BC176,$B177=$BD176,$B177=$BE176,$B177=$BF176,$B177=$BG176,$B177=$BH176,$B177=$BI176,$B177=$BJ176,$B177=$BA176),BK176,BJ176)</f>
        <v>35</v>
      </c>
      <c r="BL177">
        <f ca="1">IF(OR($B177=$AV176,$B177=$AT176,$B177=$AU176,$B177=$AW176,$B177=$AX176,$B177=$AY176,$B177=$AZ176,$B177=$BB176,$B177=$BC176,$B177=$BD176,$B177=$BE176,$B177=$BF176,$B177=$BG176,$B177=$BH176,$B177=$BI176,$B177=$BJ176,$B177=$BK176,$B177=$BA176),BL176,BK176)</f>
        <v>23</v>
      </c>
      <c r="BM177">
        <f ca="1">IF(OR($B177=$AV176,$B177=$AT176,$B177=$AU176,$B177=$AW176,$B177=$AX176,$B177=$AY176,$B177=$AZ176,$B177=$BB176,$B177=$BC176,$B177=$BD176,$B177=$BE176,$B177=$BF176,$B177=$BG176,$B177=$BH176,$B177=$BI176,$B177=$BJ176,$B177=$BK176,$B177=$BL176,$B177=$BA176),BM176,BL176)</f>
        <v>19</v>
      </c>
      <c r="BN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IF(OR($B177=$AV176,$B177=$AT176,$B177=$AU176,$B177=$AW176,$B177=$AX176,$B177=$AY176,$B177=$AZ176,$B177=$BB176,$B177=$BC176,$B177=$BD176,$B177=$BE176,$B177=$BF176,$B177=$BG176,$B177=$BH176,$B177=$BI176,$B177=$BJ176,$B177=$BK176,$B177=$BL176,$B177=$BM176,$B177=$BA176),BN176,BM176)</f>
        <v>14</v>
      </c>
      <c r="BO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A176),BO176,BN176)</f>
        <v>16</v>
      </c>
      <c r="BP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A176),BP176,BO176)</f>
        <v>21</v>
      </c>
      <c r="BQ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A176),BQ176,BP176)</f>
        <v>10</v>
      </c>
      <c r="BR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A176),BR176,BQ176)</f>
        <v>20</v>
      </c>
      <c r="BS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A176),BS176,BR176)</f>
        <v>15</v>
      </c>
      <c r="BT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A176),BT176,BS176)</f>
        <v>18</v>
      </c>
      <c r="BU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A176),BU176,BT176)</f>
        <v>17</v>
      </c>
      <c r="BV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A176),BV176,BU176)</f>
        <v>8</v>
      </c>
      <c r="BW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A176),BW176,BV176)</f>
        <v>27</v>
      </c>
      <c r="BX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A176),BX176,BW176)</f>
        <v>5</v>
      </c>
      <c r="BY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A176),BY176,BX176)</f>
        <v>33</v>
      </c>
      <c r="BZ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A176),BZ176,BY176)</f>
        <v>3</v>
      </c>
      <c r="CA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BA176),CA176,BZ176)</f>
        <v>30</v>
      </c>
      <c r="CB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CA176,$B177=$BA176),CB176,CA176)</f>
        <v>1</v>
      </c>
      <c r="CC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CA176,$B177=$CB176,$B177=$BA176),CC176,CB176)</f>
        <v>4</v>
      </c>
      <c r="CD177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CA176,$B177=$CB176,$B177=$CC176,$B177=$BA176),CD176,CC176)</f>
        <v>26</v>
      </c>
      <c r="CH177">
        <f t="shared" ca="1" si="68"/>
        <v>35</v>
      </c>
      <c r="CI177">
        <f t="shared" ca="1" si="68"/>
        <v>6</v>
      </c>
      <c r="CJ177">
        <f t="shared" ca="1" si="68"/>
        <v>33</v>
      </c>
      <c r="CK177">
        <f t="shared" ca="1" si="68"/>
        <v>36</v>
      </c>
      <c r="CL177">
        <f t="shared" ca="1" si="68"/>
        <v>31</v>
      </c>
      <c r="CM177">
        <f t="shared" ca="1" si="68"/>
        <v>7</v>
      </c>
      <c r="CN177">
        <f t="shared" ca="1" si="68"/>
        <v>11</v>
      </c>
      <c r="CO177">
        <f t="shared" ca="1" si="68"/>
        <v>29</v>
      </c>
      <c r="CP177">
        <f t="shared" ca="1" si="68"/>
        <v>13</v>
      </c>
      <c r="CQ177">
        <f t="shared" ca="1" si="68"/>
        <v>24</v>
      </c>
      <c r="CR177">
        <f t="shared" ca="1" si="68"/>
        <v>10</v>
      </c>
      <c r="CS177">
        <f t="shared" ca="1" si="68"/>
        <v>15</v>
      </c>
      <c r="CT177">
        <f t="shared" ca="1" si="68"/>
        <v>3</v>
      </c>
      <c r="CU177">
        <f t="shared" ca="1" si="68"/>
        <v>21</v>
      </c>
      <c r="CV177">
        <f t="shared" ca="1" si="68"/>
        <v>26</v>
      </c>
      <c r="CW177">
        <f t="shared" ca="1" si="68"/>
        <v>22</v>
      </c>
      <c r="CX177">
        <f t="shared" ca="1" si="68"/>
        <v>28</v>
      </c>
      <c r="CY177">
        <f t="shared" ca="1" si="68"/>
        <v>27</v>
      </c>
      <c r="CZ177">
        <f t="shared" ca="1" si="68"/>
        <v>20</v>
      </c>
      <c r="DA177">
        <f t="shared" ca="1" si="68"/>
        <v>25</v>
      </c>
      <c r="DB177">
        <f t="shared" ca="1" si="68"/>
        <v>23</v>
      </c>
      <c r="DC177">
        <f t="shared" ca="1" si="68"/>
        <v>8</v>
      </c>
      <c r="DD177">
        <f t="shared" ca="1" si="68"/>
        <v>19</v>
      </c>
      <c r="DE177">
        <f t="shared" ca="1" si="70"/>
        <v>2</v>
      </c>
      <c r="DF177">
        <f t="shared" ca="1" si="70"/>
        <v>1</v>
      </c>
      <c r="DG177">
        <f t="shared" ca="1" si="70"/>
        <v>37</v>
      </c>
      <c r="DH177">
        <f t="shared" ca="1" si="70"/>
        <v>30</v>
      </c>
      <c r="DI177">
        <f t="shared" ca="1" si="70"/>
        <v>5</v>
      </c>
      <c r="DJ177">
        <f t="shared" ca="1" si="70"/>
        <v>14</v>
      </c>
      <c r="DK177">
        <f t="shared" ca="1" si="70"/>
        <v>34</v>
      </c>
      <c r="DL177">
        <f t="shared" ca="1" si="70"/>
        <v>12</v>
      </c>
      <c r="DM177">
        <f t="shared" ca="1" si="70"/>
        <v>9</v>
      </c>
      <c r="DN177">
        <f t="shared" ca="1" si="70"/>
        <v>32</v>
      </c>
      <c r="DO177">
        <f t="shared" ca="1" si="70"/>
        <v>17</v>
      </c>
      <c r="DP177">
        <f t="shared" ca="1" si="70"/>
        <v>18</v>
      </c>
      <c r="DQ177">
        <f t="shared" ca="1" si="70"/>
        <v>16</v>
      </c>
      <c r="DR177">
        <f t="shared" ca="1" si="70"/>
        <v>4</v>
      </c>
    </row>
    <row r="178" spans="1:122" x14ac:dyDescent="0.25">
      <c r="A178">
        <v>177</v>
      </c>
      <c r="B178">
        <f t="shared" ca="1" si="54"/>
        <v>2</v>
      </c>
      <c r="C178">
        <f ca="1">IF(B178="","",LOOKUP(B178,$CH$1:$DR$1,CH177:DR177))</f>
        <v>6</v>
      </c>
      <c r="G178" t="str">
        <f t="shared" ca="1" si="55"/>
        <v/>
      </c>
      <c r="H178" t="str">
        <f t="shared" ca="1" si="69"/>
        <v/>
      </c>
      <c r="I178" t="str">
        <f t="shared" ca="1" si="69"/>
        <v/>
      </c>
      <c r="J178" t="str">
        <f t="shared" ca="1" si="69"/>
        <v/>
      </c>
      <c r="K178" t="str">
        <f t="shared" ca="1" si="69"/>
        <v/>
      </c>
      <c r="L178" t="str">
        <f t="shared" ca="1" si="69"/>
        <v/>
      </c>
      <c r="M178" t="str">
        <f t="shared" ca="1" si="69"/>
        <v/>
      </c>
      <c r="N178" t="str">
        <f t="shared" ca="1" si="69"/>
        <v/>
      </c>
      <c r="O178" t="str">
        <f t="shared" ca="1" si="69"/>
        <v/>
      </c>
      <c r="P178" t="str">
        <f t="shared" ca="1" si="69"/>
        <v/>
      </c>
      <c r="Q178" t="str">
        <f t="shared" ca="1" si="69"/>
        <v/>
      </c>
      <c r="R178" t="str">
        <f t="shared" ca="1" si="69"/>
        <v/>
      </c>
      <c r="S178" t="str">
        <f t="shared" ca="1" si="69"/>
        <v/>
      </c>
      <c r="T178" t="str">
        <f t="shared" ca="1" si="69"/>
        <v/>
      </c>
      <c r="U178" t="str">
        <f t="shared" ca="1" si="69"/>
        <v/>
      </c>
      <c r="V178" t="str">
        <f t="shared" ca="1" si="69"/>
        <v/>
      </c>
      <c r="W178" t="str">
        <f t="shared" ca="1" si="69"/>
        <v/>
      </c>
      <c r="X178" t="str">
        <f t="shared" ca="1" si="72"/>
        <v/>
      </c>
      <c r="Y178" t="str">
        <f t="shared" ca="1" si="72"/>
        <v/>
      </c>
      <c r="Z178" t="str">
        <f t="shared" ca="1" si="72"/>
        <v/>
      </c>
      <c r="AA178" t="str">
        <f t="shared" ca="1" si="72"/>
        <v/>
      </c>
      <c r="AB178" t="str">
        <f t="shared" ca="1" si="72"/>
        <v/>
      </c>
      <c r="AC178" t="str">
        <f t="shared" ca="1" si="72"/>
        <v/>
      </c>
      <c r="AD178" t="str">
        <f t="shared" ca="1" si="71"/>
        <v/>
      </c>
      <c r="AE178" t="str">
        <f t="shared" ca="1" si="71"/>
        <v/>
      </c>
      <c r="AF178" t="str">
        <f t="shared" ca="1" si="71"/>
        <v/>
      </c>
      <c r="AG178" t="str">
        <f t="shared" ca="1" si="71"/>
        <v/>
      </c>
      <c r="AH178" t="str">
        <f t="shared" ca="1" si="71"/>
        <v/>
      </c>
      <c r="AI178" t="str">
        <f t="shared" ca="1" si="71"/>
        <v/>
      </c>
      <c r="AJ178" t="str">
        <f t="shared" ca="1" si="71"/>
        <v/>
      </c>
      <c r="AK178" t="str">
        <f t="shared" ca="1" si="71"/>
        <v/>
      </c>
      <c r="AL178" t="str">
        <f t="shared" ca="1" si="71"/>
        <v/>
      </c>
      <c r="AM178" t="str">
        <f t="shared" ca="1" si="71"/>
        <v/>
      </c>
      <c r="AN178" t="str">
        <f t="shared" ca="1" si="71"/>
        <v/>
      </c>
      <c r="AO178" t="str">
        <f t="shared" ca="1" si="71"/>
        <v/>
      </c>
      <c r="AP178" t="str">
        <f t="shared" ca="1" si="71"/>
        <v/>
      </c>
      <c r="AQ178" t="str">
        <f t="shared" ca="1" si="71"/>
        <v/>
      </c>
      <c r="AR178" t="str">
        <f t="shared" ca="1" si="71"/>
        <v/>
      </c>
      <c r="AT178">
        <f ca="1">B178</f>
        <v>2</v>
      </c>
      <c r="AU178">
        <f ca="1">IF($B178=$AT177,AU177,AT177)</f>
        <v>25</v>
      </c>
      <c r="AV178">
        <f ca="1">IF(OR($B178=$AT177,$B178=$AU177),AV177,AU177)</f>
        <v>24</v>
      </c>
      <c r="AW178">
        <f ca="1">IF(OR($B178=$AV177,$B178=$AT177,$B178=$AU177),AW177,AV177)</f>
        <v>13</v>
      </c>
      <c r="AX178">
        <f ca="1">IF(OR($B178=$AV177,$B178=$AT177,$B178=$AU177,$B178=$AW177),AX177,AW177)</f>
        <v>37</v>
      </c>
      <c r="AY178">
        <f ca="1">IF(OR($B178=$AV177,$B178=$AT177,$B178=$AU177,$B178=$AW177,$B178=$AX177),AY177,AX177)</f>
        <v>28</v>
      </c>
      <c r="AZ178">
        <f ca="1">IF(OR($B178=$AV177,$B178=$AT177,$B178=$AU177,$B178=$AW177,$B178=$AX177,$B178=$AY177),AZ177,AY177)</f>
        <v>6</v>
      </c>
      <c r="BA178">
        <f ca="1">IF(OR($B178=$AV177,$B178=$AT177,$B178=$AU177,$B178=$AW177,$B178=$AX177,$B178=$AY177,$B178=$AZ177),BA177,AZ177)</f>
        <v>22</v>
      </c>
      <c r="BB178">
        <f ca="1">IF(OR($B178=$AV177,$B178=$AT177,$B178=$AU177,$B178=$AW177,$B178=$AX177,$B178=$AY177,$B178=$AZ177,$B178=$BA177),BB177,BA177)</f>
        <v>32</v>
      </c>
      <c r="BC178">
        <f ca="1">IF(OR($B178=$AV177,$B178=$AT177,$B178=$AU177,$B178=$AW177,$B178=$AX177,$B178=$AY177,$B178=$AZ177,$B178=$BA177,$B178=$BB177),BC177,BB177)</f>
        <v>11</v>
      </c>
      <c r="BD178">
        <f ca="1">IF(OR($B178=$AV177,$B178=$AT177,$B178=$AU177,$B178=$AW177,$B178=$AX177,$B178=$AY177,$B178=$AZ177,$B178=$BB177,$B178=$BC177,$B178=$BA177),BD177,BC177)</f>
        <v>7</v>
      </c>
      <c r="BE178">
        <f ca="1">IF(OR($B178=$AV177,$B178=$AT177,$B178=$AU177,$B178=$AW177,$B178=$AX177,$B178=$AY177,$B178=$AZ177,$B178=$BB177,$B178=$BC177,$B178=$BD177,$B178=$BA177),BE177,BD177)</f>
        <v>31</v>
      </c>
      <c r="BF178">
        <f ca="1">IF(OR($B178=$AV177,$B178=$AT177,$B178=$AU177,$B178=$AW177,$B178=$AX177,$B178=$AY177,$B178=$AZ177,$B178=$BB177,$B178=$BC177,$B178=$BD177,$B178=$BE177,$B178=$BA177),BF177,BE177)</f>
        <v>9</v>
      </c>
      <c r="BG178">
        <f ca="1">IF(OR($B178=$AV177,$B178=$AT177,$B178=$AU177,$B178=$AW177,$B178=$AX177,$B178=$AY177,$B178=$AZ177,$B178=$BB177,$B178=$BC177,$B178=$BD177,$B178=$BE177,$B178=$BF177,$B178=$BA177),BG177,BF177)</f>
        <v>29</v>
      </c>
      <c r="BH178">
        <f ca="1">IF(OR($B178=$AV177,$B178=$AT177,$B178=$AU177,$B178=$AW177,$B178=$AX177,$B178=$AY177,$B178=$AZ177,$B178=$BB177,$B178=$BC177,$B178=$BD177,$B178=$BE177,$B178=$BF177,$B178=$BG177,$B178=$BA177),BH177,BG177)</f>
        <v>12</v>
      </c>
      <c r="BI178">
        <f ca="1">IF(OR($B178=$AV177,$B178=$AT177,$B178=$AU177,$B178=$AW177,$B178=$AX177,$B178=$AY177,$B178=$AZ177,$B178=$BB177,$B178=$BC177,$B178=$BD177,$B178=$BE177,$B178=$BF177,$B178=$BG177,$B178=$BH177,$B178=$BA177),BI177,BH177)</f>
        <v>36</v>
      </c>
      <c r="BJ178">
        <f ca="1">IF(OR($B178=$AV177,$B178=$AT177,$B178=$AU177,$B178=$AW177,$B178=$AX177,$B178=$AY177,$B178=$AZ177,$B178=$BB177,$B178=$BC177,$B178=$BD177,$B178=$BE177,$B178=$BF177,$B178=$BG177,$B178=$BH177,$B178=$BI177,$B178=$BA177),BJ177,BI177)</f>
        <v>34</v>
      </c>
      <c r="BK178">
        <f ca="1">IF(OR($B178=$AV177,$B178=$AT177,$B178=$AU177,$B178=$AW177,$B178=$AX177,$B178=$AY177,$B178=$AZ177,$B178=$BB177,$B178=$BC177,$B178=$BD177,$B178=$BE177,$B178=$BF177,$B178=$BG177,$B178=$BH177,$B178=$BI177,$B178=$BJ177,$B178=$BA177),BK177,BJ177)</f>
        <v>35</v>
      </c>
      <c r="BL178">
        <f ca="1">IF(OR($B178=$AV177,$B178=$AT177,$B178=$AU177,$B178=$AW177,$B178=$AX177,$B178=$AY177,$B178=$AZ177,$B178=$BB177,$B178=$BC177,$B178=$BD177,$B178=$BE177,$B178=$BF177,$B178=$BG177,$B178=$BH177,$B178=$BI177,$B178=$BJ177,$B178=$BK177,$B178=$BA177),BL177,BK177)</f>
        <v>23</v>
      </c>
      <c r="BM178">
        <f ca="1">IF(OR($B178=$AV177,$B178=$AT177,$B178=$AU177,$B178=$AW177,$B178=$AX177,$B178=$AY177,$B178=$AZ177,$B178=$BB177,$B178=$BC177,$B178=$BD177,$B178=$BE177,$B178=$BF177,$B178=$BG177,$B178=$BH177,$B178=$BI177,$B178=$BJ177,$B178=$BK177,$B178=$BL177,$B178=$BA177),BM177,BL177)</f>
        <v>19</v>
      </c>
      <c r="BN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IF(OR($B178=$AV177,$B178=$AT177,$B178=$AU177,$B178=$AW177,$B178=$AX177,$B178=$AY177,$B178=$AZ177,$B178=$BB177,$B178=$BC177,$B178=$BD177,$B178=$BE177,$B178=$BF177,$B178=$BG177,$B178=$BH177,$B178=$BI177,$B178=$BJ177,$B178=$BK177,$B178=$BL177,$B178=$BM177,$B178=$BA177),BN177,BM177)</f>
        <v>14</v>
      </c>
      <c r="BO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A177),BO177,BN177)</f>
        <v>16</v>
      </c>
      <c r="BP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A177),BP177,BO177)</f>
        <v>21</v>
      </c>
      <c r="BQ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A177),BQ177,BP177)</f>
        <v>10</v>
      </c>
      <c r="BR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A177),BR177,BQ177)</f>
        <v>20</v>
      </c>
      <c r="BS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A177),BS177,BR177)</f>
        <v>15</v>
      </c>
      <c r="BT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A177),BT177,BS177)</f>
        <v>18</v>
      </c>
      <c r="BU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A177),BU177,BT177)</f>
        <v>17</v>
      </c>
      <c r="BV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A177),BV177,BU177)</f>
        <v>8</v>
      </c>
      <c r="BW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A177),BW177,BV177)</f>
        <v>27</v>
      </c>
      <c r="BX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A177),BX177,BW177)</f>
        <v>5</v>
      </c>
      <c r="BY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A177),BY177,BX177)</f>
        <v>33</v>
      </c>
      <c r="BZ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A177),BZ177,BY177)</f>
        <v>3</v>
      </c>
      <c r="CA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BA177),CA177,BZ177)</f>
        <v>30</v>
      </c>
      <c r="CB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CA177,$B178=$BA177),CB177,CA177)</f>
        <v>1</v>
      </c>
      <c r="CC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CA177,$B178=$CB177,$B178=$BA177),CC177,CB177)</f>
        <v>4</v>
      </c>
      <c r="CD178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CA177,$B178=$CB177,$B178=$CC177,$B178=$BA177),CD177,CC177)</f>
        <v>26</v>
      </c>
      <c r="CH178">
        <f t="shared" ca="1" si="68"/>
        <v>35</v>
      </c>
      <c r="CI178">
        <f t="shared" ca="1" si="68"/>
        <v>1</v>
      </c>
      <c r="CJ178">
        <f t="shared" ca="1" si="68"/>
        <v>33</v>
      </c>
      <c r="CK178">
        <f t="shared" ca="1" si="68"/>
        <v>36</v>
      </c>
      <c r="CL178">
        <f t="shared" ca="1" si="68"/>
        <v>31</v>
      </c>
      <c r="CM178">
        <f t="shared" ca="1" si="68"/>
        <v>7</v>
      </c>
      <c r="CN178">
        <f t="shared" ca="1" si="68"/>
        <v>11</v>
      </c>
      <c r="CO178">
        <f t="shared" ca="1" si="68"/>
        <v>29</v>
      </c>
      <c r="CP178">
        <f t="shared" ca="1" si="68"/>
        <v>13</v>
      </c>
      <c r="CQ178">
        <f t="shared" ca="1" si="68"/>
        <v>24</v>
      </c>
      <c r="CR178">
        <f t="shared" ca="1" si="68"/>
        <v>10</v>
      </c>
      <c r="CS178">
        <f t="shared" ca="1" si="68"/>
        <v>15</v>
      </c>
      <c r="CT178">
        <f t="shared" ca="1" si="68"/>
        <v>4</v>
      </c>
      <c r="CU178">
        <f t="shared" ca="1" si="68"/>
        <v>21</v>
      </c>
      <c r="CV178">
        <f t="shared" ca="1" si="68"/>
        <v>26</v>
      </c>
      <c r="CW178">
        <f t="shared" ca="1" si="68"/>
        <v>22</v>
      </c>
      <c r="CX178">
        <f t="shared" ca="1" si="68"/>
        <v>28</v>
      </c>
      <c r="CY178">
        <f t="shared" ca="1" si="68"/>
        <v>27</v>
      </c>
      <c r="CZ178">
        <f t="shared" ca="1" si="68"/>
        <v>20</v>
      </c>
      <c r="DA178">
        <f t="shared" ca="1" si="68"/>
        <v>25</v>
      </c>
      <c r="DB178">
        <f t="shared" ca="1" si="68"/>
        <v>23</v>
      </c>
      <c r="DC178">
        <f t="shared" ca="1" si="68"/>
        <v>8</v>
      </c>
      <c r="DD178">
        <f t="shared" ca="1" si="68"/>
        <v>19</v>
      </c>
      <c r="DE178">
        <f t="shared" ca="1" si="70"/>
        <v>3</v>
      </c>
      <c r="DF178">
        <f t="shared" ca="1" si="70"/>
        <v>2</v>
      </c>
      <c r="DG178">
        <f t="shared" ca="1" si="70"/>
        <v>37</v>
      </c>
      <c r="DH178">
        <f t="shared" ca="1" si="70"/>
        <v>30</v>
      </c>
      <c r="DI178">
        <f t="shared" ca="1" si="70"/>
        <v>6</v>
      </c>
      <c r="DJ178">
        <f t="shared" ca="1" si="70"/>
        <v>14</v>
      </c>
      <c r="DK178">
        <f t="shared" ca="1" si="70"/>
        <v>34</v>
      </c>
      <c r="DL178">
        <f t="shared" ca="1" si="70"/>
        <v>12</v>
      </c>
      <c r="DM178">
        <f t="shared" ca="1" si="70"/>
        <v>9</v>
      </c>
      <c r="DN178">
        <f t="shared" ca="1" si="70"/>
        <v>32</v>
      </c>
      <c r="DO178">
        <f t="shared" ca="1" si="70"/>
        <v>17</v>
      </c>
      <c r="DP178">
        <f t="shared" ca="1" si="70"/>
        <v>18</v>
      </c>
      <c r="DQ178">
        <f t="shared" ca="1" si="70"/>
        <v>16</v>
      </c>
      <c r="DR178">
        <f t="shared" ca="1" si="70"/>
        <v>5</v>
      </c>
    </row>
    <row r="179" spans="1:122" x14ac:dyDescent="0.25">
      <c r="A179">
        <v>178</v>
      </c>
      <c r="B179">
        <f t="shared" ca="1" si="54"/>
        <v>37</v>
      </c>
      <c r="C179">
        <f ca="1">IF(B179="","",LOOKUP(B179,$CH$1:$DR$1,CH178:DR178))</f>
        <v>5</v>
      </c>
      <c r="G179" t="str">
        <f t="shared" ca="1" si="55"/>
        <v/>
      </c>
      <c r="H179" t="str">
        <f t="shared" ca="1" si="69"/>
        <v/>
      </c>
      <c r="I179" t="str">
        <f t="shared" ca="1" si="69"/>
        <v/>
      </c>
      <c r="J179" t="str">
        <f t="shared" ca="1" si="69"/>
        <v/>
      </c>
      <c r="K179" t="str">
        <f t="shared" ca="1" si="69"/>
        <v/>
      </c>
      <c r="L179" t="str">
        <f t="shared" ca="1" si="69"/>
        <v/>
      </c>
      <c r="M179" t="str">
        <f t="shared" ca="1" si="69"/>
        <v/>
      </c>
      <c r="N179" t="str">
        <f t="shared" ca="1" si="69"/>
        <v/>
      </c>
      <c r="O179" t="str">
        <f t="shared" ca="1" si="69"/>
        <v/>
      </c>
      <c r="P179" t="str">
        <f t="shared" ca="1" si="69"/>
        <v/>
      </c>
      <c r="Q179" t="str">
        <f t="shared" ca="1" si="69"/>
        <v/>
      </c>
      <c r="R179" t="str">
        <f t="shared" ca="1" si="69"/>
        <v/>
      </c>
      <c r="S179" t="str">
        <f t="shared" ca="1" si="69"/>
        <v/>
      </c>
      <c r="T179" t="str">
        <f t="shared" ca="1" si="69"/>
        <v/>
      </c>
      <c r="U179" t="str">
        <f t="shared" ca="1" si="69"/>
        <v/>
      </c>
      <c r="V179" t="str">
        <f t="shared" ca="1" si="69"/>
        <v/>
      </c>
      <c r="W179" t="str">
        <f t="shared" ca="1" si="69"/>
        <v/>
      </c>
      <c r="X179" t="str">
        <f t="shared" ca="1" si="72"/>
        <v/>
      </c>
      <c r="Y179" t="str">
        <f t="shared" ca="1" si="72"/>
        <v/>
      </c>
      <c r="Z179" t="str">
        <f t="shared" ca="1" si="72"/>
        <v/>
      </c>
      <c r="AA179" t="str">
        <f t="shared" ca="1" si="72"/>
        <v/>
      </c>
      <c r="AB179" t="str">
        <f t="shared" ca="1" si="72"/>
        <v/>
      </c>
      <c r="AC179" t="str">
        <f t="shared" ca="1" si="72"/>
        <v/>
      </c>
      <c r="AD179" t="str">
        <f t="shared" ca="1" si="71"/>
        <v/>
      </c>
      <c r="AE179" t="str">
        <f t="shared" ca="1" si="71"/>
        <v/>
      </c>
      <c r="AF179" t="str">
        <f t="shared" ca="1" si="71"/>
        <v/>
      </c>
      <c r="AG179" t="str">
        <f t="shared" ca="1" si="71"/>
        <v/>
      </c>
      <c r="AH179" t="str">
        <f t="shared" ca="1" si="71"/>
        <v/>
      </c>
      <c r="AI179" t="str">
        <f t="shared" ca="1" si="71"/>
        <v/>
      </c>
      <c r="AJ179" t="str">
        <f t="shared" ca="1" si="71"/>
        <v/>
      </c>
      <c r="AK179" t="str">
        <f t="shared" ca="1" si="71"/>
        <v/>
      </c>
      <c r="AL179" t="str">
        <f t="shared" ca="1" si="71"/>
        <v/>
      </c>
      <c r="AM179" t="str">
        <f t="shared" ca="1" si="71"/>
        <v/>
      </c>
      <c r="AN179" t="str">
        <f t="shared" ca="1" si="71"/>
        <v/>
      </c>
      <c r="AO179" t="str">
        <f t="shared" ca="1" si="71"/>
        <v/>
      </c>
      <c r="AP179" t="str">
        <f t="shared" ca="1" si="71"/>
        <v/>
      </c>
      <c r="AQ179" t="str">
        <f t="shared" ca="1" si="71"/>
        <v/>
      </c>
      <c r="AR179" t="str">
        <f t="shared" ca="1" si="71"/>
        <v/>
      </c>
      <c r="AT179">
        <f ca="1">B179</f>
        <v>37</v>
      </c>
      <c r="AU179">
        <f ca="1">IF($B179=$AT178,AU178,AT178)</f>
        <v>2</v>
      </c>
      <c r="AV179">
        <f ca="1">IF(OR($B179=$AT178,$B179=$AU178),AV178,AU178)</f>
        <v>25</v>
      </c>
      <c r="AW179">
        <f ca="1">IF(OR($B179=$AV178,$B179=$AT178,$B179=$AU178),AW178,AV178)</f>
        <v>24</v>
      </c>
      <c r="AX179">
        <f ca="1">IF(OR($B179=$AV178,$B179=$AT178,$B179=$AU178,$B179=$AW178),AX178,AW178)</f>
        <v>13</v>
      </c>
      <c r="AY179">
        <f ca="1">IF(OR($B179=$AV178,$B179=$AT178,$B179=$AU178,$B179=$AW178,$B179=$AX178),AY178,AX178)</f>
        <v>28</v>
      </c>
      <c r="AZ179">
        <f ca="1">IF(OR($B179=$AV178,$B179=$AT178,$B179=$AU178,$B179=$AW178,$B179=$AX178,$B179=$AY178),AZ178,AY178)</f>
        <v>6</v>
      </c>
      <c r="BA179">
        <f ca="1">IF(OR($B179=$AV178,$B179=$AT178,$B179=$AU178,$B179=$AW178,$B179=$AX178,$B179=$AY178,$B179=$AZ178),BA178,AZ178)</f>
        <v>22</v>
      </c>
      <c r="BB179">
        <f ca="1">IF(OR($B179=$AV178,$B179=$AT178,$B179=$AU178,$B179=$AW178,$B179=$AX178,$B179=$AY178,$B179=$AZ178,$B179=$BA178),BB178,BA178)</f>
        <v>32</v>
      </c>
      <c r="BC179">
        <f ca="1">IF(OR($B179=$AV178,$B179=$AT178,$B179=$AU178,$B179=$AW178,$B179=$AX178,$B179=$AY178,$B179=$AZ178,$B179=$BA178,$B179=$BB178),BC178,BB178)</f>
        <v>11</v>
      </c>
      <c r="BD179">
        <f ca="1">IF(OR($B179=$AV178,$B179=$AT178,$B179=$AU178,$B179=$AW178,$B179=$AX178,$B179=$AY178,$B179=$AZ178,$B179=$BB178,$B179=$BC178,$B179=$BA178),BD178,BC178)</f>
        <v>7</v>
      </c>
      <c r="BE179">
        <f ca="1">IF(OR($B179=$AV178,$B179=$AT178,$B179=$AU178,$B179=$AW178,$B179=$AX178,$B179=$AY178,$B179=$AZ178,$B179=$BB178,$B179=$BC178,$B179=$BD178,$B179=$BA178),BE178,BD178)</f>
        <v>31</v>
      </c>
      <c r="BF179">
        <f ca="1">IF(OR($B179=$AV178,$B179=$AT178,$B179=$AU178,$B179=$AW178,$B179=$AX178,$B179=$AY178,$B179=$AZ178,$B179=$BB178,$B179=$BC178,$B179=$BD178,$B179=$BE178,$B179=$BA178),BF178,BE178)</f>
        <v>9</v>
      </c>
      <c r="BG179">
        <f ca="1">IF(OR($B179=$AV178,$B179=$AT178,$B179=$AU178,$B179=$AW178,$B179=$AX178,$B179=$AY178,$B179=$AZ178,$B179=$BB178,$B179=$BC178,$B179=$BD178,$B179=$BE178,$B179=$BF178,$B179=$BA178),BG178,BF178)</f>
        <v>29</v>
      </c>
      <c r="BH179">
        <f ca="1">IF(OR($B179=$AV178,$B179=$AT178,$B179=$AU178,$B179=$AW178,$B179=$AX178,$B179=$AY178,$B179=$AZ178,$B179=$BB178,$B179=$BC178,$B179=$BD178,$B179=$BE178,$B179=$BF178,$B179=$BG178,$B179=$BA178),BH178,BG178)</f>
        <v>12</v>
      </c>
      <c r="BI179">
        <f ca="1">IF(OR($B179=$AV178,$B179=$AT178,$B179=$AU178,$B179=$AW178,$B179=$AX178,$B179=$AY178,$B179=$AZ178,$B179=$BB178,$B179=$BC178,$B179=$BD178,$B179=$BE178,$B179=$BF178,$B179=$BG178,$B179=$BH178,$B179=$BA178),BI178,BH178)</f>
        <v>36</v>
      </c>
      <c r="BJ179">
        <f ca="1">IF(OR($B179=$AV178,$B179=$AT178,$B179=$AU178,$B179=$AW178,$B179=$AX178,$B179=$AY178,$B179=$AZ178,$B179=$BB178,$B179=$BC178,$B179=$BD178,$B179=$BE178,$B179=$BF178,$B179=$BG178,$B179=$BH178,$B179=$BI178,$B179=$BA178),BJ178,BI178)</f>
        <v>34</v>
      </c>
      <c r="BK179">
        <f ca="1">IF(OR($B179=$AV178,$B179=$AT178,$B179=$AU178,$B179=$AW178,$B179=$AX178,$B179=$AY178,$B179=$AZ178,$B179=$BB178,$B179=$BC178,$B179=$BD178,$B179=$BE178,$B179=$BF178,$B179=$BG178,$B179=$BH178,$B179=$BI178,$B179=$BJ178,$B179=$BA178),BK178,BJ178)</f>
        <v>35</v>
      </c>
      <c r="BL179">
        <f ca="1">IF(OR($B179=$AV178,$B179=$AT178,$B179=$AU178,$B179=$AW178,$B179=$AX178,$B179=$AY178,$B179=$AZ178,$B179=$BB178,$B179=$BC178,$B179=$BD178,$B179=$BE178,$B179=$BF178,$B179=$BG178,$B179=$BH178,$B179=$BI178,$B179=$BJ178,$B179=$BK178,$B179=$BA178),BL178,BK178)</f>
        <v>23</v>
      </c>
      <c r="BM179">
        <f ca="1">IF(OR($B179=$AV178,$B179=$AT178,$B179=$AU178,$B179=$AW178,$B179=$AX178,$B179=$AY178,$B179=$AZ178,$B179=$BB178,$B179=$BC178,$B179=$BD178,$B179=$BE178,$B179=$BF178,$B179=$BG178,$B179=$BH178,$B179=$BI178,$B179=$BJ178,$B179=$BK178,$B179=$BL178,$B179=$BA178),BM178,BL178)</f>
        <v>19</v>
      </c>
      <c r="BN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IF(OR($B179=$AV178,$B179=$AT178,$B179=$AU178,$B179=$AW178,$B179=$AX178,$B179=$AY178,$B179=$AZ178,$B179=$BB178,$B179=$BC178,$B179=$BD178,$B179=$BE178,$B179=$BF178,$B179=$BG178,$B179=$BH178,$B179=$BI178,$B179=$BJ178,$B179=$BK178,$B179=$BL178,$B179=$BM178,$B179=$BA178),BN178,BM178)</f>
        <v>14</v>
      </c>
      <c r="BO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A178),BO178,BN178)</f>
        <v>16</v>
      </c>
      <c r="BP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A178),BP178,BO178)</f>
        <v>21</v>
      </c>
      <c r="BQ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A178),BQ178,BP178)</f>
        <v>10</v>
      </c>
      <c r="BR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A178),BR178,BQ178)</f>
        <v>20</v>
      </c>
      <c r="BS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A178),BS178,BR178)</f>
        <v>15</v>
      </c>
      <c r="BT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A178),BT178,BS178)</f>
        <v>18</v>
      </c>
      <c r="BU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A178),BU178,BT178)</f>
        <v>17</v>
      </c>
      <c r="BV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A178),BV178,BU178)</f>
        <v>8</v>
      </c>
      <c r="BW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A178),BW178,BV178)</f>
        <v>27</v>
      </c>
      <c r="BX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A178),BX178,BW178)</f>
        <v>5</v>
      </c>
      <c r="BY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A178),BY178,BX178)</f>
        <v>33</v>
      </c>
      <c r="BZ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A178),BZ178,BY178)</f>
        <v>3</v>
      </c>
      <c r="CA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BA178),CA178,BZ178)</f>
        <v>30</v>
      </c>
      <c r="CB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CA178,$B179=$BA178),CB178,CA178)</f>
        <v>1</v>
      </c>
      <c r="CC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CA178,$B179=$CB178,$B179=$BA178),CC178,CB178)</f>
        <v>4</v>
      </c>
      <c r="CD179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CA178,$B179=$CB178,$B179=$CC178,$B179=$BA178),CD178,CC178)</f>
        <v>26</v>
      </c>
      <c r="CH179">
        <f t="shared" ca="1" si="68"/>
        <v>35</v>
      </c>
      <c r="CI179">
        <f t="shared" ca="1" si="68"/>
        <v>2</v>
      </c>
      <c r="CJ179">
        <f t="shared" ca="1" si="68"/>
        <v>33</v>
      </c>
      <c r="CK179">
        <f t="shared" ca="1" si="68"/>
        <v>36</v>
      </c>
      <c r="CL179">
        <f t="shared" ca="1" si="68"/>
        <v>31</v>
      </c>
      <c r="CM179">
        <f t="shared" ref="CH179:DD191" ca="1" si="73">IF(AND(CM178="",$B179&lt;&gt;CM$1),"",IF($C179&lt;CM178,CM178,IF($B179=CM$1,1,1+CM178)))</f>
        <v>7</v>
      </c>
      <c r="CN179">
        <f t="shared" ca="1" si="73"/>
        <v>11</v>
      </c>
      <c r="CO179">
        <f t="shared" ca="1" si="73"/>
        <v>29</v>
      </c>
      <c r="CP179">
        <f t="shared" ca="1" si="73"/>
        <v>13</v>
      </c>
      <c r="CQ179">
        <f t="shared" ca="1" si="73"/>
        <v>24</v>
      </c>
      <c r="CR179">
        <f t="shared" ca="1" si="73"/>
        <v>10</v>
      </c>
      <c r="CS179">
        <f t="shared" ca="1" si="73"/>
        <v>15</v>
      </c>
      <c r="CT179">
        <f t="shared" ca="1" si="73"/>
        <v>5</v>
      </c>
      <c r="CU179">
        <f t="shared" ca="1" si="73"/>
        <v>21</v>
      </c>
      <c r="CV179">
        <f t="shared" ca="1" si="73"/>
        <v>26</v>
      </c>
      <c r="CW179">
        <f t="shared" ca="1" si="73"/>
        <v>22</v>
      </c>
      <c r="CX179">
        <f t="shared" ca="1" si="73"/>
        <v>28</v>
      </c>
      <c r="CY179">
        <f t="shared" ca="1" si="73"/>
        <v>27</v>
      </c>
      <c r="CZ179">
        <f t="shared" ca="1" si="73"/>
        <v>20</v>
      </c>
      <c r="DA179">
        <f t="shared" ca="1" si="73"/>
        <v>25</v>
      </c>
      <c r="DB179">
        <f t="shared" ca="1" si="73"/>
        <v>23</v>
      </c>
      <c r="DC179">
        <f t="shared" ca="1" si="73"/>
        <v>8</v>
      </c>
      <c r="DD179">
        <f t="shared" ca="1" si="73"/>
        <v>19</v>
      </c>
      <c r="DE179">
        <f t="shared" ca="1" si="70"/>
        <v>4</v>
      </c>
      <c r="DF179">
        <f t="shared" ca="1" si="70"/>
        <v>3</v>
      </c>
      <c r="DG179">
        <f t="shared" ca="1" si="70"/>
        <v>37</v>
      </c>
      <c r="DH179">
        <f t="shared" ca="1" si="70"/>
        <v>30</v>
      </c>
      <c r="DI179">
        <f t="shared" ca="1" si="70"/>
        <v>6</v>
      </c>
      <c r="DJ179">
        <f t="shared" ca="1" si="70"/>
        <v>14</v>
      </c>
      <c r="DK179">
        <f t="shared" ca="1" si="70"/>
        <v>34</v>
      </c>
      <c r="DL179">
        <f t="shared" ca="1" si="70"/>
        <v>12</v>
      </c>
      <c r="DM179">
        <f t="shared" ca="1" si="70"/>
        <v>9</v>
      </c>
      <c r="DN179">
        <f t="shared" ca="1" si="70"/>
        <v>32</v>
      </c>
      <c r="DO179">
        <f t="shared" ca="1" si="70"/>
        <v>17</v>
      </c>
      <c r="DP179">
        <f t="shared" ca="1" si="70"/>
        <v>18</v>
      </c>
      <c r="DQ179">
        <f t="shared" ca="1" si="70"/>
        <v>16</v>
      </c>
      <c r="DR179">
        <f t="shared" ca="1" si="70"/>
        <v>1</v>
      </c>
    </row>
    <row r="180" spans="1:122" x14ac:dyDescent="0.25">
      <c r="A180">
        <v>179</v>
      </c>
      <c r="B180">
        <f t="shared" ca="1" si="54"/>
        <v>33</v>
      </c>
      <c r="C180">
        <f ca="1">IF(B180="","",LOOKUP(B180,$CH$1:$DR$1,CH179:DR179))</f>
        <v>32</v>
      </c>
      <c r="G180" t="str">
        <f t="shared" ca="1" si="55"/>
        <v/>
      </c>
      <c r="H180" t="str">
        <f t="shared" ca="1" si="69"/>
        <v/>
      </c>
      <c r="I180" t="str">
        <f t="shared" ca="1" si="69"/>
        <v/>
      </c>
      <c r="J180" t="str">
        <f t="shared" ca="1" si="69"/>
        <v/>
      </c>
      <c r="K180" t="str">
        <f t="shared" ca="1" si="69"/>
        <v/>
      </c>
      <c r="L180" t="str">
        <f t="shared" ca="1" si="69"/>
        <v/>
      </c>
      <c r="M180" t="str">
        <f t="shared" ca="1" si="69"/>
        <v/>
      </c>
      <c r="N180" t="str">
        <f t="shared" ca="1" si="69"/>
        <v/>
      </c>
      <c r="O180" t="str">
        <f t="shared" ca="1" si="69"/>
        <v/>
      </c>
      <c r="P180" t="str">
        <f t="shared" ca="1" si="69"/>
        <v/>
      </c>
      <c r="Q180" t="str">
        <f t="shared" ca="1" si="69"/>
        <v/>
      </c>
      <c r="R180" t="str">
        <f t="shared" ca="1" si="69"/>
        <v/>
      </c>
      <c r="S180" t="str">
        <f t="shared" ca="1" si="69"/>
        <v/>
      </c>
      <c r="T180" t="str">
        <f t="shared" ca="1" si="69"/>
        <v/>
      </c>
      <c r="U180" t="str">
        <f t="shared" ca="1" si="69"/>
        <v/>
      </c>
      <c r="V180" t="str">
        <f t="shared" ca="1" si="69"/>
        <v/>
      </c>
      <c r="W180" t="str">
        <f t="shared" ca="1" si="69"/>
        <v/>
      </c>
      <c r="X180" t="str">
        <f t="shared" ca="1" si="72"/>
        <v/>
      </c>
      <c r="Y180" t="str">
        <f t="shared" ca="1" si="72"/>
        <v/>
      </c>
      <c r="Z180" t="str">
        <f t="shared" ca="1" si="72"/>
        <v/>
      </c>
      <c r="AA180" t="str">
        <f t="shared" ca="1" si="72"/>
        <v/>
      </c>
      <c r="AB180" t="str">
        <f t="shared" ca="1" si="72"/>
        <v/>
      </c>
      <c r="AC180" t="str">
        <f t="shared" ca="1" si="72"/>
        <v/>
      </c>
      <c r="AD180" t="str">
        <f t="shared" ca="1" si="71"/>
        <v/>
      </c>
      <c r="AE180" t="str">
        <f t="shared" ca="1" si="71"/>
        <v/>
      </c>
      <c r="AF180" t="str">
        <f t="shared" ca="1" si="71"/>
        <v/>
      </c>
      <c r="AG180" t="str">
        <f t="shared" ca="1" si="71"/>
        <v/>
      </c>
      <c r="AH180" t="str">
        <f t="shared" ca="1" si="71"/>
        <v/>
      </c>
      <c r="AI180" t="str">
        <f t="shared" ca="1" si="71"/>
        <v/>
      </c>
      <c r="AJ180" t="str">
        <f t="shared" ca="1" si="71"/>
        <v/>
      </c>
      <c r="AK180" t="str">
        <f t="shared" ca="1" si="71"/>
        <v/>
      </c>
      <c r="AL180" t="str">
        <f t="shared" ca="1" si="71"/>
        <v/>
      </c>
      <c r="AM180" t="str">
        <f t="shared" ca="1" si="71"/>
        <v/>
      </c>
      <c r="AN180" t="str">
        <f t="shared" ca="1" si="71"/>
        <v/>
      </c>
      <c r="AO180" t="str">
        <f t="shared" ca="1" si="71"/>
        <v/>
      </c>
      <c r="AP180" t="str">
        <f t="shared" ca="1" si="71"/>
        <v/>
      </c>
      <c r="AQ180" t="str">
        <f t="shared" ca="1" si="71"/>
        <v/>
      </c>
      <c r="AR180" t="str">
        <f t="shared" ca="1" si="71"/>
        <v/>
      </c>
      <c r="AT180">
        <f ca="1">B180</f>
        <v>33</v>
      </c>
      <c r="AU180">
        <f ca="1">IF($B180=$AT179,AU179,AT179)</f>
        <v>37</v>
      </c>
      <c r="AV180">
        <f ca="1">IF(OR($B180=$AT179,$B180=$AU179),AV179,AU179)</f>
        <v>2</v>
      </c>
      <c r="AW180">
        <f ca="1">IF(OR($B180=$AV179,$B180=$AT179,$B180=$AU179),AW179,AV179)</f>
        <v>25</v>
      </c>
      <c r="AX180">
        <f ca="1">IF(OR($B180=$AV179,$B180=$AT179,$B180=$AU179,$B180=$AW179),AX179,AW179)</f>
        <v>24</v>
      </c>
      <c r="AY180">
        <f ca="1">IF(OR($B180=$AV179,$B180=$AT179,$B180=$AU179,$B180=$AW179,$B180=$AX179),AY179,AX179)</f>
        <v>13</v>
      </c>
      <c r="AZ180">
        <f ca="1">IF(OR($B180=$AV179,$B180=$AT179,$B180=$AU179,$B180=$AW179,$B180=$AX179,$B180=$AY179),AZ179,AY179)</f>
        <v>28</v>
      </c>
      <c r="BA180">
        <f ca="1">IF(OR($B180=$AV179,$B180=$AT179,$B180=$AU179,$B180=$AW179,$B180=$AX179,$B180=$AY179,$B180=$AZ179),BA179,AZ179)</f>
        <v>6</v>
      </c>
      <c r="BB180">
        <f ca="1">IF(OR($B180=$AV179,$B180=$AT179,$B180=$AU179,$B180=$AW179,$B180=$AX179,$B180=$AY179,$B180=$AZ179,$B180=$BA179),BB179,BA179)</f>
        <v>22</v>
      </c>
      <c r="BC180">
        <f ca="1">IF(OR($B180=$AV179,$B180=$AT179,$B180=$AU179,$B180=$AW179,$B180=$AX179,$B180=$AY179,$B180=$AZ179,$B180=$BA179,$B180=$BB179),BC179,BB179)</f>
        <v>32</v>
      </c>
      <c r="BD180">
        <f ca="1">IF(OR($B180=$AV179,$B180=$AT179,$B180=$AU179,$B180=$AW179,$B180=$AX179,$B180=$AY179,$B180=$AZ179,$B180=$BB179,$B180=$BC179,$B180=$BA179),BD179,BC179)</f>
        <v>11</v>
      </c>
      <c r="BE180">
        <f ca="1">IF(OR($B180=$AV179,$B180=$AT179,$B180=$AU179,$B180=$AW179,$B180=$AX179,$B180=$AY179,$B180=$AZ179,$B180=$BB179,$B180=$BC179,$B180=$BD179,$B180=$BA179),BE179,BD179)</f>
        <v>7</v>
      </c>
      <c r="BF180">
        <f ca="1">IF(OR($B180=$AV179,$B180=$AT179,$B180=$AU179,$B180=$AW179,$B180=$AX179,$B180=$AY179,$B180=$AZ179,$B180=$BB179,$B180=$BC179,$B180=$BD179,$B180=$BE179,$B180=$BA179),BF179,BE179)</f>
        <v>31</v>
      </c>
      <c r="BG180">
        <f ca="1">IF(OR($B180=$AV179,$B180=$AT179,$B180=$AU179,$B180=$AW179,$B180=$AX179,$B180=$AY179,$B180=$AZ179,$B180=$BB179,$B180=$BC179,$B180=$BD179,$B180=$BE179,$B180=$BF179,$B180=$BA179),BG179,BF179)</f>
        <v>9</v>
      </c>
      <c r="BH180">
        <f ca="1">IF(OR($B180=$AV179,$B180=$AT179,$B180=$AU179,$B180=$AW179,$B180=$AX179,$B180=$AY179,$B180=$AZ179,$B180=$BB179,$B180=$BC179,$B180=$BD179,$B180=$BE179,$B180=$BF179,$B180=$BG179,$B180=$BA179),BH179,BG179)</f>
        <v>29</v>
      </c>
      <c r="BI180">
        <f ca="1">IF(OR($B180=$AV179,$B180=$AT179,$B180=$AU179,$B180=$AW179,$B180=$AX179,$B180=$AY179,$B180=$AZ179,$B180=$BB179,$B180=$BC179,$B180=$BD179,$B180=$BE179,$B180=$BF179,$B180=$BG179,$B180=$BH179,$B180=$BA179),BI179,BH179)</f>
        <v>12</v>
      </c>
      <c r="BJ180">
        <f ca="1">IF(OR($B180=$AV179,$B180=$AT179,$B180=$AU179,$B180=$AW179,$B180=$AX179,$B180=$AY179,$B180=$AZ179,$B180=$BB179,$B180=$BC179,$B180=$BD179,$B180=$BE179,$B180=$BF179,$B180=$BG179,$B180=$BH179,$B180=$BI179,$B180=$BA179),BJ179,BI179)</f>
        <v>36</v>
      </c>
      <c r="BK180">
        <f ca="1">IF(OR($B180=$AV179,$B180=$AT179,$B180=$AU179,$B180=$AW179,$B180=$AX179,$B180=$AY179,$B180=$AZ179,$B180=$BB179,$B180=$BC179,$B180=$BD179,$B180=$BE179,$B180=$BF179,$B180=$BG179,$B180=$BH179,$B180=$BI179,$B180=$BJ179,$B180=$BA179),BK179,BJ179)</f>
        <v>34</v>
      </c>
      <c r="BL180">
        <f ca="1">IF(OR($B180=$AV179,$B180=$AT179,$B180=$AU179,$B180=$AW179,$B180=$AX179,$B180=$AY179,$B180=$AZ179,$B180=$BB179,$B180=$BC179,$B180=$BD179,$B180=$BE179,$B180=$BF179,$B180=$BG179,$B180=$BH179,$B180=$BI179,$B180=$BJ179,$B180=$BK179,$B180=$BA179),BL179,BK179)</f>
        <v>35</v>
      </c>
      <c r="BM180">
        <f ca="1">IF(OR($B180=$AV179,$B180=$AT179,$B180=$AU179,$B180=$AW179,$B180=$AX179,$B180=$AY179,$B180=$AZ179,$B180=$BB179,$B180=$BC179,$B180=$BD179,$B180=$BE179,$B180=$BF179,$B180=$BG179,$B180=$BH179,$B180=$BI179,$B180=$BJ179,$B180=$BK179,$B180=$BL179,$B180=$BA179),BM179,BL179)</f>
        <v>23</v>
      </c>
      <c r="BN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IF(OR($B180=$AV179,$B180=$AT179,$B180=$AU179,$B180=$AW179,$B180=$AX179,$B180=$AY179,$B180=$AZ179,$B180=$BB179,$B180=$BC179,$B180=$BD179,$B180=$BE179,$B180=$BF179,$B180=$BG179,$B180=$BH179,$B180=$BI179,$B180=$BJ179,$B180=$BK179,$B180=$BL179,$B180=$BM179,$B180=$BA179),BN179,BM179)</f>
        <v>19</v>
      </c>
      <c r="BO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A179),BO179,BN179)</f>
        <v>14</v>
      </c>
      <c r="BP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A179),BP179,BO179)</f>
        <v>16</v>
      </c>
      <c r="BQ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A179),BQ179,BP179)</f>
        <v>21</v>
      </c>
      <c r="BR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A179),BR179,BQ179)</f>
        <v>10</v>
      </c>
      <c r="BS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A179),BS179,BR179)</f>
        <v>20</v>
      </c>
      <c r="BT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A179),BT179,BS179)</f>
        <v>15</v>
      </c>
      <c r="BU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A179),BU179,BT179)</f>
        <v>18</v>
      </c>
      <c r="BV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A179),BV179,BU179)</f>
        <v>17</v>
      </c>
      <c r="BW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A179),BW179,BV179)</f>
        <v>8</v>
      </c>
      <c r="BX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A179),BX179,BW179)</f>
        <v>27</v>
      </c>
      <c r="BY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A179),BY179,BX179)</f>
        <v>5</v>
      </c>
      <c r="BZ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A179),BZ179,BY179)</f>
        <v>3</v>
      </c>
      <c r="CA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BA179),CA179,BZ179)</f>
        <v>30</v>
      </c>
      <c r="CB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CA179,$B180=$BA179),CB179,CA179)</f>
        <v>1</v>
      </c>
      <c r="CC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CA179,$B180=$CB179,$B180=$BA179),CC179,CB179)</f>
        <v>4</v>
      </c>
      <c r="CD180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CA179,$B180=$CB179,$B180=$CC179,$B180=$BA179),CD179,CC179)</f>
        <v>26</v>
      </c>
      <c r="CH180">
        <f t="shared" ca="1" si="73"/>
        <v>35</v>
      </c>
      <c r="CI180">
        <f t="shared" ca="1" si="73"/>
        <v>3</v>
      </c>
      <c r="CJ180">
        <f t="shared" ca="1" si="73"/>
        <v>33</v>
      </c>
      <c r="CK180">
        <f t="shared" ca="1" si="73"/>
        <v>36</v>
      </c>
      <c r="CL180">
        <f t="shared" ca="1" si="73"/>
        <v>32</v>
      </c>
      <c r="CM180">
        <f t="shared" ca="1" si="73"/>
        <v>8</v>
      </c>
      <c r="CN180">
        <f t="shared" ca="1" si="73"/>
        <v>12</v>
      </c>
      <c r="CO180">
        <f t="shared" ca="1" si="73"/>
        <v>30</v>
      </c>
      <c r="CP180">
        <f t="shared" ca="1" si="73"/>
        <v>14</v>
      </c>
      <c r="CQ180">
        <f t="shared" ca="1" si="73"/>
        <v>25</v>
      </c>
      <c r="CR180">
        <f t="shared" ca="1" si="73"/>
        <v>11</v>
      </c>
      <c r="CS180">
        <f t="shared" ca="1" si="73"/>
        <v>16</v>
      </c>
      <c r="CT180">
        <f t="shared" ca="1" si="73"/>
        <v>6</v>
      </c>
      <c r="CU180">
        <f t="shared" ca="1" si="73"/>
        <v>22</v>
      </c>
      <c r="CV180">
        <f t="shared" ca="1" si="73"/>
        <v>27</v>
      </c>
      <c r="CW180">
        <f t="shared" ca="1" si="73"/>
        <v>23</v>
      </c>
      <c r="CX180">
        <f t="shared" ca="1" si="73"/>
        <v>29</v>
      </c>
      <c r="CY180">
        <f t="shared" ca="1" si="73"/>
        <v>28</v>
      </c>
      <c r="CZ180">
        <f t="shared" ca="1" si="73"/>
        <v>21</v>
      </c>
      <c r="DA180">
        <f t="shared" ca="1" si="73"/>
        <v>26</v>
      </c>
      <c r="DB180">
        <f t="shared" ca="1" si="73"/>
        <v>24</v>
      </c>
      <c r="DC180">
        <f t="shared" ca="1" si="73"/>
        <v>9</v>
      </c>
      <c r="DD180">
        <f t="shared" ca="1" si="73"/>
        <v>20</v>
      </c>
      <c r="DE180">
        <f t="shared" ca="1" si="70"/>
        <v>5</v>
      </c>
      <c r="DF180">
        <f t="shared" ca="1" si="70"/>
        <v>4</v>
      </c>
      <c r="DG180">
        <f t="shared" ca="1" si="70"/>
        <v>37</v>
      </c>
      <c r="DH180">
        <f t="shared" ca="1" si="70"/>
        <v>31</v>
      </c>
      <c r="DI180">
        <f t="shared" ca="1" si="70"/>
        <v>7</v>
      </c>
      <c r="DJ180">
        <f t="shared" ca="1" si="70"/>
        <v>15</v>
      </c>
      <c r="DK180">
        <f t="shared" ca="1" si="70"/>
        <v>34</v>
      </c>
      <c r="DL180">
        <f t="shared" ca="1" si="70"/>
        <v>13</v>
      </c>
      <c r="DM180">
        <f t="shared" ca="1" si="70"/>
        <v>10</v>
      </c>
      <c r="DN180">
        <f t="shared" ca="1" si="70"/>
        <v>1</v>
      </c>
      <c r="DO180">
        <f t="shared" ca="1" si="70"/>
        <v>18</v>
      </c>
      <c r="DP180">
        <f t="shared" ca="1" si="70"/>
        <v>19</v>
      </c>
      <c r="DQ180">
        <f t="shared" ca="1" si="70"/>
        <v>17</v>
      </c>
      <c r="DR180">
        <f t="shared" ca="1" si="70"/>
        <v>2</v>
      </c>
    </row>
    <row r="181" spans="1:122" x14ac:dyDescent="0.25">
      <c r="A181">
        <v>180</v>
      </c>
      <c r="B181">
        <f t="shared" ca="1" si="54"/>
        <v>10</v>
      </c>
      <c r="C181">
        <f ca="1">IF(B181="","",LOOKUP(B181,$CH$1:$DR$1,CH180:DR180))</f>
        <v>25</v>
      </c>
      <c r="G181" t="str">
        <f t="shared" ca="1" si="55"/>
        <v/>
      </c>
      <c r="H181" t="str">
        <f t="shared" ca="1" si="69"/>
        <v/>
      </c>
      <c r="I181" t="str">
        <f t="shared" ca="1" si="69"/>
        <v/>
      </c>
      <c r="J181" t="str">
        <f t="shared" ca="1" si="69"/>
        <v/>
      </c>
      <c r="K181" t="str">
        <f t="shared" ca="1" si="69"/>
        <v/>
      </c>
      <c r="L181" t="str">
        <f t="shared" ca="1" si="69"/>
        <v/>
      </c>
      <c r="M181" t="str">
        <f t="shared" ca="1" si="69"/>
        <v/>
      </c>
      <c r="N181" t="str">
        <f t="shared" ca="1" si="69"/>
        <v/>
      </c>
      <c r="O181" t="str">
        <f t="shared" ca="1" si="69"/>
        <v/>
      </c>
      <c r="P181" t="str">
        <f t="shared" ca="1" si="69"/>
        <v/>
      </c>
      <c r="Q181" t="str">
        <f t="shared" ca="1" si="69"/>
        <v/>
      </c>
      <c r="R181" t="str">
        <f t="shared" ca="1" si="69"/>
        <v/>
      </c>
      <c r="S181" t="str">
        <f t="shared" ca="1" si="69"/>
        <v/>
      </c>
      <c r="T181" t="str">
        <f t="shared" ca="1" si="69"/>
        <v/>
      </c>
      <c r="U181" t="str">
        <f t="shared" ca="1" si="69"/>
        <v/>
      </c>
      <c r="V181" t="str">
        <f t="shared" ca="1" si="69"/>
        <v/>
      </c>
      <c r="W181" t="str">
        <f t="shared" ca="1" si="69"/>
        <v/>
      </c>
      <c r="X181" t="str">
        <f t="shared" ca="1" si="72"/>
        <v/>
      </c>
      <c r="Y181" t="str">
        <f t="shared" ca="1" si="72"/>
        <v/>
      </c>
      <c r="Z181" t="str">
        <f t="shared" ca="1" si="72"/>
        <v/>
      </c>
      <c r="AA181" t="str">
        <f t="shared" ca="1" si="72"/>
        <v/>
      </c>
      <c r="AB181" t="str">
        <f t="shared" ca="1" si="72"/>
        <v/>
      </c>
      <c r="AC181" t="str">
        <f t="shared" ca="1" si="72"/>
        <v/>
      </c>
      <c r="AD181" t="str">
        <f t="shared" ca="1" si="71"/>
        <v/>
      </c>
      <c r="AE181" t="str">
        <f t="shared" ca="1" si="71"/>
        <v/>
      </c>
      <c r="AF181" t="str">
        <f t="shared" ca="1" si="71"/>
        <v/>
      </c>
      <c r="AG181" t="str">
        <f t="shared" ca="1" si="71"/>
        <v/>
      </c>
      <c r="AH181" t="str">
        <f t="shared" ca="1" si="71"/>
        <v/>
      </c>
      <c r="AI181" t="str">
        <f t="shared" ca="1" si="71"/>
        <v/>
      </c>
      <c r="AJ181" t="str">
        <f t="shared" ca="1" si="71"/>
        <v/>
      </c>
      <c r="AK181" t="str">
        <f t="shared" ca="1" si="71"/>
        <v/>
      </c>
      <c r="AL181" t="str">
        <f t="shared" ca="1" si="71"/>
        <v/>
      </c>
      <c r="AM181" t="str">
        <f t="shared" ca="1" si="71"/>
        <v/>
      </c>
      <c r="AN181" t="str">
        <f t="shared" ca="1" si="71"/>
        <v/>
      </c>
      <c r="AO181" t="str">
        <f t="shared" ca="1" si="71"/>
        <v/>
      </c>
      <c r="AP181" t="str">
        <f t="shared" ca="1" si="71"/>
        <v/>
      </c>
      <c r="AQ181" t="str">
        <f t="shared" ca="1" si="71"/>
        <v/>
      </c>
      <c r="AR181" t="str">
        <f t="shared" ca="1" si="71"/>
        <v/>
      </c>
      <c r="AT181">
        <f ca="1">B181</f>
        <v>10</v>
      </c>
      <c r="AU181">
        <f ca="1">IF($B181=$AT180,AU180,AT180)</f>
        <v>33</v>
      </c>
      <c r="AV181">
        <f ca="1">IF(OR($B181=$AT180,$B181=$AU180),AV180,AU180)</f>
        <v>37</v>
      </c>
      <c r="AW181">
        <f ca="1">IF(OR($B181=$AV180,$B181=$AT180,$B181=$AU180),AW180,AV180)</f>
        <v>2</v>
      </c>
      <c r="AX181">
        <f ca="1">IF(OR($B181=$AV180,$B181=$AT180,$B181=$AU180,$B181=$AW180),AX180,AW180)</f>
        <v>25</v>
      </c>
      <c r="AY181">
        <f ca="1">IF(OR($B181=$AV180,$B181=$AT180,$B181=$AU180,$B181=$AW180,$B181=$AX180),AY180,AX180)</f>
        <v>24</v>
      </c>
      <c r="AZ181">
        <f ca="1">IF(OR($B181=$AV180,$B181=$AT180,$B181=$AU180,$B181=$AW180,$B181=$AX180,$B181=$AY180),AZ180,AY180)</f>
        <v>13</v>
      </c>
      <c r="BA181">
        <f ca="1">IF(OR($B181=$AV180,$B181=$AT180,$B181=$AU180,$B181=$AW180,$B181=$AX180,$B181=$AY180,$B181=$AZ180),BA180,AZ180)</f>
        <v>28</v>
      </c>
      <c r="BB181">
        <f ca="1">IF(OR($B181=$AV180,$B181=$AT180,$B181=$AU180,$B181=$AW180,$B181=$AX180,$B181=$AY180,$B181=$AZ180,$B181=$BA180),BB180,BA180)</f>
        <v>6</v>
      </c>
      <c r="BC181">
        <f ca="1">IF(OR($B181=$AV180,$B181=$AT180,$B181=$AU180,$B181=$AW180,$B181=$AX180,$B181=$AY180,$B181=$AZ180,$B181=$BA180,$B181=$BB180),BC180,BB180)</f>
        <v>22</v>
      </c>
      <c r="BD181">
        <f ca="1">IF(OR($B181=$AV180,$B181=$AT180,$B181=$AU180,$B181=$AW180,$B181=$AX180,$B181=$AY180,$B181=$AZ180,$B181=$BB180,$B181=$BC180,$B181=$BA180),BD180,BC180)</f>
        <v>32</v>
      </c>
      <c r="BE181">
        <f ca="1">IF(OR($B181=$AV180,$B181=$AT180,$B181=$AU180,$B181=$AW180,$B181=$AX180,$B181=$AY180,$B181=$AZ180,$B181=$BB180,$B181=$BC180,$B181=$BD180,$B181=$BA180),BE180,BD180)</f>
        <v>11</v>
      </c>
      <c r="BF181">
        <f ca="1">IF(OR($B181=$AV180,$B181=$AT180,$B181=$AU180,$B181=$AW180,$B181=$AX180,$B181=$AY180,$B181=$AZ180,$B181=$BB180,$B181=$BC180,$B181=$BD180,$B181=$BE180,$B181=$BA180),BF180,BE180)</f>
        <v>7</v>
      </c>
      <c r="BG181">
        <f ca="1">IF(OR($B181=$AV180,$B181=$AT180,$B181=$AU180,$B181=$AW180,$B181=$AX180,$B181=$AY180,$B181=$AZ180,$B181=$BB180,$B181=$BC180,$B181=$BD180,$B181=$BE180,$B181=$BF180,$B181=$BA180),BG180,BF180)</f>
        <v>31</v>
      </c>
      <c r="BH181">
        <f ca="1">IF(OR($B181=$AV180,$B181=$AT180,$B181=$AU180,$B181=$AW180,$B181=$AX180,$B181=$AY180,$B181=$AZ180,$B181=$BB180,$B181=$BC180,$B181=$BD180,$B181=$BE180,$B181=$BF180,$B181=$BG180,$B181=$BA180),BH180,BG180)</f>
        <v>9</v>
      </c>
      <c r="BI181">
        <f ca="1">IF(OR($B181=$AV180,$B181=$AT180,$B181=$AU180,$B181=$AW180,$B181=$AX180,$B181=$AY180,$B181=$AZ180,$B181=$BB180,$B181=$BC180,$B181=$BD180,$B181=$BE180,$B181=$BF180,$B181=$BG180,$B181=$BH180,$B181=$BA180),BI180,BH180)</f>
        <v>29</v>
      </c>
      <c r="BJ181">
        <f ca="1">IF(OR($B181=$AV180,$B181=$AT180,$B181=$AU180,$B181=$AW180,$B181=$AX180,$B181=$AY180,$B181=$AZ180,$B181=$BB180,$B181=$BC180,$B181=$BD180,$B181=$BE180,$B181=$BF180,$B181=$BG180,$B181=$BH180,$B181=$BI180,$B181=$BA180),BJ180,BI180)</f>
        <v>12</v>
      </c>
      <c r="BK181">
        <f ca="1">IF(OR($B181=$AV180,$B181=$AT180,$B181=$AU180,$B181=$AW180,$B181=$AX180,$B181=$AY180,$B181=$AZ180,$B181=$BB180,$B181=$BC180,$B181=$BD180,$B181=$BE180,$B181=$BF180,$B181=$BG180,$B181=$BH180,$B181=$BI180,$B181=$BJ180,$B181=$BA180),BK180,BJ180)</f>
        <v>36</v>
      </c>
      <c r="BL181">
        <f ca="1">IF(OR($B181=$AV180,$B181=$AT180,$B181=$AU180,$B181=$AW180,$B181=$AX180,$B181=$AY180,$B181=$AZ180,$B181=$BB180,$B181=$BC180,$B181=$BD180,$B181=$BE180,$B181=$BF180,$B181=$BG180,$B181=$BH180,$B181=$BI180,$B181=$BJ180,$B181=$BK180,$B181=$BA180),BL180,BK180)</f>
        <v>34</v>
      </c>
      <c r="BM181">
        <f ca="1">IF(OR($B181=$AV180,$B181=$AT180,$B181=$AU180,$B181=$AW180,$B181=$AX180,$B181=$AY180,$B181=$AZ180,$B181=$BB180,$B181=$BC180,$B181=$BD180,$B181=$BE180,$B181=$BF180,$B181=$BG180,$B181=$BH180,$B181=$BI180,$B181=$BJ180,$B181=$BK180,$B181=$BL180,$B181=$BA180),BM180,BL180)</f>
        <v>35</v>
      </c>
      <c r="BN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IF(OR($B181=$AV180,$B181=$AT180,$B181=$AU180,$B181=$AW180,$B181=$AX180,$B181=$AY180,$B181=$AZ180,$B181=$BB180,$B181=$BC180,$B181=$BD180,$B181=$BE180,$B181=$BF180,$B181=$BG180,$B181=$BH180,$B181=$BI180,$B181=$BJ180,$B181=$BK180,$B181=$BL180,$B181=$BM180,$B181=$BA180),BN180,BM180)</f>
        <v>23</v>
      </c>
      <c r="BO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A180),BO180,BN180)</f>
        <v>19</v>
      </c>
      <c r="BP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A180),BP180,BO180)</f>
        <v>14</v>
      </c>
      <c r="BQ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A180),BQ180,BP180)</f>
        <v>16</v>
      </c>
      <c r="BR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A180),BR180,BQ180)</f>
        <v>21</v>
      </c>
      <c r="BS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A180),BS180,BR180)</f>
        <v>20</v>
      </c>
      <c r="BT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A180),BT180,BS180)</f>
        <v>15</v>
      </c>
      <c r="BU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A180),BU180,BT180)</f>
        <v>18</v>
      </c>
      <c r="BV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A180),BV180,BU180)</f>
        <v>17</v>
      </c>
      <c r="BW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A180),BW180,BV180)</f>
        <v>8</v>
      </c>
      <c r="BX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A180),BX180,BW180)</f>
        <v>27</v>
      </c>
      <c r="BY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A180),BY180,BX180)</f>
        <v>5</v>
      </c>
      <c r="BZ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A180),BZ180,BY180)</f>
        <v>3</v>
      </c>
      <c r="CA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BA180),CA180,BZ180)</f>
        <v>30</v>
      </c>
      <c r="CB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CA180,$B181=$BA180),CB180,CA180)</f>
        <v>1</v>
      </c>
      <c r="CC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CA180,$B181=$CB180,$B181=$BA180),CC180,CB180)</f>
        <v>4</v>
      </c>
      <c r="CD181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CA180,$B181=$CB180,$B181=$CC180,$B181=$BA180),CD180,CC180)</f>
        <v>26</v>
      </c>
      <c r="CH181">
        <f t="shared" ca="1" si="73"/>
        <v>35</v>
      </c>
      <c r="CI181">
        <f t="shared" ca="1" si="73"/>
        <v>4</v>
      </c>
      <c r="CJ181">
        <f t="shared" ca="1" si="73"/>
        <v>33</v>
      </c>
      <c r="CK181">
        <f t="shared" ca="1" si="73"/>
        <v>36</v>
      </c>
      <c r="CL181">
        <f t="shared" ca="1" si="73"/>
        <v>32</v>
      </c>
      <c r="CM181">
        <f t="shared" ca="1" si="73"/>
        <v>9</v>
      </c>
      <c r="CN181">
        <f t="shared" ca="1" si="73"/>
        <v>13</v>
      </c>
      <c r="CO181">
        <f t="shared" ca="1" si="73"/>
        <v>30</v>
      </c>
      <c r="CP181">
        <f t="shared" ca="1" si="73"/>
        <v>15</v>
      </c>
      <c r="CQ181">
        <f t="shared" ca="1" si="73"/>
        <v>1</v>
      </c>
      <c r="CR181">
        <f t="shared" ca="1" si="73"/>
        <v>12</v>
      </c>
      <c r="CS181">
        <f t="shared" ca="1" si="73"/>
        <v>17</v>
      </c>
      <c r="CT181">
        <f t="shared" ca="1" si="73"/>
        <v>7</v>
      </c>
      <c r="CU181">
        <f t="shared" ca="1" si="73"/>
        <v>23</v>
      </c>
      <c r="CV181">
        <f t="shared" ca="1" si="73"/>
        <v>27</v>
      </c>
      <c r="CW181">
        <f t="shared" ca="1" si="73"/>
        <v>24</v>
      </c>
      <c r="CX181">
        <f t="shared" ca="1" si="73"/>
        <v>29</v>
      </c>
      <c r="CY181">
        <f t="shared" ca="1" si="73"/>
        <v>28</v>
      </c>
      <c r="CZ181">
        <f t="shared" ca="1" si="73"/>
        <v>22</v>
      </c>
      <c r="DA181">
        <f t="shared" ca="1" si="73"/>
        <v>26</v>
      </c>
      <c r="DB181">
        <f t="shared" ca="1" si="73"/>
        <v>25</v>
      </c>
      <c r="DC181">
        <f t="shared" ca="1" si="73"/>
        <v>10</v>
      </c>
      <c r="DD181">
        <f t="shared" ca="1" si="73"/>
        <v>21</v>
      </c>
      <c r="DE181">
        <f t="shared" ca="1" si="70"/>
        <v>6</v>
      </c>
      <c r="DF181">
        <f t="shared" ca="1" si="70"/>
        <v>5</v>
      </c>
      <c r="DG181">
        <f t="shared" ca="1" si="70"/>
        <v>37</v>
      </c>
      <c r="DH181">
        <f t="shared" ca="1" si="70"/>
        <v>31</v>
      </c>
      <c r="DI181">
        <f t="shared" ca="1" si="70"/>
        <v>8</v>
      </c>
      <c r="DJ181">
        <f t="shared" ca="1" si="70"/>
        <v>16</v>
      </c>
      <c r="DK181">
        <f t="shared" ca="1" si="70"/>
        <v>34</v>
      </c>
      <c r="DL181">
        <f t="shared" ca="1" si="70"/>
        <v>14</v>
      </c>
      <c r="DM181">
        <f t="shared" ca="1" si="70"/>
        <v>11</v>
      </c>
      <c r="DN181">
        <f t="shared" ca="1" si="70"/>
        <v>2</v>
      </c>
      <c r="DO181">
        <f t="shared" ca="1" si="70"/>
        <v>19</v>
      </c>
      <c r="DP181">
        <f t="shared" ca="1" si="70"/>
        <v>20</v>
      </c>
      <c r="DQ181">
        <f t="shared" ca="1" si="70"/>
        <v>18</v>
      </c>
      <c r="DR181">
        <f t="shared" ca="1" si="70"/>
        <v>3</v>
      </c>
    </row>
    <row r="182" spans="1:122" x14ac:dyDescent="0.25">
      <c r="A182">
        <v>181</v>
      </c>
      <c r="B182">
        <f t="shared" ca="1" si="54"/>
        <v>27</v>
      </c>
      <c r="C182">
        <f ca="1">IF(B182="","",LOOKUP(B182,$CH$1:$DR$1,CH181:DR181))</f>
        <v>31</v>
      </c>
      <c r="G182" t="str">
        <f t="shared" ca="1" si="55"/>
        <v/>
      </c>
      <c r="H182" t="str">
        <f t="shared" ca="1" si="69"/>
        <v/>
      </c>
      <c r="I182" t="str">
        <f t="shared" ca="1" si="69"/>
        <v/>
      </c>
      <c r="J182" t="str">
        <f t="shared" ca="1" si="69"/>
        <v/>
      </c>
      <c r="K182" t="str">
        <f t="shared" ca="1" si="69"/>
        <v/>
      </c>
      <c r="L182" t="str">
        <f t="shared" ca="1" si="69"/>
        <v/>
      </c>
      <c r="M182" t="str">
        <f t="shared" ca="1" si="69"/>
        <v/>
      </c>
      <c r="N182" t="str">
        <f t="shared" ca="1" si="69"/>
        <v/>
      </c>
      <c r="O182" t="str">
        <f t="shared" ca="1" si="69"/>
        <v/>
      </c>
      <c r="P182" t="str">
        <f t="shared" ca="1" si="69"/>
        <v/>
      </c>
      <c r="Q182" t="str">
        <f t="shared" ca="1" si="69"/>
        <v/>
      </c>
      <c r="R182" t="str">
        <f t="shared" ca="1" si="69"/>
        <v/>
      </c>
      <c r="S182" t="str">
        <f t="shared" ca="1" si="69"/>
        <v/>
      </c>
      <c r="T182" t="str">
        <f t="shared" ca="1" si="69"/>
        <v/>
      </c>
      <c r="U182" t="str">
        <f t="shared" ca="1" si="69"/>
        <v/>
      </c>
      <c r="V182" t="str">
        <f t="shared" ca="1" si="69"/>
        <v/>
      </c>
      <c r="W182" t="str">
        <f t="shared" ca="1" si="69"/>
        <v/>
      </c>
      <c r="X182" t="str">
        <f t="shared" ca="1" si="72"/>
        <v/>
      </c>
      <c r="Y182" t="str">
        <f t="shared" ca="1" si="72"/>
        <v/>
      </c>
      <c r="Z182" t="str">
        <f t="shared" ca="1" si="72"/>
        <v/>
      </c>
      <c r="AA182" t="str">
        <f t="shared" ca="1" si="72"/>
        <v/>
      </c>
      <c r="AB182" t="str">
        <f t="shared" ca="1" si="72"/>
        <v/>
      </c>
      <c r="AC182" t="str">
        <f t="shared" ca="1" si="72"/>
        <v/>
      </c>
      <c r="AD182" t="str">
        <f t="shared" ca="1" si="71"/>
        <v/>
      </c>
      <c r="AE182" t="str">
        <f t="shared" ca="1" si="71"/>
        <v/>
      </c>
      <c r="AF182" t="str">
        <f t="shared" ca="1" si="71"/>
        <v/>
      </c>
      <c r="AG182" t="str">
        <f t="shared" ca="1" si="71"/>
        <v/>
      </c>
      <c r="AH182" t="str">
        <f t="shared" ca="1" si="71"/>
        <v/>
      </c>
      <c r="AI182" t="str">
        <f t="shared" ca="1" si="71"/>
        <v/>
      </c>
      <c r="AJ182" t="str">
        <f t="shared" ca="1" si="71"/>
        <v/>
      </c>
      <c r="AK182" t="str">
        <f t="shared" ca="1" si="71"/>
        <v/>
      </c>
      <c r="AL182" t="str">
        <f t="shared" ca="1" si="71"/>
        <v/>
      </c>
      <c r="AM182" t="str">
        <f t="shared" ca="1" si="71"/>
        <v/>
      </c>
      <c r="AN182" t="str">
        <f t="shared" ca="1" si="71"/>
        <v/>
      </c>
      <c r="AO182" t="str">
        <f t="shared" ca="1" si="71"/>
        <v/>
      </c>
      <c r="AP182" t="str">
        <f t="shared" ca="1" si="71"/>
        <v/>
      </c>
      <c r="AQ182" t="str">
        <f t="shared" ca="1" si="71"/>
        <v/>
      </c>
      <c r="AR182" t="str">
        <f t="shared" ca="1" si="71"/>
        <v/>
      </c>
      <c r="AT182">
        <f ca="1">B182</f>
        <v>27</v>
      </c>
      <c r="AU182">
        <f ca="1">IF($B182=$AT181,AU181,AT181)</f>
        <v>10</v>
      </c>
      <c r="AV182">
        <f ca="1">IF(OR($B182=$AT181,$B182=$AU181),AV181,AU181)</f>
        <v>33</v>
      </c>
      <c r="AW182">
        <f ca="1">IF(OR($B182=$AV181,$B182=$AT181,$B182=$AU181),AW181,AV181)</f>
        <v>37</v>
      </c>
      <c r="AX182">
        <f ca="1">IF(OR($B182=$AV181,$B182=$AT181,$B182=$AU181,$B182=$AW181),AX181,AW181)</f>
        <v>2</v>
      </c>
      <c r="AY182">
        <f ca="1">IF(OR($B182=$AV181,$B182=$AT181,$B182=$AU181,$B182=$AW181,$B182=$AX181),AY181,AX181)</f>
        <v>25</v>
      </c>
      <c r="AZ182">
        <f ca="1">IF(OR($B182=$AV181,$B182=$AT181,$B182=$AU181,$B182=$AW181,$B182=$AX181,$B182=$AY181),AZ181,AY181)</f>
        <v>24</v>
      </c>
      <c r="BA182">
        <f ca="1">IF(OR($B182=$AV181,$B182=$AT181,$B182=$AU181,$B182=$AW181,$B182=$AX181,$B182=$AY181,$B182=$AZ181),BA181,AZ181)</f>
        <v>13</v>
      </c>
      <c r="BB182">
        <f ca="1">IF(OR($B182=$AV181,$B182=$AT181,$B182=$AU181,$B182=$AW181,$B182=$AX181,$B182=$AY181,$B182=$AZ181,$B182=$BA181),BB181,BA181)</f>
        <v>28</v>
      </c>
      <c r="BC182">
        <f ca="1">IF(OR($B182=$AV181,$B182=$AT181,$B182=$AU181,$B182=$AW181,$B182=$AX181,$B182=$AY181,$B182=$AZ181,$B182=$BA181,$B182=$BB181),BC181,BB181)</f>
        <v>6</v>
      </c>
      <c r="BD182">
        <f ca="1">IF(OR($B182=$AV181,$B182=$AT181,$B182=$AU181,$B182=$AW181,$B182=$AX181,$B182=$AY181,$B182=$AZ181,$B182=$BB181,$B182=$BC181,$B182=$BA181),BD181,BC181)</f>
        <v>22</v>
      </c>
      <c r="BE182">
        <f ca="1">IF(OR($B182=$AV181,$B182=$AT181,$B182=$AU181,$B182=$AW181,$B182=$AX181,$B182=$AY181,$B182=$AZ181,$B182=$BB181,$B182=$BC181,$B182=$BD181,$B182=$BA181),BE181,BD181)</f>
        <v>32</v>
      </c>
      <c r="BF182">
        <f ca="1">IF(OR($B182=$AV181,$B182=$AT181,$B182=$AU181,$B182=$AW181,$B182=$AX181,$B182=$AY181,$B182=$AZ181,$B182=$BB181,$B182=$BC181,$B182=$BD181,$B182=$BE181,$B182=$BA181),BF181,BE181)</f>
        <v>11</v>
      </c>
      <c r="BG182">
        <f ca="1">IF(OR($B182=$AV181,$B182=$AT181,$B182=$AU181,$B182=$AW181,$B182=$AX181,$B182=$AY181,$B182=$AZ181,$B182=$BB181,$B182=$BC181,$B182=$BD181,$B182=$BE181,$B182=$BF181,$B182=$BA181),BG181,BF181)</f>
        <v>7</v>
      </c>
      <c r="BH182">
        <f ca="1">IF(OR($B182=$AV181,$B182=$AT181,$B182=$AU181,$B182=$AW181,$B182=$AX181,$B182=$AY181,$B182=$AZ181,$B182=$BB181,$B182=$BC181,$B182=$BD181,$B182=$BE181,$B182=$BF181,$B182=$BG181,$B182=$BA181),BH181,BG181)</f>
        <v>31</v>
      </c>
      <c r="BI182">
        <f ca="1">IF(OR($B182=$AV181,$B182=$AT181,$B182=$AU181,$B182=$AW181,$B182=$AX181,$B182=$AY181,$B182=$AZ181,$B182=$BB181,$B182=$BC181,$B182=$BD181,$B182=$BE181,$B182=$BF181,$B182=$BG181,$B182=$BH181,$B182=$BA181),BI181,BH181)</f>
        <v>9</v>
      </c>
      <c r="BJ182">
        <f ca="1">IF(OR($B182=$AV181,$B182=$AT181,$B182=$AU181,$B182=$AW181,$B182=$AX181,$B182=$AY181,$B182=$AZ181,$B182=$BB181,$B182=$BC181,$B182=$BD181,$B182=$BE181,$B182=$BF181,$B182=$BG181,$B182=$BH181,$B182=$BI181,$B182=$BA181),BJ181,BI181)</f>
        <v>29</v>
      </c>
      <c r="BK182">
        <f ca="1">IF(OR($B182=$AV181,$B182=$AT181,$B182=$AU181,$B182=$AW181,$B182=$AX181,$B182=$AY181,$B182=$AZ181,$B182=$BB181,$B182=$BC181,$B182=$BD181,$B182=$BE181,$B182=$BF181,$B182=$BG181,$B182=$BH181,$B182=$BI181,$B182=$BJ181,$B182=$BA181),BK181,BJ181)</f>
        <v>12</v>
      </c>
      <c r="BL182">
        <f ca="1">IF(OR($B182=$AV181,$B182=$AT181,$B182=$AU181,$B182=$AW181,$B182=$AX181,$B182=$AY181,$B182=$AZ181,$B182=$BB181,$B182=$BC181,$B182=$BD181,$B182=$BE181,$B182=$BF181,$B182=$BG181,$B182=$BH181,$B182=$BI181,$B182=$BJ181,$B182=$BK181,$B182=$BA181),BL181,BK181)</f>
        <v>36</v>
      </c>
      <c r="BM182">
        <f ca="1">IF(OR($B182=$AV181,$B182=$AT181,$B182=$AU181,$B182=$AW181,$B182=$AX181,$B182=$AY181,$B182=$AZ181,$B182=$BB181,$B182=$BC181,$B182=$BD181,$B182=$BE181,$B182=$BF181,$B182=$BG181,$B182=$BH181,$B182=$BI181,$B182=$BJ181,$B182=$BK181,$B182=$BL181,$B182=$BA181),BM181,BL181)</f>
        <v>34</v>
      </c>
      <c r="BN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IF(OR($B182=$AV181,$B182=$AT181,$B182=$AU181,$B182=$AW181,$B182=$AX181,$B182=$AY181,$B182=$AZ181,$B182=$BB181,$B182=$BC181,$B182=$BD181,$B182=$BE181,$B182=$BF181,$B182=$BG181,$B182=$BH181,$B182=$BI181,$B182=$BJ181,$B182=$BK181,$B182=$BL181,$B182=$BM181,$B182=$BA181),BN181,BM181)</f>
        <v>35</v>
      </c>
      <c r="BO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A181),BO181,BN181)</f>
        <v>23</v>
      </c>
      <c r="BP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A181),BP181,BO181)</f>
        <v>19</v>
      </c>
      <c r="BQ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A181),BQ181,BP181)</f>
        <v>14</v>
      </c>
      <c r="BR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A181),BR181,BQ181)</f>
        <v>16</v>
      </c>
      <c r="BS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A181),BS181,BR181)</f>
        <v>21</v>
      </c>
      <c r="BT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A181),BT181,BS181)</f>
        <v>20</v>
      </c>
      <c r="BU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A181),BU181,BT181)</f>
        <v>15</v>
      </c>
      <c r="BV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A181),BV181,BU181)</f>
        <v>18</v>
      </c>
      <c r="BW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A181),BW181,BV181)</f>
        <v>17</v>
      </c>
      <c r="BX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A181),BX181,BW181)</f>
        <v>8</v>
      </c>
      <c r="BY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A181),BY181,BX181)</f>
        <v>5</v>
      </c>
      <c r="BZ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A181),BZ181,BY181)</f>
        <v>3</v>
      </c>
      <c r="CA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BA181),CA181,BZ181)</f>
        <v>30</v>
      </c>
      <c r="CB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CA181,$B182=$BA181),CB181,CA181)</f>
        <v>1</v>
      </c>
      <c r="CC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CA181,$B182=$CB181,$B182=$BA181),CC181,CB181)</f>
        <v>4</v>
      </c>
      <c r="CD182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CA181,$B182=$CB181,$B182=$CC181,$B182=$BA181),CD181,CC181)</f>
        <v>26</v>
      </c>
      <c r="CH182">
        <f t="shared" ca="1" si="73"/>
        <v>35</v>
      </c>
      <c r="CI182">
        <f t="shared" ca="1" si="73"/>
        <v>5</v>
      </c>
      <c r="CJ182">
        <f t="shared" ca="1" si="73"/>
        <v>33</v>
      </c>
      <c r="CK182">
        <f t="shared" ca="1" si="73"/>
        <v>36</v>
      </c>
      <c r="CL182">
        <f t="shared" ca="1" si="73"/>
        <v>32</v>
      </c>
      <c r="CM182">
        <f t="shared" ca="1" si="73"/>
        <v>10</v>
      </c>
      <c r="CN182">
        <f t="shared" ca="1" si="73"/>
        <v>14</v>
      </c>
      <c r="CO182">
        <f t="shared" ca="1" si="73"/>
        <v>31</v>
      </c>
      <c r="CP182">
        <f t="shared" ca="1" si="73"/>
        <v>16</v>
      </c>
      <c r="CQ182">
        <f t="shared" ca="1" si="73"/>
        <v>2</v>
      </c>
      <c r="CR182">
        <f t="shared" ca="1" si="73"/>
        <v>13</v>
      </c>
      <c r="CS182">
        <f t="shared" ca="1" si="73"/>
        <v>18</v>
      </c>
      <c r="CT182">
        <f t="shared" ca="1" si="73"/>
        <v>8</v>
      </c>
      <c r="CU182">
        <f t="shared" ca="1" si="73"/>
        <v>24</v>
      </c>
      <c r="CV182">
        <f t="shared" ca="1" si="73"/>
        <v>28</v>
      </c>
      <c r="CW182">
        <f t="shared" ca="1" si="73"/>
        <v>25</v>
      </c>
      <c r="CX182">
        <f t="shared" ca="1" si="73"/>
        <v>30</v>
      </c>
      <c r="CY182">
        <f t="shared" ca="1" si="73"/>
        <v>29</v>
      </c>
      <c r="CZ182">
        <f t="shared" ca="1" si="73"/>
        <v>23</v>
      </c>
      <c r="DA182">
        <f t="shared" ca="1" si="73"/>
        <v>27</v>
      </c>
      <c r="DB182">
        <f t="shared" ca="1" si="73"/>
        <v>26</v>
      </c>
      <c r="DC182">
        <f t="shared" ca="1" si="73"/>
        <v>11</v>
      </c>
      <c r="DD182">
        <f t="shared" ca="1" si="73"/>
        <v>22</v>
      </c>
      <c r="DE182">
        <f t="shared" ca="1" si="70"/>
        <v>7</v>
      </c>
      <c r="DF182">
        <f t="shared" ca="1" si="70"/>
        <v>6</v>
      </c>
      <c r="DG182">
        <f t="shared" ca="1" si="70"/>
        <v>37</v>
      </c>
      <c r="DH182">
        <f t="shared" ca="1" si="70"/>
        <v>1</v>
      </c>
      <c r="DI182">
        <f t="shared" ca="1" si="70"/>
        <v>9</v>
      </c>
      <c r="DJ182">
        <f t="shared" ca="1" si="70"/>
        <v>17</v>
      </c>
      <c r="DK182">
        <f t="shared" ca="1" si="70"/>
        <v>34</v>
      </c>
      <c r="DL182">
        <f t="shared" ca="1" si="70"/>
        <v>15</v>
      </c>
      <c r="DM182">
        <f t="shared" ca="1" si="70"/>
        <v>12</v>
      </c>
      <c r="DN182">
        <f t="shared" ca="1" si="70"/>
        <v>3</v>
      </c>
      <c r="DO182">
        <f t="shared" ca="1" si="70"/>
        <v>20</v>
      </c>
      <c r="DP182">
        <f t="shared" ca="1" si="70"/>
        <v>21</v>
      </c>
      <c r="DQ182">
        <f t="shared" ca="1" si="70"/>
        <v>19</v>
      </c>
      <c r="DR182">
        <f t="shared" ca="1" si="70"/>
        <v>4</v>
      </c>
    </row>
    <row r="183" spans="1:122" x14ac:dyDescent="0.25">
      <c r="A183">
        <v>182</v>
      </c>
      <c r="B183">
        <f t="shared" ca="1" si="54"/>
        <v>7</v>
      </c>
      <c r="C183">
        <f ca="1">IF(B183="","",LOOKUP(B183,$CH$1:$DR$1,CH182:DR182))</f>
        <v>14</v>
      </c>
      <c r="G183" t="str">
        <f t="shared" ca="1" si="55"/>
        <v/>
      </c>
      <c r="H183" t="str">
        <f t="shared" ca="1" si="69"/>
        <v/>
      </c>
      <c r="I183" t="str">
        <f t="shared" ca="1" si="69"/>
        <v/>
      </c>
      <c r="J183" t="str">
        <f t="shared" ca="1" si="69"/>
        <v/>
      </c>
      <c r="K183" t="str">
        <f t="shared" ca="1" si="69"/>
        <v/>
      </c>
      <c r="L183" t="str">
        <f t="shared" ca="1" si="69"/>
        <v/>
      </c>
      <c r="M183" t="str">
        <f t="shared" ca="1" si="69"/>
        <v/>
      </c>
      <c r="N183" t="str">
        <f t="shared" ca="1" si="69"/>
        <v/>
      </c>
      <c r="O183" t="str">
        <f t="shared" ca="1" si="69"/>
        <v/>
      </c>
      <c r="P183" t="str">
        <f t="shared" ca="1" si="69"/>
        <v/>
      </c>
      <c r="Q183" t="str">
        <f t="shared" ca="1" si="69"/>
        <v/>
      </c>
      <c r="R183" t="str">
        <f t="shared" ca="1" si="69"/>
        <v/>
      </c>
      <c r="S183" t="str">
        <f t="shared" ca="1" si="69"/>
        <v/>
      </c>
      <c r="T183" t="str">
        <f t="shared" ca="1" si="69"/>
        <v/>
      </c>
      <c r="U183" t="str">
        <f t="shared" ca="1" si="69"/>
        <v/>
      </c>
      <c r="V183" t="str">
        <f t="shared" ca="1" si="69"/>
        <v/>
      </c>
      <c r="W183" t="str">
        <f t="shared" ca="1" si="69"/>
        <v/>
      </c>
      <c r="X183" t="str">
        <f t="shared" ca="1" si="72"/>
        <v/>
      </c>
      <c r="Y183" t="str">
        <f t="shared" ca="1" si="72"/>
        <v/>
      </c>
      <c r="Z183" t="str">
        <f t="shared" ca="1" si="72"/>
        <v/>
      </c>
      <c r="AA183" t="str">
        <f t="shared" ca="1" si="72"/>
        <v/>
      </c>
      <c r="AB183" t="str">
        <f t="shared" ca="1" si="72"/>
        <v/>
      </c>
      <c r="AC183" t="str">
        <f t="shared" ca="1" si="72"/>
        <v/>
      </c>
      <c r="AD183" t="str">
        <f t="shared" ca="1" si="71"/>
        <v/>
      </c>
      <c r="AE183" t="str">
        <f t="shared" ca="1" si="71"/>
        <v/>
      </c>
      <c r="AF183" t="str">
        <f t="shared" ca="1" si="71"/>
        <v/>
      </c>
      <c r="AG183" t="str">
        <f t="shared" ca="1" si="71"/>
        <v/>
      </c>
      <c r="AH183" t="str">
        <f t="shared" ca="1" si="71"/>
        <v/>
      </c>
      <c r="AI183" t="str">
        <f t="shared" ca="1" si="71"/>
        <v/>
      </c>
      <c r="AJ183" t="str">
        <f t="shared" ca="1" si="71"/>
        <v/>
      </c>
      <c r="AK183" t="str">
        <f t="shared" ca="1" si="71"/>
        <v/>
      </c>
      <c r="AL183" t="str">
        <f t="shared" ca="1" si="71"/>
        <v/>
      </c>
      <c r="AM183" t="str">
        <f t="shared" ca="1" si="71"/>
        <v/>
      </c>
      <c r="AN183" t="str">
        <f t="shared" ca="1" si="71"/>
        <v/>
      </c>
      <c r="AO183" t="str">
        <f t="shared" ca="1" si="71"/>
        <v/>
      </c>
      <c r="AP183" t="str">
        <f t="shared" ca="1" si="71"/>
        <v/>
      </c>
      <c r="AQ183" t="str">
        <f t="shared" ca="1" si="71"/>
        <v/>
      </c>
      <c r="AR183" t="str">
        <f t="shared" ca="1" si="71"/>
        <v/>
      </c>
      <c r="AT183">
        <f ca="1">B183</f>
        <v>7</v>
      </c>
      <c r="AU183">
        <f ca="1">IF($B183=$AT182,AU182,AT182)</f>
        <v>27</v>
      </c>
      <c r="AV183">
        <f ca="1">IF(OR($B183=$AT182,$B183=$AU182),AV182,AU182)</f>
        <v>10</v>
      </c>
      <c r="AW183">
        <f ca="1">IF(OR($B183=$AV182,$B183=$AT182,$B183=$AU182),AW182,AV182)</f>
        <v>33</v>
      </c>
      <c r="AX183">
        <f ca="1">IF(OR($B183=$AV182,$B183=$AT182,$B183=$AU182,$B183=$AW182),AX182,AW182)</f>
        <v>37</v>
      </c>
      <c r="AY183">
        <f ca="1">IF(OR($B183=$AV182,$B183=$AT182,$B183=$AU182,$B183=$AW182,$B183=$AX182),AY182,AX182)</f>
        <v>2</v>
      </c>
      <c r="AZ183">
        <f ca="1">IF(OR($B183=$AV182,$B183=$AT182,$B183=$AU182,$B183=$AW182,$B183=$AX182,$B183=$AY182),AZ182,AY182)</f>
        <v>25</v>
      </c>
      <c r="BA183">
        <f ca="1">IF(OR($B183=$AV182,$B183=$AT182,$B183=$AU182,$B183=$AW182,$B183=$AX182,$B183=$AY182,$B183=$AZ182),BA182,AZ182)</f>
        <v>24</v>
      </c>
      <c r="BB183">
        <f ca="1">IF(OR($B183=$AV182,$B183=$AT182,$B183=$AU182,$B183=$AW182,$B183=$AX182,$B183=$AY182,$B183=$AZ182,$B183=$BA182),BB182,BA182)</f>
        <v>13</v>
      </c>
      <c r="BC183">
        <f ca="1">IF(OR($B183=$AV182,$B183=$AT182,$B183=$AU182,$B183=$AW182,$B183=$AX182,$B183=$AY182,$B183=$AZ182,$B183=$BA182,$B183=$BB182),BC182,BB182)</f>
        <v>28</v>
      </c>
      <c r="BD183">
        <f ca="1">IF(OR($B183=$AV182,$B183=$AT182,$B183=$AU182,$B183=$AW182,$B183=$AX182,$B183=$AY182,$B183=$AZ182,$B183=$BB182,$B183=$BC182,$B183=$BA182),BD182,BC182)</f>
        <v>6</v>
      </c>
      <c r="BE183">
        <f ca="1">IF(OR($B183=$AV182,$B183=$AT182,$B183=$AU182,$B183=$AW182,$B183=$AX182,$B183=$AY182,$B183=$AZ182,$B183=$BB182,$B183=$BC182,$B183=$BD182,$B183=$BA182),BE182,BD182)</f>
        <v>22</v>
      </c>
      <c r="BF183">
        <f ca="1">IF(OR($B183=$AV182,$B183=$AT182,$B183=$AU182,$B183=$AW182,$B183=$AX182,$B183=$AY182,$B183=$AZ182,$B183=$BB182,$B183=$BC182,$B183=$BD182,$B183=$BE182,$B183=$BA182),BF182,BE182)</f>
        <v>32</v>
      </c>
      <c r="BG183">
        <f ca="1">IF(OR($B183=$AV182,$B183=$AT182,$B183=$AU182,$B183=$AW182,$B183=$AX182,$B183=$AY182,$B183=$AZ182,$B183=$BB182,$B183=$BC182,$B183=$BD182,$B183=$BE182,$B183=$BF182,$B183=$BA182),BG182,BF182)</f>
        <v>11</v>
      </c>
      <c r="BH183">
        <f ca="1">IF(OR($B183=$AV182,$B183=$AT182,$B183=$AU182,$B183=$AW182,$B183=$AX182,$B183=$AY182,$B183=$AZ182,$B183=$BB182,$B183=$BC182,$B183=$BD182,$B183=$BE182,$B183=$BF182,$B183=$BG182,$B183=$BA182),BH182,BG182)</f>
        <v>31</v>
      </c>
      <c r="BI183">
        <f ca="1">IF(OR($B183=$AV182,$B183=$AT182,$B183=$AU182,$B183=$AW182,$B183=$AX182,$B183=$AY182,$B183=$AZ182,$B183=$BB182,$B183=$BC182,$B183=$BD182,$B183=$BE182,$B183=$BF182,$B183=$BG182,$B183=$BH182,$B183=$BA182),BI182,BH182)</f>
        <v>9</v>
      </c>
      <c r="BJ183">
        <f ca="1">IF(OR($B183=$AV182,$B183=$AT182,$B183=$AU182,$B183=$AW182,$B183=$AX182,$B183=$AY182,$B183=$AZ182,$B183=$BB182,$B183=$BC182,$B183=$BD182,$B183=$BE182,$B183=$BF182,$B183=$BG182,$B183=$BH182,$B183=$BI182,$B183=$BA182),BJ182,BI182)</f>
        <v>29</v>
      </c>
      <c r="BK183">
        <f ca="1">IF(OR($B183=$AV182,$B183=$AT182,$B183=$AU182,$B183=$AW182,$B183=$AX182,$B183=$AY182,$B183=$AZ182,$B183=$BB182,$B183=$BC182,$B183=$BD182,$B183=$BE182,$B183=$BF182,$B183=$BG182,$B183=$BH182,$B183=$BI182,$B183=$BJ182,$B183=$BA182),BK182,BJ182)</f>
        <v>12</v>
      </c>
      <c r="BL183">
        <f ca="1">IF(OR($B183=$AV182,$B183=$AT182,$B183=$AU182,$B183=$AW182,$B183=$AX182,$B183=$AY182,$B183=$AZ182,$B183=$BB182,$B183=$BC182,$B183=$BD182,$B183=$BE182,$B183=$BF182,$B183=$BG182,$B183=$BH182,$B183=$BI182,$B183=$BJ182,$B183=$BK182,$B183=$BA182),BL182,BK182)</f>
        <v>36</v>
      </c>
      <c r="BM183">
        <f ca="1">IF(OR($B183=$AV182,$B183=$AT182,$B183=$AU182,$B183=$AW182,$B183=$AX182,$B183=$AY182,$B183=$AZ182,$B183=$BB182,$B183=$BC182,$B183=$BD182,$B183=$BE182,$B183=$BF182,$B183=$BG182,$B183=$BH182,$B183=$BI182,$B183=$BJ182,$B183=$BK182,$B183=$BL182,$B183=$BA182),BM182,BL182)</f>
        <v>34</v>
      </c>
      <c r="BN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IF(OR($B183=$AV182,$B183=$AT182,$B183=$AU182,$B183=$AW182,$B183=$AX182,$B183=$AY182,$B183=$AZ182,$B183=$BB182,$B183=$BC182,$B183=$BD182,$B183=$BE182,$B183=$BF182,$B183=$BG182,$B183=$BH182,$B183=$BI182,$B183=$BJ182,$B183=$BK182,$B183=$BL182,$B183=$BM182,$B183=$BA182),BN182,BM182)</f>
        <v>35</v>
      </c>
      <c r="BO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A182),BO182,BN182)</f>
        <v>23</v>
      </c>
      <c r="BP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A182),BP182,BO182)</f>
        <v>19</v>
      </c>
      <c r="BQ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A182),BQ182,BP182)</f>
        <v>14</v>
      </c>
      <c r="BR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A182),BR182,BQ182)</f>
        <v>16</v>
      </c>
      <c r="BS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A182),BS182,BR182)</f>
        <v>21</v>
      </c>
      <c r="BT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A182),BT182,BS182)</f>
        <v>20</v>
      </c>
      <c r="BU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A182),BU182,BT182)</f>
        <v>15</v>
      </c>
      <c r="BV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A182),BV182,BU182)</f>
        <v>18</v>
      </c>
      <c r="BW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A182),BW182,BV182)</f>
        <v>17</v>
      </c>
      <c r="BX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A182),BX182,BW182)</f>
        <v>8</v>
      </c>
      <c r="BY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A182),BY182,BX182)</f>
        <v>5</v>
      </c>
      <c r="BZ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A182),BZ182,BY182)</f>
        <v>3</v>
      </c>
      <c r="CA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BA182),CA182,BZ182)</f>
        <v>30</v>
      </c>
      <c r="CB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CA182,$B183=$BA182),CB182,CA182)</f>
        <v>1</v>
      </c>
      <c r="CC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CA182,$B183=$CB182,$B183=$BA182),CC182,CB182)</f>
        <v>4</v>
      </c>
      <c r="CD183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CA182,$B183=$CB182,$B183=$CC182,$B183=$BA182),CD182,CC182)</f>
        <v>26</v>
      </c>
      <c r="CH183">
        <f t="shared" ca="1" si="73"/>
        <v>35</v>
      </c>
      <c r="CI183">
        <f t="shared" ca="1" si="73"/>
        <v>6</v>
      </c>
      <c r="CJ183">
        <f t="shared" ca="1" si="73"/>
        <v>33</v>
      </c>
      <c r="CK183">
        <f t="shared" ca="1" si="73"/>
        <v>36</v>
      </c>
      <c r="CL183">
        <f t="shared" ca="1" si="73"/>
        <v>32</v>
      </c>
      <c r="CM183">
        <f t="shared" ca="1" si="73"/>
        <v>11</v>
      </c>
      <c r="CN183">
        <f t="shared" ca="1" si="73"/>
        <v>1</v>
      </c>
      <c r="CO183">
        <f t="shared" ca="1" si="73"/>
        <v>31</v>
      </c>
      <c r="CP183">
        <f t="shared" ca="1" si="73"/>
        <v>16</v>
      </c>
      <c r="CQ183">
        <f t="shared" ca="1" si="73"/>
        <v>3</v>
      </c>
      <c r="CR183">
        <f t="shared" ca="1" si="73"/>
        <v>14</v>
      </c>
      <c r="CS183">
        <f t="shared" ca="1" si="73"/>
        <v>18</v>
      </c>
      <c r="CT183">
        <f t="shared" ca="1" si="73"/>
        <v>9</v>
      </c>
      <c r="CU183">
        <f t="shared" ca="1" si="73"/>
        <v>24</v>
      </c>
      <c r="CV183">
        <f t="shared" ca="1" si="73"/>
        <v>28</v>
      </c>
      <c r="CW183">
        <f t="shared" ca="1" si="73"/>
        <v>25</v>
      </c>
      <c r="CX183">
        <f t="shared" ca="1" si="73"/>
        <v>30</v>
      </c>
      <c r="CY183">
        <f t="shared" ca="1" si="73"/>
        <v>29</v>
      </c>
      <c r="CZ183">
        <f t="shared" ca="1" si="73"/>
        <v>23</v>
      </c>
      <c r="DA183">
        <f t="shared" ca="1" si="73"/>
        <v>27</v>
      </c>
      <c r="DB183">
        <f t="shared" ca="1" si="73"/>
        <v>26</v>
      </c>
      <c r="DC183">
        <f t="shared" ca="1" si="73"/>
        <v>12</v>
      </c>
      <c r="DD183">
        <f t="shared" ca="1" si="73"/>
        <v>22</v>
      </c>
      <c r="DE183">
        <f t="shared" ca="1" si="70"/>
        <v>8</v>
      </c>
      <c r="DF183">
        <f t="shared" ca="1" si="70"/>
        <v>7</v>
      </c>
      <c r="DG183">
        <f t="shared" ca="1" si="70"/>
        <v>37</v>
      </c>
      <c r="DH183">
        <f t="shared" ca="1" si="70"/>
        <v>2</v>
      </c>
      <c r="DI183">
        <f t="shared" ca="1" si="70"/>
        <v>10</v>
      </c>
      <c r="DJ183">
        <f t="shared" ca="1" si="70"/>
        <v>17</v>
      </c>
      <c r="DK183">
        <f t="shared" ca="1" si="70"/>
        <v>34</v>
      </c>
      <c r="DL183">
        <f t="shared" ca="1" si="70"/>
        <v>15</v>
      </c>
      <c r="DM183">
        <f t="shared" ca="1" si="70"/>
        <v>13</v>
      </c>
      <c r="DN183">
        <f t="shared" ca="1" si="70"/>
        <v>4</v>
      </c>
      <c r="DO183">
        <f t="shared" ca="1" si="70"/>
        <v>20</v>
      </c>
      <c r="DP183">
        <f t="shared" ca="1" si="70"/>
        <v>21</v>
      </c>
      <c r="DQ183">
        <f t="shared" ca="1" si="70"/>
        <v>19</v>
      </c>
      <c r="DR183">
        <f t="shared" ca="1" si="70"/>
        <v>5</v>
      </c>
    </row>
    <row r="184" spans="1:122" x14ac:dyDescent="0.25">
      <c r="A184">
        <v>183</v>
      </c>
      <c r="B184">
        <f t="shared" ca="1" si="54"/>
        <v>9</v>
      </c>
      <c r="C184">
        <f ca="1">IF(B184="","",LOOKUP(B184,$CH$1:$DR$1,CH183:DR183))</f>
        <v>16</v>
      </c>
      <c r="G184" t="str">
        <f t="shared" ca="1" si="55"/>
        <v/>
      </c>
      <c r="H184" t="str">
        <f t="shared" ca="1" si="69"/>
        <v/>
      </c>
      <c r="I184" t="str">
        <f t="shared" ca="1" si="69"/>
        <v/>
      </c>
      <c r="J184" t="str">
        <f t="shared" ca="1" si="69"/>
        <v/>
      </c>
      <c r="K184" t="str">
        <f t="shared" ca="1" si="69"/>
        <v/>
      </c>
      <c r="L184" t="str">
        <f t="shared" ca="1" si="69"/>
        <v/>
      </c>
      <c r="M184" t="str">
        <f t="shared" ca="1" si="69"/>
        <v/>
      </c>
      <c r="N184" t="str">
        <f t="shared" ca="1" si="69"/>
        <v/>
      </c>
      <c r="O184" t="str">
        <f t="shared" ca="1" si="69"/>
        <v/>
      </c>
      <c r="P184" t="str">
        <f t="shared" ca="1" si="69"/>
        <v/>
      </c>
      <c r="Q184" t="str">
        <f t="shared" ca="1" si="69"/>
        <v/>
      </c>
      <c r="R184" t="str">
        <f t="shared" ca="1" si="69"/>
        <v/>
      </c>
      <c r="S184" t="str">
        <f t="shared" ca="1" si="69"/>
        <v/>
      </c>
      <c r="T184" t="str">
        <f t="shared" ca="1" si="69"/>
        <v/>
      </c>
      <c r="U184" t="str">
        <f t="shared" ca="1" si="69"/>
        <v/>
      </c>
      <c r="V184" t="str">
        <f t="shared" ca="1" si="69"/>
        <v/>
      </c>
      <c r="W184" t="str">
        <f t="shared" ref="H184:W199" ca="1" si="74">IF(AND($B185="",$B184&lt;&gt;""),BI184,IF(AND($B186="",$B185&lt;&gt;"",$B184&lt;&gt;""),W$1,""))</f>
        <v/>
      </c>
      <c r="X184" t="str">
        <f t="shared" ca="1" si="72"/>
        <v/>
      </c>
      <c r="Y184" t="str">
        <f t="shared" ca="1" si="72"/>
        <v/>
      </c>
      <c r="Z184" t="str">
        <f t="shared" ca="1" si="72"/>
        <v/>
      </c>
      <c r="AA184" t="str">
        <f t="shared" ca="1" si="72"/>
        <v/>
      </c>
      <c r="AB184" t="str">
        <f t="shared" ca="1" si="72"/>
        <v/>
      </c>
      <c r="AC184" t="str">
        <f t="shared" ca="1" si="72"/>
        <v/>
      </c>
      <c r="AD184" t="str">
        <f t="shared" ca="1" si="71"/>
        <v/>
      </c>
      <c r="AE184" t="str">
        <f t="shared" ca="1" si="71"/>
        <v/>
      </c>
      <c r="AF184" t="str">
        <f t="shared" ca="1" si="71"/>
        <v/>
      </c>
      <c r="AG184" t="str">
        <f t="shared" ca="1" si="71"/>
        <v/>
      </c>
      <c r="AH184" t="str">
        <f t="shared" ca="1" si="71"/>
        <v/>
      </c>
      <c r="AI184" t="str">
        <f t="shared" ca="1" si="71"/>
        <v/>
      </c>
      <c r="AJ184" t="str">
        <f t="shared" ca="1" si="71"/>
        <v/>
      </c>
      <c r="AK184" t="str">
        <f t="shared" ca="1" si="71"/>
        <v/>
      </c>
      <c r="AL184" t="str">
        <f t="shared" ca="1" si="71"/>
        <v/>
      </c>
      <c r="AM184" t="str">
        <f t="shared" ca="1" si="71"/>
        <v/>
      </c>
      <c r="AN184" t="str">
        <f t="shared" ca="1" si="71"/>
        <v/>
      </c>
      <c r="AO184" t="str">
        <f t="shared" ca="1" si="71"/>
        <v/>
      </c>
      <c r="AP184" t="str">
        <f t="shared" ca="1" si="71"/>
        <v/>
      </c>
      <c r="AQ184" t="str">
        <f t="shared" ca="1" si="71"/>
        <v/>
      </c>
      <c r="AR184" t="str">
        <f t="shared" ca="1" si="71"/>
        <v/>
      </c>
      <c r="AT184">
        <f ca="1">B184</f>
        <v>9</v>
      </c>
      <c r="AU184">
        <f ca="1">IF($B184=$AT183,AU183,AT183)</f>
        <v>7</v>
      </c>
      <c r="AV184">
        <f ca="1">IF(OR($B184=$AT183,$B184=$AU183),AV183,AU183)</f>
        <v>27</v>
      </c>
      <c r="AW184">
        <f ca="1">IF(OR($B184=$AV183,$B184=$AT183,$B184=$AU183),AW183,AV183)</f>
        <v>10</v>
      </c>
      <c r="AX184">
        <f ca="1">IF(OR($B184=$AV183,$B184=$AT183,$B184=$AU183,$B184=$AW183),AX183,AW183)</f>
        <v>33</v>
      </c>
      <c r="AY184">
        <f ca="1">IF(OR($B184=$AV183,$B184=$AT183,$B184=$AU183,$B184=$AW183,$B184=$AX183),AY183,AX183)</f>
        <v>37</v>
      </c>
      <c r="AZ184">
        <f ca="1">IF(OR($B184=$AV183,$B184=$AT183,$B184=$AU183,$B184=$AW183,$B184=$AX183,$B184=$AY183),AZ183,AY183)</f>
        <v>2</v>
      </c>
      <c r="BA184">
        <f ca="1">IF(OR($B184=$AV183,$B184=$AT183,$B184=$AU183,$B184=$AW183,$B184=$AX183,$B184=$AY183,$B184=$AZ183),BA183,AZ183)</f>
        <v>25</v>
      </c>
      <c r="BB184">
        <f ca="1">IF(OR($B184=$AV183,$B184=$AT183,$B184=$AU183,$B184=$AW183,$B184=$AX183,$B184=$AY183,$B184=$AZ183,$B184=$BA183),BB183,BA183)</f>
        <v>24</v>
      </c>
      <c r="BC184">
        <f ca="1">IF(OR($B184=$AV183,$B184=$AT183,$B184=$AU183,$B184=$AW183,$B184=$AX183,$B184=$AY183,$B184=$AZ183,$B184=$BA183,$B184=$BB183),BC183,BB183)</f>
        <v>13</v>
      </c>
      <c r="BD184">
        <f ca="1">IF(OR($B184=$AV183,$B184=$AT183,$B184=$AU183,$B184=$AW183,$B184=$AX183,$B184=$AY183,$B184=$AZ183,$B184=$BB183,$B184=$BC183,$B184=$BA183),BD183,BC183)</f>
        <v>28</v>
      </c>
      <c r="BE184">
        <f ca="1">IF(OR($B184=$AV183,$B184=$AT183,$B184=$AU183,$B184=$AW183,$B184=$AX183,$B184=$AY183,$B184=$AZ183,$B184=$BB183,$B184=$BC183,$B184=$BD183,$B184=$BA183),BE183,BD183)</f>
        <v>6</v>
      </c>
      <c r="BF184">
        <f ca="1">IF(OR($B184=$AV183,$B184=$AT183,$B184=$AU183,$B184=$AW183,$B184=$AX183,$B184=$AY183,$B184=$AZ183,$B184=$BB183,$B184=$BC183,$B184=$BD183,$B184=$BE183,$B184=$BA183),BF183,BE183)</f>
        <v>22</v>
      </c>
      <c r="BG184">
        <f ca="1">IF(OR($B184=$AV183,$B184=$AT183,$B184=$AU183,$B184=$AW183,$B184=$AX183,$B184=$AY183,$B184=$AZ183,$B184=$BB183,$B184=$BC183,$B184=$BD183,$B184=$BE183,$B184=$BF183,$B184=$BA183),BG183,BF183)</f>
        <v>32</v>
      </c>
      <c r="BH184">
        <f ca="1">IF(OR($B184=$AV183,$B184=$AT183,$B184=$AU183,$B184=$AW183,$B184=$AX183,$B184=$AY183,$B184=$AZ183,$B184=$BB183,$B184=$BC183,$B184=$BD183,$B184=$BE183,$B184=$BF183,$B184=$BG183,$B184=$BA183),BH183,BG183)</f>
        <v>11</v>
      </c>
      <c r="BI184">
        <f ca="1">IF(OR($B184=$AV183,$B184=$AT183,$B184=$AU183,$B184=$AW183,$B184=$AX183,$B184=$AY183,$B184=$AZ183,$B184=$BB183,$B184=$BC183,$B184=$BD183,$B184=$BE183,$B184=$BF183,$B184=$BG183,$B184=$BH183,$B184=$BA183),BI183,BH183)</f>
        <v>31</v>
      </c>
      <c r="BJ184">
        <f ca="1">IF(OR($B184=$AV183,$B184=$AT183,$B184=$AU183,$B184=$AW183,$B184=$AX183,$B184=$AY183,$B184=$AZ183,$B184=$BB183,$B184=$BC183,$B184=$BD183,$B184=$BE183,$B184=$BF183,$B184=$BG183,$B184=$BH183,$B184=$BI183,$B184=$BA183),BJ183,BI183)</f>
        <v>29</v>
      </c>
      <c r="BK184">
        <f ca="1">IF(OR($B184=$AV183,$B184=$AT183,$B184=$AU183,$B184=$AW183,$B184=$AX183,$B184=$AY183,$B184=$AZ183,$B184=$BB183,$B184=$BC183,$B184=$BD183,$B184=$BE183,$B184=$BF183,$B184=$BG183,$B184=$BH183,$B184=$BI183,$B184=$BJ183,$B184=$BA183),BK183,BJ183)</f>
        <v>12</v>
      </c>
      <c r="BL184">
        <f ca="1">IF(OR($B184=$AV183,$B184=$AT183,$B184=$AU183,$B184=$AW183,$B184=$AX183,$B184=$AY183,$B184=$AZ183,$B184=$BB183,$B184=$BC183,$B184=$BD183,$B184=$BE183,$B184=$BF183,$B184=$BG183,$B184=$BH183,$B184=$BI183,$B184=$BJ183,$B184=$BK183,$B184=$BA183),BL183,BK183)</f>
        <v>36</v>
      </c>
      <c r="BM184">
        <f ca="1">IF(OR($B184=$AV183,$B184=$AT183,$B184=$AU183,$B184=$AW183,$B184=$AX183,$B184=$AY183,$B184=$AZ183,$B184=$BB183,$B184=$BC183,$B184=$BD183,$B184=$BE183,$B184=$BF183,$B184=$BG183,$B184=$BH183,$B184=$BI183,$B184=$BJ183,$B184=$BK183,$B184=$BL183,$B184=$BA183),BM183,BL183)</f>
        <v>34</v>
      </c>
      <c r="BN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IF(OR($B184=$AV183,$B184=$AT183,$B184=$AU183,$B184=$AW183,$B184=$AX183,$B184=$AY183,$B184=$AZ183,$B184=$BB183,$B184=$BC183,$B184=$BD183,$B184=$BE183,$B184=$BF183,$B184=$BG183,$B184=$BH183,$B184=$BI183,$B184=$BJ183,$B184=$BK183,$B184=$BL183,$B184=$BM183,$B184=$BA183),BN183,BM183)</f>
        <v>35</v>
      </c>
      <c r="BO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A183),BO183,BN183)</f>
        <v>23</v>
      </c>
      <c r="BP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A183),BP183,BO183)</f>
        <v>19</v>
      </c>
      <c r="BQ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A183),BQ183,BP183)</f>
        <v>14</v>
      </c>
      <c r="BR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A183),BR183,BQ183)</f>
        <v>16</v>
      </c>
      <c r="BS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A183),BS183,BR183)</f>
        <v>21</v>
      </c>
      <c r="BT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A183),BT183,BS183)</f>
        <v>20</v>
      </c>
      <c r="BU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A183),BU183,BT183)</f>
        <v>15</v>
      </c>
      <c r="BV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A183),BV183,BU183)</f>
        <v>18</v>
      </c>
      <c r="BW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A183),BW183,BV183)</f>
        <v>17</v>
      </c>
      <c r="BX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A183),BX183,BW183)</f>
        <v>8</v>
      </c>
      <c r="BY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A183),BY183,BX183)</f>
        <v>5</v>
      </c>
      <c r="BZ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A183),BZ183,BY183)</f>
        <v>3</v>
      </c>
      <c r="CA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BA183),CA183,BZ183)</f>
        <v>30</v>
      </c>
      <c r="CB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CA183,$B184=$BA183),CB183,CA183)</f>
        <v>1</v>
      </c>
      <c r="CC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CA183,$B184=$CB183,$B184=$BA183),CC183,CB183)</f>
        <v>4</v>
      </c>
      <c r="CD184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CA183,$B184=$CB183,$B184=$CC183,$B184=$BA183),CD183,CC183)</f>
        <v>26</v>
      </c>
      <c r="CH184">
        <f t="shared" ca="1" si="73"/>
        <v>35</v>
      </c>
      <c r="CI184">
        <f t="shared" ca="1" si="73"/>
        <v>7</v>
      </c>
      <c r="CJ184">
        <f t="shared" ca="1" si="73"/>
        <v>33</v>
      </c>
      <c r="CK184">
        <f t="shared" ca="1" si="73"/>
        <v>36</v>
      </c>
      <c r="CL184">
        <f t="shared" ca="1" si="73"/>
        <v>32</v>
      </c>
      <c r="CM184">
        <f t="shared" ca="1" si="73"/>
        <v>12</v>
      </c>
      <c r="CN184">
        <f t="shared" ca="1" si="73"/>
        <v>2</v>
      </c>
      <c r="CO184">
        <f t="shared" ca="1" si="73"/>
        <v>31</v>
      </c>
      <c r="CP184">
        <f t="shared" ca="1" si="73"/>
        <v>1</v>
      </c>
      <c r="CQ184">
        <f t="shared" ca="1" si="73"/>
        <v>4</v>
      </c>
      <c r="CR184">
        <f t="shared" ca="1" si="73"/>
        <v>15</v>
      </c>
      <c r="CS184">
        <f t="shared" ca="1" si="73"/>
        <v>18</v>
      </c>
      <c r="CT184">
        <f t="shared" ca="1" si="73"/>
        <v>10</v>
      </c>
      <c r="CU184">
        <f t="shared" ca="1" si="73"/>
        <v>24</v>
      </c>
      <c r="CV184">
        <f t="shared" ca="1" si="73"/>
        <v>28</v>
      </c>
      <c r="CW184">
        <f t="shared" ca="1" si="73"/>
        <v>25</v>
      </c>
      <c r="CX184">
        <f t="shared" ca="1" si="73"/>
        <v>30</v>
      </c>
      <c r="CY184">
        <f t="shared" ca="1" si="73"/>
        <v>29</v>
      </c>
      <c r="CZ184">
        <f t="shared" ca="1" si="73"/>
        <v>23</v>
      </c>
      <c r="DA184">
        <f t="shared" ca="1" si="73"/>
        <v>27</v>
      </c>
      <c r="DB184">
        <f t="shared" ca="1" si="73"/>
        <v>26</v>
      </c>
      <c r="DC184">
        <f t="shared" ca="1" si="73"/>
        <v>13</v>
      </c>
      <c r="DD184">
        <f t="shared" ca="1" si="73"/>
        <v>22</v>
      </c>
      <c r="DE184">
        <f t="shared" ca="1" si="70"/>
        <v>9</v>
      </c>
      <c r="DF184">
        <f t="shared" ca="1" si="70"/>
        <v>8</v>
      </c>
      <c r="DG184">
        <f t="shared" ca="1" si="70"/>
        <v>37</v>
      </c>
      <c r="DH184">
        <f t="shared" ca="1" si="70"/>
        <v>3</v>
      </c>
      <c r="DI184">
        <f t="shared" ca="1" si="70"/>
        <v>11</v>
      </c>
      <c r="DJ184">
        <f t="shared" ca="1" si="70"/>
        <v>17</v>
      </c>
      <c r="DK184">
        <f t="shared" ca="1" si="70"/>
        <v>34</v>
      </c>
      <c r="DL184">
        <f t="shared" ca="1" si="70"/>
        <v>16</v>
      </c>
      <c r="DM184">
        <f t="shared" ca="1" si="70"/>
        <v>14</v>
      </c>
      <c r="DN184">
        <f t="shared" ca="1" si="70"/>
        <v>5</v>
      </c>
      <c r="DO184">
        <f t="shared" ca="1" si="70"/>
        <v>20</v>
      </c>
      <c r="DP184">
        <f t="shared" ca="1" si="70"/>
        <v>21</v>
      </c>
      <c r="DQ184">
        <f t="shared" ca="1" si="70"/>
        <v>19</v>
      </c>
      <c r="DR184">
        <f t="shared" ca="1" si="70"/>
        <v>6</v>
      </c>
    </row>
    <row r="185" spans="1:122" x14ac:dyDescent="0.25">
      <c r="A185">
        <v>184</v>
      </c>
      <c r="B185">
        <f t="shared" ca="1" si="54"/>
        <v>33</v>
      </c>
      <c r="C185">
        <f ca="1">IF(B185="","",LOOKUP(B185,$CH$1:$DR$1,CH184:DR184))</f>
        <v>5</v>
      </c>
      <c r="G185" t="str">
        <f t="shared" ca="1" si="55"/>
        <v/>
      </c>
      <c r="H185" t="str">
        <f t="shared" ca="1" si="74"/>
        <v/>
      </c>
      <c r="I185" t="str">
        <f t="shared" ca="1" si="74"/>
        <v/>
      </c>
      <c r="J185" t="str">
        <f t="shared" ca="1" si="74"/>
        <v/>
      </c>
      <c r="K185" t="str">
        <f t="shared" ca="1" si="74"/>
        <v/>
      </c>
      <c r="L185" t="str">
        <f t="shared" ca="1" si="74"/>
        <v/>
      </c>
      <c r="M185" t="str">
        <f t="shared" ca="1" si="74"/>
        <v/>
      </c>
      <c r="N185" t="str">
        <f t="shared" ca="1" si="74"/>
        <v/>
      </c>
      <c r="O185" t="str">
        <f t="shared" ca="1" si="74"/>
        <v/>
      </c>
      <c r="P185" t="str">
        <f t="shared" ca="1" si="74"/>
        <v/>
      </c>
      <c r="Q185" t="str">
        <f t="shared" ca="1" si="74"/>
        <v/>
      </c>
      <c r="R185" t="str">
        <f t="shared" ca="1" si="74"/>
        <v/>
      </c>
      <c r="S185" t="str">
        <f t="shared" ca="1" si="74"/>
        <v/>
      </c>
      <c r="T185" t="str">
        <f t="shared" ca="1" si="74"/>
        <v/>
      </c>
      <c r="U185" t="str">
        <f t="shared" ca="1" si="74"/>
        <v/>
      </c>
      <c r="V185" t="str">
        <f t="shared" ca="1" si="74"/>
        <v/>
      </c>
      <c r="W185" t="str">
        <f t="shared" ca="1" si="74"/>
        <v/>
      </c>
      <c r="X185" t="str">
        <f t="shared" ca="1" si="72"/>
        <v/>
      </c>
      <c r="Y185" t="str">
        <f t="shared" ca="1" si="72"/>
        <v/>
      </c>
      <c r="Z185" t="str">
        <f t="shared" ca="1" si="72"/>
        <v/>
      </c>
      <c r="AA185" t="str">
        <f t="shared" ca="1" si="72"/>
        <v/>
      </c>
      <c r="AB185" t="str">
        <f t="shared" ca="1" si="72"/>
        <v/>
      </c>
      <c r="AC185" t="str">
        <f t="shared" ca="1" si="72"/>
        <v/>
      </c>
      <c r="AD185" t="str">
        <f t="shared" ca="1" si="71"/>
        <v/>
      </c>
      <c r="AE185" t="str">
        <f t="shared" ca="1" si="71"/>
        <v/>
      </c>
      <c r="AF185" t="str">
        <f t="shared" ca="1" si="71"/>
        <v/>
      </c>
      <c r="AG185" t="str">
        <f t="shared" ca="1" si="71"/>
        <v/>
      </c>
      <c r="AH185" t="str">
        <f t="shared" ca="1" si="71"/>
        <v/>
      </c>
      <c r="AI185" t="str">
        <f t="shared" ca="1" si="71"/>
        <v/>
      </c>
      <c r="AJ185" t="str">
        <f t="shared" ca="1" si="71"/>
        <v/>
      </c>
      <c r="AK185" t="str">
        <f t="shared" ca="1" si="71"/>
        <v/>
      </c>
      <c r="AL185" t="str">
        <f t="shared" ca="1" si="71"/>
        <v/>
      </c>
      <c r="AM185" t="str">
        <f t="shared" ca="1" si="71"/>
        <v/>
      </c>
      <c r="AN185" t="str">
        <f t="shared" ca="1" si="71"/>
        <v/>
      </c>
      <c r="AO185" t="str">
        <f t="shared" ca="1" si="71"/>
        <v/>
      </c>
      <c r="AP185" t="str">
        <f t="shared" ca="1" si="71"/>
        <v/>
      </c>
      <c r="AQ185" t="str">
        <f t="shared" ca="1" si="71"/>
        <v/>
      </c>
      <c r="AR185" t="str">
        <f t="shared" ca="1" si="71"/>
        <v/>
      </c>
      <c r="AT185">
        <f ca="1">B185</f>
        <v>33</v>
      </c>
      <c r="AU185">
        <f ca="1">IF($B185=$AT184,AU184,AT184)</f>
        <v>9</v>
      </c>
      <c r="AV185">
        <f ca="1">IF(OR($B185=$AT184,$B185=$AU184),AV184,AU184)</f>
        <v>7</v>
      </c>
      <c r="AW185">
        <f ca="1">IF(OR($B185=$AV184,$B185=$AT184,$B185=$AU184),AW184,AV184)</f>
        <v>27</v>
      </c>
      <c r="AX185">
        <f ca="1">IF(OR($B185=$AV184,$B185=$AT184,$B185=$AU184,$B185=$AW184),AX184,AW184)</f>
        <v>10</v>
      </c>
      <c r="AY185">
        <f ca="1">IF(OR($B185=$AV184,$B185=$AT184,$B185=$AU184,$B185=$AW184,$B185=$AX184),AY184,AX184)</f>
        <v>37</v>
      </c>
      <c r="AZ185">
        <f ca="1">IF(OR($B185=$AV184,$B185=$AT184,$B185=$AU184,$B185=$AW184,$B185=$AX184,$B185=$AY184),AZ184,AY184)</f>
        <v>2</v>
      </c>
      <c r="BA185">
        <f ca="1">IF(OR($B185=$AV184,$B185=$AT184,$B185=$AU184,$B185=$AW184,$B185=$AX184,$B185=$AY184,$B185=$AZ184),BA184,AZ184)</f>
        <v>25</v>
      </c>
      <c r="BB185">
        <f ca="1">IF(OR($B185=$AV184,$B185=$AT184,$B185=$AU184,$B185=$AW184,$B185=$AX184,$B185=$AY184,$B185=$AZ184,$B185=$BA184),BB184,BA184)</f>
        <v>24</v>
      </c>
      <c r="BC185">
        <f ca="1">IF(OR($B185=$AV184,$B185=$AT184,$B185=$AU184,$B185=$AW184,$B185=$AX184,$B185=$AY184,$B185=$AZ184,$B185=$BA184,$B185=$BB184),BC184,BB184)</f>
        <v>13</v>
      </c>
      <c r="BD185">
        <f ca="1">IF(OR($B185=$AV184,$B185=$AT184,$B185=$AU184,$B185=$AW184,$B185=$AX184,$B185=$AY184,$B185=$AZ184,$B185=$BB184,$B185=$BC184,$B185=$BA184),BD184,BC184)</f>
        <v>28</v>
      </c>
      <c r="BE185">
        <f ca="1">IF(OR($B185=$AV184,$B185=$AT184,$B185=$AU184,$B185=$AW184,$B185=$AX184,$B185=$AY184,$B185=$AZ184,$B185=$BB184,$B185=$BC184,$B185=$BD184,$B185=$BA184),BE184,BD184)</f>
        <v>6</v>
      </c>
      <c r="BF185">
        <f ca="1">IF(OR($B185=$AV184,$B185=$AT184,$B185=$AU184,$B185=$AW184,$B185=$AX184,$B185=$AY184,$B185=$AZ184,$B185=$BB184,$B185=$BC184,$B185=$BD184,$B185=$BE184,$B185=$BA184),BF184,BE184)</f>
        <v>22</v>
      </c>
      <c r="BG185">
        <f ca="1">IF(OR($B185=$AV184,$B185=$AT184,$B185=$AU184,$B185=$AW184,$B185=$AX184,$B185=$AY184,$B185=$AZ184,$B185=$BB184,$B185=$BC184,$B185=$BD184,$B185=$BE184,$B185=$BF184,$B185=$BA184),BG184,BF184)</f>
        <v>32</v>
      </c>
      <c r="BH185">
        <f ca="1">IF(OR($B185=$AV184,$B185=$AT184,$B185=$AU184,$B185=$AW184,$B185=$AX184,$B185=$AY184,$B185=$AZ184,$B185=$BB184,$B185=$BC184,$B185=$BD184,$B185=$BE184,$B185=$BF184,$B185=$BG184,$B185=$BA184),BH184,BG184)</f>
        <v>11</v>
      </c>
      <c r="BI185">
        <f ca="1">IF(OR($B185=$AV184,$B185=$AT184,$B185=$AU184,$B185=$AW184,$B185=$AX184,$B185=$AY184,$B185=$AZ184,$B185=$BB184,$B185=$BC184,$B185=$BD184,$B185=$BE184,$B185=$BF184,$B185=$BG184,$B185=$BH184,$B185=$BA184),BI184,BH184)</f>
        <v>31</v>
      </c>
      <c r="BJ185">
        <f ca="1">IF(OR($B185=$AV184,$B185=$AT184,$B185=$AU184,$B185=$AW184,$B185=$AX184,$B185=$AY184,$B185=$AZ184,$B185=$BB184,$B185=$BC184,$B185=$BD184,$B185=$BE184,$B185=$BF184,$B185=$BG184,$B185=$BH184,$B185=$BI184,$B185=$BA184),BJ184,BI184)</f>
        <v>29</v>
      </c>
      <c r="BK185">
        <f ca="1">IF(OR($B185=$AV184,$B185=$AT184,$B185=$AU184,$B185=$AW184,$B185=$AX184,$B185=$AY184,$B185=$AZ184,$B185=$BB184,$B185=$BC184,$B185=$BD184,$B185=$BE184,$B185=$BF184,$B185=$BG184,$B185=$BH184,$B185=$BI184,$B185=$BJ184,$B185=$BA184),BK184,BJ184)</f>
        <v>12</v>
      </c>
      <c r="BL185">
        <f ca="1">IF(OR($B185=$AV184,$B185=$AT184,$B185=$AU184,$B185=$AW184,$B185=$AX184,$B185=$AY184,$B185=$AZ184,$B185=$BB184,$B185=$BC184,$B185=$BD184,$B185=$BE184,$B185=$BF184,$B185=$BG184,$B185=$BH184,$B185=$BI184,$B185=$BJ184,$B185=$BK184,$B185=$BA184),BL184,BK184)</f>
        <v>36</v>
      </c>
      <c r="BM185">
        <f ca="1">IF(OR($B185=$AV184,$B185=$AT184,$B185=$AU184,$B185=$AW184,$B185=$AX184,$B185=$AY184,$B185=$AZ184,$B185=$BB184,$B185=$BC184,$B185=$BD184,$B185=$BE184,$B185=$BF184,$B185=$BG184,$B185=$BH184,$B185=$BI184,$B185=$BJ184,$B185=$BK184,$B185=$BL184,$B185=$BA184),BM184,BL184)</f>
        <v>34</v>
      </c>
      <c r="BN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IF(OR($B185=$AV184,$B185=$AT184,$B185=$AU184,$B185=$AW184,$B185=$AX184,$B185=$AY184,$B185=$AZ184,$B185=$BB184,$B185=$BC184,$B185=$BD184,$B185=$BE184,$B185=$BF184,$B185=$BG184,$B185=$BH184,$B185=$BI184,$B185=$BJ184,$B185=$BK184,$B185=$BL184,$B185=$BM184,$B185=$BA184),BN184,BM184)</f>
        <v>35</v>
      </c>
      <c r="BO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A184),BO184,BN184)</f>
        <v>23</v>
      </c>
      <c r="BP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A184),BP184,BO184)</f>
        <v>19</v>
      </c>
      <c r="BQ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A184),BQ184,BP184)</f>
        <v>14</v>
      </c>
      <c r="BR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A184),BR184,BQ184)</f>
        <v>16</v>
      </c>
      <c r="BS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A184),BS184,BR184)</f>
        <v>21</v>
      </c>
      <c r="BT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A184),BT184,BS184)</f>
        <v>20</v>
      </c>
      <c r="BU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A184),BU184,BT184)</f>
        <v>15</v>
      </c>
      <c r="BV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A184),BV184,BU184)</f>
        <v>18</v>
      </c>
      <c r="BW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A184),BW184,BV184)</f>
        <v>17</v>
      </c>
      <c r="BX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A184),BX184,BW184)</f>
        <v>8</v>
      </c>
      <c r="BY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A184),BY184,BX184)</f>
        <v>5</v>
      </c>
      <c r="BZ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A184),BZ184,BY184)</f>
        <v>3</v>
      </c>
      <c r="CA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BA184),CA184,BZ184)</f>
        <v>30</v>
      </c>
      <c r="CB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CA184,$B185=$BA184),CB184,CA184)</f>
        <v>1</v>
      </c>
      <c r="CC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CA184,$B185=$CB184,$B185=$BA184),CC184,CB184)</f>
        <v>4</v>
      </c>
      <c r="CD185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CA184,$B185=$CB184,$B185=$CC184,$B185=$BA184),CD184,CC184)</f>
        <v>26</v>
      </c>
      <c r="CH185">
        <f t="shared" ca="1" si="73"/>
        <v>35</v>
      </c>
      <c r="CI185">
        <f t="shared" ca="1" si="73"/>
        <v>7</v>
      </c>
      <c r="CJ185">
        <f t="shared" ca="1" si="73"/>
        <v>33</v>
      </c>
      <c r="CK185">
        <f t="shared" ca="1" si="73"/>
        <v>36</v>
      </c>
      <c r="CL185">
        <f t="shared" ca="1" si="73"/>
        <v>32</v>
      </c>
      <c r="CM185">
        <f t="shared" ca="1" si="73"/>
        <v>12</v>
      </c>
      <c r="CN185">
        <f t="shared" ca="1" si="73"/>
        <v>3</v>
      </c>
      <c r="CO185">
        <f t="shared" ca="1" si="73"/>
        <v>31</v>
      </c>
      <c r="CP185">
        <f t="shared" ca="1" si="73"/>
        <v>2</v>
      </c>
      <c r="CQ185">
        <f t="shared" ca="1" si="73"/>
        <v>5</v>
      </c>
      <c r="CR185">
        <f t="shared" ca="1" si="73"/>
        <v>15</v>
      </c>
      <c r="CS185">
        <f t="shared" ca="1" si="73"/>
        <v>18</v>
      </c>
      <c r="CT185">
        <f t="shared" ca="1" si="73"/>
        <v>10</v>
      </c>
      <c r="CU185">
        <f t="shared" ca="1" si="73"/>
        <v>24</v>
      </c>
      <c r="CV185">
        <f t="shared" ca="1" si="73"/>
        <v>28</v>
      </c>
      <c r="CW185">
        <f t="shared" ca="1" si="73"/>
        <v>25</v>
      </c>
      <c r="CX185">
        <f t="shared" ca="1" si="73"/>
        <v>30</v>
      </c>
      <c r="CY185">
        <f t="shared" ca="1" si="73"/>
        <v>29</v>
      </c>
      <c r="CZ185">
        <f t="shared" ca="1" si="73"/>
        <v>23</v>
      </c>
      <c r="DA185">
        <f t="shared" ca="1" si="73"/>
        <v>27</v>
      </c>
      <c r="DB185">
        <f t="shared" ca="1" si="73"/>
        <v>26</v>
      </c>
      <c r="DC185">
        <f t="shared" ca="1" si="73"/>
        <v>13</v>
      </c>
      <c r="DD185">
        <f t="shared" ca="1" si="73"/>
        <v>22</v>
      </c>
      <c r="DE185">
        <f t="shared" ca="1" si="70"/>
        <v>9</v>
      </c>
      <c r="DF185">
        <f t="shared" ca="1" si="70"/>
        <v>8</v>
      </c>
      <c r="DG185">
        <f t="shared" ca="1" si="70"/>
        <v>37</v>
      </c>
      <c r="DH185">
        <f t="shared" ca="1" si="70"/>
        <v>4</v>
      </c>
      <c r="DI185">
        <f t="shared" ca="1" si="70"/>
        <v>11</v>
      </c>
      <c r="DJ185">
        <f t="shared" ca="1" si="70"/>
        <v>17</v>
      </c>
      <c r="DK185">
        <f t="shared" ca="1" si="70"/>
        <v>34</v>
      </c>
      <c r="DL185">
        <f t="shared" ca="1" si="70"/>
        <v>16</v>
      </c>
      <c r="DM185">
        <f t="shared" ca="1" si="70"/>
        <v>14</v>
      </c>
      <c r="DN185">
        <f t="shared" ca="1" si="70"/>
        <v>1</v>
      </c>
      <c r="DO185">
        <f t="shared" ca="1" si="70"/>
        <v>20</v>
      </c>
      <c r="DP185">
        <f t="shared" ca="1" si="70"/>
        <v>21</v>
      </c>
      <c r="DQ185">
        <f t="shared" ca="1" si="70"/>
        <v>19</v>
      </c>
      <c r="DR185">
        <f t="shared" ca="1" si="70"/>
        <v>6</v>
      </c>
    </row>
    <row r="186" spans="1:122" x14ac:dyDescent="0.25">
      <c r="A186">
        <v>185</v>
      </c>
      <c r="B186">
        <f t="shared" ca="1" si="54"/>
        <v>4</v>
      </c>
      <c r="C186">
        <f ca="1">IF(B186="","",LOOKUP(B186,$CH$1:$DR$1,CH185:DR185))</f>
        <v>36</v>
      </c>
      <c r="G186" t="str">
        <f t="shared" ca="1" si="55"/>
        <v/>
      </c>
      <c r="H186" t="str">
        <f t="shared" ca="1" si="74"/>
        <v/>
      </c>
      <c r="I186" t="str">
        <f t="shared" ca="1" si="74"/>
        <v/>
      </c>
      <c r="J186" t="str">
        <f t="shared" ca="1" si="74"/>
        <v/>
      </c>
      <c r="K186" t="str">
        <f t="shared" ca="1" si="74"/>
        <v/>
      </c>
      <c r="L186" t="str">
        <f t="shared" ca="1" si="74"/>
        <v/>
      </c>
      <c r="M186" t="str">
        <f t="shared" ca="1" si="74"/>
        <v/>
      </c>
      <c r="N186" t="str">
        <f t="shared" ca="1" si="74"/>
        <v/>
      </c>
      <c r="O186" t="str">
        <f t="shared" ca="1" si="74"/>
        <v/>
      </c>
      <c r="P186" t="str">
        <f t="shared" ca="1" si="74"/>
        <v/>
      </c>
      <c r="Q186" t="str">
        <f t="shared" ca="1" si="74"/>
        <v/>
      </c>
      <c r="R186" t="str">
        <f t="shared" ca="1" si="74"/>
        <v/>
      </c>
      <c r="S186" t="str">
        <f t="shared" ca="1" si="74"/>
        <v/>
      </c>
      <c r="T186" t="str">
        <f t="shared" ca="1" si="74"/>
        <v/>
      </c>
      <c r="U186" t="str">
        <f t="shared" ca="1" si="74"/>
        <v/>
      </c>
      <c r="V186" t="str">
        <f t="shared" ca="1" si="74"/>
        <v/>
      </c>
      <c r="W186" t="str">
        <f t="shared" ca="1" si="74"/>
        <v/>
      </c>
      <c r="X186" t="str">
        <f t="shared" ca="1" si="72"/>
        <v/>
      </c>
      <c r="Y186" t="str">
        <f t="shared" ca="1" si="72"/>
        <v/>
      </c>
      <c r="Z186" t="str">
        <f t="shared" ca="1" si="72"/>
        <v/>
      </c>
      <c r="AA186" t="str">
        <f t="shared" ca="1" si="72"/>
        <v/>
      </c>
      <c r="AB186" t="str">
        <f t="shared" ca="1" si="72"/>
        <v/>
      </c>
      <c r="AC186" t="str">
        <f t="shared" ca="1" si="72"/>
        <v/>
      </c>
      <c r="AD186" t="str">
        <f t="shared" ca="1" si="71"/>
        <v/>
      </c>
      <c r="AE186" t="str">
        <f t="shared" ca="1" si="71"/>
        <v/>
      </c>
      <c r="AF186" t="str">
        <f t="shared" ca="1" si="71"/>
        <v/>
      </c>
      <c r="AG186" t="str">
        <f t="shared" ca="1" si="71"/>
        <v/>
      </c>
      <c r="AH186" t="str">
        <f t="shared" ca="1" si="71"/>
        <v/>
      </c>
      <c r="AI186" t="str">
        <f t="shared" ca="1" si="71"/>
        <v/>
      </c>
      <c r="AJ186" t="str">
        <f t="shared" ca="1" si="71"/>
        <v/>
      </c>
      <c r="AK186" t="str">
        <f t="shared" ca="1" si="71"/>
        <v/>
      </c>
      <c r="AL186" t="str">
        <f t="shared" ca="1" si="71"/>
        <v/>
      </c>
      <c r="AM186" t="str">
        <f t="shared" ca="1" si="71"/>
        <v/>
      </c>
      <c r="AN186" t="str">
        <f t="shared" ca="1" si="71"/>
        <v/>
      </c>
      <c r="AO186" t="str">
        <f t="shared" ca="1" si="71"/>
        <v/>
      </c>
      <c r="AP186" t="str">
        <f t="shared" ca="1" si="71"/>
        <v/>
      </c>
      <c r="AQ186" t="str">
        <f t="shared" ca="1" si="71"/>
        <v/>
      </c>
      <c r="AR186" t="str">
        <f t="shared" ca="1" si="71"/>
        <v/>
      </c>
      <c r="AT186">
        <f ca="1">B186</f>
        <v>4</v>
      </c>
      <c r="AU186">
        <f ca="1">IF($B186=$AT185,AU185,AT185)</f>
        <v>33</v>
      </c>
      <c r="AV186">
        <f ca="1">IF(OR($B186=$AT185,$B186=$AU185),AV185,AU185)</f>
        <v>9</v>
      </c>
      <c r="AW186">
        <f ca="1">IF(OR($B186=$AV185,$B186=$AT185,$B186=$AU185),AW185,AV185)</f>
        <v>7</v>
      </c>
      <c r="AX186">
        <f ca="1">IF(OR($B186=$AV185,$B186=$AT185,$B186=$AU185,$B186=$AW185),AX185,AW185)</f>
        <v>27</v>
      </c>
      <c r="AY186">
        <f ca="1">IF(OR($B186=$AV185,$B186=$AT185,$B186=$AU185,$B186=$AW185,$B186=$AX185),AY185,AX185)</f>
        <v>10</v>
      </c>
      <c r="AZ186">
        <f ca="1">IF(OR($B186=$AV185,$B186=$AT185,$B186=$AU185,$B186=$AW185,$B186=$AX185,$B186=$AY185),AZ185,AY185)</f>
        <v>37</v>
      </c>
      <c r="BA186">
        <f ca="1">IF(OR($B186=$AV185,$B186=$AT185,$B186=$AU185,$B186=$AW185,$B186=$AX185,$B186=$AY185,$B186=$AZ185),BA185,AZ185)</f>
        <v>2</v>
      </c>
      <c r="BB186">
        <f ca="1">IF(OR($B186=$AV185,$B186=$AT185,$B186=$AU185,$B186=$AW185,$B186=$AX185,$B186=$AY185,$B186=$AZ185,$B186=$BA185),BB185,BA185)</f>
        <v>25</v>
      </c>
      <c r="BC186">
        <f ca="1">IF(OR($B186=$AV185,$B186=$AT185,$B186=$AU185,$B186=$AW185,$B186=$AX185,$B186=$AY185,$B186=$AZ185,$B186=$BA185,$B186=$BB185),BC185,BB185)</f>
        <v>24</v>
      </c>
      <c r="BD186">
        <f ca="1">IF(OR($B186=$AV185,$B186=$AT185,$B186=$AU185,$B186=$AW185,$B186=$AX185,$B186=$AY185,$B186=$AZ185,$B186=$BB185,$B186=$BC185,$B186=$BA185),BD185,BC185)</f>
        <v>13</v>
      </c>
      <c r="BE186">
        <f ca="1">IF(OR($B186=$AV185,$B186=$AT185,$B186=$AU185,$B186=$AW185,$B186=$AX185,$B186=$AY185,$B186=$AZ185,$B186=$BB185,$B186=$BC185,$B186=$BD185,$B186=$BA185),BE185,BD185)</f>
        <v>28</v>
      </c>
      <c r="BF186">
        <f ca="1">IF(OR($B186=$AV185,$B186=$AT185,$B186=$AU185,$B186=$AW185,$B186=$AX185,$B186=$AY185,$B186=$AZ185,$B186=$BB185,$B186=$BC185,$B186=$BD185,$B186=$BE185,$B186=$BA185),BF185,BE185)</f>
        <v>6</v>
      </c>
      <c r="BG186">
        <f ca="1">IF(OR($B186=$AV185,$B186=$AT185,$B186=$AU185,$B186=$AW185,$B186=$AX185,$B186=$AY185,$B186=$AZ185,$B186=$BB185,$B186=$BC185,$B186=$BD185,$B186=$BE185,$B186=$BF185,$B186=$BA185),BG185,BF185)</f>
        <v>22</v>
      </c>
      <c r="BH186">
        <f ca="1">IF(OR($B186=$AV185,$B186=$AT185,$B186=$AU185,$B186=$AW185,$B186=$AX185,$B186=$AY185,$B186=$AZ185,$B186=$BB185,$B186=$BC185,$B186=$BD185,$B186=$BE185,$B186=$BF185,$B186=$BG185,$B186=$BA185),BH185,BG185)</f>
        <v>32</v>
      </c>
      <c r="BI186">
        <f ca="1">IF(OR($B186=$AV185,$B186=$AT185,$B186=$AU185,$B186=$AW185,$B186=$AX185,$B186=$AY185,$B186=$AZ185,$B186=$BB185,$B186=$BC185,$B186=$BD185,$B186=$BE185,$B186=$BF185,$B186=$BG185,$B186=$BH185,$B186=$BA185),BI185,BH185)</f>
        <v>11</v>
      </c>
      <c r="BJ186">
        <f ca="1">IF(OR($B186=$AV185,$B186=$AT185,$B186=$AU185,$B186=$AW185,$B186=$AX185,$B186=$AY185,$B186=$AZ185,$B186=$BB185,$B186=$BC185,$B186=$BD185,$B186=$BE185,$B186=$BF185,$B186=$BG185,$B186=$BH185,$B186=$BI185,$B186=$BA185),BJ185,BI185)</f>
        <v>31</v>
      </c>
      <c r="BK186">
        <f ca="1">IF(OR($B186=$AV185,$B186=$AT185,$B186=$AU185,$B186=$AW185,$B186=$AX185,$B186=$AY185,$B186=$AZ185,$B186=$BB185,$B186=$BC185,$B186=$BD185,$B186=$BE185,$B186=$BF185,$B186=$BG185,$B186=$BH185,$B186=$BI185,$B186=$BJ185,$B186=$BA185),BK185,BJ185)</f>
        <v>29</v>
      </c>
      <c r="BL186">
        <f ca="1">IF(OR($B186=$AV185,$B186=$AT185,$B186=$AU185,$B186=$AW185,$B186=$AX185,$B186=$AY185,$B186=$AZ185,$B186=$BB185,$B186=$BC185,$B186=$BD185,$B186=$BE185,$B186=$BF185,$B186=$BG185,$B186=$BH185,$B186=$BI185,$B186=$BJ185,$B186=$BK185,$B186=$BA185),BL185,BK185)</f>
        <v>12</v>
      </c>
      <c r="BM186">
        <f ca="1">IF(OR($B186=$AV185,$B186=$AT185,$B186=$AU185,$B186=$AW185,$B186=$AX185,$B186=$AY185,$B186=$AZ185,$B186=$BB185,$B186=$BC185,$B186=$BD185,$B186=$BE185,$B186=$BF185,$B186=$BG185,$B186=$BH185,$B186=$BI185,$B186=$BJ185,$B186=$BK185,$B186=$BL185,$B186=$BA185),BM185,BL185)</f>
        <v>36</v>
      </c>
      <c r="BN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IF(OR($B186=$AV185,$B186=$AT185,$B186=$AU185,$B186=$AW185,$B186=$AX185,$B186=$AY185,$B186=$AZ185,$B186=$BB185,$B186=$BC185,$B186=$BD185,$B186=$BE185,$B186=$BF185,$B186=$BG185,$B186=$BH185,$B186=$BI185,$B186=$BJ185,$B186=$BK185,$B186=$BL185,$B186=$BM185,$B186=$BA185),BN185,BM185)</f>
        <v>34</v>
      </c>
      <c r="BO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A185),BO185,BN185)</f>
        <v>35</v>
      </c>
      <c r="BP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A185),BP185,BO185)</f>
        <v>23</v>
      </c>
      <c r="BQ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A185),BQ185,BP185)</f>
        <v>19</v>
      </c>
      <c r="BR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A185),BR185,BQ185)</f>
        <v>14</v>
      </c>
      <c r="BS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A185),BS185,BR185)</f>
        <v>16</v>
      </c>
      <c r="BT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A185),BT185,BS185)</f>
        <v>21</v>
      </c>
      <c r="BU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A185),BU185,BT185)</f>
        <v>20</v>
      </c>
      <c r="BV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A185),BV185,BU185)</f>
        <v>15</v>
      </c>
      <c r="BW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A185),BW185,BV185)</f>
        <v>18</v>
      </c>
      <c r="BX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A185),BX185,BW185)</f>
        <v>17</v>
      </c>
      <c r="BY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A185),BY185,BX185)</f>
        <v>8</v>
      </c>
      <c r="BZ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A185),BZ185,BY185)</f>
        <v>5</v>
      </c>
      <c r="CA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BA185),CA185,BZ185)</f>
        <v>3</v>
      </c>
      <c r="CB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CA185,$B186=$BA185),CB185,CA185)</f>
        <v>30</v>
      </c>
      <c r="CC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CA185,$B186=$CB185,$B186=$BA185),CC185,CB185)</f>
        <v>1</v>
      </c>
      <c r="CD186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CA185,$B186=$CB185,$B186=$CC185,$B186=$BA185),CD185,CC185)</f>
        <v>26</v>
      </c>
      <c r="CH186">
        <f t="shared" ca="1" si="73"/>
        <v>36</v>
      </c>
      <c r="CI186">
        <f t="shared" ca="1" si="73"/>
        <v>8</v>
      </c>
      <c r="CJ186">
        <f t="shared" ca="1" si="73"/>
        <v>34</v>
      </c>
      <c r="CK186">
        <f t="shared" ca="1" si="73"/>
        <v>1</v>
      </c>
      <c r="CL186">
        <f t="shared" ca="1" si="73"/>
        <v>33</v>
      </c>
      <c r="CM186">
        <f t="shared" ca="1" si="73"/>
        <v>13</v>
      </c>
      <c r="CN186">
        <f t="shared" ca="1" si="73"/>
        <v>4</v>
      </c>
      <c r="CO186">
        <f t="shared" ca="1" si="73"/>
        <v>32</v>
      </c>
      <c r="CP186">
        <f t="shared" ca="1" si="73"/>
        <v>3</v>
      </c>
      <c r="CQ186">
        <f t="shared" ca="1" si="73"/>
        <v>6</v>
      </c>
      <c r="CR186">
        <f t="shared" ca="1" si="73"/>
        <v>16</v>
      </c>
      <c r="CS186">
        <f t="shared" ca="1" si="73"/>
        <v>19</v>
      </c>
      <c r="CT186">
        <f t="shared" ca="1" si="73"/>
        <v>11</v>
      </c>
      <c r="CU186">
        <f t="shared" ca="1" si="73"/>
        <v>25</v>
      </c>
      <c r="CV186">
        <f t="shared" ca="1" si="73"/>
        <v>29</v>
      </c>
      <c r="CW186">
        <f t="shared" ca="1" si="73"/>
        <v>26</v>
      </c>
      <c r="CX186">
        <f t="shared" ca="1" si="73"/>
        <v>31</v>
      </c>
      <c r="CY186">
        <f t="shared" ca="1" si="73"/>
        <v>30</v>
      </c>
      <c r="CZ186">
        <f t="shared" ca="1" si="73"/>
        <v>24</v>
      </c>
      <c r="DA186">
        <f t="shared" ca="1" si="73"/>
        <v>28</v>
      </c>
      <c r="DB186">
        <f t="shared" ca="1" si="73"/>
        <v>27</v>
      </c>
      <c r="DC186">
        <f t="shared" ca="1" si="73"/>
        <v>14</v>
      </c>
      <c r="DD186">
        <f t="shared" ca="1" si="73"/>
        <v>23</v>
      </c>
      <c r="DE186">
        <f t="shared" ca="1" si="70"/>
        <v>10</v>
      </c>
      <c r="DF186">
        <f t="shared" ca="1" si="70"/>
        <v>9</v>
      </c>
      <c r="DG186">
        <f t="shared" ca="1" si="70"/>
        <v>37</v>
      </c>
      <c r="DH186">
        <f t="shared" ca="1" si="70"/>
        <v>5</v>
      </c>
      <c r="DI186">
        <f t="shared" ca="1" si="70"/>
        <v>12</v>
      </c>
      <c r="DJ186">
        <f t="shared" ca="1" si="70"/>
        <v>18</v>
      </c>
      <c r="DK186">
        <f t="shared" ca="1" si="70"/>
        <v>35</v>
      </c>
      <c r="DL186">
        <f t="shared" ca="1" si="70"/>
        <v>17</v>
      </c>
      <c r="DM186">
        <f t="shared" ca="1" si="70"/>
        <v>15</v>
      </c>
      <c r="DN186">
        <f t="shared" ca="1" si="70"/>
        <v>2</v>
      </c>
      <c r="DO186">
        <f t="shared" ca="1" si="70"/>
        <v>21</v>
      </c>
      <c r="DP186">
        <f t="shared" ca="1" si="70"/>
        <v>22</v>
      </c>
      <c r="DQ186">
        <f t="shared" ca="1" si="70"/>
        <v>20</v>
      </c>
      <c r="DR186">
        <f t="shared" ca="1" si="70"/>
        <v>7</v>
      </c>
    </row>
    <row r="187" spans="1:122" x14ac:dyDescent="0.25">
      <c r="A187">
        <v>186</v>
      </c>
      <c r="B187">
        <f t="shared" ca="1" si="54"/>
        <v>36</v>
      </c>
      <c r="C187">
        <f ca="1">IF(B187="","",LOOKUP(B187,$CH$1:$DR$1,CH186:DR186))</f>
        <v>20</v>
      </c>
      <c r="G187" t="str">
        <f t="shared" ca="1" si="55"/>
        <v/>
      </c>
      <c r="H187" t="str">
        <f t="shared" ca="1" si="74"/>
        <v/>
      </c>
      <c r="I187" t="str">
        <f t="shared" ca="1" si="74"/>
        <v/>
      </c>
      <c r="J187" t="str">
        <f t="shared" ca="1" si="74"/>
        <v/>
      </c>
      <c r="K187" t="str">
        <f t="shared" ca="1" si="74"/>
        <v/>
      </c>
      <c r="L187" t="str">
        <f t="shared" ca="1" si="74"/>
        <v/>
      </c>
      <c r="M187" t="str">
        <f t="shared" ca="1" si="74"/>
        <v/>
      </c>
      <c r="N187" t="str">
        <f t="shared" ca="1" si="74"/>
        <v/>
      </c>
      <c r="O187" t="str">
        <f t="shared" ca="1" si="74"/>
        <v/>
      </c>
      <c r="P187" t="str">
        <f t="shared" ca="1" si="74"/>
        <v/>
      </c>
      <c r="Q187" t="str">
        <f t="shared" ca="1" si="74"/>
        <v/>
      </c>
      <c r="R187" t="str">
        <f t="shared" ca="1" si="74"/>
        <v/>
      </c>
      <c r="S187" t="str">
        <f t="shared" ca="1" si="74"/>
        <v/>
      </c>
      <c r="T187" t="str">
        <f t="shared" ca="1" si="74"/>
        <v/>
      </c>
      <c r="U187" t="str">
        <f t="shared" ca="1" si="74"/>
        <v/>
      </c>
      <c r="V187" t="str">
        <f t="shared" ca="1" si="74"/>
        <v/>
      </c>
      <c r="W187" t="str">
        <f t="shared" ca="1" si="74"/>
        <v/>
      </c>
      <c r="X187" t="str">
        <f t="shared" ca="1" si="72"/>
        <v/>
      </c>
      <c r="Y187" t="str">
        <f t="shared" ca="1" si="72"/>
        <v/>
      </c>
      <c r="Z187" t="str">
        <f t="shared" ca="1" si="72"/>
        <v/>
      </c>
      <c r="AA187" t="str">
        <f t="shared" ca="1" si="72"/>
        <v/>
      </c>
      <c r="AB187" t="str">
        <f t="shared" ca="1" si="72"/>
        <v/>
      </c>
      <c r="AC187" t="str">
        <f t="shared" ca="1" si="72"/>
        <v/>
      </c>
      <c r="AD187" t="str">
        <f t="shared" ca="1" si="72"/>
        <v/>
      </c>
      <c r="AE187" t="str">
        <f t="shared" ca="1" si="72"/>
        <v/>
      </c>
      <c r="AF187" t="str">
        <f t="shared" ca="1" si="72"/>
        <v/>
      </c>
      <c r="AG187" t="str">
        <f t="shared" ca="1" si="72"/>
        <v/>
      </c>
      <c r="AH187" t="str">
        <f t="shared" ca="1" si="72"/>
        <v/>
      </c>
      <c r="AI187" t="str">
        <f t="shared" ca="1" si="72"/>
        <v/>
      </c>
      <c r="AJ187" t="str">
        <f t="shared" ca="1" si="72"/>
        <v/>
      </c>
      <c r="AK187" t="str">
        <f t="shared" ca="1" si="72"/>
        <v/>
      </c>
      <c r="AL187" t="str">
        <f t="shared" ca="1" si="72"/>
        <v/>
      </c>
      <c r="AM187" t="str">
        <f t="shared" ca="1" si="72"/>
        <v/>
      </c>
      <c r="AN187" t="str">
        <f t="shared" ca="1" si="71"/>
        <v/>
      </c>
      <c r="AO187" t="str">
        <f t="shared" ca="1" si="71"/>
        <v/>
      </c>
      <c r="AP187" t="str">
        <f t="shared" ca="1" si="71"/>
        <v/>
      </c>
      <c r="AQ187" t="str">
        <f t="shared" ca="1" si="71"/>
        <v/>
      </c>
      <c r="AR187" t="str">
        <f t="shared" ca="1" si="71"/>
        <v/>
      </c>
      <c r="AT187">
        <f ca="1">B187</f>
        <v>36</v>
      </c>
      <c r="AU187">
        <f ca="1">IF($B187=$AT186,AU186,AT186)</f>
        <v>4</v>
      </c>
      <c r="AV187">
        <f ca="1">IF(OR($B187=$AT186,$B187=$AU186),AV186,AU186)</f>
        <v>33</v>
      </c>
      <c r="AW187">
        <f ca="1">IF(OR($B187=$AV186,$B187=$AT186,$B187=$AU186),AW186,AV186)</f>
        <v>9</v>
      </c>
      <c r="AX187">
        <f ca="1">IF(OR($B187=$AV186,$B187=$AT186,$B187=$AU186,$B187=$AW186),AX186,AW186)</f>
        <v>7</v>
      </c>
      <c r="AY187">
        <f ca="1">IF(OR($B187=$AV186,$B187=$AT186,$B187=$AU186,$B187=$AW186,$B187=$AX186),AY186,AX186)</f>
        <v>27</v>
      </c>
      <c r="AZ187">
        <f ca="1">IF(OR($B187=$AV186,$B187=$AT186,$B187=$AU186,$B187=$AW186,$B187=$AX186,$B187=$AY186),AZ186,AY186)</f>
        <v>10</v>
      </c>
      <c r="BA187">
        <f ca="1">IF(OR($B187=$AV186,$B187=$AT186,$B187=$AU186,$B187=$AW186,$B187=$AX186,$B187=$AY186,$B187=$AZ186),BA186,AZ186)</f>
        <v>37</v>
      </c>
      <c r="BB187">
        <f ca="1">IF(OR($B187=$AV186,$B187=$AT186,$B187=$AU186,$B187=$AW186,$B187=$AX186,$B187=$AY186,$B187=$AZ186,$B187=$BA186),BB186,BA186)</f>
        <v>2</v>
      </c>
      <c r="BC187">
        <f ca="1">IF(OR($B187=$AV186,$B187=$AT186,$B187=$AU186,$B187=$AW186,$B187=$AX186,$B187=$AY186,$B187=$AZ186,$B187=$BA186,$B187=$BB186),BC186,BB186)</f>
        <v>25</v>
      </c>
      <c r="BD187">
        <f ca="1">IF(OR($B187=$AV186,$B187=$AT186,$B187=$AU186,$B187=$AW186,$B187=$AX186,$B187=$AY186,$B187=$AZ186,$B187=$BB186,$B187=$BC186,$B187=$BA186),BD186,BC186)</f>
        <v>24</v>
      </c>
      <c r="BE187">
        <f ca="1">IF(OR($B187=$AV186,$B187=$AT186,$B187=$AU186,$B187=$AW186,$B187=$AX186,$B187=$AY186,$B187=$AZ186,$B187=$BB186,$B187=$BC186,$B187=$BD186,$B187=$BA186),BE186,BD186)</f>
        <v>13</v>
      </c>
      <c r="BF187">
        <f ca="1">IF(OR($B187=$AV186,$B187=$AT186,$B187=$AU186,$B187=$AW186,$B187=$AX186,$B187=$AY186,$B187=$AZ186,$B187=$BB186,$B187=$BC186,$B187=$BD186,$B187=$BE186,$B187=$BA186),BF186,BE186)</f>
        <v>28</v>
      </c>
      <c r="BG187">
        <f ca="1">IF(OR($B187=$AV186,$B187=$AT186,$B187=$AU186,$B187=$AW186,$B187=$AX186,$B187=$AY186,$B187=$AZ186,$B187=$BB186,$B187=$BC186,$B187=$BD186,$B187=$BE186,$B187=$BF186,$B187=$BA186),BG186,BF186)</f>
        <v>6</v>
      </c>
      <c r="BH187">
        <f ca="1">IF(OR($B187=$AV186,$B187=$AT186,$B187=$AU186,$B187=$AW186,$B187=$AX186,$B187=$AY186,$B187=$AZ186,$B187=$BB186,$B187=$BC186,$B187=$BD186,$B187=$BE186,$B187=$BF186,$B187=$BG186,$B187=$BA186),BH186,BG186)</f>
        <v>22</v>
      </c>
      <c r="BI187">
        <f ca="1">IF(OR($B187=$AV186,$B187=$AT186,$B187=$AU186,$B187=$AW186,$B187=$AX186,$B187=$AY186,$B187=$AZ186,$B187=$BB186,$B187=$BC186,$B187=$BD186,$B187=$BE186,$B187=$BF186,$B187=$BG186,$B187=$BH186,$B187=$BA186),BI186,BH186)</f>
        <v>32</v>
      </c>
      <c r="BJ187">
        <f ca="1">IF(OR($B187=$AV186,$B187=$AT186,$B187=$AU186,$B187=$AW186,$B187=$AX186,$B187=$AY186,$B187=$AZ186,$B187=$BB186,$B187=$BC186,$B187=$BD186,$B187=$BE186,$B187=$BF186,$B187=$BG186,$B187=$BH186,$B187=$BI186,$B187=$BA186),BJ186,BI186)</f>
        <v>11</v>
      </c>
      <c r="BK187">
        <f ca="1">IF(OR($B187=$AV186,$B187=$AT186,$B187=$AU186,$B187=$AW186,$B187=$AX186,$B187=$AY186,$B187=$AZ186,$B187=$BB186,$B187=$BC186,$B187=$BD186,$B187=$BE186,$B187=$BF186,$B187=$BG186,$B187=$BH186,$B187=$BI186,$B187=$BJ186,$B187=$BA186),BK186,BJ186)</f>
        <v>31</v>
      </c>
      <c r="BL187">
        <f ca="1">IF(OR($B187=$AV186,$B187=$AT186,$B187=$AU186,$B187=$AW186,$B187=$AX186,$B187=$AY186,$B187=$AZ186,$B187=$BB186,$B187=$BC186,$B187=$BD186,$B187=$BE186,$B187=$BF186,$B187=$BG186,$B187=$BH186,$B187=$BI186,$B187=$BJ186,$B187=$BK186,$B187=$BA186),BL186,BK186)</f>
        <v>29</v>
      </c>
      <c r="BM187">
        <f ca="1">IF(OR($B187=$AV186,$B187=$AT186,$B187=$AU186,$B187=$AW186,$B187=$AX186,$B187=$AY186,$B187=$AZ186,$B187=$BB186,$B187=$BC186,$B187=$BD186,$B187=$BE186,$B187=$BF186,$B187=$BG186,$B187=$BH186,$B187=$BI186,$B187=$BJ186,$B187=$BK186,$B187=$BL186,$B187=$BA186),BM186,BL186)</f>
        <v>12</v>
      </c>
      <c r="BN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IF(OR($B187=$AV186,$B187=$AT186,$B187=$AU186,$B187=$AW186,$B187=$AX186,$B187=$AY186,$B187=$AZ186,$B187=$BB186,$B187=$BC186,$B187=$BD186,$B187=$BE186,$B187=$BF186,$B187=$BG186,$B187=$BH186,$B187=$BI186,$B187=$BJ186,$B187=$BK186,$B187=$BL186,$B187=$BM186,$B187=$BA186),BN186,BM186)</f>
        <v>34</v>
      </c>
      <c r="BO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A186),BO186,BN186)</f>
        <v>35</v>
      </c>
      <c r="BP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A186),BP186,BO186)</f>
        <v>23</v>
      </c>
      <c r="BQ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A186),BQ186,BP186)</f>
        <v>19</v>
      </c>
      <c r="BR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A186),BR186,BQ186)</f>
        <v>14</v>
      </c>
      <c r="BS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A186),BS186,BR186)</f>
        <v>16</v>
      </c>
      <c r="BT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A186),BT186,BS186)</f>
        <v>21</v>
      </c>
      <c r="BU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A186),BU186,BT186)</f>
        <v>20</v>
      </c>
      <c r="BV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A186),BV186,BU186)</f>
        <v>15</v>
      </c>
      <c r="BW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A186),BW186,BV186)</f>
        <v>18</v>
      </c>
      <c r="BX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A186),BX186,BW186)</f>
        <v>17</v>
      </c>
      <c r="BY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A186),BY186,BX186)</f>
        <v>8</v>
      </c>
      <c r="BZ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A186),BZ186,BY186)</f>
        <v>5</v>
      </c>
      <c r="CA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BA186),CA186,BZ186)</f>
        <v>3</v>
      </c>
      <c r="CB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CA186,$B187=$BA186),CB186,CA186)</f>
        <v>30</v>
      </c>
      <c r="CC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CA186,$B187=$CB186,$B187=$BA186),CC186,CB186)</f>
        <v>1</v>
      </c>
      <c r="CD187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CA186,$B187=$CB186,$B187=$CC186,$B187=$BA186),CD186,CC186)</f>
        <v>26</v>
      </c>
      <c r="CH187">
        <f t="shared" ca="1" si="73"/>
        <v>36</v>
      </c>
      <c r="CI187">
        <f t="shared" ca="1" si="73"/>
        <v>9</v>
      </c>
      <c r="CJ187">
        <f t="shared" ca="1" si="73"/>
        <v>34</v>
      </c>
      <c r="CK187">
        <f t="shared" ca="1" si="73"/>
        <v>2</v>
      </c>
      <c r="CL187">
        <f t="shared" ca="1" si="73"/>
        <v>33</v>
      </c>
      <c r="CM187">
        <f t="shared" ca="1" si="73"/>
        <v>14</v>
      </c>
      <c r="CN187">
        <f t="shared" ca="1" si="73"/>
        <v>5</v>
      </c>
      <c r="CO187">
        <f t="shared" ca="1" si="73"/>
        <v>32</v>
      </c>
      <c r="CP187">
        <f t="shared" ca="1" si="73"/>
        <v>4</v>
      </c>
      <c r="CQ187">
        <f t="shared" ca="1" si="73"/>
        <v>7</v>
      </c>
      <c r="CR187">
        <f t="shared" ca="1" si="73"/>
        <v>17</v>
      </c>
      <c r="CS187">
        <f t="shared" ca="1" si="73"/>
        <v>20</v>
      </c>
      <c r="CT187">
        <f t="shared" ca="1" si="73"/>
        <v>12</v>
      </c>
      <c r="CU187">
        <f t="shared" ca="1" si="73"/>
        <v>25</v>
      </c>
      <c r="CV187">
        <f t="shared" ca="1" si="73"/>
        <v>29</v>
      </c>
      <c r="CW187">
        <f t="shared" ca="1" si="73"/>
        <v>26</v>
      </c>
      <c r="CX187">
        <f t="shared" ca="1" si="73"/>
        <v>31</v>
      </c>
      <c r="CY187">
        <f t="shared" ca="1" si="73"/>
        <v>30</v>
      </c>
      <c r="CZ187">
        <f t="shared" ca="1" si="73"/>
        <v>24</v>
      </c>
      <c r="DA187">
        <f t="shared" ca="1" si="73"/>
        <v>28</v>
      </c>
      <c r="DB187">
        <f t="shared" ca="1" si="73"/>
        <v>27</v>
      </c>
      <c r="DC187">
        <f t="shared" ca="1" si="73"/>
        <v>15</v>
      </c>
      <c r="DD187">
        <f t="shared" ca="1" si="73"/>
        <v>23</v>
      </c>
      <c r="DE187">
        <f t="shared" ref="CV187:DR198" ca="1" si="75">IF(AND(DE186="",$B187&lt;&gt;DE$1),"",IF($C187&lt;DE186,DE186,IF($B187=DE$1,1,1+DE186)))</f>
        <v>11</v>
      </c>
      <c r="DF187">
        <f t="shared" ca="1" si="75"/>
        <v>10</v>
      </c>
      <c r="DG187">
        <f t="shared" ca="1" si="75"/>
        <v>37</v>
      </c>
      <c r="DH187">
        <f t="shared" ca="1" si="75"/>
        <v>6</v>
      </c>
      <c r="DI187">
        <f t="shared" ca="1" si="75"/>
        <v>13</v>
      </c>
      <c r="DJ187">
        <f t="shared" ca="1" si="75"/>
        <v>19</v>
      </c>
      <c r="DK187">
        <f t="shared" ca="1" si="75"/>
        <v>35</v>
      </c>
      <c r="DL187">
        <f t="shared" ca="1" si="75"/>
        <v>18</v>
      </c>
      <c r="DM187">
        <f t="shared" ca="1" si="75"/>
        <v>16</v>
      </c>
      <c r="DN187">
        <f t="shared" ca="1" si="75"/>
        <v>3</v>
      </c>
      <c r="DO187">
        <f t="shared" ca="1" si="75"/>
        <v>21</v>
      </c>
      <c r="DP187">
        <f t="shared" ca="1" si="75"/>
        <v>22</v>
      </c>
      <c r="DQ187">
        <f t="shared" ca="1" si="75"/>
        <v>1</v>
      </c>
      <c r="DR187">
        <f t="shared" ca="1" si="75"/>
        <v>8</v>
      </c>
    </row>
    <row r="188" spans="1:122" x14ac:dyDescent="0.25">
      <c r="A188">
        <v>187</v>
      </c>
      <c r="B188">
        <f t="shared" ca="1" si="54"/>
        <v>16</v>
      </c>
      <c r="C188">
        <f ca="1">IF(B188="","",LOOKUP(B188,$CH$1:$DR$1,CH187:DR187))</f>
        <v>26</v>
      </c>
      <c r="G188" t="str">
        <f t="shared" ca="1" si="55"/>
        <v/>
      </c>
      <c r="H188" t="str">
        <f t="shared" ca="1" si="74"/>
        <v/>
      </c>
      <c r="I188" t="str">
        <f t="shared" ca="1" si="74"/>
        <v/>
      </c>
      <c r="J188" t="str">
        <f t="shared" ca="1" si="74"/>
        <v/>
      </c>
      <c r="K188" t="str">
        <f t="shared" ca="1" si="74"/>
        <v/>
      </c>
      <c r="L188" t="str">
        <f t="shared" ca="1" si="74"/>
        <v/>
      </c>
      <c r="M188" t="str">
        <f t="shared" ca="1" si="74"/>
        <v/>
      </c>
      <c r="N188" t="str">
        <f t="shared" ca="1" si="74"/>
        <v/>
      </c>
      <c r="O188" t="str">
        <f t="shared" ca="1" si="74"/>
        <v/>
      </c>
      <c r="P188" t="str">
        <f t="shared" ca="1" si="74"/>
        <v/>
      </c>
      <c r="Q188" t="str">
        <f t="shared" ca="1" si="74"/>
        <v/>
      </c>
      <c r="R188" t="str">
        <f t="shared" ca="1" si="74"/>
        <v/>
      </c>
      <c r="S188" t="str">
        <f t="shared" ca="1" si="74"/>
        <v/>
      </c>
      <c r="T188" t="str">
        <f t="shared" ca="1" si="74"/>
        <v/>
      </c>
      <c r="U188" t="str">
        <f t="shared" ca="1" si="74"/>
        <v/>
      </c>
      <c r="V188" t="str">
        <f t="shared" ca="1" si="74"/>
        <v/>
      </c>
      <c r="W188" t="str">
        <f t="shared" ca="1" si="74"/>
        <v/>
      </c>
      <c r="X188" t="str">
        <f t="shared" ca="1" si="72"/>
        <v/>
      </c>
      <c r="Y188" t="str">
        <f t="shared" ca="1" si="72"/>
        <v/>
      </c>
      <c r="Z188" t="str">
        <f t="shared" ca="1" si="72"/>
        <v/>
      </c>
      <c r="AA188" t="str">
        <f t="shared" ca="1" si="72"/>
        <v/>
      </c>
      <c r="AB188" t="str">
        <f t="shared" ca="1" si="72"/>
        <v/>
      </c>
      <c r="AC188" t="str">
        <f t="shared" ca="1" si="72"/>
        <v/>
      </c>
      <c r="AD188" t="str">
        <f t="shared" ca="1" si="72"/>
        <v/>
      </c>
      <c r="AE188" t="str">
        <f t="shared" ca="1" si="72"/>
        <v/>
      </c>
      <c r="AF188" t="str">
        <f t="shared" ca="1" si="72"/>
        <v/>
      </c>
      <c r="AG188" t="str">
        <f t="shared" ca="1" si="72"/>
        <v/>
      </c>
      <c r="AH188" t="str">
        <f t="shared" ca="1" si="72"/>
        <v/>
      </c>
      <c r="AI188" t="str">
        <f t="shared" ca="1" si="72"/>
        <v/>
      </c>
      <c r="AJ188" t="str">
        <f t="shared" ca="1" si="72"/>
        <v/>
      </c>
      <c r="AK188" t="str">
        <f t="shared" ca="1" si="72"/>
        <v/>
      </c>
      <c r="AL188" t="str">
        <f t="shared" ca="1" si="72"/>
        <v/>
      </c>
      <c r="AM188" t="str">
        <f t="shared" ca="1" si="72"/>
        <v/>
      </c>
      <c r="AN188" t="str">
        <f t="shared" ref="AN188:AR199" ca="1" si="76">IF(AND($B189="",$B188&lt;&gt;""),BZ188,IF(AND($B190="",$B189&lt;&gt;"",$B188&lt;&gt;""),AN$1,""))</f>
        <v/>
      </c>
      <c r="AO188" t="str">
        <f t="shared" ca="1" si="76"/>
        <v/>
      </c>
      <c r="AP188" t="str">
        <f t="shared" ca="1" si="76"/>
        <v/>
      </c>
      <c r="AQ188" t="str">
        <f t="shared" ca="1" si="76"/>
        <v/>
      </c>
      <c r="AR188" t="str">
        <f t="shared" ca="1" si="76"/>
        <v/>
      </c>
      <c r="AT188">
        <f ca="1">B188</f>
        <v>16</v>
      </c>
      <c r="AU188">
        <f ca="1">IF($B188=$AT187,AU187,AT187)</f>
        <v>36</v>
      </c>
      <c r="AV188">
        <f ca="1">IF(OR($B188=$AT187,$B188=$AU187),AV187,AU187)</f>
        <v>4</v>
      </c>
      <c r="AW188">
        <f ca="1">IF(OR($B188=$AV187,$B188=$AT187,$B188=$AU187),AW187,AV187)</f>
        <v>33</v>
      </c>
      <c r="AX188">
        <f ca="1">IF(OR($B188=$AV187,$B188=$AT187,$B188=$AU187,$B188=$AW187),AX187,AW187)</f>
        <v>9</v>
      </c>
      <c r="AY188">
        <f ca="1">IF(OR($B188=$AV187,$B188=$AT187,$B188=$AU187,$B188=$AW187,$B188=$AX187),AY187,AX187)</f>
        <v>7</v>
      </c>
      <c r="AZ188">
        <f ca="1">IF(OR($B188=$AV187,$B188=$AT187,$B188=$AU187,$B188=$AW187,$B188=$AX187,$B188=$AY187),AZ187,AY187)</f>
        <v>27</v>
      </c>
      <c r="BA188">
        <f ca="1">IF(OR($B188=$AV187,$B188=$AT187,$B188=$AU187,$B188=$AW187,$B188=$AX187,$B188=$AY187,$B188=$AZ187),BA187,AZ187)</f>
        <v>10</v>
      </c>
      <c r="BB188">
        <f ca="1">IF(OR($B188=$AV187,$B188=$AT187,$B188=$AU187,$B188=$AW187,$B188=$AX187,$B188=$AY187,$B188=$AZ187,$B188=$BA187),BB187,BA187)</f>
        <v>37</v>
      </c>
      <c r="BC188">
        <f ca="1">IF(OR($B188=$AV187,$B188=$AT187,$B188=$AU187,$B188=$AW187,$B188=$AX187,$B188=$AY187,$B188=$AZ187,$B188=$BA187,$B188=$BB187),BC187,BB187)</f>
        <v>2</v>
      </c>
      <c r="BD188">
        <f ca="1">IF(OR($B188=$AV187,$B188=$AT187,$B188=$AU187,$B188=$AW187,$B188=$AX187,$B188=$AY187,$B188=$AZ187,$B188=$BB187,$B188=$BC187,$B188=$BA187),BD187,BC187)</f>
        <v>25</v>
      </c>
      <c r="BE188">
        <f ca="1">IF(OR($B188=$AV187,$B188=$AT187,$B188=$AU187,$B188=$AW187,$B188=$AX187,$B188=$AY187,$B188=$AZ187,$B188=$BB187,$B188=$BC187,$B188=$BD187,$B188=$BA187),BE187,BD187)</f>
        <v>24</v>
      </c>
      <c r="BF188">
        <f ca="1">IF(OR($B188=$AV187,$B188=$AT187,$B188=$AU187,$B188=$AW187,$B188=$AX187,$B188=$AY187,$B188=$AZ187,$B188=$BB187,$B188=$BC187,$B188=$BD187,$B188=$BE187,$B188=$BA187),BF187,BE187)</f>
        <v>13</v>
      </c>
      <c r="BG188">
        <f ca="1">IF(OR($B188=$AV187,$B188=$AT187,$B188=$AU187,$B188=$AW187,$B188=$AX187,$B188=$AY187,$B188=$AZ187,$B188=$BB187,$B188=$BC187,$B188=$BD187,$B188=$BE187,$B188=$BF187,$B188=$BA187),BG187,BF187)</f>
        <v>28</v>
      </c>
      <c r="BH188">
        <f ca="1">IF(OR($B188=$AV187,$B188=$AT187,$B188=$AU187,$B188=$AW187,$B188=$AX187,$B188=$AY187,$B188=$AZ187,$B188=$BB187,$B188=$BC187,$B188=$BD187,$B188=$BE187,$B188=$BF187,$B188=$BG187,$B188=$BA187),BH187,BG187)</f>
        <v>6</v>
      </c>
      <c r="BI188">
        <f ca="1">IF(OR($B188=$AV187,$B188=$AT187,$B188=$AU187,$B188=$AW187,$B188=$AX187,$B188=$AY187,$B188=$AZ187,$B188=$BB187,$B188=$BC187,$B188=$BD187,$B188=$BE187,$B188=$BF187,$B188=$BG187,$B188=$BH187,$B188=$BA187),BI187,BH187)</f>
        <v>22</v>
      </c>
      <c r="BJ188">
        <f ca="1">IF(OR($B188=$AV187,$B188=$AT187,$B188=$AU187,$B188=$AW187,$B188=$AX187,$B188=$AY187,$B188=$AZ187,$B188=$BB187,$B188=$BC187,$B188=$BD187,$B188=$BE187,$B188=$BF187,$B188=$BG187,$B188=$BH187,$B188=$BI187,$B188=$BA187),BJ187,BI187)</f>
        <v>32</v>
      </c>
      <c r="BK188">
        <f ca="1">IF(OR($B188=$AV187,$B188=$AT187,$B188=$AU187,$B188=$AW187,$B188=$AX187,$B188=$AY187,$B188=$AZ187,$B188=$BB187,$B188=$BC187,$B188=$BD187,$B188=$BE187,$B188=$BF187,$B188=$BG187,$B188=$BH187,$B188=$BI187,$B188=$BJ187,$B188=$BA187),BK187,BJ187)</f>
        <v>11</v>
      </c>
      <c r="BL188">
        <f ca="1">IF(OR($B188=$AV187,$B188=$AT187,$B188=$AU187,$B188=$AW187,$B188=$AX187,$B188=$AY187,$B188=$AZ187,$B188=$BB187,$B188=$BC187,$B188=$BD187,$B188=$BE187,$B188=$BF187,$B188=$BG187,$B188=$BH187,$B188=$BI187,$B188=$BJ187,$B188=$BK187,$B188=$BA187),BL187,BK187)</f>
        <v>31</v>
      </c>
      <c r="BM188">
        <f ca="1">IF(OR($B188=$AV187,$B188=$AT187,$B188=$AU187,$B188=$AW187,$B188=$AX187,$B188=$AY187,$B188=$AZ187,$B188=$BB187,$B188=$BC187,$B188=$BD187,$B188=$BE187,$B188=$BF187,$B188=$BG187,$B188=$BH187,$B188=$BI187,$B188=$BJ187,$B188=$BK187,$B188=$BL187,$B188=$BA187),BM187,BL187)</f>
        <v>29</v>
      </c>
      <c r="BN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IF(OR($B188=$AV187,$B188=$AT187,$B188=$AU187,$B188=$AW187,$B188=$AX187,$B188=$AY187,$B188=$AZ187,$B188=$BB187,$B188=$BC187,$B188=$BD187,$B188=$BE187,$B188=$BF187,$B188=$BG187,$B188=$BH187,$B188=$BI187,$B188=$BJ187,$B188=$BK187,$B188=$BL187,$B188=$BM187,$B188=$BA187),BN187,BM187)</f>
        <v>12</v>
      </c>
      <c r="BO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A187),BO187,BN187)</f>
        <v>34</v>
      </c>
      <c r="BP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A187),BP187,BO187)</f>
        <v>35</v>
      </c>
      <c r="BQ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A187),BQ187,BP187)</f>
        <v>23</v>
      </c>
      <c r="BR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A187),BR187,BQ187)</f>
        <v>19</v>
      </c>
      <c r="BS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A187),BS187,BR187)</f>
        <v>14</v>
      </c>
      <c r="BT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A187),BT187,BS187)</f>
        <v>21</v>
      </c>
      <c r="BU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A187),BU187,BT187)</f>
        <v>20</v>
      </c>
      <c r="BV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A187),BV187,BU187)</f>
        <v>15</v>
      </c>
      <c r="BW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A187),BW187,BV187)</f>
        <v>18</v>
      </c>
      <c r="BX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A187),BX187,BW187)</f>
        <v>17</v>
      </c>
      <c r="BY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A187),BY187,BX187)</f>
        <v>8</v>
      </c>
      <c r="BZ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A187),BZ187,BY187)</f>
        <v>5</v>
      </c>
      <c r="CA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BA187),CA187,BZ187)</f>
        <v>3</v>
      </c>
      <c r="CB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CA187,$B188=$BA187),CB187,CA187)</f>
        <v>30</v>
      </c>
      <c r="CC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CA187,$B188=$CB187,$B188=$BA187),CC187,CB187)</f>
        <v>1</v>
      </c>
      <c r="CD188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CA187,$B188=$CB187,$B188=$CC187,$B188=$BA187),CD187,CC187)</f>
        <v>26</v>
      </c>
      <c r="CH188">
        <f t="shared" ca="1" si="73"/>
        <v>36</v>
      </c>
      <c r="CI188">
        <f t="shared" ca="1" si="73"/>
        <v>10</v>
      </c>
      <c r="CJ188">
        <f t="shared" ca="1" si="73"/>
        <v>34</v>
      </c>
      <c r="CK188">
        <f t="shared" ca="1" si="73"/>
        <v>3</v>
      </c>
      <c r="CL188">
        <f t="shared" ca="1" si="73"/>
        <v>33</v>
      </c>
      <c r="CM188">
        <f t="shared" ca="1" si="73"/>
        <v>15</v>
      </c>
      <c r="CN188">
        <f t="shared" ca="1" si="73"/>
        <v>6</v>
      </c>
      <c r="CO188">
        <f t="shared" ca="1" si="73"/>
        <v>32</v>
      </c>
      <c r="CP188">
        <f t="shared" ca="1" si="73"/>
        <v>5</v>
      </c>
      <c r="CQ188">
        <f t="shared" ca="1" si="73"/>
        <v>8</v>
      </c>
      <c r="CR188">
        <f t="shared" ca="1" si="73"/>
        <v>18</v>
      </c>
      <c r="CS188">
        <f t="shared" ca="1" si="73"/>
        <v>21</v>
      </c>
      <c r="CT188">
        <f t="shared" ca="1" si="73"/>
        <v>13</v>
      </c>
      <c r="CU188">
        <f t="shared" ca="1" si="73"/>
        <v>26</v>
      </c>
      <c r="CV188">
        <f t="shared" ca="1" si="75"/>
        <v>29</v>
      </c>
      <c r="CW188">
        <f t="shared" ca="1" si="75"/>
        <v>1</v>
      </c>
      <c r="CX188">
        <f t="shared" ca="1" si="75"/>
        <v>31</v>
      </c>
      <c r="CY188">
        <f t="shared" ca="1" si="75"/>
        <v>30</v>
      </c>
      <c r="CZ188">
        <f t="shared" ca="1" si="75"/>
        <v>25</v>
      </c>
      <c r="DA188">
        <f t="shared" ca="1" si="75"/>
        <v>28</v>
      </c>
      <c r="DB188">
        <f t="shared" ca="1" si="75"/>
        <v>27</v>
      </c>
      <c r="DC188">
        <f t="shared" ca="1" si="75"/>
        <v>16</v>
      </c>
      <c r="DD188">
        <f t="shared" ca="1" si="75"/>
        <v>24</v>
      </c>
      <c r="DE188">
        <f t="shared" ca="1" si="75"/>
        <v>12</v>
      </c>
      <c r="DF188">
        <f t="shared" ca="1" si="75"/>
        <v>11</v>
      </c>
      <c r="DG188">
        <f t="shared" ca="1" si="75"/>
        <v>37</v>
      </c>
      <c r="DH188">
        <f t="shared" ca="1" si="75"/>
        <v>7</v>
      </c>
      <c r="DI188">
        <f t="shared" ca="1" si="75"/>
        <v>14</v>
      </c>
      <c r="DJ188">
        <f t="shared" ca="1" si="75"/>
        <v>20</v>
      </c>
      <c r="DK188">
        <f t="shared" ca="1" si="75"/>
        <v>35</v>
      </c>
      <c r="DL188">
        <f t="shared" ca="1" si="75"/>
        <v>19</v>
      </c>
      <c r="DM188">
        <f t="shared" ca="1" si="75"/>
        <v>17</v>
      </c>
      <c r="DN188">
        <f t="shared" ca="1" si="75"/>
        <v>4</v>
      </c>
      <c r="DO188">
        <f t="shared" ca="1" si="75"/>
        <v>22</v>
      </c>
      <c r="DP188">
        <f t="shared" ca="1" si="75"/>
        <v>23</v>
      </c>
      <c r="DQ188">
        <f t="shared" ca="1" si="75"/>
        <v>2</v>
      </c>
      <c r="DR188">
        <f t="shared" ca="1" si="75"/>
        <v>9</v>
      </c>
    </row>
    <row r="189" spans="1:122" x14ac:dyDescent="0.25">
      <c r="A189">
        <v>188</v>
      </c>
      <c r="B189">
        <f t="shared" ca="1" si="54"/>
        <v>16</v>
      </c>
      <c r="C189">
        <f ca="1">IF(B189="","",LOOKUP(B189,$CH$1:$DR$1,CH188:DR188))</f>
        <v>1</v>
      </c>
      <c r="G189" t="str">
        <f t="shared" ca="1" si="55"/>
        <v/>
      </c>
      <c r="H189" t="str">
        <f t="shared" ca="1" si="74"/>
        <v/>
      </c>
      <c r="I189" t="str">
        <f t="shared" ca="1" si="74"/>
        <v/>
      </c>
      <c r="J189" t="str">
        <f t="shared" ca="1" si="74"/>
        <v/>
      </c>
      <c r="K189" t="str">
        <f t="shared" ca="1" si="74"/>
        <v/>
      </c>
      <c r="L189" t="str">
        <f t="shared" ca="1" si="74"/>
        <v/>
      </c>
      <c r="M189" t="str">
        <f t="shared" ca="1" si="74"/>
        <v/>
      </c>
      <c r="N189" t="str">
        <f t="shared" ca="1" si="74"/>
        <v/>
      </c>
      <c r="O189" t="str">
        <f t="shared" ca="1" si="74"/>
        <v/>
      </c>
      <c r="P189" t="str">
        <f t="shared" ca="1" si="74"/>
        <v/>
      </c>
      <c r="Q189" t="str">
        <f t="shared" ca="1" si="74"/>
        <v/>
      </c>
      <c r="R189" t="str">
        <f t="shared" ca="1" si="74"/>
        <v/>
      </c>
      <c r="S189" t="str">
        <f t="shared" ca="1" si="74"/>
        <v/>
      </c>
      <c r="T189" t="str">
        <f t="shared" ca="1" si="74"/>
        <v/>
      </c>
      <c r="U189" t="str">
        <f t="shared" ca="1" si="74"/>
        <v/>
      </c>
      <c r="V189" t="str">
        <f t="shared" ca="1" si="74"/>
        <v/>
      </c>
      <c r="W189" t="str">
        <f t="shared" ca="1" si="74"/>
        <v/>
      </c>
      <c r="X189" t="str">
        <f t="shared" ca="1" si="72"/>
        <v/>
      </c>
      <c r="Y189" t="str">
        <f t="shared" ca="1" si="72"/>
        <v/>
      </c>
      <c r="Z189" t="str">
        <f t="shared" ca="1" si="72"/>
        <v/>
      </c>
      <c r="AA189" t="str">
        <f t="shared" ca="1" si="72"/>
        <v/>
      </c>
      <c r="AB189" t="str">
        <f t="shared" ca="1" si="72"/>
        <v/>
      </c>
      <c r="AC189" t="str">
        <f t="shared" ca="1" si="72"/>
        <v/>
      </c>
      <c r="AD189" t="str">
        <f t="shared" ca="1" si="72"/>
        <v/>
      </c>
      <c r="AE189" t="str">
        <f t="shared" ca="1" si="72"/>
        <v/>
      </c>
      <c r="AF189" t="str">
        <f t="shared" ca="1" si="72"/>
        <v/>
      </c>
      <c r="AG189" t="str">
        <f t="shared" ca="1" si="72"/>
        <v/>
      </c>
      <c r="AH189" t="str">
        <f t="shared" ca="1" si="72"/>
        <v/>
      </c>
      <c r="AI189" t="str">
        <f t="shared" ca="1" si="72"/>
        <v/>
      </c>
      <c r="AJ189" t="str">
        <f t="shared" ca="1" si="72"/>
        <v/>
      </c>
      <c r="AK189" t="str">
        <f t="shared" ca="1" si="72"/>
        <v/>
      </c>
      <c r="AL189" t="str">
        <f t="shared" ca="1" si="72"/>
        <v/>
      </c>
      <c r="AM189" t="str">
        <f t="shared" ca="1" si="72"/>
        <v/>
      </c>
      <c r="AN189" t="str">
        <f t="shared" ca="1" si="76"/>
        <v/>
      </c>
      <c r="AO189" t="str">
        <f t="shared" ca="1" si="76"/>
        <v/>
      </c>
      <c r="AP189" t="str">
        <f t="shared" ca="1" si="76"/>
        <v/>
      </c>
      <c r="AQ189" t="str">
        <f t="shared" ca="1" si="76"/>
        <v/>
      </c>
      <c r="AR189" t="str">
        <f t="shared" ca="1" si="76"/>
        <v/>
      </c>
      <c r="AT189">
        <f ca="1">B189</f>
        <v>16</v>
      </c>
      <c r="AU189">
        <f ca="1">IF($B189=$AT188,AU188,AT188)</f>
        <v>36</v>
      </c>
      <c r="AV189">
        <f ca="1">IF(OR($B189=$AT188,$B189=$AU188),AV188,AU188)</f>
        <v>4</v>
      </c>
      <c r="AW189">
        <f ca="1">IF(OR($B189=$AV188,$B189=$AT188,$B189=$AU188),AW188,AV188)</f>
        <v>33</v>
      </c>
      <c r="AX189">
        <f ca="1">IF(OR($B189=$AV188,$B189=$AT188,$B189=$AU188,$B189=$AW188),AX188,AW188)</f>
        <v>9</v>
      </c>
      <c r="AY189">
        <f ca="1">IF(OR($B189=$AV188,$B189=$AT188,$B189=$AU188,$B189=$AW188,$B189=$AX188),AY188,AX188)</f>
        <v>7</v>
      </c>
      <c r="AZ189">
        <f ca="1">IF(OR($B189=$AV188,$B189=$AT188,$B189=$AU188,$B189=$AW188,$B189=$AX188,$B189=$AY188),AZ188,AY188)</f>
        <v>27</v>
      </c>
      <c r="BA189">
        <f ca="1">IF(OR($B189=$AV188,$B189=$AT188,$B189=$AU188,$B189=$AW188,$B189=$AX188,$B189=$AY188,$B189=$AZ188),BA188,AZ188)</f>
        <v>10</v>
      </c>
      <c r="BB189">
        <f ca="1">IF(OR($B189=$AV188,$B189=$AT188,$B189=$AU188,$B189=$AW188,$B189=$AX188,$B189=$AY188,$B189=$AZ188,$B189=$BA188),BB188,BA188)</f>
        <v>37</v>
      </c>
      <c r="BC189">
        <f ca="1">IF(OR($B189=$AV188,$B189=$AT188,$B189=$AU188,$B189=$AW188,$B189=$AX188,$B189=$AY188,$B189=$AZ188,$B189=$BA188,$B189=$BB188),BC188,BB188)</f>
        <v>2</v>
      </c>
      <c r="BD189">
        <f ca="1">IF(OR($B189=$AV188,$B189=$AT188,$B189=$AU188,$B189=$AW188,$B189=$AX188,$B189=$AY188,$B189=$AZ188,$B189=$BB188,$B189=$BC188,$B189=$BA188),BD188,BC188)</f>
        <v>25</v>
      </c>
      <c r="BE189">
        <f ca="1">IF(OR($B189=$AV188,$B189=$AT188,$B189=$AU188,$B189=$AW188,$B189=$AX188,$B189=$AY188,$B189=$AZ188,$B189=$BB188,$B189=$BC188,$B189=$BD188,$B189=$BA188),BE188,BD188)</f>
        <v>24</v>
      </c>
      <c r="BF189">
        <f ca="1">IF(OR($B189=$AV188,$B189=$AT188,$B189=$AU188,$B189=$AW188,$B189=$AX188,$B189=$AY188,$B189=$AZ188,$B189=$BB188,$B189=$BC188,$B189=$BD188,$B189=$BE188,$B189=$BA188),BF188,BE188)</f>
        <v>13</v>
      </c>
      <c r="BG189">
        <f ca="1">IF(OR($B189=$AV188,$B189=$AT188,$B189=$AU188,$B189=$AW188,$B189=$AX188,$B189=$AY188,$B189=$AZ188,$B189=$BB188,$B189=$BC188,$B189=$BD188,$B189=$BE188,$B189=$BF188,$B189=$BA188),BG188,BF188)</f>
        <v>28</v>
      </c>
      <c r="BH189">
        <f ca="1">IF(OR($B189=$AV188,$B189=$AT188,$B189=$AU188,$B189=$AW188,$B189=$AX188,$B189=$AY188,$B189=$AZ188,$B189=$BB188,$B189=$BC188,$B189=$BD188,$B189=$BE188,$B189=$BF188,$B189=$BG188,$B189=$BA188),BH188,BG188)</f>
        <v>6</v>
      </c>
      <c r="BI189">
        <f ca="1">IF(OR($B189=$AV188,$B189=$AT188,$B189=$AU188,$B189=$AW188,$B189=$AX188,$B189=$AY188,$B189=$AZ188,$B189=$BB188,$B189=$BC188,$B189=$BD188,$B189=$BE188,$B189=$BF188,$B189=$BG188,$B189=$BH188,$B189=$BA188),BI188,BH188)</f>
        <v>22</v>
      </c>
      <c r="BJ189">
        <f ca="1">IF(OR($B189=$AV188,$B189=$AT188,$B189=$AU188,$B189=$AW188,$B189=$AX188,$B189=$AY188,$B189=$AZ188,$B189=$BB188,$B189=$BC188,$B189=$BD188,$B189=$BE188,$B189=$BF188,$B189=$BG188,$B189=$BH188,$B189=$BI188,$B189=$BA188),BJ188,BI188)</f>
        <v>32</v>
      </c>
      <c r="BK189">
        <f ca="1">IF(OR($B189=$AV188,$B189=$AT188,$B189=$AU188,$B189=$AW188,$B189=$AX188,$B189=$AY188,$B189=$AZ188,$B189=$BB188,$B189=$BC188,$B189=$BD188,$B189=$BE188,$B189=$BF188,$B189=$BG188,$B189=$BH188,$B189=$BI188,$B189=$BJ188,$B189=$BA188),BK188,BJ188)</f>
        <v>11</v>
      </c>
      <c r="BL189">
        <f ca="1">IF(OR($B189=$AV188,$B189=$AT188,$B189=$AU188,$B189=$AW188,$B189=$AX188,$B189=$AY188,$B189=$AZ188,$B189=$BB188,$B189=$BC188,$B189=$BD188,$B189=$BE188,$B189=$BF188,$B189=$BG188,$B189=$BH188,$B189=$BI188,$B189=$BJ188,$B189=$BK188,$B189=$BA188),BL188,BK188)</f>
        <v>31</v>
      </c>
      <c r="BM189">
        <f ca="1">IF(OR($B189=$AV188,$B189=$AT188,$B189=$AU188,$B189=$AW188,$B189=$AX188,$B189=$AY188,$B189=$AZ188,$B189=$BB188,$B189=$BC188,$B189=$BD188,$B189=$BE188,$B189=$BF188,$B189=$BG188,$B189=$BH188,$B189=$BI188,$B189=$BJ188,$B189=$BK188,$B189=$BL188,$B189=$BA188),BM188,BL188)</f>
        <v>29</v>
      </c>
      <c r="BN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IF(OR($B189=$AV188,$B189=$AT188,$B189=$AU188,$B189=$AW188,$B189=$AX188,$B189=$AY188,$B189=$AZ188,$B189=$BB188,$B189=$BC188,$B189=$BD188,$B189=$BE188,$B189=$BF188,$B189=$BG188,$B189=$BH188,$B189=$BI188,$B189=$BJ188,$B189=$BK188,$B189=$BL188,$B189=$BM188,$B189=$BA188),BN188,BM188)</f>
        <v>12</v>
      </c>
      <c r="BO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A188),BO188,BN188)</f>
        <v>34</v>
      </c>
      <c r="BP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A188),BP188,BO188)</f>
        <v>35</v>
      </c>
      <c r="BQ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A188),BQ188,BP188)</f>
        <v>23</v>
      </c>
      <c r="BR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A188),BR188,BQ188)</f>
        <v>19</v>
      </c>
      <c r="BS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A188),BS188,BR188)</f>
        <v>14</v>
      </c>
      <c r="BT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A188),BT188,BS188)</f>
        <v>21</v>
      </c>
      <c r="BU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A188),BU188,BT188)</f>
        <v>20</v>
      </c>
      <c r="BV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A188),BV188,BU188)</f>
        <v>15</v>
      </c>
      <c r="BW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A188),BW188,BV188)</f>
        <v>18</v>
      </c>
      <c r="BX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A188),BX188,BW188)</f>
        <v>17</v>
      </c>
      <c r="BY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A188),BY188,BX188)</f>
        <v>8</v>
      </c>
      <c r="BZ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A188),BZ188,BY188)</f>
        <v>5</v>
      </c>
      <c r="CA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BA188),CA188,BZ188)</f>
        <v>3</v>
      </c>
      <c r="CB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CA188,$B189=$BA188),CB188,CA188)</f>
        <v>30</v>
      </c>
      <c r="CC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CA188,$B189=$CB188,$B189=$BA188),CC188,CB188)</f>
        <v>1</v>
      </c>
      <c r="CD189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CA188,$B189=$CB188,$B189=$CC188,$B189=$BA188),CD188,CC188)</f>
        <v>26</v>
      </c>
      <c r="CH189">
        <f t="shared" ca="1" si="73"/>
        <v>36</v>
      </c>
      <c r="CI189">
        <f t="shared" ca="1" si="73"/>
        <v>10</v>
      </c>
      <c r="CJ189">
        <f t="shared" ca="1" si="73"/>
        <v>34</v>
      </c>
      <c r="CK189">
        <f t="shared" ca="1" si="73"/>
        <v>3</v>
      </c>
      <c r="CL189">
        <f t="shared" ca="1" si="73"/>
        <v>33</v>
      </c>
      <c r="CM189">
        <f t="shared" ca="1" si="73"/>
        <v>15</v>
      </c>
      <c r="CN189">
        <f t="shared" ca="1" si="73"/>
        <v>6</v>
      </c>
      <c r="CO189">
        <f t="shared" ca="1" si="73"/>
        <v>32</v>
      </c>
      <c r="CP189">
        <f t="shared" ca="1" si="73"/>
        <v>5</v>
      </c>
      <c r="CQ189">
        <f t="shared" ca="1" si="73"/>
        <v>8</v>
      </c>
      <c r="CR189">
        <f t="shared" ca="1" si="73"/>
        <v>18</v>
      </c>
      <c r="CS189">
        <f t="shared" ca="1" si="73"/>
        <v>21</v>
      </c>
      <c r="CT189">
        <f t="shared" ca="1" si="73"/>
        <v>13</v>
      </c>
      <c r="CU189">
        <f t="shared" ca="1" si="73"/>
        <v>26</v>
      </c>
      <c r="CV189">
        <f t="shared" ca="1" si="75"/>
        <v>29</v>
      </c>
      <c r="CW189">
        <f t="shared" ca="1" si="75"/>
        <v>1</v>
      </c>
      <c r="CX189">
        <f t="shared" ca="1" si="75"/>
        <v>31</v>
      </c>
      <c r="CY189">
        <f t="shared" ca="1" si="75"/>
        <v>30</v>
      </c>
      <c r="CZ189">
        <f t="shared" ca="1" si="75"/>
        <v>25</v>
      </c>
      <c r="DA189">
        <f t="shared" ca="1" si="75"/>
        <v>28</v>
      </c>
      <c r="DB189">
        <f t="shared" ca="1" si="75"/>
        <v>27</v>
      </c>
      <c r="DC189">
        <f t="shared" ca="1" si="75"/>
        <v>16</v>
      </c>
      <c r="DD189">
        <f t="shared" ca="1" si="75"/>
        <v>24</v>
      </c>
      <c r="DE189">
        <f t="shared" ca="1" si="75"/>
        <v>12</v>
      </c>
      <c r="DF189">
        <f t="shared" ca="1" si="75"/>
        <v>11</v>
      </c>
      <c r="DG189">
        <f t="shared" ca="1" si="75"/>
        <v>37</v>
      </c>
      <c r="DH189">
        <f t="shared" ca="1" si="75"/>
        <v>7</v>
      </c>
      <c r="DI189">
        <f t="shared" ca="1" si="75"/>
        <v>14</v>
      </c>
      <c r="DJ189">
        <f t="shared" ca="1" si="75"/>
        <v>20</v>
      </c>
      <c r="DK189">
        <f t="shared" ca="1" si="75"/>
        <v>35</v>
      </c>
      <c r="DL189">
        <f t="shared" ca="1" si="75"/>
        <v>19</v>
      </c>
      <c r="DM189">
        <f t="shared" ca="1" si="75"/>
        <v>17</v>
      </c>
      <c r="DN189">
        <f t="shared" ca="1" si="75"/>
        <v>4</v>
      </c>
      <c r="DO189">
        <f t="shared" ca="1" si="75"/>
        <v>22</v>
      </c>
      <c r="DP189">
        <f t="shared" ca="1" si="75"/>
        <v>23</v>
      </c>
      <c r="DQ189">
        <f t="shared" ca="1" si="75"/>
        <v>2</v>
      </c>
      <c r="DR189">
        <f t="shared" ca="1" si="75"/>
        <v>9</v>
      </c>
    </row>
    <row r="190" spans="1:122" x14ac:dyDescent="0.25">
      <c r="A190">
        <v>189</v>
      </c>
      <c r="B190">
        <f t="shared" ca="1" si="54"/>
        <v>36</v>
      </c>
      <c r="C190">
        <f ca="1">IF(B190="","",LOOKUP(B190,$CH$1:$DR$1,CH189:DR189))</f>
        <v>2</v>
      </c>
      <c r="G190" t="str">
        <f t="shared" ca="1" si="55"/>
        <v/>
      </c>
      <c r="H190" t="str">
        <f t="shared" ca="1" si="74"/>
        <v/>
      </c>
      <c r="I190" t="str">
        <f t="shared" ca="1" si="74"/>
        <v/>
      </c>
      <c r="J190" t="str">
        <f t="shared" ca="1" si="74"/>
        <v/>
      </c>
      <c r="K190" t="str">
        <f t="shared" ca="1" si="74"/>
        <v/>
      </c>
      <c r="L190" t="str">
        <f t="shared" ca="1" si="74"/>
        <v/>
      </c>
      <c r="M190" t="str">
        <f t="shared" ca="1" si="74"/>
        <v/>
      </c>
      <c r="N190" t="str">
        <f t="shared" ca="1" si="74"/>
        <v/>
      </c>
      <c r="O190" t="str">
        <f t="shared" ca="1" si="74"/>
        <v/>
      </c>
      <c r="P190" t="str">
        <f t="shared" ca="1" si="74"/>
        <v/>
      </c>
      <c r="Q190" t="str">
        <f t="shared" ca="1" si="74"/>
        <v/>
      </c>
      <c r="R190" t="str">
        <f t="shared" ca="1" si="74"/>
        <v/>
      </c>
      <c r="S190" t="str">
        <f t="shared" ca="1" si="74"/>
        <v/>
      </c>
      <c r="T190" t="str">
        <f t="shared" ca="1" si="74"/>
        <v/>
      </c>
      <c r="U190" t="str">
        <f t="shared" ca="1" si="74"/>
        <v/>
      </c>
      <c r="V190" t="str">
        <f t="shared" ca="1" si="74"/>
        <v/>
      </c>
      <c r="W190" t="str">
        <f t="shared" ca="1" si="74"/>
        <v/>
      </c>
      <c r="X190" t="str">
        <f t="shared" ref="X190:AM199" ca="1" si="77">IF(AND($B191="",$B190&lt;&gt;""),BJ190,IF(AND($B192="",$B191&lt;&gt;"",$B190&lt;&gt;""),X$1,""))</f>
        <v/>
      </c>
      <c r="Y190" t="str">
        <f t="shared" ca="1" si="77"/>
        <v/>
      </c>
      <c r="Z190" t="str">
        <f t="shared" ca="1" si="77"/>
        <v/>
      </c>
      <c r="AA190" t="str">
        <f t="shared" ca="1" si="77"/>
        <v/>
      </c>
      <c r="AB190" t="str">
        <f t="shared" ca="1" si="77"/>
        <v/>
      </c>
      <c r="AC190" t="str">
        <f t="shared" ca="1" si="77"/>
        <v/>
      </c>
      <c r="AD190" t="str">
        <f t="shared" ca="1" si="77"/>
        <v/>
      </c>
      <c r="AE190" t="str">
        <f t="shared" ca="1" si="77"/>
        <v/>
      </c>
      <c r="AF190" t="str">
        <f t="shared" ca="1" si="77"/>
        <v/>
      </c>
      <c r="AG190" t="str">
        <f t="shared" ca="1" si="77"/>
        <v/>
      </c>
      <c r="AH190" t="str">
        <f t="shared" ca="1" si="77"/>
        <v/>
      </c>
      <c r="AI190" t="str">
        <f t="shared" ca="1" si="77"/>
        <v/>
      </c>
      <c r="AJ190" t="str">
        <f t="shared" ca="1" si="77"/>
        <v/>
      </c>
      <c r="AK190" t="str">
        <f t="shared" ca="1" si="77"/>
        <v/>
      </c>
      <c r="AL190" t="str">
        <f t="shared" ca="1" si="77"/>
        <v/>
      </c>
      <c r="AM190" t="str">
        <f t="shared" ca="1" si="77"/>
        <v/>
      </c>
      <c r="AN190" t="str">
        <f t="shared" ca="1" si="76"/>
        <v/>
      </c>
      <c r="AO190" t="str">
        <f t="shared" ca="1" si="76"/>
        <v/>
      </c>
      <c r="AP190" t="str">
        <f t="shared" ca="1" si="76"/>
        <v/>
      </c>
      <c r="AQ190" t="str">
        <f t="shared" ca="1" si="76"/>
        <v/>
      </c>
      <c r="AR190" t="str">
        <f t="shared" ca="1" si="76"/>
        <v/>
      </c>
      <c r="AT190">
        <f ca="1">B190</f>
        <v>36</v>
      </c>
      <c r="AU190">
        <f ca="1">IF($B190=$AT189,AU189,AT189)</f>
        <v>16</v>
      </c>
      <c r="AV190">
        <f ca="1">IF(OR($B190=$AT189,$B190=$AU189),AV189,AU189)</f>
        <v>4</v>
      </c>
      <c r="AW190">
        <f ca="1">IF(OR($B190=$AV189,$B190=$AT189,$B190=$AU189),AW189,AV189)</f>
        <v>33</v>
      </c>
      <c r="AX190">
        <f ca="1">IF(OR($B190=$AV189,$B190=$AT189,$B190=$AU189,$B190=$AW189),AX189,AW189)</f>
        <v>9</v>
      </c>
      <c r="AY190">
        <f ca="1">IF(OR($B190=$AV189,$B190=$AT189,$B190=$AU189,$B190=$AW189,$B190=$AX189),AY189,AX189)</f>
        <v>7</v>
      </c>
      <c r="AZ190">
        <f ca="1">IF(OR($B190=$AV189,$B190=$AT189,$B190=$AU189,$B190=$AW189,$B190=$AX189,$B190=$AY189),AZ189,AY189)</f>
        <v>27</v>
      </c>
      <c r="BA190">
        <f ca="1">IF(OR($B190=$AV189,$B190=$AT189,$B190=$AU189,$B190=$AW189,$B190=$AX189,$B190=$AY189,$B190=$AZ189),BA189,AZ189)</f>
        <v>10</v>
      </c>
      <c r="BB190">
        <f ca="1">IF(OR($B190=$AV189,$B190=$AT189,$B190=$AU189,$B190=$AW189,$B190=$AX189,$B190=$AY189,$B190=$AZ189,$B190=$BA189),BB189,BA189)</f>
        <v>37</v>
      </c>
      <c r="BC190">
        <f ca="1">IF(OR($B190=$AV189,$B190=$AT189,$B190=$AU189,$B190=$AW189,$B190=$AX189,$B190=$AY189,$B190=$AZ189,$B190=$BA189,$B190=$BB189),BC189,BB189)</f>
        <v>2</v>
      </c>
      <c r="BD190">
        <f ca="1">IF(OR($B190=$AV189,$B190=$AT189,$B190=$AU189,$B190=$AW189,$B190=$AX189,$B190=$AY189,$B190=$AZ189,$B190=$BB189,$B190=$BC189,$B190=$BA189),BD189,BC189)</f>
        <v>25</v>
      </c>
      <c r="BE190">
        <f ca="1">IF(OR($B190=$AV189,$B190=$AT189,$B190=$AU189,$B190=$AW189,$B190=$AX189,$B190=$AY189,$B190=$AZ189,$B190=$BB189,$B190=$BC189,$B190=$BD189,$B190=$BA189),BE189,BD189)</f>
        <v>24</v>
      </c>
      <c r="BF190">
        <f ca="1">IF(OR($B190=$AV189,$B190=$AT189,$B190=$AU189,$B190=$AW189,$B190=$AX189,$B190=$AY189,$B190=$AZ189,$B190=$BB189,$B190=$BC189,$B190=$BD189,$B190=$BE189,$B190=$BA189),BF189,BE189)</f>
        <v>13</v>
      </c>
      <c r="BG190">
        <f ca="1">IF(OR($B190=$AV189,$B190=$AT189,$B190=$AU189,$B190=$AW189,$B190=$AX189,$B190=$AY189,$B190=$AZ189,$B190=$BB189,$B190=$BC189,$B190=$BD189,$B190=$BE189,$B190=$BF189,$B190=$BA189),BG189,BF189)</f>
        <v>28</v>
      </c>
      <c r="BH190">
        <f ca="1">IF(OR($B190=$AV189,$B190=$AT189,$B190=$AU189,$B190=$AW189,$B190=$AX189,$B190=$AY189,$B190=$AZ189,$B190=$BB189,$B190=$BC189,$B190=$BD189,$B190=$BE189,$B190=$BF189,$B190=$BG189,$B190=$BA189),BH189,BG189)</f>
        <v>6</v>
      </c>
      <c r="BI190">
        <f ca="1">IF(OR($B190=$AV189,$B190=$AT189,$B190=$AU189,$B190=$AW189,$B190=$AX189,$B190=$AY189,$B190=$AZ189,$B190=$BB189,$B190=$BC189,$B190=$BD189,$B190=$BE189,$B190=$BF189,$B190=$BG189,$B190=$BH189,$B190=$BA189),BI189,BH189)</f>
        <v>22</v>
      </c>
      <c r="BJ190">
        <f ca="1">IF(OR($B190=$AV189,$B190=$AT189,$B190=$AU189,$B190=$AW189,$B190=$AX189,$B190=$AY189,$B190=$AZ189,$B190=$BB189,$B190=$BC189,$B190=$BD189,$B190=$BE189,$B190=$BF189,$B190=$BG189,$B190=$BH189,$B190=$BI189,$B190=$BA189),BJ189,BI189)</f>
        <v>32</v>
      </c>
      <c r="BK190">
        <f ca="1">IF(OR($B190=$AV189,$B190=$AT189,$B190=$AU189,$B190=$AW189,$B190=$AX189,$B190=$AY189,$B190=$AZ189,$B190=$BB189,$B190=$BC189,$B190=$BD189,$B190=$BE189,$B190=$BF189,$B190=$BG189,$B190=$BH189,$B190=$BI189,$B190=$BJ189,$B190=$BA189),BK189,BJ189)</f>
        <v>11</v>
      </c>
      <c r="BL190">
        <f ca="1">IF(OR($B190=$AV189,$B190=$AT189,$B190=$AU189,$B190=$AW189,$B190=$AX189,$B190=$AY189,$B190=$AZ189,$B190=$BB189,$B190=$BC189,$B190=$BD189,$B190=$BE189,$B190=$BF189,$B190=$BG189,$B190=$BH189,$B190=$BI189,$B190=$BJ189,$B190=$BK189,$B190=$BA189),BL189,BK189)</f>
        <v>31</v>
      </c>
      <c r="BM190">
        <f ca="1">IF(OR($B190=$AV189,$B190=$AT189,$B190=$AU189,$B190=$AW189,$B190=$AX189,$B190=$AY189,$B190=$AZ189,$B190=$BB189,$B190=$BC189,$B190=$BD189,$B190=$BE189,$B190=$BF189,$B190=$BG189,$B190=$BH189,$B190=$BI189,$B190=$BJ189,$B190=$BK189,$B190=$BL189,$B190=$BA189),BM189,BL189)</f>
        <v>29</v>
      </c>
      <c r="BN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IF(OR($B190=$AV189,$B190=$AT189,$B190=$AU189,$B190=$AW189,$B190=$AX189,$B190=$AY189,$B190=$AZ189,$B190=$BB189,$B190=$BC189,$B190=$BD189,$B190=$BE189,$B190=$BF189,$B190=$BG189,$B190=$BH189,$B190=$BI189,$B190=$BJ189,$B190=$BK189,$B190=$BL189,$B190=$BM189,$B190=$BA189),BN189,BM189)</f>
        <v>12</v>
      </c>
      <c r="BO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A189),BO189,BN189)</f>
        <v>34</v>
      </c>
      <c r="BP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A189),BP189,BO189)</f>
        <v>35</v>
      </c>
      <c r="BQ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A189),BQ189,BP189)</f>
        <v>23</v>
      </c>
      <c r="BR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A189),BR189,BQ189)</f>
        <v>19</v>
      </c>
      <c r="BS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A189),BS189,BR189)</f>
        <v>14</v>
      </c>
      <c r="BT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A189),BT189,BS189)</f>
        <v>21</v>
      </c>
      <c r="BU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A189),BU189,BT189)</f>
        <v>20</v>
      </c>
      <c r="BV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A189),BV189,BU189)</f>
        <v>15</v>
      </c>
      <c r="BW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A189),BW189,BV189)</f>
        <v>18</v>
      </c>
      <c r="BX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A189),BX189,BW189)</f>
        <v>17</v>
      </c>
      <c r="BY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A189),BY189,BX189)</f>
        <v>8</v>
      </c>
      <c r="BZ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A189),BZ189,BY189)</f>
        <v>5</v>
      </c>
      <c r="CA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BA189),CA189,BZ189)</f>
        <v>3</v>
      </c>
      <c r="CB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CA189,$B190=$BA189),CB189,CA189)</f>
        <v>30</v>
      </c>
      <c r="CC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CA189,$B190=$CB189,$B190=$BA189),CC189,CB189)</f>
        <v>1</v>
      </c>
      <c r="CD190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CA189,$B190=$CB189,$B190=$CC189,$B190=$BA189),CD189,CC189)</f>
        <v>26</v>
      </c>
      <c r="CH190">
        <f t="shared" ca="1" si="73"/>
        <v>36</v>
      </c>
      <c r="CI190">
        <f t="shared" ca="1" si="73"/>
        <v>10</v>
      </c>
      <c r="CJ190">
        <f t="shared" ca="1" si="73"/>
        <v>34</v>
      </c>
      <c r="CK190">
        <f t="shared" ca="1" si="73"/>
        <v>3</v>
      </c>
      <c r="CL190">
        <f t="shared" ca="1" si="73"/>
        <v>33</v>
      </c>
      <c r="CM190">
        <f t="shared" ca="1" si="73"/>
        <v>15</v>
      </c>
      <c r="CN190">
        <f t="shared" ca="1" si="73"/>
        <v>6</v>
      </c>
      <c r="CO190">
        <f t="shared" ca="1" si="73"/>
        <v>32</v>
      </c>
      <c r="CP190">
        <f t="shared" ca="1" si="73"/>
        <v>5</v>
      </c>
      <c r="CQ190">
        <f t="shared" ca="1" si="73"/>
        <v>8</v>
      </c>
      <c r="CR190">
        <f t="shared" ca="1" si="73"/>
        <v>18</v>
      </c>
      <c r="CS190">
        <f t="shared" ca="1" si="73"/>
        <v>21</v>
      </c>
      <c r="CT190">
        <f t="shared" ca="1" si="73"/>
        <v>13</v>
      </c>
      <c r="CU190">
        <f t="shared" ca="1" si="73"/>
        <v>26</v>
      </c>
      <c r="CV190">
        <f t="shared" ca="1" si="73"/>
        <v>29</v>
      </c>
      <c r="CW190">
        <f t="shared" ca="1" si="73"/>
        <v>2</v>
      </c>
      <c r="CX190">
        <f t="shared" ca="1" si="75"/>
        <v>31</v>
      </c>
      <c r="CY190">
        <f t="shared" ca="1" si="75"/>
        <v>30</v>
      </c>
      <c r="CZ190">
        <f t="shared" ca="1" si="75"/>
        <v>25</v>
      </c>
      <c r="DA190">
        <f t="shared" ca="1" si="75"/>
        <v>28</v>
      </c>
      <c r="DB190">
        <f t="shared" ca="1" si="75"/>
        <v>27</v>
      </c>
      <c r="DC190">
        <f t="shared" ca="1" si="75"/>
        <v>16</v>
      </c>
      <c r="DD190">
        <f t="shared" ca="1" si="75"/>
        <v>24</v>
      </c>
      <c r="DE190">
        <f t="shared" ca="1" si="75"/>
        <v>12</v>
      </c>
      <c r="DF190">
        <f t="shared" ca="1" si="75"/>
        <v>11</v>
      </c>
      <c r="DG190">
        <f t="shared" ca="1" si="75"/>
        <v>37</v>
      </c>
      <c r="DH190">
        <f t="shared" ca="1" si="75"/>
        <v>7</v>
      </c>
      <c r="DI190">
        <f t="shared" ca="1" si="75"/>
        <v>14</v>
      </c>
      <c r="DJ190">
        <f t="shared" ca="1" si="75"/>
        <v>20</v>
      </c>
      <c r="DK190">
        <f t="shared" ca="1" si="75"/>
        <v>35</v>
      </c>
      <c r="DL190">
        <f t="shared" ca="1" si="75"/>
        <v>19</v>
      </c>
      <c r="DM190">
        <f t="shared" ca="1" si="75"/>
        <v>17</v>
      </c>
      <c r="DN190">
        <f t="shared" ca="1" si="75"/>
        <v>4</v>
      </c>
      <c r="DO190">
        <f t="shared" ca="1" si="75"/>
        <v>22</v>
      </c>
      <c r="DP190">
        <f t="shared" ca="1" si="75"/>
        <v>23</v>
      </c>
      <c r="DQ190">
        <f t="shared" ca="1" si="75"/>
        <v>1</v>
      </c>
      <c r="DR190">
        <f t="shared" ca="1" si="75"/>
        <v>9</v>
      </c>
    </row>
    <row r="191" spans="1:122" x14ac:dyDescent="0.25">
      <c r="A191">
        <v>190</v>
      </c>
      <c r="B191">
        <f t="shared" ca="1" si="54"/>
        <v>33</v>
      </c>
      <c r="C191">
        <f ca="1">IF(B191="","",LOOKUP(B191,$CH$1:$DR$1,CH190:DR190))</f>
        <v>4</v>
      </c>
      <c r="G191" t="str">
        <f t="shared" ca="1" si="55"/>
        <v/>
      </c>
      <c r="H191" t="str">
        <f t="shared" ca="1" si="74"/>
        <v/>
      </c>
      <c r="I191" t="str">
        <f t="shared" ca="1" si="74"/>
        <v/>
      </c>
      <c r="J191" t="str">
        <f t="shared" ca="1" si="74"/>
        <v/>
      </c>
      <c r="K191" t="str">
        <f t="shared" ca="1" si="74"/>
        <v/>
      </c>
      <c r="L191" t="str">
        <f t="shared" ca="1" si="74"/>
        <v/>
      </c>
      <c r="M191" t="str">
        <f t="shared" ca="1" si="74"/>
        <v/>
      </c>
      <c r="N191" t="str">
        <f t="shared" ca="1" si="74"/>
        <v/>
      </c>
      <c r="O191" t="str">
        <f t="shared" ca="1" si="74"/>
        <v/>
      </c>
      <c r="P191" t="str">
        <f t="shared" ca="1" si="74"/>
        <v/>
      </c>
      <c r="Q191" t="str">
        <f t="shared" ca="1" si="74"/>
        <v/>
      </c>
      <c r="R191" t="str">
        <f t="shared" ca="1" si="74"/>
        <v/>
      </c>
      <c r="S191" t="str">
        <f t="shared" ca="1" si="74"/>
        <v/>
      </c>
      <c r="T191" t="str">
        <f t="shared" ca="1" si="74"/>
        <v/>
      </c>
      <c r="U191" t="str">
        <f t="shared" ca="1" si="74"/>
        <v/>
      </c>
      <c r="V191" t="str">
        <f t="shared" ca="1" si="74"/>
        <v/>
      </c>
      <c r="W191" t="str">
        <f t="shared" ca="1" si="74"/>
        <v/>
      </c>
      <c r="X191" t="str">
        <f t="shared" ca="1" si="77"/>
        <v/>
      </c>
      <c r="Y191" t="str">
        <f t="shared" ca="1" si="77"/>
        <v/>
      </c>
      <c r="Z191" t="str">
        <f t="shared" ca="1" si="77"/>
        <v/>
      </c>
      <c r="AA191" t="str">
        <f t="shared" ca="1" si="77"/>
        <v/>
      </c>
      <c r="AB191" t="str">
        <f t="shared" ca="1" si="77"/>
        <v/>
      </c>
      <c r="AC191" t="str">
        <f t="shared" ca="1" si="77"/>
        <v/>
      </c>
      <c r="AD191" t="str">
        <f t="shared" ca="1" si="77"/>
        <v/>
      </c>
      <c r="AE191" t="str">
        <f t="shared" ca="1" si="77"/>
        <v/>
      </c>
      <c r="AF191" t="str">
        <f t="shared" ca="1" si="77"/>
        <v/>
      </c>
      <c r="AG191" t="str">
        <f t="shared" ca="1" si="77"/>
        <v/>
      </c>
      <c r="AH191" t="str">
        <f t="shared" ca="1" si="77"/>
        <v/>
      </c>
      <c r="AI191" t="str">
        <f t="shared" ca="1" si="77"/>
        <v/>
      </c>
      <c r="AJ191" t="str">
        <f t="shared" ca="1" si="77"/>
        <v/>
      </c>
      <c r="AK191" t="str">
        <f t="shared" ca="1" si="77"/>
        <v/>
      </c>
      <c r="AL191" t="str">
        <f t="shared" ca="1" si="77"/>
        <v/>
      </c>
      <c r="AM191" t="str">
        <f t="shared" ca="1" si="77"/>
        <v/>
      </c>
      <c r="AN191" t="str">
        <f t="shared" ca="1" si="76"/>
        <v/>
      </c>
      <c r="AO191" t="str">
        <f t="shared" ca="1" si="76"/>
        <v/>
      </c>
      <c r="AP191" t="str">
        <f t="shared" ca="1" si="76"/>
        <v/>
      </c>
      <c r="AQ191" t="str">
        <f t="shared" ca="1" si="76"/>
        <v/>
      </c>
      <c r="AR191" t="str">
        <f t="shared" ca="1" si="76"/>
        <v/>
      </c>
      <c r="AT191">
        <f ca="1">B191</f>
        <v>33</v>
      </c>
      <c r="AU191">
        <f ca="1">IF($B191=$AT190,AU190,AT190)</f>
        <v>36</v>
      </c>
      <c r="AV191">
        <f ca="1">IF(OR($B191=$AT190,$B191=$AU190),AV190,AU190)</f>
        <v>16</v>
      </c>
      <c r="AW191">
        <f ca="1">IF(OR($B191=$AV190,$B191=$AT190,$B191=$AU190),AW190,AV190)</f>
        <v>4</v>
      </c>
      <c r="AX191">
        <f ca="1">IF(OR($B191=$AV190,$B191=$AT190,$B191=$AU190,$B191=$AW190),AX190,AW190)</f>
        <v>9</v>
      </c>
      <c r="AY191">
        <f ca="1">IF(OR($B191=$AV190,$B191=$AT190,$B191=$AU190,$B191=$AW190,$B191=$AX190),AY190,AX190)</f>
        <v>7</v>
      </c>
      <c r="AZ191">
        <f ca="1">IF(OR($B191=$AV190,$B191=$AT190,$B191=$AU190,$B191=$AW190,$B191=$AX190,$B191=$AY190),AZ190,AY190)</f>
        <v>27</v>
      </c>
      <c r="BA191">
        <f ca="1">IF(OR($B191=$AV190,$B191=$AT190,$B191=$AU190,$B191=$AW190,$B191=$AX190,$B191=$AY190,$B191=$AZ190),BA190,AZ190)</f>
        <v>10</v>
      </c>
      <c r="BB191">
        <f ca="1">IF(OR($B191=$AV190,$B191=$AT190,$B191=$AU190,$B191=$AW190,$B191=$AX190,$B191=$AY190,$B191=$AZ190,$B191=$BA190),BB190,BA190)</f>
        <v>37</v>
      </c>
      <c r="BC191">
        <f ca="1">IF(OR($B191=$AV190,$B191=$AT190,$B191=$AU190,$B191=$AW190,$B191=$AX190,$B191=$AY190,$B191=$AZ190,$B191=$BA190,$B191=$BB190),BC190,BB190)</f>
        <v>2</v>
      </c>
      <c r="BD191">
        <f ca="1">IF(OR($B191=$AV190,$B191=$AT190,$B191=$AU190,$B191=$AW190,$B191=$AX190,$B191=$AY190,$B191=$AZ190,$B191=$BB190,$B191=$BC190,$B191=$BA190),BD190,BC190)</f>
        <v>25</v>
      </c>
      <c r="BE191">
        <f ca="1">IF(OR($B191=$AV190,$B191=$AT190,$B191=$AU190,$B191=$AW190,$B191=$AX190,$B191=$AY190,$B191=$AZ190,$B191=$BB190,$B191=$BC190,$B191=$BD190,$B191=$BA190),BE190,BD190)</f>
        <v>24</v>
      </c>
      <c r="BF191">
        <f ca="1">IF(OR($B191=$AV190,$B191=$AT190,$B191=$AU190,$B191=$AW190,$B191=$AX190,$B191=$AY190,$B191=$AZ190,$B191=$BB190,$B191=$BC190,$B191=$BD190,$B191=$BE190,$B191=$BA190),BF190,BE190)</f>
        <v>13</v>
      </c>
      <c r="BG191">
        <f ca="1">IF(OR($B191=$AV190,$B191=$AT190,$B191=$AU190,$B191=$AW190,$B191=$AX190,$B191=$AY190,$B191=$AZ190,$B191=$BB190,$B191=$BC190,$B191=$BD190,$B191=$BE190,$B191=$BF190,$B191=$BA190),BG190,BF190)</f>
        <v>28</v>
      </c>
      <c r="BH191">
        <f ca="1">IF(OR($B191=$AV190,$B191=$AT190,$B191=$AU190,$B191=$AW190,$B191=$AX190,$B191=$AY190,$B191=$AZ190,$B191=$BB190,$B191=$BC190,$B191=$BD190,$B191=$BE190,$B191=$BF190,$B191=$BG190,$B191=$BA190),BH190,BG190)</f>
        <v>6</v>
      </c>
      <c r="BI191">
        <f ca="1">IF(OR($B191=$AV190,$B191=$AT190,$B191=$AU190,$B191=$AW190,$B191=$AX190,$B191=$AY190,$B191=$AZ190,$B191=$BB190,$B191=$BC190,$B191=$BD190,$B191=$BE190,$B191=$BF190,$B191=$BG190,$B191=$BH190,$B191=$BA190),BI190,BH190)</f>
        <v>22</v>
      </c>
      <c r="BJ191">
        <f ca="1">IF(OR($B191=$AV190,$B191=$AT190,$B191=$AU190,$B191=$AW190,$B191=$AX190,$B191=$AY190,$B191=$AZ190,$B191=$BB190,$B191=$BC190,$B191=$BD190,$B191=$BE190,$B191=$BF190,$B191=$BG190,$B191=$BH190,$B191=$BI190,$B191=$BA190),BJ190,BI190)</f>
        <v>32</v>
      </c>
      <c r="BK191">
        <f ca="1">IF(OR($B191=$AV190,$B191=$AT190,$B191=$AU190,$B191=$AW190,$B191=$AX190,$B191=$AY190,$B191=$AZ190,$B191=$BB190,$B191=$BC190,$B191=$BD190,$B191=$BE190,$B191=$BF190,$B191=$BG190,$B191=$BH190,$B191=$BI190,$B191=$BJ190,$B191=$BA190),BK190,BJ190)</f>
        <v>11</v>
      </c>
      <c r="BL191">
        <f ca="1">IF(OR($B191=$AV190,$B191=$AT190,$B191=$AU190,$B191=$AW190,$B191=$AX190,$B191=$AY190,$B191=$AZ190,$B191=$BB190,$B191=$BC190,$B191=$BD190,$B191=$BE190,$B191=$BF190,$B191=$BG190,$B191=$BH190,$B191=$BI190,$B191=$BJ190,$B191=$BK190,$B191=$BA190),BL190,BK190)</f>
        <v>31</v>
      </c>
      <c r="BM191">
        <f ca="1">IF(OR($B191=$AV190,$B191=$AT190,$B191=$AU190,$B191=$AW190,$B191=$AX190,$B191=$AY190,$B191=$AZ190,$B191=$BB190,$B191=$BC190,$B191=$BD190,$B191=$BE190,$B191=$BF190,$B191=$BG190,$B191=$BH190,$B191=$BI190,$B191=$BJ190,$B191=$BK190,$B191=$BL190,$B191=$BA190),BM190,BL190)</f>
        <v>29</v>
      </c>
      <c r="BN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IF(OR($B191=$AV190,$B191=$AT190,$B191=$AU190,$B191=$AW190,$B191=$AX190,$B191=$AY190,$B191=$AZ190,$B191=$BB190,$B191=$BC190,$B191=$BD190,$B191=$BE190,$B191=$BF190,$B191=$BG190,$B191=$BH190,$B191=$BI190,$B191=$BJ190,$B191=$BK190,$B191=$BL190,$B191=$BM190,$B191=$BA190),BN190,BM190)</f>
        <v>12</v>
      </c>
      <c r="BO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A190),BO190,BN190)</f>
        <v>34</v>
      </c>
      <c r="BP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A190),BP190,BO190)</f>
        <v>35</v>
      </c>
      <c r="BQ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A190),BQ190,BP190)</f>
        <v>23</v>
      </c>
      <c r="BR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A190),BR190,BQ190)</f>
        <v>19</v>
      </c>
      <c r="BS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A190),BS190,BR190)</f>
        <v>14</v>
      </c>
      <c r="BT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A190),BT190,BS190)</f>
        <v>21</v>
      </c>
      <c r="BU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A190),BU190,BT190)</f>
        <v>20</v>
      </c>
      <c r="BV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A190),BV190,BU190)</f>
        <v>15</v>
      </c>
      <c r="BW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A190),BW190,BV190)</f>
        <v>18</v>
      </c>
      <c r="BX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A190),BX190,BW190)</f>
        <v>17</v>
      </c>
      <c r="BY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A190),BY190,BX190)</f>
        <v>8</v>
      </c>
      <c r="BZ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A190),BZ190,BY190)</f>
        <v>5</v>
      </c>
      <c r="CA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BA190),CA190,BZ190)</f>
        <v>3</v>
      </c>
      <c r="CB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CA190,$B191=$BA190),CB190,CA190)</f>
        <v>30</v>
      </c>
      <c r="CC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CA190,$B191=$CB190,$B191=$BA190),CC190,CB190)</f>
        <v>1</v>
      </c>
      <c r="CD191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CA190,$B191=$CB190,$B191=$CC190,$B191=$BA190),CD190,CC190)</f>
        <v>26</v>
      </c>
      <c r="CH191">
        <f t="shared" ca="1" si="73"/>
        <v>36</v>
      </c>
      <c r="CI191">
        <f t="shared" ca="1" si="73"/>
        <v>10</v>
      </c>
      <c r="CJ191">
        <f t="shared" ca="1" si="73"/>
        <v>34</v>
      </c>
      <c r="CK191">
        <f t="shared" ca="1" si="73"/>
        <v>4</v>
      </c>
      <c r="CL191">
        <f t="shared" ca="1" si="73"/>
        <v>33</v>
      </c>
      <c r="CM191">
        <f t="shared" ca="1" si="73"/>
        <v>15</v>
      </c>
      <c r="CN191">
        <f t="shared" ca="1" si="73"/>
        <v>6</v>
      </c>
      <c r="CO191">
        <f t="shared" ca="1" si="73"/>
        <v>32</v>
      </c>
      <c r="CP191">
        <f t="shared" ca="1" si="73"/>
        <v>5</v>
      </c>
      <c r="CQ191">
        <f t="shared" ref="CH191:CW201" ca="1" si="78">IF(AND(CQ190="",$B191&lt;&gt;CQ$1),"",IF($C191&lt;CQ190,CQ190,IF($B191=CQ$1,1,1+CQ190)))</f>
        <v>8</v>
      </c>
      <c r="CR191">
        <f t="shared" ca="1" si="78"/>
        <v>18</v>
      </c>
      <c r="CS191">
        <f t="shared" ca="1" si="78"/>
        <v>21</v>
      </c>
      <c r="CT191">
        <f t="shared" ca="1" si="78"/>
        <v>13</v>
      </c>
      <c r="CU191">
        <f t="shared" ca="1" si="78"/>
        <v>26</v>
      </c>
      <c r="CV191">
        <f t="shared" ca="1" si="75"/>
        <v>29</v>
      </c>
      <c r="CW191">
        <f t="shared" ca="1" si="75"/>
        <v>3</v>
      </c>
      <c r="CX191">
        <f t="shared" ca="1" si="75"/>
        <v>31</v>
      </c>
      <c r="CY191">
        <f t="shared" ca="1" si="75"/>
        <v>30</v>
      </c>
      <c r="CZ191">
        <f t="shared" ca="1" si="75"/>
        <v>25</v>
      </c>
      <c r="DA191">
        <f t="shared" ca="1" si="75"/>
        <v>28</v>
      </c>
      <c r="DB191">
        <f t="shared" ca="1" si="75"/>
        <v>27</v>
      </c>
      <c r="DC191">
        <f t="shared" ca="1" si="75"/>
        <v>16</v>
      </c>
      <c r="DD191">
        <f t="shared" ca="1" si="75"/>
        <v>24</v>
      </c>
      <c r="DE191">
        <f t="shared" ca="1" si="75"/>
        <v>12</v>
      </c>
      <c r="DF191">
        <f t="shared" ca="1" si="75"/>
        <v>11</v>
      </c>
      <c r="DG191">
        <f t="shared" ca="1" si="75"/>
        <v>37</v>
      </c>
      <c r="DH191">
        <f t="shared" ca="1" si="75"/>
        <v>7</v>
      </c>
      <c r="DI191">
        <f t="shared" ca="1" si="75"/>
        <v>14</v>
      </c>
      <c r="DJ191">
        <f t="shared" ca="1" si="75"/>
        <v>20</v>
      </c>
      <c r="DK191">
        <f t="shared" ca="1" si="75"/>
        <v>35</v>
      </c>
      <c r="DL191">
        <f t="shared" ca="1" si="75"/>
        <v>19</v>
      </c>
      <c r="DM191">
        <f t="shared" ca="1" si="75"/>
        <v>17</v>
      </c>
      <c r="DN191">
        <f t="shared" ca="1" si="75"/>
        <v>1</v>
      </c>
      <c r="DO191">
        <f t="shared" ca="1" si="75"/>
        <v>22</v>
      </c>
      <c r="DP191">
        <f t="shared" ca="1" si="75"/>
        <v>23</v>
      </c>
      <c r="DQ191">
        <f t="shared" ca="1" si="75"/>
        <v>2</v>
      </c>
      <c r="DR191">
        <f t="shared" ca="1" si="75"/>
        <v>9</v>
      </c>
    </row>
    <row r="192" spans="1:122" x14ac:dyDescent="0.25">
      <c r="A192">
        <v>191</v>
      </c>
      <c r="B192">
        <f t="shared" ca="1" si="54"/>
        <v>16</v>
      </c>
      <c r="C192">
        <f ca="1">IF(B192="","",LOOKUP(B192,$CH$1:$DR$1,CH191:DR191))</f>
        <v>3</v>
      </c>
      <c r="G192" t="str">
        <f t="shared" ca="1" si="55"/>
        <v/>
      </c>
      <c r="H192" t="str">
        <f t="shared" ca="1" si="74"/>
        <v/>
      </c>
      <c r="I192" t="str">
        <f t="shared" ca="1" si="74"/>
        <v/>
      </c>
      <c r="J192" t="str">
        <f t="shared" ca="1" si="74"/>
        <v/>
      </c>
      <c r="K192" t="str">
        <f t="shared" ca="1" si="74"/>
        <v/>
      </c>
      <c r="L192" t="str">
        <f t="shared" ca="1" si="74"/>
        <v/>
      </c>
      <c r="M192" t="str">
        <f t="shared" ca="1" si="74"/>
        <v/>
      </c>
      <c r="N192" t="str">
        <f t="shared" ca="1" si="74"/>
        <v/>
      </c>
      <c r="O192" t="str">
        <f t="shared" ca="1" si="74"/>
        <v/>
      </c>
      <c r="P192" t="str">
        <f t="shared" ca="1" si="74"/>
        <v/>
      </c>
      <c r="Q192" t="str">
        <f t="shared" ca="1" si="74"/>
        <v/>
      </c>
      <c r="R192" t="str">
        <f t="shared" ca="1" si="74"/>
        <v/>
      </c>
      <c r="S192" t="str">
        <f t="shared" ca="1" si="74"/>
        <v/>
      </c>
      <c r="T192" t="str">
        <f t="shared" ca="1" si="74"/>
        <v/>
      </c>
      <c r="U192" t="str">
        <f t="shared" ca="1" si="74"/>
        <v/>
      </c>
      <c r="V192" t="str">
        <f t="shared" ca="1" si="74"/>
        <v/>
      </c>
      <c r="W192" t="str">
        <f t="shared" ca="1" si="74"/>
        <v/>
      </c>
      <c r="X192" t="str">
        <f t="shared" ca="1" si="77"/>
        <v/>
      </c>
      <c r="Y192" t="str">
        <f t="shared" ca="1" si="77"/>
        <v/>
      </c>
      <c r="Z192" t="str">
        <f t="shared" ca="1" si="77"/>
        <v/>
      </c>
      <c r="AA192" t="str">
        <f t="shared" ca="1" si="77"/>
        <v/>
      </c>
      <c r="AB192" t="str">
        <f t="shared" ca="1" si="77"/>
        <v/>
      </c>
      <c r="AC192" t="str">
        <f t="shared" ca="1" si="77"/>
        <v/>
      </c>
      <c r="AD192" t="str">
        <f t="shared" ca="1" si="77"/>
        <v/>
      </c>
      <c r="AE192" t="str">
        <f t="shared" ca="1" si="77"/>
        <v/>
      </c>
      <c r="AF192" t="str">
        <f t="shared" ca="1" si="77"/>
        <v/>
      </c>
      <c r="AG192" t="str">
        <f t="shared" ca="1" si="77"/>
        <v/>
      </c>
      <c r="AH192" t="str">
        <f t="shared" ca="1" si="77"/>
        <v/>
      </c>
      <c r="AI192" t="str">
        <f t="shared" ca="1" si="77"/>
        <v/>
      </c>
      <c r="AJ192" t="str">
        <f t="shared" ca="1" si="77"/>
        <v/>
      </c>
      <c r="AK192" t="str">
        <f t="shared" ca="1" si="77"/>
        <v/>
      </c>
      <c r="AL192" t="str">
        <f t="shared" ca="1" si="77"/>
        <v/>
      </c>
      <c r="AM192" t="str">
        <f t="shared" ca="1" si="77"/>
        <v/>
      </c>
      <c r="AN192" t="str">
        <f t="shared" ca="1" si="76"/>
        <v/>
      </c>
      <c r="AO192" t="str">
        <f t="shared" ca="1" si="76"/>
        <v/>
      </c>
      <c r="AP192" t="str">
        <f t="shared" ca="1" si="76"/>
        <v/>
      </c>
      <c r="AQ192" t="str">
        <f t="shared" ca="1" si="76"/>
        <v/>
      </c>
      <c r="AR192" t="str">
        <f t="shared" ca="1" si="76"/>
        <v/>
      </c>
      <c r="AT192">
        <f ca="1">B192</f>
        <v>16</v>
      </c>
      <c r="AU192">
        <f ca="1">IF($B192=$AT191,AU191,AT191)</f>
        <v>33</v>
      </c>
      <c r="AV192">
        <f ca="1">IF(OR($B192=$AT191,$B192=$AU191),AV191,AU191)</f>
        <v>36</v>
      </c>
      <c r="AW192">
        <f ca="1">IF(OR($B192=$AV191,$B192=$AT191,$B192=$AU191),AW191,AV191)</f>
        <v>4</v>
      </c>
      <c r="AX192">
        <f ca="1">IF(OR($B192=$AV191,$B192=$AT191,$B192=$AU191,$B192=$AW191),AX191,AW191)</f>
        <v>9</v>
      </c>
      <c r="AY192">
        <f ca="1">IF(OR($B192=$AV191,$B192=$AT191,$B192=$AU191,$B192=$AW191,$B192=$AX191),AY191,AX191)</f>
        <v>7</v>
      </c>
      <c r="AZ192">
        <f ca="1">IF(OR($B192=$AV191,$B192=$AT191,$B192=$AU191,$B192=$AW191,$B192=$AX191,$B192=$AY191),AZ191,AY191)</f>
        <v>27</v>
      </c>
      <c r="BA192">
        <f ca="1">IF(OR($B192=$AV191,$B192=$AT191,$B192=$AU191,$B192=$AW191,$B192=$AX191,$B192=$AY191,$B192=$AZ191),BA191,AZ191)</f>
        <v>10</v>
      </c>
      <c r="BB192">
        <f ca="1">IF(OR($B192=$AV191,$B192=$AT191,$B192=$AU191,$B192=$AW191,$B192=$AX191,$B192=$AY191,$B192=$AZ191,$B192=$BA191),BB191,BA191)</f>
        <v>37</v>
      </c>
      <c r="BC192">
        <f ca="1">IF(OR($B192=$AV191,$B192=$AT191,$B192=$AU191,$B192=$AW191,$B192=$AX191,$B192=$AY191,$B192=$AZ191,$B192=$BA191,$B192=$BB191),BC191,BB191)</f>
        <v>2</v>
      </c>
      <c r="BD192">
        <f ca="1">IF(OR($B192=$AV191,$B192=$AT191,$B192=$AU191,$B192=$AW191,$B192=$AX191,$B192=$AY191,$B192=$AZ191,$B192=$BB191,$B192=$BC191,$B192=$BA191),BD191,BC191)</f>
        <v>25</v>
      </c>
      <c r="BE192">
        <f ca="1">IF(OR($B192=$AV191,$B192=$AT191,$B192=$AU191,$B192=$AW191,$B192=$AX191,$B192=$AY191,$B192=$AZ191,$B192=$BB191,$B192=$BC191,$B192=$BD191,$B192=$BA191),BE191,BD191)</f>
        <v>24</v>
      </c>
      <c r="BF192">
        <f ca="1">IF(OR($B192=$AV191,$B192=$AT191,$B192=$AU191,$B192=$AW191,$B192=$AX191,$B192=$AY191,$B192=$AZ191,$B192=$BB191,$B192=$BC191,$B192=$BD191,$B192=$BE191,$B192=$BA191),BF191,BE191)</f>
        <v>13</v>
      </c>
      <c r="BG192">
        <f ca="1">IF(OR($B192=$AV191,$B192=$AT191,$B192=$AU191,$B192=$AW191,$B192=$AX191,$B192=$AY191,$B192=$AZ191,$B192=$BB191,$B192=$BC191,$B192=$BD191,$B192=$BE191,$B192=$BF191,$B192=$BA191),BG191,BF191)</f>
        <v>28</v>
      </c>
      <c r="BH192">
        <f ca="1">IF(OR($B192=$AV191,$B192=$AT191,$B192=$AU191,$B192=$AW191,$B192=$AX191,$B192=$AY191,$B192=$AZ191,$B192=$BB191,$B192=$BC191,$B192=$BD191,$B192=$BE191,$B192=$BF191,$B192=$BG191,$B192=$BA191),BH191,BG191)</f>
        <v>6</v>
      </c>
      <c r="BI192">
        <f ca="1">IF(OR($B192=$AV191,$B192=$AT191,$B192=$AU191,$B192=$AW191,$B192=$AX191,$B192=$AY191,$B192=$AZ191,$B192=$BB191,$B192=$BC191,$B192=$BD191,$B192=$BE191,$B192=$BF191,$B192=$BG191,$B192=$BH191,$B192=$BA191),BI191,BH191)</f>
        <v>22</v>
      </c>
      <c r="BJ192">
        <f ca="1">IF(OR($B192=$AV191,$B192=$AT191,$B192=$AU191,$B192=$AW191,$B192=$AX191,$B192=$AY191,$B192=$AZ191,$B192=$BB191,$B192=$BC191,$B192=$BD191,$B192=$BE191,$B192=$BF191,$B192=$BG191,$B192=$BH191,$B192=$BI191,$B192=$BA191),BJ191,BI191)</f>
        <v>32</v>
      </c>
      <c r="BK192">
        <f ca="1">IF(OR($B192=$AV191,$B192=$AT191,$B192=$AU191,$B192=$AW191,$B192=$AX191,$B192=$AY191,$B192=$AZ191,$B192=$BB191,$B192=$BC191,$B192=$BD191,$B192=$BE191,$B192=$BF191,$B192=$BG191,$B192=$BH191,$B192=$BI191,$B192=$BJ191,$B192=$BA191),BK191,BJ191)</f>
        <v>11</v>
      </c>
      <c r="BL192">
        <f ca="1">IF(OR($B192=$AV191,$B192=$AT191,$B192=$AU191,$B192=$AW191,$B192=$AX191,$B192=$AY191,$B192=$AZ191,$B192=$BB191,$B192=$BC191,$B192=$BD191,$B192=$BE191,$B192=$BF191,$B192=$BG191,$B192=$BH191,$B192=$BI191,$B192=$BJ191,$B192=$BK191,$B192=$BA191),BL191,BK191)</f>
        <v>31</v>
      </c>
      <c r="BM192">
        <f ca="1">IF(OR($B192=$AV191,$B192=$AT191,$B192=$AU191,$B192=$AW191,$B192=$AX191,$B192=$AY191,$B192=$AZ191,$B192=$BB191,$B192=$BC191,$B192=$BD191,$B192=$BE191,$B192=$BF191,$B192=$BG191,$B192=$BH191,$B192=$BI191,$B192=$BJ191,$B192=$BK191,$B192=$BL191,$B192=$BA191),BM191,BL191)</f>
        <v>29</v>
      </c>
      <c r="BN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IF(OR($B192=$AV191,$B192=$AT191,$B192=$AU191,$B192=$AW191,$B192=$AX191,$B192=$AY191,$B192=$AZ191,$B192=$BB191,$B192=$BC191,$B192=$BD191,$B192=$BE191,$B192=$BF191,$B192=$BG191,$B192=$BH191,$B192=$BI191,$B192=$BJ191,$B192=$BK191,$B192=$BL191,$B192=$BM191,$B192=$BA191),BN191,BM191)</f>
        <v>12</v>
      </c>
      <c r="BO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A191),BO191,BN191)</f>
        <v>34</v>
      </c>
      <c r="BP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A191),BP191,BO191)</f>
        <v>35</v>
      </c>
      <c r="BQ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A191),BQ191,BP191)</f>
        <v>23</v>
      </c>
      <c r="BR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A191),BR191,BQ191)</f>
        <v>19</v>
      </c>
      <c r="BS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A191),BS191,BR191)</f>
        <v>14</v>
      </c>
      <c r="BT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A191),BT191,BS191)</f>
        <v>21</v>
      </c>
      <c r="BU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A191),BU191,BT191)</f>
        <v>20</v>
      </c>
      <c r="BV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A191),BV191,BU191)</f>
        <v>15</v>
      </c>
      <c r="BW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A191),BW191,BV191)</f>
        <v>18</v>
      </c>
      <c r="BX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A191),BX191,BW191)</f>
        <v>17</v>
      </c>
      <c r="BY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A191),BY191,BX191)</f>
        <v>8</v>
      </c>
      <c r="BZ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A191),BZ191,BY191)</f>
        <v>5</v>
      </c>
      <c r="CA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BA191),CA191,BZ191)</f>
        <v>3</v>
      </c>
      <c r="CB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CA191,$B192=$BA191),CB191,CA191)</f>
        <v>30</v>
      </c>
      <c r="CC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CA191,$B192=$CB191,$B192=$BA191),CC191,CB191)</f>
        <v>1</v>
      </c>
      <c r="CD192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CA191,$B192=$CB191,$B192=$CC191,$B192=$BA191),CD191,CC191)</f>
        <v>26</v>
      </c>
      <c r="CH192">
        <f t="shared" ca="1" si="78"/>
        <v>36</v>
      </c>
      <c r="CI192">
        <f t="shared" ca="1" si="78"/>
        <v>10</v>
      </c>
      <c r="CJ192">
        <f t="shared" ca="1" si="78"/>
        <v>34</v>
      </c>
      <c r="CK192">
        <f t="shared" ca="1" si="78"/>
        <v>4</v>
      </c>
      <c r="CL192">
        <f t="shared" ca="1" si="78"/>
        <v>33</v>
      </c>
      <c r="CM192">
        <f t="shared" ca="1" si="78"/>
        <v>15</v>
      </c>
      <c r="CN192">
        <f t="shared" ca="1" si="78"/>
        <v>6</v>
      </c>
      <c r="CO192">
        <f t="shared" ca="1" si="78"/>
        <v>32</v>
      </c>
      <c r="CP192">
        <f t="shared" ca="1" si="78"/>
        <v>5</v>
      </c>
      <c r="CQ192">
        <f t="shared" ca="1" si="78"/>
        <v>8</v>
      </c>
      <c r="CR192">
        <f t="shared" ca="1" si="78"/>
        <v>18</v>
      </c>
      <c r="CS192">
        <f t="shared" ca="1" si="78"/>
        <v>21</v>
      </c>
      <c r="CT192">
        <f t="shared" ca="1" si="78"/>
        <v>13</v>
      </c>
      <c r="CU192">
        <f t="shared" ca="1" si="78"/>
        <v>26</v>
      </c>
      <c r="CV192">
        <f t="shared" ca="1" si="75"/>
        <v>29</v>
      </c>
      <c r="CW192">
        <f t="shared" ca="1" si="75"/>
        <v>1</v>
      </c>
      <c r="CX192">
        <f t="shared" ca="1" si="75"/>
        <v>31</v>
      </c>
      <c r="CY192">
        <f t="shared" ca="1" si="75"/>
        <v>30</v>
      </c>
      <c r="CZ192">
        <f t="shared" ca="1" si="75"/>
        <v>25</v>
      </c>
      <c r="DA192">
        <f t="shared" ca="1" si="75"/>
        <v>28</v>
      </c>
      <c r="DB192">
        <f t="shared" ca="1" si="75"/>
        <v>27</v>
      </c>
      <c r="DC192">
        <f t="shared" ca="1" si="75"/>
        <v>16</v>
      </c>
      <c r="DD192">
        <f t="shared" ca="1" si="75"/>
        <v>24</v>
      </c>
      <c r="DE192">
        <f t="shared" ca="1" si="75"/>
        <v>12</v>
      </c>
      <c r="DF192">
        <f t="shared" ca="1" si="75"/>
        <v>11</v>
      </c>
      <c r="DG192">
        <f t="shared" ca="1" si="75"/>
        <v>37</v>
      </c>
      <c r="DH192">
        <f t="shared" ca="1" si="75"/>
        <v>7</v>
      </c>
      <c r="DI192">
        <f t="shared" ca="1" si="75"/>
        <v>14</v>
      </c>
      <c r="DJ192">
        <f t="shared" ca="1" si="75"/>
        <v>20</v>
      </c>
      <c r="DK192">
        <f t="shared" ca="1" si="75"/>
        <v>35</v>
      </c>
      <c r="DL192">
        <f t="shared" ca="1" si="75"/>
        <v>19</v>
      </c>
      <c r="DM192">
        <f t="shared" ca="1" si="75"/>
        <v>17</v>
      </c>
      <c r="DN192">
        <f t="shared" ca="1" si="75"/>
        <v>2</v>
      </c>
      <c r="DO192">
        <f t="shared" ca="1" si="75"/>
        <v>22</v>
      </c>
      <c r="DP192">
        <f t="shared" ca="1" si="75"/>
        <v>23</v>
      </c>
      <c r="DQ192">
        <f t="shared" ca="1" si="75"/>
        <v>3</v>
      </c>
      <c r="DR192">
        <f t="shared" ca="1" si="75"/>
        <v>9</v>
      </c>
    </row>
    <row r="193" spans="1:122" x14ac:dyDescent="0.25">
      <c r="A193">
        <v>192</v>
      </c>
      <c r="B193">
        <f t="shared" ca="1" si="54"/>
        <v>6</v>
      </c>
      <c r="C193">
        <f ca="1">IF(B193="","",LOOKUP(B193,$CH$1:$DR$1,CH192:DR192))</f>
        <v>15</v>
      </c>
      <c r="G193" t="str">
        <f t="shared" ca="1" si="55"/>
        <v/>
      </c>
      <c r="H193" t="str">
        <f t="shared" ca="1" si="74"/>
        <v/>
      </c>
      <c r="I193" t="str">
        <f t="shared" ca="1" si="74"/>
        <v/>
      </c>
      <c r="J193" t="str">
        <f t="shared" ca="1" si="74"/>
        <v/>
      </c>
      <c r="K193" t="str">
        <f t="shared" ca="1" si="74"/>
        <v/>
      </c>
      <c r="L193" t="str">
        <f t="shared" ca="1" si="74"/>
        <v/>
      </c>
      <c r="M193" t="str">
        <f t="shared" ca="1" si="74"/>
        <v/>
      </c>
      <c r="N193" t="str">
        <f t="shared" ca="1" si="74"/>
        <v/>
      </c>
      <c r="O193" t="str">
        <f t="shared" ca="1" si="74"/>
        <v/>
      </c>
      <c r="P193" t="str">
        <f t="shared" ca="1" si="74"/>
        <v/>
      </c>
      <c r="Q193" t="str">
        <f t="shared" ca="1" si="74"/>
        <v/>
      </c>
      <c r="R193" t="str">
        <f t="shared" ca="1" si="74"/>
        <v/>
      </c>
      <c r="S193" t="str">
        <f t="shared" ca="1" si="74"/>
        <v/>
      </c>
      <c r="T193" t="str">
        <f t="shared" ca="1" si="74"/>
        <v/>
      </c>
      <c r="U193" t="str">
        <f t="shared" ca="1" si="74"/>
        <v/>
      </c>
      <c r="V193" t="str">
        <f t="shared" ca="1" si="74"/>
        <v/>
      </c>
      <c r="W193" t="str">
        <f t="shared" ca="1" si="74"/>
        <v/>
      </c>
      <c r="X193" t="str">
        <f t="shared" ca="1" si="77"/>
        <v/>
      </c>
      <c r="Y193" t="str">
        <f t="shared" ca="1" si="77"/>
        <v/>
      </c>
      <c r="Z193" t="str">
        <f t="shared" ca="1" si="77"/>
        <v/>
      </c>
      <c r="AA193" t="str">
        <f t="shared" ca="1" si="77"/>
        <v/>
      </c>
      <c r="AB193" t="str">
        <f t="shared" ca="1" si="77"/>
        <v/>
      </c>
      <c r="AC193" t="str">
        <f t="shared" ca="1" si="77"/>
        <v/>
      </c>
      <c r="AD193" t="str">
        <f t="shared" ca="1" si="77"/>
        <v/>
      </c>
      <c r="AE193" t="str">
        <f t="shared" ca="1" si="77"/>
        <v/>
      </c>
      <c r="AF193" t="str">
        <f t="shared" ca="1" si="77"/>
        <v/>
      </c>
      <c r="AG193" t="str">
        <f t="shared" ca="1" si="77"/>
        <v/>
      </c>
      <c r="AH193" t="str">
        <f t="shared" ca="1" si="77"/>
        <v/>
      </c>
      <c r="AI193" t="str">
        <f t="shared" ca="1" si="77"/>
        <v/>
      </c>
      <c r="AJ193" t="str">
        <f t="shared" ca="1" si="77"/>
        <v/>
      </c>
      <c r="AK193" t="str">
        <f t="shared" ca="1" si="77"/>
        <v/>
      </c>
      <c r="AL193" t="str">
        <f t="shared" ca="1" si="77"/>
        <v/>
      </c>
      <c r="AM193" t="str">
        <f t="shared" ca="1" si="77"/>
        <v/>
      </c>
      <c r="AN193" t="str">
        <f t="shared" ca="1" si="76"/>
        <v/>
      </c>
      <c r="AO193" t="str">
        <f t="shared" ca="1" si="76"/>
        <v/>
      </c>
      <c r="AP193" t="str">
        <f t="shared" ca="1" si="76"/>
        <v/>
      </c>
      <c r="AQ193" t="str">
        <f t="shared" ca="1" si="76"/>
        <v/>
      </c>
      <c r="AR193" t="str">
        <f t="shared" ca="1" si="76"/>
        <v/>
      </c>
      <c r="AT193">
        <f ca="1">B193</f>
        <v>6</v>
      </c>
      <c r="AU193">
        <f ca="1">IF($B193=$AT192,AU192,AT192)</f>
        <v>16</v>
      </c>
      <c r="AV193">
        <f ca="1">IF(OR($B193=$AT192,$B193=$AU192),AV192,AU192)</f>
        <v>33</v>
      </c>
      <c r="AW193">
        <f ca="1">IF(OR($B193=$AV192,$B193=$AT192,$B193=$AU192),AW192,AV192)</f>
        <v>36</v>
      </c>
      <c r="AX193">
        <f ca="1">IF(OR($B193=$AV192,$B193=$AT192,$B193=$AU192,$B193=$AW192),AX192,AW192)</f>
        <v>4</v>
      </c>
      <c r="AY193">
        <f ca="1">IF(OR($B193=$AV192,$B193=$AT192,$B193=$AU192,$B193=$AW192,$B193=$AX192),AY192,AX192)</f>
        <v>9</v>
      </c>
      <c r="AZ193">
        <f ca="1">IF(OR($B193=$AV192,$B193=$AT192,$B193=$AU192,$B193=$AW192,$B193=$AX192,$B193=$AY192),AZ192,AY192)</f>
        <v>7</v>
      </c>
      <c r="BA193">
        <f ca="1">IF(OR($B193=$AV192,$B193=$AT192,$B193=$AU192,$B193=$AW192,$B193=$AX192,$B193=$AY192,$B193=$AZ192),BA192,AZ192)</f>
        <v>27</v>
      </c>
      <c r="BB193">
        <f ca="1">IF(OR($B193=$AV192,$B193=$AT192,$B193=$AU192,$B193=$AW192,$B193=$AX192,$B193=$AY192,$B193=$AZ192,$B193=$BA192),BB192,BA192)</f>
        <v>10</v>
      </c>
      <c r="BC193">
        <f ca="1">IF(OR($B193=$AV192,$B193=$AT192,$B193=$AU192,$B193=$AW192,$B193=$AX192,$B193=$AY192,$B193=$AZ192,$B193=$BA192,$B193=$BB192),BC192,BB192)</f>
        <v>37</v>
      </c>
      <c r="BD193">
        <f ca="1">IF(OR($B193=$AV192,$B193=$AT192,$B193=$AU192,$B193=$AW192,$B193=$AX192,$B193=$AY192,$B193=$AZ192,$B193=$BB192,$B193=$BC192,$B193=$BA192),BD192,BC192)</f>
        <v>2</v>
      </c>
      <c r="BE193">
        <f ca="1">IF(OR($B193=$AV192,$B193=$AT192,$B193=$AU192,$B193=$AW192,$B193=$AX192,$B193=$AY192,$B193=$AZ192,$B193=$BB192,$B193=$BC192,$B193=$BD192,$B193=$BA192),BE192,BD192)</f>
        <v>25</v>
      </c>
      <c r="BF193">
        <f ca="1">IF(OR($B193=$AV192,$B193=$AT192,$B193=$AU192,$B193=$AW192,$B193=$AX192,$B193=$AY192,$B193=$AZ192,$B193=$BB192,$B193=$BC192,$B193=$BD192,$B193=$BE192,$B193=$BA192),BF192,BE192)</f>
        <v>24</v>
      </c>
      <c r="BG193">
        <f ca="1">IF(OR($B193=$AV192,$B193=$AT192,$B193=$AU192,$B193=$AW192,$B193=$AX192,$B193=$AY192,$B193=$AZ192,$B193=$BB192,$B193=$BC192,$B193=$BD192,$B193=$BE192,$B193=$BF192,$B193=$BA192),BG192,BF192)</f>
        <v>13</v>
      </c>
      <c r="BH193">
        <f ca="1">IF(OR($B193=$AV192,$B193=$AT192,$B193=$AU192,$B193=$AW192,$B193=$AX192,$B193=$AY192,$B193=$AZ192,$B193=$BB192,$B193=$BC192,$B193=$BD192,$B193=$BE192,$B193=$BF192,$B193=$BG192,$B193=$BA192),BH192,BG192)</f>
        <v>28</v>
      </c>
      <c r="BI193">
        <f ca="1">IF(OR($B193=$AV192,$B193=$AT192,$B193=$AU192,$B193=$AW192,$B193=$AX192,$B193=$AY192,$B193=$AZ192,$B193=$BB192,$B193=$BC192,$B193=$BD192,$B193=$BE192,$B193=$BF192,$B193=$BG192,$B193=$BH192,$B193=$BA192),BI192,BH192)</f>
        <v>22</v>
      </c>
      <c r="BJ193">
        <f ca="1">IF(OR($B193=$AV192,$B193=$AT192,$B193=$AU192,$B193=$AW192,$B193=$AX192,$B193=$AY192,$B193=$AZ192,$B193=$BB192,$B193=$BC192,$B193=$BD192,$B193=$BE192,$B193=$BF192,$B193=$BG192,$B193=$BH192,$B193=$BI192,$B193=$BA192),BJ192,BI192)</f>
        <v>32</v>
      </c>
      <c r="BK193">
        <f ca="1">IF(OR($B193=$AV192,$B193=$AT192,$B193=$AU192,$B193=$AW192,$B193=$AX192,$B193=$AY192,$B193=$AZ192,$B193=$BB192,$B193=$BC192,$B193=$BD192,$B193=$BE192,$B193=$BF192,$B193=$BG192,$B193=$BH192,$B193=$BI192,$B193=$BJ192,$B193=$BA192),BK192,BJ192)</f>
        <v>11</v>
      </c>
      <c r="BL193">
        <f ca="1">IF(OR($B193=$AV192,$B193=$AT192,$B193=$AU192,$B193=$AW192,$B193=$AX192,$B193=$AY192,$B193=$AZ192,$B193=$BB192,$B193=$BC192,$B193=$BD192,$B193=$BE192,$B193=$BF192,$B193=$BG192,$B193=$BH192,$B193=$BI192,$B193=$BJ192,$B193=$BK192,$B193=$BA192),BL192,BK192)</f>
        <v>31</v>
      </c>
      <c r="BM193">
        <f ca="1">IF(OR($B193=$AV192,$B193=$AT192,$B193=$AU192,$B193=$AW192,$B193=$AX192,$B193=$AY192,$B193=$AZ192,$B193=$BB192,$B193=$BC192,$B193=$BD192,$B193=$BE192,$B193=$BF192,$B193=$BG192,$B193=$BH192,$B193=$BI192,$B193=$BJ192,$B193=$BK192,$B193=$BL192,$B193=$BA192),BM192,BL192)</f>
        <v>29</v>
      </c>
      <c r="BN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IF(OR($B193=$AV192,$B193=$AT192,$B193=$AU192,$B193=$AW192,$B193=$AX192,$B193=$AY192,$B193=$AZ192,$B193=$BB192,$B193=$BC192,$B193=$BD192,$B193=$BE192,$B193=$BF192,$B193=$BG192,$B193=$BH192,$B193=$BI192,$B193=$BJ192,$B193=$BK192,$B193=$BL192,$B193=$BM192,$B193=$BA192),BN192,BM192)</f>
        <v>12</v>
      </c>
      <c r="BO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A192),BO192,BN192)</f>
        <v>34</v>
      </c>
      <c r="BP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A192),BP192,BO192)</f>
        <v>35</v>
      </c>
      <c r="BQ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A192),BQ192,BP192)</f>
        <v>23</v>
      </c>
      <c r="BR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A192),BR192,BQ192)</f>
        <v>19</v>
      </c>
      <c r="BS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A192),BS192,BR192)</f>
        <v>14</v>
      </c>
      <c r="BT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A192),BT192,BS192)</f>
        <v>21</v>
      </c>
      <c r="BU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A192),BU192,BT192)</f>
        <v>20</v>
      </c>
      <c r="BV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A192),BV192,BU192)</f>
        <v>15</v>
      </c>
      <c r="BW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A192),BW192,BV192)</f>
        <v>18</v>
      </c>
      <c r="BX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A192),BX192,BW192)</f>
        <v>17</v>
      </c>
      <c r="BY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A192),BY192,BX192)</f>
        <v>8</v>
      </c>
      <c r="BZ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A192),BZ192,BY192)</f>
        <v>5</v>
      </c>
      <c r="CA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BA192),CA192,BZ192)</f>
        <v>3</v>
      </c>
      <c r="CB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CA192,$B193=$BA192),CB192,CA192)</f>
        <v>30</v>
      </c>
      <c r="CC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CA192,$B193=$CB192,$B193=$BA192),CC192,CB192)</f>
        <v>1</v>
      </c>
      <c r="CD193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CA192,$B193=$CB192,$B193=$CC192,$B193=$BA192),CD192,CC192)</f>
        <v>26</v>
      </c>
      <c r="CH193">
        <f t="shared" ca="1" si="78"/>
        <v>36</v>
      </c>
      <c r="CI193">
        <f t="shared" ca="1" si="78"/>
        <v>11</v>
      </c>
      <c r="CJ193">
        <f t="shared" ca="1" si="78"/>
        <v>34</v>
      </c>
      <c r="CK193">
        <f t="shared" ca="1" si="78"/>
        <v>5</v>
      </c>
      <c r="CL193">
        <f t="shared" ca="1" si="78"/>
        <v>33</v>
      </c>
      <c r="CM193">
        <f t="shared" ca="1" si="78"/>
        <v>1</v>
      </c>
      <c r="CN193">
        <f t="shared" ca="1" si="78"/>
        <v>7</v>
      </c>
      <c r="CO193">
        <f t="shared" ca="1" si="78"/>
        <v>32</v>
      </c>
      <c r="CP193">
        <f t="shared" ca="1" si="78"/>
        <v>6</v>
      </c>
      <c r="CQ193">
        <f t="shared" ca="1" si="78"/>
        <v>9</v>
      </c>
      <c r="CR193">
        <f t="shared" ca="1" si="78"/>
        <v>18</v>
      </c>
      <c r="CS193">
        <f t="shared" ca="1" si="78"/>
        <v>21</v>
      </c>
      <c r="CT193">
        <f t="shared" ca="1" si="78"/>
        <v>14</v>
      </c>
      <c r="CU193">
        <f t="shared" ca="1" si="78"/>
        <v>26</v>
      </c>
      <c r="CV193">
        <f t="shared" ca="1" si="75"/>
        <v>29</v>
      </c>
      <c r="CW193">
        <f t="shared" ca="1" si="75"/>
        <v>2</v>
      </c>
      <c r="CX193">
        <f t="shared" ca="1" si="75"/>
        <v>31</v>
      </c>
      <c r="CY193">
        <f t="shared" ca="1" si="75"/>
        <v>30</v>
      </c>
      <c r="CZ193">
        <f t="shared" ca="1" si="75"/>
        <v>25</v>
      </c>
      <c r="DA193">
        <f t="shared" ca="1" si="75"/>
        <v>28</v>
      </c>
      <c r="DB193">
        <f t="shared" ca="1" si="75"/>
        <v>27</v>
      </c>
      <c r="DC193">
        <f t="shared" ca="1" si="75"/>
        <v>16</v>
      </c>
      <c r="DD193">
        <f t="shared" ca="1" si="75"/>
        <v>24</v>
      </c>
      <c r="DE193">
        <f t="shared" ca="1" si="75"/>
        <v>13</v>
      </c>
      <c r="DF193">
        <f t="shared" ca="1" si="75"/>
        <v>12</v>
      </c>
      <c r="DG193">
        <f t="shared" ca="1" si="75"/>
        <v>37</v>
      </c>
      <c r="DH193">
        <f t="shared" ca="1" si="75"/>
        <v>8</v>
      </c>
      <c r="DI193">
        <f t="shared" ca="1" si="75"/>
        <v>15</v>
      </c>
      <c r="DJ193">
        <f t="shared" ca="1" si="75"/>
        <v>20</v>
      </c>
      <c r="DK193">
        <f t="shared" ca="1" si="75"/>
        <v>35</v>
      </c>
      <c r="DL193">
        <f t="shared" ca="1" si="75"/>
        <v>19</v>
      </c>
      <c r="DM193">
        <f t="shared" ca="1" si="75"/>
        <v>17</v>
      </c>
      <c r="DN193">
        <f t="shared" ca="1" si="75"/>
        <v>3</v>
      </c>
      <c r="DO193">
        <f t="shared" ca="1" si="75"/>
        <v>22</v>
      </c>
      <c r="DP193">
        <f t="shared" ca="1" si="75"/>
        <v>23</v>
      </c>
      <c r="DQ193">
        <f t="shared" ca="1" si="75"/>
        <v>4</v>
      </c>
      <c r="DR193">
        <f t="shared" ca="1" si="75"/>
        <v>10</v>
      </c>
    </row>
    <row r="194" spans="1:122" x14ac:dyDescent="0.25">
      <c r="A194">
        <v>193</v>
      </c>
      <c r="B194">
        <f t="shared" ca="1" si="54"/>
        <v>21</v>
      </c>
      <c r="C194">
        <f ca="1">IF(B194="","",LOOKUP(B194,$CH$1:$DR$1,CH193:DR193))</f>
        <v>27</v>
      </c>
      <c r="G194" t="str">
        <f t="shared" ca="1" si="55"/>
        <v/>
      </c>
      <c r="H194" t="str">
        <f t="shared" ca="1" si="74"/>
        <v/>
      </c>
      <c r="I194" t="str">
        <f t="shared" ca="1" si="74"/>
        <v/>
      </c>
      <c r="J194" t="str">
        <f t="shared" ca="1" si="74"/>
        <v/>
      </c>
      <c r="K194" t="str">
        <f t="shared" ca="1" si="74"/>
        <v/>
      </c>
      <c r="L194" t="str">
        <f t="shared" ca="1" si="74"/>
        <v/>
      </c>
      <c r="M194" t="str">
        <f t="shared" ca="1" si="74"/>
        <v/>
      </c>
      <c r="N194" t="str">
        <f t="shared" ca="1" si="74"/>
        <v/>
      </c>
      <c r="O194" t="str">
        <f t="shared" ca="1" si="74"/>
        <v/>
      </c>
      <c r="P194" t="str">
        <f t="shared" ca="1" si="74"/>
        <v/>
      </c>
      <c r="Q194" t="str">
        <f t="shared" ca="1" si="74"/>
        <v/>
      </c>
      <c r="R194" t="str">
        <f t="shared" ca="1" si="74"/>
        <v/>
      </c>
      <c r="S194" t="str">
        <f t="shared" ca="1" si="74"/>
        <v/>
      </c>
      <c r="T194" t="str">
        <f t="shared" ca="1" si="74"/>
        <v/>
      </c>
      <c r="U194" t="str">
        <f t="shared" ca="1" si="74"/>
        <v/>
      </c>
      <c r="V194" t="str">
        <f t="shared" ca="1" si="74"/>
        <v/>
      </c>
      <c r="W194" t="str">
        <f t="shared" ca="1" si="74"/>
        <v/>
      </c>
      <c r="X194" t="str">
        <f t="shared" ca="1" si="77"/>
        <v/>
      </c>
      <c r="Y194" t="str">
        <f t="shared" ca="1" si="77"/>
        <v/>
      </c>
      <c r="Z194" t="str">
        <f t="shared" ca="1" si="77"/>
        <v/>
      </c>
      <c r="AA194" t="str">
        <f t="shared" ca="1" si="77"/>
        <v/>
      </c>
      <c r="AB194" t="str">
        <f t="shared" ca="1" si="77"/>
        <v/>
      </c>
      <c r="AC194" t="str">
        <f t="shared" ca="1" si="77"/>
        <v/>
      </c>
      <c r="AD194" t="str">
        <f t="shared" ca="1" si="77"/>
        <v/>
      </c>
      <c r="AE194" t="str">
        <f t="shared" ca="1" si="77"/>
        <v/>
      </c>
      <c r="AF194" t="str">
        <f t="shared" ca="1" si="77"/>
        <v/>
      </c>
      <c r="AG194" t="str">
        <f t="shared" ca="1" si="77"/>
        <v/>
      </c>
      <c r="AH194" t="str">
        <f t="shared" ca="1" si="77"/>
        <v/>
      </c>
      <c r="AI194" t="str">
        <f t="shared" ca="1" si="77"/>
        <v/>
      </c>
      <c r="AJ194" t="str">
        <f t="shared" ca="1" si="77"/>
        <v/>
      </c>
      <c r="AK194" t="str">
        <f t="shared" ca="1" si="77"/>
        <v/>
      </c>
      <c r="AL194" t="str">
        <f t="shared" ca="1" si="77"/>
        <v/>
      </c>
      <c r="AM194" t="str">
        <f t="shared" ca="1" si="77"/>
        <v/>
      </c>
      <c r="AN194" t="str">
        <f t="shared" ca="1" si="76"/>
        <v/>
      </c>
      <c r="AO194" t="str">
        <f t="shared" ca="1" si="76"/>
        <v/>
      </c>
      <c r="AP194" t="str">
        <f t="shared" ca="1" si="76"/>
        <v/>
      </c>
      <c r="AQ194" t="str">
        <f t="shared" ca="1" si="76"/>
        <v/>
      </c>
      <c r="AR194" t="str">
        <f t="shared" ca="1" si="76"/>
        <v/>
      </c>
      <c r="AT194">
        <f ca="1">B194</f>
        <v>21</v>
      </c>
      <c r="AU194">
        <f ca="1">IF($B194=$AT193,AU193,AT193)</f>
        <v>6</v>
      </c>
      <c r="AV194">
        <f ca="1">IF(OR($B194=$AT193,$B194=$AU193),AV193,AU193)</f>
        <v>16</v>
      </c>
      <c r="AW194">
        <f ca="1">IF(OR($B194=$AV193,$B194=$AT193,$B194=$AU193),AW193,AV193)</f>
        <v>33</v>
      </c>
      <c r="AX194">
        <f ca="1">IF(OR($B194=$AV193,$B194=$AT193,$B194=$AU193,$B194=$AW193),AX193,AW193)</f>
        <v>36</v>
      </c>
      <c r="AY194">
        <f ca="1">IF(OR($B194=$AV193,$B194=$AT193,$B194=$AU193,$B194=$AW193,$B194=$AX193),AY193,AX193)</f>
        <v>4</v>
      </c>
      <c r="AZ194">
        <f ca="1">IF(OR($B194=$AV193,$B194=$AT193,$B194=$AU193,$B194=$AW193,$B194=$AX193,$B194=$AY193),AZ193,AY193)</f>
        <v>9</v>
      </c>
      <c r="BA194">
        <f ca="1">IF(OR($B194=$AV193,$B194=$AT193,$B194=$AU193,$B194=$AW193,$B194=$AX193,$B194=$AY193,$B194=$AZ193),BA193,AZ193)</f>
        <v>7</v>
      </c>
      <c r="BB194">
        <f ca="1">IF(OR($B194=$AV193,$B194=$AT193,$B194=$AU193,$B194=$AW193,$B194=$AX193,$B194=$AY193,$B194=$AZ193,$B194=$BA193),BB193,BA193)</f>
        <v>27</v>
      </c>
      <c r="BC194">
        <f ca="1">IF(OR($B194=$AV193,$B194=$AT193,$B194=$AU193,$B194=$AW193,$B194=$AX193,$B194=$AY193,$B194=$AZ193,$B194=$BA193,$B194=$BB193),BC193,BB193)</f>
        <v>10</v>
      </c>
      <c r="BD194">
        <f ca="1">IF(OR($B194=$AV193,$B194=$AT193,$B194=$AU193,$B194=$AW193,$B194=$AX193,$B194=$AY193,$B194=$AZ193,$B194=$BB193,$B194=$BC193,$B194=$BA193),BD193,BC193)</f>
        <v>37</v>
      </c>
      <c r="BE194">
        <f ca="1">IF(OR($B194=$AV193,$B194=$AT193,$B194=$AU193,$B194=$AW193,$B194=$AX193,$B194=$AY193,$B194=$AZ193,$B194=$BB193,$B194=$BC193,$B194=$BD193,$B194=$BA193),BE193,BD193)</f>
        <v>2</v>
      </c>
      <c r="BF194">
        <f ca="1">IF(OR($B194=$AV193,$B194=$AT193,$B194=$AU193,$B194=$AW193,$B194=$AX193,$B194=$AY193,$B194=$AZ193,$B194=$BB193,$B194=$BC193,$B194=$BD193,$B194=$BE193,$B194=$BA193),BF193,BE193)</f>
        <v>25</v>
      </c>
      <c r="BG194">
        <f ca="1">IF(OR($B194=$AV193,$B194=$AT193,$B194=$AU193,$B194=$AW193,$B194=$AX193,$B194=$AY193,$B194=$AZ193,$B194=$BB193,$B194=$BC193,$B194=$BD193,$B194=$BE193,$B194=$BF193,$B194=$BA193),BG193,BF193)</f>
        <v>24</v>
      </c>
      <c r="BH194">
        <f ca="1">IF(OR($B194=$AV193,$B194=$AT193,$B194=$AU193,$B194=$AW193,$B194=$AX193,$B194=$AY193,$B194=$AZ193,$B194=$BB193,$B194=$BC193,$B194=$BD193,$B194=$BE193,$B194=$BF193,$B194=$BG193,$B194=$BA193),BH193,BG193)</f>
        <v>13</v>
      </c>
      <c r="BI194">
        <f ca="1">IF(OR($B194=$AV193,$B194=$AT193,$B194=$AU193,$B194=$AW193,$B194=$AX193,$B194=$AY193,$B194=$AZ193,$B194=$BB193,$B194=$BC193,$B194=$BD193,$B194=$BE193,$B194=$BF193,$B194=$BG193,$B194=$BH193,$B194=$BA193),BI193,BH193)</f>
        <v>28</v>
      </c>
      <c r="BJ194">
        <f ca="1">IF(OR($B194=$AV193,$B194=$AT193,$B194=$AU193,$B194=$AW193,$B194=$AX193,$B194=$AY193,$B194=$AZ193,$B194=$BB193,$B194=$BC193,$B194=$BD193,$B194=$BE193,$B194=$BF193,$B194=$BG193,$B194=$BH193,$B194=$BI193,$B194=$BA193),BJ193,BI193)</f>
        <v>22</v>
      </c>
      <c r="BK194">
        <f ca="1">IF(OR($B194=$AV193,$B194=$AT193,$B194=$AU193,$B194=$AW193,$B194=$AX193,$B194=$AY193,$B194=$AZ193,$B194=$BB193,$B194=$BC193,$B194=$BD193,$B194=$BE193,$B194=$BF193,$B194=$BG193,$B194=$BH193,$B194=$BI193,$B194=$BJ193,$B194=$BA193),BK193,BJ193)</f>
        <v>32</v>
      </c>
      <c r="BL194">
        <f ca="1">IF(OR($B194=$AV193,$B194=$AT193,$B194=$AU193,$B194=$AW193,$B194=$AX193,$B194=$AY193,$B194=$AZ193,$B194=$BB193,$B194=$BC193,$B194=$BD193,$B194=$BE193,$B194=$BF193,$B194=$BG193,$B194=$BH193,$B194=$BI193,$B194=$BJ193,$B194=$BK193,$B194=$BA193),BL193,BK193)</f>
        <v>11</v>
      </c>
      <c r="BM194">
        <f ca="1">IF(OR($B194=$AV193,$B194=$AT193,$B194=$AU193,$B194=$AW193,$B194=$AX193,$B194=$AY193,$B194=$AZ193,$B194=$BB193,$B194=$BC193,$B194=$BD193,$B194=$BE193,$B194=$BF193,$B194=$BG193,$B194=$BH193,$B194=$BI193,$B194=$BJ193,$B194=$BK193,$B194=$BL193,$B194=$BA193),BM193,BL193)</f>
        <v>31</v>
      </c>
      <c r="BN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IF(OR($B194=$AV193,$B194=$AT193,$B194=$AU193,$B194=$AW193,$B194=$AX193,$B194=$AY193,$B194=$AZ193,$B194=$BB193,$B194=$BC193,$B194=$BD193,$B194=$BE193,$B194=$BF193,$B194=$BG193,$B194=$BH193,$B194=$BI193,$B194=$BJ193,$B194=$BK193,$B194=$BL193,$B194=$BM193,$B194=$BA193),BN193,BM193)</f>
        <v>29</v>
      </c>
      <c r="BO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A193),BO193,BN193)</f>
        <v>12</v>
      </c>
      <c r="BP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A193),BP193,BO193)</f>
        <v>34</v>
      </c>
      <c r="BQ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A193),BQ193,BP193)</f>
        <v>35</v>
      </c>
      <c r="BR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A193),BR193,BQ193)</f>
        <v>23</v>
      </c>
      <c r="BS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A193),BS193,BR193)</f>
        <v>19</v>
      </c>
      <c r="BT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A193),BT193,BS193)</f>
        <v>14</v>
      </c>
      <c r="BU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A193),BU193,BT193)</f>
        <v>20</v>
      </c>
      <c r="BV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A193),BV193,BU193)</f>
        <v>15</v>
      </c>
      <c r="BW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A193),BW193,BV193)</f>
        <v>18</v>
      </c>
      <c r="BX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A193),BX193,BW193)</f>
        <v>17</v>
      </c>
      <c r="BY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A193),BY193,BX193)</f>
        <v>8</v>
      </c>
      <c r="BZ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A193),BZ193,BY193)</f>
        <v>5</v>
      </c>
      <c r="CA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BA193),CA193,BZ193)</f>
        <v>3</v>
      </c>
      <c r="CB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CA193,$B194=$BA193),CB193,CA193)</f>
        <v>30</v>
      </c>
      <c r="CC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CA193,$B194=$CB193,$B194=$BA193),CC193,CB193)</f>
        <v>1</v>
      </c>
      <c r="CD194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CA193,$B194=$CB193,$B194=$CC193,$B194=$BA193),CD193,CC193)</f>
        <v>26</v>
      </c>
      <c r="CH194">
        <f t="shared" ca="1" si="78"/>
        <v>36</v>
      </c>
      <c r="CI194">
        <f t="shared" ca="1" si="78"/>
        <v>12</v>
      </c>
      <c r="CJ194">
        <f t="shared" ca="1" si="78"/>
        <v>34</v>
      </c>
      <c r="CK194">
        <f t="shared" ca="1" si="78"/>
        <v>6</v>
      </c>
      <c r="CL194">
        <f t="shared" ca="1" si="78"/>
        <v>33</v>
      </c>
      <c r="CM194">
        <f t="shared" ca="1" si="78"/>
        <v>2</v>
      </c>
      <c r="CN194">
        <f t="shared" ca="1" si="78"/>
        <v>8</v>
      </c>
      <c r="CO194">
        <f t="shared" ca="1" si="78"/>
        <v>32</v>
      </c>
      <c r="CP194">
        <f t="shared" ca="1" si="78"/>
        <v>7</v>
      </c>
      <c r="CQ194">
        <f t="shared" ca="1" si="78"/>
        <v>10</v>
      </c>
      <c r="CR194">
        <f t="shared" ca="1" si="78"/>
        <v>19</v>
      </c>
      <c r="CS194">
        <f t="shared" ca="1" si="78"/>
        <v>22</v>
      </c>
      <c r="CT194">
        <f t="shared" ca="1" si="78"/>
        <v>15</v>
      </c>
      <c r="CU194">
        <f t="shared" ca="1" si="78"/>
        <v>27</v>
      </c>
      <c r="CV194">
        <f t="shared" ca="1" si="75"/>
        <v>29</v>
      </c>
      <c r="CW194">
        <f t="shared" ca="1" si="75"/>
        <v>3</v>
      </c>
      <c r="CX194">
        <f t="shared" ca="1" si="75"/>
        <v>31</v>
      </c>
      <c r="CY194">
        <f t="shared" ca="1" si="75"/>
        <v>30</v>
      </c>
      <c r="CZ194">
        <f t="shared" ca="1" si="75"/>
        <v>26</v>
      </c>
      <c r="DA194">
        <f t="shared" ca="1" si="75"/>
        <v>28</v>
      </c>
      <c r="DB194">
        <f t="shared" ca="1" si="75"/>
        <v>1</v>
      </c>
      <c r="DC194">
        <f t="shared" ca="1" si="75"/>
        <v>17</v>
      </c>
      <c r="DD194">
        <f t="shared" ca="1" si="75"/>
        <v>25</v>
      </c>
      <c r="DE194">
        <f t="shared" ca="1" si="75"/>
        <v>14</v>
      </c>
      <c r="DF194">
        <f t="shared" ca="1" si="75"/>
        <v>13</v>
      </c>
      <c r="DG194">
        <f t="shared" ca="1" si="75"/>
        <v>37</v>
      </c>
      <c r="DH194">
        <f t="shared" ca="1" si="75"/>
        <v>9</v>
      </c>
      <c r="DI194">
        <f t="shared" ca="1" si="75"/>
        <v>16</v>
      </c>
      <c r="DJ194">
        <f t="shared" ca="1" si="75"/>
        <v>21</v>
      </c>
      <c r="DK194">
        <f t="shared" ca="1" si="75"/>
        <v>35</v>
      </c>
      <c r="DL194">
        <f t="shared" ca="1" si="75"/>
        <v>20</v>
      </c>
      <c r="DM194">
        <f t="shared" ca="1" si="75"/>
        <v>18</v>
      </c>
      <c r="DN194">
        <f t="shared" ca="1" si="75"/>
        <v>4</v>
      </c>
      <c r="DO194">
        <f t="shared" ca="1" si="75"/>
        <v>23</v>
      </c>
      <c r="DP194">
        <f t="shared" ca="1" si="75"/>
        <v>24</v>
      </c>
      <c r="DQ194">
        <f t="shared" ca="1" si="75"/>
        <v>5</v>
      </c>
      <c r="DR194">
        <f t="shared" ca="1" si="75"/>
        <v>11</v>
      </c>
    </row>
    <row r="195" spans="1:122" x14ac:dyDescent="0.25">
      <c r="A195">
        <v>194</v>
      </c>
      <c r="B195">
        <f t="shared" ref="B195:B201" ca="1" si="79">RANDBETWEEN(1,37)</f>
        <v>24</v>
      </c>
      <c r="C195">
        <f ca="1">IF(B195="","",LOOKUP(B195,$CH$1:$DR$1,CH194:DR194))</f>
        <v>14</v>
      </c>
      <c r="G195" t="str">
        <f t="shared" ca="1" si="55"/>
        <v/>
      </c>
      <c r="H195" t="str">
        <f t="shared" ca="1" si="74"/>
        <v/>
      </c>
      <c r="I195" t="str">
        <f t="shared" ca="1" si="74"/>
        <v/>
      </c>
      <c r="J195" t="str">
        <f t="shared" ca="1" si="74"/>
        <v/>
      </c>
      <c r="K195" t="str">
        <f t="shared" ca="1" si="74"/>
        <v/>
      </c>
      <c r="L195" t="str">
        <f t="shared" ca="1" si="74"/>
        <v/>
      </c>
      <c r="M195" t="str">
        <f t="shared" ca="1" si="74"/>
        <v/>
      </c>
      <c r="N195" t="str">
        <f t="shared" ca="1" si="74"/>
        <v/>
      </c>
      <c r="O195" t="str">
        <f t="shared" ca="1" si="74"/>
        <v/>
      </c>
      <c r="P195" t="str">
        <f t="shared" ca="1" si="74"/>
        <v/>
      </c>
      <c r="Q195" t="str">
        <f t="shared" ca="1" si="74"/>
        <v/>
      </c>
      <c r="R195" t="str">
        <f t="shared" ca="1" si="74"/>
        <v/>
      </c>
      <c r="S195" t="str">
        <f t="shared" ca="1" si="74"/>
        <v/>
      </c>
      <c r="T195" t="str">
        <f t="shared" ca="1" si="74"/>
        <v/>
      </c>
      <c r="U195" t="str">
        <f t="shared" ca="1" si="74"/>
        <v/>
      </c>
      <c r="V195" t="str">
        <f t="shared" ca="1" si="74"/>
        <v/>
      </c>
      <c r="W195" t="str">
        <f t="shared" ca="1" si="74"/>
        <v/>
      </c>
      <c r="X195" t="str">
        <f t="shared" ca="1" si="77"/>
        <v/>
      </c>
      <c r="Y195" t="str">
        <f t="shared" ca="1" si="77"/>
        <v/>
      </c>
      <c r="Z195" t="str">
        <f t="shared" ca="1" si="77"/>
        <v/>
      </c>
      <c r="AA195" t="str">
        <f t="shared" ca="1" si="77"/>
        <v/>
      </c>
      <c r="AB195" t="str">
        <f t="shared" ca="1" si="77"/>
        <v/>
      </c>
      <c r="AC195" t="str">
        <f t="shared" ca="1" si="77"/>
        <v/>
      </c>
      <c r="AD195" t="str">
        <f t="shared" ca="1" si="77"/>
        <v/>
      </c>
      <c r="AE195" t="str">
        <f t="shared" ca="1" si="77"/>
        <v/>
      </c>
      <c r="AF195" t="str">
        <f t="shared" ca="1" si="77"/>
        <v/>
      </c>
      <c r="AG195" t="str">
        <f t="shared" ca="1" si="77"/>
        <v/>
      </c>
      <c r="AH195" t="str">
        <f t="shared" ca="1" si="77"/>
        <v/>
      </c>
      <c r="AI195" t="str">
        <f t="shared" ca="1" si="77"/>
        <v/>
      </c>
      <c r="AJ195" t="str">
        <f t="shared" ca="1" si="77"/>
        <v/>
      </c>
      <c r="AK195" t="str">
        <f t="shared" ca="1" si="77"/>
        <v/>
      </c>
      <c r="AL195" t="str">
        <f t="shared" ca="1" si="77"/>
        <v/>
      </c>
      <c r="AM195" t="str">
        <f t="shared" ca="1" si="77"/>
        <v/>
      </c>
      <c r="AN195" t="str">
        <f t="shared" ca="1" si="76"/>
        <v/>
      </c>
      <c r="AO195" t="str">
        <f t="shared" ca="1" si="76"/>
        <v/>
      </c>
      <c r="AP195" t="str">
        <f t="shared" ca="1" si="76"/>
        <v/>
      </c>
      <c r="AQ195" t="str">
        <f t="shared" ca="1" si="76"/>
        <v/>
      </c>
      <c r="AR195" t="str">
        <f t="shared" ca="1" si="76"/>
        <v/>
      </c>
      <c r="AT195">
        <f ca="1">B195</f>
        <v>24</v>
      </c>
      <c r="AU195">
        <f ca="1">IF($B195=$AT194,AU194,AT194)</f>
        <v>21</v>
      </c>
      <c r="AV195">
        <f ca="1">IF(OR($B195=$AT194,$B195=$AU194),AV194,AU194)</f>
        <v>6</v>
      </c>
      <c r="AW195">
        <f ca="1">IF(OR($B195=$AV194,$B195=$AT194,$B195=$AU194),AW194,AV194)</f>
        <v>16</v>
      </c>
      <c r="AX195">
        <f ca="1">IF(OR($B195=$AV194,$B195=$AT194,$B195=$AU194,$B195=$AW194),AX194,AW194)</f>
        <v>33</v>
      </c>
      <c r="AY195">
        <f ca="1">IF(OR($B195=$AV194,$B195=$AT194,$B195=$AU194,$B195=$AW194,$B195=$AX194),AY194,AX194)</f>
        <v>36</v>
      </c>
      <c r="AZ195">
        <f ca="1">IF(OR($B195=$AV194,$B195=$AT194,$B195=$AU194,$B195=$AW194,$B195=$AX194,$B195=$AY194),AZ194,AY194)</f>
        <v>4</v>
      </c>
      <c r="BA195">
        <f ca="1">IF(OR($B195=$AV194,$B195=$AT194,$B195=$AU194,$B195=$AW194,$B195=$AX194,$B195=$AY194,$B195=$AZ194),BA194,AZ194)</f>
        <v>9</v>
      </c>
      <c r="BB195">
        <f ca="1">IF(OR($B195=$AV194,$B195=$AT194,$B195=$AU194,$B195=$AW194,$B195=$AX194,$B195=$AY194,$B195=$AZ194,$B195=$BA194),BB194,BA194)</f>
        <v>7</v>
      </c>
      <c r="BC195">
        <f ca="1">IF(OR($B195=$AV194,$B195=$AT194,$B195=$AU194,$B195=$AW194,$B195=$AX194,$B195=$AY194,$B195=$AZ194,$B195=$BA194,$B195=$BB194),BC194,BB194)</f>
        <v>27</v>
      </c>
      <c r="BD195">
        <f ca="1">IF(OR($B195=$AV194,$B195=$AT194,$B195=$AU194,$B195=$AW194,$B195=$AX194,$B195=$AY194,$B195=$AZ194,$B195=$BB194,$B195=$BC194,$B195=$BA194),BD194,BC194)</f>
        <v>10</v>
      </c>
      <c r="BE195">
        <f ca="1">IF(OR($B195=$AV194,$B195=$AT194,$B195=$AU194,$B195=$AW194,$B195=$AX194,$B195=$AY194,$B195=$AZ194,$B195=$BB194,$B195=$BC194,$B195=$BD194,$B195=$BA194),BE194,BD194)</f>
        <v>37</v>
      </c>
      <c r="BF195">
        <f ca="1">IF(OR($B195=$AV194,$B195=$AT194,$B195=$AU194,$B195=$AW194,$B195=$AX194,$B195=$AY194,$B195=$AZ194,$B195=$BB194,$B195=$BC194,$B195=$BD194,$B195=$BE194,$B195=$BA194),BF194,BE194)</f>
        <v>2</v>
      </c>
      <c r="BG195">
        <f ca="1">IF(OR($B195=$AV194,$B195=$AT194,$B195=$AU194,$B195=$AW194,$B195=$AX194,$B195=$AY194,$B195=$AZ194,$B195=$BB194,$B195=$BC194,$B195=$BD194,$B195=$BE194,$B195=$BF194,$B195=$BA194),BG194,BF194)</f>
        <v>25</v>
      </c>
      <c r="BH195">
        <f ca="1">IF(OR($B195=$AV194,$B195=$AT194,$B195=$AU194,$B195=$AW194,$B195=$AX194,$B195=$AY194,$B195=$AZ194,$B195=$BB194,$B195=$BC194,$B195=$BD194,$B195=$BE194,$B195=$BF194,$B195=$BG194,$B195=$BA194),BH194,BG194)</f>
        <v>13</v>
      </c>
      <c r="BI195">
        <f ca="1">IF(OR($B195=$AV194,$B195=$AT194,$B195=$AU194,$B195=$AW194,$B195=$AX194,$B195=$AY194,$B195=$AZ194,$B195=$BB194,$B195=$BC194,$B195=$BD194,$B195=$BE194,$B195=$BF194,$B195=$BG194,$B195=$BH194,$B195=$BA194),BI194,BH194)</f>
        <v>28</v>
      </c>
      <c r="BJ195">
        <f ca="1">IF(OR($B195=$AV194,$B195=$AT194,$B195=$AU194,$B195=$AW194,$B195=$AX194,$B195=$AY194,$B195=$AZ194,$B195=$BB194,$B195=$BC194,$B195=$BD194,$B195=$BE194,$B195=$BF194,$B195=$BG194,$B195=$BH194,$B195=$BI194,$B195=$BA194),BJ194,BI194)</f>
        <v>22</v>
      </c>
      <c r="BK195">
        <f ca="1">IF(OR($B195=$AV194,$B195=$AT194,$B195=$AU194,$B195=$AW194,$B195=$AX194,$B195=$AY194,$B195=$AZ194,$B195=$BB194,$B195=$BC194,$B195=$BD194,$B195=$BE194,$B195=$BF194,$B195=$BG194,$B195=$BH194,$B195=$BI194,$B195=$BJ194,$B195=$BA194),BK194,BJ194)</f>
        <v>32</v>
      </c>
      <c r="BL195">
        <f ca="1">IF(OR($B195=$AV194,$B195=$AT194,$B195=$AU194,$B195=$AW194,$B195=$AX194,$B195=$AY194,$B195=$AZ194,$B195=$BB194,$B195=$BC194,$B195=$BD194,$B195=$BE194,$B195=$BF194,$B195=$BG194,$B195=$BH194,$B195=$BI194,$B195=$BJ194,$B195=$BK194,$B195=$BA194),BL194,BK194)</f>
        <v>11</v>
      </c>
      <c r="BM195">
        <f ca="1">IF(OR($B195=$AV194,$B195=$AT194,$B195=$AU194,$B195=$AW194,$B195=$AX194,$B195=$AY194,$B195=$AZ194,$B195=$BB194,$B195=$BC194,$B195=$BD194,$B195=$BE194,$B195=$BF194,$B195=$BG194,$B195=$BH194,$B195=$BI194,$B195=$BJ194,$B195=$BK194,$B195=$BL194,$B195=$BA194),BM194,BL194)</f>
        <v>31</v>
      </c>
      <c r="BN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IF(OR($B195=$AV194,$B195=$AT194,$B195=$AU194,$B195=$AW194,$B195=$AX194,$B195=$AY194,$B195=$AZ194,$B195=$BB194,$B195=$BC194,$B195=$BD194,$B195=$BE194,$B195=$BF194,$B195=$BG194,$B195=$BH194,$B195=$BI194,$B195=$BJ194,$B195=$BK194,$B195=$BL194,$B195=$BM194,$B195=$BA194),BN194,BM194)</f>
        <v>29</v>
      </c>
      <c r="BO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A194),BO194,BN194)</f>
        <v>12</v>
      </c>
      <c r="BP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A194),BP194,BO194)</f>
        <v>34</v>
      </c>
      <c r="BQ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A194),BQ194,BP194)</f>
        <v>35</v>
      </c>
      <c r="BR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A194),BR194,BQ194)</f>
        <v>23</v>
      </c>
      <c r="BS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A194),BS194,BR194)</f>
        <v>19</v>
      </c>
      <c r="BT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A194),BT194,BS194)</f>
        <v>14</v>
      </c>
      <c r="BU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A194),BU194,BT194)</f>
        <v>20</v>
      </c>
      <c r="BV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A194),BV194,BU194)</f>
        <v>15</v>
      </c>
      <c r="BW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A194),BW194,BV194)</f>
        <v>18</v>
      </c>
      <c r="BX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A194),BX194,BW194)</f>
        <v>17</v>
      </c>
      <c r="BY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A194),BY194,BX194)</f>
        <v>8</v>
      </c>
      <c r="BZ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A194),BZ194,BY194)</f>
        <v>5</v>
      </c>
      <c r="CA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BA194),CA194,BZ194)</f>
        <v>3</v>
      </c>
      <c r="CB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CA194,$B195=$BA194),CB194,CA194)</f>
        <v>30</v>
      </c>
      <c r="CC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CA194,$B195=$CB194,$B195=$BA194),CC194,CB194)</f>
        <v>1</v>
      </c>
      <c r="CD195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CA194,$B195=$CB194,$B195=$CC194,$B195=$BA194),CD194,CC194)</f>
        <v>26</v>
      </c>
      <c r="CH195">
        <f t="shared" ca="1" si="78"/>
        <v>36</v>
      </c>
      <c r="CI195">
        <f t="shared" ca="1" si="78"/>
        <v>13</v>
      </c>
      <c r="CJ195">
        <f t="shared" ca="1" si="78"/>
        <v>34</v>
      </c>
      <c r="CK195">
        <f t="shared" ca="1" si="78"/>
        <v>7</v>
      </c>
      <c r="CL195">
        <f t="shared" ca="1" si="78"/>
        <v>33</v>
      </c>
      <c r="CM195">
        <f t="shared" ca="1" si="78"/>
        <v>3</v>
      </c>
      <c r="CN195">
        <f t="shared" ca="1" si="78"/>
        <v>9</v>
      </c>
      <c r="CO195">
        <f t="shared" ca="1" si="78"/>
        <v>32</v>
      </c>
      <c r="CP195">
        <f t="shared" ca="1" si="78"/>
        <v>8</v>
      </c>
      <c r="CQ195">
        <f t="shared" ca="1" si="78"/>
        <v>11</v>
      </c>
      <c r="CR195">
        <f t="shared" ca="1" si="78"/>
        <v>19</v>
      </c>
      <c r="CS195">
        <f t="shared" ca="1" si="78"/>
        <v>22</v>
      </c>
      <c r="CT195">
        <f t="shared" ca="1" si="78"/>
        <v>15</v>
      </c>
      <c r="CU195">
        <f t="shared" ca="1" si="78"/>
        <v>27</v>
      </c>
      <c r="CV195">
        <f t="shared" ca="1" si="75"/>
        <v>29</v>
      </c>
      <c r="CW195">
        <f t="shared" ca="1" si="75"/>
        <v>4</v>
      </c>
      <c r="CX195">
        <f t="shared" ca="1" si="75"/>
        <v>31</v>
      </c>
      <c r="CY195">
        <f t="shared" ca="1" si="75"/>
        <v>30</v>
      </c>
      <c r="CZ195">
        <f t="shared" ca="1" si="75"/>
        <v>26</v>
      </c>
      <c r="DA195">
        <f t="shared" ca="1" si="75"/>
        <v>28</v>
      </c>
      <c r="DB195">
        <f t="shared" ca="1" si="75"/>
        <v>2</v>
      </c>
      <c r="DC195">
        <f t="shared" ca="1" si="75"/>
        <v>17</v>
      </c>
      <c r="DD195">
        <f t="shared" ca="1" si="75"/>
        <v>25</v>
      </c>
      <c r="DE195">
        <f t="shared" ca="1" si="75"/>
        <v>1</v>
      </c>
      <c r="DF195">
        <f t="shared" ca="1" si="75"/>
        <v>14</v>
      </c>
      <c r="DG195">
        <f t="shared" ca="1" si="75"/>
        <v>37</v>
      </c>
      <c r="DH195">
        <f t="shared" ca="1" si="75"/>
        <v>10</v>
      </c>
      <c r="DI195">
        <f t="shared" ca="1" si="75"/>
        <v>16</v>
      </c>
      <c r="DJ195">
        <f t="shared" ca="1" si="75"/>
        <v>21</v>
      </c>
      <c r="DK195">
        <f t="shared" ca="1" si="75"/>
        <v>35</v>
      </c>
      <c r="DL195">
        <f t="shared" ca="1" si="75"/>
        <v>20</v>
      </c>
      <c r="DM195">
        <f t="shared" ca="1" si="75"/>
        <v>18</v>
      </c>
      <c r="DN195">
        <f t="shared" ca="1" si="75"/>
        <v>5</v>
      </c>
      <c r="DO195">
        <f t="shared" ca="1" si="75"/>
        <v>23</v>
      </c>
      <c r="DP195">
        <f t="shared" ca="1" si="75"/>
        <v>24</v>
      </c>
      <c r="DQ195">
        <f t="shared" ca="1" si="75"/>
        <v>6</v>
      </c>
      <c r="DR195">
        <f t="shared" ca="1" si="75"/>
        <v>12</v>
      </c>
    </row>
    <row r="196" spans="1:122" x14ac:dyDescent="0.25">
      <c r="A196">
        <v>195</v>
      </c>
      <c r="B196">
        <f t="shared" ca="1" si="79"/>
        <v>20</v>
      </c>
      <c r="C196">
        <f ca="1">IF(B196="","",LOOKUP(B196,$CH$1:$DR$1,CH195:DR195))</f>
        <v>28</v>
      </c>
      <c r="G196" t="str">
        <f t="shared" ref="G196:G199" ca="1" si="80">IF(AND($B197="",$B196&lt;&gt;""),"Nrs",IF(AND($B198="",$B197&lt;&gt;"",$B196&lt;&gt;""),G$1,""))</f>
        <v/>
      </c>
      <c r="H196" t="str">
        <f t="shared" ca="1" si="74"/>
        <v/>
      </c>
      <c r="I196" t="str">
        <f t="shared" ca="1" si="74"/>
        <v/>
      </c>
      <c r="J196" t="str">
        <f t="shared" ca="1" si="74"/>
        <v/>
      </c>
      <c r="K196" t="str">
        <f t="shared" ca="1" si="74"/>
        <v/>
      </c>
      <c r="L196" t="str">
        <f t="shared" ca="1" si="74"/>
        <v/>
      </c>
      <c r="M196" t="str">
        <f t="shared" ca="1" si="74"/>
        <v/>
      </c>
      <c r="N196" t="str">
        <f t="shared" ca="1" si="74"/>
        <v/>
      </c>
      <c r="O196" t="str">
        <f t="shared" ca="1" si="74"/>
        <v/>
      </c>
      <c r="P196" t="str">
        <f t="shared" ca="1" si="74"/>
        <v/>
      </c>
      <c r="Q196" t="str">
        <f t="shared" ca="1" si="74"/>
        <v/>
      </c>
      <c r="R196" t="str">
        <f t="shared" ca="1" si="74"/>
        <v/>
      </c>
      <c r="S196" t="str">
        <f t="shared" ca="1" si="74"/>
        <v/>
      </c>
      <c r="T196" t="str">
        <f t="shared" ca="1" si="74"/>
        <v/>
      </c>
      <c r="U196" t="str">
        <f t="shared" ca="1" si="74"/>
        <v/>
      </c>
      <c r="V196" t="str">
        <f t="shared" ca="1" si="74"/>
        <v/>
      </c>
      <c r="W196" t="str">
        <f t="shared" ca="1" si="74"/>
        <v/>
      </c>
      <c r="X196" t="str">
        <f t="shared" ca="1" si="77"/>
        <v/>
      </c>
      <c r="Y196" t="str">
        <f t="shared" ca="1" si="77"/>
        <v/>
      </c>
      <c r="Z196" t="str">
        <f t="shared" ca="1" si="77"/>
        <v/>
      </c>
      <c r="AA196" t="str">
        <f t="shared" ca="1" si="77"/>
        <v/>
      </c>
      <c r="AB196" t="str">
        <f t="shared" ca="1" si="77"/>
        <v/>
      </c>
      <c r="AC196" t="str">
        <f t="shared" ca="1" si="77"/>
        <v/>
      </c>
      <c r="AD196" t="str">
        <f t="shared" ca="1" si="77"/>
        <v/>
      </c>
      <c r="AE196" t="str">
        <f t="shared" ca="1" si="77"/>
        <v/>
      </c>
      <c r="AF196" t="str">
        <f t="shared" ca="1" si="77"/>
        <v/>
      </c>
      <c r="AG196" t="str">
        <f t="shared" ca="1" si="77"/>
        <v/>
      </c>
      <c r="AH196" t="str">
        <f t="shared" ca="1" si="77"/>
        <v/>
      </c>
      <c r="AI196" t="str">
        <f t="shared" ca="1" si="77"/>
        <v/>
      </c>
      <c r="AJ196" t="str">
        <f t="shared" ca="1" si="77"/>
        <v/>
      </c>
      <c r="AK196" t="str">
        <f t="shared" ca="1" si="77"/>
        <v/>
      </c>
      <c r="AL196" t="str">
        <f t="shared" ca="1" si="77"/>
        <v/>
      </c>
      <c r="AM196" t="str">
        <f t="shared" ca="1" si="77"/>
        <v/>
      </c>
      <c r="AN196" t="str">
        <f t="shared" ca="1" si="76"/>
        <v/>
      </c>
      <c r="AO196" t="str">
        <f t="shared" ca="1" si="76"/>
        <v/>
      </c>
      <c r="AP196" t="str">
        <f t="shared" ca="1" si="76"/>
        <v/>
      </c>
      <c r="AQ196" t="str">
        <f t="shared" ca="1" si="76"/>
        <v/>
      </c>
      <c r="AR196" t="str">
        <f t="shared" ca="1" si="76"/>
        <v/>
      </c>
      <c r="AT196">
        <f ca="1">B196</f>
        <v>20</v>
      </c>
      <c r="AU196">
        <f ca="1">IF($B196=$AT195,AU195,AT195)</f>
        <v>24</v>
      </c>
      <c r="AV196">
        <f ca="1">IF(OR($B196=$AT195,$B196=$AU195),AV195,AU195)</f>
        <v>21</v>
      </c>
      <c r="AW196">
        <f ca="1">IF(OR($B196=$AV195,$B196=$AT195,$B196=$AU195),AW195,AV195)</f>
        <v>6</v>
      </c>
      <c r="AX196">
        <f ca="1">IF(OR($B196=$AV195,$B196=$AT195,$B196=$AU195,$B196=$AW195),AX195,AW195)</f>
        <v>16</v>
      </c>
      <c r="AY196">
        <f ca="1">IF(OR($B196=$AV195,$B196=$AT195,$B196=$AU195,$B196=$AW195,$B196=$AX195),AY195,AX195)</f>
        <v>33</v>
      </c>
      <c r="AZ196">
        <f ca="1">IF(OR($B196=$AV195,$B196=$AT195,$B196=$AU195,$B196=$AW195,$B196=$AX195,$B196=$AY195),AZ195,AY195)</f>
        <v>36</v>
      </c>
      <c r="BA196">
        <f ca="1">IF(OR($B196=$AV195,$B196=$AT195,$B196=$AU195,$B196=$AW195,$B196=$AX195,$B196=$AY195,$B196=$AZ195),BA195,AZ195)</f>
        <v>4</v>
      </c>
      <c r="BB196">
        <f ca="1">IF(OR($B196=$AV195,$B196=$AT195,$B196=$AU195,$B196=$AW195,$B196=$AX195,$B196=$AY195,$B196=$AZ195,$B196=$BA195),BB195,BA195)</f>
        <v>9</v>
      </c>
      <c r="BC196">
        <f ca="1">IF(OR($B196=$AV195,$B196=$AT195,$B196=$AU195,$B196=$AW195,$B196=$AX195,$B196=$AY195,$B196=$AZ195,$B196=$BA195,$B196=$BB195),BC195,BB195)</f>
        <v>7</v>
      </c>
      <c r="BD196">
        <f ca="1">IF(OR($B196=$AV195,$B196=$AT195,$B196=$AU195,$B196=$AW195,$B196=$AX195,$B196=$AY195,$B196=$AZ195,$B196=$BB195,$B196=$BC195,$B196=$BA195),BD195,BC195)</f>
        <v>27</v>
      </c>
      <c r="BE196">
        <f ca="1">IF(OR($B196=$AV195,$B196=$AT195,$B196=$AU195,$B196=$AW195,$B196=$AX195,$B196=$AY195,$B196=$AZ195,$B196=$BB195,$B196=$BC195,$B196=$BD195,$B196=$BA195),BE195,BD195)</f>
        <v>10</v>
      </c>
      <c r="BF196">
        <f ca="1">IF(OR($B196=$AV195,$B196=$AT195,$B196=$AU195,$B196=$AW195,$B196=$AX195,$B196=$AY195,$B196=$AZ195,$B196=$BB195,$B196=$BC195,$B196=$BD195,$B196=$BE195,$B196=$BA195),BF195,BE195)</f>
        <v>37</v>
      </c>
      <c r="BG196">
        <f ca="1">IF(OR($B196=$AV195,$B196=$AT195,$B196=$AU195,$B196=$AW195,$B196=$AX195,$B196=$AY195,$B196=$AZ195,$B196=$BB195,$B196=$BC195,$B196=$BD195,$B196=$BE195,$B196=$BF195,$B196=$BA195),BG195,BF195)</f>
        <v>2</v>
      </c>
      <c r="BH196">
        <f ca="1">IF(OR($B196=$AV195,$B196=$AT195,$B196=$AU195,$B196=$AW195,$B196=$AX195,$B196=$AY195,$B196=$AZ195,$B196=$BB195,$B196=$BC195,$B196=$BD195,$B196=$BE195,$B196=$BF195,$B196=$BG195,$B196=$BA195),BH195,BG195)</f>
        <v>25</v>
      </c>
      <c r="BI196">
        <f ca="1">IF(OR($B196=$AV195,$B196=$AT195,$B196=$AU195,$B196=$AW195,$B196=$AX195,$B196=$AY195,$B196=$AZ195,$B196=$BB195,$B196=$BC195,$B196=$BD195,$B196=$BE195,$B196=$BF195,$B196=$BG195,$B196=$BH195,$B196=$BA195),BI195,BH195)</f>
        <v>13</v>
      </c>
      <c r="BJ196">
        <f ca="1">IF(OR($B196=$AV195,$B196=$AT195,$B196=$AU195,$B196=$AW195,$B196=$AX195,$B196=$AY195,$B196=$AZ195,$B196=$BB195,$B196=$BC195,$B196=$BD195,$B196=$BE195,$B196=$BF195,$B196=$BG195,$B196=$BH195,$B196=$BI195,$B196=$BA195),BJ195,BI195)</f>
        <v>28</v>
      </c>
      <c r="BK196">
        <f ca="1">IF(OR($B196=$AV195,$B196=$AT195,$B196=$AU195,$B196=$AW195,$B196=$AX195,$B196=$AY195,$B196=$AZ195,$B196=$BB195,$B196=$BC195,$B196=$BD195,$B196=$BE195,$B196=$BF195,$B196=$BG195,$B196=$BH195,$B196=$BI195,$B196=$BJ195,$B196=$BA195),BK195,BJ195)</f>
        <v>22</v>
      </c>
      <c r="BL196">
        <f ca="1">IF(OR($B196=$AV195,$B196=$AT195,$B196=$AU195,$B196=$AW195,$B196=$AX195,$B196=$AY195,$B196=$AZ195,$B196=$BB195,$B196=$BC195,$B196=$BD195,$B196=$BE195,$B196=$BF195,$B196=$BG195,$B196=$BH195,$B196=$BI195,$B196=$BJ195,$B196=$BK195,$B196=$BA195),BL195,BK195)</f>
        <v>32</v>
      </c>
      <c r="BM196">
        <f ca="1">IF(OR($B196=$AV195,$B196=$AT195,$B196=$AU195,$B196=$AW195,$B196=$AX195,$B196=$AY195,$B196=$AZ195,$B196=$BB195,$B196=$BC195,$B196=$BD195,$B196=$BE195,$B196=$BF195,$B196=$BG195,$B196=$BH195,$B196=$BI195,$B196=$BJ195,$B196=$BK195,$B196=$BL195,$B196=$BA195),BM195,BL195)</f>
        <v>11</v>
      </c>
      <c r="BN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IF(OR($B196=$AV195,$B196=$AT195,$B196=$AU195,$B196=$AW195,$B196=$AX195,$B196=$AY195,$B196=$AZ195,$B196=$BB195,$B196=$BC195,$B196=$BD195,$B196=$BE195,$B196=$BF195,$B196=$BG195,$B196=$BH195,$B196=$BI195,$B196=$BJ195,$B196=$BK195,$B196=$BL195,$B196=$BM195,$B196=$BA195),BN195,BM195)</f>
        <v>31</v>
      </c>
      <c r="BO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A195),BO195,BN195)</f>
        <v>29</v>
      </c>
      <c r="BP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A195),BP195,BO195)</f>
        <v>12</v>
      </c>
      <c r="BQ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A195),BQ195,BP195)</f>
        <v>34</v>
      </c>
      <c r="BR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A195),BR195,BQ195)</f>
        <v>35</v>
      </c>
      <c r="BS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A195),BS195,BR195)</f>
        <v>23</v>
      </c>
      <c r="BT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A195),BT195,BS195)</f>
        <v>19</v>
      </c>
      <c r="BU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A195),BU195,BT195)</f>
        <v>14</v>
      </c>
      <c r="BV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A195),BV195,BU195)</f>
        <v>15</v>
      </c>
      <c r="BW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A195),BW195,BV195)</f>
        <v>18</v>
      </c>
      <c r="BX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A195),BX195,BW195)</f>
        <v>17</v>
      </c>
      <c r="BY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A195),BY195,BX195)</f>
        <v>8</v>
      </c>
      <c r="BZ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A195),BZ195,BY195)</f>
        <v>5</v>
      </c>
      <c r="CA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BA195),CA195,BZ195)</f>
        <v>3</v>
      </c>
      <c r="CB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BA195),CB195,CA195)</f>
        <v>30</v>
      </c>
      <c r="CC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CB195,$B196=$BA195),CC195,CB195)</f>
        <v>1</v>
      </c>
      <c r="CD196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CB195,$B196=$CC195,$B196=$BA195),CD195,CC195)</f>
        <v>26</v>
      </c>
      <c r="CH196">
        <f t="shared" ca="1" si="78"/>
        <v>36</v>
      </c>
      <c r="CI196">
        <f t="shared" ca="1" si="78"/>
        <v>14</v>
      </c>
      <c r="CJ196">
        <f t="shared" ca="1" si="78"/>
        <v>34</v>
      </c>
      <c r="CK196">
        <f t="shared" ca="1" si="78"/>
        <v>8</v>
      </c>
      <c r="CL196">
        <f t="shared" ca="1" si="78"/>
        <v>33</v>
      </c>
      <c r="CM196">
        <f t="shared" ca="1" si="78"/>
        <v>4</v>
      </c>
      <c r="CN196">
        <f t="shared" ca="1" si="78"/>
        <v>10</v>
      </c>
      <c r="CO196">
        <f t="shared" ca="1" si="78"/>
        <v>32</v>
      </c>
      <c r="CP196">
        <f t="shared" ca="1" si="78"/>
        <v>9</v>
      </c>
      <c r="CQ196">
        <f t="shared" ca="1" si="78"/>
        <v>12</v>
      </c>
      <c r="CR196">
        <f t="shared" ca="1" si="78"/>
        <v>20</v>
      </c>
      <c r="CS196">
        <f t="shared" ca="1" si="78"/>
        <v>23</v>
      </c>
      <c r="CT196">
        <f t="shared" ca="1" si="78"/>
        <v>16</v>
      </c>
      <c r="CU196">
        <f t="shared" ca="1" si="78"/>
        <v>28</v>
      </c>
      <c r="CV196">
        <f t="shared" ca="1" si="75"/>
        <v>29</v>
      </c>
      <c r="CW196">
        <f t="shared" ca="1" si="75"/>
        <v>5</v>
      </c>
      <c r="CX196">
        <f t="shared" ca="1" si="75"/>
        <v>31</v>
      </c>
      <c r="CY196">
        <f t="shared" ca="1" si="75"/>
        <v>30</v>
      </c>
      <c r="CZ196">
        <f t="shared" ca="1" si="75"/>
        <v>27</v>
      </c>
      <c r="DA196">
        <f t="shared" ca="1" si="75"/>
        <v>1</v>
      </c>
      <c r="DB196">
        <f t="shared" ca="1" si="75"/>
        <v>3</v>
      </c>
      <c r="DC196">
        <f t="shared" ca="1" si="75"/>
        <v>18</v>
      </c>
      <c r="DD196">
        <f t="shared" ca="1" si="75"/>
        <v>26</v>
      </c>
      <c r="DE196">
        <f t="shared" ca="1" si="75"/>
        <v>2</v>
      </c>
      <c r="DF196">
        <f t="shared" ca="1" si="75"/>
        <v>15</v>
      </c>
      <c r="DG196">
        <f t="shared" ca="1" si="75"/>
        <v>37</v>
      </c>
      <c r="DH196">
        <f t="shared" ca="1" si="75"/>
        <v>11</v>
      </c>
      <c r="DI196">
        <f t="shared" ca="1" si="75"/>
        <v>17</v>
      </c>
      <c r="DJ196">
        <f t="shared" ca="1" si="75"/>
        <v>22</v>
      </c>
      <c r="DK196">
        <f t="shared" ca="1" si="75"/>
        <v>35</v>
      </c>
      <c r="DL196">
        <f t="shared" ca="1" si="75"/>
        <v>21</v>
      </c>
      <c r="DM196">
        <f t="shared" ca="1" si="75"/>
        <v>19</v>
      </c>
      <c r="DN196">
        <f t="shared" ca="1" si="75"/>
        <v>6</v>
      </c>
      <c r="DO196">
        <f t="shared" ca="1" si="75"/>
        <v>24</v>
      </c>
      <c r="DP196">
        <f t="shared" ca="1" si="75"/>
        <v>25</v>
      </c>
      <c r="DQ196">
        <f t="shared" ca="1" si="75"/>
        <v>7</v>
      </c>
      <c r="DR196">
        <f t="shared" ca="1" si="75"/>
        <v>13</v>
      </c>
    </row>
    <row r="197" spans="1:122" x14ac:dyDescent="0.25">
      <c r="A197">
        <v>196</v>
      </c>
      <c r="B197">
        <f t="shared" ca="1" si="79"/>
        <v>23</v>
      </c>
      <c r="C197">
        <f ca="1">IF(B197="","",LOOKUP(B197,$CH$1:$DR$1,CH196:DR196))</f>
        <v>26</v>
      </c>
      <c r="G197" t="str">
        <f t="shared" ca="1" si="80"/>
        <v/>
      </c>
      <c r="H197" t="str">
        <f t="shared" ca="1" si="74"/>
        <v/>
      </c>
      <c r="I197" t="str">
        <f t="shared" ca="1" si="74"/>
        <v/>
      </c>
      <c r="J197" t="str">
        <f t="shared" ca="1" si="74"/>
        <v/>
      </c>
      <c r="K197" t="str">
        <f t="shared" ca="1" si="74"/>
        <v/>
      </c>
      <c r="L197" t="str">
        <f t="shared" ca="1" si="74"/>
        <v/>
      </c>
      <c r="M197" t="str">
        <f t="shared" ca="1" si="74"/>
        <v/>
      </c>
      <c r="N197" t="str">
        <f t="shared" ca="1" si="74"/>
        <v/>
      </c>
      <c r="O197" t="str">
        <f t="shared" ca="1" si="74"/>
        <v/>
      </c>
      <c r="P197" t="str">
        <f t="shared" ca="1" si="74"/>
        <v/>
      </c>
      <c r="Q197" t="str">
        <f t="shared" ca="1" si="74"/>
        <v/>
      </c>
      <c r="R197" t="str">
        <f t="shared" ca="1" si="74"/>
        <v/>
      </c>
      <c r="S197" t="str">
        <f t="shared" ca="1" si="74"/>
        <v/>
      </c>
      <c r="T197" t="str">
        <f t="shared" ca="1" si="74"/>
        <v/>
      </c>
      <c r="U197" t="str">
        <f t="shared" ca="1" si="74"/>
        <v/>
      </c>
      <c r="V197" t="str">
        <f t="shared" ca="1" si="74"/>
        <v/>
      </c>
      <c r="W197" t="str">
        <f t="shared" ca="1" si="74"/>
        <v/>
      </c>
      <c r="X197" t="str">
        <f t="shared" ca="1" si="77"/>
        <v/>
      </c>
      <c r="Y197" t="str">
        <f t="shared" ca="1" si="77"/>
        <v/>
      </c>
      <c r="Z197" t="str">
        <f t="shared" ca="1" si="77"/>
        <v/>
      </c>
      <c r="AA197" t="str">
        <f t="shared" ca="1" si="77"/>
        <v/>
      </c>
      <c r="AB197" t="str">
        <f t="shared" ca="1" si="77"/>
        <v/>
      </c>
      <c r="AC197" t="str">
        <f t="shared" ca="1" si="77"/>
        <v/>
      </c>
      <c r="AD197" t="str">
        <f t="shared" ca="1" si="77"/>
        <v/>
      </c>
      <c r="AE197" t="str">
        <f t="shared" ca="1" si="77"/>
        <v/>
      </c>
      <c r="AF197" t="str">
        <f t="shared" ca="1" si="77"/>
        <v/>
      </c>
      <c r="AG197" t="str">
        <f t="shared" ca="1" si="77"/>
        <v/>
      </c>
      <c r="AH197" t="str">
        <f t="shared" ca="1" si="77"/>
        <v/>
      </c>
      <c r="AI197" t="str">
        <f t="shared" ca="1" si="77"/>
        <v/>
      </c>
      <c r="AJ197" t="str">
        <f t="shared" ca="1" si="77"/>
        <v/>
      </c>
      <c r="AK197" t="str">
        <f t="shared" ca="1" si="77"/>
        <v/>
      </c>
      <c r="AL197" t="str">
        <f t="shared" ca="1" si="77"/>
        <v/>
      </c>
      <c r="AM197" t="str">
        <f t="shared" ca="1" si="77"/>
        <v/>
      </c>
      <c r="AN197" t="str">
        <f t="shared" ca="1" si="76"/>
        <v/>
      </c>
      <c r="AO197" t="str">
        <f t="shared" ca="1" si="76"/>
        <v/>
      </c>
      <c r="AP197" t="str">
        <f t="shared" ca="1" si="76"/>
        <v/>
      </c>
      <c r="AQ197" t="str">
        <f t="shared" ca="1" si="76"/>
        <v/>
      </c>
      <c r="AR197" t="str">
        <f t="shared" ca="1" si="76"/>
        <v/>
      </c>
      <c r="AT197">
        <f ca="1">B197</f>
        <v>23</v>
      </c>
      <c r="AU197">
        <f ca="1">IF($B197=$AT196,AU196,AT196)</f>
        <v>20</v>
      </c>
      <c r="AV197">
        <f ca="1">IF(OR($B197=$AT196,$B197=$AU196),AV196,AU196)</f>
        <v>24</v>
      </c>
      <c r="AW197">
        <f ca="1">IF(OR($B197=$AV196,$B197=$AT196,$B197=$AU196),AW196,AV196)</f>
        <v>21</v>
      </c>
      <c r="AX197">
        <f ca="1">IF(OR($B197=$AV196,$B197=$AT196,$B197=$AU196,$B197=$AW196),AX196,AW196)</f>
        <v>6</v>
      </c>
      <c r="AY197">
        <f ca="1">IF(OR($B197=$AV196,$B197=$AT196,$B197=$AU196,$B197=$AW196,$B197=$AX196),AY196,AX196)</f>
        <v>16</v>
      </c>
      <c r="AZ197">
        <f ca="1">IF(OR($B197=$AV196,$B197=$AT196,$B197=$AU196,$B197=$AW196,$B197=$AX196,$B197=$AY196),AZ196,AY196)</f>
        <v>33</v>
      </c>
      <c r="BA197">
        <f ca="1">IF(OR($B197=$AV196,$B197=$AT196,$B197=$AU196,$B197=$AW196,$B197=$AX196,$B197=$AY196,$B197=$AZ196),BA196,AZ196)</f>
        <v>36</v>
      </c>
      <c r="BB197">
        <f ca="1">IF(OR($B197=$AV196,$B197=$AT196,$B197=$AU196,$B197=$AW196,$B197=$AX196,$B197=$AY196,$B197=$AZ196,$B197=$BA196),BB196,BA196)</f>
        <v>4</v>
      </c>
      <c r="BC197">
        <f ca="1">IF(OR($B197=$AV196,$B197=$AT196,$B197=$AU196,$B197=$AW196,$B197=$AX196,$B197=$AY196,$B197=$AZ196,$B197=$BA196,$B197=$BB196),BC196,BB196)</f>
        <v>9</v>
      </c>
      <c r="BD197">
        <f ca="1">IF(OR($B197=$AV196,$B197=$AT196,$B197=$AU196,$B197=$AW196,$B197=$AX196,$B197=$AY196,$B197=$AZ196,$B197=$BB196,$B197=$BC196,$B197=$BA196),BD196,BC196)</f>
        <v>7</v>
      </c>
      <c r="BE197">
        <f ca="1">IF(OR($B197=$AV196,$B197=$AT196,$B197=$AU196,$B197=$AW196,$B197=$AX196,$B197=$AY196,$B197=$AZ196,$B197=$BB196,$B197=$BC196,$B197=$BD196,$B197=$BA196),BE196,BD196)</f>
        <v>27</v>
      </c>
      <c r="BF197">
        <f ca="1">IF(OR($B197=$AV196,$B197=$AT196,$B197=$AU196,$B197=$AW196,$B197=$AX196,$B197=$AY196,$B197=$AZ196,$B197=$BB196,$B197=$BC196,$B197=$BD196,$B197=$BE196,$B197=$BA196),BF196,BE196)</f>
        <v>10</v>
      </c>
      <c r="BG197">
        <f ca="1">IF(OR($B197=$AV196,$B197=$AT196,$B197=$AU196,$B197=$AW196,$B197=$AX196,$B197=$AY196,$B197=$AZ196,$B197=$BB196,$B197=$BC196,$B197=$BD196,$B197=$BE196,$B197=$BF196,$B197=$BA196),BG196,BF196)</f>
        <v>37</v>
      </c>
      <c r="BH197">
        <f ca="1">IF(OR($B197=$AV196,$B197=$AT196,$B197=$AU196,$B197=$AW196,$B197=$AX196,$B197=$AY196,$B197=$AZ196,$B197=$BB196,$B197=$BC196,$B197=$BD196,$B197=$BE196,$B197=$BF196,$B197=$BG196,$B197=$BA196),BH196,BG196)</f>
        <v>2</v>
      </c>
      <c r="BI197">
        <f ca="1">IF(OR($B197=$AV196,$B197=$AT196,$B197=$AU196,$B197=$AW196,$B197=$AX196,$B197=$AY196,$B197=$AZ196,$B197=$BB196,$B197=$BC196,$B197=$BD196,$B197=$BE196,$B197=$BF196,$B197=$BG196,$B197=$BH196,$B197=$BA196),BI196,BH196)</f>
        <v>25</v>
      </c>
      <c r="BJ197">
        <f ca="1">IF(OR($B197=$AV196,$B197=$AT196,$B197=$AU196,$B197=$AW196,$B197=$AX196,$B197=$AY196,$B197=$AZ196,$B197=$BB196,$B197=$BC196,$B197=$BD196,$B197=$BE196,$B197=$BF196,$B197=$BG196,$B197=$BH196,$B197=$BI196,$B197=$BA196),BJ196,BI196)</f>
        <v>13</v>
      </c>
      <c r="BK197">
        <f ca="1">IF(OR($B197=$AV196,$B197=$AT196,$B197=$AU196,$B197=$AW196,$B197=$AX196,$B197=$AY196,$B197=$AZ196,$B197=$BB196,$B197=$BC196,$B197=$BD196,$B197=$BE196,$B197=$BF196,$B197=$BG196,$B197=$BH196,$B197=$BI196,$B197=$BJ196,$B197=$BA196),BK196,BJ196)</f>
        <v>28</v>
      </c>
      <c r="BL197">
        <f ca="1">IF(OR($B197=$AV196,$B197=$AT196,$B197=$AU196,$B197=$AW196,$B197=$AX196,$B197=$AY196,$B197=$AZ196,$B197=$BB196,$B197=$BC196,$B197=$BD196,$B197=$BE196,$B197=$BF196,$B197=$BG196,$B197=$BH196,$B197=$BI196,$B197=$BJ196,$B197=$BK196,$B197=$BA196),BL196,BK196)</f>
        <v>22</v>
      </c>
      <c r="BM197">
        <f ca="1">IF(OR($B197=$AV196,$B197=$AT196,$B197=$AU196,$B197=$AW196,$B197=$AX196,$B197=$AY196,$B197=$AZ196,$B197=$BB196,$B197=$BC196,$B197=$BD196,$B197=$BE196,$B197=$BF196,$B197=$BG196,$B197=$BH196,$B197=$BI196,$B197=$BJ196,$B197=$BK196,$B197=$BL196,$B197=$BA196),BM196,BL196)</f>
        <v>32</v>
      </c>
      <c r="BN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IF(OR($B197=$AV196,$B197=$AT196,$B197=$AU196,$B197=$AW196,$B197=$AX196,$B197=$AY196,$B197=$AZ196,$B197=$BB196,$B197=$BC196,$B197=$BD196,$B197=$BE196,$B197=$BF196,$B197=$BG196,$B197=$BH196,$B197=$BI196,$B197=$BJ196,$B197=$BK196,$B197=$BL196,$B197=$BM196,$B197=$BA196),BN196,BM196)</f>
        <v>11</v>
      </c>
      <c r="BO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A196),BO196,BN196)</f>
        <v>31</v>
      </c>
      <c r="BP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A196),BP196,BO196)</f>
        <v>29</v>
      </c>
      <c r="BQ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A196),BQ196,BP196)</f>
        <v>12</v>
      </c>
      <c r="BR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A196),BR196,BQ196)</f>
        <v>34</v>
      </c>
      <c r="BS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A196),BS196,BR196)</f>
        <v>35</v>
      </c>
      <c r="BT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A196),BT196,BS196)</f>
        <v>19</v>
      </c>
      <c r="BU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A196),BU196,BT196)</f>
        <v>14</v>
      </c>
      <c r="BV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A196),BV196,BU196)</f>
        <v>15</v>
      </c>
      <c r="BW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A196),BW196,BV196)</f>
        <v>18</v>
      </c>
      <c r="BX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A196),BX196,BW196)</f>
        <v>17</v>
      </c>
      <c r="BY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A196),BY196,BX196)</f>
        <v>8</v>
      </c>
      <c r="BZ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A196),BZ196,BY196)</f>
        <v>5</v>
      </c>
      <c r="CA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BA196),CA196,BZ196)</f>
        <v>3</v>
      </c>
      <c r="CB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CA196,$B197=$BA196),CB196,CA196)</f>
        <v>30</v>
      </c>
      <c r="CC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CA196,$B197=$CB196,$B197=$BA196),CC196,CB196)</f>
        <v>1</v>
      </c>
      <c r="CD197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CA196,$B197=$CB196,$B197=$CC196,$B197=$BA196),CD196,CC196)</f>
        <v>26</v>
      </c>
      <c r="CH197">
        <f t="shared" ca="1" si="78"/>
        <v>36</v>
      </c>
      <c r="CI197">
        <f t="shared" ca="1" si="78"/>
        <v>15</v>
      </c>
      <c r="CJ197">
        <f t="shared" ca="1" si="78"/>
        <v>34</v>
      </c>
      <c r="CK197">
        <f t="shared" ca="1" si="78"/>
        <v>9</v>
      </c>
      <c r="CL197">
        <f t="shared" ca="1" si="78"/>
        <v>33</v>
      </c>
      <c r="CM197">
        <f t="shared" ca="1" si="78"/>
        <v>5</v>
      </c>
      <c r="CN197">
        <f t="shared" ca="1" si="78"/>
        <v>11</v>
      </c>
      <c r="CO197">
        <f t="shared" ca="1" si="78"/>
        <v>32</v>
      </c>
      <c r="CP197">
        <f t="shared" ca="1" si="78"/>
        <v>10</v>
      </c>
      <c r="CQ197">
        <f t="shared" ca="1" si="78"/>
        <v>13</v>
      </c>
      <c r="CR197">
        <f t="shared" ca="1" si="78"/>
        <v>21</v>
      </c>
      <c r="CS197">
        <f t="shared" ca="1" si="78"/>
        <v>24</v>
      </c>
      <c r="CT197">
        <f t="shared" ca="1" si="78"/>
        <v>17</v>
      </c>
      <c r="CU197">
        <f t="shared" ca="1" si="78"/>
        <v>28</v>
      </c>
      <c r="CV197">
        <f t="shared" ca="1" si="75"/>
        <v>29</v>
      </c>
      <c r="CW197">
        <f t="shared" ca="1" si="75"/>
        <v>6</v>
      </c>
      <c r="CX197">
        <f t="shared" ca="1" si="75"/>
        <v>31</v>
      </c>
      <c r="CY197">
        <f t="shared" ca="1" si="75"/>
        <v>30</v>
      </c>
      <c r="CZ197">
        <f t="shared" ca="1" si="75"/>
        <v>27</v>
      </c>
      <c r="DA197">
        <f t="shared" ca="1" si="75"/>
        <v>2</v>
      </c>
      <c r="DB197">
        <f t="shared" ca="1" si="75"/>
        <v>4</v>
      </c>
      <c r="DC197">
        <f t="shared" ca="1" si="75"/>
        <v>19</v>
      </c>
      <c r="DD197">
        <f t="shared" ca="1" si="75"/>
        <v>1</v>
      </c>
      <c r="DE197">
        <f t="shared" ca="1" si="75"/>
        <v>3</v>
      </c>
      <c r="DF197">
        <f t="shared" ca="1" si="75"/>
        <v>16</v>
      </c>
      <c r="DG197">
        <f t="shared" ca="1" si="75"/>
        <v>37</v>
      </c>
      <c r="DH197">
        <f t="shared" ca="1" si="75"/>
        <v>12</v>
      </c>
      <c r="DI197">
        <f t="shared" ca="1" si="75"/>
        <v>18</v>
      </c>
      <c r="DJ197">
        <f t="shared" ca="1" si="75"/>
        <v>23</v>
      </c>
      <c r="DK197">
        <f t="shared" ca="1" si="75"/>
        <v>35</v>
      </c>
      <c r="DL197">
        <f t="shared" ca="1" si="75"/>
        <v>22</v>
      </c>
      <c r="DM197">
        <f t="shared" ca="1" si="75"/>
        <v>20</v>
      </c>
      <c r="DN197">
        <f t="shared" ca="1" si="75"/>
        <v>7</v>
      </c>
      <c r="DO197">
        <f t="shared" ca="1" si="75"/>
        <v>25</v>
      </c>
      <c r="DP197">
        <f t="shared" ca="1" si="75"/>
        <v>26</v>
      </c>
      <c r="DQ197">
        <f t="shared" ca="1" si="75"/>
        <v>8</v>
      </c>
      <c r="DR197">
        <f t="shared" ca="1" si="75"/>
        <v>14</v>
      </c>
    </row>
    <row r="198" spans="1:122" x14ac:dyDescent="0.25">
      <c r="A198">
        <v>197</v>
      </c>
      <c r="B198">
        <f t="shared" ca="1" si="79"/>
        <v>4</v>
      </c>
      <c r="C198">
        <f ca="1">IF(B198="","",LOOKUP(B198,$CH$1:$DR$1,CH197:DR197))</f>
        <v>9</v>
      </c>
      <c r="G198" t="str">
        <f t="shared" ca="1" si="80"/>
        <v/>
      </c>
      <c r="H198" t="str">
        <f t="shared" ca="1" si="74"/>
        <v/>
      </c>
      <c r="I198" t="str">
        <f t="shared" ca="1" si="74"/>
        <v/>
      </c>
      <c r="J198" t="str">
        <f t="shared" ca="1" si="74"/>
        <v/>
      </c>
      <c r="K198" t="str">
        <f t="shared" ca="1" si="74"/>
        <v/>
      </c>
      <c r="L198" t="str">
        <f t="shared" ca="1" si="74"/>
        <v/>
      </c>
      <c r="M198" t="str">
        <f t="shared" ca="1" si="74"/>
        <v/>
      </c>
      <c r="N198" t="str">
        <f t="shared" ca="1" si="74"/>
        <v/>
      </c>
      <c r="O198" t="str">
        <f t="shared" ca="1" si="74"/>
        <v/>
      </c>
      <c r="P198" t="str">
        <f t="shared" ca="1" si="74"/>
        <v/>
      </c>
      <c r="Q198" t="str">
        <f t="shared" ca="1" si="74"/>
        <v/>
      </c>
      <c r="R198" t="str">
        <f t="shared" ca="1" si="74"/>
        <v/>
      </c>
      <c r="S198" t="str">
        <f t="shared" ca="1" si="74"/>
        <v/>
      </c>
      <c r="T198" t="str">
        <f t="shared" ca="1" si="74"/>
        <v/>
      </c>
      <c r="U198" t="str">
        <f t="shared" ca="1" si="74"/>
        <v/>
      </c>
      <c r="V198" t="str">
        <f t="shared" ca="1" si="74"/>
        <v/>
      </c>
      <c r="W198" t="str">
        <f t="shared" ca="1" si="74"/>
        <v/>
      </c>
      <c r="X198" t="str">
        <f t="shared" ca="1" si="77"/>
        <v/>
      </c>
      <c r="Y198" t="str">
        <f t="shared" ca="1" si="77"/>
        <v/>
      </c>
      <c r="Z198" t="str">
        <f t="shared" ca="1" si="77"/>
        <v/>
      </c>
      <c r="AA198" t="str">
        <f t="shared" ca="1" si="77"/>
        <v/>
      </c>
      <c r="AB198" t="str">
        <f t="shared" ca="1" si="77"/>
        <v/>
      </c>
      <c r="AC198" t="str">
        <f t="shared" ca="1" si="77"/>
        <v/>
      </c>
      <c r="AD198" t="str">
        <f t="shared" ca="1" si="77"/>
        <v/>
      </c>
      <c r="AE198" t="str">
        <f t="shared" ca="1" si="77"/>
        <v/>
      </c>
      <c r="AF198" t="str">
        <f t="shared" ca="1" si="77"/>
        <v/>
      </c>
      <c r="AG198" t="str">
        <f t="shared" ca="1" si="77"/>
        <v/>
      </c>
      <c r="AH198" t="str">
        <f t="shared" ca="1" si="77"/>
        <v/>
      </c>
      <c r="AI198" t="str">
        <f t="shared" ca="1" si="77"/>
        <v/>
      </c>
      <c r="AJ198" t="str">
        <f t="shared" ca="1" si="77"/>
        <v/>
      </c>
      <c r="AK198" t="str">
        <f t="shared" ca="1" si="77"/>
        <v/>
      </c>
      <c r="AL198" t="str">
        <f t="shared" ca="1" si="77"/>
        <v/>
      </c>
      <c r="AM198" t="str">
        <f t="shared" ca="1" si="77"/>
        <v/>
      </c>
      <c r="AN198" t="str">
        <f t="shared" ca="1" si="76"/>
        <v/>
      </c>
      <c r="AO198" t="str">
        <f t="shared" ca="1" si="76"/>
        <v/>
      </c>
      <c r="AP198" t="str">
        <f t="shared" ca="1" si="76"/>
        <v/>
      </c>
      <c r="AQ198" t="str">
        <f t="shared" ca="1" si="76"/>
        <v/>
      </c>
      <c r="AR198" t="str">
        <f t="shared" ca="1" si="76"/>
        <v/>
      </c>
      <c r="AT198">
        <f ca="1">B198</f>
        <v>4</v>
      </c>
      <c r="AU198">
        <f ca="1">IF($B198=$AT197,AU197,AT197)</f>
        <v>23</v>
      </c>
      <c r="AV198">
        <f ca="1">IF(OR($B198=$AT197,$B198=$AU197),AV197,AU197)</f>
        <v>20</v>
      </c>
      <c r="AW198">
        <f ca="1">IF(OR($B198=$AV197,$B198=$AT197,$B198=$AU197),AW197,AV197)</f>
        <v>24</v>
      </c>
      <c r="AX198">
        <f ca="1">IF(OR($B198=$AV197,$B198=$AT197,$B198=$AU197,$B198=$AW197),AX197,AW197)</f>
        <v>21</v>
      </c>
      <c r="AY198">
        <f ca="1">IF(OR($B198=$AV197,$B198=$AT197,$B198=$AU197,$B198=$AW197,$B198=$AX197),AY197,AX197)</f>
        <v>6</v>
      </c>
      <c r="AZ198">
        <f ca="1">IF(OR($B198=$AV197,$B198=$AT197,$B198=$AU197,$B198=$AW197,$B198=$AX197,$B198=$AY197),AZ197,AY197)</f>
        <v>16</v>
      </c>
      <c r="BA198">
        <f ca="1">IF(OR($B198=$AV197,$B198=$AT197,$B198=$AU197,$B198=$AW197,$B198=$AX197,$B198=$AY197,$B198=$AZ197),BA197,AZ197)</f>
        <v>33</v>
      </c>
      <c r="BB198">
        <f ca="1">IF(OR($B198=$AV197,$B198=$AT197,$B198=$AU197,$B198=$AW197,$B198=$AX197,$B198=$AY197,$B198=$AZ197,$B198=$BA197),BB197,BA197)</f>
        <v>36</v>
      </c>
      <c r="BC198">
        <f ca="1">IF(OR($B198=$AV197,$B198=$AT197,$B198=$AU197,$B198=$AW197,$B198=$AX197,$B198=$AY197,$B198=$AZ197,$B198=$BA197,$B198=$BB197),BC197,BB197)</f>
        <v>9</v>
      </c>
      <c r="BD198">
        <f ca="1">IF(OR($B198=$AV197,$B198=$AT197,$B198=$AU197,$B198=$AW197,$B198=$AX197,$B198=$AY197,$B198=$AZ197,$B198=$BB197,$B198=$BC197,$B198=$BA197),BD197,BC197)</f>
        <v>7</v>
      </c>
      <c r="BE198">
        <f ca="1">IF(OR($B198=$AV197,$B198=$AT197,$B198=$AU197,$B198=$AW197,$B198=$AX197,$B198=$AY197,$B198=$AZ197,$B198=$BB197,$B198=$BC197,$B198=$BD197,$B198=$BA197),BE197,BD197)</f>
        <v>27</v>
      </c>
      <c r="BF198">
        <f ca="1">IF(OR($B198=$AV197,$B198=$AT197,$B198=$AU197,$B198=$AW197,$B198=$AX197,$B198=$AY197,$B198=$AZ197,$B198=$BB197,$B198=$BC197,$B198=$BD197,$B198=$BE197,$B198=$BA197),BF197,BE197)</f>
        <v>10</v>
      </c>
      <c r="BG198">
        <f ca="1">IF(OR($B198=$AV197,$B198=$AT197,$B198=$AU197,$B198=$AW197,$B198=$AX197,$B198=$AY197,$B198=$AZ197,$B198=$BB197,$B198=$BC197,$B198=$BD197,$B198=$BE197,$B198=$BF197,$B198=$BA197),BG197,BF197)</f>
        <v>37</v>
      </c>
      <c r="BH198">
        <f ca="1">IF(OR($B198=$AV197,$B198=$AT197,$B198=$AU197,$B198=$AW197,$B198=$AX197,$B198=$AY197,$B198=$AZ197,$B198=$BB197,$B198=$BC197,$B198=$BD197,$B198=$BE197,$B198=$BF197,$B198=$BG197,$B198=$BA197),BH197,BG197)</f>
        <v>2</v>
      </c>
      <c r="BI198">
        <f ca="1">IF(OR($B198=$AV197,$B198=$AT197,$B198=$AU197,$B198=$AW197,$B198=$AX197,$B198=$AY197,$B198=$AZ197,$B198=$BB197,$B198=$BC197,$B198=$BD197,$B198=$BE197,$B198=$BF197,$B198=$BG197,$B198=$BH197,$B198=$BA197),BI197,BH197)</f>
        <v>25</v>
      </c>
      <c r="BJ198">
        <f ca="1">IF(OR($B198=$AV197,$B198=$AT197,$B198=$AU197,$B198=$AW197,$B198=$AX197,$B198=$AY197,$B198=$AZ197,$B198=$BB197,$B198=$BC197,$B198=$BD197,$B198=$BE197,$B198=$BF197,$B198=$BG197,$B198=$BH197,$B198=$BI197,$B198=$BA197),BJ197,BI197)</f>
        <v>13</v>
      </c>
      <c r="BK198">
        <f ca="1">IF(OR($B198=$AV197,$B198=$AT197,$B198=$AU197,$B198=$AW197,$B198=$AX197,$B198=$AY197,$B198=$AZ197,$B198=$BB197,$B198=$BC197,$B198=$BD197,$B198=$BE197,$B198=$BF197,$B198=$BG197,$B198=$BH197,$B198=$BI197,$B198=$BJ197,$B198=$BA197),BK197,BJ197)</f>
        <v>28</v>
      </c>
      <c r="BL198">
        <f ca="1">IF(OR($B198=$AV197,$B198=$AT197,$B198=$AU197,$B198=$AW197,$B198=$AX197,$B198=$AY197,$B198=$AZ197,$B198=$BB197,$B198=$BC197,$B198=$BD197,$B198=$BE197,$B198=$BF197,$B198=$BG197,$B198=$BH197,$B198=$BI197,$B198=$BJ197,$B198=$BK197,$B198=$BA197),BL197,BK197)</f>
        <v>22</v>
      </c>
      <c r="BM198">
        <f ca="1">IF(OR($B198=$AV197,$B198=$AT197,$B198=$AU197,$B198=$AW197,$B198=$AX197,$B198=$AY197,$B198=$AZ197,$B198=$BB197,$B198=$BC197,$B198=$BD197,$B198=$BE197,$B198=$BF197,$B198=$BG197,$B198=$BH197,$B198=$BI197,$B198=$BJ197,$B198=$BK197,$B198=$BL197,$B198=$BA197),BM197,BL197)</f>
        <v>32</v>
      </c>
      <c r="BN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IF(OR($B198=$AV197,$B198=$AT197,$B198=$AU197,$B198=$AW197,$B198=$AX197,$B198=$AY197,$B198=$AZ197,$B198=$BB197,$B198=$BC197,$B198=$BD197,$B198=$BE197,$B198=$BF197,$B198=$BG197,$B198=$BH197,$B198=$BI197,$B198=$BJ197,$B198=$BK197,$B198=$BL197,$B198=$BM197,$B198=$BA197),BN197,BM197)</f>
        <v>11</v>
      </c>
      <c r="BO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A197),BO197,BN197)</f>
        <v>31</v>
      </c>
      <c r="BP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A197),BP197,BO197)</f>
        <v>29</v>
      </c>
      <c r="BQ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A197),BQ197,BP197)</f>
        <v>12</v>
      </c>
      <c r="BR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A197),BR197,BQ197)</f>
        <v>34</v>
      </c>
      <c r="BS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A197),BS197,BR197)</f>
        <v>35</v>
      </c>
      <c r="BT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A197),BT197,BS197)</f>
        <v>19</v>
      </c>
      <c r="BU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A197),BU197,BT197)</f>
        <v>14</v>
      </c>
      <c r="BV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A197),BV197,BU197)</f>
        <v>15</v>
      </c>
      <c r="BW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A197),BW197,BV197)</f>
        <v>18</v>
      </c>
      <c r="BX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A197),BX197,BW197)</f>
        <v>17</v>
      </c>
      <c r="BY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A197),BY197,BX197)</f>
        <v>8</v>
      </c>
      <c r="BZ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A197),BZ197,BY197)</f>
        <v>5</v>
      </c>
      <c r="CA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BA197),CA197,BZ197)</f>
        <v>3</v>
      </c>
      <c r="CB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CA197,$B198=$BA197),CB197,CA197)</f>
        <v>30</v>
      </c>
      <c r="CC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CA197,$B198=$CB197,$B198=$BA197),CC197,CB197)</f>
        <v>1</v>
      </c>
      <c r="CD198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CA197,$B198=$CB197,$B198=$CC197,$B198=$BA197),CD197,CC197)</f>
        <v>26</v>
      </c>
      <c r="CH198">
        <f t="shared" ca="1" si="78"/>
        <v>36</v>
      </c>
      <c r="CI198">
        <f t="shared" ca="1" si="78"/>
        <v>15</v>
      </c>
      <c r="CJ198">
        <f t="shared" ca="1" si="78"/>
        <v>34</v>
      </c>
      <c r="CK198">
        <f t="shared" ca="1" si="78"/>
        <v>1</v>
      </c>
      <c r="CL198">
        <f t="shared" ca="1" si="78"/>
        <v>33</v>
      </c>
      <c r="CM198">
        <f t="shared" ca="1" si="78"/>
        <v>6</v>
      </c>
      <c r="CN198">
        <f t="shared" ca="1" si="78"/>
        <v>11</v>
      </c>
      <c r="CO198">
        <f t="shared" ca="1" si="78"/>
        <v>32</v>
      </c>
      <c r="CP198">
        <f t="shared" ca="1" si="78"/>
        <v>10</v>
      </c>
      <c r="CQ198">
        <f t="shared" ca="1" si="78"/>
        <v>13</v>
      </c>
      <c r="CR198">
        <f t="shared" ca="1" si="78"/>
        <v>21</v>
      </c>
      <c r="CS198">
        <f t="shared" ca="1" si="78"/>
        <v>24</v>
      </c>
      <c r="CT198">
        <f t="shared" ca="1" si="78"/>
        <v>17</v>
      </c>
      <c r="CU198">
        <f t="shared" ca="1" si="78"/>
        <v>28</v>
      </c>
      <c r="CV198">
        <f t="shared" ca="1" si="78"/>
        <v>29</v>
      </c>
      <c r="CW198">
        <f t="shared" ca="1" si="78"/>
        <v>7</v>
      </c>
      <c r="CX198">
        <f t="shared" ca="1" si="75"/>
        <v>31</v>
      </c>
      <c r="CY198">
        <f t="shared" ca="1" si="75"/>
        <v>30</v>
      </c>
      <c r="CZ198">
        <f t="shared" ca="1" si="75"/>
        <v>27</v>
      </c>
      <c r="DA198">
        <f t="shared" ca="1" si="75"/>
        <v>3</v>
      </c>
      <c r="DB198">
        <f t="shared" ca="1" si="75"/>
        <v>5</v>
      </c>
      <c r="DC198">
        <f t="shared" ca="1" si="75"/>
        <v>19</v>
      </c>
      <c r="DD198">
        <f t="shared" ca="1" si="75"/>
        <v>2</v>
      </c>
      <c r="DE198">
        <f t="shared" ca="1" si="75"/>
        <v>4</v>
      </c>
      <c r="DF198">
        <f t="shared" ca="1" si="75"/>
        <v>16</v>
      </c>
      <c r="DG198">
        <f t="shared" ca="1" si="75"/>
        <v>37</v>
      </c>
      <c r="DH198">
        <f t="shared" ca="1" si="75"/>
        <v>12</v>
      </c>
      <c r="DI198">
        <f t="shared" ca="1" si="75"/>
        <v>18</v>
      </c>
      <c r="DJ198">
        <f t="shared" ca="1" si="75"/>
        <v>23</v>
      </c>
      <c r="DK198">
        <f t="shared" ref="CX198:DR201" ca="1" si="81">IF(AND(DK197="",$B198&lt;&gt;DK$1),"",IF($C198&lt;DK197,DK197,IF($B198=DK$1,1,1+DK197)))</f>
        <v>35</v>
      </c>
      <c r="DL198">
        <f t="shared" ca="1" si="81"/>
        <v>22</v>
      </c>
      <c r="DM198">
        <f t="shared" ca="1" si="81"/>
        <v>20</v>
      </c>
      <c r="DN198">
        <f t="shared" ca="1" si="81"/>
        <v>8</v>
      </c>
      <c r="DO198">
        <f t="shared" ca="1" si="81"/>
        <v>25</v>
      </c>
      <c r="DP198">
        <f t="shared" ca="1" si="81"/>
        <v>26</v>
      </c>
      <c r="DQ198">
        <f t="shared" ca="1" si="81"/>
        <v>9</v>
      </c>
      <c r="DR198">
        <f t="shared" ca="1" si="81"/>
        <v>14</v>
      </c>
    </row>
    <row r="199" spans="1:122" x14ac:dyDescent="0.25">
      <c r="A199">
        <v>198</v>
      </c>
      <c r="B199">
        <f t="shared" ca="1" si="79"/>
        <v>5</v>
      </c>
      <c r="C199">
        <f ca="1">IF(B199="","",LOOKUP(B199,$CH$1:$DR$1,CH198:DR198))</f>
        <v>33</v>
      </c>
      <c r="G199" t="str">
        <f t="shared" ca="1" si="80"/>
        <v/>
      </c>
      <c r="H199" t="str">
        <f t="shared" ca="1" si="74"/>
        <v/>
      </c>
      <c r="I199" t="str">
        <f t="shared" ca="1" si="74"/>
        <v/>
      </c>
      <c r="J199" t="str">
        <f t="shared" ca="1" si="74"/>
        <v/>
      </c>
      <c r="K199" t="str">
        <f t="shared" ca="1" si="74"/>
        <v/>
      </c>
      <c r="L199" t="str">
        <f t="shared" ca="1" si="74"/>
        <v/>
      </c>
      <c r="M199" t="str">
        <f t="shared" ca="1" si="74"/>
        <v/>
      </c>
      <c r="N199" t="str">
        <f t="shared" ca="1" si="74"/>
        <v/>
      </c>
      <c r="O199" t="str">
        <f t="shared" ca="1" si="74"/>
        <v/>
      </c>
      <c r="P199" t="str">
        <f t="shared" ca="1" si="74"/>
        <v/>
      </c>
      <c r="Q199" t="str">
        <f t="shared" ca="1" si="74"/>
        <v/>
      </c>
      <c r="R199" t="str">
        <f t="shared" ca="1" si="74"/>
        <v/>
      </c>
      <c r="S199" t="str">
        <f t="shared" ca="1" si="74"/>
        <v/>
      </c>
      <c r="T199" t="str">
        <f t="shared" ca="1" si="74"/>
        <v/>
      </c>
      <c r="U199" t="str">
        <f t="shared" ca="1" si="74"/>
        <v/>
      </c>
      <c r="V199" t="str">
        <f t="shared" ca="1" si="74"/>
        <v/>
      </c>
      <c r="W199" t="str">
        <f t="shared" ca="1" si="74"/>
        <v/>
      </c>
      <c r="X199" t="str">
        <f t="shared" ca="1" si="77"/>
        <v/>
      </c>
      <c r="Y199" t="str">
        <f t="shared" ca="1" si="77"/>
        <v/>
      </c>
      <c r="Z199" t="str">
        <f t="shared" ca="1" si="77"/>
        <v/>
      </c>
      <c r="AA199" t="str">
        <f t="shared" ca="1" si="77"/>
        <v/>
      </c>
      <c r="AB199" t="str">
        <f t="shared" ca="1" si="77"/>
        <v/>
      </c>
      <c r="AC199" t="str">
        <f t="shared" ca="1" si="77"/>
        <v/>
      </c>
      <c r="AD199" t="str">
        <f t="shared" ca="1" si="77"/>
        <v/>
      </c>
      <c r="AE199" t="str">
        <f t="shared" ca="1" si="77"/>
        <v/>
      </c>
      <c r="AF199" t="str">
        <f t="shared" ca="1" si="77"/>
        <v/>
      </c>
      <c r="AG199" t="str">
        <f t="shared" ca="1" si="77"/>
        <v/>
      </c>
      <c r="AH199" t="str">
        <f t="shared" ca="1" si="77"/>
        <v/>
      </c>
      <c r="AI199" t="str">
        <f t="shared" ca="1" si="77"/>
        <v/>
      </c>
      <c r="AJ199" t="str">
        <f t="shared" ca="1" si="77"/>
        <v/>
      </c>
      <c r="AK199" t="str">
        <f t="shared" ca="1" si="77"/>
        <v/>
      </c>
      <c r="AL199" t="str">
        <f t="shared" ca="1" si="77"/>
        <v/>
      </c>
      <c r="AM199" t="str">
        <f t="shared" ca="1" si="77"/>
        <v/>
      </c>
      <c r="AN199" t="str">
        <f t="shared" ca="1" si="76"/>
        <v/>
      </c>
      <c r="AO199" t="str">
        <f t="shared" ca="1" si="76"/>
        <v/>
      </c>
      <c r="AP199" t="str">
        <f t="shared" ca="1" si="76"/>
        <v/>
      </c>
      <c r="AQ199" t="str">
        <f t="shared" ca="1" si="76"/>
        <v/>
      </c>
      <c r="AR199" t="str">
        <f t="shared" ca="1" si="76"/>
        <v/>
      </c>
      <c r="AT199">
        <f ca="1">B199</f>
        <v>5</v>
      </c>
      <c r="AU199">
        <f ca="1">IF($B199=$AT198,AU198,AT198)</f>
        <v>4</v>
      </c>
      <c r="AV199">
        <f ca="1">IF(OR($B199=$AT198,$B199=$AU198),AV198,AU198)</f>
        <v>23</v>
      </c>
      <c r="AW199">
        <f ca="1">IF(OR($B199=$AV198,$B199=$AT198,$B199=$AU198),AW198,AV198)</f>
        <v>20</v>
      </c>
      <c r="AX199">
        <f ca="1">IF(OR($B199=$AV198,$B199=$AT198,$B199=$AU198,$B199=$AW198),AX198,AW198)</f>
        <v>24</v>
      </c>
      <c r="AY199">
        <f ca="1">IF(OR($B199=$AV198,$B199=$AT198,$B199=$AU198,$B199=$AW198,$B199=$AX198),AY198,AX198)</f>
        <v>21</v>
      </c>
      <c r="AZ199">
        <f ca="1">IF(OR($B199=$AV198,$B199=$AT198,$B199=$AU198,$B199=$AW198,$B199=$AX198,$B199=$AY198),AZ198,AY198)</f>
        <v>6</v>
      </c>
      <c r="BA199">
        <f ca="1">IF(OR($B199=$AV198,$B199=$AT198,$B199=$AU198,$B199=$AW198,$B199=$AX198,$B199=$AY198,$B199=$AZ198),BA198,AZ198)</f>
        <v>16</v>
      </c>
      <c r="BB199">
        <f ca="1">IF(OR($B199=$AV198,$B199=$AT198,$B199=$AU198,$B199=$AW198,$B199=$AX198,$B199=$AY198,$B199=$AZ198,$B199=$BA198),BB198,BA198)</f>
        <v>33</v>
      </c>
      <c r="BC199">
        <f ca="1">IF(OR($B199=$AV198,$B199=$AT198,$B199=$AU198,$B199=$AW198,$B199=$AX198,$B199=$AY198,$B199=$AZ198,$B199=$BA198,$B199=$BB198),BC198,BB198)</f>
        <v>36</v>
      </c>
      <c r="BD199">
        <f ca="1">IF(OR($B199=$AV198,$B199=$AT198,$B199=$AU198,$B199=$AW198,$B199=$AX198,$B199=$AY198,$B199=$AZ198,$B199=$BB198,$B199=$BC198,$B199=$BA198),BD198,BC198)</f>
        <v>9</v>
      </c>
      <c r="BE199">
        <f ca="1">IF(OR($B199=$AV198,$B199=$AT198,$B199=$AU198,$B199=$AW198,$B199=$AX198,$B199=$AY198,$B199=$AZ198,$B199=$BB198,$B199=$BC198,$B199=$BD198,$B199=$BA198),BE198,BD198)</f>
        <v>7</v>
      </c>
      <c r="BF199">
        <f ca="1">IF(OR($B199=$AV198,$B199=$AT198,$B199=$AU198,$B199=$AW198,$B199=$AX198,$B199=$AY198,$B199=$AZ198,$B199=$BB198,$B199=$BC198,$B199=$BD198,$B199=$BE198,$B199=$BA198),BF198,BE198)</f>
        <v>27</v>
      </c>
      <c r="BG199">
        <f ca="1">IF(OR($B199=$AV198,$B199=$AT198,$B199=$AU198,$B199=$AW198,$B199=$AX198,$B199=$AY198,$B199=$AZ198,$B199=$BB198,$B199=$BC198,$B199=$BD198,$B199=$BE198,$B199=$BF198,$B199=$BA198),BG198,BF198)</f>
        <v>10</v>
      </c>
      <c r="BH199">
        <f ca="1">IF(OR($B199=$AV198,$B199=$AT198,$B199=$AU198,$B199=$AW198,$B199=$AX198,$B199=$AY198,$B199=$AZ198,$B199=$BB198,$B199=$BC198,$B199=$BD198,$B199=$BE198,$B199=$BF198,$B199=$BG198,$B199=$BA198),BH198,BG198)</f>
        <v>37</v>
      </c>
      <c r="BI199">
        <f ca="1">IF(OR($B199=$AV198,$B199=$AT198,$B199=$AU198,$B199=$AW198,$B199=$AX198,$B199=$AY198,$B199=$AZ198,$B199=$BB198,$B199=$BC198,$B199=$BD198,$B199=$BE198,$B199=$BF198,$B199=$BG198,$B199=$BH198,$B199=$BA198),BI198,BH198)</f>
        <v>2</v>
      </c>
      <c r="BJ199">
        <f ca="1">IF(OR($B199=$AV198,$B199=$AT198,$B199=$AU198,$B199=$AW198,$B199=$AX198,$B199=$AY198,$B199=$AZ198,$B199=$BB198,$B199=$BC198,$B199=$BD198,$B199=$BE198,$B199=$BF198,$B199=$BG198,$B199=$BH198,$B199=$BI198,$B199=$BA198),BJ198,BI198)</f>
        <v>25</v>
      </c>
      <c r="BK199">
        <f ca="1">IF(OR($B199=$AV198,$B199=$AT198,$B199=$AU198,$B199=$AW198,$B199=$AX198,$B199=$AY198,$B199=$AZ198,$B199=$BB198,$B199=$BC198,$B199=$BD198,$B199=$BE198,$B199=$BF198,$B199=$BG198,$B199=$BH198,$B199=$BI198,$B199=$BJ198,$B199=$BA198),BK198,BJ198)</f>
        <v>13</v>
      </c>
      <c r="BL199">
        <f ca="1">IF(OR($B199=$AV198,$B199=$AT198,$B199=$AU198,$B199=$AW198,$B199=$AX198,$B199=$AY198,$B199=$AZ198,$B199=$BB198,$B199=$BC198,$B199=$BD198,$B199=$BE198,$B199=$BF198,$B199=$BG198,$B199=$BH198,$B199=$BI198,$B199=$BJ198,$B199=$BK198,$B199=$BA198),BL198,BK198)</f>
        <v>28</v>
      </c>
      <c r="BM199">
        <f ca="1">IF(OR($B199=$AV198,$B199=$AT198,$B199=$AU198,$B199=$AW198,$B199=$AX198,$B199=$AY198,$B199=$AZ198,$B199=$BB198,$B199=$BC198,$B199=$BD198,$B199=$BE198,$B199=$BF198,$B199=$BG198,$B199=$BH198,$B199=$BI198,$B199=$BJ198,$B199=$BK198,$B199=$BL198,$B199=$BA198),BM198,BL198)</f>
        <v>22</v>
      </c>
      <c r="BN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IF(OR($B199=$AV198,$B199=$AT198,$B199=$AU198,$B199=$AW198,$B199=$AX198,$B199=$AY198,$B199=$AZ198,$B199=$BB198,$B199=$BC198,$B199=$BD198,$B199=$BE198,$B199=$BF198,$B199=$BG198,$B199=$BH198,$B199=$BI198,$B199=$BJ198,$B199=$BK198,$B199=$BL198,$B199=$BM198,$B199=$BA198),BN198,BM198)</f>
        <v>32</v>
      </c>
      <c r="BO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A198),BO198,BN198)</f>
        <v>11</v>
      </c>
      <c r="BP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A198),BP198,BO198)</f>
        <v>31</v>
      </c>
      <c r="BQ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A198),BQ198,BP198)</f>
        <v>29</v>
      </c>
      <c r="BR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A198),BR198,BQ198)</f>
        <v>12</v>
      </c>
      <c r="BS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A198),BS198,BR198)</f>
        <v>34</v>
      </c>
      <c r="BT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A198),BT198,BS198)</f>
        <v>35</v>
      </c>
      <c r="BU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A198),BU198,BT198)</f>
        <v>19</v>
      </c>
      <c r="BV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A198),BV198,BU198)</f>
        <v>14</v>
      </c>
      <c r="BW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A198),BW198,BV198)</f>
        <v>15</v>
      </c>
      <c r="BX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A198),BX198,BW198)</f>
        <v>18</v>
      </c>
      <c r="BY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A198),BY198,BX198)</f>
        <v>17</v>
      </c>
      <c r="BZ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A198),BZ198,BY198)</f>
        <v>8</v>
      </c>
      <c r="CA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BA198),CA198,BZ198)</f>
        <v>3</v>
      </c>
      <c r="CB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CA198,$B199=$BA198),CB198,CA198)</f>
        <v>30</v>
      </c>
      <c r="CC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CA198,$B199=$CB198,$B199=$BA198),CC198,CB198)</f>
        <v>1</v>
      </c>
      <c r="CD199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CA198,$B199=$CB198,$B199=$CC198,$B199=$BA198),CD198,CC198)</f>
        <v>26</v>
      </c>
      <c r="CH199">
        <f t="shared" ca="1" si="78"/>
        <v>36</v>
      </c>
      <c r="CI199">
        <f t="shared" ca="1" si="78"/>
        <v>16</v>
      </c>
      <c r="CJ199">
        <f t="shared" ca="1" si="78"/>
        <v>34</v>
      </c>
      <c r="CK199">
        <f t="shared" ca="1" si="78"/>
        <v>2</v>
      </c>
      <c r="CL199">
        <f t="shared" ca="1" si="78"/>
        <v>1</v>
      </c>
      <c r="CM199">
        <f t="shared" ca="1" si="78"/>
        <v>7</v>
      </c>
      <c r="CN199">
        <f t="shared" ca="1" si="78"/>
        <v>12</v>
      </c>
      <c r="CO199">
        <f t="shared" ca="1" si="78"/>
        <v>33</v>
      </c>
      <c r="CP199">
        <f t="shared" ca="1" si="78"/>
        <v>11</v>
      </c>
      <c r="CQ199">
        <f t="shared" ca="1" si="78"/>
        <v>14</v>
      </c>
      <c r="CR199">
        <f t="shared" ca="1" si="78"/>
        <v>22</v>
      </c>
      <c r="CS199">
        <f t="shared" ca="1" si="78"/>
        <v>25</v>
      </c>
      <c r="CT199">
        <f t="shared" ca="1" si="78"/>
        <v>18</v>
      </c>
      <c r="CU199">
        <f t="shared" ca="1" si="78"/>
        <v>29</v>
      </c>
      <c r="CV199">
        <f t="shared" ca="1" si="78"/>
        <v>30</v>
      </c>
      <c r="CW199">
        <f t="shared" ca="1" si="78"/>
        <v>8</v>
      </c>
      <c r="CX199">
        <f t="shared" ca="1" si="81"/>
        <v>32</v>
      </c>
      <c r="CY199">
        <f t="shared" ca="1" si="81"/>
        <v>31</v>
      </c>
      <c r="CZ199">
        <f t="shared" ca="1" si="81"/>
        <v>28</v>
      </c>
      <c r="DA199">
        <f t="shared" ca="1" si="81"/>
        <v>4</v>
      </c>
      <c r="DB199">
        <f t="shared" ca="1" si="81"/>
        <v>6</v>
      </c>
      <c r="DC199">
        <f t="shared" ca="1" si="81"/>
        <v>20</v>
      </c>
      <c r="DD199">
        <f t="shared" ca="1" si="81"/>
        <v>3</v>
      </c>
      <c r="DE199">
        <f t="shared" ca="1" si="81"/>
        <v>5</v>
      </c>
      <c r="DF199">
        <f t="shared" ca="1" si="81"/>
        <v>17</v>
      </c>
      <c r="DG199">
        <f t="shared" ca="1" si="81"/>
        <v>37</v>
      </c>
      <c r="DH199">
        <f t="shared" ca="1" si="81"/>
        <v>13</v>
      </c>
      <c r="DI199">
        <f t="shared" ca="1" si="81"/>
        <v>19</v>
      </c>
      <c r="DJ199">
        <f t="shared" ca="1" si="81"/>
        <v>24</v>
      </c>
      <c r="DK199">
        <f t="shared" ca="1" si="81"/>
        <v>35</v>
      </c>
      <c r="DL199">
        <f t="shared" ca="1" si="81"/>
        <v>23</v>
      </c>
      <c r="DM199">
        <f t="shared" ca="1" si="81"/>
        <v>21</v>
      </c>
      <c r="DN199">
        <f t="shared" ca="1" si="81"/>
        <v>9</v>
      </c>
      <c r="DO199">
        <f t="shared" ca="1" si="81"/>
        <v>26</v>
      </c>
      <c r="DP199">
        <f t="shared" ca="1" si="81"/>
        <v>27</v>
      </c>
      <c r="DQ199">
        <f t="shared" ca="1" si="81"/>
        <v>10</v>
      </c>
      <c r="DR199">
        <f t="shared" ca="1" si="81"/>
        <v>15</v>
      </c>
    </row>
    <row r="200" spans="1:122" x14ac:dyDescent="0.25">
      <c r="A200">
        <v>199</v>
      </c>
      <c r="B200">
        <f t="shared" ca="1" si="79"/>
        <v>12</v>
      </c>
      <c r="C200">
        <f ca="1">IF(B200="","",LOOKUP(B200,$CH$1:$DR$1,CH199:DR199))</f>
        <v>25</v>
      </c>
      <c r="G200" t="e">
        <f ca="1">IF(AND($B201="",$B200&lt;&gt;""),"Nrs",IF(AND(#REF!="",$B201&lt;&gt;"",$B200&lt;&gt;""),G$1,""))</f>
        <v>#REF!</v>
      </c>
      <c r="H200" t="e">
        <f ca="1">IF(AND($B201="",$B200&lt;&gt;""),AT200,IF(AND(#REF!="",$B201&lt;&gt;"",$B200&lt;&gt;""),H$1,""))</f>
        <v>#REF!</v>
      </c>
      <c r="I200" t="e">
        <f ca="1">IF(AND($B201="",$B200&lt;&gt;""),AU200,IF(AND(#REF!="",$B201&lt;&gt;"",$B200&lt;&gt;""),I$1,""))</f>
        <v>#REF!</v>
      </c>
      <c r="J200" t="e">
        <f ca="1">IF(AND($B201="",$B200&lt;&gt;""),AV200,IF(AND(#REF!="",$B201&lt;&gt;"",$B200&lt;&gt;""),J$1,""))</f>
        <v>#REF!</v>
      </c>
      <c r="K200" t="e">
        <f ca="1">IF(AND($B201="",$B200&lt;&gt;""),AW200,IF(AND(#REF!="",$B201&lt;&gt;"",$B200&lt;&gt;""),K$1,""))</f>
        <v>#REF!</v>
      </c>
      <c r="L200" t="e">
        <f ca="1">IF(AND($B201="",$B200&lt;&gt;""),AX200,IF(AND(#REF!="",$B201&lt;&gt;"",$B200&lt;&gt;""),L$1,""))</f>
        <v>#REF!</v>
      </c>
      <c r="M200" t="e">
        <f ca="1">IF(AND($B201="",$B200&lt;&gt;""),AY200,IF(AND(#REF!="",$B201&lt;&gt;"",$B200&lt;&gt;""),M$1,""))</f>
        <v>#REF!</v>
      </c>
      <c r="N200" t="e">
        <f ca="1">IF(AND($B201="",$B200&lt;&gt;""),AZ200,IF(AND(#REF!="",$B201&lt;&gt;"",$B200&lt;&gt;""),N$1,""))</f>
        <v>#REF!</v>
      </c>
      <c r="O200" t="e">
        <f ca="1">IF(AND($B201="",$B200&lt;&gt;""),BA200,IF(AND(#REF!="",$B201&lt;&gt;"",$B200&lt;&gt;""),O$1,""))</f>
        <v>#REF!</v>
      </c>
      <c r="P200" t="e">
        <f ca="1">IF(AND($B201="",$B200&lt;&gt;""),BB200,IF(AND(#REF!="",$B201&lt;&gt;"",$B200&lt;&gt;""),P$1,""))</f>
        <v>#REF!</v>
      </c>
      <c r="Q200" t="e">
        <f ca="1">IF(AND($B201="",$B200&lt;&gt;""),BC200,IF(AND(#REF!="",$B201&lt;&gt;"",$B200&lt;&gt;""),Q$1,""))</f>
        <v>#REF!</v>
      </c>
      <c r="R200" t="e">
        <f ca="1">IF(AND($B201="",$B200&lt;&gt;""),BD200,IF(AND(#REF!="",$B201&lt;&gt;"",$B200&lt;&gt;""),R$1,""))</f>
        <v>#REF!</v>
      </c>
      <c r="S200" t="e">
        <f ca="1">IF(AND($B201="",$B200&lt;&gt;""),BE200,IF(AND(#REF!="",$B201&lt;&gt;"",$B200&lt;&gt;""),S$1,""))</f>
        <v>#REF!</v>
      </c>
      <c r="T200" t="e">
        <f ca="1">IF(AND($B201="",$B200&lt;&gt;""),BF200,IF(AND(#REF!="",$B201&lt;&gt;"",$B200&lt;&gt;""),T$1,""))</f>
        <v>#REF!</v>
      </c>
      <c r="U200" t="e">
        <f ca="1">IF(AND($B201="",$B200&lt;&gt;""),BG200,IF(AND(#REF!="",$B201&lt;&gt;"",$B200&lt;&gt;""),U$1,""))</f>
        <v>#REF!</v>
      </c>
      <c r="V200" t="e">
        <f ca="1">IF(AND($B201="",$B200&lt;&gt;""),BH200,IF(AND(#REF!="",$B201&lt;&gt;"",$B200&lt;&gt;""),V$1,""))</f>
        <v>#REF!</v>
      </c>
      <c r="W200" t="e">
        <f ca="1">IF(AND($B201="",$B200&lt;&gt;""),BI200,IF(AND(#REF!="",$B201&lt;&gt;"",$B200&lt;&gt;""),W$1,""))</f>
        <v>#REF!</v>
      </c>
      <c r="X200" t="e">
        <f ca="1">IF(AND($B201="",$B200&lt;&gt;""),BJ200,IF(AND(#REF!="",$B201&lt;&gt;"",$B200&lt;&gt;""),X$1,""))</f>
        <v>#REF!</v>
      </c>
      <c r="Y200" t="e">
        <f ca="1">IF(AND($B201="",$B200&lt;&gt;""),BK200,IF(AND(#REF!="",$B201&lt;&gt;"",$B200&lt;&gt;""),Y$1,""))</f>
        <v>#REF!</v>
      </c>
      <c r="Z200" t="e">
        <f ca="1">IF(AND($B201="",$B200&lt;&gt;""),BL200,IF(AND(#REF!="",$B201&lt;&gt;"",$B200&lt;&gt;""),Z$1,""))</f>
        <v>#REF!</v>
      </c>
      <c r="AA200" t="e">
        <f ca="1">IF(AND($B201="",$B200&lt;&gt;""),BM200,IF(AND(#REF!="",$B201&lt;&gt;"",$B200&lt;&gt;""),AA$1,""))</f>
        <v>#REF!</v>
      </c>
      <c r="AB200" t="e">
        <f ca="1">IF(AND($B201="",$B200&lt;&gt;""),BN200,IF(AND(#REF!="",$B201&lt;&gt;"",$B200&lt;&gt;""),AB$1,""))</f>
        <v>#REF!</v>
      </c>
      <c r="AC200" t="e">
        <f ca="1">IF(AND($B201="",$B200&lt;&gt;""),BO200,IF(AND(#REF!="",$B201&lt;&gt;"",$B200&lt;&gt;""),AC$1,""))</f>
        <v>#REF!</v>
      </c>
      <c r="AD200" t="e">
        <f ca="1">IF(AND($B201="",$B200&lt;&gt;""),BP200,IF(AND(#REF!="",$B201&lt;&gt;"",$B200&lt;&gt;""),AD$1,""))</f>
        <v>#REF!</v>
      </c>
      <c r="AE200" t="e">
        <f ca="1">IF(AND($B201="",$B200&lt;&gt;""),BQ200,IF(AND(#REF!="",$B201&lt;&gt;"",$B200&lt;&gt;""),AE$1,""))</f>
        <v>#REF!</v>
      </c>
      <c r="AF200" t="e">
        <f ca="1">IF(AND($B201="",$B200&lt;&gt;""),BR200,IF(AND(#REF!="",$B201&lt;&gt;"",$B200&lt;&gt;""),AF$1,""))</f>
        <v>#REF!</v>
      </c>
      <c r="AG200" t="e">
        <f ca="1">IF(AND($B201="",$B200&lt;&gt;""),BS200,IF(AND(#REF!="",$B201&lt;&gt;"",$B200&lt;&gt;""),AG$1,""))</f>
        <v>#REF!</v>
      </c>
      <c r="AH200" t="e">
        <f ca="1">IF(AND($B201="",$B200&lt;&gt;""),BT200,IF(AND(#REF!="",$B201&lt;&gt;"",$B200&lt;&gt;""),AH$1,""))</f>
        <v>#REF!</v>
      </c>
      <c r="AI200" t="e">
        <f ca="1">IF(AND($B201="",$B200&lt;&gt;""),BU200,IF(AND(#REF!="",$B201&lt;&gt;"",$B200&lt;&gt;""),AI$1,""))</f>
        <v>#REF!</v>
      </c>
      <c r="AJ200" t="e">
        <f ca="1">IF(AND($B201="",$B200&lt;&gt;""),BV200,IF(AND(#REF!="",$B201&lt;&gt;"",$B200&lt;&gt;""),AJ$1,""))</f>
        <v>#REF!</v>
      </c>
      <c r="AK200" t="e">
        <f ca="1">IF(AND($B201="",$B200&lt;&gt;""),BW200,IF(AND(#REF!="",$B201&lt;&gt;"",$B200&lt;&gt;""),AK$1,""))</f>
        <v>#REF!</v>
      </c>
      <c r="AL200" t="e">
        <f ca="1">IF(AND($B201="",$B200&lt;&gt;""),BX200,IF(AND(#REF!="",$B201&lt;&gt;"",$B200&lt;&gt;""),AL$1,""))</f>
        <v>#REF!</v>
      </c>
      <c r="AM200" t="e">
        <f ca="1">IF(AND($B201="",$B200&lt;&gt;""),BY200,IF(AND(#REF!="",$B201&lt;&gt;"",$B200&lt;&gt;""),AM$1,""))</f>
        <v>#REF!</v>
      </c>
      <c r="AN200" t="e">
        <f ca="1">IF(AND($B201="",$B200&lt;&gt;""),BZ200,IF(AND(#REF!="",$B201&lt;&gt;"",$B200&lt;&gt;""),AN$1,""))</f>
        <v>#REF!</v>
      </c>
      <c r="AO200" t="e">
        <f ca="1">IF(AND($B201="",$B200&lt;&gt;""),CA200,IF(AND(#REF!="",$B201&lt;&gt;"",$B200&lt;&gt;""),AO$1,""))</f>
        <v>#REF!</v>
      </c>
      <c r="AP200" t="e">
        <f ca="1">IF(AND($B201="",$B200&lt;&gt;""),CB200,IF(AND(#REF!="",$B201&lt;&gt;"",$B200&lt;&gt;""),AP$1,""))</f>
        <v>#REF!</v>
      </c>
      <c r="AQ200" t="e">
        <f ca="1">IF(AND($B201="",$B200&lt;&gt;""),CC200,IF(AND(#REF!="",$B201&lt;&gt;"",$B200&lt;&gt;""),AQ$1,""))</f>
        <v>#REF!</v>
      </c>
      <c r="AR200" t="e">
        <f ca="1">IF(AND($B201="",$B200&lt;&gt;""),CD200,IF(AND(#REF!="",$B201&lt;&gt;"",$B200&lt;&gt;""),AR$1,""))</f>
        <v>#REF!</v>
      </c>
      <c r="AT200">
        <f ca="1">B200</f>
        <v>12</v>
      </c>
      <c r="AU200">
        <f ca="1">IF($B200=$AT199,AU199,AT199)</f>
        <v>5</v>
      </c>
      <c r="AV200">
        <f ca="1">IF(OR($B200=$AT199,$B200=$AU199),AV199,AU199)</f>
        <v>4</v>
      </c>
      <c r="AW200">
        <f ca="1">IF(OR($B200=$AV199,$B200=$AT199,$B200=$AU199),AW199,AV199)</f>
        <v>23</v>
      </c>
      <c r="AX200">
        <f ca="1">IF(OR($B200=$AV199,$B200=$AT199,$B200=$AU199,$B200=$AW199),AX199,AW199)</f>
        <v>20</v>
      </c>
      <c r="AY200">
        <f ca="1">IF(OR($B200=$AV199,$B200=$AT199,$B200=$AU199,$B200=$AW199,$B200=$AX199),AY199,AX199)</f>
        <v>24</v>
      </c>
      <c r="AZ200">
        <f ca="1">IF(OR($B200=$AV199,$B200=$AT199,$B200=$AU199,$B200=$AW199,$B200=$AX199,$B200=$AY199),AZ199,AY199)</f>
        <v>21</v>
      </c>
      <c r="BA200">
        <f ca="1">IF(OR($B200=$AV199,$B200=$AT199,$B200=$AU199,$B200=$AW199,$B200=$AX199,$B200=$AY199,$B200=$AZ199),BA199,AZ199)</f>
        <v>6</v>
      </c>
      <c r="BB200">
        <f ca="1">IF(OR($B200=$AV199,$B200=$AT199,$B200=$AU199,$B200=$AW199,$B200=$AX199,$B200=$AY199,$B200=$AZ199,$B200=$BA199),BB199,BA199)</f>
        <v>16</v>
      </c>
      <c r="BC200">
        <f ca="1">IF(OR($B200=$AV199,$B200=$AT199,$B200=$AU199,$B200=$AW199,$B200=$AX199,$B200=$AY199,$B200=$AZ199,$B200=$BA199,$B200=$BB199),BC199,BB199)</f>
        <v>33</v>
      </c>
      <c r="BD200">
        <f ca="1">IF(OR($B200=$AV199,$B200=$AT199,$B200=$AU199,$B200=$AW199,$B200=$AX199,$B200=$AY199,$B200=$AZ199,$B200=$BB199,$B200=$BC199,$B200=$BA199),BD199,BC199)</f>
        <v>36</v>
      </c>
      <c r="BE200">
        <f ca="1">IF(OR($B200=$AV199,$B200=$AT199,$B200=$AU199,$B200=$AW199,$B200=$AX199,$B200=$AY199,$B200=$AZ199,$B200=$BB199,$B200=$BC199,$B200=$BD199,$B200=$BA199),BE199,BD199)</f>
        <v>9</v>
      </c>
      <c r="BF200">
        <f ca="1">IF(OR($B200=$AV199,$B200=$AT199,$B200=$AU199,$B200=$AW199,$B200=$AX199,$B200=$AY199,$B200=$AZ199,$B200=$BB199,$B200=$BC199,$B200=$BD199,$B200=$BE199,$B200=$BA199),BF199,BE199)</f>
        <v>7</v>
      </c>
      <c r="BG200">
        <f ca="1">IF(OR($B200=$AV199,$B200=$AT199,$B200=$AU199,$B200=$AW199,$B200=$AX199,$B200=$AY199,$B200=$AZ199,$B200=$BB199,$B200=$BC199,$B200=$BD199,$B200=$BE199,$B200=$BF199,$B200=$BA199),BG199,BF199)</f>
        <v>27</v>
      </c>
      <c r="BH200">
        <f ca="1">IF(OR($B200=$AV199,$B200=$AT199,$B200=$AU199,$B200=$AW199,$B200=$AX199,$B200=$AY199,$B200=$AZ199,$B200=$BB199,$B200=$BC199,$B200=$BD199,$B200=$BE199,$B200=$BF199,$B200=$BG199,$B200=$BA199),BH199,BG199)</f>
        <v>10</v>
      </c>
      <c r="BI200">
        <f ca="1">IF(OR($B200=$AV199,$B200=$AT199,$B200=$AU199,$B200=$AW199,$B200=$AX199,$B200=$AY199,$B200=$AZ199,$B200=$BB199,$B200=$BC199,$B200=$BD199,$B200=$BE199,$B200=$BF199,$B200=$BG199,$B200=$BH199,$B200=$BA199),BI199,BH199)</f>
        <v>37</v>
      </c>
      <c r="BJ200">
        <f ca="1">IF(OR($B200=$AV199,$B200=$AT199,$B200=$AU199,$B200=$AW199,$B200=$AX199,$B200=$AY199,$B200=$AZ199,$B200=$BB199,$B200=$BC199,$B200=$BD199,$B200=$BE199,$B200=$BF199,$B200=$BG199,$B200=$BH199,$B200=$BI199,$B200=$BA199),BJ199,BI199)</f>
        <v>2</v>
      </c>
      <c r="BK200">
        <f ca="1">IF(OR($B200=$AV199,$B200=$AT199,$B200=$AU199,$B200=$AW199,$B200=$AX199,$B200=$AY199,$B200=$AZ199,$B200=$BB199,$B200=$BC199,$B200=$BD199,$B200=$BE199,$B200=$BF199,$B200=$BG199,$B200=$BH199,$B200=$BI199,$B200=$BJ199,$B200=$BA199),BK199,BJ199)</f>
        <v>25</v>
      </c>
      <c r="BL200">
        <f ca="1">IF(OR($B200=$AV199,$B200=$AT199,$B200=$AU199,$B200=$AW199,$B200=$AX199,$B200=$AY199,$B200=$AZ199,$B200=$BB199,$B200=$BC199,$B200=$BD199,$B200=$BE199,$B200=$BF199,$B200=$BG199,$B200=$BH199,$B200=$BI199,$B200=$BJ199,$B200=$BK199,$B200=$BA199),BL199,BK199)</f>
        <v>13</v>
      </c>
      <c r="BM200">
        <f ca="1">IF(OR($B200=$AV199,$B200=$AT199,$B200=$AU199,$B200=$AW199,$B200=$AX199,$B200=$AY199,$B200=$AZ199,$B200=$BB199,$B200=$BC199,$B200=$BD199,$B200=$BE199,$B200=$BF199,$B200=$BG199,$B200=$BH199,$B200=$BI199,$B200=$BJ199,$B200=$BK199,$B200=$BL199,$B200=$BA199),BM199,BL199)</f>
        <v>28</v>
      </c>
      <c r="BN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IF(OR($B200=$AV199,$B200=$AT199,$B200=$AU199,$B200=$AW199,$B200=$AX199,$B200=$AY199,$B200=$AZ199,$B200=$BB199,$B200=$BC199,$B200=$BD199,$B200=$BE199,$B200=$BF199,$B200=$BG199,$B200=$BH199,$B200=$BI199,$B200=$BJ199,$B200=$BK199,$B200=$BL199,$B200=$BM199,$B200=$BA199),BN199,BM199)</f>
        <v>22</v>
      </c>
      <c r="BO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A199),BO199,BN199)</f>
        <v>32</v>
      </c>
      <c r="BP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A199),BP199,BO199)</f>
        <v>11</v>
      </c>
      <c r="BQ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A199),BQ199,BP199)</f>
        <v>31</v>
      </c>
      <c r="BR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A199),BR199,BQ199)</f>
        <v>29</v>
      </c>
      <c r="BS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A199),BS199,BR199)</f>
        <v>34</v>
      </c>
      <c r="BT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A199),BT199,BS199)</f>
        <v>35</v>
      </c>
      <c r="BU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A199),BU199,BT199)</f>
        <v>19</v>
      </c>
      <c r="BV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A199),BV199,BU199)</f>
        <v>14</v>
      </c>
      <c r="BW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A199),BW199,BV199)</f>
        <v>15</v>
      </c>
      <c r="BX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A199),BX199,BW199)</f>
        <v>18</v>
      </c>
      <c r="BY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A199),BY199,BX199)</f>
        <v>17</v>
      </c>
      <c r="BZ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A199),BZ199,BY199)</f>
        <v>8</v>
      </c>
      <c r="CA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BA199),CA199,BZ199)</f>
        <v>3</v>
      </c>
      <c r="CB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CA199,$B200=$BA199),CB199,CA199)</f>
        <v>30</v>
      </c>
      <c r="CC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CA199,$B200=$CB199,$B200=$BA199),CC199,CB199)</f>
        <v>1</v>
      </c>
      <c r="CD200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CA199,$B200=$CB199,$B200=$CC199,$B200=$BA199),CD199,CC199)</f>
        <v>26</v>
      </c>
      <c r="CH200">
        <f t="shared" ca="1" si="78"/>
        <v>36</v>
      </c>
      <c r="CI200">
        <f t="shared" ca="1" si="78"/>
        <v>17</v>
      </c>
      <c r="CJ200">
        <f t="shared" ca="1" si="78"/>
        <v>34</v>
      </c>
      <c r="CK200">
        <f t="shared" ca="1" si="78"/>
        <v>3</v>
      </c>
      <c r="CL200">
        <f t="shared" ca="1" si="78"/>
        <v>2</v>
      </c>
      <c r="CM200">
        <f t="shared" ca="1" si="78"/>
        <v>8</v>
      </c>
      <c r="CN200">
        <f t="shared" ca="1" si="78"/>
        <v>13</v>
      </c>
      <c r="CO200">
        <f t="shared" ca="1" si="78"/>
        <v>33</v>
      </c>
      <c r="CP200">
        <f t="shared" ca="1" si="78"/>
        <v>12</v>
      </c>
      <c r="CQ200">
        <f t="shared" ca="1" si="78"/>
        <v>15</v>
      </c>
      <c r="CR200">
        <f t="shared" ca="1" si="78"/>
        <v>23</v>
      </c>
      <c r="CS200">
        <f t="shared" ca="1" si="78"/>
        <v>1</v>
      </c>
      <c r="CT200">
        <f t="shared" ca="1" si="78"/>
        <v>19</v>
      </c>
      <c r="CU200">
        <f t="shared" ca="1" si="78"/>
        <v>29</v>
      </c>
      <c r="CV200">
        <f t="shared" ca="1" si="78"/>
        <v>30</v>
      </c>
      <c r="CW200">
        <f t="shared" ca="1" si="78"/>
        <v>9</v>
      </c>
      <c r="CX200">
        <f t="shared" ca="1" si="81"/>
        <v>32</v>
      </c>
      <c r="CY200">
        <f t="shared" ca="1" si="81"/>
        <v>31</v>
      </c>
      <c r="CZ200">
        <f t="shared" ca="1" si="81"/>
        <v>28</v>
      </c>
      <c r="DA200">
        <f t="shared" ca="1" si="81"/>
        <v>5</v>
      </c>
      <c r="DB200">
        <f t="shared" ca="1" si="81"/>
        <v>7</v>
      </c>
      <c r="DC200">
        <f t="shared" ca="1" si="81"/>
        <v>21</v>
      </c>
      <c r="DD200">
        <f t="shared" ca="1" si="81"/>
        <v>4</v>
      </c>
      <c r="DE200">
        <f t="shared" ca="1" si="81"/>
        <v>6</v>
      </c>
      <c r="DF200">
        <f t="shared" ca="1" si="81"/>
        <v>18</v>
      </c>
      <c r="DG200">
        <f t="shared" ca="1" si="81"/>
        <v>37</v>
      </c>
      <c r="DH200">
        <f t="shared" ca="1" si="81"/>
        <v>14</v>
      </c>
      <c r="DI200">
        <f t="shared" ca="1" si="81"/>
        <v>20</v>
      </c>
      <c r="DJ200">
        <f t="shared" ca="1" si="81"/>
        <v>25</v>
      </c>
      <c r="DK200">
        <f t="shared" ca="1" si="81"/>
        <v>35</v>
      </c>
      <c r="DL200">
        <f t="shared" ca="1" si="81"/>
        <v>24</v>
      </c>
      <c r="DM200">
        <f t="shared" ca="1" si="81"/>
        <v>22</v>
      </c>
      <c r="DN200">
        <f t="shared" ca="1" si="81"/>
        <v>10</v>
      </c>
      <c r="DO200">
        <f t="shared" ca="1" si="81"/>
        <v>26</v>
      </c>
      <c r="DP200">
        <f t="shared" ca="1" si="81"/>
        <v>27</v>
      </c>
      <c r="DQ200">
        <f t="shared" ca="1" si="81"/>
        <v>11</v>
      </c>
      <c r="DR200">
        <f t="shared" ca="1" si="81"/>
        <v>16</v>
      </c>
    </row>
    <row r="201" spans="1:122" x14ac:dyDescent="0.25">
      <c r="A201">
        <v>200</v>
      </c>
      <c r="B201">
        <f t="shared" ca="1" si="79"/>
        <v>30</v>
      </c>
      <c r="C201">
        <f ca="1">IF(B201="","",LOOKUP(B201,$CH$1:$DR$1,CH200:DR200))</f>
        <v>35</v>
      </c>
      <c r="G201" t="e">
        <f ca="1">IF(AND(#REF!="",$B201&lt;&gt;""),"Nrs",IF(AND(#REF!="",#REF!&lt;&gt;"",$B201&lt;&gt;""),G$1,""))</f>
        <v>#REF!</v>
      </c>
      <c r="H201" t="e">
        <f ca="1">IF(AND(#REF!="",$B201&lt;&gt;""),AT201,IF(AND(#REF!="",#REF!&lt;&gt;"",$B201&lt;&gt;""),H$1,""))</f>
        <v>#REF!</v>
      </c>
      <c r="I201" t="e">
        <f ca="1">IF(AND(#REF!="",$B201&lt;&gt;""),AU201,IF(AND(#REF!="",#REF!&lt;&gt;"",$B201&lt;&gt;""),I$1,""))</f>
        <v>#REF!</v>
      </c>
      <c r="J201" t="e">
        <f ca="1">IF(AND(#REF!="",$B201&lt;&gt;""),AV201,IF(AND(#REF!="",#REF!&lt;&gt;"",$B201&lt;&gt;""),J$1,""))</f>
        <v>#REF!</v>
      </c>
      <c r="K201" t="e">
        <f ca="1">IF(AND(#REF!="",$B201&lt;&gt;""),AW201,IF(AND(#REF!="",#REF!&lt;&gt;"",$B201&lt;&gt;""),K$1,""))</f>
        <v>#REF!</v>
      </c>
      <c r="L201" t="e">
        <f ca="1">IF(AND(#REF!="",$B201&lt;&gt;""),AX201,IF(AND(#REF!="",#REF!&lt;&gt;"",$B201&lt;&gt;""),L$1,""))</f>
        <v>#REF!</v>
      </c>
      <c r="M201" t="e">
        <f ca="1">IF(AND(#REF!="",$B201&lt;&gt;""),AY201,IF(AND(#REF!="",#REF!&lt;&gt;"",$B201&lt;&gt;""),M$1,""))</f>
        <v>#REF!</v>
      </c>
      <c r="N201" t="e">
        <f ca="1">IF(AND(#REF!="",$B201&lt;&gt;""),AZ201,IF(AND(#REF!="",#REF!&lt;&gt;"",$B201&lt;&gt;""),N$1,""))</f>
        <v>#REF!</v>
      </c>
      <c r="O201" t="e">
        <f ca="1">IF(AND(#REF!="",$B201&lt;&gt;""),BA201,IF(AND(#REF!="",#REF!&lt;&gt;"",$B201&lt;&gt;""),O$1,""))</f>
        <v>#REF!</v>
      </c>
      <c r="P201" t="e">
        <f ca="1">IF(AND(#REF!="",$B201&lt;&gt;""),BB201,IF(AND(#REF!="",#REF!&lt;&gt;"",$B201&lt;&gt;""),P$1,""))</f>
        <v>#REF!</v>
      </c>
      <c r="Q201" t="e">
        <f ca="1">IF(AND(#REF!="",$B201&lt;&gt;""),BC201,IF(AND(#REF!="",#REF!&lt;&gt;"",$B201&lt;&gt;""),Q$1,""))</f>
        <v>#REF!</v>
      </c>
      <c r="R201" t="e">
        <f ca="1">IF(AND(#REF!="",$B201&lt;&gt;""),BD201,IF(AND(#REF!="",#REF!&lt;&gt;"",$B201&lt;&gt;""),R$1,""))</f>
        <v>#REF!</v>
      </c>
      <c r="S201" t="e">
        <f ca="1">IF(AND(#REF!="",$B201&lt;&gt;""),BE201,IF(AND(#REF!="",#REF!&lt;&gt;"",$B201&lt;&gt;""),S$1,""))</f>
        <v>#REF!</v>
      </c>
      <c r="T201" t="e">
        <f ca="1">IF(AND(#REF!="",$B201&lt;&gt;""),BF201,IF(AND(#REF!="",#REF!&lt;&gt;"",$B201&lt;&gt;""),T$1,""))</f>
        <v>#REF!</v>
      </c>
      <c r="U201" t="e">
        <f ca="1">IF(AND(#REF!="",$B201&lt;&gt;""),BG201,IF(AND(#REF!="",#REF!&lt;&gt;"",$B201&lt;&gt;""),U$1,""))</f>
        <v>#REF!</v>
      </c>
      <c r="V201" t="e">
        <f ca="1">IF(AND(#REF!="",$B201&lt;&gt;""),BH201,IF(AND(#REF!="",#REF!&lt;&gt;"",$B201&lt;&gt;""),V$1,""))</f>
        <v>#REF!</v>
      </c>
      <c r="W201" t="e">
        <f ca="1">IF(AND(#REF!="",$B201&lt;&gt;""),BI201,IF(AND(#REF!="",#REF!&lt;&gt;"",$B201&lt;&gt;""),W$1,""))</f>
        <v>#REF!</v>
      </c>
      <c r="X201" t="e">
        <f ca="1">IF(AND(#REF!="",$B201&lt;&gt;""),BJ201,IF(AND(#REF!="",#REF!&lt;&gt;"",$B201&lt;&gt;""),X$1,""))</f>
        <v>#REF!</v>
      </c>
      <c r="Y201" t="e">
        <f ca="1">IF(AND(#REF!="",$B201&lt;&gt;""),BK201,IF(AND(#REF!="",#REF!&lt;&gt;"",$B201&lt;&gt;""),Y$1,""))</f>
        <v>#REF!</v>
      </c>
      <c r="Z201" t="e">
        <f ca="1">IF(AND(#REF!="",$B201&lt;&gt;""),BL201,IF(AND(#REF!="",#REF!&lt;&gt;"",$B201&lt;&gt;""),Z$1,""))</f>
        <v>#REF!</v>
      </c>
      <c r="AA201" t="e">
        <f ca="1">IF(AND(#REF!="",$B201&lt;&gt;""),BM201,IF(AND(#REF!="",#REF!&lt;&gt;"",$B201&lt;&gt;""),AA$1,""))</f>
        <v>#REF!</v>
      </c>
      <c r="AB201" t="e">
        <f ca="1">IF(AND(#REF!="",$B201&lt;&gt;""),BN201,IF(AND(#REF!="",#REF!&lt;&gt;"",$B201&lt;&gt;""),AB$1,""))</f>
        <v>#REF!</v>
      </c>
      <c r="AC201" t="e">
        <f ca="1">IF(AND(#REF!="",$B201&lt;&gt;""),BO201,IF(AND(#REF!="",#REF!&lt;&gt;"",$B201&lt;&gt;""),AC$1,""))</f>
        <v>#REF!</v>
      </c>
      <c r="AD201" t="e">
        <f ca="1">IF(AND(#REF!="",$B201&lt;&gt;""),BP201,IF(AND(#REF!="",#REF!&lt;&gt;"",$B201&lt;&gt;""),AD$1,""))</f>
        <v>#REF!</v>
      </c>
      <c r="AE201" t="e">
        <f ca="1">IF(AND(#REF!="",$B201&lt;&gt;""),BQ201,IF(AND(#REF!="",#REF!&lt;&gt;"",$B201&lt;&gt;""),AE$1,""))</f>
        <v>#REF!</v>
      </c>
      <c r="AF201" t="e">
        <f ca="1">IF(AND(#REF!="",$B201&lt;&gt;""),BR201,IF(AND(#REF!="",#REF!&lt;&gt;"",$B201&lt;&gt;""),AF$1,""))</f>
        <v>#REF!</v>
      </c>
      <c r="AG201" t="e">
        <f ca="1">IF(AND(#REF!="",$B201&lt;&gt;""),BS201,IF(AND(#REF!="",#REF!&lt;&gt;"",$B201&lt;&gt;""),AG$1,""))</f>
        <v>#REF!</v>
      </c>
      <c r="AH201" t="e">
        <f ca="1">IF(AND(#REF!="",$B201&lt;&gt;""),BT201,IF(AND(#REF!="",#REF!&lt;&gt;"",$B201&lt;&gt;""),AH$1,""))</f>
        <v>#REF!</v>
      </c>
      <c r="AI201" t="e">
        <f ca="1">IF(AND(#REF!="",$B201&lt;&gt;""),BU201,IF(AND(#REF!="",#REF!&lt;&gt;"",$B201&lt;&gt;""),AI$1,""))</f>
        <v>#REF!</v>
      </c>
      <c r="AJ201" t="e">
        <f ca="1">IF(AND(#REF!="",$B201&lt;&gt;""),BV201,IF(AND(#REF!="",#REF!&lt;&gt;"",$B201&lt;&gt;""),AJ$1,""))</f>
        <v>#REF!</v>
      </c>
      <c r="AK201" t="e">
        <f ca="1">IF(AND(#REF!="",$B201&lt;&gt;""),BW201,IF(AND(#REF!="",#REF!&lt;&gt;"",$B201&lt;&gt;""),AK$1,""))</f>
        <v>#REF!</v>
      </c>
      <c r="AL201" t="e">
        <f ca="1">IF(AND(#REF!="",$B201&lt;&gt;""),BX201,IF(AND(#REF!="",#REF!&lt;&gt;"",$B201&lt;&gt;""),AL$1,""))</f>
        <v>#REF!</v>
      </c>
      <c r="AM201" t="e">
        <f ca="1">IF(AND(#REF!="",$B201&lt;&gt;""),BY201,IF(AND(#REF!="",#REF!&lt;&gt;"",$B201&lt;&gt;""),AM$1,""))</f>
        <v>#REF!</v>
      </c>
      <c r="AN201" t="e">
        <f ca="1">IF(AND(#REF!="",$B201&lt;&gt;""),BZ201,IF(AND(#REF!="",#REF!&lt;&gt;"",$B201&lt;&gt;""),AN$1,""))</f>
        <v>#REF!</v>
      </c>
      <c r="AO201" t="e">
        <f ca="1">IF(AND(#REF!="",$B201&lt;&gt;""),CA201,IF(AND(#REF!="",#REF!&lt;&gt;"",$B201&lt;&gt;""),AO$1,""))</f>
        <v>#REF!</v>
      </c>
      <c r="AP201" t="e">
        <f ca="1">IF(AND(#REF!="",$B201&lt;&gt;""),CB201,IF(AND(#REF!="",#REF!&lt;&gt;"",$B201&lt;&gt;""),AP$1,""))</f>
        <v>#REF!</v>
      </c>
      <c r="AQ201" t="e">
        <f ca="1">IF(AND(#REF!="",$B201&lt;&gt;""),CC201,IF(AND(#REF!="",#REF!&lt;&gt;"",$B201&lt;&gt;""),AQ$1,""))</f>
        <v>#REF!</v>
      </c>
      <c r="AR201" t="e">
        <f ca="1">IF(AND(#REF!="",$B201&lt;&gt;""),CD201,IF(AND(#REF!="",#REF!&lt;&gt;"",$B201&lt;&gt;""),AR$1,""))</f>
        <v>#REF!</v>
      </c>
      <c r="AT201">
        <f ca="1">B201</f>
        <v>30</v>
      </c>
      <c r="AU201">
        <f ca="1">IF($B201=$AT200,AU200,AT200)</f>
        <v>12</v>
      </c>
      <c r="AV201">
        <f ca="1">IF(OR($B201=$AT200,$B201=$AU200),AV200,AU200)</f>
        <v>5</v>
      </c>
      <c r="AW201">
        <f ca="1">IF(OR($B201=$AV200,$B201=$AT200,$B201=$AU200),AW200,AV200)</f>
        <v>4</v>
      </c>
      <c r="AX201">
        <f ca="1">IF(OR($B201=$AV200,$B201=$AT200,$B201=$AU200,$B201=$AW200),AX200,AW200)</f>
        <v>23</v>
      </c>
      <c r="AY201">
        <f ca="1">IF(OR($B201=$AV200,$B201=$AT200,$B201=$AU200,$B201=$AW200,$B201=$AX200),AY200,AX200)</f>
        <v>20</v>
      </c>
      <c r="AZ201">
        <f ca="1">IF(OR($B201=$AV200,$B201=$AT200,$B201=$AU200,$B201=$AW200,$B201=$AX200,$B201=$AY200),AZ200,AY200)</f>
        <v>24</v>
      </c>
      <c r="BA201">
        <f ca="1">IF(OR($B201=$AV200,$B201=$AT200,$B201=$AU200,$B201=$AW200,$B201=$AX200,$B201=$AY200,$B201=$AZ200),BA200,AZ200)</f>
        <v>21</v>
      </c>
      <c r="BB201">
        <f ca="1">IF(OR($B201=$AV200,$B201=$AT200,$B201=$AU200,$B201=$AW200,$B201=$AX200,$B201=$AY200,$B201=$AZ200,$B201=$BA200),BB200,BA200)</f>
        <v>6</v>
      </c>
      <c r="BC201">
        <f ca="1">IF(OR($B201=$AV200,$B201=$AT200,$B201=$AU200,$B201=$AW200,$B201=$AX200,$B201=$AY200,$B201=$AZ200,$B201=$BA200,$B201=$BB200),BC200,BB200)</f>
        <v>16</v>
      </c>
      <c r="BD201">
        <f ca="1">IF(OR($B201=$AV200,$B201=$AT200,$B201=$AU200,$B201=$AW200,$B201=$AX200,$B201=$AY200,$B201=$AZ200,$B201=$BB200,$B201=$BC200,$B201=$BA200),BD200,BC200)</f>
        <v>33</v>
      </c>
      <c r="BE201">
        <f ca="1">IF(OR($B201=$AV200,$B201=$AT200,$B201=$AU200,$B201=$AW200,$B201=$AX200,$B201=$AY200,$B201=$AZ200,$B201=$BB200,$B201=$BC200,$B201=$BD200,$B201=$BA200),BE200,BD200)</f>
        <v>36</v>
      </c>
      <c r="BF201">
        <f ca="1">IF(OR($B201=$AV200,$B201=$AT200,$B201=$AU200,$B201=$AW200,$B201=$AX200,$B201=$AY200,$B201=$AZ200,$B201=$BB200,$B201=$BC200,$B201=$BD200,$B201=$BE200,$B201=$BA200),BF200,BE200)</f>
        <v>9</v>
      </c>
      <c r="BG201">
        <f ca="1">IF(OR($B201=$AV200,$B201=$AT200,$B201=$AU200,$B201=$AW200,$B201=$AX200,$B201=$AY200,$B201=$AZ200,$B201=$BB200,$B201=$BC200,$B201=$BD200,$B201=$BE200,$B201=$BF200,$B201=$BA200),BG200,BF200)</f>
        <v>7</v>
      </c>
      <c r="BH201">
        <f ca="1">IF(OR($B201=$AV200,$B201=$AT200,$B201=$AU200,$B201=$AW200,$B201=$AX200,$B201=$AY200,$B201=$AZ200,$B201=$BB200,$B201=$BC200,$B201=$BD200,$B201=$BE200,$B201=$BF200,$B201=$BG200,$B201=$BA200),BH200,BG200)</f>
        <v>27</v>
      </c>
      <c r="BI201">
        <f ca="1">IF(OR($B201=$AV200,$B201=$AT200,$B201=$AU200,$B201=$AW200,$B201=$AX200,$B201=$AY200,$B201=$AZ200,$B201=$BB200,$B201=$BC200,$B201=$BD200,$B201=$BE200,$B201=$BF200,$B201=$BG200,$B201=$BH200,$B201=$BA200),BI200,BH200)</f>
        <v>10</v>
      </c>
      <c r="BJ201">
        <f ca="1">IF(OR($B201=$AV200,$B201=$AT200,$B201=$AU200,$B201=$AW200,$B201=$AX200,$B201=$AY200,$B201=$AZ200,$B201=$BB200,$B201=$BC200,$B201=$BD200,$B201=$BE200,$B201=$BF200,$B201=$BG200,$B201=$BH200,$B201=$BI200,$B201=$BA200),BJ200,BI200)</f>
        <v>37</v>
      </c>
      <c r="BK201">
        <f ca="1">IF(OR($B201=$AV200,$B201=$AT200,$B201=$AU200,$B201=$AW200,$B201=$AX200,$B201=$AY200,$B201=$AZ200,$B201=$BB200,$B201=$BC200,$B201=$BD200,$B201=$BE200,$B201=$BF200,$B201=$BG200,$B201=$BH200,$B201=$BI200,$B201=$BJ200,$B201=$BA200),BK200,BJ200)</f>
        <v>2</v>
      </c>
      <c r="BL201">
        <f ca="1">IF(OR($B201=$AV200,$B201=$AT200,$B201=$AU200,$B201=$AW200,$B201=$AX200,$B201=$AY200,$B201=$AZ200,$B201=$BB200,$B201=$BC200,$B201=$BD200,$B201=$BE200,$B201=$BF200,$B201=$BG200,$B201=$BH200,$B201=$BI200,$B201=$BJ200,$B201=$BK200,$B201=$BA200),BL200,BK200)</f>
        <v>25</v>
      </c>
      <c r="BM201">
        <f ca="1">IF(OR($B201=$AV200,$B201=$AT200,$B201=$AU200,$B201=$AW200,$B201=$AX200,$B201=$AY200,$B201=$AZ200,$B201=$BB200,$B201=$BC200,$B201=$BD200,$B201=$BE200,$B201=$BF200,$B201=$BG200,$B201=$BH200,$B201=$BI200,$B201=$BJ200,$B201=$BK200,$B201=$BL200,$B201=$BA200),BM200,BL200)</f>
        <v>13</v>
      </c>
      <c r="BN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IF(OR($B201=$AV200,$B201=$AT200,$B201=$AU200,$B201=$AW200,$B201=$AX200,$B201=$AY200,$B201=$AZ200,$B201=$BB200,$B201=$BC200,$B201=$BD200,$B201=$BE200,$B201=$BF200,$B201=$BG200,$B201=$BH200,$B201=$BI200,$B201=$BJ200,$B201=$BK200,$B201=$BL200,$B201=$BM200,$B201=$BA200),BN200,BM200)</f>
        <v>28</v>
      </c>
      <c r="BO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A200),BO200,BN200)</f>
        <v>22</v>
      </c>
      <c r="BP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A200),BP200,BO200)</f>
        <v>32</v>
      </c>
      <c r="BQ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A200),BQ200,BP200)</f>
        <v>11</v>
      </c>
      <c r="BR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A200),BR200,BQ200)</f>
        <v>31</v>
      </c>
      <c r="BS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A200),BS200,BR200)</f>
        <v>29</v>
      </c>
      <c r="BT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A200),BT200,BS200)</f>
        <v>34</v>
      </c>
      <c r="BU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A200),BU200,BT200)</f>
        <v>35</v>
      </c>
      <c r="BV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A200),BV200,BU200)</f>
        <v>19</v>
      </c>
      <c r="BW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A200),BW200,BV200)</f>
        <v>14</v>
      </c>
      <c r="BX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A200),BX200,BW200)</f>
        <v>15</v>
      </c>
      <c r="BY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A200),BY200,BX200)</f>
        <v>18</v>
      </c>
      <c r="BZ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A200),BZ200,BY200)</f>
        <v>17</v>
      </c>
      <c r="CA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BA200),CA200,BZ200)</f>
        <v>8</v>
      </c>
      <c r="CB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CA200,$B201=$BA200),CB200,CA200)</f>
        <v>3</v>
      </c>
      <c r="CC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CA200,$B201=$CB200,$B201=$BA200),CC200,CB200)</f>
        <v>1</v>
      </c>
      <c r="CD201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CA200,$B201=$CB200,$B201=$CC200,$B201=$BA200),CD200,CC200)</f>
        <v>26</v>
      </c>
      <c r="CH201">
        <f t="shared" ca="1" si="78"/>
        <v>36</v>
      </c>
      <c r="CI201">
        <f t="shared" ca="1" si="78"/>
        <v>18</v>
      </c>
      <c r="CJ201">
        <f t="shared" ca="1" si="78"/>
        <v>35</v>
      </c>
      <c r="CK201">
        <f t="shared" ca="1" si="78"/>
        <v>4</v>
      </c>
      <c r="CL201">
        <f t="shared" ca="1" si="78"/>
        <v>3</v>
      </c>
      <c r="CM201">
        <f t="shared" ca="1" si="78"/>
        <v>9</v>
      </c>
      <c r="CN201">
        <f t="shared" ca="1" si="78"/>
        <v>14</v>
      </c>
      <c r="CO201">
        <f t="shared" ca="1" si="78"/>
        <v>34</v>
      </c>
      <c r="CP201">
        <f t="shared" ca="1" si="78"/>
        <v>13</v>
      </c>
      <c r="CQ201">
        <f t="shared" ca="1" si="78"/>
        <v>16</v>
      </c>
      <c r="CR201">
        <f t="shared" ca="1" si="78"/>
        <v>24</v>
      </c>
      <c r="CS201">
        <f t="shared" ca="1" si="78"/>
        <v>2</v>
      </c>
      <c r="CT201">
        <f t="shared" ca="1" si="78"/>
        <v>20</v>
      </c>
      <c r="CU201">
        <f t="shared" ca="1" si="78"/>
        <v>30</v>
      </c>
      <c r="CV201">
        <f t="shared" ca="1" si="78"/>
        <v>31</v>
      </c>
      <c r="CW201">
        <f t="shared" ca="1" si="78"/>
        <v>10</v>
      </c>
      <c r="CX201">
        <f t="shared" ca="1" si="81"/>
        <v>33</v>
      </c>
      <c r="CY201">
        <f t="shared" ca="1" si="81"/>
        <v>32</v>
      </c>
      <c r="CZ201">
        <f t="shared" ca="1" si="81"/>
        <v>29</v>
      </c>
      <c r="DA201">
        <f t="shared" ca="1" si="81"/>
        <v>6</v>
      </c>
      <c r="DB201">
        <f t="shared" ca="1" si="81"/>
        <v>8</v>
      </c>
      <c r="DC201">
        <f t="shared" ca="1" si="81"/>
        <v>22</v>
      </c>
      <c r="DD201">
        <f t="shared" ca="1" si="81"/>
        <v>5</v>
      </c>
      <c r="DE201">
        <f t="shared" ca="1" si="81"/>
        <v>7</v>
      </c>
      <c r="DF201">
        <f t="shared" ca="1" si="81"/>
        <v>19</v>
      </c>
      <c r="DG201">
        <f t="shared" ca="1" si="81"/>
        <v>37</v>
      </c>
      <c r="DH201">
        <f t="shared" ca="1" si="81"/>
        <v>15</v>
      </c>
      <c r="DI201">
        <f t="shared" ca="1" si="81"/>
        <v>21</v>
      </c>
      <c r="DJ201">
        <f t="shared" ca="1" si="81"/>
        <v>26</v>
      </c>
      <c r="DK201">
        <f t="shared" ca="1" si="81"/>
        <v>1</v>
      </c>
      <c r="DL201">
        <f t="shared" ca="1" si="81"/>
        <v>25</v>
      </c>
      <c r="DM201">
        <f t="shared" ca="1" si="81"/>
        <v>23</v>
      </c>
      <c r="DN201">
        <f t="shared" ca="1" si="81"/>
        <v>11</v>
      </c>
      <c r="DO201">
        <f t="shared" ca="1" si="81"/>
        <v>27</v>
      </c>
      <c r="DP201">
        <f t="shared" ca="1" si="81"/>
        <v>28</v>
      </c>
      <c r="DQ201">
        <f t="shared" ca="1" si="81"/>
        <v>12</v>
      </c>
      <c r="DR201">
        <f t="shared" ca="1" si="81"/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D20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200" sqref="F200"/>
    </sheetView>
  </sheetViews>
  <sheetFormatPr defaultColWidth="4.85546875" defaultRowHeight="15" x14ac:dyDescent="0.25"/>
  <cols>
    <col min="1" max="1" width="5" bestFit="1" customWidth="1"/>
    <col min="3" max="3" width="4.42578125" bestFit="1" customWidth="1"/>
    <col min="4" max="6" width="4.42578125" customWidth="1"/>
    <col min="7" max="7" width="5.28515625" bestFit="1" customWidth="1"/>
    <col min="8" max="44" width="3.7109375" customWidth="1"/>
    <col min="45" max="45" width="5" hidden="1" customWidth="1"/>
    <col min="46" max="82" width="3" hidden="1" customWidth="1"/>
    <col min="83" max="83" width="4" hidden="1" customWidth="1"/>
    <col min="84" max="85" width="4.85546875" hidden="1" customWidth="1"/>
    <col min="86" max="122" width="3" hidden="1" customWidth="1"/>
    <col min="123" max="132" width="0" hidden="1" customWidth="1"/>
  </cols>
  <sheetData>
    <row r="1" spans="1:160" x14ac:dyDescent="0.25">
      <c r="A1" t="s">
        <v>0</v>
      </c>
      <c r="C1" t="s">
        <v>1</v>
      </c>
      <c r="G1" t="s">
        <v>2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  <c r="S1">
        <v>12</v>
      </c>
      <c r="T1">
        <v>13</v>
      </c>
      <c r="U1">
        <v>14</v>
      </c>
      <c r="V1">
        <v>15</v>
      </c>
      <c r="W1">
        <v>16</v>
      </c>
      <c r="X1">
        <v>17</v>
      </c>
      <c r="Y1">
        <v>18</v>
      </c>
      <c r="Z1">
        <v>19</v>
      </c>
      <c r="AA1">
        <v>20</v>
      </c>
      <c r="AB1">
        <v>21</v>
      </c>
      <c r="AC1">
        <v>22</v>
      </c>
      <c r="AD1">
        <v>23</v>
      </c>
      <c r="AE1">
        <v>24</v>
      </c>
      <c r="AF1">
        <v>25</v>
      </c>
      <c r="AG1">
        <v>26</v>
      </c>
      <c r="AH1">
        <v>27</v>
      </c>
      <c r="AI1">
        <v>28</v>
      </c>
      <c r="AJ1">
        <v>29</v>
      </c>
      <c r="AK1">
        <v>30</v>
      </c>
      <c r="AL1">
        <v>31</v>
      </c>
      <c r="AM1">
        <v>32</v>
      </c>
      <c r="AN1">
        <v>33</v>
      </c>
      <c r="AO1">
        <v>34</v>
      </c>
      <c r="AP1">
        <v>35</v>
      </c>
      <c r="AQ1">
        <v>36</v>
      </c>
      <c r="AR1">
        <v>37</v>
      </c>
      <c r="AT1">
        <v>1</v>
      </c>
      <c r="AU1">
        <v>2</v>
      </c>
      <c r="AV1">
        <v>3</v>
      </c>
      <c r="AW1">
        <v>4</v>
      </c>
      <c r="AX1">
        <v>5</v>
      </c>
      <c r="AY1">
        <v>6</v>
      </c>
      <c r="AZ1">
        <v>7</v>
      </c>
      <c r="BA1">
        <v>8</v>
      </c>
      <c r="BB1">
        <v>9</v>
      </c>
      <c r="BC1">
        <v>10</v>
      </c>
      <c r="BD1">
        <v>11</v>
      </c>
      <c r="BE1">
        <v>12</v>
      </c>
      <c r="BF1">
        <v>13</v>
      </c>
      <c r="BG1">
        <v>14</v>
      </c>
      <c r="BH1">
        <v>15</v>
      </c>
      <c r="BI1">
        <v>16</v>
      </c>
      <c r="BJ1">
        <v>17</v>
      </c>
      <c r="BK1">
        <v>18</v>
      </c>
      <c r="BL1">
        <v>19</v>
      </c>
      <c r="BM1">
        <v>20</v>
      </c>
      <c r="BN1">
        <v>21</v>
      </c>
      <c r="BO1">
        <v>22</v>
      </c>
      <c r="BP1">
        <v>23</v>
      </c>
      <c r="BQ1">
        <v>24</v>
      </c>
      <c r="BR1">
        <v>25</v>
      </c>
      <c r="BS1">
        <v>26</v>
      </c>
      <c r="BT1">
        <v>27</v>
      </c>
      <c r="BU1">
        <v>28</v>
      </c>
      <c r="BV1">
        <v>29</v>
      </c>
      <c r="BW1">
        <v>30</v>
      </c>
      <c r="BX1">
        <v>31</v>
      </c>
      <c r="BY1">
        <v>32</v>
      </c>
      <c r="BZ1">
        <v>33</v>
      </c>
      <c r="CA1">
        <v>34</v>
      </c>
      <c r="CB1">
        <v>35</v>
      </c>
      <c r="CC1">
        <v>36</v>
      </c>
      <c r="CD1">
        <v>37</v>
      </c>
      <c r="CH1">
        <v>1</v>
      </c>
      <c r="CI1">
        <v>2</v>
      </c>
      <c r="CJ1">
        <v>3</v>
      </c>
      <c r="CK1">
        <v>4</v>
      </c>
      <c r="CL1">
        <v>5</v>
      </c>
      <c r="CM1">
        <v>6</v>
      </c>
      <c r="CN1">
        <v>7</v>
      </c>
      <c r="CO1">
        <v>8</v>
      </c>
      <c r="CP1">
        <v>9</v>
      </c>
      <c r="CQ1">
        <v>10</v>
      </c>
      <c r="CR1">
        <v>11</v>
      </c>
      <c r="CS1">
        <v>12</v>
      </c>
      <c r="CT1">
        <v>13</v>
      </c>
      <c r="CU1">
        <v>14</v>
      </c>
      <c r="CV1">
        <v>15</v>
      </c>
      <c r="CW1">
        <v>16</v>
      </c>
      <c r="CX1">
        <v>17</v>
      </c>
      <c r="CY1">
        <v>18</v>
      </c>
      <c r="CZ1">
        <v>19</v>
      </c>
      <c r="DA1">
        <v>20</v>
      </c>
      <c r="DB1">
        <v>21</v>
      </c>
      <c r="DC1">
        <v>22</v>
      </c>
      <c r="DD1">
        <v>23</v>
      </c>
      <c r="DE1">
        <v>24</v>
      </c>
      <c r="DF1">
        <v>25</v>
      </c>
      <c r="DG1">
        <v>26</v>
      </c>
      <c r="DH1">
        <v>27</v>
      </c>
      <c r="DI1">
        <v>28</v>
      </c>
      <c r="DJ1">
        <v>29</v>
      </c>
      <c r="DK1">
        <v>30</v>
      </c>
      <c r="DL1">
        <v>31</v>
      </c>
      <c r="DM1">
        <v>32</v>
      </c>
      <c r="DN1">
        <v>33</v>
      </c>
      <c r="DO1">
        <v>34</v>
      </c>
      <c r="DP1">
        <v>35</v>
      </c>
      <c r="DQ1">
        <v>36</v>
      </c>
      <c r="DR1">
        <v>37</v>
      </c>
    </row>
    <row r="2" spans="1:160" x14ac:dyDescent="0.25">
      <c r="A2">
        <v>1</v>
      </c>
      <c r="B2">
        <f ca="1">RANDBETWEEN(1,37)</f>
        <v>1</v>
      </c>
      <c r="H2" t="str">
        <f t="shared" ref="H2:AR8" ca="1" si="0">IF(AND($B3="",$B2&lt;&gt;""),AT2,IF(AND($B4="",$B3&lt;&gt;"",$B2&lt;&gt;""),H$1,""))</f>
        <v/>
      </c>
      <c r="I2" t="str">
        <f t="shared" ca="1" si="0"/>
        <v/>
      </c>
      <c r="J2" t="str">
        <f t="shared" ca="1" si="0"/>
        <v/>
      </c>
      <c r="K2" t="str">
        <f t="shared" ca="1" si="0"/>
        <v/>
      </c>
      <c r="L2" t="str">
        <f t="shared" ca="1" si="0"/>
        <v/>
      </c>
      <c r="M2" t="str">
        <f t="shared" ca="1" si="0"/>
        <v/>
      </c>
      <c r="N2" t="str">
        <f t="shared" ca="1" si="0"/>
        <v/>
      </c>
      <c r="O2" t="str">
        <f t="shared" ca="1" si="0"/>
        <v/>
      </c>
      <c r="P2" t="str">
        <f t="shared" ca="1" si="0"/>
        <v/>
      </c>
      <c r="Q2" t="str">
        <f t="shared" ca="1" si="0"/>
        <v/>
      </c>
      <c r="R2" t="str">
        <f t="shared" ca="1" si="0"/>
        <v/>
      </c>
      <c r="S2" t="str">
        <f t="shared" ca="1" si="0"/>
        <v/>
      </c>
      <c r="T2" t="str">
        <f t="shared" ca="1" si="0"/>
        <v/>
      </c>
      <c r="U2" t="str">
        <f t="shared" ca="1" si="0"/>
        <v/>
      </c>
      <c r="V2" t="str">
        <f t="shared" ca="1" si="0"/>
        <v/>
      </c>
      <c r="W2" t="str">
        <f t="shared" ca="1" si="0"/>
        <v/>
      </c>
      <c r="X2" t="str">
        <f t="shared" ca="1" si="0"/>
        <v/>
      </c>
      <c r="Y2" t="str">
        <f t="shared" ca="1" si="0"/>
        <v/>
      </c>
      <c r="Z2" t="str">
        <f t="shared" ca="1" si="0"/>
        <v/>
      </c>
      <c r="AA2" t="str">
        <f t="shared" ca="1" si="0"/>
        <v/>
      </c>
      <c r="AB2" t="str">
        <f t="shared" ca="1" si="0"/>
        <v/>
      </c>
      <c r="AC2" t="str">
        <f t="shared" ca="1" si="0"/>
        <v/>
      </c>
      <c r="AD2" t="str">
        <f t="shared" ca="1" si="0"/>
        <v/>
      </c>
      <c r="AE2" t="str">
        <f t="shared" ca="1" si="0"/>
        <v/>
      </c>
      <c r="AF2" t="str">
        <f t="shared" ca="1" si="0"/>
        <v/>
      </c>
      <c r="AG2" t="str">
        <f t="shared" ca="1" si="0"/>
        <v/>
      </c>
      <c r="AH2" t="str">
        <f t="shared" ca="1" si="0"/>
        <v/>
      </c>
      <c r="AI2" t="str">
        <f t="shared" ca="1" si="0"/>
        <v/>
      </c>
      <c r="AJ2" t="str">
        <f t="shared" ca="1" si="0"/>
        <v/>
      </c>
      <c r="AK2" t="str">
        <f t="shared" ca="1" si="0"/>
        <v/>
      </c>
      <c r="AL2" t="str">
        <f t="shared" ca="1" si="0"/>
        <v/>
      </c>
      <c r="AM2" t="str">
        <f t="shared" ca="1" si="0"/>
        <v/>
      </c>
      <c r="AN2" t="str">
        <f t="shared" ca="1" si="0"/>
        <v/>
      </c>
      <c r="AO2" t="str">
        <f t="shared" ca="1" si="0"/>
        <v/>
      </c>
      <c r="AP2" t="str">
        <f t="shared" ca="1" si="0"/>
        <v/>
      </c>
      <c r="AQ2" t="str">
        <f t="shared" ca="1" si="0"/>
        <v/>
      </c>
      <c r="AR2" t="str">
        <f t="shared" ca="1" si="0"/>
        <v/>
      </c>
      <c r="AT2">
        <f ca="1">B2</f>
        <v>1</v>
      </c>
      <c r="CH2">
        <f ca="1">IF($B2=CH$1,1,"")</f>
        <v>1</v>
      </c>
      <c r="CI2" t="str">
        <f t="shared" ref="CI2:DR2" ca="1" si="1">IF($B2=CI$1,1,"")</f>
        <v/>
      </c>
      <c r="CJ2" t="str">
        <f t="shared" ca="1" si="1"/>
        <v/>
      </c>
      <c r="CK2" t="str">
        <f t="shared" ca="1" si="1"/>
        <v/>
      </c>
      <c r="CL2" t="str">
        <f t="shared" ca="1" si="1"/>
        <v/>
      </c>
      <c r="CM2" t="str">
        <f t="shared" ca="1" si="1"/>
        <v/>
      </c>
      <c r="CN2" t="str">
        <f t="shared" ca="1" si="1"/>
        <v/>
      </c>
      <c r="CO2" t="str">
        <f t="shared" ca="1" si="1"/>
        <v/>
      </c>
      <c r="CP2" t="str">
        <f t="shared" ca="1" si="1"/>
        <v/>
      </c>
      <c r="CQ2" t="str">
        <f t="shared" ca="1" si="1"/>
        <v/>
      </c>
      <c r="CR2" t="str">
        <f t="shared" ca="1" si="1"/>
        <v/>
      </c>
      <c r="CS2" t="str">
        <f t="shared" ca="1" si="1"/>
        <v/>
      </c>
      <c r="CT2" t="str">
        <f t="shared" ca="1" si="1"/>
        <v/>
      </c>
      <c r="CU2" t="str">
        <f t="shared" ca="1" si="1"/>
        <v/>
      </c>
      <c r="CV2" t="str">
        <f t="shared" ca="1" si="1"/>
        <v/>
      </c>
      <c r="CW2" t="str">
        <f t="shared" ca="1" si="1"/>
        <v/>
      </c>
      <c r="CX2" t="str">
        <f t="shared" ca="1" si="1"/>
        <v/>
      </c>
      <c r="CY2" t="str">
        <f t="shared" ca="1" si="1"/>
        <v/>
      </c>
      <c r="CZ2" t="str">
        <f t="shared" ca="1" si="1"/>
        <v/>
      </c>
      <c r="DA2" t="str">
        <f t="shared" ca="1" si="1"/>
        <v/>
      </c>
      <c r="DB2" t="str">
        <f t="shared" ca="1" si="1"/>
        <v/>
      </c>
      <c r="DC2" t="str">
        <f t="shared" ca="1" si="1"/>
        <v/>
      </c>
      <c r="DD2" t="str">
        <f t="shared" ca="1" si="1"/>
        <v/>
      </c>
      <c r="DE2" t="str">
        <f t="shared" ca="1" si="1"/>
        <v/>
      </c>
      <c r="DF2" t="str">
        <f t="shared" ca="1" si="1"/>
        <v/>
      </c>
      <c r="DG2" t="str">
        <f t="shared" ca="1" si="1"/>
        <v/>
      </c>
      <c r="DH2" t="str">
        <f t="shared" ca="1" si="1"/>
        <v/>
      </c>
      <c r="DI2" t="str">
        <f t="shared" ca="1" si="1"/>
        <v/>
      </c>
      <c r="DJ2" t="str">
        <f t="shared" ca="1" si="1"/>
        <v/>
      </c>
      <c r="DK2" t="str">
        <f t="shared" ca="1" si="1"/>
        <v/>
      </c>
      <c r="DL2" t="str">
        <f t="shared" ca="1" si="1"/>
        <v/>
      </c>
      <c r="DM2" t="str">
        <f t="shared" ca="1" si="1"/>
        <v/>
      </c>
      <c r="DN2" t="str">
        <f t="shared" ca="1" si="1"/>
        <v/>
      </c>
      <c r="DO2" t="str">
        <f t="shared" ca="1" si="1"/>
        <v/>
      </c>
      <c r="DP2" t="str">
        <f t="shared" ca="1" si="1"/>
        <v/>
      </c>
      <c r="DQ2" t="str">
        <f t="shared" ca="1" si="1"/>
        <v/>
      </c>
      <c r="DR2" t="str">
        <f t="shared" ca="1" si="1"/>
        <v/>
      </c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</row>
    <row r="3" spans="1:160" x14ac:dyDescent="0.25">
      <c r="A3">
        <v>2</v>
      </c>
      <c r="B3">
        <f t="shared" ref="B3:B17" ca="1" si="2">RANDBETWEEN(1,37)</f>
        <v>9</v>
      </c>
      <c r="C3" t="str">
        <f ca="1">IF(B3="","",LOOKUP(B3,$CH$1:$DR$1,CH2:DR2))</f>
        <v/>
      </c>
      <c r="G3" t="str">
        <f ca="1">IF(AND($B4="",$B3&lt;&gt;""),"Nrs",IF(AND($B5="",$B4&lt;&gt;"",$B3&lt;&gt;""),G$1,""))</f>
        <v/>
      </c>
      <c r="H3" t="str">
        <f t="shared" ca="1" si="0"/>
        <v/>
      </c>
      <c r="I3" t="str">
        <f t="shared" ca="1" si="0"/>
        <v/>
      </c>
      <c r="J3" t="str">
        <f t="shared" ca="1" si="0"/>
        <v/>
      </c>
      <c r="K3" t="str">
        <f t="shared" ca="1" si="0"/>
        <v/>
      </c>
      <c r="L3" t="str">
        <f t="shared" ca="1" si="0"/>
        <v/>
      </c>
      <c r="M3" t="str">
        <f t="shared" ca="1" si="0"/>
        <v/>
      </c>
      <c r="N3" t="str">
        <f t="shared" ca="1" si="0"/>
        <v/>
      </c>
      <c r="O3" t="str">
        <f t="shared" ca="1" si="0"/>
        <v/>
      </c>
      <c r="P3" t="str">
        <f t="shared" ca="1" si="0"/>
        <v/>
      </c>
      <c r="Q3" t="str">
        <f t="shared" ca="1" si="0"/>
        <v/>
      </c>
      <c r="R3" t="str">
        <f t="shared" ca="1" si="0"/>
        <v/>
      </c>
      <c r="S3" t="str">
        <f t="shared" ca="1" si="0"/>
        <v/>
      </c>
      <c r="T3" t="str">
        <f t="shared" ca="1" si="0"/>
        <v/>
      </c>
      <c r="U3" t="str">
        <f t="shared" ca="1" si="0"/>
        <v/>
      </c>
      <c r="V3" t="str">
        <f t="shared" ca="1" si="0"/>
        <v/>
      </c>
      <c r="W3" t="str">
        <f t="shared" ca="1" si="0"/>
        <v/>
      </c>
      <c r="X3" t="str">
        <f t="shared" ca="1" si="0"/>
        <v/>
      </c>
      <c r="Y3" t="str">
        <f t="shared" ca="1" si="0"/>
        <v/>
      </c>
      <c r="Z3" t="str">
        <f t="shared" ca="1" si="0"/>
        <v/>
      </c>
      <c r="AA3" t="str">
        <f t="shared" ca="1" si="0"/>
        <v/>
      </c>
      <c r="AB3" t="str">
        <f t="shared" ca="1" si="0"/>
        <v/>
      </c>
      <c r="AC3" t="str">
        <f t="shared" ca="1" si="0"/>
        <v/>
      </c>
      <c r="AD3" t="str">
        <f t="shared" ca="1" si="0"/>
        <v/>
      </c>
      <c r="AE3" t="str">
        <f t="shared" ca="1" si="0"/>
        <v/>
      </c>
      <c r="AF3" t="str">
        <f t="shared" ca="1" si="0"/>
        <v/>
      </c>
      <c r="AG3" t="str">
        <f t="shared" ca="1" si="0"/>
        <v/>
      </c>
      <c r="AH3" t="str">
        <f t="shared" ca="1" si="0"/>
        <v/>
      </c>
      <c r="AI3" t="str">
        <f t="shared" ca="1" si="0"/>
        <v/>
      </c>
      <c r="AJ3" t="str">
        <f t="shared" ca="1" si="0"/>
        <v/>
      </c>
      <c r="AK3" t="str">
        <f t="shared" ca="1" si="0"/>
        <v/>
      </c>
      <c r="AL3" t="str">
        <f t="shared" ca="1" si="0"/>
        <v/>
      </c>
      <c r="AM3" t="str">
        <f t="shared" ca="1" si="0"/>
        <v/>
      </c>
      <c r="AN3" t="str">
        <f t="shared" ca="1" si="0"/>
        <v/>
      </c>
      <c r="AO3" t="str">
        <f t="shared" ca="1" si="0"/>
        <v/>
      </c>
      <c r="AP3" t="str">
        <f t="shared" ca="1" si="0"/>
        <v/>
      </c>
      <c r="AQ3" t="str">
        <f t="shared" ca="1" si="0"/>
        <v/>
      </c>
      <c r="AR3" t="str">
        <f t="shared" ca="1" si="0"/>
        <v/>
      </c>
      <c r="AT3">
        <f ca="1">B3</f>
        <v>9</v>
      </c>
      <c r="AU3">
        <f ca="1">IF($B3=$AT2,AU2,AT2)</f>
        <v>1</v>
      </c>
      <c r="AV3" t="str">
        <f>IF(AU2="","",IF(OR($B3=$AT2,$B3=$AU2),AV2,AU2))</f>
        <v/>
      </c>
      <c r="AW3" t="str">
        <f>IF(AV2="","",IF(OR($B3=$AV2,$B3=$AT2,$B3=$AU2),AW2,AV2))</f>
        <v/>
      </c>
      <c r="AX3" t="str">
        <f>IF(AW2="","",IF(OR($B3=$AV2,$B3=$AT2,$B3=$AU2,$B3=$AW2),AX2,AW2))</f>
        <v/>
      </c>
      <c r="AY3" t="str">
        <f>IF(AX2="","",IF(OR($B3=$AV2,$B3=$AT2,$B3=$AU2,$B3=$AW2,$B3=$AX2),AY2,AX2))</f>
        <v/>
      </c>
      <c r="AZ3" t="str">
        <f>IF(AY2="","",IF(OR($B3=$AV2,$B3=$AT2,$B3=$AU2,$B3=$AW2,$B3=$AX2,$B3=$AY2),AZ2,AY2))</f>
        <v/>
      </c>
      <c r="BA3" t="str">
        <f>IF(AZ2="","",IF(OR($B3=$AV2,$B3=$AT2,$B3=$AU2,$B3=$AW2,$B3=$AX2,$B3=$AY2,$B3=$AZ2),BA2,AZ2))</f>
        <v/>
      </c>
      <c r="BB3" t="str">
        <f>IF(BA2="","",IF(OR($B3=$AV2,$B3=$AT2,$B3=$AU2,$B3=$AW2,$B3=$AX2,$B3=$AY2,$B3=$AZ2,$B3=$BA2),BB2,BA2))</f>
        <v/>
      </c>
      <c r="BC3" t="str">
        <f>IF(BB2="","",IF(OR($B3=$AV2,$B3=$AT2,$B3=$AU2,$B3=$AW2,$B3=$AX2,$B3=$AY2,$B3=$AZ2,$B3=$BA2,$B3=$BB2),BC2,BB2))</f>
        <v/>
      </c>
      <c r="BD3" t="str">
        <f>IF(BC2="","",IF(OR($B3=$AV2,$B3=$AT2,$B3=$AU2,$B3=$AW2,$B3=$AX2,$B3=$AY2,$B3=$AZ2,$B3=$BB2,$B3=$BC2,$B3=$BA2),BD2,BC2))</f>
        <v/>
      </c>
      <c r="BE3" t="str">
        <f>IF(BD2="","",IF(OR($B3=$AV2,$B3=$AT2,$B3=$AU2,$B3=$AW2,$B3=$AX2,$B3=$AY2,$B3=$AZ2,$B3=$BB2,$B3=$BC2,$B3=$BD2,$B3=$BA2),BE2,BD2))</f>
        <v/>
      </c>
      <c r="BF3" t="str">
        <f>IF(BE2="","",IF(OR($B3=$AV2,$B3=$AT2,$B3=$AU2,$B3=$AW2,$B3=$AX2,$B3=$AY2,$B3=$AZ2,$B3=$BB2,$B3=$BC2,$B3=$BD2,$B3=$BE2,$B3=$BA2),BF2,BE2))</f>
        <v/>
      </c>
      <c r="BG3" t="str">
        <f>IF(BF2="","",IF(OR($B3=$AV2,$B3=$AT2,$B3=$AU2,$B3=$AW2,$B3=$AX2,$B3=$AY2,$B3=$AZ2,$B3=$BB2,$B3=$BC2,$B3=$BD2,$B3=$BE2,$B3=$BF2,$B3=$BA2),BG2,BF2))</f>
        <v/>
      </c>
      <c r="BH3" t="str">
        <f>IF(BG2="","",IF(OR($B3=$AV2,$B3=$AT2,$B3=$AU2,$B3=$AW2,$B3=$AX2,$B3=$AY2,$B3=$AZ2,$B3=$BB2,$B3=$BC2,$B3=$BD2,$B3=$BE2,$B3=$BF2,$B3=$BG2,$B3=$BA2),BH2,BG2))</f>
        <v/>
      </c>
      <c r="BI3" t="str">
        <f>IF(BH2="","",IF(OR($B3=$AV2,$B3=$AT2,$B3=$AU2,$B3=$AW2,$B3=$AX2,$B3=$AY2,$B3=$AZ2,$B3=$BB2,$B3=$BC2,$B3=$BD2,$B3=$BE2,$B3=$BF2,$B3=$BG2,$B3=$BH2,$B3=$BA2),BI2,BH2))</f>
        <v/>
      </c>
      <c r="BJ3" t="str">
        <f>IF(BI2="","",IF(OR($B3=$AV2,$B3=$AT2,$B3=$AU2,$B3=$AW2,$B3=$AX2,$B3=$AY2,$B3=$AZ2,$B3=$BB2,$B3=$BC2,$B3=$BD2,$B3=$BE2,$B3=$BF2,$B3=$BG2,$B3=$BH2,$B3=$BI2,$B3=$BA2),BJ2,BI2))</f>
        <v/>
      </c>
      <c r="BK3" t="str">
        <f>IF(BJ2="","",IF(OR($B3=$AV2,$B3=$AT2,$B3=$AU2,$B3=$AW2,$B3=$AX2,$B3=$AY2,$B3=$AZ2,$B3=$BB2,$B3=$BC2,$B3=$BD2,$B3=$BE2,$B3=$BF2,$B3=$BG2,$B3=$BH2,$B3=$BI2,$B3=$BJ2,$B3=$BA2),BK2,BJ2))</f>
        <v/>
      </c>
      <c r="BL3" t="str">
        <f>IF(BK2="","",IF(OR($B3=$AV2,$B3=$AT2,$B3=$AU2,$B3=$AW2,$B3=$AX2,$B3=$AY2,$B3=$AZ2,$B3=$BB2,$B3=$BC2,$B3=$BD2,$B3=$BE2,$B3=$BF2,$B3=$BG2,$B3=$BH2,$B3=$BI2,$B3=$BJ2,$B3=$BK2,$B3=$BA2),BL2,BK2))</f>
        <v/>
      </c>
      <c r="BM3" t="str">
        <f>IF(BL2="","",IF(OR($B3=$AV2,$B3=$AT2,$B3=$AU2,$B3=$AW2,$B3=$AX2,$B3=$AY2,$B3=$AZ2,$B3=$BB2,$B3=$BC2,$B3=$BD2,$B3=$BE2,$B3=$BF2,$B3=$BG2,$B3=$BH2,$B3=$BI2,$B3=$BJ2,$B3=$BK2,$B3=$BL2,$B3=$BA2),BM2,BL2))</f>
        <v/>
      </c>
      <c r="BN3" t="str">
        <f>IF(BM2="","",IF(OR($B3=$AV2,$B3=$AT2,$B3=$AU2,$B3=$AW2,$B3=$AX2,$B3=$AY2,$B3=$AZ2,$B3=$BB2,$B3=$BC2,$B3=$BD2,$B3=$BE2,$B3=$BF2,$B3=$BG2,$B3=$BH2,$B3=$BI2,$B3=$BJ2,$B3=$BK2,$B3=$BL2,$B3=$BM2,$B3=$BA2),BN2,BM2))</f>
        <v/>
      </c>
      <c r="BO3" t="str">
        <f>IF(BN2="","",IF(OR($B3=$AV2,$B3=$AT2,$B3=$AU2,$B3=$AW2,$B3=$AX2,$B3=$AY2,$B3=$AZ2,$B3=$BB2,$B3=$BC2,$B3=$BD2,$B3=$BE2,$B3=$BF2,$B3=$BG2,$B3=$BH2,$B3=$BI2,$B3=$BJ2,$B3=$BK2,$B3=$BL2,$B3=$BM2,$B3=$BN2,$B3=$BA2),BO2,BN2))</f>
        <v/>
      </c>
      <c r="BP3" t="str">
        <f>IF(BO2="","",IF(OR($B3=$AV2,$B3=$AT2,$B3=$AU2,$B3=$AW2,$B3=$AX2,$B3=$AY2,$B3=$AZ2,$B3=$BB2,$B3=$BC2,$B3=$BD2,$B3=$BE2,$B3=$BF2,$B3=$BG2,$B3=$BH2,$B3=$BI2,$B3=$BJ2,$B3=$BK2,$B3=$BL2,$B3=$BM2,$B3=$BN2,$B3=$BO2,$B3=$BA2),BP2,BO2))</f>
        <v/>
      </c>
      <c r="BQ3" t="str">
        <f>IF(BP2="","",IF(OR($B3=$AV2,$B3=$AT2,$B3=$AU2,$B3=$AW2,$B3=$AX2,$B3=$AY2,$B3=$AZ2,$B3=$BB2,$B3=$BC2,$B3=$BD2,$B3=$BE2,$B3=$BF2,$B3=$BG2,$B3=$BH2,$B3=$BI2,$B3=$BJ2,$B3=$BK2,$B3=$BL2,$B3=$BM2,$B3=$BN2,$B3=$BO2,$B3=$BP2,$B3=$BA2),BQ2,BP2))</f>
        <v/>
      </c>
      <c r="BR3" t="str">
        <f>IF(BQ2="","",IF(OR($B3=$AV2,$B3=$AT2,$B3=$AU2,$B3=$AW2,$B3=$AX2,$B3=$AY2,$B3=$AZ2,$B3=$BB2,$B3=$BC2,$B3=$BD2,$B3=$BE2,$B3=$BF2,$B3=$BG2,$B3=$BH2,$B3=$BI2,$B3=$BJ2,$B3=$BK2,$B3=$BL2,$B3=$BM2,$B3=$BN2,$B3=$BO2,$B3=$BP2,$B3=$BQ2,$B3=$BA2),BR2,BQ2))</f>
        <v/>
      </c>
      <c r="BS3" t="str">
        <f>IF(BR2="","",IF(OR($B3=$AV2,$B3=$AT2,$B3=$AU2,$B3=$AW2,$B3=$AX2,$B3=$AY2,$B3=$AZ2,$B3=$BB2,$B3=$BC2,$B3=$BD2,$B3=$BE2,$B3=$BF2,$B3=$BG2,$B3=$BH2,$B3=$BI2,$B3=$BJ2,$B3=$BK2,$B3=$BL2,$B3=$BM2,$B3=$BN2,$B3=$BO2,$B3=$BP2,$B3=$BQ2,$B3=$BR2,$B3=$BA2),BS2,BR2))</f>
        <v/>
      </c>
      <c r="BT3" t="str">
        <f>IF(BS2="","",IF(OR($B3=$AV2,$B3=$AT2,$B3=$AU2,$B3=$AW2,$B3=$AX2,$B3=$AY2,$B3=$AZ2,$B3=$BB2,$B3=$BC2,$B3=$BD2,$B3=$BE2,$B3=$BF2,$B3=$BG2,$B3=$BH2,$B3=$BI2,$B3=$BJ2,$B3=$BK2,$B3=$BL2,$B3=$BM2,$B3=$BN2,$B3=$BO2,$B3=$BP2,$B3=$BQ2,$B3=$BR2,$B3=$BS2,$B3=$BA2),BT2,BS2))</f>
        <v/>
      </c>
      <c r="BU3" t="str">
        <f>IF(BT2="","",IF(OR($B3=$AV2,$B3=$AT2,$B3=$AU2,$B3=$AW2,$B3=$AX2,$B3=$AY2,$B3=$AZ2,$B3=$BB2,$B3=$BC2,$B3=$BD2,$B3=$BE2,$B3=$BF2,$B3=$BG2,$B3=$BH2,$B3=$BI2,$B3=$BJ2,$B3=$BK2,$B3=$BL2,$B3=$BM2,$B3=$BN2,$B3=$BO2,$B3=$BP2,$B3=$BQ2,$B3=$BR2,$B3=$BS2,$B3=$BT2,$B3=$BA2),BU2,BT2))</f>
        <v/>
      </c>
      <c r="BV3" t="str">
        <f>IF(BU2="","",IF(OR($B3=$AV2,$B3=$AT2,$B3=$AU2,$B3=$AW2,$B3=$AX2,$B3=$AY2,$B3=$AZ2,$B3=$BB2,$B3=$BC2,$B3=$BD2,$B3=$BE2,$B3=$BF2,$B3=$BG2,$B3=$BH2,$B3=$BI2,$B3=$BJ2,$B3=$BK2,$B3=$BL2,$B3=$BM2,$B3=$BN2,$B3=$BO2,$B3=$BP2,$B3=$BQ2,$B3=$BR2,$B3=$BS2,$B3=$BT2,$B3=$BU2,$B3=$BA2),BV2,BU2))</f>
        <v/>
      </c>
      <c r="BW3" t="str">
        <f>IF(BV2="","",IF(OR($B3=$AV2,$B3=$AT2,$B3=$AU2,$B3=$AW2,$B3=$AX2,$B3=$AY2,$B3=$AZ2,$B3=$BB2,$B3=$BC2,$B3=$BD2,$B3=$BE2,$B3=$BF2,$B3=$BG2,$B3=$BH2,$B3=$BI2,$B3=$BJ2,$B3=$BK2,$B3=$BL2,$B3=$BM2,$B3=$BN2,$B3=$BO2,$B3=$BP2,$B3=$BQ2,$B3=$BR2,$B3=$BS2,$B3=$BT2,$B3=$BU2,$B3=$BV2,$B3=$BA2),BW2,BV2))</f>
        <v/>
      </c>
      <c r="BX3" t="str">
        <f>IF(BW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A2),BX2,BW2))</f>
        <v/>
      </c>
      <c r="BY3" t="str">
        <f>IF(BX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A2),BY2,BX2))</f>
        <v/>
      </c>
      <c r="BZ3" t="str">
        <f>IF(BY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A2),BZ2,BY2))</f>
        <v/>
      </c>
      <c r="CA3" t="str">
        <f>IF(BZ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BA2),CA2,BZ2))</f>
        <v/>
      </c>
      <c r="CB3" t="str">
        <f>IF(CA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BA2),CB2,CA2))</f>
        <v/>
      </c>
      <c r="CC3" t="str">
        <f>IF(CB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CB2,$B3=$BA2),CC2,CB2))</f>
        <v/>
      </c>
      <c r="CD3" t="str">
        <f>IF(CC2="","",IF(OR($B3=$AV2,$B3=$AT2,$B3=$AU2,$B3=$AW2,$B3=$AX2,$B3=$AY2,$B3=$AZ2,$B3=$BB2,$B3=$BC2,$B3=$BD2,$B3=$BE2,$B3=$BF2,$B3=$BG2,$B3=$BH2,$B3=$BI2,$B3=$BJ2,$B3=$BK2,$B3=$BL2,$B3=$BM2,$B3=$BN2,$B3=$BO2,$B3=$BP2,$B3=$BQ2,$B3=$BR2,$B3=$BS2,$B3=$BT2,$B3=$BU2,$B3=$BV2,$B3=$BW2,$B3=$BX2,$B3=$BY2,$B3=$BZ2,$B3=$CA2,$B3=$CB2,$B3=$CC2,$B3=$BA2),CD2,CC2))</f>
        <v/>
      </c>
      <c r="CH3">
        <f t="shared" ref="CH3:DR9" ca="1" si="3">IF(AND(CH2="",$B3&lt;&gt;CH$1),"",IF($C3&lt;CH2,CH2,IF($B3=CH$1,1,1+CH2)))</f>
        <v>2</v>
      </c>
      <c r="CI3" t="str">
        <f t="shared" ca="1" si="3"/>
        <v/>
      </c>
      <c r="CJ3" t="str">
        <f t="shared" ca="1" si="3"/>
        <v/>
      </c>
      <c r="CK3" t="str">
        <f t="shared" ca="1" si="3"/>
        <v/>
      </c>
      <c r="CL3" t="str">
        <f t="shared" ca="1" si="3"/>
        <v/>
      </c>
      <c r="CM3" t="str">
        <f t="shared" ca="1" si="3"/>
        <v/>
      </c>
      <c r="CN3" t="str">
        <f t="shared" ca="1" si="3"/>
        <v/>
      </c>
      <c r="CO3" t="str">
        <f t="shared" ca="1" si="3"/>
        <v/>
      </c>
      <c r="CP3">
        <f t="shared" ca="1" si="3"/>
        <v>1</v>
      </c>
      <c r="CQ3" t="str">
        <f t="shared" ca="1" si="3"/>
        <v/>
      </c>
      <c r="CR3" t="str">
        <f t="shared" ca="1" si="3"/>
        <v/>
      </c>
      <c r="CS3" t="str">
        <f t="shared" ca="1" si="3"/>
        <v/>
      </c>
      <c r="CT3" t="str">
        <f t="shared" ca="1" si="3"/>
        <v/>
      </c>
      <c r="CU3" t="str">
        <f t="shared" ca="1" si="3"/>
        <v/>
      </c>
      <c r="CV3" t="str">
        <f t="shared" ca="1" si="3"/>
        <v/>
      </c>
      <c r="CW3" t="str">
        <f t="shared" ca="1" si="3"/>
        <v/>
      </c>
      <c r="CX3" t="str">
        <f t="shared" ca="1" si="3"/>
        <v/>
      </c>
      <c r="CY3" t="str">
        <f t="shared" ca="1" si="3"/>
        <v/>
      </c>
      <c r="CZ3" t="str">
        <f t="shared" ca="1" si="3"/>
        <v/>
      </c>
      <c r="DA3" t="str">
        <f t="shared" ca="1" si="3"/>
        <v/>
      </c>
      <c r="DB3" t="str">
        <f t="shared" ca="1" si="3"/>
        <v/>
      </c>
      <c r="DC3" t="str">
        <f t="shared" ca="1" si="3"/>
        <v/>
      </c>
      <c r="DD3" t="str">
        <f t="shared" ca="1" si="3"/>
        <v/>
      </c>
      <c r="DE3" t="str">
        <f t="shared" ca="1" si="3"/>
        <v/>
      </c>
      <c r="DF3" t="str">
        <f t="shared" ca="1" si="3"/>
        <v/>
      </c>
      <c r="DG3" t="str">
        <f t="shared" ca="1" si="3"/>
        <v/>
      </c>
      <c r="DH3" t="str">
        <f t="shared" ca="1" si="3"/>
        <v/>
      </c>
      <c r="DI3" t="str">
        <f t="shared" ca="1" si="3"/>
        <v/>
      </c>
      <c r="DJ3" t="str">
        <f t="shared" ca="1" si="3"/>
        <v/>
      </c>
      <c r="DK3" t="str">
        <f t="shared" ca="1" si="3"/>
        <v/>
      </c>
      <c r="DL3" t="str">
        <f t="shared" ca="1" si="3"/>
        <v/>
      </c>
      <c r="DM3" t="str">
        <f t="shared" ca="1" si="3"/>
        <v/>
      </c>
      <c r="DN3" t="str">
        <f t="shared" ca="1" si="3"/>
        <v/>
      </c>
      <c r="DO3" t="str">
        <f t="shared" ca="1" si="3"/>
        <v/>
      </c>
      <c r="DP3" t="str">
        <f t="shared" ca="1" si="3"/>
        <v/>
      </c>
      <c r="DQ3" t="str">
        <f t="shared" ca="1" si="3"/>
        <v/>
      </c>
      <c r="DR3" t="str">
        <f t="shared" ca="1" si="3"/>
        <v/>
      </c>
    </row>
    <row r="4" spans="1:160" x14ac:dyDescent="0.25">
      <c r="A4">
        <v>3</v>
      </c>
      <c r="B4">
        <f t="shared" ca="1" si="2"/>
        <v>18</v>
      </c>
      <c r="C4" t="str">
        <f ca="1">IF(B4="","",LOOKUP(B4,$CH$1:$DR$1,CH3:DR3))</f>
        <v/>
      </c>
      <c r="G4" t="str">
        <f t="shared" ref="G4:G67" ca="1" si="4">IF(AND($B5="",$B4&lt;&gt;""),"Nrs",IF(AND($B6="",$B5&lt;&gt;"",$B4&lt;&gt;""),G$1,""))</f>
        <v/>
      </c>
      <c r="H4" t="str">
        <f t="shared" ca="1" si="0"/>
        <v/>
      </c>
      <c r="I4" t="str">
        <f t="shared" ca="1" si="0"/>
        <v/>
      </c>
      <c r="J4" t="str">
        <f t="shared" ca="1" si="0"/>
        <v/>
      </c>
      <c r="K4" t="str">
        <f t="shared" ca="1" si="0"/>
        <v/>
      </c>
      <c r="L4" t="str">
        <f t="shared" ca="1" si="0"/>
        <v/>
      </c>
      <c r="M4" t="str">
        <f t="shared" ca="1" si="0"/>
        <v/>
      </c>
      <c r="N4" t="str">
        <f ca="1">IF(AND($B5="",$B4&lt;&gt;""),AZ4,IF(AND($B6="",$B5&lt;&gt;"",$B4&lt;&gt;""),N$1,""))</f>
        <v/>
      </c>
      <c r="O4" t="str">
        <f t="shared" ca="1" si="0"/>
        <v/>
      </c>
      <c r="P4" t="str">
        <f t="shared" ca="1" si="0"/>
        <v/>
      </c>
      <c r="Q4" t="str">
        <f t="shared" ca="1" si="0"/>
        <v/>
      </c>
      <c r="R4" t="str">
        <f t="shared" ca="1" si="0"/>
        <v/>
      </c>
      <c r="S4" t="str">
        <f t="shared" ca="1" si="0"/>
        <v/>
      </c>
      <c r="T4" t="str">
        <f t="shared" ca="1" si="0"/>
        <v/>
      </c>
      <c r="U4" t="str">
        <f t="shared" ca="1" si="0"/>
        <v/>
      </c>
      <c r="V4" t="str">
        <f t="shared" ca="1" si="0"/>
        <v/>
      </c>
      <c r="W4" t="str">
        <f t="shared" ca="1" si="0"/>
        <v/>
      </c>
      <c r="X4" t="str">
        <f t="shared" ca="1" si="0"/>
        <v/>
      </c>
      <c r="Y4" t="str">
        <f t="shared" ca="1" si="0"/>
        <v/>
      </c>
      <c r="Z4" t="str">
        <f t="shared" ca="1" si="0"/>
        <v/>
      </c>
      <c r="AA4" t="str">
        <f t="shared" ca="1" si="0"/>
        <v/>
      </c>
      <c r="AB4" t="str">
        <f t="shared" ca="1" si="0"/>
        <v/>
      </c>
      <c r="AC4" t="str">
        <f t="shared" ca="1" si="0"/>
        <v/>
      </c>
      <c r="AD4" t="str">
        <f t="shared" ca="1" si="0"/>
        <v/>
      </c>
      <c r="AE4" t="str">
        <f t="shared" ca="1" si="0"/>
        <v/>
      </c>
      <c r="AF4" t="str">
        <f t="shared" ca="1" si="0"/>
        <v/>
      </c>
      <c r="AG4" t="str">
        <f t="shared" ca="1" si="0"/>
        <v/>
      </c>
      <c r="AH4" t="str">
        <f t="shared" ca="1" si="0"/>
        <v/>
      </c>
      <c r="AI4" t="str">
        <f t="shared" ca="1" si="0"/>
        <v/>
      </c>
      <c r="AJ4" t="str">
        <f t="shared" ca="1" si="0"/>
        <v/>
      </c>
      <c r="AK4" t="str">
        <f t="shared" ca="1" si="0"/>
        <v/>
      </c>
      <c r="AL4" t="str">
        <f t="shared" ca="1" si="0"/>
        <v/>
      </c>
      <c r="AM4" t="str">
        <f t="shared" ca="1" si="0"/>
        <v/>
      </c>
      <c r="AN4" t="str">
        <f t="shared" ca="1" si="0"/>
        <v/>
      </c>
      <c r="AO4" t="str">
        <f t="shared" ca="1" si="0"/>
        <v/>
      </c>
      <c r="AP4" t="str">
        <f t="shared" ca="1" si="0"/>
        <v/>
      </c>
      <c r="AQ4" t="str">
        <f t="shared" ca="1" si="0"/>
        <v/>
      </c>
      <c r="AR4" t="str">
        <f t="shared" ca="1" si="0"/>
        <v/>
      </c>
      <c r="AT4">
        <f ca="1">B4</f>
        <v>18</v>
      </c>
      <c r="AU4">
        <f ca="1">IF($B4=$AT3,AU3,AT3)</f>
        <v>9</v>
      </c>
      <c r="AV4">
        <f ca="1">IF(OR($B4=$AT3,$B4=$AU3),AV3,AU3)</f>
        <v>1</v>
      </c>
      <c r="AW4" t="str">
        <f ca="1">IF(OR($B4=$AV3,$B4=$AT3,$B4=$AU3),AW3,AV3)</f>
        <v/>
      </c>
      <c r="AX4" t="str">
        <f ca="1">IF(OR($B4=$AV3,$B4=$AT3,$B4=$AU3,$B4=$AW3),AX3,AW3)</f>
        <v/>
      </c>
      <c r="AY4" t="str">
        <f ca="1">IF(OR($B4=$AV3,$B4=$AT3,$B4=$AU3,$B4=$AW3,$B4=$AX3),AY3,AX3)</f>
        <v/>
      </c>
      <c r="AZ4" t="str">
        <f ca="1">IF(OR($B4=$AV3,$B4=$AT3,$B4=$AU3,$B4=$AW3,$B4=$AX3,$B4=$AY3),AZ3,AY3)</f>
        <v/>
      </c>
      <c r="BA4" t="str">
        <f ca="1">IF(OR($B4=$AV3,$B4=$AT3,$B4=$AU3,$B4=$AW3,$B4=$AX3,$B4=$AY3,$B4=$AZ3),BA3,AZ3)</f>
        <v/>
      </c>
      <c r="BB4" t="str">
        <f ca="1">IF(OR($B4=$AV3,$B4=$AT3,$B4=$AU3,$B4=$AW3,$B4=$AX3,$B4=$AY3,$B4=$AZ3,$B4=$BA3),BB3,BA3)</f>
        <v/>
      </c>
      <c r="BC4" t="str">
        <f ca="1">IF(OR($B4=$AV3,$B4=$AT3,$B4=$AU3,$B4=$AW3,$B4=$AX3,$B4=$AY3,$B4=$AZ3,$B4=$BA3,$B4=$BB3),BC3,BB3)</f>
        <v/>
      </c>
      <c r="BD4" t="str">
        <f ca="1">IF(OR($B4=$AV3,$B4=$AT3,$B4=$AU3,$B4=$AW3,$B4=$AX3,$B4=$AY3,$B4=$AZ3,$B4=$BB3,$B4=$BC3,$B4=$BA3),BD3,BC3)</f>
        <v/>
      </c>
      <c r="BE4" t="str">
        <f ca="1">IF(OR($B4=$AV3,$B4=$AT3,$B4=$AU3,$B4=$AW3,$B4=$AX3,$B4=$AY3,$B4=$AZ3,$B4=$BB3,$B4=$BC3,$B4=$BD3,$B4=$BA3),BE3,BD3)</f>
        <v/>
      </c>
      <c r="BF4" t="str">
        <f ca="1">IF(OR($B4=$AV3,$B4=$AT3,$B4=$AU3,$B4=$AW3,$B4=$AX3,$B4=$AY3,$B4=$AZ3,$B4=$BB3,$B4=$BC3,$B4=$BD3,$B4=$BE3,$B4=$BA3),BF3,BE3)</f>
        <v/>
      </c>
      <c r="BG4" t="str">
        <f ca="1">IF(OR($B4=$AV3,$B4=$AT3,$B4=$AU3,$B4=$AW3,$B4=$AX3,$B4=$AY3,$B4=$AZ3,$B4=$BB3,$B4=$BC3,$B4=$BD3,$B4=$BE3,$B4=$BF3,$B4=$BA3),BG3,BF3)</f>
        <v/>
      </c>
      <c r="BH4" t="str">
        <f ca="1">IF(OR($B4=$AV3,$B4=$AT3,$B4=$AU3,$B4=$AW3,$B4=$AX3,$B4=$AY3,$B4=$AZ3,$B4=$BB3,$B4=$BC3,$B4=$BD3,$B4=$BE3,$B4=$BF3,$B4=$BG3,$B4=$BA3),BH3,BG3)</f>
        <v/>
      </c>
      <c r="BI4" t="str">
        <f ca="1">IF(OR($B4=$AV3,$B4=$AT3,$B4=$AU3,$B4=$AW3,$B4=$AX3,$B4=$AY3,$B4=$AZ3,$B4=$BB3,$B4=$BC3,$B4=$BD3,$B4=$BE3,$B4=$BF3,$B4=$BG3,$B4=$BH3,$B4=$BA3),BI3,BH3)</f>
        <v/>
      </c>
      <c r="BJ4" t="str">
        <f ca="1">IF(OR($B4=$AV3,$B4=$AT3,$B4=$AU3,$B4=$AW3,$B4=$AX3,$B4=$AY3,$B4=$AZ3,$B4=$BB3,$B4=$BC3,$B4=$BD3,$B4=$BE3,$B4=$BF3,$B4=$BG3,$B4=$BH3,$B4=$BI3,$B4=$BA3),BJ3,BI3)</f>
        <v/>
      </c>
      <c r="BK4" t="str">
        <f ca="1">IF(OR($B4=$AV3,$B4=$AT3,$B4=$AU3,$B4=$AW3,$B4=$AX3,$B4=$AY3,$B4=$AZ3,$B4=$BB3,$B4=$BC3,$B4=$BD3,$B4=$BE3,$B4=$BF3,$B4=$BG3,$B4=$BH3,$B4=$BI3,$B4=$BJ3,$B4=$BA3),BK3,BJ3)</f>
        <v/>
      </c>
      <c r="BL4" t="str">
        <f ca="1">IF(OR($B4=$AV3,$B4=$AT3,$B4=$AU3,$B4=$AW3,$B4=$AX3,$B4=$AY3,$B4=$AZ3,$B4=$BB3,$B4=$BC3,$B4=$BD3,$B4=$BE3,$B4=$BF3,$B4=$BG3,$B4=$BH3,$B4=$BI3,$B4=$BJ3,$B4=$BK3,$B4=$BA3),BL3,BK3)</f>
        <v/>
      </c>
      <c r="BM4" t="str">
        <f ca="1">IF(OR($B4=$AV3,$B4=$AT3,$B4=$AU3,$B4=$AW3,$B4=$AX3,$B4=$AY3,$B4=$AZ3,$B4=$BB3,$B4=$BC3,$B4=$BD3,$B4=$BE3,$B4=$BF3,$B4=$BG3,$B4=$BH3,$B4=$BI3,$B4=$BJ3,$B4=$BK3,$B4=$BL3,$B4=$BA3),BM3,BL3)</f>
        <v/>
      </c>
      <c r="BN4" t="str">
        <f ca="1">IF(OR($B4=$AV3,$B4=$AT3,$B4=$AU3,$B4=$AW3,$B4=$AX3,$B4=$AY3,$B4=$AZ3,$B4=$BB3,$B4=$BC3,$B4=$BD3,$B4=$BE3,$B4=$BF3,$B4=$BG3,$B4=$BH3,$B4=$BI3,$B4=$BJ3,$B4=$BK3,$B4=$BL3,$B4=$BM3,$B4=$BA3),BN3,BM3)</f>
        <v/>
      </c>
      <c r="BO4" t="str">
        <f ca="1">IF(OR($B4=$AV3,$B4=$AT3,$B4=$AU3,$B4=$AW3,$B4=$AX3,$B4=$AY3,$B4=$AZ3,$B4=$BB3,$B4=$BC3,$B4=$BD3,$B4=$BE3,$B4=$BF3,$B4=$BG3,$B4=$BH3,$B4=$BI3,$B4=$BJ3,$B4=$BK3,$B4=$BL3,$B4=$BM3,$B4=$BN3,$B4=$BA3),BO3,BN3)</f>
        <v/>
      </c>
      <c r="BP4" t="str">
        <f ca="1">IF(OR($B4=$AV3,$B4=$AT3,$B4=$AU3,$B4=$AW3,$B4=$AX3,$B4=$AY3,$B4=$AZ3,$B4=$BB3,$B4=$BC3,$B4=$BD3,$B4=$BE3,$B4=$BF3,$B4=$BG3,$B4=$BH3,$B4=$BI3,$B4=$BJ3,$B4=$BK3,$B4=$BL3,$B4=$BM3,$B4=$BN3,$B4=$BO3,$B4=$BA3),BP3,BO3)</f>
        <v/>
      </c>
      <c r="BQ4" t="str">
        <f ca="1">IF(OR($B4=$AV3,$B4=$AT3,$B4=$AU3,$B4=$AW3,$B4=$AX3,$B4=$AY3,$B4=$AZ3,$B4=$BB3,$B4=$BC3,$B4=$BD3,$B4=$BE3,$B4=$BF3,$B4=$BG3,$B4=$BH3,$B4=$BI3,$B4=$BJ3,$B4=$BK3,$B4=$BL3,$B4=$BM3,$B4=$BN3,$B4=$BO3,$B4=$BP3,$B4=$BA3),BQ3,BP3)</f>
        <v/>
      </c>
      <c r="BR4" t="str">
        <f ca="1">IF(OR($B4=$AV3,$B4=$AT3,$B4=$AU3,$B4=$AW3,$B4=$AX3,$B4=$AY3,$B4=$AZ3,$B4=$BB3,$B4=$BC3,$B4=$BD3,$B4=$BE3,$B4=$BF3,$B4=$BG3,$B4=$BH3,$B4=$BI3,$B4=$BJ3,$B4=$BK3,$B4=$BL3,$B4=$BM3,$B4=$BN3,$B4=$BO3,$B4=$BP3,$B4=$BQ3,$B4=$BA3),BR3,BQ3)</f>
        <v/>
      </c>
      <c r="BS4" t="str">
        <f ca="1">IF(OR($B4=$AV3,$B4=$AT3,$B4=$AU3,$B4=$AW3,$B4=$AX3,$B4=$AY3,$B4=$AZ3,$B4=$BB3,$B4=$BC3,$B4=$BD3,$B4=$BE3,$B4=$BF3,$B4=$BG3,$B4=$BH3,$B4=$BI3,$B4=$BJ3,$B4=$BK3,$B4=$BL3,$B4=$BM3,$B4=$BN3,$B4=$BO3,$B4=$BP3,$B4=$BQ3,$B4=$BR3,$B4=$BA3),BS3,BR3)</f>
        <v/>
      </c>
      <c r="BT4" t="str">
        <f ca="1">IF(OR($B4=$AV3,$B4=$AT3,$B4=$AU3,$B4=$AW3,$B4=$AX3,$B4=$AY3,$B4=$AZ3,$B4=$BB3,$B4=$BC3,$B4=$BD3,$B4=$BE3,$B4=$BF3,$B4=$BG3,$B4=$BH3,$B4=$BI3,$B4=$BJ3,$B4=$BK3,$B4=$BL3,$B4=$BM3,$B4=$BN3,$B4=$BO3,$B4=$BP3,$B4=$BQ3,$B4=$BR3,$B4=$BS3,$B4=$BA3),BT3,BS3)</f>
        <v/>
      </c>
      <c r="BU4" t="str">
        <f ca="1">IF(OR($B4=$AV3,$B4=$AT3,$B4=$AU3,$B4=$AW3,$B4=$AX3,$B4=$AY3,$B4=$AZ3,$B4=$BB3,$B4=$BC3,$B4=$BD3,$B4=$BE3,$B4=$BF3,$B4=$BG3,$B4=$BH3,$B4=$BI3,$B4=$BJ3,$B4=$BK3,$B4=$BL3,$B4=$BM3,$B4=$BN3,$B4=$BO3,$B4=$BP3,$B4=$BQ3,$B4=$BR3,$B4=$BS3,$B4=$BT3,$B4=$BA3),BU3,BT3)</f>
        <v/>
      </c>
      <c r="BV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IF(OR($B4=$AV3,$B4=$AT3,$B4=$AU3,$B4=$AW3,$B4=$AX3,$B4=$AY3,$B4=$AZ3,$B4=$BB3,$B4=$BC3,$B4=$BD3,$B4=$BE3,$B4=$BF3,$B4=$BG3,$B4=$BH3,$B4=$BI3,$B4=$BJ3,$B4=$BK3,$B4=$BL3,$B4=$BM3,$B4=$BN3,$B4=$BO3,$B4=$BP3,$B4=$BQ3,$B4=$BR3,$B4=$BS3,$B4=$BT3,$B4=$BU3,$B4=$BA3),BV3,BU3)</f>
        <v/>
      </c>
      <c r="BW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IF(OR($B4=$AV3,$B4=$AT3,$B4=$AU3,$B4=$AW3,$B4=$AX3,$B4=$AY3,$B4=$AZ3,$B4=$BB3,$B4=$BC3,$B4=$BD3,$B4=$BE3,$B4=$BF3,$B4=$BG3,$B4=$BH3,$B4=$BI3,$B4=$BJ3,$B4=$BK3,$B4=$BL3,$B4=$BM3,$B4=$BN3,$B4=$BO3,$B4=$BP3,$B4=$BQ3,$B4=$BR3,$B4=$BS3,$B4=$BT3,$B4=$BU3,$B4=$BV3,$B4=$BA3),BW3,BV3)</f>
        <v/>
      </c>
      <c r="BX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A3),BX3,BW3)</f>
        <v/>
      </c>
      <c r="BY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A3),BY3,BX3)</f>
        <v/>
      </c>
      <c r="BZ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A3),BZ3,BY3)</f>
        <v/>
      </c>
      <c r="CA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BA3),CA3,BZ3)</f>
        <v/>
      </c>
      <c r="CB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BA3),CB3,CA3)</f>
        <v/>
      </c>
      <c r="CC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CB3,$B4=$BA3),CC3,CB3)</f>
        <v/>
      </c>
      <c r="CD4" t="str">
        <f ca="1">IF(OR($B4=$AV3,$B4=$AT3,$B4=$AU3,$B4=$AW3,$B4=$AX3,$B4=$AY3,$B4=$AZ3,$B4=$BB3,$B4=$BC3,$B4=$BD3,$B4=$BE3,$B4=$BF3,$B4=$BG3,$B4=$BH3,$B4=$BI3,$B4=$BJ3,$B4=$BK3,$B4=$BL3,$B4=$BM3,$B4=$BN3,$B4=$BO3,$B4=$BP3,$B4=$BQ3,$B4=$BR3,$B4=$BS3,$B4=$BT3,$B4=$BU3,$B4=$BV3,$B4=$BW3,$B4=$BX3,$B4=$BY3,$B4=$BZ3,$B4=$CA3,$B4=$CB3,$B4=$CC3,$B4=$BA3),CD3,CC3)</f>
        <v/>
      </c>
      <c r="CH4">
        <f t="shared" ca="1" si="3"/>
        <v>3</v>
      </c>
      <c r="CI4" t="str">
        <f t="shared" ca="1" si="3"/>
        <v/>
      </c>
      <c r="CJ4" t="str">
        <f t="shared" ca="1" si="3"/>
        <v/>
      </c>
      <c r="CK4" t="str">
        <f t="shared" ca="1" si="3"/>
        <v/>
      </c>
      <c r="CL4" t="str">
        <f t="shared" ca="1" si="3"/>
        <v/>
      </c>
      <c r="CM4" t="str">
        <f t="shared" ca="1" si="3"/>
        <v/>
      </c>
      <c r="CN4" t="str">
        <f t="shared" ca="1" si="3"/>
        <v/>
      </c>
      <c r="CO4" t="str">
        <f t="shared" ca="1" si="3"/>
        <v/>
      </c>
      <c r="CP4">
        <f t="shared" ca="1" si="3"/>
        <v>2</v>
      </c>
      <c r="CQ4" t="str">
        <f t="shared" ca="1" si="3"/>
        <v/>
      </c>
      <c r="CR4" t="str">
        <f t="shared" ca="1" si="3"/>
        <v/>
      </c>
      <c r="CS4" t="str">
        <f t="shared" ca="1" si="3"/>
        <v/>
      </c>
      <c r="CT4" t="str">
        <f t="shared" ca="1" si="3"/>
        <v/>
      </c>
      <c r="CU4" t="str">
        <f t="shared" ca="1" si="3"/>
        <v/>
      </c>
      <c r="CV4" t="str">
        <f t="shared" ca="1" si="3"/>
        <v/>
      </c>
      <c r="CW4" t="str">
        <f t="shared" ca="1" si="3"/>
        <v/>
      </c>
      <c r="CX4" t="str">
        <f t="shared" ca="1" si="3"/>
        <v/>
      </c>
      <c r="CY4">
        <f t="shared" ca="1" si="3"/>
        <v>1</v>
      </c>
      <c r="CZ4" t="str">
        <f t="shared" ca="1" si="3"/>
        <v/>
      </c>
      <c r="DA4" t="str">
        <f t="shared" ca="1" si="3"/>
        <v/>
      </c>
      <c r="DB4" t="str">
        <f t="shared" ca="1" si="3"/>
        <v/>
      </c>
      <c r="DC4" t="str">
        <f t="shared" ca="1" si="3"/>
        <v/>
      </c>
      <c r="DD4" t="str">
        <f t="shared" ca="1" si="3"/>
        <v/>
      </c>
      <c r="DE4" t="str">
        <f t="shared" ca="1" si="3"/>
        <v/>
      </c>
      <c r="DF4" t="str">
        <f t="shared" ca="1" si="3"/>
        <v/>
      </c>
      <c r="DG4" t="str">
        <f t="shared" ca="1" si="3"/>
        <v/>
      </c>
      <c r="DH4" t="str">
        <f t="shared" ca="1" si="3"/>
        <v/>
      </c>
      <c r="DI4" t="str">
        <f t="shared" ca="1" si="3"/>
        <v/>
      </c>
      <c r="DJ4" t="str">
        <f t="shared" ca="1" si="3"/>
        <v/>
      </c>
      <c r="DK4" t="str">
        <f t="shared" ca="1" si="3"/>
        <v/>
      </c>
      <c r="DL4" t="str">
        <f t="shared" ca="1" si="3"/>
        <v/>
      </c>
      <c r="DM4" t="str">
        <f t="shared" ca="1" si="3"/>
        <v/>
      </c>
      <c r="DN4" t="str">
        <f t="shared" ca="1" si="3"/>
        <v/>
      </c>
      <c r="DO4" t="str">
        <f t="shared" ca="1" si="3"/>
        <v/>
      </c>
      <c r="DP4" t="str">
        <f t="shared" ca="1" si="3"/>
        <v/>
      </c>
      <c r="DQ4" t="str">
        <f t="shared" ca="1" si="3"/>
        <v/>
      </c>
      <c r="DR4" t="str">
        <f t="shared" ca="1" si="3"/>
        <v/>
      </c>
    </row>
    <row r="5" spans="1:160" x14ac:dyDescent="0.25">
      <c r="A5">
        <v>4</v>
      </c>
      <c r="B5">
        <f t="shared" ca="1" si="2"/>
        <v>9</v>
      </c>
      <c r="C5">
        <f ca="1">IF(B5="","",LOOKUP(B5,$CH$1:$DR$1,CH4:DR4))</f>
        <v>2</v>
      </c>
      <c r="G5" t="str">
        <f t="shared" ca="1" si="4"/>
        <v/>
      </c>
      <c r="H5" t="str">
        <f t="shared" ca="1" si="0"/>
        <v/>
      </c>
      <c r="I5" t="str">
        <f t="shared" ca="1" si="0"/>
        <v/>
      </c>
      <c r="J5" t="str">
        <f t="shared" ca="1" si="0"/>
        <v/>
      </c>
      <c r="K5" t="str">
        <f t="shared" ca="1" si="0"/>
        <v/>
      </c>
      <c r="L5" t="str">
        <f t="shared" ca="1" si="0"/>
        <v/>
      </c>
      <c r="M5" t="str">
        <f t="shared" ca="1" si="0"/>
        <v/>
      </c>
      <c r="N5" t="str">
        <f t="shared" ca="1" si="0"/>
        <v/>
      </c>
      <c r="O5" t="str">
        <f t="shared" ca="1" si="0"/>
        <v/>
      </c>
      <c r="P5" t="str">
        <f t="shared" ca="1" si="0"/>
        <v/>
      </c>
      <c r="Q5" t="str">
        <f t="shared" ca="1" si="0"/>
        <v/>
      </c>
      <c r="R5" t="str">
        <f t="shared" ca="1" si="0"/>
        <v/>
      </c>
      <c r="S5" t="str">
        <f t="shared" ca="1" si="0"/>
        <v/>
      </c>
      <c r="T5" t="str">
        <f t="shared" ca="1" si="0"/>
        <v/>
      </c>
      <c r="U5" t="str">
        <f t="shared" ca="1" si="0"/>
        <v/>
      </c>
      <c r="V5" t="str">
        <f t="shared" ca="1" si="0"/>
        <v/>
      </c>
      <c r="W5" t="str">
        <f t="shared" ca="1" si="0"/>
        <v/>
      </c>
      <c r="X5" t="str">
        <f t="shared" ca="1" si="0"/>
        <v/>
      </c>
      <c r="Y5" t="str">
        <f t="shared" ca="1" si="0"/>
        <v/>
      </c>
      <c r="Z5" t="str">
        <f t="shared" ca="1" si="0"/>
        <v/>
      </c>
      <c r="AA5" t="str">
        <f t="shared" ca="1" si="0"/>
        <v/>
      </c>
      <c r="AB5" t="str">
        <f t="shared" ca="1" si="0"/>
        <v/>
      </c>
      <c r="AC5" t="str">
        <f t="shared" ca="1" si="0"/>
        <v/>
      </c>
      <c r="AD5" t="str">
        <f t="shared" ca="1" si="0"/>
        <v/>
      </c>
      <c r="AE5" t="str">
        <f t="shared" ca="1" si="0"/>
        <v/>
      </c>
      <c r="AF5" t="str">
        <f t="shared" ca="1" si="0"/>
        <v/>
      </c>
      <c r="AG5" t="str">
        <f t="shared" ca="1" si="0"/>
        <v/>
      </c>
      <c r="AH5" t="str">
        <f t="shared" ca="1" si="0"/>
        <v/>
      </c>
      <c r="AI5" t="str">
        <f t="shared" ca="1" si="0"/>
        <v/>
      </c>
      <c r="AJ5" t="str">
        <f t="shared" ca="1" si="0"/>
        <v/>
      </c>
      <c r="AK5" t="str">
        <f t="shared" ca="1" si="0"/>
        <v/>
      </c>
      <c r="AL5" t="str">
        <f t="shared" ca="1" si="0"/>
        <v/>
      </c>
      <c r="AM5" t="str">
        <f t="shared" ca="1" si="0"/>
        <v/>
      </c>
      <c r="AN5" t="str">
        <f t="shared" ca="1" si="0"/>
        <v/>
      </c>
      <c r="AO5" t="str">
        <f t="shared" ca="1" si="0"/>
        <v/>
      </c>
      <c r="AP5" t="str">
        <f t="shared" ca="1" si="0"/>
        <v/>
      </c>
      <c r="AQ5" t="str">
        <f t="shared" ca="1" si="0"/>
        <v/>
      </c>
      <c r="AR5" t="str">
        <f t="shared" ca="1" si="0"/>
        <v/>
      </c>
      <c r="AT5">
        <f ca="1">B5</f>
        <v>9</v>
      </c>
      <c r="AU5">
        <f ca="1">IF($B5=$AT4,AU4,AT4)</f>
        <v>18</v>
      </c>
      <c r="AV5">
        <f ca="1">IF(OR($B5=$AT4,$B5=$AU4),AV4,AU4)</f>
        <v>1</v>
      </c>
      <c r="AW5" t="str">
        <f ca="1">IF(OR($B5=$AV4,$B5=$AT4,$B5=$AU4),AW4,AV4)</f>
        <v/>
      </c>
      <c r="AX5" t="str">
        <f ca="1">IF(OR($B5=$AV4,$B5=$AT4,$B5=$AU4,$B5=$AW4),AX4,AW4)</f>
        <v/>
      </c>
      <c r="AY5" t="str">
        <f ca="1">IF(OR($B5=$AV4,$B5=$AT4,$B5=$AU4,$B5=$AW4,$B5=$AX4),AY4,AX4)</f>
        <v/>
      </c>
      <c r="AZ5" t="str">
        <f ca="1">IF(OR($B5=$AV4,$B5=$AT4,$B5=$AU4,$B5=$AW4,$B5=$AX4,$B5=$AY4),AZ4,AY4)</f>
        <v/>
      </c>
      <c r="BA5" t="str">
        <f ca="1">IF(OR($B5=$AV4,$B5=$AT4,$B5=$AU4,$B5=$AW4,$B5=$AX4,$B5=$AY4,$B5=$AZ4),BA4,AZ4)</f>
        <v/>
      </c>
      <c r="BB5" t="str">
        <f ca="1">IF(OR($B5=$AV4,$B5=$AT4,$B5=$AU4,$B5=$AW4,$B5=$AX4,$B5=$AY4,$B5=$AZ4,$B5=$BA4),BB4,BA4)</f>
        <v/>
      </c>
      <c r="BC5" t="str">
        <f ca="1">IF(OR($B5=$AV4,$B5=$AT4,$B5=$AU4,$B5=$AW4,$B5=$AX4,$B5=$AY4,$B5=$AZ4,$B5=$BA4,$B5=$BB4),BC4,BB4)</f>
        <v/>
      </c>
      <c r="BD5" t="str">
        <f ca="1">IF(OR($B5=$AV4,$B5=$AT4,$B5=$AU4,$B5=$AW4,$B5=$AX4,$B5=$AY4,$B5=$AZ4,$B5=$BB4,$B5=$BC4,$B5=$BA4),BD4,BC4)</f>
        <v/>
      </c>
      <c r="BE5" t="str">
        <f ca="1">IF(OR($B5=$AV4,$B5=$AT4,$B5=$AU4,$B5=$AW4,$B5=$AX4,$B5=$AY4,$B5=$AZ4,$B5=$BB4,$B5=$BC4,$B5=$BD4,$B5=$BA4),BE4,BD4)</f>
        <v/>
      </c>
      <c r="BF5" t="str">
        <f ca="1">IF(OR($B5=$AV4,$B5=$AT4,$B5=$AU4,$B5=$AW4,$B5=$AX4,$B5=$AY4,$B5=$AZ4,$B5=$BB4,$B5=$BC4,$B5=$BD4,$B5=$BE4,$B5=$BA4),BF4,BE4)</f>
        <v/>
      </c>
      <c r="BG5" t="str">
        <f ca="1">IF(OR($B5=$AV4,$B5=$AT4,$B5=$AU4,$B5=$AW4,$B5=$AX4,$B5=$AY4,$B5=$AZ4,$B5=$BB4,$B5=$BC4,$B5=$BD4,$B5=$BE4,$B5=$BF4,$B5=$BA4),BG4,BF4)</f>
        <v/>
      </c>
      <c r="BH5" t="str">
        <f ca="1">IF(OR($B5=$AV4,$B5=$AT4,$B5=$AU4,$B5=$AW4,$B5=$AX4,$B5=$AY4,$B5=$AZ4,$B5=$BB4,$B5=$BC4,$B5=$BD4,$B5=$BE4,$B5=$BF4,$B5=$BG4,$B5=$BA4),BH4,BG4)</f>
        <v/>
      </c>
      <c r="BI5" t="str">
        <f ca="1">IF(OR($B5=$AV4,$B5=$AT4,$B5=$AU4,$B5=$AW4,$B5=$AX4,$B5=$AY4,$B5=$AZ4,$B5=$BB4,$B5=$BC4,$B5=$BD4,$B5=$BE4,$B5=$BF4,$B5=$BG4,$B5=$BH4,$B5=$BA4),BI4,BH4)</f>
        <v/>
      </c>
      <c r="BJ5" t="str">
        <f ca="1">IF(OR($B5=$AV4,$B5=$AT4,$B5=$AU4,$B5=$AW4,$B5=$AX4,$B5=$AY4,$B5=$AZ4,$B5=$BB4,$B5=$BC4,$B5=$BD4,$B5=$BE4,$B5=$BF4,$B5=$BG4,$B5=$BH4,$B5=$BI4,$B5=$BA4),BJ4,BI4)</f>
        <v/>
      </c>
      <c r="BK5" t="str">
        <f ca="1">IF(OR($B5=$AV4,$B5=$AT4,$B5=$AU4,$B5=$AW4,$B5=$AX4,$B5=$AY4,$B5=$AZ4,$B5=$BB4,$B5=$BC4,$B5=$BD4,$B5=$BE4,$B5=$BF4,$B5=$BG4,$B5=$BH4,$B5=$BI4,$B5=$BJ4,$B5=$BA4),BK4,BJ4)</f>
        <v/>
      </c>
      <c r="BL5" t="str">
        <f ca="1">IF(OR($B5=$AV4,$B5=$AT4,$B5=$AU4,$B5=$AW4,$B5=$AX4,$B5=$AY4,$B5=$AZ4,$B5=$BB4,$B5=$BC4,$B5=$BD4,$B5=$BE4,$B5=$BF4,$B5=$BG4,$B5=$BH4,$B5=$BI4,$B5=$BJ4,$B5=$BK4,$B5=$BA4),BL4,BK4)</f>
        <v/>
      </c>
      <c r="BM5" t="str">
        <f ca="1">IF(OR($B5=$AV4,$B5=$AT4,$B5=$AU4,$B5=$AW4,$B5=$AX4,$B5=$AY4,$B5=$AZ4,$B5=$BB4,$B5=$BC4,$B5=$BD4,$B5=$BE4,$B5=$BF4,$B5=$BG4,$B5=$BH4,$B5=$BI4,$B5=$BJ4,$B5=$BK4,$B5=$BL4,$B5=$BA4),BM4,BL4)</f>
        <v/>
      </c>
      <c r="BN5" t="str">
        <f ca="1">IF(OR($B5=$AV4,$B5=$AT4,$B5=$AU4,$B5=$AW4,$B5=$AX4,$B5=$AY4,$B5=$AZ4,$B5=$BB4,$B5=$BC4,$B5=$BD4,$B5=$BE4,$B5=$BF4,$B5=$BG4,$B5=$BH4,$B5=$BI4,$B5=$BJ4,$B5=$BK4,$B5=$BL4,$B5=$BM4,$B5=$BA4),BN4,BM4)</f>
        <v/>
      </c>
      <c r="BO5" t="str">
        <f ca="1">IF(OR($B5=$AV4,$B5=$AT4,$B5=$AU4,$B5=$AW4,$B5=$AX4,$B5=$AY4,$B5=$AZ4,$B5=$BB4,$B5=$BC4,$B5=$BD4,$B5=$BE4,$B5=$BF4,$B5=$BG4,$B5=$BH4,$B5=$BI4,$B5=$BJ4,$B5=$BK4,$B5=$BL4,$B5=$BM4,$B5=$BN4,$B5=$BA4),BO4,BN4)</f>
        <v/>
      </c>
      <c r="BP5" t="str">
        <f ca="1">IF(OR($B5=$AV4,$B5=$AT4,$B5=$AU4,$B5=$AW4,$B5=$AX4,$B5=$AY4,$B5=$AZ4,$B5=$BB4,$B5=$BC4,$B5=$BD4,$B5=$BE4,$B5=$BF4,$B5=$BG4,$B5=$BH4,$B5=$BI4,$B5=$BJ4,$B5=$BK4,$B5=$BL4,$B5=$BM4,$B5=$BN4,$B5=$BO4,$B5=$BA4),BP4,BO4)</f>
        <v/>
      </c>
      <c r="BQ5" t="str">
        <f ca="1">IF(OR($B5=$AV4,$B5=$AT4,$B5=$AU4,$B5=$AW4,$B5=$AX4,$B5=$AY4,$B5=$AZ4,$B5=$BB4,$B5=$BC4,$B5=$BD4,$B5=$BE4,$B5=$BF4,$B5=$BG4,$B5=$BH4,$B5=$BI4,$B5=$BJ4,$B5=$BK4,$B5=$BL4,$B5=$BM4,$B5=$BN4,$B5=$BO4,$B5=$BP4,$B5=$BA4),BQ4,BP4)</f>
        <v/>
      </c>
      <c r="BR5" t="str">
        <f ca="1">IF(OR($B5=$AV4,$B5=$AT4,$B5=$AU4,$B5=$AW4,$B5=$AX4,$B5=$AY4,$B5=$AZ4,$B5=$BB4,$B5=$BC4,$B5=$BD4,$B5=$BE4,$B5=$BF4,$B5=$BG4,$B5=$BH4,$B5=$BI4,$B5=$BJ4,$B5=$BK4,$B5=$BL4,$B5=$BM4,$B5=$BN4,$B5=$BO4,$B5=$BP4,$B5=$BQ4,$B5=$BA4),BR4,BQ4)</f>
        <v/>
      </c>
      <c r="BS5" t="str">
        <f ca="1">IF(OR($B5=$AV4,$B5=$AT4,$B5=$AU4,$B5=$AW4,$B5=$AX4,$B5=$AY4,$B5=$AZ4,$B5=$BB4,$B5=$BC4,$B5=$BD4,$B5=$BE4,$B5=$BF4,$B5=$BG4,$B5=$BH4,$B5=$BI4,$B5=$BJ4,$B5=$BK4,$B5=$BL4,$B5=$BM4,$B5=$BN4,$B5=$BO4,$B5=$BP4,$B5=$BQ4,$B5=$BR4,$B5=$BA4),BS4,BR4)</f>
        <v/>
      </c>
      <c r="BT5" t="str">
        <f ca="1">IF(OR($B5=$AV4,$B5=$AT4,$B5=$AU4,$B5=$AW4,$B5=$AX4,$B5=$AY4,$B5=$AZ4,$B5=$BB4,$B5=$BC4,$B5=$BD4,$B5=$BE4,$B5=$BF4,$B5=$BG4,$B5=$BH4,$B5=$BI4,$B5=$BJ4,$B5=$BK4,$B5=$BL4,$B5=$BM4,$B5=$BN4,$B5=$BO4,$B5=$BP4,$B5=$BQ4,$B5=$BR4,$B5=$BS4,$B5=$BA4),BT4,BS4)</f>
        <v/>
      </c>
      <c r="BU5" t="str">
        <f ca="1">IF(OR($B5=$AV4,$B5=$AT4,$B5=$AU4,$B5=$AW4,$B5=$AX4,$B5=$AY4,$B5=$AZ4,$B5=$BB4,$B5=$BC4,$B5=$BD4,$B5=$BE4,$B5=$BF4,$B5=$BG4,$B5=$BH4,$B5=$BI4,$B5=$BJ4,$B5=$BK4,$B5=$BL4,$B5=$BM4,$B5=$BN4,$B5=$BO4,$B5=$BP4,$B5=$BQ4,$B5=$BR4,$B5=$BS4,$B5=$BT4,$B5=$BA4),BU4,BT4)</f>
        <v/>
      </c>
      <c r="BV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IF(OR($B5=$AV4,$B5=$AT4,$B5=$AU4,$B5=$AW4,$B5=$AX4,$B5=$AY4,$B5=$AZ4,$B5=$BB4,$B5=$BC4,$B5=$BD4,$B5=$BE4,$B5=$BF4,$B5=$BG4,$B5=$BH4,$B5=$BI4,$B5=$BJ4,$B5=$BK4,$B5=$BL4,$B5=$BM4,$B5=$BN4,$B5=$BO4,$B5=$BP4,$B5=$BQ4,$B5=$BR4,$B5=$BS4,$B5=$BT4,$B5=$BU4,$B5=$BA4),BV4,BU4)</f>
        <v/>
      </c>
      <c r="BW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IF(OR($B5=$AV4,$B5=$AT4,$B5=$AU4,$B5=$AW4,$B5=$AX4,$B5=$AY4,$B5=$AZ4,$B5=$BB4,$B5=$BC4,$B5=$BD4,$B5=$BE4,$B5=$BF4,$B5=$BG4,$B5=$BH4,$B5=$BI4,$B5=$BJ4,$B5=$BK4,$B5=$BL4,$B5=$BM4,$B5=$BN4,$B5=$BO4,$B5=$BP4,$B5=$BQ4,$B5=$BR4,$B5=$BS4,$B5=$BT4,$B5=$BU4,$B5=$BV4,$B5=$BA4),BW4,BV4)</f>
        <v/>
      </c>
      <c r="BX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A4),BX4,BW4)</f>
        <v/>
      </c>
      <c r="BY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A4),BY4,BX4)</f>
        <v/>
      </c>
      <c r="BZ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A4),BZ4,BY4)</f>
        <v/>
      </c>
      <c r="CA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BA4),CA4,BZ4)</f>
        <v/>
      </c>
      <c r="CB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CA4,$B5=$BA4),CB4,CA4)</f>
        <v/>
      </c>
      <c r="CC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CA4,$B5=$CB4,$B5=$BA4),CC4,CB4)</f>
        <v/>
      </c>
      <c r="CD5" t="str">
        <f ca="1">IF(OR($B5=$AV4,$B5=$AT4,$B5=$AU4,$B5=$AW4,$B5=$AX4,$B5=$AY4,$B5=$AZ4,$B5=$BB4,$B5=$BC4,$B5=$BD4,$B5=$BE4,$B5=$BF4,$B5=$BG4,$B5=$BH4,$B5=$BI4,$B5=$BJ4,$B5=$BK4,$B5=$BL4,$B5=$BM4,$B5=$BN4,$B5=$BO4,$B5=$BP4,$B5=$BQ4,$B5=$BR4,$B5=$BS4,$B5=$BT4,$B5=$BU4,$B5=$BV4,$B5=$BW4,$B5=$BX4,$B5=$BY4,$B5=$BZ4,$B5=$CA4,$B5=$CB4,$B5=$CC4,$B5=$BA4),CD4,CC4)</f>
        <v/>
      </c>
      <c r="CH5">
        <f t="shared" ca="1" si="3"/>
        <v>3</v>
      </c>
      <c r="CI5" t="str">
        <f t="shared" ca="1" si="3"/>
        <v/>
      </c>
      <c r="CJ5" t="str">
        <f t="shared" ca="1" si="3"/>
        <v/>
      </c>
      <c r="CK5" t="str">
        <f t="shared" ca="1" si="3"/>
        <v/>
      </c>
      <c r="CL5" t="str">
        <f t="shared" ca="1" si="3"/>
        <v/>
      </c>
      <c r="CM5" t="str">
        <f t="shared" ca="1" si="3"/>
        <v/>
      </c>
      <c r="CN5" t="str">
        <f t="shared" ca="1" si="3"/>
        <v/>
      </c>
      <c r="CO5" t="str">
        <f t="shared" ca="1" si="3"/>
        <v/>
      </c>
      <c r="CP5">
        <f t="shared" ca="1" si="3"/>
        <v>1</v>
      </c>
      <c r="CQ5" t="str">
        <f t="shared" ca="1" si="3"/>
        <v/>
      </c>
      <c r="CR5" t="str">
        <f t="shared" ca="1" si="3"/>
        <v/>
      </c>
      <c r="CS5" t="str">
        <f t="shared" ca="1" si="3"/>
        <v/>
      </c>
      <c r="CT5" t="str">
        <f t="shared" ca="1" si="3"/>
        <v/>
      </c>
      <c r="CU5" t="str">
        <f t="shared" ca="1" si="3"/>
        <v/>
      </c>
      <c r="CV5" t="str">
        <f t="shared" ca="1" si="3"/>
        <v/>
      </c>
      <c r="CW5" t="str">
        <f t="shared" ca="1" si="3"/>
        <v/>
      </c>
      <c r="CX5" t="str">
        <f t="shared" ca="1" si="3"/>
        <v/>
      </c>
      <c r="CY5">
        <f t="shared" ca="1" si="3"/>
        <v>2</v>
      </c>
      <c r="CZ5" t="str">
        <f t="shared" ca="1" si="3"/>
        <v/>
      </c>
      <c r="DA5" t="str">
        <f t="shared" ca="1" si="3"/>
        <v/>
      </c>
      <c r="DB5" t="str">
        <f t="shared" ca="1" si="3"/>
        <v/>
      </c>
      <c r="DC5" t="str">
        <f t="shared" ca="1" si="3"/>
        <v/>
      </c>
      <c r="DD5" t="str">
        <f t="shared" ca="1" si="3"/>
        <v/>
      </c>
      <c r="DE5" t="str">
        <f t="shared" ca="1" si="3"/>
        <v/>
      </c>
      <c r="DF5" t="str">
        <f t="shared" ca="1" si="3"/>
        <v/>
      </c>
      <c r="DG5" t="str">
        <f t="shared" ca="1" si="3"/>
        <v/>
      </c>
      <c r="DH5" t="str">
        <f t="shared" ca="1" si="3"/>
        <v/>
      </c>
      <c r="DI5" t="str">
        <f t="shared" ca="1" si="3"/>
        <v/>
      </c>
      <c r="DJ5" t="str">
        <f t="shared" ca="1" si="3"/>
        <v/>
      </c>
      <c r="DK5" t="str">
        <f t="shared" ca="1" si="3"/>
        <v/>
      </c>
      <c r="DL5" t="str">
        <f t="shared" ca="1" si="3"/>
        <v/>
      </c>
      <c r="DM5" t="str">
        <f t="shared" ca="1" si="3"/>
        <v/>
      </c>
      <c r="DN5" t="str">
        <f t="shared" ca="1" si="3"/>
        <v/>
      </c>
      <c r="DO5" t="str">
        <f t="shared" ca="1" si="3"/>
        <v/>
      </c>
      <c r="DP5" t="str">
        <f t="shared" ca="1" si="3"/>
        <v/>
      </c>
      <c r="DQ5" t="str">
        <f t="shared" ca="1" si="3"/>
        <v/>
      </c>
      <c r="DR5" t="str">
        <f t="shared" ca="1" si="3"/>
        <v/>
      </c>
    </row>
    <row r="6" spans="1:160" x14ac:dyDescent="0.25">
      <c r="A6">
        <v>5</v>
      </c>
      <c r="B6">
        <f t="shared" ca="1" si="2"/>
        <v>8</v>
      </c>
      <c r="C6" t="str">
        <f ca="1">IF(B6="","",LOOKUP(B6,$CH$1:$DR$1,CH5:DR5))</f>
        <v/>
      </c>
      <c r="G6" t="str">
        <f t="shared" ca="1" si="4"/>
        <v/>
      </c>
      <c r="H6" t="str">
        <f t="shared" ca="1" si="0"/>
        <v/>
      </c>
      <c r="I6" t="str">
        <f t="shared" ca="1" si="0"/>
        <v/>
      </c>
      <c r="J6" t="str">
        <f t="shared" ca="1" si="0"/>
        <v/>
      </c>
      <c r="K6" t="str">
        <f t="shared" ca="1" si="0"/>
        <v/>
      </c>
      <c r="L6" t="str">
        <f t="shared" ca="1" si="0"/>
        <v/>
      </c>
      <c r="M6" t="str">
        <f t="shared" ca="1" si="0"/>
        <v/>
      </c>
      <c r="N6" t="str">
        <f t="shared" ca="1" si="0"/>
        <v/>
      </c>
      <c r="O6" t="str">
        <f t="shared" ca="1" si="0"/>
        <v/>
      </c>
      <c r="P6" t="str">
        <f t="shared" ca="1" si="0"/>
        <v/>
      </c>
      <c r="Q6" t="str">
        <f t="shared" ca="1" si="0"/>
        <v/>
      </c>
      <c r="R6" t="str">
        <f t="shared" ca="1" si="0"/>
        <v/>
      </c>
      <c r="S6" t="str">
        <f t="shared" ca="1" si="0"/>
        <v/>
      </c>
      <c r="T6" t="str">
        <f t="shared" ca="1" si="0"/>
        <v/>
      </c>
      <c r="U6" t="str">
        <f t="shared" ca="1" si="0"/>
        <v/>
      </c>
      <c r="V6" t="str">
        <f t="shared" ca="1" si="0"/>
        <v/>
      </c>
      <c r="W6" t="str">
        <f t="shared" ca="1" si="0"/>
        <v/>
      </c>
      <c r="X6" t="str">
        <f t="shared" ca="1" si="0"/>
        <v/>
      </c>
      <c r="Y6" t="str">
        <f t="shared" ca="1" si="0"/>
        <v/>
      </c>
      <c r="Z6" t="str">
        <f t="shared" ca="1" si="0"/>
        <v/>
      </c>
      <c r="AA6" t="str">
        <f t="shared" ca="1" si="0"/>
        <v/>
      </c>
      <c r="AB6" t="str">
        <f t="shared" ca="1" si="0"/>
        <v/>
      </c>
      <c r="AC6" t="str">
        <f t="shared" ca="1" si="0"/>
        <v/>
      </c>
      <c r="AD6" t="str">
        <f t="shared" ca="1" si="0"/>
        <v/>
      </c>
      <c r="AE6" t="str">
        <f t="shared" ca="1" si="0"/>
        <v/>
      </c>
      <c r="AF6" t="str">
        <f t="shared" ca="1" si="0"/>
        <v/>
      </c>
      <c r="AG6" t="str">
        <f t="shared" ca="1" si="0"/>
        <v/>
      </c>
      <c r="AH6" t="str">
        <f t="shared" ca="1" si="0"/>
        <v/>
      </c>
      <c r="AI6" t="str">
        <f t="shared" ca="1" si="0"/>
        <v/>
      </c>
      <c r="AJ6" t="str">
        <f t="shared" ca="1" si="0"/>
        <v/>
      </c>
      <c r="AK6" t="str">
        <f t="shared" ca="1" si="0"/>
        <v/>
      </c>
      <c r="AL6" t="str">
        <f t="shared" ca="1" si="0"/>
        <v/>
      </c>
      <c r="AM6" t="str">
        <f t="shared" ca="1" si="0"/>
        <v/>
      </c>
      <c r="AN6" t="str">
        <f t="shared" ca="1" si="0"/>
        <v/>
      </c>
      <c r="AO6" t="str">
        <f t="shared" ca="1" si="0"/>
        <v/>
      </c>
      <c r="AP6" t="str">
        <f t="shared" ca="1" si="0"/>
        <v/>
      </c>
      <c r="AQ6" t="str">
        <f t="shared" ca="1" si="0"/>
        <v/>
      </c>
      <c r="AR6" t="str">
        <f t="shared" ca="1" si="0"/>
        <v/>
      </c>
      <c r="AT6">
        <f ca="1">B6</f>
        <v>8</v>
      </c>
      <c r="AU6">
        <f ca="1">IF($B6=$AT5,AU5,AT5)</f>
        <v>9</v>
      </c>
      <c r="AV6">
        <f ca="1">IF(OR($B6=$AT5,$B6=$AU5),AV5,AU5)</f>
        <v>18</v>
      </c>
      <c r="AW6">
        <f ca="1">IF(OR($B6=$AV5,$B6=$AT5,$B6=$AU5),AW5,AV5)</f>
        <v>1</v>
      </c>
      <c r="AX6" t="str">
        <f ca="1">IF(OR($B6=$AV5,$B6=$AT5,$B6=$AU5,$B6=$AW5),AX5,AW5)</f>
        <v/>
      </c>
      <c r="AY6" t="str">
        <f ca="1">IF(OR($B6=$AV5,$B6=$AT5,$B6=$AU5,$B6=$AW5,$B6=$AX5),AY5,AX5)</f>
        <v/>
      </c>
      <c r="AZ6" t="str">
        <f ca="1">IF(OR($B6=$AV5,$B6=$AT5,$B6=$AU5,$B6=$AW5,$B6=$AX5,$B6=$AY5),AZ5,AY5)</f>
        <v/>
      </c>
      <c r="BA6" t="str">
        <f ca="1">IF(OR($B6=$AV5,$B6=$AT5,$B6=$AU5,$B6=$AW5,$B6=$AX5,$B6=$AY5,$B6=$AZ5),BA5,AZ5)</f>
        <v/>
      </c>
      <c r="BB6" t="str">
        <f ca="1">IF(OR($B6=$AV5,$B6=$AT5,$B6=$AU5,$B6=$AW5,$B6=$AX5,$B6=$AY5,$B6=$AZ5,$B6=$BA5),BB5,BA5)</f>
        <v/>
      </c>
      <c r="BC6" t="str">
        <f ca="1">IF(OR($B6=$AV5,$B6=$AT5,$B6=$AU5,$B6=$AW5,$B6=$AX5,$B6=$AY5,$B6=$AZ5,$B6=$BA5,$B6=$BB5),BC5,BB5)</f>
        <v/>
      </c>
      <c r="BD6" t="str">
        <f ca="1">IF(OR($B6=$AV5,$B6=$AT5,$B6=$AU5,$B6=$AW5,$B6=$AX5,$B6=$AY5,$B6=$AZ5,$B6=$BB5,$B6=$BC5,$B6=$BA5),BD5,BC5)</f>
        <v/>
      </c>
      <c r="BE6" t="str">
        <f ca="1">IF(OR($B6=$AV5,$B6=$AT5,$B6=$AU5,$B6=$AW5,$B6=$AX5,$B6=$AY5,$B6=$AZ5,$B6=$BB5,$B6=$BC5,$B6=$BD5,$B6=$BA5),BE5,BD5)</f>
        <v/>
      </c>
      <c r="BF6" t="str">
        <f ca="1">IF(OR($B6=$AV5,$B6=$AT5,$B6=$AU5,$B6=$AW5,$B6=$AX5,$B6=$AY5,$B6=$AZ5,$B6=$BB5,$B6=$BC5,$B6=$BD5,$B6=$BE5,$B6=$BA5),BF5,BE5)</f>
        <v/>
      </c>
      <c r="BG6" t="str">
        <f ca="1">IF(OR($B6=$AV5,$B6=$AT5,$B6=$AU5,$B6=$AW5,$B6=$AX5,$B6=$AY5,$B6=$AZ5,$B6=$BB5,$B6=$BC5,$B6=$BD5,$B6=$BE5,$B6=$BF5,$B6=$BA5),BG5,BF5)</f>
        <v/>
      </c>
      <c r="BH6" t="str">
        <f ca="1">IF(OR($B6=$AV5,$B6=$AT5,$B6=$AU5,$B6=$AW5,$B6=$AX5,$B6=$AY5,$B6=$AZ5,$B6=$BB5,$B6=$BC5,$B6=$BD5,$B6=$BE5,$B6=$BF5,$B6=$BG5,$B6=$BA5),BH5,BG5)</f>
        <v/>
      </c>
      <c r="BI6" t="str">
        <f ca="1">IF(OR($B6=$AV5,$B6=$AT5,$B6=$AU5,$B6=$AW5,$B6=$AX5,$B6=$AY5,$B6=$AZ5,$B6=$BB5,$B6=$BC5,$B6=$BD5,$B6=$BE5,$B6=$BF5,$B6=$BG5,$B6=$BH5,$B6=$BA5),BI5,BH5)</f>
        <v/>
      </c>
      <c r="BJ6" t="str">
        <f ca="1">IF(OR($B6=$AV5,$B6=$AT5,$B6=$AU5,$B6=$AW5,$B6=$AX5,$B6=$AY5,$B6=$AZ5,$B6=$BB5,$B6=$BC5,$B6=$BD5,$B6=$BE5,$B6=$BF5,$B6=$BG5,$B6=$BH5,$B6=$BI5,$B6=$BA5),BJ5,BI5)</f>
        <v/>
      </c>
      <c r="BK6" t="str">
        <f ca="1">IF(OR($B6=$AV5,$B6=$AT5,$B6=$AU5,$B6=$AW5,$B6=$AX5,$B6=$AY5,$B6=$AZ5,$B6=$BB5,$B6=$BC5,$B6=$BD5,$B6=$BE5,$B6=$BF5,$B6=$BG5,$B6=$BH5,$B6=$BI5,$B6=$BJ5,$B6=$BA5),BK5,BJ5)</f>
        <v/>
      </c>
      <c r="BL6" t="str">
        <f ca="1">IF(OR($B6=$AV5,$B6=$AT5,$B6=$AU5,$B6=$AW5,$B6=$AX5,$B6=$AY5,$B6=$AZ5,$B6=$BB5,$B6=$BC5,$B6=$BD5,$B6=$BE5,$B6=$BF5,$B6=$BG5,$B6=$BH5,$B6=$BI5,$B6=$BJ5,$B6=$BK5,$B6=$BA5),BL5,BK5)</f>
        <v/>
      </c>
      <c r="BM6" t="str">
        <f ca="1">IF(OR($B6=$AV5,$B6=$AT5,$B6=$AU5,$B6=$AW5,$B6=$AX5,$B6=$AY5,$B6=$AZ5,$B6=$BB5,$B6=$BC5,$B6=$BD5,$B6=$BE5,$B6=$BF5,$B6=$BG5,$B6=$BH5,$B6=$BI5,$B6=$BJ5,$B6=$BK5,$B6=$BL5,$B6=$BA5),BM5,BL5)</f>
        <v/>
      </c>
      <c r="BN6" t="str">
        <f ca="1">IF(OR($B6=$AV5,$B6=$AT5,$B6=$AU5,$B6=$AW5,$B6=$AX5,$B6=$AY5,$B6=$AZ5,$B6=$BB5,$B6=$BC5,$B6=$BD5,$B6=$BE5,$B6=$BF5,$B6=$BG5,$B6=$BH5,$B6=$BI5,$B6=$BJ5,$B6=$BK5,$B6=$BL5,$B6=$BM5,$B6=$BA5),BN5,BM5)</f>
        <v/>
      </c>
      <c r="BO6" t="str">
        <f ca="1">IF(OR($B6=$AV5,$B6=$AT5,$B6=$AU5,$B6=$AW5,$B6=$AX5,$B6=$AY5,$B6=$AZ5,$B6=$BB5,$B6=$BC5,$B6=$BD5,$B6=$BE5,$B6=$BF5,$B6=$BG5,$B6=$BH5,$B6=$BI5,$B6=$BJ5,$B6=$BK5,$B6=$BL5,$B6=$BM5,$B6=$BN5,$B6=$BA5),BO5,BN5)</f>
        <v/>
      </c>
      <c r="BP6" t="str">
        <f ca="1">IF(OR($B6=$AV5,$B6=$AT5,$B6=$AU5,$B6=$AW5,$B6=$AX5,$B6=$AY5,$B6=$AZ5,$B6=$BB5,$B6=$BC5,$B6=$BD5,$B6=$BE5,$B6=$BF5,$B6=$BG5,$B6=$BH5,$B6=$BI5,$B6=$BJ5,$B6=$BK5,$B6=$BL5,$B6=$BM5,$B6=$BN5,$B6=$BO5,$B6=$BA5),BP5,BO5)</f>
        <v/>
      </c>
      <c r="BQ6" t="str">
        <f ca="1">IF(OR($B6=$AV5,$B6=$AT5,$B6=$AU5,$B6=$AW5,$B6=$AX5,$B6=$AY5,$B6=$AZ5,$B6=$BB5,$B6=$BC5,$B6=$BD5,$B6=$BE5,$B6=$BF5,$B6=$BG5,$B6=$BH5,$B6=$BI5,$B6=$BJ5,$B6=$BK5,$B6=$BL5,$B6=$BM5,$B6=$BN5,$B6=$BO5,$B6=$BP5,$B6=$BA5),BQ5,BP5)</f>
        <v/>
      </c>
      <c r="BR6" t="str">
        <f ca="1">IF(OR($B6=$AV5,$B6=$AT5,$B6=$AU5,$B6=$AW5,$B6=$AX5,$B6=$AY5,$B6=$AZ5,$B6=$BB5,$B6=$BC5,$B6=$BD5,$B6=$BE5,$B6=$BF5,$B6=$BG5,$B6=$BH5,$B6=$BI5,$B6=$BJ5,$B6=$BK5,$B6=$BL5,$B6=$BM5,$B6=$BN5,$B6=$BO5,$B6=$BP5,$B6=$BQ5,$B6=$BA5),BR5,BQ5)</f>
        <v/>
      </c>
      <c r="BS6" t="str">
        <f ca="1">IF(OR($B6=$AV5,$B6=$AT5,$B6=$AU5,$B6=$AW5,$B6=$AX5,$B6=$AY5,$B6=$AZ5,$B6=$BB5,$B6=$BC5,$B6=$BD5,$B6=$BE5,$B6=$BF5,$B6=$BG5,$B6=$BH5,$B6=$BI5,$B6=$BJ5,$B6=$BK5,$B6=$BL5,$B6=$BM5,$B6=$BN5,$B6=$BO5,$B6=$BP5,$B6=$BQ5,$B6=$BR5,$B6=$BA5),BS5,BR5)</f>
        <v/>
      </c>
      <c r="BT6" t="str">
        <f ca="1">IF(OR($B6=$AV5,$B6=$AT5,$B6=$AU5,$B6=$AW5,$B6=$AX5,$B6=$AY5,$B6=$AZ5,$B6=$BB5,$B6=$BC5,$B6=$BD5,$B6=$BE5,$B6=$BF5,$B6=$BG5,$B6=$BH5,$B6=$BI5,$B6=$BJ5,$B6=$BK5,$B6=$BL5,$B6=$BM5,$B6=$BN5,$B6=$BO5,$B6=$BP5,$B6=$BQ5,$B6=$BR5,$B6=$BS5,$B6=$BA5),BT5,BS5)</f>
        <v/>
      </c>
      <c r="BU6" t="str">
        <f ca="1">IF(OR($B6=$AV5,$B6=$AT5,$B6=$AU5,$B6=$AW5,$B6=$AX5,$B6=$AY5,$B6=$AZ5,$B6=$BB5,$B6=$BC5,$B6=$BD5,$B6=$BE5,$B6=$BF5,$B6=$BG5,$B6=$BH5,$B6=$BI5,$B6=$BJ5,$B6=$BK5,$B6=$BL5,$B6=$BM5,$B6=$BN5,$B6=$BO5,$B6=$BP5,$B6=$BQ5,$B6=$BR5,$B6=$BS5,$B6=$BT5,$B6=$BA5),BU5,BT5)</f>
        <v/>
      </c>
      <c r="BV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IF(OR($B6=$AV5,$B6=$AT5,$B6=$AU5,$B6=$AW5,$B6=$AX5,$B6=$AY5,$B6=$AZ5,$B6=$BB5,$B6=$BC5,$B6=$BD5,$B6=$BE5,$B6=$BF5,$B6=$BG5,$B6=$BH5,$B6=$BI5,$B6=$BJ5,$B6=$BK5,$B6=$BL5,$B6=$BM5,$B6=$BN5,$B6=$BO5,$B6=$BP5,$B6=$BQ5,$B6=$BR5,$B6=$BS5,$B6=$BT5,$B6=$BU5,$B6=$BA5),BV5,BU5)</f>
        <v/>
      </c>
      <c r="BW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IF(OR($B6=$AV5,$B6=$AT5,$B6=$AU5,$B6=$AW5,$B6=$AX5,$B6=$AY5,$B6=$AZ5,$B6=$BB5,$B6=$BC5,$B6=$BD5,$B6=$BE5,$B6=$BF5,$B6=$BG5,$B6=$BH5,$B6=$BI5,$B6=$BJ5,$B6=$BK5,$B6=$BL5,$B6=$BM5,$B6=$BN5,$B6=$BO5,$B6=$BP5,$B6=$BQ5,$B6=$BR5,$B6=$BS5,$B6=$BT5,$B6=$BU5,$B6=$BV5,$B6=$BA5),BW5,BV5)</f>
        <v/>
      </c>
      <c r="BX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A5),BX5,BW5)</f>
        <v/>
      </c>
      <c r="BY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A5),BY5,BX5)</f>
        <v/>
      </c>
      <c r="BZ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A5),BZ5,BY5)</f>
        <v/>
      </c>
      <c r="CA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BA5),CA5,BZ5)</f>
        <v/>
      </c>
      <c r="CB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CA5,$B6=$BA5),CB5,CA5)</f>
        <v/>
      </c>
      <c r="CC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CA5,$B6=$CB5,$B6=$BA5),CC5,CB5)</f>
        <v/>
      </c>
      <c r="CD6" t="str">
        <f ca="1">IF(OR($B6=$AV5,$B6=$AT5,$B6=$AU5,$B6=$AW5,$B6=$AX5,$B6=$AY5,$B6=$AZ5,$B6=$BB5,$B6=$BC5,$B6=$BD5,$B6=$BE5,$B6=$BF5,$B6=$BG5,$B6=$BH5,$B6=$BI5,$B6=$BJ5,$B6=$BK5,$B6=$BL5,$B6=$BM5,$B6=$BN5,$B6=$BO5,$B6=$BP5,$B6=$BQ5,$B6=$BR5,$B6=$BS5,$B6=$BT5,$B6=$BU5,$B6=$BV5,$B6=$BW5,$B6=$BX5,$B6=$BY5,$B6=$BZ5,$B6=$CA5,$B6=$CB5,$B6=$CC5,$B6=$BA5),CD5,CC5)</f>
        <v/>
      </c>
      <c r="CH6">
        <f t="shared" ca="1" si="3"/>
        <v>4</v>
      </c>
      <c r="CI6" t="str">
        <f t="shared" ca="1" si="3"/>
        <v/>
      </c>
      <c r="CJ6" t="str">
        <f t="shared" ca="1" si="3"/>
        <v/>
      </c>
      <c r="CK6" t="str">
        <f t="shared" ca="1" si="3"/>
        <v/>
      </c>
      <c r="CL6" t="str">
        <f t="shared" ca="1" si="3"/>
        <v/>
      </c>
      <c r="CM6" t="str">
        <f t="shared" ca="1" si="3"/>
        <v/>
      </c>
      <c r="CN6" t="str">
        <f t="shared" ca="1" si="3"/>
        <v/>
      </c>
      <c r="CO6">
        <f t="shared" ca="1" si="3"/>
        <v>1</v>
      </c>
      <c r="CP6">
        <f t="shared" ca="1" si="3"/>
        <v>2</v>
      </c>
      <c r="CQ6" t="str">
        <f t="shared" ca="1" si="3"/>
        <v/>
      </c>
      <c r="CR6" t="str">
        <f t="shared" ca="1" si="3"/>
        <v/>
      </c>
      <c r="CS6" t="str">
        <f t="shared" ca="1" si="3"/>
        <v/>
      </c>
      <c r="CT6" t="str">
        <f t="shared" ca="1" si="3"/>
        <v/>
      </c>
      <c r="CU6" t="str">
        <f t="shared" ca="1" si="3"/>
        <v/>
      </c>
      <c r="CV6" t="str">
        <f t="shared" ca="1" si="3"/>
        <v/>
      </c>
      <c r="CW6" t="str">
        <f t="shared" ca="1" si="3"/>
        <v/>
      </c>
      <c r="CX6" t="str">
        <f t="shared" ca="1" si="3"/>
        <v/>
      </c>
      <c r="CY6">
        <f t="shared" ca="1" si="3"/>
        <v>3</v>
      </c>
      <c r="CZ6" t="str">
        <f t="shared" ca="1" si="3"/>
        <v/>
      </c>
      <c r="DA6" t="str">
        <f t="shared" ca="1" si="3"/>
        <v/>
      </c>
      <c r="DB6" t="str">
        <f t="shared" ca="1" si="3"/>
        <v/>
      </c>
      <c r="DC6" t="str">
        <f t="shared" ca="1" si="3"/>
        <v/>
      </c>
      <c r="DD6" t="str">
        <f t="shared" ca="1" si="3"/>
        <v/>
      </c>
      <c r="DE6" t="str">
        <f t="shared" ca="1" si="3"/>
        <v/>
      </c>
      <c r="DF6" t="str">
        <f t="shared" ca="1" si="3"/>
        <v/>
      </c>
      <c r="DG6" t="str">
        <f t="shared" ca="1" si="3"/>
        <v/>
      </c>
      <c r="DH6" t="str">
        <f t="shared" ca="1" si="3"/>
        <v/>
      </c>
      <c r="DI6" t="str">
        <f t="shared" ca="1" si="3"/>
        <v/>
      </c>
      <c r="DJ6" t="str">
        <f t="shared" ca="1" si="3"/>
        <v/>
      </c>
      <c r="DK6" t="str">
        <f t="shared" ca="1" si="3"/>
        <v/>
      </c>
      <c r="DL6" t="str">
        <f t="shared" ca="1" si="3"/>
        <v/>
      </c>
      <c r="DM6" t="str">
        <f t="shared" ca="1" si="3"/>
        <v/>
      </c>
      <c r="DN6" t="str">
        <f t="shared" ca="1" si="3"/>
        <v/>
      </c>
      <c r="DO6" t="str">
        <f t="shared" ca="1" si="3"/>
        <v/>
      </c>
      <c r="DP6" t="str">
        <f t="shared" ca="1" si="3"/>
        <v/>
      </c>
      <c r="DQ6" t="str">
        <f t="shared" ca="1" si="3"/>
        <v/>
      </c>
      <c r="DR6" t="str">
        <f t="shared" ca="1" si="3"/>
        <v/>
      </c>
    </row>
    <row r="7" spans="1:160" x14ac:dyDescent="0.25">
      <c r="A7">
        <v>6</v>
      </c>
      <c r="B7">
        <f t="shared" ca="1" si="2"/>
        <v>11</v>
      </c>
      <c r="C7" t="str">
        <f ca="1">IF(B7="","",LOOKUP(B7,$CH$1:$DR$1,CH6:DR6))</f>
        <v/>
      </c>
      <c r="G7" t="str">
        <f t="shared" ca="1" si="4"/>
        <v/>
      </c>
      <c r="H7" t="str">
        <f t="shared" ca="1" si="0"/>
        <v/>
      </c>
      <c r="I7" t="str">
        <f t="shared" ca="1" si="0"/>
        <v/>
      </c>
      <c r="J7" t="str">
        <f t="shared" ca="1" si="0"/>
        <v/>
      </c>
      <c r="K7" t="str">
        <f t="shared" ca="1" si="0"/>
        <v/>
      </c>
      <c r="L7" t="str">
        <f t="shared" ca="1" si="0"/>
        <v/>
      </c>
      <c r="M7" t="str">
        <f t="shared" ca="1" si="0"/>
        <v/>
      </c>
      <c r="N7" t="str">
        <f t="shared" ca="1" si="0"/>
        <v/>
      </c>
      <c r="O7" t="str">
        <f t="shared" ca="1" si="0"/>
        <v/>
      </c>
      <c r="P7" t="str">
        <f t="shared" ca="1" si="0"/>
        <v/>
      </c>
      <c r="Q7" t="str">
        <f t="shared" ca="1" si="0"/>
        <v/>
      </c>
      <c r="R7" t="str">
        <f t="shared" ca="1" si="0"/>
        <v/>
      </c>
      <c r="S7" t="str">
        <f t="shared" ca="1" si="0"/>
        <v/>
      </c>
      <c r="T7" t="str">
        <f t="shared" ca="1" si="0"/>
        <v/>
      </c>
      <c r="U7" t="str">
        <f t="shared" ca="1" si="0"/>
        <v/>
      </c>
      <c r="V7" t="str">
        <f t="shared" ca="1" si="0"/>
        <v/>
      </c>
      <c r="W7" t="str">
        <f t="shared" ca="1" si="0"/>
        <v/>
      </c>
      <c r="X7" t="str">
        <f t="shared" ca="1" si="0"/>
        <v/>
      </c>
      <c r="Y7" t="str">
        <f t="shared" ca="1" si="0"/>
        <v/>
      </c>
      <c r="Z7" t="str">
        <f t="shared" ca="1" si="0"/>
        <v/>
      </c>
      <c r="AA7" t="str">
        <f t="shared" ca="1" si="0"/>
        <v/>
      </c>
      <c r="AB7" t="str">
        <f t="shared" ca="1" si="0"/>
        <v/>
      </c>
      <c r="AC7" t="str">
        <f t="shared" ca="1" si="0"/>
        <v/>
      </c>
      <c r="AD7" t="str">
        <f t="shared" ca="1" si="0"/>
        <v/>
      </c>
      <c r="AE7" t="str">
        <f t="shared" ca="1" si="0"/>
        <v/>
      </c>
      <c r="AF7" t="str">
        <f t="shared" ca="1" si="0"/>
        <v/>
      </c>
      <c r="AG7" t="str">
        <f t="shared" ca="1" si="0"/>
        <v/>
      </c>
      <c r="AH7" t="str">
        <f t="shared" ca="1" si="0"/>
        <v/>
      </c>
      <c r="AI7" t="str">
        <f t="shared" ca="1" si="0"/>
        <v/>
      </c>
      <c r="AJ7" t="str">
        <f t="shared" ca="1" si="0"/>
        <v/>
      </c>
      <c r="AK7" t="str">
        <f t="shared" ca="1" si="0"/>
        <v/>
      </c>
      <c r="AL7" t="str">
        <f t="shared" ca="1" si="0"/>
        <v/>
      </c>
      <c r="AM7" t="str">
        <f t="shared" ca="1" si="0"/>
        <v/>
      </c>
      <c r="AN7" t="str">
        <f t="shared" ca="1" si="0"/>
        <v/>
      </c>
      <c r="AO7" t="str">
        <f t="shared" ca="1" si="0"/>
        <v/>
      </c>
      <c r="AP7" t="str">
        <f t="shared" ca="1" si="0"/>
        <v/>
      </c>
      <c r="AQ7" t="str">
        <f t="shared" ca="1" si="0"/>
        <v/>
      </c>
      <c r="AR7" t="str">
        <f t="shared" ca="1" si="0"/>
        <v/>
      </c>
      <c r="AT7">
        <f ca="1">B7</f>
        <v>11</v>
      </c>
      <c r="AU7">
        <f ca="1">IF($B7=$AT6,AU6,AT6)</f>
        <v>8</v>
      </c>
      <c r="AV7">
        <f ca="1">IF(OR($B7=$AT6,$B7=$AU6),AV6,AU6)</f>
        <v>9</v>
      </c>
      <c r="AW7">
        <f ca="1">IF(OR($B7=$AV6,$B7=$AT6,$B7=$AU6),AW6,AV6)</f>
        <v>18</v>
      </c>
      <c r="AX7">
        <f ca="1">IF(OR($B7=$AV6,$B7=$AT6,$B7=$AU6,$B7=$AW6),AX6,AW6)</f>
        <v>1</v>
      </c>
      <c r="AY7" t="str">
        <f ca="1">IF(OR($B7=$AV6,$B7=$AT6,$B7=$AU6,$B7=$AW6,$B7=$AX6),AY6,AX6)</f>
        <v/>
      </c>
      <c r="AZ7" t="str">
        <f ca="1">IF(OR($B7=$AV6,$B7=$AT6,$B7=$AU6,$B7=$AW6,$B7=$AX6,$B7=$AY6),AZ6,AY6)</f>
        <v/>
      </c>
      <c r="BA7" t="str">
        <f ca="1">IF(OR($B7=$AV6,$B7=$AT6,$B7=$AU6,$B7=$AW6,$B7=$AX6,$B7=$AY6,$B7=$AZ6),BA6,AZ6)</f>
        <v/>
      </c>
      <c r="BB7" t="str">
        <f ca="1">IF(OR($B7=$AV6,$B7=$AT6,$B7=$AU6,$B7=$AW6,$B7=$AX6,$B7=$AY6,$B7=$AZ6,$B7=$BA6),BB6,BA6)</f>
        <v/>
      </c>
      <c r="BC7" t="str">
        <f ca="1">IF(OR($B7=$AV6,$B7=$AT6,$B7=$AU6,$B7=$AW6,$B7=$AX6,$B7=$AY6,$B7=$AZ6,$B7=$BA6,$B7=$BB6),BC6,BB6)</f>
        <v/>
      </c>
      <c r="BD7" t="str">
        <f ca="1">IF(OR($B7=$AV6,$B7=$AT6,$B7=$AU6,$B7=$AW6,$B7=$AX6,$B7=$AY6,$B7=$AZ6,$B7=$BB6,$B7=$BC6,$B7=$BA6),BD6,BC6)</f>
        <v/>
      </c>
      <c r="BE7" t="str">
        <f ca="1">IF(OR($B7=$AV6,$B7=$AT6,$B7=$AU6,$B7=$AW6,$B7=$AX6,$B7=$AY6,$B7=$AZ6,$B7=$BB6,$B7=$BC6,$B7=$BD6,$B7=$BA6),BE6,BD6)</f>
        <v/>
      </c>
      <c r="BF7" t="str">
        <f ca="1">IF(OR($B7=$AV6,$B7=$AT6,$B7=$AU6,$B7=$AW6,$B7=$AX6,$B7=$AY6,$B7=$AZ6,$B7=$BB6,$B7=$BC6,$B7=$BD6,$B7=$BE6,$B7=$BA6),BF6,BE6)</f>
        <v/>
      </c>
      <c r="BG7" t="str">
        <f ca="1">IF(OR($B7=$AV6,$B7=$AT6,$B7=$AU6,$B7=$AW6,$B7=$AX6,$B7=$AY6,$B7=$AZ6,$B7=$BB6,$B7=$BC6,$B7=$BD6,$B7=$BE6,$B7=$BF6,$B7=$BA6),BG6,BF6)</f>
        <v/>
      </c>
      <c r="BH7" t="str">
        <f ca="1">IF(OR($B7=$AV6,$B7=$AT6,$B7=$AU6,$B7=$AW6,$B7=$AX6,$B7=$AY6,$B7=$AZ6,$B7=$BB6,$B7=$BC6,$B7=$BD6,$B7=$BE6,$B7=$BF6,$B7=$BG6,$B7=$BA6),BH6,BG6)</f>
        <v/>
      </c>
      <c r="BI7" t="str">
        <f ca="1">IF(OR($B7=$AV6,$B7=$AT6,$B7=$AU6,$B7=$AW6,$B7=$AX6,$B7=$AY6,$B7=$AZ6,$B7=$BB6,$B7=$BC6,$B7=$BD6,$B7=$BE6,$B7=$BF6,$B7=$BG6,$B7=$BH6,$B7=$BA6),BI6,BH6)</f>
        <v/>
      </c>
      <c r="BJ7" t="str">
        <f ca="1">IF(OR($B7=$AV6,$B7=$AT6,$B7=$AU6,$B7=$AW6,$B7=$AX6,$B7=$AY6,$B7=$AZ6,$B7=$BB6,$B7=$BC6,$B7=$BD6,$B7=$BE6,$B7=$BF6,$B7=$BG6,$B7=$BH6,$B7=$BI6,$B7=$BA6),BJ6,BI6)</f>
        <v/>
      </c>
      <c r="BK7" t="str">
        <f ca="1">IF(OR($B7=$AV6,$B7=$AT6,$B7=$AU6,$B7=$AW6,$B7=$AX6,$B7=$AY6,$B7=$AZ6,$B7=$BB6,$B7=$BC6,$B7=$BD6,$B7=$BE6,$B7=$BF6,$B7=$BG6,$B7=$BH6,$B7=$BI6,$B7=$BJ6,$B7=$BA6),BK6,BJ6)</f>
        <v/>
      </c>
      <c r="BL7" t="str">
        <f ca="1">IF(OR($B7=$AV6,$B7=$AT6,$B7=$AU6,$B7=$AW6,$B7=$AX6,$B7=$AY6,$B7=$AZ6,$B7=$BB6,$B7=$BC6,$B7=$BD6,$B7=$BE6,$B7=$BF6,$B7=$BG6,$B7=$BH6,$B7=$BI6,$B7=$BJ6,$B7=$BK6,$B7=$BA6),BL6,BK6)</f>
        <v/>
      </c>
      <c r="BM7" t="str">
        <f ca="1">IF(OR($B7=$AV6,$B7=$AT6,$B7=$AU6,$B7=$AW6,$B7=$AX6,$B7=$AY6,$B7=$AZ6,$B7=$BB6,$B7=$BC6,$B7=$BD6,$B7=$BE6,$B7=$BF6,$B7=$BG6,$B7=$BH6,$B7=$BI6,$B7=$BJ6,$B7=$BK6,$B7=$BL6,$B7=$BA6),BM6,BL6)</f>
        <v/>
      </c>
      <c r="BN7" t="str">
        <f ca="1">IF(OR($B7=$AV6,$B7=$AT6,$B7=$AU6,$B7=$AW6,$B7=$AX6,$B7=$AY6,$B7=$AZ6,$B7=$BB6,$B7=$BC6,$B7=$BD6,$B7=$BE6,$B7=$BF6,$B7=$BG6,$B7=$BH6,$B7=$BI6,$B7=$BJ6,$B7=$BK6,$B7=$BL6,$B7=$BM6,$B7=$BA6),BN6,BM6)</f>
        <v/>
      </c>
      <c r="BO7" t="str">
        <f ca="1">IF(OR($B7=$AV6,$B7=$AT6,$B7=$AU6,$B7=$AW6,$B7=$AX6,$B7=$AY6,$B7=$AZ6,$B7=$BB6,$B7=$BC6,$B7=$BD6,$B7=$BE6,$B7=$BF6,$B7=$BG6,$B7=$BH6,$B7=$BI6,$B7=$BJ6,$B7=$BK6,$B7=$BL6,$B7=$BM6,$B7=$BN6,$B7=$BA6),BO6,BN6)</f>
        <v/>
      </c>
      <c r="BP7" t="str">
        <f ca="1">IF(OR($B7=$AV6,$B7=$AT6,$B7=$AU6,$B7=$AW6,$B7=$AX6,$B7=$AY6,$B7=$AZ6,$B7=$BB6,$B7=$BC6,$B7=$BD6,$B7=$BE6,$B7=$BF6,$B7=$BG6,$B7=$BH6,$B7=$BI6,$B7=$BJ6,$B7=$BK6,$B7=$BL6,$B7=$BM6,$B7=$BN6,$B7=$BO6,$B7=$BA6),BP6,BO6)</f>
        <v/>
      </c>
      <c r="BQ7" t="str">
        <f ca="1">IF(OR($B7=$AV6,$B7=$AT6,$B7=$AU6,$B7=$AW6,$B7=$AX6,$B7=$AY6,$B7=$AZ6,$B7=$BB6,$B7=$BC6,$B7=$BD6,$B7=$BE6,$B7=$BF6,$B7=$BG6,$B7=$BH6,$B7=$BI6,$B7=$BJ6,$B7=$BK6,$B7=$BL6,$B7=$BM6,$B7=$BN6,$B7=$BO6,$B7=$BP6,$B7=$BA6),BQ6,BP6)</f>
        <v/>
      </c>
      <c r="BR7" t="str">
        <f ca="1">IF(OR($B7=$AV6,$B7=$AT6,$B7=$AU6,$B7=$AW6,$B7=$AX6,$B7=$AY6,$B7=$AZ6,$B7=$BB6,$B7=$BC6,$B7=$BD6,$B7=$BE6,$B7=$BF6,$B7=$BG6,$B7=$BH6,$B7=$BI6,$B7=$BJ6,$B7=$BK6,$B7=$BL6,$B7=$BM6,$B7=$BN6,$B7=$BO6,$B7=$BP6,$B7=$BQ6,$B7=$BA6),BR6,BQ6)</f>
        <v/>
      </c>
      <c r="BS7" t="str">
        <f ca="1">IF(OR($B7=$AV6,$B7=$AT6,$B7=$AU6,$B7=$AW6,$B7=$AX6,$B7=$AY6,$B7=$AZ6,$B7=$BB6,$B7=$BC6,$B7=$BD6,$B7=$BE6,$B7=$BF6,$B7=$BG6,$B7=$BH6,$B7=$BI6,$B7=$BJ6,$B7=$BK6,$B7=$BL6,$B7=$BM6,$B7=$BN6,$B7=$BO6,$B7=$BP6,$B7=$BQ6,$B7=$BR6,$B7=$BA6),BS6,BR6)</f>
        <v/>
      </c>
      <c r="BT7" t="str">
        <f ca="1">IF(OR($B7=$AV6,$B7=$AT6,$B7=$AU6,$B7=$AW6,$B7=$AX6,$B7=$AY6,$B7=$AZ6,$B7=$BB6,$B7=$BC6,$B7=$BD6,$B7=$BE6,$B7=$BF6,$B7=$BG6,$B7=$BH6,$B7=$BI6,$B7=$BJ6,$B7=$BK6,$B7=$BL6,$B7=$BM6,$B7=$BN6,$B7=$BO6,$B7=$BP6,$B7=$BQ6,$B7=$BR6,$B7=$BS6,$B7=$BA6),BT6,BS6)</f>
        <v/>
      </c>
      <c r="BU7" t="str">
        <f ca="1">IF(OR($B7=$AV6,$B7=$AT6,$B7=$AU6,$B7=$AW6,$B7=$AX6,$B7=$AY6,$B7=$AZ6,$B7=$BB6,$B7=$BC6,$B7=$BD6,$B7=$BE6,$B7=$BF6,$B7=$BG6,$B7=$BH6,$B7=$BI6,$B7=$BJ6,$B7=$BK6,$B7=$BL6,$B7=$BM6,$B7=$BN6,$B7=$BO6,$B7=$BP6,$B7=$BQ6,$B7=$BR6,$B7=$BS6,$B7=$BT6,$B7=$BA6),BU6,BT6)</f>
        <v/>
      </c>
      <c r="BV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IF(OR($B7=$AV6,$B7=$AT6,$B7=$AU6,$B7=$AW6,$B7=$AX6,$B7=$AY6,$B7=$AZ6,$B7=$BB6,$B7=$BC6,$B7=$BD6,$B7=$BE6,$B7=$BF6,$B7=$BG6,$B7=$BH6,$B7=$BI6,$B7=$BJ6,$B7=$BK6,$B7=$BL6,$B7=$BM6,$B7=$BN6,$B7=$BO6,$B7=$BP6,$B7=$BQ6,$B7=$BR6,$B7=$BS6,$B7=$BT6,$B7=$BU6,$B7=$BA6),BV6,BU6)</f>
        <v/>
      </c>
      <c r="BW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IF(OR($B7=$AV6,$B7=$AT6,$B7=$AU6,$B7=$AW6,$B7=$AX6,$B7=$AY6,$B7=$AZ6,$B7=$BB6,$B7=$BC6,$B7=$BD6,$B7=$BE6,$B7=$BF6,$B7=$BG6,$B7=$BH6,$B7=$BI6,$B7=$BJ6,$B7=$BK6,$B7=$BL6,$B7=$BM6,$B7=$BN6,$B7=$BO6,$B7=$BP6,$B7=$BQ6,$B7=$BR6,$B7=$BS6,$B7=$BT6,$B7=$BU6,$B7=$BV6,$B7=$BA6),BW6,BV6)</f>
        <v/>
      </c>
      <c r="BX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A6),BX6,BW6)</f>
        <v/>
      </c>
      <c r="BY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A6),BY6,BX6)</f>
        <v/>
      </c>
      <c r="BZ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A6),BZ6,BY6)</f>
        <v/>
      </c>
      <c r="CA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BA6),CA6,BZ6)</f>
        <v/>
      </c>
      <c r="CB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CA6,$B7=$BA6),CB6,CA6)</f>
        <v/>
      </c>
      <c r="CC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CA6,$B7=$CB6,$B7=$BA6),CC6,CB6)</f>
        <v/>
      </c>
      <c r="CD7" t="str">
        <f ca="1">IF(OR($B7=$AV6,$B7=$AT6,$B7=$AU6,$B7=$AW6,$B7=$AX6,$B7=$AY6,$B7=$AZ6,$B7=$BB6,$B7=$BC6,$B7=$BD6,$B7=$BE6,$B7=$BF6,$B7=$BG6,$B7=$BH6,$B7=$BI6,$B7=$BJ6,$B7=$BK6,$B7=$BL6,$B7=$BM6,$B7=$BN6,$B7=$BO6,$B7=$BP6,$B7=$BQ6,$B7=$BR6,$B7=$BS6,$B7=$BT6,$B7=$BU6,$B7=$BV6,$B7=$BW6,$B7=$BX6,$B7=$BY6,$B7=$BZ6,$B7=$CA6,$B7=$CB6,$B7=$CC6,$B7=$BA6),CD6,CC6)</f>
        <v/>
      </c>
      <c r="CH7">
        <f t="shared" ca="1" si="3"/>
        <v>5</v>
      </c>
      <c r="CI7" t="str">
        <f t="shared" ca="1" si="3"/>
        <v/>
      </c>
      <c r="CJ7" t="str">
        <f t="shared" ca="1" si="3"/>
        <v/>
      </c>
      <c r="CK7" t="str">
        <f t="shared" ca="1" si="3"/>
        <v/>
      </c>
      <c r="CL7" t="str">
        <f t="shared" ca="1" si="3"/>
        <v/>
      </c>
      <c r="CM7" t="str">
        <f t="shared" ca="1" si="3"/>
        <v/>
      </c>
      <c r="CN7" t="str">
        <f t="shared" ca="1" si="3"/>
        <v/>
      </c>
      <c r="CO7">
        <f t="shared" ca="1" si="3"/>
        <v>2</v>
      </c>
      <c r="CP7">
        <f t="shared" ca="1" si="3"/>
        <v>3</v>
      </c>
      <c r="CQ7" t="str">
        <f t="shared" ca="1" si="3"/>
        <v/>
      </c>
      <c r="CR7">
        <f t="shared" ca="1" si="3"/>
        <v>1</v>
      </c>
      <c r="CS7" t="str">
        <f t="shared" ca="1" si="3"/>
        <v/>
      </c>
      <c r="CT7" t="str">
        <f t="shared" ca="1" si="3"/>
        <v/>
      </c>
      <c r="CU7" t="str">
        <f t="shared" ca="1" si="3"/>
        <v/>
      </c>
      <c r="CV7" t="str">
        <f t="shared" ca="1" si="3"/>
        <v/>
      </c>
      <c r="CW7" t="str">
        <f t="shared" ca="1" si="3"/>
        <v/>
      </c>
      <c r="CX7" t="str">
        <f t="shared" ca="1" si="3"/>
        <v/>
      </c>
      <c r="CY7">
        <f t="shared" ca="1" si="3"/>
        <v>4</v>
      </c>
      <c r="CZ7" t="str">
        <f t="shared" ca="1" si="3"/>
        <v/>
      </c>
      <c r="DA7" t="str">
        <f t="shared" ca="1" si="3"/>
        <v/>
      </c>
      <c r="DB7" t="str">
        <f t="shared" ca="1" si="3"/>
        <v/>
      </c>
      <c r="DC7" t="str">
        <f t="shared" ca="1" si="3"/>
        <v/>
      </c>
      <c r="DD7" t="str">
        <f t="shared" ca="1" si="3"/>
        <v/>
      </c>
      <c r="DE7" t="str">
        <f t="shared" ca="1" si="3"/>
        <v/>
      </c>
      <c r="DF7" t="str">
        <f t="shared" ca="1" si="3"/>
        <v/>
      </c>
      <c r="DG7" t="str">
        <f t="shared" ca="1" si="3"/>
        <v/>
      </c>
      <c r="DH7" t="str">
        <f t="shared" ca="1" si="3"/>
        <v/>
      </c>
      <c r="DI7" t="str">
        <f t="shared" ca="1" si="3"/>
        <v/>
      </c>
      <c r="DJ7" t="str">
        <f t="shared" ca="1" si="3"/>
        <v/>
      </c>
      <c r="DK7" t="str">
        <f t="shared" ca="1" si="3"/>
        <v/>
      </c>
      <c r="DL7" t="str">
        <f t="shared" ca="1" si="3"/>
        <v/>
      </c>
      <c r="DM7" t="str">
        <f t="shared" ca="1" si="3"/>
        <v/>
      </c>
      <c r="DN7" t="str">
        <f t="shared" ca="1" si="3"/>
        <v/>
      </c>
      <c r="DO7" t="str">
        <f t="shared" ca="1" si="3"/>
        <v/>
      </c>
      <c r="DP7" t="str">
        <f t="shared" ca="1" si="3"/>
        <v/>
      </c>
      <c r="DQ7" t="str">
        <f t="shared" ca="1" si="3"/>
        <v/>
      </c>
      <c r="DR7" t="str">
        <f t="shared" ca="1" si="3"/>
        <v/>
      </c>
    </row>
    <row r="8" spans="1:160" x14ac:dyDescent="0.25">
      <c r="A8">
        <v>7</v>
      </c>
      <c r="B8">
        <f t="shared" ca="1" si="2"/>
        <v>19</v>
      </c>
      <c r="C8" t="str">
        <f ca="1">IF(B8="","",LOOKUP(B8,$CH$1:$DR$1,CH7:DR7))</f>
        <v/>
      </c>
      <c r="G8" t="str">
        <f t="shared" ca="1" si="4"/>
        <v/>
      </c>
      <c r="H8" t="str">
        <f t="shared" ca="1" si="0"/>
        <v/>
      </c>
      <c r="I8" t="str">
        <f t="shared" ca="1" si="0"/>
        <v/>
      </c>
      <c r="J8" t="str">
        <f t="shared" ca="1" si="0"/>
        <v/>
      </c>
      <c r="K8" t="str">
        <f t="shared" ca="1" si="0"/>
        <v/>
      </c>
      <c r="L8" t="str">
        <f t="shared" ca="1" si="0"/>
        <v/>
      </c>
      <c r="M8" t="str">
        <f t="shared" ca="1" si="0"/>
        <v/>
      </c>
      <c r="N8" t="str">
        <f t="shared" ca="1" si="0"/>
        <v/>
      </c>
      <c r="O8" t="str">
        <f t="shared" ca="1" si="0"/>
        <v/>
      </c>
      <c r="P8" t="str">
        <f t="shared" ca="1" si="0"/>
        <v/>
      </c>
      <c r="Q8" t="str">
        <f t="shared" ca="1" si="0"/>
        <v/>
      </c>
      <c r="R8" t="str">
        <f t="shared" ca="1" si="0"/>
        <v/>
      </c>
      <c r="S8" t="str">
        <f t="shared" ca="1" si="0"/>
        <v/>
      </c>
      <c r="T8" t="str">
        <f t="shared" ca="1" si="0"/>
        <v/>
      </c>
      <c r="U8" t="str">
        <f t="shared" ca="1" si="0"/>
        <v/>
      </c>
      <c r="V8" t="str">
        <f t="shared" ca="1" si="0"/>
        <v/>
      </c>
      <c r="W8" t="str">
        <f t="shared" ca="1" si="0"/>
        <v/>
      </c>
      <c r="X8" t="str">
        <f t="shared" ca="1" si="0"/>
        <v/>
      </c>
      <c r="Y8" t="str">
        <f t="shared" ca="1" si="0"/>
        <v/>
      </c>
      <c r="Z8" t="str">
        <f t="shared" ca="1" si="0"/>
        <v/>
      </c>
      <c r="AA8" t="str">
        <f t="shared" ca="1" si="0"/>
        <v/>
      </c>
      <c r="AB8" t="str">
        <f t="shared" ca="1" si="0"/>
        <v/>
      </c>
      <c r="AC8" t="str">
        <f t="shared" ca="1" si="0"/>
        <v/>
      </c>
      <c r="AD8" t="str">
        <f t="shared" ca="1" si="0"/>
        <v/>
      </c>
      <c r="AE8" t="str">
        <f t="shared" ca="1" si="0"/>
        <v/>
      </c>
      <c r="AF8" t="str">
        <f t="shared" ca="1" si="0"/>
        <v/>
      </c>
      <c r="AG8" t="str">
        <f t="shared" ca="1" si="0"/>
        <v/>
      </c>
      <c r="AH8" t="str">
        <f t="shared" ca="1" si="0"/>
        <v/>
      </c>
      <c r="AI8" t="str">
        <f t="shared" ca="1" si="0"/>
        <v/>
      </c>
      <c r="AJ8" t="str">
        <f t="shared" ca="1" si="0"/>
        <v/>
      </c>
      <c r="AK8" t="str">
        <f t="shared" ca="1" si="0"/>
        <v/>
      </c>
      <c r="AL8" t="str">
        <f t="shared" ca="1" si="0"/>
        <v/>
      </c>
      <c r="AM8" t="str">
        <f t="shared" ca="1" si="0"/>
        <v/>
      </c>
      <c r="AN8" t="str">
        <f t="shared" ca="1" si="0"/>
        <v/>
      </c>
      <c r="AO8" t="str">
        <f t="shared" ca="1" si="0"/>
        <v/>
      </c>
      <c r="AP8" t="str">
        <f t="shared" ref="I8:AR15" ca="1" si="5">IF(AND($B9="",$B8&lt;&gt;""),CB8,IF(AND($B10="",$B9&lt;&gt;"",$B8&lt;&gt;""),AP$1,""))</f>
        <v/>
      </c>
      <c r="AQ8" t="str">
        <f t="shared" ca="1" si="5"/>
        <v/>
      </c>
      <c r="AR8" t="str">
        <f t="shared" ca="1" si="5"/>
        <v/>
      </c>
      <c r="AT8">
        <f ca="1">B8</f>
        <v>19</v>
      </c>
      <c r="AU8">
        <f ca="1">IF($B8=$AT7,AU7,AT7)</f>
        <v>11</v>
      </c>
      <c r="AV8">
        <f ca="1">IF(OR($B8=$AT7,$B8=$AU7),AV7,AU7)</f>
        <v>8</v>
      </c>
      <c r="AW8">
        <f ca="1">IF(OR($B8=$AV7,$B8=$AT7,$B8=$AU7),AW7,AV7)</f>
        <v>9</v>
      </c>
      <c r="AX8">
        <f ca="1">IF(OR($B8=$AV7,$B8=$AT7,$B8=$AU7,$B8=$AW7),AX7,AW7)</f>
        <v>18</v>
      </c>
      <c r="AY8">
        <f ca="1">IF(OR($B8=$AV7,$B8=$AT7,$B8=$AU7,$B8=$AW7,$B8=$AX7),AY7,AX7)</f>
        <v>1</v>
      </c>
      <c r="AZ8" t="str">
        <f ca="1">IF(OR($B8=$AV7,$B8=$AT7,$B8=$AU7,$B8=$AW7,$B8=$AX7,$B8=$AY7),AZ7,AY7)</f>
        <v/>
      </c>
      <c r="BA8" t="str">
        <f ca="1">IF(OR($B8=$AV7,$B8=$AT7,$B8=$AU7,$B8=$AW7,$B8=$AX7,$B8=$AY7,$B8=$AZ7),BA7,AZ7)</f>
        <v/>
      </c>
      <c r="BB8" t="str">
        <f ca="1">IF(OR($B8=$AV7,$B8=$AT7,$B8=$AU7,$B8=$AW7,$B8=$AX7,$B8=$AY7,$B8=$AZ7,$B8=$BA7),BB7,BA7)</f>
        <v/>
      </c>
      <c r="BC8" t="str">
        <f ca="1">IF(OR($B8=$AV7,$B8=$AT7,$B8=$AU7,$B8=$AW7,$B8=$AX7,$B8=$AY7,$B8=$AZ7,$B8=$BA7,$B8=$BB7),BC7,BB7)</f>
        <v/>
      </c>
      <c r="BD8" t="str">
        <f ca="1">IF(OR($B8=$AV7,$B8=$AT7,$B8=$AU7,$B8=$AW7,$B8=$AX7,$B8=$AY7,$B8=$AZ7,$B8=$BB7,$B8=$BC7,$B8=$BA7),BD7,BC7)</f>
        <v/>
      </c>
      <c r="BE8" t="str">
        <f ca="1">IF(OR($B8=$AV7,$B8=$AT7,$B8=$AU7,$B8=$AW7,$B8=$AX7,$B8=$AY7,$B8=$AZ7,$B8=$BB7,$B8=$BC7,$B8=$BD7,$B8=$BA7),BE7,BD7)</f>
        <v/>
      </c>
      <c r="BF8" t="str">
        <f ca="1">IF(OR($B8=$AV7,$B8=$AT7,$B8=$AU7,$B8=$AW7,$B8=$AX7,$B8=$AY7,$B8=$AZ7,$B8=$BB7,$B8=$BC7,$B8=$BD7,$B8=$BE7,$B8=$BA7),BF7,BE7)</f>
        <v/>
      </c>
      <c r="BG8" t="str">
        <f ca="1">IF(OR($B8=$AV7,$B8=$AT7,$B8=$AU7,$B8=$AW7,$B8=$AX7,$B8=$AY7,$B8=$AZ7,$B8=$BB7,$B8=$BC7,$B8=$BD7,$B8=$BE7,$B8=$BF7,$B8=$BA7),BG7,BF7)</f>
        <v/>
      </c>
      <c r="BH8" t="str">
        <f ca="1">IF(OR($B8=$AV7,$B8=$AT7,$B8=$AU7,$B8=$AW7,$B8=$AX7,$B8=$AY7,$B8=$AZ7,$B8=$BB7,$B8=$BC7,$B8=$BD7,$B8=$BE7,$B8=$BF7,$B8=$BG7,$B8=$BA7),BH7,BG7)</f>
        <v/>
      </c>
      <c r="BI8" t="str">
        <f ca="1">IF(OR($B8=$AV7,$B8=$AT7,$B8=$AU7,$B8=$AW7,$B8=$AX7,$B8=$AY7,$B8=$AZ7,$B8=$BB7,$B8=$BC7,$B8=$BD7,$B8=$BE7,$B8=$BF7,$B8=$BG7,$B8=$BH7,$B8=$BA7),BI7,BH7)</f>
        <v/>
      </c>
      <c r="BJ8" t="str">
        <f ca="1">IF(OR($B8=$AV7,$B8=$AT7,$B8=$AU7,$B8=$AW7,$B8=$AX7,$B8=$AY7,$B8=$AZ7,$B8=$BB7,$B8=$BC7,$B8=$BD7,$B8=$BE7,$B8=$BF7,$B8=$BG7,$B8=$BH7,$B8=$BI7,$B8=$BA7),BJ7,BI7)</f>
        <v/>
      </c>
      <c r="BK8" t="str">
        <f ca="1">IF(OR($B8=$AV7,$B8=$AT7,$B8=$AU7,$B8=$AW7,$B8=$AX7,$B8=$AY7,$B8=$AZ7,$B8=$BB7,$B8=$BC7,$B8=$BD7,$B8=$BE7,$B8=$BF7,$B8=$BG7,$B8=$BH7,$B8=$BI7,$B8=$BJ7,$B8=$BA7),BK7,BJ7)</f>
        <v/>
      </c>
      <c r="BL8" t="str">
        <f ca="1">IF(OR($B8=$AV7,$B8=$AT7,$B8=$AU7,$B8=$AW7,$B8=$AX7,$B8=$AY7,$B8=$AZ7,$B8=$BB7,$B8=$BC7,$B8=$BD7,$B8=$BE7,$B8=$BF7,$B8=$BG7,$B8=$BH7,$B8=$BI7,$B8=$BJ7,$B8=$BK7,$B8=$BA7),BL7,BK7)</f>
        <v/>
      </c>
      <c r="BM8" t="str">
        <f ca="1">IF(OR($B8=$AV7,$B8=$AT7,$B8=$AU7,$B8=$AW7,$B8=$AX7,$B8=$AY7,$B8=$AZ7,$B8=$BB7,$B8=$BC7,$B8=$BD7,$B8=$BE7,$B8=$BF7,$B8=$BG7,$B8=$BH7,$B8=$BI7,$B8=$BJ7,$B8=$BK7,$B8=$BL7,$B8=$BA7),BM7,BL7)</f>
        <v/>
      </c>
      <c r="BN8" t="str">
        <f ca="1">IF(OR($B8=$AV7,$B8=$AT7,$B8=$AU7,$B8=$AW7,$B8=$AX7,$B8=$AY7,$B8=$AZ7,$B8=$BB7,$B8=$BC7,$B8=$BD7,$B8=$BE7,$B8=$BF7,$B8=$BG7,$B8=$BH7,$B8=$BI7,$B8=$BJ7,$B8=$BK7,$B8=$BL7,$B8=$BM7,$B8=$BA7),BN7,BM7)</f>
        <v/>
      </c>
      <c r="BO8" t="str">
        <f ca="1">IF(OR($B8=$AV7,$B8=$AT7,$B8=$AU7,$B8=$AW7,$B8=$AX7,$B8=$AY7,$B8=$AZ7,$B8=$BB7,$B8=$BC7,$B8=$BD7,$B8=$BE7,$B8=$BF7,$B8=$BG7,$B8=$BH7,$B8=$BI7,$B8=$BJ7,$B8=$BK7,$B8=$BL7,$B8=$BM7,$B8=$BN7,$B8=$BA7),BO7,BN7)</f>
        <v/>
      </c>
      <c r="BP8" t="str">
        <f ca="1">IF(OR($B8=$AV7,$B8=$AT7,$B8=$AU7,$B8=$AW7,$B8=$AX7,$B8=$AY7,$B8=$AZ7,$B8=$BB7,$B8=$BC7,$B8=$BD7,$B8=$BE7,$B8=$BF7,$B8=$BG7,$B8=$BH7,$B8=$BI7,$B8=$BJ7,$B8=$BK7,$B8=$BL7,$B8=$BM7,$B8=$BN7,$B8=$BO7,$B8=$BA7),BP7,BO7)</f>
        <v/>
      </c>
      <c r="BQ8" t="str">
        <f ca="1">IF(OR($B8=$AV7,$B8=$AT7,$B8=$AU7,$B8=$AW7,$B8=$AX7,$B8=$AY7,$B8=$AZ7,$B8=$BB7,$B8=$BC7,$B8=$BD7,$B8=$BE7,$B8=$BF7,$B8=$BG7,$B8=$BH7,$B8=$BI7,$B8=$BJ7,$B8=$BK7,$B8=$BL7,$B8=$BM7,$B8=$BN7,$B8=$BO7,$B8=$BP7,$B8=$BA7),BQ7,BP7)</f>
        <v/>
      </c>
      <c r="BR8" t="str">
        <f ca="1">IF(OR($B8=$AV7,$B8=$AT7,$B8=$AU7,$B8=$AW7,$B8=$AX7,$B8=$AY7,$B8=$AZ7,$B8=$BB7,$B8=$BC7,$B8=$BD7,$B8=$BE7,$B8=$BF7,$B8=$BG7,$B8=$BH7,$B8=$BI7,$B8=$BJ7,$B8=$BK7,$B8=$BL7,$B8=$BM7,$B8=$BN7,$B8=$BO7,$B8=$BP7,$B8=$BQ7,$B8=$BA7),BR7,BQ7)</f>
        <v/>
      </c>
      <c r="BS8" t="str">
        <f ca="1">IF(OR($B8=$AV7,$B8=$AT7,$B8=$AU7,$B8=$AW7,$B8=$AX7,$B8=$AY7,$B8=$AZ7,$B8=$BB7,$B8=$BC7,$B8=$BD7,$B8=$BE7,$B8=$BF7,$B8=$BG7,$B8=$BH7,$B8=$BI7,$B8=$BJ7,$B8=$BK7,$B8=$BL7,$B8=$BM7,$B8=$BN7,$B8=$BO7,$B8=$BP7,$B8=$BQ7,$B8=$BR7,$B8=$BA7),BS7,BR7)</f>
        <v/>
      </c>
      <c r="BT8" t="str">
        <f ca="1">IF(OR($B8=$AV7,$B8=$AT7,$B8=$AU7,$B8=$AW7,$B8=$AX7,$B8=$AY7,$B8=$AZ7,$B8=$BB7,$B8=$BC7,$B8=$BD7,$B8=$BE7,$B8=$BF7,$B8=$BG7,$B8=$BH7,$B8=$BI7,$B8=$BJ7,$B8=$BK7,$B8=$BL7,$B8=$BM7,$B8=$BN7,$B8=$BO7,$B8=$BP7,$B8=$BQ7,$B8=$BR7,$B8=$BS7,$B8=$BA7),BT7,BS7)</f>
        <v/>
      </c>
      <c r="BU8" t="str">
        <f ca="1">IF(OR($B8=$AV7,$B8=$AT7,$B8=$AU7,$B8=$AW7,$B8=$AX7,$B8=$AY7,$B8=$AZ7,$B8=$BB7,$B8=$BC7,$B8=$BD7,$B8=$BE7,$B8=$BF7,$B8=$BG7,$B8=$BH7,$B8=$BI7,$B8=$BJ7,$B8=$BK7,$B8=$BL7,$B8=$BM7,$B8=$BN7,$B8=$BO7,$B8=$BP7,$B8=$BQ7,$B8=$BR7,$B8=$BS7,$B8=$BT7,$B8=$BA7),BU7,BT7)</f>
        <v/>
      </c>
      <c r="BV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IF(OR($B8=$AV7,$B8=$AT7,$B8=$AU7,$B8=$AW7,$B8=$AX7,$B8=$AY7,$B8=$AZ7,$B8=$BB7,$B8=$BC7,$B8=$BD7,$B8=$BE7,$B8=$BF7,$B8=$BG7,$B8=$BH7,$B8=$BI7,$B8=$BJ7,$B8=$BK7,$B8=$BL7,$B8=$BM7,$B8=$BN7,$B8=$BO7,$B8=$BP7,$B8=$BQ7,$B8=$BR7,$B8=$BS7,$B8=$BT7,$B8=$BU7,$B8=$BA7),BV7,BU7)</f>
        <v/>
      </c>
      <c r="BW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IF(OR($B8=$AV7,$B8=$AT7,$B8=$AU7,$B8=$AW7,$B8=$AX7,$B8=$AY7,$B8=$AZ7,$B8=$BB7,$B8=$BC7,$B8=$BD7,$B8=$BE7,$B8=$BF7,$B8=$BG7,$B8=$BH7,$B8=$BI7,$B8=$BJ7,$B8=$BK7,$B8=$BL7,$B8=$BM7,$B8=$BN7,$B8=$BO7,$B8=$BP7,$B8=$BQ7,$B8=$BR7,$B8=$BS7,$B8=$BT7,$B8=$BU7,$B8=$BV7,$B8=$BA7),BW7,BV7)</f>
        <v/>
      </c>
      <c r="BX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A7),BX7,BW7)</f>
        <v/>
      </c>
      <c r="BY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A7),BY7,BX7)</f>
        <v/>
      </c>
      <c r="BZ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A7),BZ7,BY7)</f>
        <v/>
      </c>
      <c r="CA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BA7),CA7,BZ7)</f>
        <v/>
      </c>
      <c r="CB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CA7,$B8=$BA7),CB7,CA7)</f>
        <v/>
      </c>
      <c r="CC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CA7,$B8=$CB7,$B8=$BA7),CC7,CB7)</f>
        <v/>
      </c>
      <c r="CD8" t="str">
        <f ca="1">IF(OR($B8=$AV7,$B8=$AT7,$B8=$AU7,$B8=$AW7,$B8=$AX7,$B8=$AY7,$B8=$AZ7,$B8=$BB7,$B8=$BC7,$B8=$BD7,$B8=$BE7,$B8=$BF7,$B8=$BG7,$B8=$BH7,$B8=$BI7,$B8=$BJ7,$B8=$BK7,$B8=$BL7,$B8=$BM7,$B8=$BN7,$B8=$BO7,$B8=$BP7,$B8=$BQ7,$B8=$BR7,$B8=$BS7,$B8=$BT7,$B8=$BU7,$B8=$BV7,$B8=$BW7,$B8=$BX7,$B8=$BY7,$B8=$BZ7,$B8=$CA7,$B8=$CB7,$B8=$CC7,$B8=$BA7),CD7,CC7)</f>
        <v/>
      </c>
      <c r="CH8">
        <f t="shared" ca="1" si="3"/>
        <v>6</v>
      </c>
      <c r="CI8" t="str">
        <f t="shared" ca="1" si="3"/>
        <v/>
      </c>
      <c r="CJ8" t="str">
        <f t="shared" ca="1" si="3"/>
        <v/>
      </c>
      <c r="CK8" t="str">
        <f t="shared" ca="1" si="3"/>
        <v/>
      </c>
      <c r="CL8" t="str">
        <f t="shared" ca="1" si="3"/>
        <v/>
      </c>
      <c r="CM8" t="str">
        <f t="shared" ca="1" si="3"/>
        <v/>
      </c>
      <c r="CN8" t="str">
        <f t="shared" ca="1" si="3"/>
        <v/>
      </c>
      <c r="CO8">
        <f t="shared" ca="1" si="3"/>
        <v>3</v>
      </c>
      <c r="CP8">
        <f t="shared" ca="1" si="3"/>
        <v>4</v>
      </c>
      <c r="CQ8" t="str">
        <f t="shared" ca="1" si="3"/>
        <v/>
      </c>
      <c r="CR8">
        <f t="shared" ca="1" si="3"/>
        <v>2</v>
      </c>
      <c r="CS8" t="str">
        <f t="shared" ca="1" si="3"/>
        <v/>
      </c>
      <c r="CT8" t="str">
        <f t="shared" ca="1" si="3"/>
        <v/>
      </c>
      <c r="CU8" t="str">
        <f t="shared" ca="1" si="3"/>
        <v/>
      </c>
      <c r="CV8" t="str">
        <f t="shared" ca="1" si="3"/>
        <v/>
      </c>
      <c r="CW8" t="str">
        <f t="shared" ca="1" si="3"/>
        <v/>
      </c>
      <c r="CX8" t="str">
        <f t="shared" ca="1" si="3"/>
        <v/>
      </c>
      <c r="CY8">
        <f t="shared" ca="1" si="3"/>
        <v>5</v>
      </c>
      <c r="CZ8">
        <f t="shared" ca="1" si="3"/>
        <v>1</v>
      </c>
      <c r="DA8" t="str">
        <f t="shared" ca="1" si="3"/>
        <v/>
      </c>
      <c r="DB8" t="str">
        <f t="shared" ca="1" si="3"/>
        <v/>
      </c>
      <c r="DC8" t="str">
        <f t="shared" ca="1" si="3"/>
        <v/>
      </c>
      <c r="DD8" t="str">
        <f t="shared" ca="1" si="3"/>
        <v/>
      </c>
      <c r="DE8" t="str">
        <f t="shared" ca="1" si="3"/>
        <v/>
      </c>
      <c r="DF8" t="str">
        <f t="shared" ca="1" si="3"/>
        <v/>
      </c>
      <c r="DG8" t="str">
        <f t="shared" ca="1" si="3"/>
        <v/>
      </c>
      <c r="DH8" t="str">
        <f t="shared" ca="1" si="3"/>
        <v/>
      </c>
      <c r="DI8" t="str">
        <f t="shared" ca="1" si="3"/>
        <v/>
      </c>
      <c r="DJ8" t="str">
        <f t="shared" ca="1" si="3"/>
        <v/>
      </c>
      <c r="DK8" t="str">
        <f t="shared" ca="1" si="3"/>
        <v/>
      </c>
      <c r="DL8" t="str">
        <f t="shared" ca="1" si="3"/>
        <v/>
      </c>
      <c r="DM8" t="str">
        <f t="shared" ca="1" si="3"/>
        <v/>
      </c>
      <c r="DN8" t="str">
        <f t="shared" ca="1" si="3"/>
        <v/>
      </c>
      <c r="DO8" t="str">
        <f t="shared" ca="1" si="3"/>
        <v/>
      </c>
      <c r="DP8" t="str">
        <f t="shared" ca="1" si="3"/>
        <v/>
      </c>
      <c r="DQ8" t="str">
        <f t="shared" ca="1" si="3"/>
        <v/>
      </c>
      <c r="DR8" t="str">
        <f t="shared" ca="1" si="3"/>
        <v/>
      </c>
    </row>
    <row r="9" spans="1:160" x14ac:dyDescent="0.25">
      <c r="A9">
        <v>8</v>
      </c>
      <c r="B9">
        <f t="shared" ca="1" si="2"/>
        <v>30</v>
      </c>
      <c r="C9" t="str">
        <f ca="1">IF(B9="","",LOOKUP(B9,$CH$1:$DR$1,CH8:DR8))</f>
        <v/>
      </c>
      <c r="G9" t="str">
        <f t="shared" ca="1" si="4"/>
        <v/>
      </c>
      <c r="H9" t="str">
        <f t="shared" ref="H9:W24" ca="1" si="6">IF(AND($B10="",$B9&lt;&gt;""),AT9,IF(AND($B11="",$B10&lt;&gt;"",$B9&lt;&gt;""),H$1,""))</f>
        <v/>
      </c>
      <c r="I9" t="str">
        <f t="shared" ca="1" si="5"/>
        <v/>
      </c>
      <c r="J9" t="str">
        <f t="shared" ca="1" si="5"/>
        <v/>
      </c>
      <c r="K9" t="str">
        <f t="shared" ca="1" si="5"/>
        <v/>
      </c>
      <c r="L9" t="str">
        <f t="shared" ca="1" si="5"/>
        <v/>
      </c>
      <c r="M9" t="str">
        <f t="shared" ca="1" si="5"/>
        <v/>
      </c>
      <c r="N9" t="str">
        <f t="shared" ca="1" si="5"/>
        <v/>
      </c>
      <c r="O9" t="str">
        <f t="shared" ca="1" si="5"/>
        <v/>
      </c>
      <c r="P9" t="str">
        <f t="shared" ca="1" si="5"/>
        <v/>
      </c>
      <c r="Q9" t="str">
        <f t="shared" ca="1" si="5"/>
        <v/>
      </c>
      <c r="R9" t="str">
        <f t="shared" ca="1" si="5"/>
        <v/>
      </c>
      <c r="S9" t="str">
        <f t="shared" ca="1" si="5"/>
        <v/>
      </c>
      <c r="T9" t="str">
        <f t="shared" ca="1" si="5"/>
        <v/>
      </c>
      <c r="U9" t="str">
        <f t="shared" ca="1" si="5"/>
        <v/>
      </c>
      <c r="V9" t="str">
        <f t="shared" ca="1" si="5"/>
        <v/>
      </c>
      <c r="W9" t="str">
        <f t="shared" ca="1" si="5"/>
        <v/>
      </c>
      <c r="X9" t="str">
        <f t="shared" ca="1" si="5"/>
        <v/>
      </c>
      <c r="Y9" t="str">
        <f t="shared" ca="1" si="5"/>
        <v/>
      </c>
      <c r="Z9" t="str">
        <f t="shared" ca="1" si="5"/>
        <v/>
      </c>
      <c r="AA9" t="str">
        <f t="shared" ca="1" si="5"/>
        <v/>
      </c>
      <c r="AB9" t="str">
        <f t="shared" ca="1" si="5"/>
        <v/>
      </c>
      <c r="AC9" t="str">
        <f t="shared" ca="1" si="5"/>
        <v/>
      </c>
      <c r="AD9" t="str">
        <f t="shared" ca="1" si="5"/>
        <v/>
      </c>
      <c r="AE9" t="str">
        <f t="shared" ca="1" si="5"/>
        <v/>
      </c>
      <c r="AF9" t="str">
        <f t="shared" ca="1" si="5"/>
        <v/>
      </c>
      <c r="AG9" t="str">
        <f t="shared" ca="1" si="5"/>
        <v/>
      </c>
      <c r="AH9" t="str">
        <f t="shared" ca="1" si="5"/>
        <v/>
      </c>
      <c r="AI9" t="str">
        <f t="shared" ca="1" si="5"/>
        <v/>
      </c>
      <c r="AJ9" t="str">
        <f t="shared" ca="1" si="5"/>
        <v/>
      </c>
      <c r="AK9" t="str">
        <f t="shared" ca="1" si="5"/>
        <v/>
      </c>
      <c r="AL9" t="str">
        <f t="shared" ca="1" si="5"/>
        <v/>
      </c>
      <c r="AM9" t="str">
        <f t="shared" ca="1" si="5"/>
        <v/>
      </c>
      <c r="AN9" t="str">
        <f t="shared" ca="1" si="5"/>
        <v/>
      </c>
      <c r="AO9" t="str">
        <f t="shared" ca="1" si="5"/>
        <v/>
      </c>
      <c r="AP9" t="str">
        <f t="shared" ca="1" si="5"/>
        <v/>
      </c>
      <c r="AQ9" t="str">
        <f t="shared" ca="1" si="5"/>
        <v/>
      </c>
      <c r="AR9" t="str">
        <f t="shared" ca="1" si="5"/>
        <v/>
      </c>
      <c r="AT9">
        <f ca="1">B9</f>
        <v>30</v>
      </c>
      <c r="AU9">
        <f ca="1">IF($B9=$AT8,AU8,AT8)</f>
        <v>19</v>
      </c>
      <c r="AV9">
        <f ca="1">IF(OR($B9=$AT8,$B9=$AU8),AV8,AU8)</f>
        <v>11</v>
      </c>
      <c r="AW9">
        <f ca="1">IF(OR($B9=$AV8,$B9=$AT8,$B9=$AU8),AW8,AV8)</f>
        <v>8</v>
      </c>
      <c r="AX9">
        <f ca="1">IF(OR($B9=$AV8,$B9=$AT8,$B9=$AU8,$B9=$AW8),AX8,AW8)</f>
        <v>9</v>
      </c>
      <c r="AY9">
        <f ca="1">IF(OR($B9=$AV8,$B9=$AT8,$B9=$AU8,$B9=$AW8,$B9=$AX8),AY8,AX8)</f>
        <v>18</v>
      </c>
      <c r="AZ9">
        <f ca="1">IF(OR($B9=$AV8,$B9=$AT8,$B9=$AU8,$B9=$AW8,$B9=$AX8,$B9=$AY8),AZ8,AY8)</f>
        <v>1</v>
      </c>
      <c r="BA9" t="str">
        <f ca="1">IF(OR($B9=$AV8,$B9=$AT8,$B9=$AU8,$B9=$AW8,$B9=$AX8,$B9=$AY8,$B9=$AZ8),BA8,AZ8)</f>
        <v/>
      </c>
      <c r="BB9" t="str">
        <f ca="1">IF(OR($B9=$AV8,$B9=$AT8,$B9=$AU8,$B9=$AW8,$B9=$AX8,$B9=$AY8,$B9=$AZ8,$B9=$BA8),BB8,BA8)</f>
        <v/>
      </c>
      <c r="BC9" t="str">
        <f ca="1">IF(OR($B9=$AV8,$B9=$AT8,$B9=$AU8,$B9=$AW8,$B9=$AX8,$B9=$AY8,$B9=$AZ8,$B9=$BA8,$B9=$BB8),BC8,BB8)</f>
        <v/>
      </c>
      <c r="BD9" t="str">
        <f ca="1">IF(OR($B9=$AV8,$B9=$AT8,$B9=$AU8,$B9=$AW8,$B9=$AX8,$B9=$AY8,$B9=$AZ8,$B9=$BB8,$B9=$BC8,$B9=$BA8),BD8,BC8)</f>
        <v/>
      </c>
      <c r="BE9" t="str">
        <f ca="1">IF(OR($B9=$AV8,$B9=$AT8,$B9=$AU8,$B9=$AW8,$B9=$AX8,$B9=$AY8,$B9=$AZ8,$B9=$BB8,$B9=$BC8,$B9=$BD8,$B9=$BA8),BE8,BD8)</f>
        <v/>
      </c>
      <c r="BF9" t="str">
        <f ca="1">IF(OR($B9=$AV8,$B9=$AT8,$B9=$AU8,$B9=$AW8,$B9=$AX8,$B9=$AY8,$B9=$AZ8,$B9=$BB8,$B9=$BC8,$B9=$BD8,$B9=$BE8,$B9=$BA8),BF8,BE8)</f>
        <v/>
      </c>
      <c r="BG9" t="str">
        <f ca="1">IF(OR($B9=$AV8,$B9=$AT8,$B9=$AU8,$B9=$AW8,$B9=$AX8,$B9=$AY8,$B9=$AZ8,$B9=$BB8,$B9=$BC8,$B9=$BD8,$B9=$BE8,$B9=$BF8,$B9=$BA8),BG8,BF8)</f>
        <v/>
      </c>
      <c r="BH9" t="str">
        <f ca="1">IF(OR($B9=$AV8,$B9=$AT8,$B9=$AU8,$B9=$AW8,$B9=$AX8,$B9=$AY8,$B9=$AZ8,$B9=$BB8,$B9=$BC8,$B9=$BD8,$B9=$BE8,$B9=$BF8,$B9=$BG8,$B9=$BA8),BH8,BG8)</f>
        <v/>
      </c>
      <c r="BI9" t="str">
        <f ca="1">IF(OR($B9=$AV8,$B9=$AT8,$B9=$AU8,$B9=$AW8,$B9=$AX8,$B9=$AY8,$B9=$AZ8,$B9=$BB8,$B9=$BC8,$B9=$BD8,$B9=$BE8,$B9=$BF8,$B9=$BG8,$B9=$BH8,$B9=$BA8),BI8,BH8)</f>
        <v/>
      </c>
      <c r="BJ9" t="str">
        <f ca="1">IF(OR($B9=$AV8,$B9=$AT8,$B9=$AU8,$B9=$AW8,$B9=$AX8,$B9=$AY8,$B9=$AZ8,$B9=$BB8,$B9=$BC8,$B9=$BD8,$B9=$BE8,$B9=$BF8,$B9=$BG8,$B9=$BH8,$B9=$BI8,$B9=$BA8),BJ8,BI8)</f>
        <v/>
      </c>
      <c r="BK9" t="str">
        <f ca="1">IF(OR($B9=$AV8,$B9=$AT8,$B9=$AU8,$B9=$AW8,$B9=$AX8,$B9=$AY8,$B9=$AZ8,$B9=$BB8,$B9=$BC8,$B9=$BD8,$B9=$BE8,$B9=$BF8,$B9=$BG8,$B9=$BH8,$B9=$BI8,$B9=$BJ8,$B9=$BA8),BK8,BJ8)</f>
        <v/>
      </c>
      <c r="BL9" t="str">
        <f ca="1">IF(OR($B9=$AV8,$B9=$AT8,$B9=$AU8,$B9=$AW8,$B9=$AX8,$B9=$AY8,$B9=$AZ8,$B9=$BB8,$B9=$BC8,$B9=$BD8,$B9=$BE8,$B9=$BF8,$B9=$BG8,$B9=$BH8,$B9=$BI8,$B9=$BJ8,$B9=$BK8,$B9=$BA8),BL8,BK8)</f>
        <v/>
      </c>
      <c r="BM9" t="str">
        <f ca="1">IF(OR($B9=$AV8,$B9=$AT8,$B9=$AU8,$B9=$AW8,$B9=$AX8,$B9=$AY8,$B9=$AZ8,$B9=$BB8,$B9=$BC8,$B9=$BD8,$B9=$BE8,$B9=$BF8,$B9=$BG8,$B9=$BH8,$B9=$BI8,$B9=$BJ8,$B9=$BK8,$B9=$BL8,$B9=$BA8),BM8,BL8)</f>
        <v/>
      </c>
      <c r="BN9" t="str">
        <f ca="1">IF(OR($B9=$AV8,$B9=$AT8,$B9=$AU8,$B9=$AW8,$B9=$AX8,$B9=$AY8,$B9=$AZ8,$B9=$BB8,$B9=$BC8,$B9=$BD8,$B9=$BE8,$B9=$BF8,$B9=$BG8,$B9=$BH8,$B9=$BI8,$B9=$BJ8,$B9=$BK8,$B9=$BL8,$B9=$BM8,$B9=$BA8),BN8,BM8)</f>
        <v/>
      </c>
      <c r="BO9" t="str">
        <f ca="1">IF(OR($B9=$AV8,$B9=$AT8,$B9=$AU8,$B9=$AW8,$B9=$AX8,$B9=$AY8,$B9=$AZ8,$B9=$BB8,$B9=$BC8,$B9=$BD8,$B9=$BE8,$B9=$BF8,$B9=$BG8,$B9=$BH8,$B9=$BI8,$B9=$BJ8,$B9=$BK8,$B9=$BL8,$B9=$BM8,$B9=$BN8,$B9=$BA8),BO8,BN8)</f>
        <v/>
      </c>
      <c r="BP9" t="str">
        <f ca="1">IF(OR($B9=$AV8,$B9=$AT8,$B9=$AU8,$B9=$AW8,$B9=$AX8,$B9=$AY8,$B9=$AZ8,$B9=$BB8,$B9=$BC8,$B9=$BD8,$B9=$BE8,$B9=$BF8,$B9=$BG8,$B9=$BH8,$B9=$BI8,$B9=$BJ8,$B9=$BK8,$B9=$BL8,$B9=$BM8,$B9=$BN8,$B9=$BO8,$B9=$BA8),BP8,BO8)</f>
        <v/>
      </c>
      <c r="BQ9" t="str">
        <f ca="1">IF(OR($B9=$AV8,$B9=$AT8,$B9=$AU8,$B9=$AW8,$B9=$AX8,$B9=$AY8,$B9=$AZ8,$B9=$BB8,$B9=$BC8,$B9=$BD8,$B9=$BE8,$B9=$BF8,$B9=$BG8,$B9=$BH8,$B9=$BI8,$B9=$BJ8,$B9=$BK8,$B9=$BL8,$B9=$BM8,$B9=$BN8,$B9=$BO8,$B9=$BP8,$B9=$BA8),BQ8,BP8)</f>
        <v/>
      </c>
      <c r="BR9" t="str">
        <f ca="1">IF(OR($B9=$AV8,$B9=$AT8,$B9=$AU8,$B9=$AW8,$B9=$AX8,$B9=$AY8,$B9=$AZ8,$B9=$BB8,$B9=$BC8,$B9=$BD8,$B9=$BE8,$B9=$BF8,$B9=$BG8,$B9=$BH8,$B9=$BI8,$B9=$BJ8,$B9=$BK8,$B9=$BL8,$B9=$BM8,$B9=$BN8,$B9=$BO8,$B9=$BP8,$B9=$BQ8,$B9=$BA8),BR8,BQ8)</f>
        <v/>
      </c>
      <c r="BS9" t="str">
        <f ca="1">IF(OR($B9=$AV8,$B9=$AT8,$B9=$AU8,$B9=$AW8,$B9=$AX8,$B9=$AY8,$B9=$AZ8,$B9=$BB8,$B9=$BC8,$B9=$BD8,$B9=$BE8,$B9=$BF8,$B9=$BG8,$B9=$BH8,$B9=$BI8,$B9=$BJ8,$B9=$BK8,$B9=$BL8,$B9=$BM8,$B9=$BN8,$B9=$BO8,$B9=$BP8,$B9=$BQ8,$B9=$BR8,$B9=$BA8),BS8,BR8)</f>
        <v/>
      </c>
      <c r="BT9" t="str">
        <f ca="1">IF(OR($B9=$AV8,$B9=$AT8,$B9=$AU8,$B9=$AW8,$B9=$AX8,$B9=$AY8,$B9=$AZ8,$B9=$BB8,$B9=$BC8,$B9=$BD8,$B9=$BE8,$B9=$BF8,$B9=$BG8,$B9=$BH8,$B9=$BI8,$B9=$BJ8,$B9=$BK8,$B9=$BL8,$B9=$BM8,$B9=$BN8,$B9=$BO8,$B9=$BP8,$B9=$BQ8,$B9=$BR8,$B9=$BS8,$B9=$BA8),BT8,BS8)</f>
        <v/>
      </c>
      <c r="BU9" t="str">
        <f ca="1">IF(OR($B9=$AV8,$B9=$AT8,$B9=$AU8,$B9=$AW8,$B9=$AX8,$B9=$AY8,$B9=$AZ8,$B9=$BB8,$B9=$BC8,$B9=$BD8,$B9=$BE8,$B9=$BF8,$B9=$BG8,$B9=$BH8,$B9=$BI8,$B9=$BJ8,$B9=$BK8,$B9=$BL8,$B9=$BM8,$B9=$BN8,$B9=$BO8,$B9=$BP8,$B9=$BQ8,$B9=$BR8,$B9=$BS8,$B9=$BT8,$B9=$BA8),BU8,BT8)</f>
        <v/>
      </c>
      <c r="BV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IF(OR($B9=$AV8,$B9=$AT8,$B9=$AU8,$B9=$AW8,$B9=$AX8,$B9=$AY8,$B9=$AZ8,$B9=$BB8,$B9=$BC8,$B9=$BD8,$B9=$BE8,$B9=$BF8,$B9=$BG8,$B9=$BH8,$B9=$BI8,$B9=$BJ8,$B9=$BK8,$B9=$BL8,$B9=$BM8,$B9=$BN8,$B9=$BO8,$B9=$BP8,$B9=$BQ8,$B9=$BR8,$B9=$BS8,$B9=$BT8,$B9=$BU8,$B9=$BA8),BV8,BU8)</f>
        <v/>
      </c>
      <c r="BW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IF(OR($B9=$AV8,$B9=$AT8,$B9=$AU8,$B9=$AW8,$B9=$AX8,$B9=$AY8,$B9=$AZ8,$B9=$BB8,$B9=$BC8,$B9=$BD8,$B9=$BE8,$B9=$BF8,$B9=$BG8,$B9=$BH8,$B9=$BI8,$B9=$BJ8,$B9=$BK8,$B9=$BL8,$B9=$BM8,$B9=$BN8,$B9=$BO8,$B9=$BP8,$B9=$BQ8,$B9=$BR8,$B9=$BS8,$B9=$BT8,$B9=$BU8,$B9=$BV8,$B9=$BA8),BW8,BV8)</f>
        <v/>
      </c>
      <c r="BX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A8),BX8,BW8)</f>
        <v/>
      </c>
      <c r="BY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A8),BY8,BX8)</f>
        <v/>
      </c>
      <c r="BZ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A8),BZ8,BY8)</f>
        <v/>
      </c>
      <c r="CA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BA8),CA8,BZ8)</f>
        <v/>
      </c>
      <c r="CB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CA8,$B9=$BA8),CB8,CA8)</f>
        <v/>
      </c>
      <c r="CC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CA8,$B9=$CB8,$B9=$BA8),CC8,CB8)</f>
        <v/>
      </c>
      <c r="CD9" t="str">
        <f ca="1">IF(OR($B9=$AV8,$B9=$AT8,$B9=$AU8,$B9=$AW8,$B9=$AX8,$B9=$AY8,$B9=$AZ8,$B9=$BB8,$B9=$BC8,$B9=$BD8,$B9=$BE8,$B9=$BF8,$B9=$BG8,$B9=$BH8,$B9=$BI8,$B9=$BJ8,$B9=$BK8,$B9=$BL8,$B9=$BM8,$B9=$BN8,$B9=$BO8,$B9=$BP8,$B9=$BQ8,$B9=$BR8,$B9=$BS8,$B9=$BT8,$B9=$BU8,$B9=$BV8,$B9=$BW8,$B9=$BX8,$B9=$BY8,$B9=$BZ8,$B9=$CA8,$B9=$CB8,$B9=$CC8,$B9=$BA8),CD8,CC8)</f>
        <v/>
      </c>
      <c r="CH9">
        <f t="shared" ca="1" si="3"/>
        <v>7</v>
      </c>
      <c r="CI9" t="str">
        <f t="shared" ca="1" si="3"/>
        <v/>
      </c>
      <c r="CJ9" t="str">
        <f t="shared" ca="1" si="3"/>
        <v/>
      </c>
      <c r="CK9" t="str">
        <f t="shared" ca="1" si="3"/>
        <v/>
      </c>
      <c r="CL9" t="str">
        <f t="shared" ca="1" si="3"/>
        <v/>
      </c>
      <c r="CM9" t="str">
        <f t="shared" ca="1" si="3"/>
        <v/>
      </c>
      <c r="CN9" t="str">
        <f t="shared" ca="1" si="3"/>
        <v/>
      </c>
      <c r="CO9">
        <f t="shared" ca="1" si="3"/>
        <v>4</v>
      </c>
      <c r="CP9">
        <f t="shared" ca="1" si="3"/>
        <v>5</v>
      </c>
      <c r="CQ9" t="str">
        <f t="shared" ca="1" si="3"/>
        <v/>
      </c>
      <c r="CR9">
        <f t="shared" ca="1" si="3"/>
        <v>3</v>
      </c>
      <c r="CS9" t="str">
        <f t="shared" ca="1" si="3"/>
        <v/>
      </c>
      <c r="CT9" t="str">
        <f t="shared" ca="1" si="3"/>
        <v/>
      </c>
      <c r="CU9" t="str">
        <f t="shared" ca="1" si="3"/>
        <v/>
      </c>
      <c r="CV9" t="str">
        <f t="shared" ca="1" si="3"/>
        <v/>
      </c>
      <c r="CW9" t="str">
        <f t="shared" ca="1" si="3"/>
        <v/>
      </c>
      <c r="CX9" t="str">
        <f t="shared" ca="1" si="3"/>
        <v/>
      </c>
      <c r="CY9">
        <f t="shared" ca="1" si="3"/>
        <v>6</v>
      </c>
      <c r="CZ9">
        <f t="shared" ca="1" si="3"/>
        <v>2</v>
      </c>
      <c r="DA9" t="str">
        <f t="shared" ca="1" si="3"/>
        <v/>
      </c>
      <c r="DB9" t="str">
        <f t="shared" ca="1" si="3"/>
        <v/>
      </c>
      <c r="DC9" t="str">
        <f t="shared" ca="1" si="3"/>
        <v/>
      </c>
      <c r="DD9" t="str">
        <f t="shared" ca="1" si="3"/>
        <v/>
      </c>
      <c r="DE9" t="str">
        <f t="shared" ca="1" si="3"/>
        <v/>
      </c>
      <c r="DF9" t="str">
        <f t="shared" ca="1" si="3"/>
        <v/>
      </c>
      <c r="DG9" t="str">
        <f t="shared" ca="1" si="3"/>
        <v/>
      </c>
      <c r="DH9" t="str">
        <f t="shared" ca="1" si="3"/>
        <v/>
      </c>
      <c r="DI9" t="str">
        <f t="shared" ca="1" si="3"/>
        <v/>
      </c>
      <c r="DJ9" t="str">
        <f t="shared" ca="1" si="3"/>
        <v/>
      </c>
      <c r="DK9">
        <f t="shared" ca="1" si="3"/>
        <v>1</v>
      </c>
      <c r="DL9" t="str">
        <f t="shared" ca="1" si="3"/>
        <v/>
      </c>
      <c r="DM9" t="str">
        <f t="shared" ca="1" si="3"/>
        <v/>
      </c>
      <c r="DN9" t="str">
        <f t="shared" ca="1" si="3"/>
        <v/>
      </c>
      <c r="DO9" t="str">
        <f t="shared" ref="DO9:DR9" ca="1" si="7">IF(AND(DO8="",$B9&lt;&gt;DO$1),"",IF($C9&lt;DO8,DO8,IF($B9=DO$1,1,1+DO8)))</f>
        <v/>
      </c>
      <c r="DP9" t="str">
        <f t="shared" ca="1" si="7"/>
        <v/>
      </c>
      <c r="DQ9" t="str">
        <f t="shared" ca="1" si="7"/>
        <v/>
      </c>
      <c r="DR9" t="str">
        <f t="shared" ca="1" si="7"/>
        <v/>
      </c>
    </row>
    <row r="10" spans="1:160" x14ac:dyDescent="0.25">
      <c r="A10">
        <v>9</v>
      </c>
      <c r="B10">
        <f t="shared" ca="1" si="2"/>
        <v>25</v>
      </c>
      <c r="C10" t="str">
        <f ca="1">IF(B10="","",LOOKUP(B10,$CH$1:$DR$1,CH9:DR9))</f>
        <v/>
      </c>
      <c r="G10" t="str">
        <f t="shared" ca="1" si="4"/>
        <v/>
      </c>
      <c r="H10" t="str">
        <f t="shared" ca="1" si="6"/>
        <v/>
      </c>
      <c r="I10" t="str">
        <f t="shared" ca="1" si="5"/>
        <v/>
      </c>
      <c r="J10" t="str">
        <f t="shared" ca="1" si="5"/>
        <v/>
      </c>
      <c r="K10" t="str">
        <f t="shared" ca="1" si="5"/>
        <v/>
      </c>
      <c r="L10" t="str">
        <f t="shared" ca="1" si="5"/>
        <v/>
      </c>
      <c r="M10" t="str">
        <f t="shared" ca="1" si="5"/>
        <v/>
      </c>
      <c r="N10" t="str">
        <f t="shared" ca="1" si="5"/>
        <v/>
      </c>
      <c r="O10" t="str">
        <f t="shared" ca="1" si="5"/>
        <v/>
      </c>
      <c r="P10" t="str">
        <f t="shared" ca="1" si="5"/>
        <v/>
      </c>
      <c r="Q10" t="str">
        <f t="shared" ca="1" si="5"/>
        <v/>
      </c>
      <c r="R10" t="str">
        <f t="shared" ca="1" si="5"/>
        <v/>
      </c>
      <c r="S10" t="str">
        <f t="shared" ca="1" si="5"/>
        <v/>
      </c>
      <c r="T10" t="str">
        <f t="shared" ca="1" si="5"/>
        <v/>
      </c>
      <c r="U10" t="str">
        <f t="shared" ca="1" si="5"/>
        <v/>
      </c>
      <c r="V10" t="str">
        <f t="shared" ca="1" si="5"/>
        <v/>
      </c>
      <c r="W10" t="str">
        <f t="shared" ca="1" si="5"/>
        <v/>
      </c>
      <c r="X10" t="str">
        <f t="shared" ca="1" si="5"/>
        <v/>
      </c>
      <c r="Y10" t="str">
        <f t="shared" ca="1" si="5"/>
        <v/>
      </c>
      <c r="Z10" t="str">
        <f t="shared" ca="1" si="5"/>
        <v/>
      </c>
      <c r="AA10" t="str">
        <f t="shared" ca="1" si="5"/>
        <v/>
      </c>
      <c r="AB10" t="str">
        <f t="shared" ca="1" si="5"/>
        <v/>
      </c>
      <c r="AC10" t="str">
        <f t="shared" ca="1" si="5"/>
        <v/>
      </c>
      <c r="AD10" t="str">
        <f t="shared" ca="1" si="5"/>
        <v/>
      </c>
      <c r="AE10" t="str">
        <f t="shared" ca="1" si="5"/>
        <v/>
      </c>
      <c r="AF10" t="str">
        <f t="shared" ca="1" si="5"/>
        <v/>
      </c>
      <c r="AG10" t="str">
        <f t="shared" ca="1" si="5"/>
        <v/>
      </c>
      <c r="AH10" t="str">
        <f t="shared" ca="1" si="5"/>
        <v/>
      </c>
      <c r="AI10" t="str">
        <f t="shared" ca="1" si="5"/>
        <v/>
      </c>
      <c r="AJ10" t="str">
        <f t="shared" ca="1" si="5"/>
        <v/>
      </c>
      <c r="AK10" t="str">
        <f t="shared" ca="1" si="5"/>
        <v/>
      </c>
      <c r="AL10" t="str">
        <f t="shared" ca="1" si="5"/>
        <v/>
      </c>
      <c r="AM10" t="str">
        <f t="shared" ca="1" si="5"/>
        <v/>
      </c>
      <c r="AN10" t="str">
        <f t="shared" ca="1" si="5"/>
        <v/>
      </c>
      <c r="AO10" t="str">
        <f t="shared" ca="1" si="5"/>
        <v/>
      </c>
      <c r="AP10" t="str">
        <f t="shared" ca="1" si="5"/>
        <v/>
      </c>
      <c r="AQ10" t="str">
        <f t="shared" ca="1" si="5"/>
        <v/>
      </c>
      <c r="AR10" t="str">
        <f t="shared" ca="1" si="5"/>
        <v/>
      </c>
      <c r="AT10">
        <f ca="1">B10</f>
        <v>25</v>
      </c>
      <c r="AU10">
        <f ca="1">IF($B10=$AT9,AU9,AT9)</f>
        <v>30</v>
      </c>
      <c r="AV10">
        <f ca="1">IF(OR($B10=$AT9,$B10=$AU9),AV9,AU9)</f>
        <v>19</v>
      </c>
      <c r="AW10">
        <f ca="1">IF(OR($B10=$AV9,$B10=$AT9,$B10=$AU9),AW9,AV9)</f>
        <v>11</v>
      </c>
      <c r="AX10">
        <f ca="1">IF(OR($B10=$AV9,$B10=$AT9,$B10=$AU9,$B10=$AW9),AX9,AW9)</f>
        <v>8</v>
      </c>
      <c r="AY10">
        <f ca="1">IF(OR($B10=$AV9,$B10=$AT9,$B10=$AU9,$B10=$AW9,$B10=$AX9),AY9,AX9)</f>
        <v>9</v>
      </c>
      <c r="AZ10">
        <f ca="1">IF(OR($B10=$AV9,$B10=$AT9,$B10=$AU9,$B10=$AW9,$B10=$AX9,$B10=$AY9),AZ9,AY9)</f>
        <v>18</v>
      </c>
      <c r="BA10">
        <f ca="1">IF(OR($B10=$AV9,$B10=$AT9,$B10=$AU9,$B10=$AW9,$B10=$AX9,$B10=$AY9,$B10=$AZ9),BA9,AZ9)</f>
        <v>1</v>
      </c>
      <c r="BB10" t="str">
        <f ca="1">IF(OR($B10=$AV9,$B10=$AT9,$B10=$AU9,$B10=$AW9,$B10=$AX9,$B10=$AY9,$B10=$AZ9,$B10=$BA9),BB9,BA9)</f>
        <v/>
      </c>
      <c r="BC10" t="str">
        <f ca="1">IF(OR($B10=$AV9,$B10=$AT9,$B10=$AU9,$B10=$AW9,$B10=$AX9,$B10=$AY9,$B10=$AZ9,$B10=$BA9,$B10=$BB9),BC9,BB9)</f>
        <v/>
      </c>
      <c r="BD10" t="str">
        <f ca="1">IF(OR($B10=$AV9,$B10=$AT9,$B10=$AU9,$B10=$AW9,$B10=$AX9,$B10=$AY9,$B10=$AZ9,$B10=$BB9,$B10=$BC9,$B10=$BA9),BD9,BC9)</f>
        <v/>
      </c>
      <c r="BE10" t="str">
        <f ca="1">IF(OR($B10=$AV9,$B10=$AT9,$B10=$AU9,$B10=$AW9,$B10=$AX9,$B10=$AY9,$B10=$AZ9,$B10=$BB9,$B10=$BC9,$B10=$BD9,$B10=$BA9),BE9,BD9)</f>
        <v/>
      </c>
      <c r="BF10" t="str">
        <f ca="1">IF(OR($B10=$AV9,$B10=$AT9,$B10=$AU9,$B10=$AW9,$B10=$AX9,$B10=$AY9,$B10=$AZ9,$B10=$BB9,$B10=$BC9,$B10=$BD9,$B10=$BE9,$B10=$BA9),BF9,BE9)</f>
        <v/>
      </c>
      <c r="BG10" t="str">
        <f ca="1">IF(OR($B10=$AV9,$B10=$AT9,$B10=$AU9,$B10=$AW9,$B10=$AX9,$B10=$AY9,$B10=$AZ9,$B10=$BB9,$B10=$BC9,$B10=$BD9,$B10=$BE9,$B10=$BF9,$B10=$BA9),BG9,BF9)</f>
        <v/>
      </c>
      <c r="BH10" t="str">
        <f ca="1">IF(OR($B10=$AV9,$B10=$AT9,$B10=$AU9,$B10=$AW9,$B10=$AX9,$B10=$AY9,$B10=$AZ9,$B10=$BB9,$B10=$BC9,$B10=$BD9,$B10=$BE9,$B10=$BF9,$B10=$BG9,$B10=$BA9),BH9,BG9)</f>
        <v/>
      </c>
      <c r="BI10" t="str">
        <f ca="1">IF(OR($B10=$AV9,$B10=$AT9,$B10=$AU9,$B10=$AW9,$B10=$AX9,$B10=$AY9,$B10=$AZ9,$B10=$BB9,$B10=$BC9,$B10=$BD9,$B10=$BE9,$B10=$BF9,$B10=$BG9,$B10=$BH9,$B10=$BA9),BI9,BH9)</f>
        <v/>
      </c>
      <c r="BJ10" t="str">
        <f ca="1">IF(OR($B10=$AV9,$B10=$AT9,$B10=$AU9,$B10=$AW9,$B10=$AX9,$B10=$AY9,$B10=$AZ9,$B10=$BB9,$B10=$BC9,$B10=$BD9,$B10=$BE9,$B10=$BF9,$B10=$BG9,$B10=$BH9,$B10=$BI9,$B10=$BA9),BJ9,BI9)</f>
        <v/>
      </c>
      <c r="BK10" t="str">
        <f ca="1">IF(OR($B10=$AV9,$B10=$AT9,$B10=$AU9,$B10=$AW9,$B10=$AX9,$B10=$AY9,$B10=$AZ9,$B10=$BB9,$B10=$BC9,$B10=$BD9,$B10=$BE9,$B10=$BF9,$B10=$BG9,$B10=$BH9,$B10=$BI9,$B10=$BJ9,$B10=$BA9),BK9,BJ9)</f>
        <v/>
      </c>
      <c r="BL10" t="str">
        <f ca="1">IF(OR($B10=$AV9,$B10=$AT9,$B10=$AU9,$B10=$AW9,$B10=$AX9,$B10=$AY9,$B10=$AZ9,$B10=$BB9,$B10=$BC9,$B10=$BD9,$B10=$BE9,$B10=$BF9,$B10=$BG9,$B10=$BH9,$B10=$BI9,$B10=$BJ9,$B10=$BK9,$B10=$BA9),BL9,BK9)</f>
        <v/>
      </c>
      <c r="BM10" t="str">
        <f ca="1">IF(OR($B10=$AV9,$B10=$AT9,$B10=$AU9,$B10=$AW9,$B10=$AX9,$B10=$AY9,$B10=$AZ9,$B10=$BB9,$B10=$BC9,$B10=$BD9,$B10=$BE9,$B10=$BF9,$B10=$BG9,$B10=$BH9,$B10=$BI9,$B10=$BJ9,$B10=$BK9,$B10=$BL9,$B10=$BA9),BM9,BL9)</f>
        <v/>
      </c>
      <c r="BN10" t="str">
        <f ca="1">IF(OR($B10=$AV9,$B10=$AT9,$B10=$AU9,$B10=$AW9,$B10=$AX9,$B10=$AY9,$B10=$AZ9,$B10=$BB9,$B10=$BC9,$B10=$BD9,$B10=$BE9,$B10=$BF9,$B10=$BG9,$B10=$BH9,$B10=$BI9,$B10=$BJ9,$B10=$BK9,$B10=$BL9,$B10=$BM9,$B10=$BA9),BN9,BM9)</f>
        <v/>
      </c>
      <c r="BO10" t="str">
        <f ca="1">IF(OR($B10=$AV9,$B10=$AT9,$B10=$AU9,$B10=$AW9,$B10=$AX9,$B10=$AY9,$B10=$AZ9,$B10=$BB9,$B10=$BC9,$B10=$BD9,$B10=$BE9,$B10=$BF9,$B10=$BG9,$B10=$BH9,$B10=$BI9,$B10=$BJ9,$B10=$BK9,$B10=$BL9,$B10=$BM9,$B10=$BN9,$B10=$BA9),BO9,BN9)</f>
        <v/>
      </c>
      <c r="BP10" t="str">
        <f ca="1">IF(OR($B10=$AV9,$B10=$AT9,$B10=$AU9,$B10=$AW9,$B10=$AX9,$B10=$AY9,$B10=$AZ9,$B10=$BB9,$B10=$BC9,$B10=$BD9,$B10=$BE9,$B10=$BF9,$B10=$BG9,$B10=$BH9,$B10=$BI9,$B10=$BJ9,$B10=$BK9,$B10=$BL9,$B10=$BM9,$B10=$BN9,$B10=$BO9,$B10=$BA9),BP9,BO9)</f>
        <v/>
      </c>
      <c r="BQ10" t="str">
        <f ca="1">IF(OR($B10=$AV9,$B10=$AT9,$B10=$AU9,$B10=$AW9,$B10=$AX9,$B10=$AY9,$B10=$AZ9,$B10=$BB9,$B10=$BC9,$B10=$BD9,$B10=$BE9,$B10=$BF9,$B10=$BG9,$B10=$BH9,$B10=$BI9,$B10=$BJ9,$B10=$BK9,$B10=$BL9,$B10=$BM9,$B10=$BN9,$B10=$BO9,$B10=$BP9,$B10=$BA9),BQ9,BP9)</f>
        <v/>
      </c>
      <c r="BR10" t="str">
        <f ca="1">IF(OR($B10=$AV9,$B10=$AT9,$B10=$AU9,$B10=$AW9,$B10=$AX9,$B10=$AY9,$B10=$AZ9,$B10=$BB9,$B10=$BC9,$B10=$BD9,$B10=$BE9,$B10=$BF9,$B10=$BG9,$B10=$BH9,$B10=$BI9,$B10=$BJ9,$B10=$BK9,$B10=$BL9,$B10=$BM9,$B10=$BN9,$B10=$BO9,$B10=$BP9,$B10=$BQ9,$B10=$BA9),BR9,BQ9)</f>
        <v/>
      </c>
      <c r="BS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IF(OR($B10=$AV9,$B10=$AT9,$B10=$AU9,$B10=$AW9,$B10=$AX9,$B10=$AY9,$B10=$AZ9,$B10=$BB9,$B10=$BC9,$B10=$BD9,$B10=$BE9,$B10=$BF9,$B10=$BG9,$B10=$BH9,$B10=$BI9,$B10=$BJ9,$B10=$BK9,$B10=$BL9,$B10=$BM9,$B10=$BN9,$B10=$BO9,$B10=$BP9,$B10=$BQ9,$B10=$BR9,$B10=$BA9),BS9,BR9)</f>
        <v/>
      </c>
      <c r="BT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IF(OR($B10=$AV9,$B10=$AT9,$B10=$AU9,$B10=$AW9,$B10=$AX9,$B10=$AY9,$B10=$AZ9,$B10=$BB9,$B10=$BC9,$B10=$BD9,$B10=$BE9,$B10=$BF9,$B10=$BG9,$B10=$BH9,$B10=$BI9,$B10=$BJ9,$B10=$BK9,$B10=$BL9,$B10=$BM9,$B10=$BN9,$B10=$BO9,$B10=$BP9,$B10=$BQ9,$B10=$BR9,$B10=$BS9,$B10=$BA9),BT9,BS9)</f>
        <v/>
      </c>
      <c r="BU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A9),BU9,BT9)</f>
        <v/>
      </c>
      <c r="BV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A9),BV9,BU9)</f>
        <v/>
      </c>
      <c r="BW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A9),BW9,BV9)</f>
        <v/>
      </c>
      <c r="BX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A9),BX9,BW9)</f>
        <v/>
      </c>
      <c r="BY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A9),BY9,BX9)</f>
        <v/>
      </c>
      <c r="BZ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A9),BZ9,BY9)</f>
        <v/>
      </c>
      <c r="CA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BA9),CA9,BZ9)</f>
        <v/>
      </c>
      <c r="CB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CA9,$B10=$BA9),CB9,CA9)</f>
        <v/>
      </c>
      <c r="CC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CA9,$B10=$CB9,$B10=$BA9),CC9,CB9)</f>
        <v/>
      </c>
      <c r="CD10" t="str">
        <f ca="1">IF(OR($B10=$AV9,$B10=$AT9,$B10=$AU9,$B10=$AW9,$B10=$AX9,$B10=$AY9,$B10=$AZ9,$B10=$BB9,$B10=$BC9,$B10=$BD9,$B10=$BE9,$B10=$BF9,$B10=$BG9,$B10=$BH9,$B10=$BI9,$B10=$BJ9,$B10=$BK9,$B10=$BL9,$B10=$BM9,$B10=$BN9,$B10=$BO9,$B10=$BP9,$B10=$BQ9,$B10=$BR9,$B10=$BS9,$B10=$BT9,$B10=$BU9,$B10=$BV9,$B10=$BW9,$B10=$BX9,$B10=$BY9,$B10=$BZ9,$B10=$CA9,$B10=$CB9,$B10=$CC9,$B10=$BA9),CD9,CC9)</f>
        <v/>
      </c>
      <c r="CH10">
        <f t="shared" ref="CH10:DR16" ca="1" si="8">IF(AND(CH9="",$B10&lt;&gt;CH$1),"",IF($C10&lt;CH9,CH9,IF($B10=CH$1,1,1+CH9)))</f>
        <v>8</v>
      </c>
      <c r="CI10" t="str">
        <f t="shared" ca="1" si="8"/>
        <v/>
      </c>
      <c r="CJ10" t="str">
        <f t="shared" ca="1" si="8"/>
        <v/>
      </c>
      <c r="CK10" t="str">
        <f t="shared" ca="1" si="8"/>
        <v/>
      </c>
      <c r="CL10" t="str">
        <f t="shared" ca="1" si="8"/>
        <v/>
      </c>
      <c r="CM10" t="str">
        <f t="shared" ca="1" si="8"/>
        <v/>
      </c>
      <c r="CN10" t="str">
        <f t="shared" ca="1" si="8"/>
        <v/>
      </c>
      <c r="CO10">
        <f t="shared" ca="1" si="8"/>
        <v>5</v>
      </c>
      <c r="CP10">
        <f t="shared" ca="1" si="8"/>
        <v>6</v>
      </c>
      <c r="CQ10" t="str">
        <f t="shared" ca="1" si="8"/>
        <v/>
      </c>
      <c r="CR10">
        <f t="shared" ca="1" si="8"/>
        <v>4</v>
      </c>
      <c r="CS10" t="str">
        <f t="shared" ca="1" si="8"/>
        <v/>
      </c>
      <c r="CT10" t="str">
        <f t="shared" ca="1" si="8"/>
        <v/>
      </c>
      <c r="CU10" t="str">
        <f t="shared" ca="1" si="8"/>
        <v/>
      </c>
      <c r="CV10" t="str">
        <f t="shared" ca="1" si="8"/>
        <v/>
      </c>
      <c r="CW10" t="str">
        <f t="shared" ca="1" si="8"/>
        <v/>
      </c>
      <c r="CX10" t="str">
        <f t="shared" ca="1" si="8"/>
        <v/>
      </c>
      <c r="CY10">
        <f t="shared" ca="1" si="8"/>
        <v>7</v>
      </c>
      <c r="CZ10">
        <f t="shared" ca="1" si="8"/>
        <v>3</v>
      </c>
      <c r="DA10" t="str">
        <f t="shared" ca="1" si="8"/>
        <v/>
      </c>
      <c r="DB10" t="str">
        <f t="shared" ca="1" si="8"/>
        <v/>
      </c>
      <c r="DC10" t="str">
        <f t="shared" ca="1" si="8"/>
        <v/>
      </c>
      <c r="DD10" t="str">
        <f t="shared" ca="1" si="8"/>
        <v/>
      </c>
      <c r="DE10" t="str">
        <f t="shared" ca="1" si="8"/>
        <v/>
      </c>
      <c r="DF10">
        <f t="shared" ca="1" si="8"/>
        <v>1</v>
      </c>
      <c r="DG10" t="str">
        <f t="shared" ca="1" si="8"/>
        <v/>
      </c>
      <c r="DH10" t="str">
        <f t="shared" ca="1" si="8"/>
        <v/>
      </c>
      <c r="DI10" t="str">
        <f t="shared" ca="1" si="8"/>
        <v/>
      </c>
      <c r="DJ10" t="str">
        <f t="shared" ca="1" si="8"/>
        <v/>
      </c>
      <c r="DK10">
        <f t="shared" ca="1" si="8"/>
        <v>2</v>
      </c>
      <c r="DL10" t="str">
        <f t="shared" ca="1" si="8"/>
        <v/>
      </c>
      <c r="DM10" t="str">
        <f t="shared" ca="1" si="8"/>
        <v/>
      </c>
      <c r="DN10" t="str">
        <f t="shared" ca="1" si="8"/>
        <v/>
      </c>
      <c r="DO10" t="str">
        <f t="shared" ca="1" si="8"/>
        <v/>
      </c>
      <c r="DP10" t="str">
        <f t="shared" ca="1" si="8"/>
        <v/>
      </c>
      <c r="DQ10" t="str">
        <f t="shared" ca="1" si="8"/>
        <v/>
      </c>
      <c r="DR10" t="str">
        <f t="shared" ca="1" si="8"/>
        <v/>
      </c>
    </row>
    <row r="11" spans="1:160" x14ac:dyDescent="0.25">
      <c r="A11">
        <v>10</v>
      </c>
      <c r="B11">
        <f t="shared" ca="1" si="2"/>
        <v>13</v>
      </c>
      <c r="C11" t="str">
        <f ca="1">IF(B11="","",LOOKUP(B11,$CH$1:$DR$1,CH10:DR10))</f>
        <v/>
      </c>
      <c r="G11" t="str">
        <f t="shared" ca="1" si="4"/>
        <v/>
      </c>
      <c r="H11" t="str">
        <f t="shared" ca="1" si="6"/>
        <v/>
      </c>
      <c r="I11" t="str">
        <f t="shared" ca="1" si="5"/>
        <v/>
      </c>
      <c r="J11" t="str">
        <f t="shared" ca="1" si="5"/>
        <v/>
      </c>
      <c r="K11" t="str">
        <f t="shared" ca="1" si="5"/>
        <v/>
      </c>
      <c r="L11" t="str">
        <f t="shared" ca="1" si="5"/>
        <v/>
      </c>
      <c r="M11" t="str">
        <f t="shared" ca="1" si="5"/>
        <v/>
      </c>
      <c r="N11" t="str">
        <f t="shared" ca="1" si="5"/>
        <v/>
      </c>
      <c r="O11" t="str">
        <f t="shared" ca="1" si="5"/>
        <v/>
      </c>
      <c r="P11" t="str">
        <f t="shared" ca="1" si="5"/>
        <v/>
      </c>
      <c r="Q11" t="str">
        <f t="shared" ca="1" si="5"/>
        <v/>
      </c>
      <c r="R11" t="str">
        <f t="shared" ca="1" si="5"/>
        <v/>
      </c>
      <c r="S11" t="str">
        <f t="shared" ca="1" si="5"/>
        <v/>
      </c>
      <c r="T11" t="str">
        <f t="shared" ca="1" si="5"/>
        <v/>
      </c>
      <c r="U11" t="str">
        <f t="shared" ca="1" si="5"/>
        <v/>
      </c>
      <c r="V11" t="str">
        <f t="shared" ca="1" si="5"/>
        <v/>
      </c>
      <c r="W11" t="str">
        <f t="shared" ca="1" si="5"/>
        <v/>
      </c>
      <c r="X11" t="str">
        <f t="shared" ca="1" si="5"/>
        <v/>
      </c>
      <c r="Y11" t="str">
        <f t="shared" ca="1" si="5"/>
        <v/>
      </c>
      <c r="Z11" t="str">
        <f t="shared" ca="1" si="5"/>
        <v/>
      </c>
      <c r="AA11" t="str">
        <f t="shared" ca="1" si="5"/>
        <v/>
      </c>
      <c r="AB11" t="str">
        <f t="shared" ca="1" si="5"/>
        <v/>
      </c>
      <c r="AC11" t="str">
        <f t="shared" ca="1" si="5"/>
        <v/>
      </c>
      <c r="AD11" t="str">
        <f t="shared" ca="1" si="5"/>
        <v/>
      </c>
      <c r="AE11" t="str">
        <f t="shared" ca="1" si="5"/>
        <v/>
      </c>
      <c r="AF11" t="str">
        <f t="shared" ca="1" si="5"/>
        <v/>
      </c>
      <c r="AG11" t="str">
        <f t="shared" ca="1" si="5"/>
        <v/>
      </c>
      <c r="AH11" t="str">
        <f t="shared" ca="1" si="5"/>
        <v/>
      </c>
      <c r="AI11" t="str">
        <f t="shared" ca="1" si="5"/>
        <v/>
      </c>
      <c r="AJ11" t="str">
        <f t="shared" ca="1" si="5"/>
        <v/>
      </c>
      <c r="AK11" t="str">
        <f t="shared" ca="1" si="5"/>
        <v/>
      </c>
      <c r="AL11" t="str">
        <f t="shared" ca="1" si="5"/>
        <v/>
      </c>
      <c r="AM11" t="str">
        <f t="shared" ca="1" si="5"/>
        <v/>
      </c>
      <c r="AN11" t="str">
        <f t="shared" ca="1" si="5"/>
        <v/>
      </c>
      <c r="AO11" t="str">
        <f t="shared" ca="1" si="5"/>
        <v/>
      </c>
      <c r="AP11" t="str">
        <f t="shared" ca="1" si="5"/>
        <v/>
      </c>
      <c r="AQ11" t="str">
        <f t="shared" ca="1" si="5"/>
        <v/>
      </c>
      <c r="AR11" t="str">
        <f t="shared" ca="1" si="5"/>
        <v/>
      </c>
      <c r="AT11">
        <f ca="1">B11</f>
        <v>13</v>
      </c>
      <c r="AU11">
        <f ca="1">IF($B11=$AT10,AU10,AT10)</f>
        <v>25</v>
      </c>
      <c r="AV11">
        <f ca="1">IF(OR($B11=$AT10,$B11=$AU10),AV10,AU10)</f>
        <v>30</v>
      </c>
      <c r="AW11">
        <f ca="1">IF(OR($B11=$AV10,$B11=$AT10,$B11=$AU10),AW10,AV10)</f>
        <v>19</v>
      </c>
      <c r="AX11">
        <f ca="1">IF(OR($B11=$AV10,$B11=$AT10,$B11=$AU10,$B11=$AW10),AX10,AW10)</f>
        <v>11</v>
      </c>
      <c r="AY11">
        <f ca="1">IF(OR($B11=$AV10,$B11=$AT10,$B11=$AU10,$B11=$AW10,$B11=$AX10),AY10,AX10)</f>
        <v>8</v>
      </c>
      <c r="AZ11">
        <f ca="1">IF(OR($B11=$AV10,$B11=$AT10,$B11=$AU10,$B11=$AW10,$B11=$AX10,$B11=$AY10),AZ10,AY10)</f>
        <v>9</v>
      </c>
      <c r="BA11">
        <f ca="1">IF(OR($B11=$AV10,$B11=$AT10,$B11=$AU10,$B11=$AW10,$B11=$AX10,$B11=$AY10,$B11=$AZ10),BA10,AZ10)</f>
        <v>18</v>
      </c>
      <c r="BB11">
        <f ca="1">IF(OR($B11=$AV10,$B11=$AT10,$B11=$AU10,$B11=$AW10,$B11=$AX10,$B11=$AY10,$B11=$AZ10,$B11=$BA10),BB10,BA10)</f>
        <v>1</v>
      </c>
      <c r="BC11" t="str">
        <f ca="1">IF(OR($B11=$AV10,$B11=$AT10,$B11=$AU10,$B11=$AW10,$B11=$AX10,$B11=$AY10,$B11=$AZ10,$B11=$BA10,$B11=$BB10),BC10,BB10)</f>
        <v/>
      </c>
      <c r="BD11" t="str">
        <f ca="1">IF(OR($B11=$AV10,$B11=$AT10,$B11=$AU10,$B11=$AW10,$B11=$AX10,$B11=$AY10,$B11=$AZ10,$B11=$BB10,$B11=$BC10,$B11=$BA10),BD10,BC10)</f>
        <v/>
      </c>
      <c r="BE11" t="str">
        <f ca="1">IF(OR($B11=$AV10,$B11=$AT10,$B11=$AU10,$B11=$AW10,$B11=$AX10,$B11=$AY10,$B11=$AZ10,$B11=$BB10,$B11=$BC10,$B11=$BD10,$B11=$BA10),BE10,BD10)</f>
        <v/>
      </c>
      <c r="BF11" t="str">
        <f ca="1">IF(OR($B11=$AV10,$B11=$AT10,$B11=$AU10,$B11=$AW10,$B11=$AX10,$B11=$AY10,$B11=$AZ10,$B11=$BB10,$B11=$BC10,$B11=$BD10,$B11=$BE10,$B11=$BA10),BF10,BE10)</f>
        <v/>
      </c>
      <c r="BG11" t="str">
        <f ca="1">IF(OR($B11=$AV10,$B11=$AT10,$B11=$AU10,$B11=$AW10,$B11=$AX10,$B11=$AY10,$B11=$AZ10,$B11=$BB10,$B11=$BC10,$B11=$BD10,$B11=$BE10,$B11=$BF10,$B11=$BA10),BG10,BF10)</f>
        <v/>
      </c>
      <c r="BH11" t="str">
        <f ca="1">IF(OR($B11=$AV10,$B11=$AT10,$B11=$AU10,$B11=$AW10,$B11=$AX10,$B11=$AY10,$B11=$AZ10,$B11=$BB10,$B11=$BC10,$B11=$BD10,$B11=$BE10,$B11=$BF10,$B11=$BG10,$B11=$BA10),BH10,BG10)</f>
        <v/>
      </c>
      <c r="BI11" t="str">
        <f ca="1">IF(OR($B11=$AV10,$B11=$AT10,$B11=$AU10,$B11=$AW10,$B11=$AX10,$B11=$AY10,$B11=$AZ10,$B11=$BB10,$B11=$BC10,$B11=$BD10,$B11=$BE10,$B11=$BF10,$B11=$BG10,$B11=$BH10,$B11=$BA10),BI10,BH10)</f>
        <v/>
      </c>
      <c r="BJ11" t="str">
        <f ca="1">IF(OR($B11=$AV10,$B11=$AT10,$B11=$AU10,$B11=$AW10,$B11=$AX10,$B11=$AY10,$B11=$AZ10,$B11=$BB10,$B11=$BC10,$B11=$BD10,$B11=$BE10,$B11=$BF10,$B11=$BG10,$B11=$BH10,$B11=$BI10,$B11=$BA10),BJ10,BI10)</f>
        <v/>
      </c>
      <c r="BK11" t="str">
        <f ca="1">IF(OR($B11=$AV10,$B11=$AT10,$B11=$AU10,$B11=$AW10,$B11=$AX10,$B11=$AY10,$B11=$AZ10,$B11=$BB10,$B11=$BC10,$B11=$BD10,$B11=$BE10,$B11=$BF10,$B11=$BG10,$B11=$BH10,$B11=$BI10,$B11=$BJ10,$B11=$BA10),BK10,BJ10)</f>
        <v/>
      </c>
      <c r="BL11" t="str">
        <f ca="1">IF(OR($B11=$AV10,$B11=$AT10,$B11=$AU10,$B11=$AW10,$B11=$AX10,$B11=$AY10,$B11=$AZ10,$B11=$BB10,$B11=$BC10,$B11=$BD10,$B11=$BE10,$B11=$BF10,$B11=$BG10,$B11=$BH10,$B11=$BI10,$B11=$BJ10,$B11=$BK10,$B11=$BA10),BL10,BK10)</f>
        <v/>
      </c>
      <c r="BM11" t="str">
        <f ca="1">IF(OR($B11=$AV10,$B11=$AT10,$B11=$AU10,$B11=$AW10,$B11=$AX10,$B11=$AY10,$B11=$AZ10,$B11=$BB10,$B11=$BC10,$B11=$BD10,$B11=$BE10,$B11=$BF10,$B11=$BG10,$B11=$BH10,$B11=$BI10,$B11=$BJ10,$B11=$BK10,$B11=$BL10,$B11=$BA10),BM10,BL10)</f>
        <v/>
      </c>
      <c r="BN11" t="str">
        <f ca="1">IF(OR($B11=$AV10,$B11=$AT10,$B11=$AU10,$B11=$AW10,$B11=$AX10,$B11=$AY10,$B11=$AZ10,$B11=$BB10,$B11=$BC10,$B11=$BD10,$B11=$BE10,$B11=$BF10,$B11=$BG10,$B11=$BH10,$B11=$BI10,$B11=$BJ10,$B11=$BK10,$B11=$BL10,$B11=$BM10,$B11=$BA10),BN10,BM10)</f>
        <v/>
      </c>
      <c r="BO11" t="str">
        <f ca="1">IF(OR($B11=$AV10,$B11=$AT10,$B11=$AU10,$B11=$AW10,$B11=$AX10,$B11=$AY10,$B11=$AZ10,$B11=$BB10,$B11=$BC10,$B11=$BD10,$B11=$BE10,$B11=$BF10,$B11=$BG10,$B11=$BH10,$B11=$BI10,$B11=$BJ10,$B11=$BK10,$B11=$BL10,$B11=$BM10,$B11=$BN10,$B11=$BA10),BO10,BN10)</f>
        <v/>
      </c>
      <c r="BP11" t="str">
        <f ca="1">IF(OR($B11=$AV10,$B11=$AT10,$B11=$AU10,$B11=$AW10,$B11=$AX10,$B11=$AY10,$B11=$AZ10,$B11=$BB10,$B11=$BC10,$B11=$BD10,$B11=$BE10,$B11=$BF10,$B11=$BG10,$B11=$BH10,$B11=$BI10,$B11=$BJ10,$B11=$BK10,$B11=$BL10,$B11=$BM10,$B11=$BN10,$B11=$BO10,$B11=$BA10),BP10,BO10)</f>
        <v/>
      </c>
      <c r="BQ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IF(OR($B11=$AV10,$B11=$AT10,$B11=$AU10,$B11=$AW10,$B11=$AX10,$B11=$AY10,$B11=$AZ10,$B11=$BB10,$B11=$BC10,$B11=$BD10,$B11=$BE10,$B11=$BF10,$B11=$BG10,$B11=$BH10,$B11=$BI10,$B11=$BJ10,$B11=$BK10,$B11=$BL10,$B11=$BM10,$B11=$BN10,$B11=$BO10,$B11=$BP10,$B11=$BA10),BQ10,BP10)</f>
        <v/>
      </c>
      <c r="BR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A10),BR10,BQ10)</f>
        <v/>
      </c>
      <c r="BS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A10),BS10,BR10)</f>
        <v/>
      </c>
      <c r="BT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A10),BT10,BS10)</f>
        <v/>
      </c>
      <c r="BU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A10),BU10,BT10)</f>
        <v/>
      </c>
      <c r="BV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A10),BV10,BU10)</f>
        <v/>
      </c>
      <c r="BW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A10),BW10,BV10)</f>
        <v/>
      </c>
      <c r="BX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A10),BX10,BW10)</f>
        <v/>
      </c>
      <c r="BY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A10),BY10,BX10)</f>
        <v/>
      </c>
      <c r="BZ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A10),BZ10,BY10)</f>
        <v/>
      </c>
      <c r="CA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BA10),CA10,BZ10)</f>
        <v/>
      </c>
      <c r="CB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CA10,$B11=$BA10),CB10,CA10)</f>
        <v/>
      </c>
      <c r="CC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CA10,$B11=$CB10,$B11=$BA10),CC10,CB10)</f>
        <v/>
      </c>
      <c r="CD11" t="str">
        <f ca="1">IF(OR($B11=$AV10,$B11=$AT10,$B11=$AU10,$B11=$AW10,$B11=$AX10,$B11=$AY10,$B11=$AZ10,$B11=$BB10,$B11=$BC10,$B11=$BD10,$B11=$BE10,$B11=$BF10,$B11=$BG10,$B11=$BH10,$B11=$BI10,$B11=$BJ10,$B11=$BK10,$B11=$BL10,$B11=$BM10,$B11=$BN10,$B11=$BO10,$B11=$BP10,$B11=$BQ10,$B11=$BR10,$B11=$BS10,$B11=$BT10,$B11=$BU10,$B11=$BV10,$B11=$BW10,$B11=$BX10,$B11=$BY10,$B11=$BZ10,$B11=$CA10,$B11=$CB10,$B11=$CC10,$B11=$BA10),CD10,CC10)</f>
        <v/>
      </c>
      <c r="CH11">
        <f t="shared" ca="1" si="8"/>
        <v>9</v>
      </c>
      <c r="CI11" t="str">
        <f t="shared" ca="1" si="8"/>
        <v/>
      </c>
      <c r="CJ11" t="str">
        <f t="shared" ca="1" si="8"/>
        <v/>
      </c>
      <c r="CK11" t="str">
        <f t="shared" ca="1" si="8"/>
        <v/>
      </c>
      <c r="CL11" t="str">
        <f t="shared" ca="1" si="8"/>
        <v/>
      </c>
      <c r="CM11" t="str">
        <f t="shared" ca="1" si="8"/>
        <v/>
      </c>
      <c r="CN11" t="str">
        <f t="shared" ca="1" si="8"/>
        <v/>
      </c>
      <c r="CO11">
        <f t="shared" ca="1" si="8"/>
        <v>6</v>
      </c>
      <c r="CP11">
        <f t="shared" ca="1" si="8"/>
        <v>7</v>
      </c>
      <c r="CQ11" t="str">
        <f t="shared" ca="1" si="8"/>
        <v/>
      </c>
      <c r="CR11">
        <f t="shared" ca="1" si="8"/>
        <v>5</v>
      </c>
      <c r="CS11" t="str">
        <f t="shared" ca="1" si="8"/>
        <v/>
      </c>
      <c r="CT11">
        <f t="shared" ca="1" si="8"/>
        <v>1</v>
      </c>
      <c r="CU11" t="str">
        <f t="shared" ca="1" si="8"/>
        <v/>
      </c>
      <c r="CV11" t="str">
        <f t="shared" ca="1" si="8"/>
        <v/>
      </c>
      <c r="CW11" t="str">
        <f t="shared" ca="1" si="8"/>
        <v/>
      </c>
      <c r="CX11" t="str">
        <f t="shared" ca="1" si="8"/>
        <v/>
      </c>
      <c r="CY11">
        <f t="shared" ca="1" si="8"/>
        <v>8</v>
      </c>
      <c r="CZ11">
        <f t="shared" ca="1" si="8"/>
        <v>4</v>
      </c>
      <c r="DA11" t="str">
        <f t="shared" ca="1" si="8"/>
        <v/>
      </c>
      <c r="DB11" t="str">
        <f t="shared" ca="1" si="8"/>
        <v/>
      </c>
      <c r="DC11" t="str">
        <f t="shared" ca="1" si="8"/>
        <v/>
      </c>
      <c r="DD11" t="str">
        <f t="shared" ca="1" si="8"/>
        <v/>
      </c>
      <c r="DE11" t="str">
        <f t="shared" ca="1" si="8"/>
        <v/>
      </c>
      <c r="DF11">
        <f t="shared" ca="1" si="8"/>
        <v>2</v>
      </c>
      <c r="DG11" t="str">
        <f t="shared" ca="1" si="8"/>
        <v/>
      </c>
      <c r="DH11" t="str">
        <f t="shared" ca="1" si="8"/>
        <v/>
      </c>
      <c r="DI11" t="str">
        <f t="shared" ca="1" si="8"/>
        <v/>
      </c>
      <c r="DJ11" t="str">
        <f t="shared" ca="1" si="8"/>
        <v/>
      </c>
      <c r="DK11">
        <f t="shared" ca="1" si="8"/>
        <v>3</v>
      </c>
      <c r="DL11" t="str">
        <f t="shared" ca="1" si="8"/>
        <v/>
      </c>
      <c r="DM11" t="str">
        <f t="shared" ca="1" si="8"/>
        <v/>
      </c>
      <c r="DN11" t="str">
        <f t="shared" ca="1" si="8"/>
        <v/>
      </c>
      <c r="DO11" t="str">
        <f t="shared" ca="1" si="8"/>
        <v/>
      </c>
      <c r="DP11" t="str">
        <f t="shared" ca="1" si="8"/>
        <v/>
      </c>
      <c r="DQ11" t="str">
        <f t="shared" ca="1" si="8"/>
        <v/>
      </c>
      <c r="DR11" t="str">
        <f t="shared" ca="1" si="8"/>
        <v/>
      </c>
    </row>
    <row r="12" spans="1:160" x14ac:dyDescent="0.25">
      <c r="A12">
        <v>11</v>
      </c>
      <c r="B12">
        <f t="shared" ca="1" si="2"/>
        <v>30</v>
      </c>
      <c r="C12">
        <f ca="1">IF(B12="","",LOOKUP(B12,$CH$1:$DR$1,CH11:DR11))</f>
        <v>3</v>
      </c>
      <c r="G12" t="str">
        <f t="shared" ca="1" si="4"/>
        <v/>
      </c>
      <c r="H12" t="str">
        <f t="shared" ca="1" si="6"/>
        <v/>
      </c>
      <c r="I12" t="str">
        <f t="shared" ca="1" si="5"/>
        <v/>
      </c>
      <c r="J12" t="str">
        <f t="shared" ca="1" si="5"/>
        <v/>
      </c>
      <c r="K12" t="str">
        <f t="shared" ca="1" si="5"/>
        <v/>
      </c>
      <c r="L12" t="str">
        <f t="shared" ca="1" si="5"/>
        <v/>
      </c>
      <c r="M12" t="str">
        <f t="shared" ca="1" si="5"/>
        <v/>
      </c>
      <c r="N12" t="str">
        <f t="shared" ca="1" si="5"/>
        <v/>
      </c>
      <c r="O12" t="str">
        <f t="shared" ca="1" si="5"/>
        <v/>
      </c>
      <c r="P12" t="str">
        <f t="shared" ca="1" si="5"/>
        <v/>
      </c>
      <c r="Q12" t="str">
        <f t="shared" ca="1" si="5"/>
        <v/>
      </c>
      <c r="R12" t="str">
        <f t="shared" ca="1" si="5"/>
        <v/>
      </c>
      <c r="S12" t="str">
        <f t="shared" ca="1" si="5"/>
        <v/>
      </c>
      <c r="T12" t="str">
        <f t="shared" ca="1" si="5"/>
        <v/>
      </c>
      <c r="U12" t="str">
        <f t="shared" ca="1" si="5"/>
        <v/>
      </c>
      <c r="V12" t="str">
        <f t="shared" ca="1" si="5"/>
        <v/>
      </c>
      <c r="W12" t="str">
        <f t="shared" ca="1" si="5"/>
        <v/>
      </c>
      <c r="X12" t="str">
        <f t="shared" ca="1" si="5"/>
        <v/>
      </c>
      <c r="Y12" t="str">
        <f t="shared" ca="1" si="5"/>
        <v/>
      </c>
      <c r="Z12" t="str">
        <f t="shared" ca="1" si="5"/>
        <v/>
      </c>
      <c r="AA12" t="str">
        <f t="shared" ca="1" si="5"/>
        <v/>
      </c>
      <c r="AB12" t="str">
        <f t="shared" ca="1" si="5"/>
        <v/>
      </c>
      <c r="AC12" t="str">
        <f t="shared" ca="1" si="5"/>
        <v/>
      </c>
      <c r="AD12" t="str">
        <f t="shared" ca="1" si="5"/>
        <v/>
      </c>
      <c r="AE12" t="str">
        <f t="shared" ca="1" si="5"/>
        <v/>
      </c>
      <c r="AF12" t="str">
        <f t="shared" ca="1" si="5"/>
        <v/>
      </c>
      <c r="AG12" t="str">
        <f t="shared" ca="1" si="5"/>
        <v/>
      </c>
      <c r="AH12" t="str">
        <f t="shared" ca="1" si="5"/>
        <v/>
      </c>
      <c r="AI12" t="str">
        <f t="shared" ca="1" si="5"/>
        <v/>
      </c>
      <c r="AJ12" t="str">
        <f t="shared" ca="1" si="5"/>
        <v/>
      </c>
      <c r="AK12" t="str">
        <f t="shared" ca="1" si="5"/>
        <v/>
      </c>
      <c r="AL12" t="str">
        <f t="shared" ca="1" si="5"/>
        <v/>
      </c>
      <c r="AM12" t="str">
        <f t="shared" ca="1" si="5"/>
        <v/>
      </c>
      <c r="AN12" t="str">
        <f t="shared" ca="1" si="5"/>
        <v/>
      </c>
      <c r="AO12" t="str">
        <f t="shared" ca="1" si="5"/>
        <v/>
      </c>
      <c r="AP12" t="str">
        <f t="shared" ca="1" si="5"/>
        <v/>
      </c>
      <c r="AQ12" t="str">
        <f t="shared" ca="1" si="5"/>
        <v/>
      </c>
      <c r="AR12" t="str">
        <f t="shared" ca="1" si="5"/>
        <v/>
      </c>
      <c r="AT12">
        <f ca="1">B12</f>
        <v>30</v>
      </c>
      <c r="AU12">
        <f ca="1">IF($B12=$AT11,AU11,AT11)</f>
        <v>13</v>
      </c>
      <c r="AV12">
        <f ca="1">IF(OR($B12=$AT11,$B12=$AU11),AV11,AU11)</f>
        <v>25</v>
      </c>
      <c r="AW12">
        <f ca="1">IF(OR($B12=$AV11,$B12=$AT11,$B12=$AU11),AW11,AV11)</f>
        <v>19</v>
      </c>
      <c r="AX12">
        <f ca="1">IF(OR($B12=$AV11,$B12=$AT11,$B12=$AU11,$B12=$AW11),AX11,AW11)</f>
        <v>11</v>
      </c>
      <c r="AY12">
        <f ca="1">IF(OR($B12=$AV11,$B12=$AT11,$B12=$AU11,$B12=$AW11,$B12=$AX11),AY11,AX11)</f>
        <v>8</v>
      </c>
      <c r="AZ12">
        <f ca="1">IF(OR($B12=$AV11,$B12=$AT11,$B12=$AU11,$B12=$AW11,$B12=$AX11,$B12=$AY11),AZ11,AY11)</f>
        <v>9</v>
      </c>
      <c r="BA12">
        <f ca="1">IF(OR($B12=$AV11,$B12=$AT11,$B12=$AU11,$B12=$AW11,$B12=$AX11,$B12=$AY11,$B12=$AZ11),BA11,AZ11)</f>
        <v>18</v>
      </c>
      <c r="BB12">
        <f ca="1">IF(OR($B12=$AV11,$B12=$AT11,$B12=$AU11,$B12=$AW11,$B12=$AX11,$B12=$AY11,$B12=$AZ11,$B12=$BA11),BB11,BA11)</f>
        <v>1</v>
      </c>
      <c r="BC12" t="str">
        <f ca="1">IF(OR($B12=$AV11,$B12=$AT11,$B12=$AU11,$B12=$AW11,$B12=$AX11,$B12=$AY11,$B12=$AZ11,$B12=$BA11,$B12=$BB11),BC11,BB11)</f>
        <v/>
      </c>
      <c r="BD12" t="str">
        <f ca="1">IF(OR($B12=$AV11,$B12=$AT11,$B12=$AU11,$B12=$AW11,$B12=$AX11,$B12=$AY11,$B12=$AZ11,$B12=$BB11,$B12=$BC11,$B12=$BA11),BD11,BC11)</f>
        <v/>
      </c>
      <c r="BE12" t="str">
        <f ca="1">IF(OR($B12=$AV11,$B12=$AT11,$B12=$AU11,$B12=$AW11,$B12=$AX11,$B12=$AY11,$B12=$AZ11,$B12=$BB11,$B12=$BC11,$B12=$BD11,$B12=$BA11),BE11,BD11)</f>
        <v/>
      </c>
      <c r="BF12" t="str">
        <f ca="1">IF(OR($B12=$AV11,$B12=$AT11,$B12=$AU11,$B12=$AW11,$B12=$AX11,$B12=$AY11,$B12=$AZ11,$B12=$BB11,$B12=$BC11,$B12=$BD11,$B12=$BE11,$B12=$BA11),BF11,BE11)</f>
        <v/>
      </c>
      <c r="BG12" t="str">
        <f ca="1">IF(OR($B12=$AV11,$B12=$AT11,$B12=$AU11,$B12=$AW11,$B12=$AX11,$B12=$AY11,$B12=$AZ11,$B12=$BB11,$B12=$BC11,$B12=$BD11,$B12=$BE11,$B12=$BF11,$B12=$BA11),BG11,BF11)</f>
        <v/>
      </c>
      <c r="BH12" t="str">
        <f ca="1">IF(OR($B12=$AV11,$B12=$AT11,$B12=$AU11,$B12=$AW11,$B12=$AX11,$B12=$AY11,$B12=$AZ11,$B12=$BB11,$B12=$BC11,$B12=$BD11,$B12=$BE11,$B12=$BF11,$B12=$BG11,$B12=$BA11),BH11,BG11)</f>
        <v/>
      </c>
      <c r="BI12" t="str">
        <f ca="1">IF(OR($B12=$AV11,$B12=$AT11,$B12=$AU11,$B12=$AW11,$B12=$AX11,$B12=$AY11,$B12=$AZ11,$B12=$BB11,$B12=$BC11,$B12=$BD11,$B12=$BE11,$B12=$BF11,$B12=$BG11,$B12=$BH11,$B12=$BA11),BI11,BH11)</f>
        <v/>
      </c>
      <c r="BJ12" t="str">
        <f ca="1">IF(OR($B12=$AV11,$B12=$AT11,$B12=$AU11,$B12=$AW11,$B12=$AX11,$B12=$AY11,$B12=$AZ11,$B12=$BB11,$B12=$BC11,$B12=$BD11,$B12=$BE11,$B12=$BF11,$B12=$BG11,$B12=$BH11,$B12=$BI11,$B12=$BA11),BJ11,BI11)</f>
        <v/>
      </c>
      <c r="BK12" t="str">
        <f ca="1">IF(OR($B12=$AV11,$B12=$AT11,$B12=$AU11,$B12=$AW11,$B12=$AX11,$B12=$AY11,$B12=$AZ11,$B12=$BB11,$B12=$BC11,$B12=$BD11,$B12=$BE11,$B12=$BF11,$B12=$BG11,$B12=$BH11,$B12=$BI11,$B12=$BJ11,$B12=$BA11),BK11,BJ11)</f>
        <v/>
      </c>
      <c r="BL12" t="str">
        <f ca="1">IF(OR($B12=$AV11,$B12=$AT11,$B12=$AU11,$B12=$AW11,$B12=$AX11,$B12=$AY11,$B12=$AZ11,$B12=$BB11,$B12=$BC11,$B12=$BD11,$B12=$BE11,$B12=$BF11,$B12=$BG11,$B12=$BH11,$B12=$BI11,$B12=$BJ11,$B12=$BK11,$B12=$BA11),BL11,BK11)</f>
        <v/>
      </c>
      <c r="BM12" t="str">
        <f ca="1">IF(OR($B12=$AV11,$B12=$AT11,$B12=$AU11,$B12=$AW11,$B12=$AX11,$B12=$AY11,$B12=$AZ11,$B12=$BB11,$B12=$BC11,$B12=$BD11,$B12=$BE11,$B12=$BF11,$B12=$BG11,$B12=$BH11,$B12=$BI11,$B12=$BJ11,$B12=$BK11,$B12=$BL11,$B12=$BA11),BM11,BL11)</f>
        <v/>
      </c>
      <c r="BN12" t="str">
        <f ca="1">IF(OR($B12=$AV11,$B12=$AT11,$B12=$AU11,$B12=$AW11,$B12=$AX11,$B12=$AY11,$B12=$AZ11,$B12=$BB11,$B12=$BC11,$B12=$BD11,$B12=$BE11,$B12=$BF11,$B12=$BG11,$B12=$BH11,$B12=$BI11,$B12=$BJ11,$B12=$BK11,$B12=$BL11,$B12=$BM11,$B12=$BA11),BN11,BM11)</f>
        <v/>
      </c>
      <c r="BO12" t="str">
        <f ca="1">IF(OR($B12=$AV11,$B12=$AT11,$B12=$AU11,$B12=$AW11,$B12=$AX11,$B12=$AY11,$B12=$AZ11,$B12=$BB11,$B12=$BC11,$B12=$BD11,$B12=$BE11,$B12=$BF11,$B12=$BG11,$B12=$BH11,$B12=$BI11,$B12=$BJ11,$B12=$BK11,$B12=$BL11,$B12=$BM11,$B12=$BN11,$B12=$BA11),BO11,BN11)</f>
        <v/>
      </c>
      <c r="BP12" t="str">
        <f ca="1">IF(OR($B12=$AV11,$B12=$AT11,$B12=$AU11,$B12=$AW11,$B12=$AX11,$B12=$AY11,$B12=$AZ11,$B12=$BB11,$B12=$BC11,$B12=$BD11,$B12=$BE11,$B12=$BF11,$B12=$BG11,$B12=$BH11,$B12=$BI11,$B12=$BJ11,$B12=$BK11,$B12=$BL11,$B12=$BM11,$B12=$BN11,$B12=$BO11,$B12=$BA11),BP11,BO11)</f>
        <v/>
      </c>
      <c r="BQ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IF(OR($B12=$AV11,$B12=$AT11,$B12=$AU11,$B12=$AW11,$B12=$AX11,$B12=$AY11,$B12=$AZ11,$B12=$BB11,$B12=$BC11,$B12=$BD11,$B12=$BE11,$B12=$BF11,$B12=$BG11,$B12=$BH11,$B12=$BI11,$B12=$BJ11,$B12=$BK11,$B12=$BL11,$B12=$BM11,$B12=$BN11,$B12=$BO11,$B12=$BP11,$B12=$BA11),BQ11,BP11)</f>
        <v/>
      </c>
      <c r="BR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A11),BR11,BQ11)</f>
        <v/>
      </c>
      <c r="BS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A11),BS11,BR11)</f>
        <v/>
      </c>
      <c r="BT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A11),BT11,BS11)</f>
        <v/>
      </c>
      <c r="BU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A11),BU11,BT11)</f>
        <v/>
      </c>
      <c r="BV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A11),BV11,BU11)</f>
        <v/>
      </c>
      <c r="BW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A11),BW11,BV11)</f>
        <v/>
      </c>
      <c r="BX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A11),BX11,BW11)</f>
        <v/>
      </c>
      <c r="BY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A11),BY11,BX11)</f>
        <v/>
      </c>
      <c r="BZ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A11),BZ11,BY11)</f>
        <v/>
      </c>
      <c r="CA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BA11),CA11,BZ11)</f>
        <v/>
      </c>
      <c r="CB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CA11,$B12=$BA11),CB11,CA11)</f>
        <v/>
      </c>
      <c r="CC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CA11,$B12=$CB11,$B12=$BA11),CC11,CB11)</f>
        <v/>
      </c>
      <c r="CD12" t="str">
        <f ca="1">IF(OR($B12=$AV11,$B12=$AT11,$B12=$AU11,$B12=$AW11,$B12=$AX11,$B12=$AY11,$B12=$AZ11,$B12=$BB11,$B12=$BC11,$B12=$BD11,$B12=$BE11,$B12=$BF11,$B12=$BG11,$B12=$BH11,$B12=$BI11,$B12=$BJ11,$B12=$BK11,$B12=$BL11,$B12=$BM11,$B12=$BN11,$B12=$BO11,$B12=$BP11,$B12=$BQ11,$B12=$BR11,$B12=$BS11,$B12=$BT11,$B12=$BU11,$B12=$BV11,$B12=$BW11,$B12=$BX11,$B12=$BY11,$B12=$BZ11,$B12=$CA11,$B12=$CB11,$B12=$CC11,$B12=$BA11),CD11,CC11)</f>
        <v/>
      </c>
      <c r="CH12">
        <f t="shared" ca="1" si="8"/>
        <v>9</v>
      </c>
      <c r="CI12" t="str">
        <f t="shared" ca="1" si="8"/>
        <v/>
      </c>
      <c r="CJ12" t="str">
        <f t="shared" ca="1" si="8"/>
        <v/>
      </c>
      <c r="CK12" t="str">
        <f t="shared" ca="1" si="8"/>
        <v/>
      </c>
      <c r="CL12" t="str">
        <f t="shared" ca="1" si="8"/>
        <v/>
      </c>
      <c r="CM12" t="str">
        <f t="shared" ca="1" si="8"/>
        <v/>
      </c>
      <c r="CN12" t="str">
        <f t="shared" ca="1" si="8"/>
        <v/>
      </c>
      <c r="CO12">
        <f t="shared" ca="1" si="8"/>
        <v>6</v>
      </c>
      <c r="CP12">
        <f t="shared" ca="1" si="8"/>
        <v>7</v>
      </c>
      <c r="CQ12" t="str">
        <f t="shared" ca="1" si="8"/>
        <v/>
      </c>
      <c r="CR12">
        <f t="shared" ca="1" si="8"/>
        <v>5</v>
      </c>
      <c r="CS12" t="str">
        <f t="shared" ca="1" si="8"/>
        <v/>
      </c>
      <c r="CT12">
        <f t="shared" ca="1" si="8"/>
        <v>2</v>
      </c>
      <c r="CU12" t="str">
        <f t="shared" ca="1" si="8"/>
        <v/>
      </c>
      <c r="CV12" t="str">
        <f t="shared" ca="1" si="8"/>
        <v/>
      </c>
      <c r="CW12" t="str">
        <f t="shared" ca="1" si="8"/>
        <v/>
      </c>
      <c r="CX12" t="str">
        <f t="shared" ca="1" si="8"/>
        <v/>
      </c>
      <c r="CY12">
        <f t="shared" ca="1" si="8"/>
        <v>8</v>
      </c>
      <c r="CZ12">
        <f t="shared" ca="1" si="8"/>
        <v>4</v>
      </c>
      <c r="DA12" t="str">
        <f t="shared" ca="1" si="8"/>
        <v/>
      </c>
      <c r="DB12" t="str">
        <f t="shared" ca="1" si="8"/>
        <v/>
      </c>
      <c r="DC12" t="str">
        <f t="shared" ca="1" si="8"/>
        <v/>
      </c>
      <c r="DD12" t="str">
        <f t="shared" ca="1" si="8"/>
        <v/>
      </c>
      <c r="DE12" t="str">
        <f t="shared" ca="1" si="8"/>
        <v/>
      </c>
      <c r="DF12">
        <f t="shared" ca="1" si="8"/>
        <v>3</v>
      </c>
      <c r="DG12" t="str">
        <f t="shared" ca="1" si="8"/>
        <v/>
      </c>
      <c r="DH12" t="str">
        <f t="shared" ca="1" si="8"/>
        <v/>
      </c>
      <c r="DI12" t="str">
        <f t="shared" ca="1" si="8"/>
        <v/>
      </c>
      <c r="DJ12" t="str">
        <f t="shared" ca="1" si="8"/>
        <v/>
      </c>
      <c r="DK12">
        <f t="shared" ca="1" si="8"/>
        <v>1</v>
      </c>
      <c r="DL12" t="str">
        <f t="shared" ca="1" si="8"/>
        <v/>
      </c>
      <c r="DM12" t="str">
        <f t="shared" ca="1" si="8"/>
        <v/>
      </c>
      <c r="DN12" t="str">
        <f t="shared" ca="1" si="8"/>
        <v/>
      </c>
      <c r="DO12" t="str">
        <f t="shared" ca="1" si="8"/>
        <v/>
      </c>
      <c r="DP12" t="str">
        <f t="shared" ca="1" si="8"/>
        <v/>
      </c>
      <c r="DQ12" t="str">
        <f t="shared" ca="1" si="8"/>
        <v/>
      </c>
      <c r="DR12" t="str">
        <f t="shared" ca="1" si="8"/>
        <v/>
      </c>
    </row>
    <row r="13" spans="1:160" x14ac:dyDescent="0.25">
      <c r="A13">
        <v>12</v>
      </c>
      <c r="B13">
        <f t="shared" ca="1" si="2"/>
        <v>3</v>
      </c>
      <c r="C13" t="str">
        <f ca="1">IF(B13="","",LOOKUP(B13,$CH$1:$DR$1,CH12:DR12))</f>
        <v/>
      </c>
      <c r="G13" t="str">
        <f t="shared" ca="1" si="4"/>
        <v/>
      </c>
      <c r="H13" t="str">
        <f t="shared" ca="1" si="6"/>
        <v/>
      </c>
      <c r="I13" t="str">
        <f t="shared" ca="1" si="5"/>
        <v/>
      </c>
      <c r="J13" t="str">
        <f t="shared" ca="1" si="5"/>
        <v/>
      </c>
      <c r="K13" t="str">
        <f t="shared" ca="1" si="5"/>
        <v/>
      </c>
      <c r="L13" t="str">
        <f t="shared" ca="1" si="5"/>
        <v/>
      </c>
      <c r="M13" t="str">
        <f t="shared" ca="1" si="5"/>
        <v/>
      </c>
      <c r="N13" t="str">
        <f t="shared" ca="1" si="5"/>
        <v/>
      </c>
      <c r="O13" t="str">
        <f t="shared" ca="1" si="5"/>
        <v/>
      </c>
      <c r="P13" t="str">
        <f t="shared" ca="1" si="5"/>
        <v/>
      </c>
      <c r="Q13" t="str">
        <f t="shared" ca="1" si="5"/>
        <v/>
      </c>
      <c r="R13" t="str">
        <f t="shared" ca="1" si="5"/>
        <v/>
      </c>
      <c r="S13" t="str">
        <f t="shared" ca="1" si="5"/>
        <v/>
      </c>
      <c r="T13" t="str">
        <f t="shared" ca="1" si="5"/>
        <v/>
      </c>
      <c r="U13" t="str">
        <f t="shared" ca="1" si="5"/>
        <v/>
      </c>
      <c r="V13" t="str">
        <f t="shared" ca="1" si="5"/>
        <v/>
      </c>
      <c r="W13" t="str">
        <f t="shared" ca="1" si="5"/>
        <v/>
      </c>
      <c r="X13" t="str">
        <f t="shared" ca="1" si="5"/>
        <v/>
      </c>
      <c r="Y13" t="str">
        <f t="shared" ca="1" si="5"/>
        <v/>
      </c>
      <c r="Z13" t="str">
        <f t="shared" ca="1" si="5"/>
        <v/>
      </c>
      <c r="AA13" t="str">
        <f t="shared" ca="1" si="5"/>
        <v/>
      </c>
      <c r="AB13" t="str">
        <f t="shared" ca="1" si="5"/>
        <v/>
      </c>
      <c r="AC13" t="str">
        <f t="shared" ca="1" si="5"/>
        <v/>
      </c>
      <c r="AD13" t="str">
        <f t="shared" ca="1" si="5"/>
        <v/>
      </c>
      <c r="AE13" t="str">
        <f t="shared" ca="1" si="5"/>
        <v/>
      </c>
      <c r="AF13" t="str">
        <f t="shared" ca="1" si="5"/>
        <v/>
      </c>
      <c r="AG13" t="str">
        <f t="shared" ca="1" si="5"/>
        <v/>
      </c>
      <c r="AH13" t="str">
        <f t="shared" ca="1" si="5"/>
        <v/>
      </c>
      <c r="AI13" t="str">
        <f t="shared" ca="1" si="5"/>
        <v/>
      </c>
      <c r="AJ13" t="str">
        <f t="shared" ca="1" si="5"/>
        <v/>
      </c>
      <c r="AK13" t="str">
        <f t="shared" ca="1" si="5"/>
        <v/>
      </c>
      <c r="AL13" t="str">
        <f t="shared" ca="1" si="5"/>
        <v/>
      </c>
      <c r="AM13" t="str">
        <f t="shared" ca="1" si="5"/>
        <v/>
      </c>
      <c r="AN13" t="str">
        <f t="shared" ca="1" si="5"/>
        <v/>
      </c>
      <c r="AO13" t="str">
        <f t="shared" ca="1" si="5"/>
        <v/>
      </c>
      <c r="AP13" t="str">
        <f t="shared" ca="1" si="5"/>
        <v/>
      </c>
      <c r="AQ13" t="str">
        <f t="shared" ca="1" si="5"/>
        <v/>
      </c>
      <c r="AR13" t="str">
        <f t="shared" ca="1" si="5"/>
        <v/>
      </c>
      <c r="AT13">
        <f ca="1">B13</f>
        <v>3</v>
      </c>
      <c r="AU13">
        <f ca="1">IF($B13=$AT12,AU12,AT12)</f>
        <v>30</v>
      </c>
      <c r="AV13">
        <f ca="1">IF(OR($B13=$AT12,$B13=$AU12),AV12,AU12)</f>
        <v>13</v>
      </c>
      <c r="AW13">
        <f ca="1">IF(OR($B13=$AV12,$B13=$AT12,$B13=$AU12),AW12,AV12)</f>
        <v>25</v>
      </c>
      <c r="AX13">
        <f ca="1">IF(OR($B13=$AV12,$B13=$AT12,$B13=$AU12,$B13=$AW12),AX12,AW12)</f>
        <v>19</v>
      </c>
      <c r="AY13">
        <f ca="1">IF(OR($B13=$AV12,$B13=$AT12,$B13=$AU12,$B13=$AW12,$B13=$AX12),AY12,AX12)</f>
        <v>11</v>
      </c>
      <c r="AZ13">
        <f ca="1">IF(OR($B13=$AV12,$B13=$AT12,$B13=$AU12,$B13=$AW12,$B13=$AX12,$B13=$AY12),AZ12,AY12)</f>
        <v>8</v>
      </c>
      <c r="BA13">
        <f ca="1">IF(OR($B13=$AV12,$B13=$AT12,$B13=$AU12,$B13=$AW12,$B13=$AX12,$B13=$AY12,$B13=$AZ12),BA12,AZ12)</f>
        <v>9</v>
      </c>
      <c r="BB13">
        <f ca="1">IF(OR($B13=$AV12,$B13=$AT12,$B13=$AU12,$B13=$AW12,$B13=$AX12,$B13=$AY12,$B13=$AZ12,$B13=$BA12),BB12,BA12)</f>
        <v>18</v>
      </c>
      <c r="BC13">
        <f ca="1">IF(OR($B13=$AV12,$B13=$AT12,$B13=$AU12,$B13=$AW12,$B13=$AX12,$B13=$AY12,$B13=$AZ12,$B13=$BA12,$B13=$BB12),BC12,BB12)</f>
        <v>1</v>
      </c>
      <c r="BD13" t="str">
        <f ca="1">IF(OR($B13=$AV12,$B13=$AT12,$B13=$AU12,$B13=$AW12,$B13=$AX12,$B13=$AY12,$B13=$AZ12,$B13=$BB12,$B13=$BC12,$B13=$BA12),BD12,BC12)</f>
        <v/>
      </c>
      <c r="BE13" t="str">
        <f ca="1">IF(OR($B13=$AV12,$B13=$AT12,$B13=$AU12,$B13=$AW12,$B13=$AX12,$B13=$AY12,$B13=$AZ12,$B13=$BB12,$B13=$BC12,$B13=$BD12,$B13=$BA12),BE12,BD12)</f>
        <v/>
      </c>
      <c r="BF13" t="str">
        <f ca="1">IF(OR($B13=$AV12,$B13=$AT12,$B13=$AU12,$B13=$AW12,$B13=$AX12,$B13=$AY12,$B13=$AZ12,$B13=$BB12,$B13=$BC12,$B13=$BD12,$B13=$BE12,$B13=$BA12),BF12,BE12)</f>
        <v/>
      </c>
      <c r="BG13" t="str">
        <f ca="1">IF(OR($B13=$AV12,$B13=$AT12,$B13=$AU12,$B13=$AW12,$B13=$AX12,$B13=$AY12,$B13=$AZ12,$B13=$BB12,$B13=$BC12,$B13=$BD12,$B13=$BE12,$B13=$BF12,$B13=$BA12),BG12,BF12)</f>
        <v/>
      </c>
      <c r="BH13" t="str">
        <f ca="1">IF(OR($B13=$AV12,$B13=$AT12,$B13=$AU12,$B13=$AW12,$B13=$AX12,$B13=$AY12,$B13=$AZ12,$B13=$BB12,$B13=$BC12,$B13=$BD12,$B13=$BE12,$B13=$BF12,$B13=$BG12,$B13=$BA12),BH12,BG12)</f>
        <v/>
      </c>
      <c r="BI13" t="str">
        <f ca="1">IF(OR($B13=$AV12,$B13=$AT12,$B13=$AU12,$B13=$AW12,$B13=$AX12,$B13=$AY12,$B13=$AZ12,$B13=$BB12,$B13=$BC12,$B13=$BD12,$B13=$BE12,$B13=$BF12,$B13=$BG12,$B13=$BH12,$B13=$BA12),BI12,BH12)</f>
        <v/>
      </c>
      <c r="BJ13" t="str">
        <f ca="1">IF(OR($B13=$AV12,$B13=$AT12,$B13=$AU12,$B13=$AW12,$B13=$AX12,$B13=$AY12,$B13=$AZ12,$B13=$BB12,$B13=$BC12,$B13=$BD12,$B13=$BE12,$B13=$BF12,$B13=$BG12,$B13=$BH12,$B13=$BI12,$B13=$BA12),BJ12,BI12)</f>
        <v/>
      </c>
      <c r="BK13" t="str">
        <f ca="1">IF(OR($B13=$AV12,$B13=$AT12,$B13=$AU12,$B13=$AW12,$B13=$AX12,$B13=$AY12,$B13=$AZ12,$B13=$BB12,$B13=$BC12,$B13=$BD12,$B13=$BE12,$B13=$BF12,$B13=$BG12,$B13=$BH12,$B13=$BI12,$B13=$BJ12,$B13=$BA12),BK12,BJ12)</f>
        <v/>
      </c>
      <c r="BL13" t="str">
        <f ca="1">IF(OR($B13=$AV12,$B13=$AT12,$B13=$AU12,$B13=$AW12,$B13=$AX12,$B13=$AY12,$B13=$AZ12,$B13=$BB12,$B13=$BC12,$B13=$BD12,$B13=$BE12,$B13=$BF12,$B13=$BG12,$B13=$BH12,$B13=$BI12,$B13=$BJ12,$B13=$BK12,$B13=$BA12),BL12,BK12)</f>
        <v/>
      </c>
      <c r="BM13" t="str">
        <f ca="1">IF(OR($B13=$AV12,$B13=$AT12,$B13=$AU12,$B13=$AW12,$B13=$AX12,$B13=$AY12,$B13=$AZ12,$B13=$BB12,$B13=$BC12,$B13=$BD12,$B13=$BE12,$B13=$BF12,$B13=$BG12,$B13=$BH12,$B13=$BI12,$B13=$BJ12,$B13=$BK12,$B13=$BL12,$B13=$BA12),BM12,BL12)</f>
        <v/>
      </c>
      <c r="BN13" t="str">
        <f ca="1">IF(OR($B13=$AV12,$B13=$AT12,$B13=$AU12,$B13=$AW12,$B13=$AX12,$B13=$AY12,$B13=$AZ12,$B13=$BB12,$B13=$BC12,$B13=$BD12,$B13=$BE12,$B13=$BF12,$B13=$BG12,$B13=$BH12,$B13=$BI12,$B13=$BJ12,$B13=$BK12,$B13=$BL12,$B13=$BM12,$B13=$BA12),BN12,BM12)</f>
        <v/>
      </c>
      <c r="BO13" t="str">
        <f ca="1">IF(OR($B13=$AV12,$B13=$AT12,$B13=$AU12,$B13=$AW12,$B13=$AX12,$B13=$AY12,$B13=$AZ12,$B13=$BB12,$B13=$BC12,$B13=$BD12,$B13=$BE12,$B13=$BF12,$B13=$BG12,$B13=$BH12,$B13=$BI12,$B13=$BJ12,$B13=$BK12,$B13=$BL12,$B13=$BM12,$B13=$BN12,$B13=$BA12),BO12,BN12)</f>
        <v/>
      </c>
      <c r="BP13" t="str">
        <f ca="1">IF(OR($B13=$AV12,$B13=$AT12,$B13=$AU12,$B13=$AW12,$B13=$AX12,$B13=$AY12,$B13=$AZ12,$B13=$BB12,$B13=$BC12,$B13=$BD12,$B13=$BE12,$B13=$BF12,$B13=$BG12,$B13=$BH12,$B13=$BI12,$B13=$BJ12,$B13=$BK12,$B13=$BL12,$B13=$BM12,$B13=$BN12,$B13=$BO12,$B13=$BA12),BP12,BO12)</f>
        <v/>
      </c>
      <c r="BQ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IF(OR($B13=$AV12,$B13=$AT12,$B13=$AU12,$B13=$AW12,$B13=$AX12,$B13=$AY12,$B13=$AZ12,$B13=$BB12,$B13=$BC12,$B13=$BD12,$B13=$BE12,$B13=$BF12,$B13=$BG12,$B13=$BH12,$B13=$BI12,$B13=$BJ12,$B13=$BK12,$B13=$BL12,$B13=$BM12,$B13=$BN12,$B13=$BO12,$B13=$BP12,$B13=$BA12),BQ12,BP12)</f>
        <v/>
      </c>
      <c r="BR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A12),BR12,BQ12)</f>
        <v/>
      </c>
      <c r="BS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A12),BS12,BR12)</f>
        <v/>
      </c>
      <c r="BT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A12),BT12,BS12)</f>
        <v/>
      </c>
      <c r="BU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A12),BU12,BT12)</f>
        <v/>
      </c>
      <c r="BV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A12),BV12,BU12)</f>
        <v/>
      </c>
      <c r="BW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A12),BW12,BV12)</f>
        <v/>
      </c>
      <c r="BX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A12),BX12,BW12)</f>
        <v/>
      </c>
      <c r="BY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A12),BY12,BX12)</f>
        <v/>
      </c>
      <c r="BZ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A12),BZ12,BY12)</f>
        <v/>
      </c>
      <c r="CA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BA12),CA12,BZ12)</f>
        <v/>
      </c>
      <c r="CB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CA12,$B13=$BA12),CB12,CA12)</f>
        <v/>
      </c>
      <c r="CC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CA12,$B13=$CB12,$B13=$BA12),CC12,CB12)</f>
        <v/>
      </c>
      <c r="CD13" t="str">
        <f ca="1">IF(OR($B13=$AV12,$B13=$AT12,$B13=$AU12,$B13=$AW12,$B13=$AX12,$B13=$AY12,$B13=$AZ12,$B13=$BB12,$B13=$BC12,$B13=$BD12,$B13=$BE12,$B13=$BF12,$B13=$BG12,$B13=$BH12,$B13=$BI12,$B13=$BJ12,$B13=$BK12,$B13=$BL12,$B13=$BM12,$B13=$BN12,$B13=$BO12,$B13=$BP12,$B13=$BQ12,$B13=$BR12,$B13=$BS12,$B13=$BT12,$B13=$BU12,$B13=$BV12,$B13=$BW12,$B13=$BX12,$B13=$BY12,$B13=$BZ12,$B13=$CA12,$B13=$CB12,$B13=$CC12,$B13=$BA12),CD12,CC12)</f>
        <v/>
      </c>
      <c r="CH13">
        <f t="shared" ca="1" si="8"/>
        <v>10</v>
      </c>
      <c r="CI13" t="str">
        <f t="shared" ca="1" si="8"/>
        <v/>
      </c>
      <c r="CJ13">
        <f t="shared" ca="1" si="8"/>
        <v>1</v>
      </c>
      <c r="CK13" t="str">
        <f t="shared" ca="1" si="8"/>
        <v/>
      </c>
      <c r="CL13" t="str">
        <f t="shared" ca="1" si="8"/>
        <v/>
      </c>
      <c r="CM13" t="str">
        <f t="shared" ca="1" si="8"/>
        <v/>
      </c>
      <c r="CN13" t="str">
        <f t="shared" ca="1" si="8"/>
        <v/>
      </c>
      <c r="CO13">
        <f t="shared" ca="1" si="8"/>
        <v>7</v>
      </c>
      <c r="CP13">
        <f t="shared" ca="1" si="8"/>
        <v>8</v>
      </c>
      <c r="CQ13" t="str">
        <f t="shared" ca="1" si="8"/>
        <v/>
      </c>
      <c r="CR13">
        <f t="shared" ca="1" si="8"/>
        <v>6</v>
      </c>
      <c r="CS13" t="str">
        <f t="shared" ca="1" si="8"/>
        <v/>
      </c>
      <c r="CT13">
        <f t="shared" ca="1" si="8"/>
        <v>3</v>
      </c>
      <c r="CU13" t="str">
        <f t="shared" ca="1" si="8"/>
        <v/>
      </c>
      <c r="CV13" t="str">
        <f t="shared" ca="1" si="8"/>
        <v/>
      </c>
      <c r="CW13" t="str">
        <f t="shared" ca="1" si="8"/>
        <v/>
      </c>
      <c r="CX13" t="str">
        <f t="shared" ca="1" si="8"/>
        <v/>
      </c>
      <c r="CY13">
        <f t="shared" ca="1" si="8"/>
        <v>9</v>
      </c>
      <c r="CZ13">
        <f t="shared" ca="1" si="8"/>
        <v>5</v>
      </c>
      <c r="DA13" t="str">
        <f t="shared" ca="1" si="8"/>
        <v/>
      </c>
      <c r="DB13" t="str">
        <f t="shared" ca="1" si="8"/>
        <v/>
      </c>
      <c r="DC13" t="str">
        <f t="shared" ca="1" si="8"/>
        <v/>
      </c>
      <c r="DD13" t="str">
        <f t="shared" ca="1" si="8"/>
        <v/>
      </c>
      <c r="DE13" t="str">
        <f t="shared" ca="1" si="8"/>
        <v/>
      </c>
      <c r="DF13">
        <f t="shared" ca="1" si="8"/>
        <v>4</v>
      </c>
      <c r="DG13" t="str">
        <f t="shared" ca="1" si="8"/>
        <v/>
      </c>
      <c r="DH13" t="str">
        <f t="shared" ca="1" si="8"/>
        <v/>
      </c>
      <c r="DI13" t="str">
        <f t="shared" ca="1" si="8"/>
        <v/>
      </c>
      <c r="DJ13" t="str">
        <f t="shared" ca="1" si="8"/>
        <v/>
      </c>
      <c r="DK13">
        <f t="shared" ca="1" si="8"/>
        <v>2</v>
      </c>
      <c r="DL13" t="str">
        <f t="shared" ca="1" si="8"/>
        <v/>
      </c>
      <c r="DM13" t="str">
        <f t="shared" ca="1" si="8"/>
        <v/>
      </c>
      <c r="DN13" t="str">
        <f t="shared" ca="1" si="8"/>
        <v/>
      </c>
      <c r="DO13" t="str">
        <f t="shared" ca="1" si="8"/>
        <v/>
      </c>
      <c r="DP13" t="str">
        <f t="shared" ca="1" si="8"/>
        <v/>
      </c>
      <c r="DQ13" t="str">
        <f t="shared" ca="1" si="8"/>
        <v/>
      </c>
      <c r="DR13" t="str">
        <f t="shared" ca="1" si="8"/>
        <v/>
      </c>
    </row>
    <row r="14" spans="1:160" x14ac:dyDescent="0.25">
      <c r="A14">
        <v>13</v>
      </c>
      <c r="B14">
        <f t="shared" ca="1" si="2"/>
        <v>10</v>
      </c>
      <c r="C14" t="str">
        <f ca="1">IF(B14="","",LOOKUP(B14,$CH$1:$DR$1,CH13:DR13))</f>
        <v/>
      </c>
      <c r="G14" t="str">
        <f t="shared" ca="1" si="4"/>
        <v/>
      </c>
      <c r="H14" t="str">
        <f t="shared" ca="1" si="6"/>
        <v/>
      </c>
      <c r="I14" t="str">
        <f t="shared" ca="1" si="5"/>
        <v/>
      </c>
      <c r="J14" t="str">
        <f t="shared" ca="1" si="5"/>
        <v/>
      </c>
      <c r="K14" t="str">
        <f t="shared" ca="1" si="5"/>
        <v/>
      </c>
      <c r="L14" t="str">
        <f t="shared" ca="1" si="5"/>
        <v/>
      </c>
      <c r="M14" t="str">
        <f t="shared" ca="1" si="5"/>
        <v/>
      </c>
      <c r="N14" t="str">
        <f t="shared" ca="1" si="5"/>
        <v/>
      </c>
      <c r="O14" t="str">
        <f t="shared" ca="1" si="5"/>
        <v/>
      </c>
      <c r="P14" t="str">
        <f t="shared" ca="1" si="5"/>
        <v/>
      </c>
      <c r="Q14" t="str">
        <f t="shared" ca="1" si="5"/>
        <v/>
      </c>
      <c r="R14" t="str">
        <f t="shared" ca="1" si="5"/>
        <v/>
      </c>
      <c r="S14" t="str">
        <f t="shared" ca="1" si="5"/>
        <v/>
      </c>
      <c r="T14" t="str">
        <f t="shared" ca="1" si="5"/>
        <v/>
      </c>
      <c r="U14" t="str">
        <f t="shared" ca="1" si="5"/>
        <v/>
      </c>
      <c r="V14" t="str">
        <f t="shared" ca="1" si="5"/>
        <v/>
      </c>
      <c r="W14" t="str">
        <f t="shared" ca="1" si="5"/>
        <v/>
      </c>
      <c r="X14" t="str">
        <f t="shared" ca="1" si="5"/>
        <v/>
      </c>
      <c r="Y14" t="str">
        <f t="shared" ca="1" si="5"/>
        <v/>
      </c>
      <c r="Z14" t="str">
        <f t="shared" ca="1" si="5"/>
        <v/>
      </c>
      <c r="AA14" t="str">
        <f t="shared" ca="1" si="5"/>
        <v/>
      </c>
      <c r="AB14" t="str">
        <f t="shared" ca="1" si="5"/>
        <v/>
      </c>
      <c r="AC14" t="str">
        <f t="shared" ca="1" si="5"/>
        <v/>
      </c>
      <c r="AD14" t="str">
        <f t="shared" ca="1" si="5"/>
        <v/>
      </c>
      <c r="AE14" t="str">
        <f t="shared" ca="1" si="5"/>
        <v/>
      </c>
      <c r="AF14" t="str">
        <f t="shared" ca="1" si="5"/>
        <v/>
      </c>
      <c r="AG14" t="str">
        <f t="shared" ca="1" si="5"/>
        <v/>
      </c>
      <c r="AH14" t="str">
        <f t="shared" ca="1" si="5"/>
        <v/>
      </c>
      <c r="AI14" t="str">
        <f t="shared" ca="1" si="5"/>
        <v/>
      </c>
      <c r="AJ14" t="str">
        <f t="shared" ca="1" si="5"/>
        <v/>
      </c>
      <c r="AK14" t="str">
        <f t="shared" ca="1" si="5"/>
        <v/>
      </c>
      <c r="AL14" t="str">
        <f t="shared" ca="1" si="5"/>
        <v/>
      </c>
      <c r="AM14" t="str">
        <f t="shared" ca="1" si="5"/>
        <v/>
      </c>
      <c r="AN14" t="str">
        <f t="shared" ca="1" si="5"/>
        <v/>
      </c>
      <c r="AO14" t="str">
        <f t="shared" ca="1" si="5"/>
        <v/>
      </c>
      <c r="AP14" t="str">
        <f t="shared" ca="1" si="5"/>
        <v/>
      </c>
      <c r="AQ14" t="str">
        <f t="shared" ca="1" si="5"/>
        <v/>
      </c>
      <c r="AR14" t="str">
        <f t="shared" ca="1" si="5"/>
        <v/>
      </c>
      <c r="AT14">
        <f ca="1">B14</f>
        <v>10</v>
      </c>
      <c r="AU14">
        <f ca="1">IF($B14=$AT13,AU13,AT13)</f>
        <v>3</v>
      </c>
      <c r="AV14">
        <f ca="1">IF(OR($B14=$AT13,$B14=$AU13),AV13,AU13)</f>
        <v>30</v>
      </c>
      <c r="AW14">
        <f ca="1">IF(OR($B14=$AV13,$B14=$AT13,$B14=$AU13),AW13,AV13)</f>
        <v>13</v>
      </c>
      <c r="AX14">
        <f ca="1">IF(OR($B14=$AV13,$B14=$AT13,$B14=$AU13,$B14=$AW13),AX13,AW13)</f>
        <v>25</v>
      </c>
      <c r="AY14">
        <f ca="1">IF(OR($B14=$AV13,$B14=$AT13,$B14=$AU13,$B14=$AW13,$B14=$AX13),AY13,AX13)</f>
        <v>19</v>
      </c>
      <c r="AZ14">
        <f ca="1">IF(OR($B14=$AV13,$B14=$AT13,$B14=$AU13,$B14=$AW13,$B14=$AX13,$B14=$AY13),AZ13,AY13)</f>
        <v>11</v>
      </c>
      <c r="BA14">
        <f ca="1">IF(OR($B14=$AV13,$B14=$AT13,$B14=$AU13,$B14=$AW13,$B14=$AX13,$B14=$AY13,$B14=$AZ13),BA13,AZ13)</f>
        <v>8</v>
      </c>
      <c r="BB14">
        <f ca="1">IF(OR($B14=$AV13,$B14=$AT13,$B14=$AU13,$B14=$AW13,$B14=$AX13,$B14=$AY13,$B14=$AZ13,$B14=$BA13),BB13,BA13)</f>
        <v>9</v>
      </c>
      <c r="BC14">
        <f ca="1">IF(OR($B14=$AV13,$B14=$AT13,$B14=$AU13,$B14=$AW13,$B14=$AX13,$B14=$AY13,$B14=$AZ13,$B14=$BA13,$B14=$BB13),BC13,BB13)</f>
        <v>18</v>
      </c>
      <c r="BD14">
        <f ca="1">IF(OR($B14=$AV13,$B14=$AT13,$B14=$AU13,$B14=$AW13,$B14=$AX13,$B14=$AY13,$B14=$AZ13,$B14=$BB13,$B14=$BC13,$B14=$BA13),BD13,BC13)</f>
        <v>1</v>
      </c>
      <c r="BE14" t="str">
        <f ca="1">IF(OR($B14=$AV13,$B14=$AT13,$B14=$AU13,$B14=$AW13,$B14=$AX13,$B14=$AY13,$B14=$AZ13,$B14=$BB13,$B14=$BC13,$B14=$BD13,$B14=$BA13),BE13,BD13)</f>
        <v/>
      </c>
      <c r="BF14" t="str">
        <f ca="1">IF(OR($B14=$AV13,$B14=$AT13,$B14=$AU13,$B14=$AW13,$B14=$AX13,$B14=$AY13,$B14=$AZ13,$B14=$BB13,$B14=$BC13,$B14=$BD13,$B14=$BE13,$B14=$BA13),BF13,BE13)</f>
        <v/>
      </c>
      <c r="BG14" t="str">
        <f ca="1">IF(OR($B14=$AV13,$B14=$AT13,$B14=$AU13,$B14=$AW13,$B14=$AX13,$B14=$AY13,$B14=$AZ13,$B14=$BB13,$B14=$BC13,$B14=$BD13,$B14=$BE13,$B14=$BF13,$B14=$BA13),BG13,BF13)</f>
        <v/>
      </c>
      <c r="BH14" t="str">
        <f ca="1">IF(OR($B14=$AV13,$B14=$AT13,$B14=$AU13,$B14=$AW13,$B14=$AX13,$B14=$AY13,$B14=$AZ13,$B14=$BB13,$B14=$BC13,$B14=$BD13,$B14=$BE13,$B14=$BF13,$B14=$BG13,$B14=$BA13),BH13,BG13)</f>
        <v/>
      </c>
      <c r="BI14" t="str">
        <f ca="1">IF(OR($B14=$AV13,$B14=$AT13,$B14=$AU13,$B14=$AW13,$B14=$AX13,$B14=$AY13,$B14=$AZ13,$B14=$BB13,$B14=$BC13,$B14=$BD13,$B14=$BE13,$B14=$BF13,$B14=$BG13,$B14=$BH13,$B14=$BA13),BI13,BH13)</f>
        <v/>
      </c>
      <c r="BJ14" t="str">
        <f ca="1">IF(OR($B14=$AV13,$B14=$AT13,$B14=$AU13,$B14=$AW13,$B14=$AX13,$B14=$AY13,$B14=$AZ13,$B14=$BB13,$B14=$BC13,$B14=$BD13,$B14=$BE13,$B14=$BF13,$B14=$BG13,$B14=$BH13,$B14=$BI13,$B14=$BA13),BJ13,BI13)</f>
        <v/>
      </c>
      <c r="BK14" t="str">
        <f ca="1">IF(OR($B14=$AV13,$B14=$AT13,$B14=$AU13,$B14=$AW13,$B14=$AX13,$B14=$AY13,$B14=$AZ13,$B14=$BB13,$B14=$BC13,$B14=$BD13,$B14=$BE13,$B14=$BF13,$B14=$BG13,$B14=$BH13,$B14=$BI13,$B14=$BJ13,$B14=$BA13),BK13,BJ13)</f>
        <v/>
      </c>
      <c r="BL14" t="str">
        <f ca="1">IF(OR($B14=$AV13,$B14=$AT13,$B14=$AU13,$B14=$AW13,$B14=$AX13,$B14=$AY13,$B14=$AZ13,$B14=$BB13,$B14=$BC13,$B14=$BD13,$B14=$BE13,$B14=$BF13,$B14=$BG13,$B14=$BH13,$B14=$BI13,$B14=$BJ13,$B14=$BK13,$B14=$BA13),BL13,BK13)</f>
        <v/>
      </c>
      <c r="BM14" t="str">
        <f ca="1">IF(OR($B14=$AV13,$B14=$AT13,$B14=$AU13,$B14=$AW13,$B14=$AX13,$B14=$AY13,$B14=$AZ13,$B14=$BB13,$B14=$BC13,$B14=$BD13,$B14=$BE13,$B14=$BF13,$B14=$BG13,$B14=$BH13,$B14=$BI13,$B14=$BJ13,$B14=$BK13,$B14=$BL13,$B14=$BA13),BM13,BL13)</f>
        <v/>
      </c>
      <c r="BN14" t="str">
        <f ca="1">IF(OR($B14=$AV13,$B14=$AT13,$B14=$AU13,$B14=$AW13,$B14=$AX13,$B14=$AY13,$B14=$AZ13,$B14=$BB13,$B14=$BC13,$B14=$BD13,$B14=$BE13,$B14=$BF13,$B14=$BG13,$B14=$BH13,$B14=$BI13,$B14=$BJ13,$B14=$BK13,$B14=$BL13,$B14=$BM13,$B14=$BA13),BN13,BM13)</f>
        <v/>
      </c>
      <c r="BO14" t="str">
        <f ca="1">IF(OR($B14=$AV13,$B14=$AT13,$B14=$AU13,$B14=$AW13,$B14=$AX13,$B14=$AY13,$B14=$AZ13,$B14=$BB13,$B14=$BC13,$B14=$BD13,$B14=$BE13,$B14=$BF13,$B14=$BG13,$B14=$BH13,$B14=$BI13,$B14=$BJ13,$B14=$BK13,$B14=$BL13,$B14=$BM13,$B14=$BN13,$B14=$BA13),BO13,BN13)</f>
        <v/>
      </c>
      <c r="BP14" t="str">
        <f ca="1">IF(OR($B14=$AV13,$B14=$AT13,$B14=$AU13,$B14=$AW13,$B14=$AX13,$B14=$AY13,$B14=$AZ13,$B14=$BB13,$B14=$BC13,$B14=$BD13,$B14=$BE13,$B14=$BF13,$B14=$BG13,$B14=$BH13,$B14=$BI13,$B14=$BJ13,$B14=$BK13,$B14=$BL13,$B14=$BM13,$B14=$BN13,$B14=$BO13,$B14=$BA13),BP13,BO13)</f>
        <v/>
      </c>
      <c r="BQ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IF(OR($B14=$AV13,$B14=$AT13,$B14=$AU13,$B14=$AW13,$B14=$AX13,$B14=$AY13,$B14=$AZ13,$B14=$BB13,$B14=$BC13,$B14=$BD13,$B14=$BE13,$B14=$BF13,$B14=$BG13,$B14=$BH13,$B14=$BI13,$B14=$BJ13,$B14=$BK13,$B14=$BL13,$B14=$BM13,$B14=$BN13,$B14=$BO13,$B14=$BP13,$B14=$BA13),BQ13,BP13)</f>
        <v/>
      </c>
      <c r="BR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A13),BR13,BQ13)</f>
        <v/>
      </c>
      <c r="BS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A13),BS13,BR13)</f>
        <v/>
      </c>
      <c r="BT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A13),BT13,BS13)</f>
        <v/>
      </c>
      <c r="BU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A13),BU13,BT13)</f>
        <v/>
      </c>
      <c r="BV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A13),BV13,BU13)</f>
        <v/>
      </c>
      <c r="BW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A13),BW13,BV13)</f>
        <v/>
      </c>
      <c r="BX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A13),BX13,BW13)</f>
        <v/>
      </c>
      <c r="BY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A13),BY13,BX13)</f>
        <v/>
      </c>
      <c r="BZ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A13),BZ13,BY13)</f>
        <v/>
      </c>
      <c r="CA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BA13),CA13,BZ13)</f>
        <v/>
      </c>
      <c r="CB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CA13,$B14=$BA13),CB13,CA13)</f>
        <v/>
      </c>
      <c r="CC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CA13,$B14=$CB13,$B14=$BA13),CC13,CB13)</f>
        <v/>
      </c>
      <c r="CD14" t="str">
        <f ca="1">IF(OR($B14=$AV13,$B14=$AT13,$B14=$AU13,$B14=$AW13,$B14=$AX13,$B14=$AY13,$B14=$AZ13,$B14=$BB13,$B14=$BC13,$B14=$BD13,$B14=$BE13,$B14=$BF13,$B14=$BG13,$B14=$BH13,$B14=$BI13,$B14=$BJ13,$B14=$BK13,$B14=$BL13,$B14=$BM13,$B14=$BN13,$B14=$BO13,$B14=$BP13,$B14=$BQ13,$B14=$BR13,$B14=$BS13,$B14=$BT13,$B14=$BU13,$B14=$BV13,$B14=$BW13,$B14=$BX13,$B14=$BY13,$B14=$BZ13,$B14=$CA13,$B14=$CB13,$B14=$CC13,$B14=$BA13),CD13,CC13)</f>
        <v/>
      </c>
      <c r="CH14">
        <f t="shared" ca="1" si="8"/>
        <v>11</v>
      </c>
      <c r="CI14" t="str">
        <f t="shared" ca="1" si="8"/>
        <v/>
      </c>
      <c r="CJ14">
        <f t="shared" ca="1" si="8"/>
        <v>2</v>
      </c>
      <c r="CK14" t="str">
        <f t="shared" ca="1" si="8"/>
        <v/>
      </c>
      <c r="CL14" t="str">
        <f t="shared" ca="1" si="8"/>
        <v/>
      </c>
      <c r="CM14" t="str">
        <f t="shared" ca="1" si="8"/>
        <v/>
      </c>
      <c r="CN14" t="str">
        <f t="shared" ca="1" si="8"/>
        <v/>
      </c>
      <c r="CO14">
        <f t="shared" ca="1" si="8"/>
        <v>8</v>
      </c>
      <c r="CP14">
        <f t="shared" ca="1" si="8"/>
        <v>9</v>
      </c>
      <c r="CQ14">
        <f t="shared" ca="1" si="8"/>
        <v>1</v>
      </c>
      <c r="CR14">
        <f t="shared" ca="1" si="8"/>
        <v>7</v>
      </c>
      <c r="CS14" t="str">
        <f t="shared" ca="1" si="8"/>
        <v/>
      </c>
      <c r="CT14">
        <f t="shared" ca="1" si="8"/>
        <v>4</v>
      </c>
      <c r="CU14" t="str">
        <f t="shared" ca="1" si="8"/>
        <v/>
      </c>
      <c r="CV14" t="str">
        <f t="shared" ca="1" si="8"/>
        <v/>
      </c>
      <c r="CW14" t="str">
        <f t="shared" ca="1" si="8"/>
        <v/>
      </c>
      <c r="CX14" t="str">
        <f t="shared" ca="1" si="8"/>
        <v/>
      </c>
      <c r="CY14">
        <f t="shared" ca="1" si="8"/>
        <v>10</v>
      </c>
      <c r="CZ14">
        <f t="shared" ca="1" si="8"/>
        <v>6</v>
      </c>
      <c r="DA14" t="str">
        <f t="shared" ca="1" si="8"/>
        <v/>
      </c>
      <c r="DB14" t="str">
        <f t="shared" ca="1" si="8"/>
        <v/>
      </c>
      <c r="DC14" t="str">
        <f t="shared" ca="1" si="8"/>
        <v/>
      </c>
      <c r="DD14" t="str">
        <f t="shared" ca="1" si="8"/>
        <v/>
      </c>
      <c r="DE14" t="str">
        <f t="shared" ca="1" si="8"/>
        <v/>
      </c>
      <c r="DF14">
        <f t="shared" ca="1" si="8"/>
        <v>5</v>
      </c>
      <c r="DG14" t="str">
        <f t="shared" ca="1" si="8"/>
        <v/>
      </c>
      <c r="DH14" t="str">
        <f t="shared" ca="1" si="8"/>
        <v/>
      </c>
      <c r="DI14" t="str">
        <f t="shared" ca="1" si="8"/>
        <v/>
      </c>
      <c r="DJ14" t="str">
        <f t="shared" ca="1" si="8"/>
        <v/>
      </c>
      <c r="DK14">
        <f t="shared" ca="1" si="8"/>
        <v>3</v>
      </c>
      <c r="DL14" t="str">
        <f t="shared" ca="1" si="8"/>
        <v/>
      </c>
      <c r="DM14" t="str">
        <f t="shared" ca="1" si="8"/>
        <v/>
      </c>
      <c r="DN14" t="str">
        <f t="shared" ca="1" si="8"/>
        <v/>
      </c>
      <c r="DO14" t="str">
        <f t="shared" ca="1" si="8"/>
        <v/>
      </c>
      <c r="DP14" t="str">
        <f t="shared" ca="1" si="8"/>
        <v/>
      </c>
      <c r="DQ14" t="str">
        <f t="shared" ca="1" si="8"/>
        <v/>
      </c>
      <c r="DR14" t="str">
        <f t="shared" ca="1" si="8"/>
        <v/>
      </c>
    </row>
    <row r="15" spans="1:160" x14ac:dyDescent="0.25">
      <c r="A15">
        <v>14</v>
      </c>
      <c r="B15">
        <f t="shared" ca="1" si="2"/>
        <v>31</v>
      </c>
      <c r="C15" t="str">
        <f ca="1">IF(B15="","",LOOKUP(B15,$CH$1:$DR$1,CH14:DR14))</f>
        <v/>
      </c>
      <c r="G15" t="str">
        <f t="shared" ca="1" si="4"/>
        <v/>
      </c>
      <c r="H15" t="str">
        <f t="shared" ca="1" si="6"/>
        <v/>
      </c>
      <c r="I15" t="str">
        <f t="shared" ca="1" si="5"/>
        <v/>
      </c>
      <c r="J15" t="str">
        <f t="shared" ca="1" si="5"/>
        <v/>
      </c>
      <c r="K15" t="str">
        <f t="shared" ca="1" si="5"/>
        <v/>
      </c>
      <c r="L15" t="str">
        <f t="shared" ca="1" si="5"/>
        <v/>
      </c>
      <c r="M15" t="str">
        <f t="shared" ca="1" si="5"/>
        <v/>
      </c>
      <c r="N15" t="str">
        <f t="shared" ca="1" si="5"/>
        <v/>
      </c>
      <c r="O15" t="str">
        <f t="shared" ca="1" si="5"/>
        <v/>
      </c>
      <c r="P15" t="str">
        <f t="shared" ca="1" si="5"/>
        <v/>
      </c>
      <c r="Q15" t="str">
        <f t="shared" ca="1" si="5"/>
        <v/>
      </c>
      <c r="R15" t="str">
        <f t="shared" ca="1" si="5"/>
        <v/>
      </c>
      <c r="S15" t="str">
        <f t="shared" ca="1" si="5"/>
        <v/>
      </c>
      <c r="T15" t="str">
        <f t="shared" ca="1" si="5"/>
        <v/>
      </c>
      <c r="U15" t="str">
        <f t="shared" ca="1" si="5"/>
        <v/>
      </c>
      <c r="V15" t="str">
        <f t="shared" ca="1" si="5"/>
        <v/>
      </c>
      <c r="W15" t="str">
        <f t="shared" ca="1" si="5"/>
        <v/>
      </c>
      <c r="X15" t="str">
        <f t="shared" ca="1" si="5"/>
        <v/>
      </c>
      <c r="Y15" t="str">
        <f t="shared" ca="1" si="5"/>
        <v/>
      </c>
      <c r="Z15" t="str">
        <f t="shared" ca="1" si="5"/>
        <v/>
      </c>
      <c r="AA15" t="str">
        <f t="shared" ca="1" si="5"/>
        <v/>
      </c>
      <c r="AB15" t="str">
        <f t="shared" ca="1" si="5"/>
        <v/>
      </c>
      <c r="AC15" t="str">
        <f t="shared" ca="1" si="5"/>
        <v/>
      </c>
      <c r="AD15" t="str">
        <f t="shared" ca="1" si="5"/>
        <v/>
      </c>
      <c r="AE15" t="str">
        <f t="shared" ca="1" si="5"/>
        <v/>
      </c>
      <c r="AF15" t="str">
        <f t="shared" ca="1" si="5"/>
        <v/>
      </c>
      <c r="AG15" t="str">
        <f t="shared" ca="1" si="5"/>
        <v/>
      </c>
      <c r="AH15" t="str">
        <f t="shared" ca="1" si="5"/>
        <v/>
      </c>
      <c r="AI15" t="str">
        <f t="shared" ca="1" si="5"/>
        <v/>
      </c>
      <c r="AJ15" t="str">
        <f t="shared" ca="1" si="5"/>
        <v/>
      </c>
      <c r="AK15" t="str">
        <f t="shared" ca="1" si="5"/>
        <v/>
      </c>
      <c r="AL15" t="str">
        <f t="shared" ca="1" si="5"/>
        <v/>
      </c>
      <c r="AM15" t="str">
        <f t="shared" ca="1" si="5"/>
        <v/>
      </c>
      <c r="AN15" t="str">
        <f t="shared" ca="1" si="5"/>
        <v/>
      </c>
      <c r="AO15" t="str">
        <f t="shared" ca="1" si="5"/>
        <v/>
      </c>
      <c r="AP15" t="str">
        <f t="shared" ca="1" si="5"/>
        <v/>
      </c>
      <c r="AQ15" t="str">
        <f t="shared" ca="1" si="5"/>
        <v/>
      </c>
      <c r="AR15" t="str">
        <f t="shared" ca="1" si="5"/>
        <v/>
      </c>
      <c r="AT15">
        <f ca="1">B15</f>
        <v>31</v>
      </c>
      <c r="AU15">
        <f ca="1">IF($B15=$AT14,AU14,AT14)</f>
        <v>10</v>
      </c>
      <c r="AV15">
        <f ca="1">IF(OR($B15=$AT14,$B15=$AU14),AV14,AU14)</f>
        <v>3</v>
      </c>
      <c r="AW15">
        <f ca="1">IF(OR($B15=$AV14,$B15=$AT14,$B15=$AU14),AW14,AV14)</f>
        <v>30</v>
      </c>
      <c r="AX15">
        <f ca="1">IF(OR($B15=$AV14,$B15=$AT14,$B15=$AU14,$B15=$AW14),AX14,AW14)</f>
        <v>13</v>
      </c>
      <c r="AY15">
        <f ca="1">IF(OR($B15=$AV14,$B15=$AT14,$B15=$AU14,$B15=$AW14,$B15=$AX14),AY14,AX14)</f>
        <v>25</v>
      </c>
      <c r="AZ15">
        <f ca="1">IF(OR($B15=$AV14,$B15=$AT14,$B15=$AU14,$B15=$AW14,$B15=$AX14,$B15=$AY14),AZ14,AY14)</f>
        <v>19</v>
      </c>
      <c r="BA15">
        <f ca="1">IF(OR($B15=$AV14,$B15=$AT14,$B15=$AU14,$B15=$AW14,$B15=$AX14,$B15=$AY14,$B15=$AZ14),BA14,AZ14)</f>
        <v>11</v>
      </c>
      <c r="BB15">
        <f ca="1">IF(OR($B15=$AV14,$B15=$AT14,$B15=$AU14,$B15=$AW14,$B15=$AX14,$B15=$AY14,$B15=$AZ14,$B15=$BA14),BB14,BA14)</f>
        <v>8</v>
      </c>
      <c r="BC15">
        <f ca="1">IF(OR($B15=$AV14,$B15=$AT14,$B15=$AU14,$B15=$AW14,$B15=$AX14,$B15=$AY14,$B15=$AZ14,$B15=$BA14,$B15=$BB14),BC14,BB14)</f>
        <v>9</v>
      </c>
      <c r="BD15">
        <f ca="1">IF(OR($B15=$AV14,$B15=$AT14,$B15=$AU14,$B15=$AW14,$B15=$AX14,$B15=$AY14,$B15=$AZ14,$B15=$BB14,$B15=$BC14,$B15=$BA14),BD14,BC14)</f>
        <v>18</v>
      </c>
      <c r="BE15">
        <f ca="1">IF(OR($B15=$AV14,$B15=$AT14,$B15=$AU14,$B15=$AW14,$B15=$AX14,$B15=$AY14,$B15=$AZ14,$B15=$BB14,$B15=$BC14,$B15=$BD14,$B15=$BA14),BE14,BD14)</f>
        <v>1</v>
      </c>
      <c r="BF15" t="str">
        <f ca="1">IF(OR($B15=$AV14,$B15=$AT14,$B15=$AU14,$B15=$AW14,$B15=$AX14,$B15=$AY14,$B15=$AZ14,$B15=$BB14,$B15=$BC14,$B15=$BD14,$B15=$BE14,$B15=$BA14),BF14,BE14)</f>
        <v/>
      </c>
      <c r="BG15" t="str">
        <f ca="1">IF(OR($B15=$AV14,$B15=$AT14,$B15=$AU14,$B15=$AW14,$B15=$AX14,$B15=$AY14,$B15=$AZ14,$B15=$BB14,$B15=$BC14,$B15=$BD14,$B15=$BE14,$B15=$BF14,$B15=$BA14),BG14,BF14)</f>
        <v/>
      </c>
      <c r="BH15" t="str">
        <f ca="1">IF(OR($B15=$AV14,$B15=$AT14,$B15=$AU14,$B15=$AW14,$B15=$AX14,$B15=$AY14,$B15=$AZ14,$B15=$BB14,$B15=$BC14,$B15=$BD14,$B15=$BE14,$B15=$BF14,$B15=$BG14,$B15=$BA14),BH14,BG14)</f>
        <v/>
      </c>
      <c r="BI15" t="str">
        <f ca="1">IF(OR($B15=$AV14,$B15=$AT14,$B15=$AU14,$B15=$AW14,$B15=$AX14,$B15=$AY14,$B15=$AZ14,$B15=$BB14,$B15=$BC14,$B15=$BD14,$B15=$BE14,$B15=$BF14,$B15=$BG14,$B15=$BH14,$B15=$BA14),BI14,BH14)</f>
        <v/>
      </c>
      <c r="BJ15" t="str">
        <f ca="1">IF(OR($B15=$AV14,$B15=$AT14,$B15=$AU14,$B15=$AW14,$B15=$AX14,$B15=$AY14,$B15=$AZ14,$B15=$BB14,$B15=$BC14,$B15=$BD14,$B15=$BE14,$B15=$BF14,$B15=$BG14,$B15=$BH14,$B15=$BI14,$B15=$BA14),BJ14,BI14)</f>
        <v/>
      </c>
      <c r="BK15" t="str">
        <f ca="1">IF(OR($B15=$AV14,$B15=$AT14,$B15=$AU14,$B15=$AW14,$B15=$AX14,$B15=$AY14,$B15=$AZ14,$B15=$BB14,$B15=$BC14,$B15=$BD14,$B15=$BE14,$B15=$BF14,$B15=$BG14,$B15=$BH14,$B15=$BI14,$B15=$BJ14,$B15=$BA14),BK14,BJ14)</f>
        <v/>
      </c>
      <c r="BL15" t="str">
        <f ca="1">IF(OR($B15=$AV14,$B15=$AT14,$B15=$AU14,$B15=$AW14,$B15=$AX14,$B15=$AY14,$B15=$AZ14,$B15=$BB14,$B15=$BC14,$B15=$BD14,$B15=$BE14,$B15=$BF14,$B15=$BG14,$B15=$BH14,$B15=$BI14,$B15=$BJ14,$B15=$BK14,$B15=$BA14),BL14,BK14)</f>
        <v/>
      </c>
      <c r="BM15" t="str">
        <f ca="1">IF(OR($B15=$AV14,$B15=$AT14,$B15=$AU14,$B15=$AW14,$B15=$AX14,$B15=$AY14,$B15=$AZ14,$B15=$BB14,$B15=$BC14,$B15=$BD14,$B15=$BE14,$B15=$BF14,$B15=$BG14,$B15=$BH14,$B15=$BI14,$B15=$BJ14,$B15=$BK14,$B15=$BL14,$B15=$BA14),BM14,BL14)</f>
        <v/>
      </c>
      <c r="BN15" t="str">
        <f ca="1">IF(OR($B15=$AV14,$B15=$AT14,$B15=$AU14,$B15=$AW14,$B15=$AX14,$B15=$AY14,$B15=$AZ14,$B15=$BB14,$B15=$BC14,$B15=$BD14,$B15=$BE14,$B15=$BF14,$B15=$BG14,$B15=$BH14,$B15=$BI14,$B15=$BJ14,$B15=$BK14,$B15=$BL14,$B15=$BM14,$B15=$BA14),BN14,BM14)</f>
        <v/>
      </c>
      <c r="BO15" t="str">
        <f ca="1">IF(OR($B15=$AV14,$B15=$AT14,$B15=$AU14,$B15=$AW14,$B15=$AX14,$B15=$AY14,$B15=$AZ14,$B15=$BB14,$B15=$BC14,$B15=$BD14,$B15=$BE14,$B15=$BF14,$B15=$BG14,$B15=$BH14,$B15=$BI14,$B15=$BJ14,$B15=$BK14,$B15=$BL14,$B15=$BM14,$B15=$BN14,$B15=$BA14),BO14,BN14)</f>
        <v/>
      </c>
      <c r="BP15" t="str">
        <f ca="1">IF(OR($B15=$AV14,$B15=$AT14,$B15=$AU14,$B15=$AW14,$B15=$AX14,$B15=$AY14,$B15=$AZ14,$B15=$BB14,$B15=$BC14,$B15=$BD14,$B15=$BE14,$B15=$BF14,$B15=$BG14,$B15=$BH14,$B15=$BI14,$B15=$BJ14,$B15=$BK14,$B15=$BL14,$B15=$BM14,$B15=$BN14,$B15=$BO14,$B15=$BA14),BP14,BO14)</f>
        <v/>
      </c>
      <c r="BQ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IF(OR($B15=$AV14,$B15=$AT14,$B15=$AU14,$B15=$AW14,$B15=$AX14,$B15=$AY14,$B15=$AZ14,$B15=$BB14,$B15=$BC14,$B15=$BD14,$B15=$BE14,$B15=$BF14,$B15=$BG14,$B15=$BH14,$B15=$BI14,$B15=$BJ14,$B15=$BK14,$B15=$BL14,$B15=$BM14,$B15=$BN14,$B15=$BO14,$B15=$BP14,$B15=$BA14),BQ14,BP14)</f>
        <v/>
      </c>
      <c r="BR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A14),BR14,BQ14)</f>
        <v/>
      </c>
      <c r="BS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A14),BS14,BR14)</f>
        <v/>
      </c>
      <c r="BT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A14),BT14,BS14)</f>
        <v/>
      </c>
      <c r="BU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A14),BU14,BT14)</f>
        <v/>
      </c>
      <c r="BV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A14),BV14,BU14)</f>
        <v/>
      </c>
      <c r="BW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A14),BW14,BV14)</f>
        <v/>
      </c>
      <c r="BX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A14),BX14,BW14)</f>
        <v/>
      </c>
      <c r="BY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A14),BY14,BX14)</f>
        <v/>
      </c>
      <c r="BZ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A14),BZ14,BY14)</f>
        <v/>
      </c>
      <c r="CA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BA14),CA14,BZ14)</f>
        <v/>
      </c>
      <c r="CB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CA14,$B15=$BA14),CB14,CA14)</f>
        <v/>
      </c>
      <c r="CC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CA14,$B15=$CB14,$B15=$BA14),CC14,CB14)</f>
        <v/>
      </c>
      <c r="CD15" t="str">
        <f ca="1">IF(OR($B15=$AV14,$B15=$AT14,$B15=$AU14,$B15=$AW14,$B15=$AX14,$B15=$AY14,$B15=$AZ14,$B15=$BB14,$B15=$BC14,$B15=$BD14,$B15=$BE14,$B15=$BF14,$B15=$BG14,$B15=$BH14,$B15=$BI14,$B15=$BJ14,$B15=$BK14,$B15=$BL14,$B15=$BM14,$B15=$BN14,$B15=$BO14,$B15=$BP14,$B15=$BQ14,$B15=$BR14,$B15=$BS14,$B15=$BT14,$B15=$BU14,$B15=$BV14,$B15=$BW14,$B15=$BX14,$B15=$BY14,$B15=$BZ14,$B15=$CA14,$B15=$CB14,$B15=$CC14,$B15=$BA14),CD14,CC14)</f>
        <v/>
      </c>
      <c r="CH15">
        <f t="shared" ca="1" si="8"/>
        <v>12</v>
      </c>
      <c r="CI15" t="str">
        <f t="shared" ca="1" si="8"/>
        <v/>
      </c>
      <c r="CJ15">
        <f t="shared" ca="1" si="8"/>
        <v>3</v>
      </c>
      <c r="CK15" t="str">
        <f t="shared" ca="1" si="8"/>
        <v/>
      </c>
      <c r="CL15" t="str">
        <f t="shared" ca="1" si="8"/>
        <v/>
      </c>
      <c r="CM15" t="str">
        <f t="shared" ca="1" si="8"/>
        <v/>
      </c>
      <c r="CN15" t="str">
        <f t="shared" ca="1" si="8"/>
        <v/>
      </c>
      <c r="CO15">
        <f t="shared" ca="1" si="8"/>
        <v>9</v>
      </c>
      <c r="CP15">
        <f t="shared" ca="1" si="8"/>
        <v>10</v>
      </c>
      <c r="CQ15">
        <f t="shared" ca="1" si="8"/>
        <v>2</v>
      </c>
      <c r="CR15">
        <f t="shared" ca="1" si="8"/>
        <v>8</v>
      </c>
      <c r="CS15" t="str">
        <f t="shared" ca="1" si="8"/>
        <v/>
      </c>
      <c r="CT15">
        <f t="shared" ca="1" si="8"/>
        <v>5</v>
      </c>
      <c r="CU15" t="str">
        <f t="shared" ca="1" si="8"/>
        <v/>
      </c>
      <c r="CV15" t="str">
        <f t="shared" ca="1" si="8"/>
        <v/>
      </c>
      <c r="CW15" t="str">
        <f t="shared" ca="1" si="8"/>
        <v/>
      </c>
      <c r="CX15" t="str">
        <f t="shared" ca="1" si="8"/>
        <v/>
      </c>
      <c r="CY15">
        <f t="shared" ca="1" si="8"/>
        <v>11</v>
      </c>
      <c r="CZ15">
        <f t="shared" ca="1" si="8"/>
        <v>7</v>
      </c>
      <c r="DA15" t="str">
        <f t="shared" ca="1" si="8"/>
        <v/>
      </c>
      <c r="DB15" t="str">
        <f t="shared" ca="1" si="8"/>
        <v/>
      </c>
      <c r="DC15" t="str">
        <f t="shared" ca="1" si="8"/>
        <v/>
      </c>
      <c r="DD15" t="str">
        <f t="shared" ca="1" si="8"/>
        <v/>
      </c>
      <c r="DE15" t="str">
        <f t="shared" ca="1" si="8"/>
        <v/>
      </c>
      <c r="DF15">
        <f t="shared" ca="1" si="8"/>
        <v>6</v>
      </c>
      <c r="DG15" t="str">
        <f t="shared" ca="1" si="8"/>
        <v/>
      </c>
      <c r="DH15" t="str">
        <f t="shared" ca="1" si="8"/>
        <v/>
      </c>
      <c r="DI15" t="str">
        <f t="shared" ca="1" si="8"/>
        <v/>
      </c>
      <c r="DJ15" t="str">
        <f t="shared" ca="1" si="8"/>
        <v/>
      </c>
      <c r="DK15">
        <f t="shared" ca="1" si="8"/>
        <v>4</v>
      </c>
      <c r="DL15">
        <f t="shared" ca="1" si="8"/>
        <v>1</v>
      </c>
      <c r="DM15" t="str">
        <f t="shared" ca="1" si="8"/>
        <v/>
      </c>
      <c r="DN15" t="str">
        <f t="shared" ca="1" si="8"/>
        <v/>
      </c>
      <c r="DO15" t="str">
        <f t="shared" ca="1" si="8"/>
        <v/>
      </c>
      <c r="DP15" t="str">
        <f t="shared" ca="1" si="8"/>
        <v/>
      </c>
      <c r="DQ15" t="str">
        <f t="shared" ca="1" si="8"/>
        <v/>
      </c>
      <c r="DR15" t="str">
        <f t="shared" ca="1" si="8"/>
        <v/>
      </c>
    </row>
    <row r="16" spans="1:160" x14ac:dyDescent="0.25">
      <c r="A16">
        <v>15</v>
      </c>
      <c r="B16">
        <f t="shared" ca="1" si="2"/>
        <v>17</v>
      </c>
      <c r="C16" t="str">
        <f ca="1">IF(B16="","",LOOKUP(B16,$CH$1:$DR$1,CH15:DR15))</f>
        <v/>
      </c>
      <c r="G16" t="str">
        <f t="shared" ca="1" si="4"/>
        <v>Rank</v>
      </c>
      <c r="H16">
        <f t="shared" ca="1" si="6"/>
        <v>1</v>
      </c>
      <c r="I16">
        <f t="shared" ca="1" si="6"/>
        <v>2</v>
      </c>
      <c r="J16">
        <f t="shared" ca="1" si="6"/>
        <v>3</v>
      </c>
      <c r="K16">
        <f t="shared" ca="1" si="6"/>
        <v>4</v>
      </c>
      <c r="L16">
        <f t="shared" ca="1" si="6"/>
        <v>5</v>
      </c>
      <c r="M16">
        <f t="shared" ca="1" si="6"/>
        <v>6</v>
      </c>
      <c r="N16">
        <f t="shared" ca="1" si="6"/>
        <v>7</v>
      </c>
      <c r="O16">
        <f t="shared" ca="1" si="6"/>
        <v>8</v>
      </c>
      <c r="P16">
        <f t="shared" ca="1" si="6"/>
        <v>9</v>
      </c>
      <c r="Q16">
        <f t="shared" ca="1" si="6"/>
        <v>10</v>
      </c>
      <c r="R16">
        <f t="shared" ca="1" si="6"/>
        <v>11</v>
      </c>
      <c r="S16">
        <f t="shared" ca="1" si="6"/>
        <v>12</v>
      </c>
      <c r="T16">
        <f t="shared" ca="1" si="6"/>
        <v>13</v>
      </c>
      <c r="U16">
        <f t="shared" ca="1" si="6"/>
        <v>14</v>
      </c>
      <c r="V16">
        <f t="shared" ca="1" si="6"/>
        <v>15</v>
      </c>
      <c r="W16">
        <f t="shared" ca="1" si="6"/>
        <v>16</v>
      </c>
      <c r="X16">
        <f t="shared" ref="X16:AR28" ca="1" si="9">IF(AND($B17="",$B16&lt;&gt;""),BJ16,IF(AND($B18="",$B17&lt;&gt;"",$B16&lt;&gt;""),X$1,""))</f>
        <v>17</v>
      </c>
      <c r="Y16">
        <f t="shared" ca="1" si="9"/>
        <v>18</v>
      </c>
      <c r="Z16">
        <f t="shared" ca="1" si="9"/>
        <v>19</v>
      </c>
      <c r="AA16">
        <f t="shared" ca="1" si="9"/>
        <v>20</v>
      </c>
      <c r="AB16">
        <f t="shared" ca="1" si="9"/>
        <v>21</v>
      </c>
      <c r="AC16">
        <f t="shared" ca="1" si="9"/>
        <v>22</v>
      </c>
      <c r="AD16">
        <f t="shared" ca="1" si="9"/>
        <v>23</v>
      </c>
      <c r="AE16">
        <f t="shared" ca="1" si="9"/>
        <v>24</v>
      </c>
      <c r="AF16">
        <f t="shared" ca="1" si="9"/>
        <v>25</v>
      </c>
      <c r="AG16">
        <f t="shared" ca="1" si="9"/>
        <v>26</v>
      </c>
      <c r="AH16">
        <f t="shared" ca="1" si="9"/>
        <v>27</v>
      </c>
      <c r="AI16">
        <f t="shared" ca="1" si="9"/>
        <v>28</v>
      </c>
      <c r="AJ16">
        <f t="shared" ca="1" si="9"/>
        <v>29</v>
      </c>
      <c r="AK16">
        <f t="shared" ca="1" si="9"/>
        <v>30</v>
      </c>
      <c r="AL16">
        <f t="shared" ca="1" si="9"/>
        <v>31</v>
      </c>
      <c r="AM16">
        <f t="shared" ca="1" si="9"/>
        <v>32</v>
      </c>
      <c r="AN16">
        <f t="shared" ca="1" si="9"/>
        <v>33</v>
      </c>
      <c r="AO16">
        <f t="shared" ca="1" si="9"/>
        <v>34</v>
      </c>
      <c r="AP16">
        <f t="shared" ca="1" si="9"/>
        <v>35</v>
      </c>
      <c r="AQ16">
        <f t="shared" ca="1" si="9"/>
        <v>36</v>
      </c>
      <c r="AR16">
        <f t="shared" ca="1" si="9"/>
        <v>37</v>
      </c>
      <c r="AT16">
        <f ca="1">B16</f>
        <v>17</v>
      </c>
      <c r="AU16">
        <f ca="1">IF($B16=$AT15,AU15,AT15)</f>
        <v>31</v>
      </c>
      <c r="AV16">
        <f ca="1">IF(OR($B16=$AT15,$B16=$AU15),AV15,AU15)</f>
        <v>10</v>
      </c>
      <c r="AW16">
        <f ca="1">IF(OR($B16=$AV15,$B16=$AT15,$B16=$AU15),AW15,AV15)</f>
        <v>3</v>
      </c>
      <c r="AX16">
        <f ca="1">IF(OR($B16=$AV15,$B16=$AT15,$B16=$AU15,$B16=$AW15),AX15,AW15)</f>
        <v>30</v>
      </c>
      <c r="AY16">
        <f ca="1">IF(OR($B16=$AV15,$B16=$AT15,$B16=$AU15,$B16=$AW15,$B16=$AX15),AY15,AX15)</f>
        <v>13</v>
      </c>
      <c r="AZ16">
        <f ca="1">IF(OR($B16=$AV15,$B16=$AT15,$B16=$AU15,$B16=$AW15,$B16=$AX15,$B16=$AY15),AZ15,AY15)</f>
        <v>25</v>
      </c>
      <c r="BA16">
        <f ca="1">IF(OR($B16=$AV15,$B16=$AT15,$B16=$AU15,$B16=$AW15,$B16=$AX15,$B16=$AY15,$B16=$AZ15),BA15,AZ15)</f>
        <v>19</v>
      </c>
      <c r="BB16">
        <f ca="1">IF(OR($B16=$AV15,$B16=$AT15,$B16=$AU15,$B16=$AW15,$B16=$AX15,$B16=$AY15,$B16=$AZ15,$B16=$BA15),BB15,BA15)</f>
        <v>11</v>
      </c>
      <c r="BC16">
        <f ca="1">IF(OR($B16=$AV15,$B16=$AT15,$B16=$AU15,$B16=$AW15,$B16=$AX15,$B16=$AY15,$B16=$AZ15,$B16=$BA15,$B16=$BB15),BC15,BB15)</f>
        <v>8</v>
      </c>
      <c r="BD16">
        <f ca="1">IF(OR($B16=$AV15,$B16=$AT15,$B16=$AU15,$B16=$AW15,$B16=$AX15,$B16=$AY15,$B16=$AZ15,$B16=$BB15,$B16=$BC15,$B16=$BA15),BD15,BC15)</f>
        <v>9</v>
      </c>
      <c r="BE16">
        <f ca="1">IF(OR($B16=$AV15,$B16=$AT15,$B16=$AU15,$B16=$AW15,$B16=$AX15,$B16=$AY15,$B16=$AZ15,$B16=$BB15,$B16=$BC15,$B16=$BD15,$B16=$BA15),BE15,BD15)</f>
        <v>18</v>
      </c>
      <c r="BF16">
        <f ca="1">IF(OR($B16=$AV15,$B16=$AT15,$B16=$AU15,$B16=$AW15,$B16=$AX15,$B16=$AY15,$B16=$AZ15,$B16=$BB15,$B16=$BC15,$B16=$BD15,$B16=$BE15,$B16=$BA15),BF15,BE15)</f>
        <v>1</v>
      </c>
      <c r="BG16" t="str">
        <f ca="1">IF(OR($B16=$AV15,$B16=$AT15,$B16=$AU15,$B16=$AW15,$B16=$AX15,$B16=$AY15,$B16=$AZ15,$B16=$BB15,$B16=$BC15,$B16=$BD15,$B16=$BE15,$B16=$BF15,$B16=$BA15),BG15,BF15)</f>
        <v/>
      </c>
      <c r="BH16" t="str">
        <f ca="1">IF(OR($B16=$AV15,$B16=$AT15,$B16=$AU15,$B16=$AW15,$B16=$AX15,$B16=$AY15,$B16=$AZ15,$B16=$BB15,$B16=$BC15,$B16=$BD15,$B16=$BE15,$B16=$BF15,$B16=$BG15,$B16=$BA15),BH15,BG15)</f>
        <v/>
      </c>
      <c r="BI16" t="str">
        <f ca="1">IF(OR($B16=$AV15,$B16=$AT15,$B16=$AU15,$B16=$AW15,$B16=$AX15,$B16=$AY15,$B16=$AZ15,$B16=$BB15,$B16=$BC15,$B16=$BD15,$B16=$BE15,$B16=$BF15,$B16=$BG15,$B16=$BH15,$B16=$BA15),BI15,BH15)</f>
        <v/>
      </c>
      <c r="BJ16" t="str">
        <f ca="1">IF(OR($B16=$AV15,$B16=$AT15,$B16=$AU15,$B16=$AW15,$B16=$AX15,$B16=$AY15,$B16=$AZ15,$B16=$BB15,$B16=$BC15,$B16=$BD15,$B16=$BE15,$B16=$BF15,$B16=$BG15,$B16=$BH15,$B16=$BI15,$B16=$BA15),BJ15,BI15)</f>
        <v/>
      </c>
      <c r="BK16" t="str">
        <f ca="1">IF(OR($B16=$AV15,$B16=$AT15,$B16=$AU15,$B16=$AW15,$B16=$AX15,$B16=$AY15,$B16=$AZ15,$B16=$BB15,$B16=$BC15,$B16=$BD15,$B16=$BE15,$B16=$BF15,$B16=$BG15,$B16=$BH15,$B16=$BI15,$B16=$BJ15,$B16=$BA15),BK15,BJ15)</f>
        <v/>
      </c>
      <c r="BL16" t="str">
        <f ca="1">IF(OR($B16=$AV15,$B16=$AT15,$B16=$AU15,$B16=$AW15,$B16=$AX15,$B16=$AY15,$B16=$AZ15,$B16=$BB15,$B16=$BC15,$B16=$BD15,$B16=$BE15,$B16=$BF15,$B16=$BG15,$B16=$BH15,$B16=$BI15,$B16=$BJ15,$B16=$BK15,$B16=$BA15),BL15,BK15)</f>
        <v/>
      </c>
      <c r="BM16" t="str">
        <f ca="1">IF(OR($B16=$AV15,$B16=$AT15,$B16=$AU15,$B16=$AW15,$B16=$AX15,$B16=$AY15,$B16=$AZ15,$B16=$BB15,$B16=$BC15,$B16=$BD15,$B16=$BE15,$B16=$BF15,$B16=$BG15,$B16=$BH15,$B16=$BI15,$B16=$BJ15,$B16=$BK15,$B16=$BL15,$B16=$BA15),BM15,BL15)</f>
        <v/>
      </c>
      <c r="BN16" t="str">
        <f ca="1">IF(OR($B16=$AV15,$B16=$AT15,$B16=$AU15,$B16=$AW15,$B16=$AX15,$B16=$AY15,$B16=$AZ15,$B16=$BB15,$B16=$BC15,$B16=$BD15,$B16=$BE15,$B16=$BF15,$B16=$BG15,$B16=$BH15,$B16=$BI15,$B16=$BJ15,$B16=$BK15,$B16=$BL15,$B16=$BM15,$B16=$BA15),BN15,BM15)</f>
        <v/>
      </c>
      <c r="BO16" t="str">
        <f ca="1">IF(OR($B16=$AV15,$B16=$AT15,$B16=$AU15,$B16=$AW15,$B16=$AX15,$B16=$AY15,$B16=$AZ15,$B16=$BB15,$B16=$BC15,$B16=$BD15,$B16=$BE15,$B16=$BF15,$B16=$BG15,$B16=$BH15,$B16=$BI15,$B16=$BJ15,$B16=$BK15,$B16=$BL15,$B16=$BM15,$B16=$BN15,$B16=$BA15),BO15,BN15)</f>
        <v/>
      </c>
      <c r="BP16" t="str">
        <f ca="1">IF(OR($B16=$AV15,$B16=$AT15,$B16=$AU15,$B16=$AW15,$B16=$AX15,$B16=$AY15,$B16=$AZ15,$B16=$BB15,$B16=$BC15,$B16=$BD15,$B16=$BE15,$B16=$BF15,$B16=$BG15,$B16=$BH15,$B16=$BI15,$B16=$BJ15,$B16=$BK15,$B16=$BL15,$B16=$BM15,$B16=$BN15,$B16=$BO15,$B16=$BA15),BP15,BO15)</f>
        <v/>
      </c>
      <c r="BQ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IF(OR($B16=$AV15,$B16=$AT15,$B16=$AU15,$B16=$AW15,$B16=$AX15,$B16=$AY15,$B16=$AZ15,$B16=$BB15,$B16=$BC15,$B16=$BD15,$B16=$BE15,$B16=$BF15,$B16=$BG15,$B16=$BH15,$B16=$BI15,$B16=$BJ15,$B16=$BK15,$B16=$BL15,$B16=$BM15,$B16=$BN15,$B16=$BO15,$B16=$BP15,$B16=$BA15),BQ15,BP15)</f>
        <v/>
      </c>
      <c r="BR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A15),BR15,BQ15)</f>
        <v/>
      </c>
      <c r="BS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A15),BS15,BR15)</f>
        <v/>
      </c>
      <c r="BT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A15),BT15,BS15)</f>
        <v/>
      </c>
      <c r="BU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A15),BU15,BT15)</f>
        <v/>
      </c>
      <c r="BV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A15),BV15,BU15)</f>
        <v/>
      </c>
      <c r="BW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A15),BW15,BV15)</f>
        <v/>
      </c>
      <c r="BX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A15),BX15,BW15)</f>
        <v/>
      </c>
      <c r="BY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A15),BY15,BX15)</f>
        <v/>
      </c>
      <c r="BZ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A15),BZ15,BY15)</f>
        <v/>
      </c>
      <c r="CA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BA15),CA15,BZ15)</f>
        <v/>
      </c>
      <c r="CB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CA15,$B16=$BA15),CB15,CA15)</f>
        <v/>
      </c>
      <c r="CC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CA15,$B16=$CB15,$B16=$BA15),CC15,CB15)</f>
        <v/>
      </c>
      <c r="CD16" t="str">
        <f ca="1">IF(OR($B16=$AV15,$B16=$AT15,$B16=$AU15,$B16=$AW15,$B16=$AX15,$B16=$AY15,$B16=$AZ15,$B16=$BB15,$B16=$BC15,$B16=$BD15,$B16=$BE15,$B16=$BF15,$B16=$BG15,$B16=$BH15,$B16=$BI15,$B16=$BJ15,$B16=$BK15,$B16=$BL15,$B16=$BM15,$B16=$BN15,$B16=$BO15,$B16=$BP15,$B16=$BQ15,$B16=$BR15,$B16=$BS15,$B16=$BT15,$B16=$BU15,$B16=$BV15,$B16=$BW15,$B16=$BX15,$B16=$BY15,$B16=$BZ15,$B16=$CA15,$B16=$CB15,$B16=$CC15,$B16=$BA15),CD15,CC15)</f>
        <v/>
      </c>
      <c r="CH16">
        <f t="shared" ca="1" si="8"/>
        <v>13</v>
      </c>
      <c r="CI16" t="str">
        <f t="shared" ca="1" si="8"/>
        <v/>
      </c>
      <c r="CJ16">
        <f t="shared" ca="1" si="8"/>
        <v>4</v>
      </c>
      <c r="CK16" t="str">
        <f t="shared" ca="1" si="8"/>
        <v/>
      </c>
      <c r="CL16" t="str">
        <f t="shared" ca="1" si="8"/>
        <v/>
      </c>
      <c r="CM16" t="str">
        <f t="shared" ca="1" si="8"/>
        <v/>
      </c>
      <c r="CN16" t="str">
        <f t="shared" ca="1" si="8"/>
        <v/>
      </c>
      <c r="CO16">
        <f t="shared" ca="1" si="8"/>
        <v>10</v>
      </c>
      <c r="CP16">
        <f t="shared" ca="1" si="8"/>
        <v>11</v>
      </c>
      <c r="CQ16">
        <f t="shared" ca="1" si="8"/>
        <v>3</v>
      </c>
      <c r="CR16">
        <f t="shared" ca="1" si="8"/>
        <v>9</v>
      </c>
      <c r="CS16" t="str">
        <f t="shared" ca="1" si="8"/>
        <v/>
      </c>
      <c r="CT16">
        <f t="shared" ca="1" si="8"/>
        <v>6</v>
      </c>
      <c r="CU16" t="str">
        <f t="shared" ca="1" si="8"/>
        <v/>
      </c>
      <c r="CV16" t="str">
        <f t="shared" ca="1" si="8"/>
        <v/>
      </c>
      <c r="CW16" t="str">
        <f t="shared" ca="1" si="8"/>
        <v/>
      </c>
      <c r="CX16">
        <f t="shared" ca="1" si="8"/>
        <v>1</v>
      </c>
      <c r="CY16">
        <f t="shared" ca="1" si="8"/>
        <v>12</v>
      </c>
      <c r="CZ16">
        <f t="shared" ca="1" si="8"/>
        <v>8</v>
      </c>
      <c r="DA16" t="str">
        <f t="shared" ca="1" si="8"/>
        <v/>
      </c>
      <c r="DB16" t="str">
        <f t="shared" ca="1" si="8"/>
        <v/>
      </c>
      <c r="DC16" t="str">
        <f t="shared" ca="1" si="8"/>
        <v/>
      </c>
      <c r="DD16" t="str">
        <f t="shared" ca="1" si="8"/>
        <v/>
      </c>
      <c r="DE16" t="str">
        <f t="shared" ca="1" si="8"/>
        <v/>
      </c>
      <c r="DF16">
        <f t="shared" ca="1" si="8"/>
        <v>7</v>
      </c>
      <c r="DG16" t="str">
        <f t="shared" ca="1" si="8"/>
        <v/>
      </c>
      <c r="DH16" t="str">
        <f t="shared" ca="1" si="8"/>
        <v/>
      </c>
      <c r="DI16" t="str">
        <f t="shared" ca="1" si="8"/>
        <v/>
      </c>
      <c r="DJ16" t="str">
        <f t="shared" ca="1" si="8"/>
        <v/>
      </c>
      <c r="DK16">
        <f t="shared" ca="1" si="8"/>
        <v>5</v>
      </c>
      <c r="DL16">
        <f t="shared" ca="1" si="8"/>
        <v>2</v>
      </c>
      <c r="DM16" t="str">
        <f t="shared" ca="1" si="8"/>
        <v/>
      </c>
      <c r="DN16" t="str">
        <f t="shared" ca="1" si="8"/>
        <v/>
      </c>
      <c r="DO16" t="str">
        <f t="shared" ref="CL16:DR27" ca="1" si="10">IF(AND(DO15="",$B16&lt;&gt;DO$1),"",IF($C16&lt;DO15,DO15,IF($B16=DO$1,1,1+DO15)))</f>
        <v/>
      </c>
      <c r="DP16" t="str">
        <f t="shared" ca="1" si="10"/>
        <v/>
      </c>
      <c r="DQ16" t="str">
        <f t="shared" ca="1" si="10"/>
        <v/>
      </c>
      <c r="DR16" t="str">
        <f t="shared" ca="1" si="10"/>
        <v/>
      </c>
    </row>
    <row r="17" spans="1:122" x14ac:dyDescent="0.25">
      <c r="A17">
        <v>16</v>
      </c>
      <c r="B17">
        <f t="shared" ca="1" si="2"/>
        <v>11</v>
      </c>
      <c r="C17">
        <f ca="1">IF(B17="","",LOOKUP(B17,$CH$1:$DR$1,CH16:DR16))</f>
        <v>9</v>
      </c>
      <c r="G17" t="str">
        <f t="shared" ca="1" si="4"/>
        <v>Nrs</v>
      </c>
      <c r="H17">
        <f t="shared" ca="1" si="6"/>
        <v>11</v>
      </c>
      <c r="I17">
        <f t="shared" ca="1" si="6"/>
        <v>17</v>
      </c>
      <c r="J17">
        <f t="shared" ca="1" si="6"/>
        <v>31</v>
      </c>
      <c r="K17">
        <f t="shared" ca="1" si="6"/>
        <v>10</v>
      </c>
      <c r="L17">
        <f t="shared" ca="1" si="6"/>
        <v>3</v>
      </c>
      <c r="M17">
        <f t="shared" ca="1" si="6"/>
        <v>30</v>
      </c>
      <c r="N17">
        <f t="shared" ca="1" si="6"/>
        <v>13</v>
      </c>
      <c r="O17">
        <f t="shared" ca="1" si="6"/>
        <v>25</v>
      </c>
      <c r="P17">
        <f t="shared" ca="1" si="6"/>
        <v>19</v>
      </c>
      <c r="Q17">
        <f t="shared" ca="1" si="6"/>
        <v>8</v>
      </c>
      <c r="R17">
        <f t="shared" ca="1" si="6"/>
        <v>9</v>
      </c>
      <c r="S17">
        <f t="shared" ca="1" si="6"/>
        <v>18</v>
      </c>
      <c r="T17">
        <f t="shared" ca="1" si="6"/>
        <v>1</v>
      </c>
      <c r="U17" t="str">
        <f t="shared" ca="1" si="6"/>
        <v/>
      </c>
      <c r="V17" t="str">
        <f t="shared" ca="1" si="6"/>
        <v/>
      </c>
      <c r="W17" t="str">
        <f t="shared" ca="1" si="6"/>
        <v/>
      </c>
      <c r="X17" t="str">
        <f t="shared" ca="1" si="9"/>
        <v/>
      </c>
      <c r="Y17" t="str">
        <f t="shared" ca="1" si="9"/>
        <v/>
      </c>
      <c r="Z17" t="str">
        <f t="shared" ca="1" si="9"/>
        <v/>
      </c>
      <c r="AA17" t="str">
        <f t="shared" ca="1" si="9"/>
        <v/>
      </c>
      <c r="AB17" t="str">
        <f t="shared" ca="1" si="9"/>
        <v/>
      </c>
      <c r="AC17" t="str">
        <f t="shared" ca="1" si="9"/>
        <v/>
      </c>
      <c r="AD17" t="str">
        <f t="shared" ca="1" si="9"/>
        <v/>
      </c>
      <c r="AE17" t="str">
        <f t="shared" ca="1" si="9"/>
        <v/>
      </c>
      <c r="AF17" t="str">
        <f t="shared" ca="1" si="9"/>
        <v/>
      </c>
      <c r="AG17" t="str">
        <f t="shared" ca="1" si="9"/>
        <v/>
      </c>
      <c r="AH17" t="str">
        <f t="shared" ca="1" si="9"/>
        <v/>
      </c>
      <c r="AI17" t="str">
        <f t="shared" ca="1" si="9"/>
        <v/>
      </c>
      <c r="AJ17" t="str">
        <f t="shared" ca="1" si="9"/>
        <v/>
      </c>
      <c r="AK17" t="str">
        <f t="shared" ca="1" si="9"/>
        <v/>
      </c>
      <c r="AL17" t="str">
        <f t="shared" ca="1" si="9"/>
        <v/>
      </c>
      <c r="AM17" t="str">
        <f t="shared" ca="1" si="9"/>
        <v/>
      </c>
      <c r="AN17" t="str">
        <f t="shared" ca="1" si="9"/>
        <v/>
      </c>
      <c r="AO17" t="str">
        <f t="shared" ca="1" si="9"/>
        <v/>
      </c>
      <c r="AP17" t="str">
        <f t="shared" ca="1" si="9"/>
        <v/>
      </c>
      <c r="AQ17" t="str">
        <f t="shared" ca="1" si="9"/>
        <v/>
      </c>
      <c r="AR17" t="str">
        <f t="shared" ca="1" si="9"/>
        <v/>
      </c>
      <c r="AT17">
        <f ca="1">B17</f>
        <v>11</v>
      </c>
      <c r="AU17">
        <f ca="1">IF($B17=$AT16,AU16,AT16)</f>
        <v>17</v>
      </c>
      <c r="AV17">
        <f ca="1">IF(OR($B17=$AT16,$B17=$AU16),AV16,AU16)</f>
        <v>31</v>
      </c>
      <c r="AW17">
        <f ca="1">IF(OR($B17=$AV16,$B17=$AT16,$B17=$AU16),AW16,AV16)</f>
        <v>10</v>
      </c>
      <c r="AX17">
        <f ca="1">IF(OR($B17=$AV16,$B17=$AT16,$B17=$AU16,$B17=$AW16),AX16,AW16)</f>
        <v>3</v>
      </c>
      <c r="AY17">
        <f ca="1">IF(OR($B17=$AV16,$B17=$AT16,$B17=$AU16,$B17=$AW16,$B17=$AX16),AY16,AX16)</f>
        <v>30</v>
      </c>
      <c r="AZ17">
        <f ca="1">IF(OR($B17=$AV16,$B17=$AT16,$B17=$AU16,$B17=$AW16,$B17=$AX16,$B17=$AY16),AZ16,AY16)</f>
        <v>13</v>
      </c>
      <c r="BA17">
        <f ca="1">IF(OR($B17=$AV16,$B17=$AT16,$B17=$AU16,$B17=$AW16,$B17=$AX16,$B17=$AY16,$B17=$AZ16),BA16,AZ16)</f>
        <v>25</v>
      </c>
      <c r="BB17">
        <f ca="1">IF(OR($B17=$AV16,$B17=$AT16,$B17=$AU16,$B17=$AW16,$B17=$AX16,$B17=$AY16,$B17=$AZ16,$B17=$BA16),BB16,BA16)</f>
        <v>19</v>
      </c>
      <c r="BC17">
        <f ca="1">IF(OR($B17=$AV16,$B17=$AT16,$B17=$AU16,$B17=$AW16,$B17=$AX16,$B17=$AY16,$B17=$AZ16,$B17=$BA16,$B17=$BB16),BC16,BB16)</f>
        <v>8</v>
      </c>
      <c r="BD17">
        <f ca="1">IF(OR($B17=$AV16,$B17=$AT16,$B17=$AU16,$B17=$AW16,$B17=$AX16,$B17=$AY16,$B17=$AZ16,$B17=$BB16,$B17=$BC16,$B17=$BA16),BD16,BC16)</f>
        <v>9</v>
      </c>
      <c r="BE17">
        <f ca="1">IF(OR($B17=$AV16,$B17=$AT16,$B17=$AU16,$B17=$AW16,$B17=$AX16,$B17=$AY16,$B17=$AZ16,$B17=$BB16,$B17=$BC16,$B17=$BD16,$B17=$BA16),BE16,BD16)</f>
        <v>18</v>
      </c>
      <c r="BF17">
        <f ca="1">IF(OR($B17=$AV16,$B17=$AT16,$B17=$AU16,$B17=$AW16,$B17=$AX16,$B17=$AY16,$B17=$AZ16,$B17=$BB16,$B17=$BC16,$B17=$BD16,$B17=$BE16,$B17=$BA16),BF16,BE16)</f>
        <v>1</v>
      </c>
      <c r="BG17" t="str">
        <f ca="1">IF(OR($B17=$AV16,$B17=$AT16,$B17=$AU16,$B17=$AW16,$B17=$AX16,$B17=$AY16,$B17=$AZ16,$B17=$BB16,$B17=$BC16,$B17=$BD16,$B17=$BE16,$B17=$BF16,$B17=$BA16),BG16,BF16)</f>
        <v/>
      </c>
      <c r="BH17" t="str">
        <f ca="1">IF(OR($B17=$AV16,$B17=$AT16,$B17=$AU16,$B17=$AW16,$B17=$AX16,$B17=$AY16,$B17=$AZ16,$B17=$BB16,$B17=$BC16,$B17=$BD16,$B17=$BE16,$B17=$BF16,$B17=$BG16,$B17=$BA16),BH16,BG16)</f>
        <v/>
      </c>
      <c r="BI17" t="str">
        <f ca="1">IF(OR($B17=$AV16,$B17=$AT16,$B17=$AU16,$B17=$AW16,$B17=$AX16,$B17=$AY16,$B17=$AZ16,$B17=$BB16,$B17=$BC16,$B17=$BD16,$B17=$BE16,$B17=$BF16,$B17=$BG16,$B17=$BH16,$B17=$BA16),BI16,BH16)</f>
        <v/>
      </c>
      <c r="BJ17" t="str">
        <f ca="1">IF(OR($B17=$AV16,$B17=$AT16,$B17=$AU16,$B17=$AW16,$B17=$AX16,$B17=$AY16,$B17=$AZ16,$B17=$BB16,$B17=$BC16,$B17=$BD16,$B17=$BE16,$B17=$BF16,$B17=$BG16,$B17=$BH16,$B17=$BI16,$B17=$BA16),BJ16,BI16)</f>
        <v/>
      </c>
      <c r="BK17" t="str">
        <f ca="1">IF(OR($B17=$AV16,$B17=$AT16,$B17=$AU16,$B17=$AW16,$B17=$AX16,$B17=$AY16,$B17=$AZ16,$B17=$BB16,$B17=$BC16,$B17=$BD16,$B17=$BE16,$B17=$BF16,$B17=$BG16,$B17=$BH16,$B17=$BI16,$B17=$BJ16,$B17=$BA16),BK16,BJ16)</f>
        <v/>
      </c>
      <c r="BL17" t="str">
        <f ca="1">IF(OR($B17=$AV16,$B17=$AT16,$B17=$AU16,$B17=$AW16,$B17=$AX16,$B17=$AY16,$B17=$AZ16,$B17=$BB16,$B17=$BC16,$B17=$BD16,$B17=$BE16,$B17=$BF16,$B17=$BG16,$B17=$BH16,$B17=$BI16,$B17=$BJ16,$B17=$BK16,$B17=$BA16),BL16,BK16)</f>
        <v/>
      </c>
      <c r="BM17" t="str">
        <f ca="1">IF(OR($B17=$AV16,$B17=$AT16,$B17=$AU16,$B17=$AW16,$B17=$AX16,$B17=$AY16,$B17=$AZ16,$B17=$BB16,$B17=$BC16,$B17=$BD16,$B17=$BE16,$B17=$BF16,$B17=$BG16,$B17=$BH16,$B17=$BI16,$B17=$BJ16,$B17=$BK16,$B17=$BL16,$B17=$BA16),BM16,BL16)</f>
        <v/>
      </c>
      <c r="BN17" t="str">
        <f ca="1">IF(OR($B17=$AV16,$B17=$AT16,$B17=$AU16,$B17=$AW16,$B17=$AX16,$B17=$AY16,$B17=$AZ16,$B17=$BB16,$B17=$BC16,$B17=$BD16,$B17=$BE16,$B17=$BF16,$B17=$BG16,$B17=$BH16,$B17=$BI16,$B17=$BJ16,$B17=$BK16,$B17=$BL16,$B17=$BM16,$B17=$BA16),BN16,BM16)</f>
        <v/>
      </c>
      <c r="BO17" t="str">
        <f ca="1">IF(OR($B17=$AV16,$B17=$AT16,$B17=$AU16,$B17=$AW16,$B17=$AX16,$B17=$AY16,$B17=$AZ16,$B17=$BB16,$B17=$BC16,$B17=$BD16,$B17=$BE16,$B17=$BF16,$B17=$BG16,$B17=$BH16,$B17=$BI16,$B17=$BJ16,$B17=$BK16,$B17=$BL16,$B17=$BM16,$B17=$BN16,$B17=$BA16),BO16,BN16)</f>
        <v/>
      </c>
      <c r="BP17" t="str">
        <f ca="1">IF(OR($B17=$AV16,$B17=$AT16,$B17=$AU16,$B17=$AW16,$B17=$AX16,$B17=$AY16,$B17=$AZ16,$B17=$BB16,$B17=$BC16,$B17=$BD16,$B17=$BE16,$B17=$BF16,$B17=$BG16,$B17=$BH16,$B17=$BI16,$B17=$BJ16,$B17=$BK16,$B17=$BL16,$B17=$BM16,$B17=$BN16,$B17=$BO16,$B17=$BA16),BP16,BO16)</f>
        <v/>
      </c>
      <c r="BQ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IF(OR($B17=$AV16,$B17=$AT16,$B17=$AU16,$B17=$AW16,$B17=$AX16,$B17=$AY16,$B17=$AZ16,$B17=$BB16,$B17=$BC16,$B17=$BD16,$B17=$BE16,$B17=$BF16,$B17=$BG16,$B17=$BH16,$B17=$BI16,$B17=$BJ16,$B17=$BK16,$B17=$BL16,$B17=$BM16,$B17=$BN16,$B17=$BO16,$B17=$BP16,$B17=$BA16),BQ16,BP16)</f>
        <v/>
      </c>
      <c r="BR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A16),BR16,BQ16)</f>
        <v/>
      </c>
      <c r="BS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A16),BS16,BR16)</f>
        <v/>
      </c>
      <c r="BT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A16),BT16,BS16)</f>
        <v/>
      </c>
      <c r="BU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A16),BU16,BT16)</f>
        <v/>
      </c>
      <c r="BV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A16),BV16,BU16)</f>
        <v/>
      </c>
      <c r="BW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A16),BW16,BV16)</f>
        <v/>
      </c>
      <c r="BX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A16),BX16,BW16)</f>
        <v/>
      </c>
      <c r="BY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A16),BY16,BX16)</f>
        <v/>
      </c>
      <c r="BZ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A16),BZ16,BY16)</f>
        <v/>
      </c>
      <c r="CA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BA16),CA16,BZ16)</f>
        <v/>
      </c>
      <c r="CB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CA16,$B17=$BA16),CB16,CA16)</f>
        <v/>
      </c>
      <c r="CC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CA16,$B17=$CB16,$B17=$BA16),CC16,CB16)</f>
        <v/>
      </c>
      <c r="CD17" t="str">
        <f ca="1">IF(OR($B17=$AV16,$B17=$AT16,$B17=$AU16,$B17=$AW16,$B17=$AX16,$B17=$AY16,$B17=$AZ16,$B17=$BB16,$B17=$BC16,$B17=$BD16,$B17=$BE16,$B17=$BF16,$B17=$BG16,$B17=$BH16,$B17=$BI16,$B17=$BJ16,$B17=$BK16,$B17=$BL16,$B17=$BM16,$B17=$BN16,$B17=$BO16,$B17=$BP16,$B17=$BQ16,$B17=$BR16,$B17=$BS16,$B17=$BT16,$B17=$BU16,$B17=$BV16,$B17=$BW16,$B17=$BX16,$B17=$BY16,$B17=$BZ16,$B17=$CA16,$B17=$CB16,$B17=$CC16,$B17=$BA16),CD16,CC16)</f>
        <v/>
      </c>
      <c r="CH17">
        <f t="shared" ref="CH17:CW28" ca="1" si="11">IF(AND(CH16="",$B17&lt;&gt;CH$1),"",IF($C17&lt;CH16,CH16,IF($B17=CH$1,1,1+CH16)))</f>
        <v>13</v>
      </c>
      <c r="CI17" t="str">
        <f t="shared" ca="1" si="11"/>
        <v/>
      </c>
      <c r="CJ17">
        <f t="shared" ca="1" si="11"/>
        <v>5</v>
      </c>
      <c r="CK17" t="str">
        <f t="shared" ca="1" si="11"/>
        <v/>
      </c>
      <c r="CL17" t="str">
        <f t="shared" ca="1" si="10"/>
        <v/>
      </c>
      <c r="CM17" t="str">
        <f t="shared" ca="1" si="10"/>
        <v/>
      </c>
      <c r="CN17" t="str">
        <f t="shared" ca="1" si="10"/>
        <v/>
      </c>
      <c r="CO17">
        <f t="shared" ca="1" si="10"/>
        <v>10</v>
      </c>
      <c r="CP17">
        <f t="shared" ca="1" si="10"/>
        <v>11</v>
      </c>
      <c r="CQ17">
        <f t="shared" ca="1" si="10"/>
        <v>4</v>
      </c>
      <c r="CR17">
        <f t="shared" ca="1" si="10"/>
        <v>1</v>
      </c>
      <c r="CS17" t="str">
        <f t="shared" ca="1" si="10"/>
        <v/>
      </c>
      <c r="CT17">
        <f t="shared" ca="1" si="10"/>
        <v>7</v>
      </c>
      <c r="CU17" t="str">
        <f t="shared" ca="1" si="10"/>
        <v/>
      </c>
      <c r="CV17" t="str">
        <f t="shared" ca="1" si="10"/>
        <v/>
      </c>
      <c r="CW17" t="str">
        <f t="shared" ca="1" si="10"/>
        <v/>
      </c>
      <c r="CX17">
        <f t="shared" ca="1" si="10"/>
        <v>2</v>
      </c>
      <c r="CY17">
        <f t="shared" ca="1" si="10"/>
        <v>12</v>
      </c>
      <c r="CZ17">
        <f t="shared" ca="1" si="10"/>
        <v>9</v>
      </c>
      <c r="DA17" t="str">
        <f t="shared" ca="1" si="10"/>
        <v/>
      </c>
      <c r="DB17" t="str">
        <f t="shared" ca="1" si="10"/>
        <v/>
      </c>
      <c r="DC17" t="str">
        <f t="shared" ca="1" si="10"/>
        <v/>
      </c>
      <c r="DD17" t="str">
        <f t="shared" ca="1" si="10"/>
        <v/>
      </c>
      <c r="DE17" t="str">
        <f t="shared" ca="1" si="10"/>
        <v/>
      </c>
      <c r="DF17">
        <f t="shared" ca="1" si="10"/>
        <v>8</v>
      </c>
      <c r="DG17" t="str">
        <f t="shared" ca="1" si="10"/>
        <v/>
      </c>
      <c r="DH17" t="str">
        <f t="shared" ca="1" si="10"/>
        <v/>
      </c>
      <c r="DI17" t="str">
        <f t="shared" ca="1" si="10"/>
        <v/>
      </c>
      <c r="DJ17" t="str">
        <f t="shared" ca="1" si="10"/>
        <v/>
      </c>
      <c r="DK17">
        <f t="shared" ca="1" si="10"/>
        <v>6</v>
      </c>
      <c r="DL17">
        <f t="shared" ca="1" si="10"/>
        <v>3</v>
      </c>
      <c r="DM17" t="str">
        <f t="shared" ca="1" si="10"/>
        <v/>
      </c>
      <c r="DN17" t="str">
        <f t="shared" ca="1" si="10"/>
        <v/>
      </c>
      <c r="DO17" t="str">
        <f t="shared" ca="1" si="10"/>
        <v/>
      </c>
      <c r="DP17" t="str">
        <f t="shared" ca="1" si="10"/>
        <v/>
      </c>
      <c r="DQ17" t="str">
        <f t="shared" ca="1" si="10"/>
        <v/>
      </c>
      <c r="DR17" t="str">
        <f t="shared" ca="1" si="10"/>
        <v/>
      </c>
    </row>
    <row r="18" spans="1:122" x14ac:dyDescent="0.25">
      <c r="A18">
        <v>17</v>
      </c>
      <c r="C18" t="str">
        <f>IF(B18="","",LOOKUP(B18,$CH$1:$DR$1,CH17:DR17))</f>
        <v/>
      </c>
      <c r="G18" t="str">
        <f t="shared" si="4"/>
        <v/>
      </c>
      <c r="H18" t="str">
        <f t="shared" si="6"/>
        <v/>
      </c>
      <c r="I18" t="str">
        <f t="shared" si="6"/>
        <v/>
      </c>
      <c r="J18" t="str">
        <f t="shared" si="6"/>
        <v/>
      </c>
      <c r="K18" t="str">
        <f t="shared" si="6"/>
        <v/>
      </c>
      <c r="L18" t="str">
        <f t="shared" si="6"/>
        <v/>
      </c>
      <c r="M18" t="str">
        <f t="shared" si="6"/>
        <v/>
      </c>
      <c r="N18" t="str">
        <f t="shared" si="6"/>
        <v/>
      </c>
      <c r="O18" t="str">
        <f t="shared" si="6"/>
        <v/>
      </c>
      <c r="P18" t="str">
        <f t="shared" si="6"/>
        <v/>
      </c>
      <c r="Q18" t="str">
        <f t="shared" si="6"/>
        <v/>
      </c>
      <c r="R18" t="str">
        <f t="shared" si="6"/>
        <v/>
      </c>
      <c r="S18" t="str">
        <f t="shared" si="6"/>
        <v/>
      </c>
      <c r="T18" t="str">
        <f t="shared" si="6"/>
        <v/>
      </c>
      <c r="U18" t="str">
        <f t="shared" si="6"/>
        <v/>
      </c>
      <c r="V18" t="str">
        <f t="shared" si="6"/>
        <v/>
      </c>
      <c r="W18" t="str">
        <f t="shared" si="6"/>
        <v/>
      </c>
      <c r="X18" t="str">
        <f t="shared" si="9"/>
        <v/>
      </c>
      <c r="Y18" t="str">
        <f t="shared" si="9"/>
        <v/>
      </c>
      <c r="Z18" t="str">
        <f t="shared" si="9"/>
        <v/>
      </c>
      <c r="AA18" t="str">
        <f t="shared" si="9"/>
        <v/>
      </c>
      <c r="AB18" t="str">
        <f t="shared" si="9"/>
        <v/>
      </c>
      <c r="AC18" t="str">
        <f t="shared" si="9"/>
        <v/>
      </c>
      <c r="AD18" t="str">
        <f t="shared" si="9"/>
        <v/>
      </c>
      <c r="AE18" t="str">
        <f t="shared" si="9"/>
        <v/>
      </c>
      <c r="AF18" t="str">
        <f t="shared" si="9"/>
        <v/>
      </c>
      <c r="AG18" t="str">
        <f t="shared" si="9"/>
        <v/>
      </c>
      <c r="AH18" t="str">
        <f t="shared" si="9"/>
        <v/>
      </c>
      <c r="AI18" t="str">
        <f t="shared" si="9"/>
        <v/>
      </c>
      <c r="AJ18" t="str">
        <f t="shared" si="9"/>
        <v/>
      </c>
      <c r="AK18" t="str">
        <f t="shared" si="9"/>
        <v/>
      </c>
      <c r="AL18" t="str">
        <f t="shared" si="9"/>
        <v/>
      </c>
      <c r="AM18" t="str">
        <f t="shared" si="9"/>
        <v/>
      </c>
      <c r="AN18" t="str">
        <f t="shared" si="9"/>
        <v/>
      </c>
      <c r="AO18" t="str">
        <f t="shared" si="9"/>
        <v/>
      </c>
      <c r="AP18" t="str">
        <f t="shared" si="9"/>
        <v/>
      </c>
      <c r="AQ18" t="str">
        <f t="shared" si="9"/>
        <v/>
      </c>
      <c r="AR18" t="str">
        <f t="shared" si="9"/>
        <v/>
      </c>
      <c r="AT18">
        <f>B18</f>
        <v>0</v>
      </c>
      <c r="AU18">
        <f ca="1">IF($B18=$AT17,AU17,AT17)</f>
        <v>11</v>
      </c>
      <c r="AV18">
        <f ca="1">IF(OR($B18=$AT17,$B18=$AU17),AV17,AU17)</f>
        <v>17</v>
      </c>
      <c r="AW18">
        <f ca="1">IF(OR($B18=$AV17,$B18=$AT17,$B18=$AU17),AW17,AV17)</f>
        <v>31</v>
      </c>
      <c r="AX18">
        <f ca="1">IF(OR($B18=$AV17,$B18=$AT17,$B18=$AU17,$B18=$AW17),AX17,AW17)</f>
        <v>10</v>
      </c>
      <c r="AY18">
        <f ca="1">IF(OR($B18=$AV17,$B18=$AT17,$B18=$AU17,$B18=$AW17,$B18=$AX17),AY17,AX17)</f>
        <v>3</v>
      </c>
      <c r="AZ18">
        <f ca="1">IF(OR($B18=$AV17,$B18=$AT17,$B18=$AU17,$B18=$AW17,$B18=$AX17,$B18=$AY17),AZ17,AY17)</f>
        <v>30</v>
      </c>
      <c r="BA18">
        <f ca="1">IF(OR($B18=$AV17,$B18=$AT17,$B18=$AU17,$B18=$AW17,$B18=$AX17,$B18=$AY17,$B18=$AZ17),BA17,AZ17)</f>
        <v>13</v>
      </c>
      <c r="BB18">
        <f ca="1">IF(OR($B18=$AV17,$B18=$AT17,$B18=$AU17,$B18=$AW17,$B18=$AX17,$B18=$AY17,$B18=$AZ17,$B18=$BA17),BB17,BA17)</f>
        <v>25</v>
      </c>
      <c r="BC18">
        <f ca="1">IF(OR($B18=$AV17,$B18=$AT17,$B18=$AU17,$B18=$AW17,$B18=$AX17,$B18=$AY17,$B18=$AZ17,$B18=$BA17,$B18=$BB17),BC17,BB17)</f>
        <v>19</v>
      </c>
      <c r="BD18">
        <f ca="1">IF(OR($B18=$AV17,$B18=$AT17,$B18=$AU17,$B18=$AW17,$B18=$AX17,$B18=$AY17,$B18=$AZ17,$B18=$BB17,$B18=$BC17,$B18=$BA17),BD17,BC17)</f>
        <v>8</v>
      </c>
      <c r="BE18">
        <f ca="1">IF(OR($B18=$AV17,$B18=$AT17,$B18=$AU17,$B18=$AW17,$B18=$AX17,$B18=$AY17,$B18=$AZ17,$B18=$BB17,$B18=$BC17,$B18=$BD17,$B18=$BA17),BE17,BD17)</f>
        <v>9</v>
      </c>
      <c r="BF18">
        <f ca="1">IF(OR($B18=$AV17,$B18=$AT17,$B18=$AU17,$B18=$AW17,$B18=$AX17,$B18=$AY17,$B18=$AZ17,$B18=$BB17,$B18=$BC17,$B18=$BD17,$B18=$BE17,$B18=$BA17),BF17,BE17)</f>
        <v>18</v>
      </c>
      <c r="BG18">
        <f ca="1">IF(OR($B18=$AV17,$B18=$AT17,$B18=$AU17,$B18=$AW17,$B18=$AX17,$B18=$AY17,$B18=$AZ17,$B18=$BB17,$B18=$BC17,$B18=$BD17,$B18=$BE17,$B18=$BF17,$B18=$BA17),BG17,BF17)</f>
        <v>1</v>
      </c>
      <c r="BH18" t="str">
        <f ca="1">IF(OR($B18=$AV17,$B18=$AT17,$B18=$AU17,$B18=$AW17,$B18=$AX17,$B18=$AY17,$B18=$AZ17,$B18=$BB17,$B18=$BC17,$B18=$BD17,$B18=$BE17,$B18=$BF17,$B18=$BG17,$B18=$BA17),BH17,BG17)</f>
        <v/>
      </c>
      <c r="BI18" t="str">
        <f ca="1">IF(OR($B18=$AV17,$B18=$AT17,$B18=$AU17,$B18=$AW17,$B18=$AX17,$B18=$AY17,$B18=$AZ17,$B18=$BB17,$B18=$BC17,$B18=$BD17,$B18=$BE17,$B18=$BF17,$B18=$BG17,$B18=$BH17,$B18=$BA17),BI17,BH17)</f>
        <v/>
      </c>
      <c r="BJ18" t="str">
        <f ca="1">IF(OR($B18=$AV17,$B18=$AT17,$B18=$AU17,$B18=$AW17,$B18=$AX17,$B18=$AY17,$B18=$AZ17,$B18=$BB17,$B18=$BC17,$B18=$BD17,$B18=$BE17,$B18=$BF17,$B18=$BG17,$B18=$BH17,$B18=$BI17,$B18=$BA17),BJ17,BI17)</f>
        <v/>
      </c>
      <c r="BK18" t="str">
        <f ca="1">IF(OR($B18=$AV17,$B18=$AT17,$B18=$AU17,$B18=$AW17,$B18=$AX17,$B18=$AY17,$B18=$AZ17,$B18=$BB17,$B18=$BC17,$B18=$BD17,$B18=$BE17,$B18=$BF17,$B18=$BG17,$B18=$BH17,$B18=$BI17,$B18=$BJ17,$B18=$BA17),BK17,BJ17)</f>
        <v/>
      </c>
      <c r="BL18" t="str">
        <f ca="1">IF(OR($B18=$AV17,$B18=$AT17,$B18=$AU17,$B18=$AW17,$B18=$AX17,$B18=$AY17,$B18=$AZ17,$B18=$BB17,$B18=$BC17,$B18=$BD17,$B18=$BE17,$B18=$BF17,$B18=$BG17,$B18=$BH17,$B18=$BI17,$B18=$BJ17,$B18=$BK17,$B18=$BA17),BL17,BK17)</f>
        <v/>
      </c>
      <c r="BM18" t="str">
        <f ca="1">IF(OR($B18=$AV17,$B18=$AT17,$B18=$AU17,$B18=$AW17,$B18=$AX17,$B18=$AY17,$B18=$AZ17,$B18=$BB17,$B18=$BC17,$B18=$BD17,$B18=$BE17,$B18=$BF17,$B18=$BG17,$B18=$BH17,$B18=$BI17,$B18=$BJ17,$B18=$BK17,$B18=$BL17,$B18=$BA17),BM17,BL17)</f>
        <v/>
      </c>
      <c r="BN18" t="str">
        <f ca="1">IF(OR($B18=$AV17,$B18=$AT17,$B18=$AU17,$B18=$AW17,$B18=$AX17,$B18=$AY17,$B18=$AZ17,$B18=$BB17,$B18=$BC17,$B18=$BD17,$B18=$BE17,$B18=$BF17,$B18=$BG17,$B18=$BH17,$B18=$BI17,$B18=$BJ17,$B18=$BK17,$B18=$BL17,$B18=$BM17,$B18=$BA17),BN17,BM17)</f>
        <v/>
      </c>
      <c r="BO18" t="str">
        <f ca="1">IF(OR($B18=$AV17,$B18=$AT17,$B18=$AU17,$B18=$AW17,$B18=$AX17,$B18=$AY17,$B18=$AZ17,$B18=$BB17,$B18=$BC17,$B18=$BD17,$B18=$BE17,$B18=$BF17,$B18=$BG17,$B18=$BH17,$B18=$BI17,$B18=$BJ17,$B18=$BK17,$B18=$BL17,$B18=$BM17,$B18=$BN17,$B18=$BA17),BO17,BN17)</f>
        <v/>
      </c>
      <c r="BP18" t="str">
        <f ca="1">IF(OR($B18=$AV17,$B18=$AT17,$B18=$AU17,$B18=$AW17,$B18=$AX17,$B18=$AY17,$B18=$AZ17,$B18=$BB17,$B18=$BC17,$B18=$BD17,$B18=$BE17,$B18=$BF17,$B18=$BG17,$B18=$BH17,$B18=$BI17,$B18=$BJ17,$B18=$BK17,$B18=$BL17,$B18=$BM17,$B18=$BN17,$B18=$BO17,$B18=$BA17),BP17,BO17)</f>
        <v/>
      </c>
      <c r="BQ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IF(OR($B18=$AV17,$B18=$AT17,$B18=$AU17,$B18=$AW17,$B18=$AX17,$B18=$AY17,$B18=$AZ17,$B18=$BB17,$B18=$BC17,$B18=$BD17,$B18=$BE17,$B18=$BF17,$B18=$BG17,$B18=$BH17,$B18=$BI17,$B18=$BJ17,$B18=$BK17,$B18=$BL17,$B18=$BM17,$B18=$BN17,$B18=$BO17,$B18=$BP17,$B18=$BA17),BQ17,BP17)</f>
        <v/>
      </c>
      <c r="BR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A17),BR17,BQ17)</f>
        <v/>
      </c>
      <c r="BS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A17),BS17,BR17)</f>
        <v/>
      </c>
      <c r="BT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A17),BT17,BS17)</f>
        <v/>
      </c>
      <c r="BU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A17),BU17,BT17)</f>
        <v/>
      </c>
      <c r="BV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A17),BV17,BU17)</f>
        <v/>
      </c>
      <c r="BW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A17),BW17,BV17)</f>
        <v/>
      </c>
      <c r="BX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A17),BX17,BW17)</f>
        <v/>
      </c>
      <c r="BY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A17),BY17,BX17)</f>
        <v/>
      </c>
      <c r="BZ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A17),BZ17,BY17)</f>
        <v/>
      </c>
      <c r="CA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BA17),CA17,BZ17)</f>
        <v/>
      </c>
      <c r="CB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CA17,$B18=$BA17),CB17,CA17)</f>
        <v/>
      </c>
      <c r="CC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CA17,$B18=$CB17,$B18=$BA17),CC17,CB17)</f>
        <v/>
      </c>
      <c r="CD18" t="str">
        <f ca="1">IF(OR($B18=$AV17,$B18=$AT17,$B18=$AU17,$B18=$AW17,$B18=$AX17,$B18=$AY17,$B18=$AZ17,$B18=$BB17,$B18=$BC17,$B18=$BD17,$B18=$BE17,$B18=$BF17,$B18=$BG17,$B18=$BH17,$B18=$BI17,$B18=$BJ17,$B18=$BK17,$B18=$BL17,$B18=$BM17,$B18=$BN17,$B18=$BO17,$B18=$BP17,$B18=$BQ17,$B18=$BR17,$B18=$BS17,$B18=$BT17,$B18=$BU17,$B18=$BV17,$B18=$BW17,$B18=$BX17,$B18=$BY17,$B18=$BZ17,$B18=$CA17,$B18=$CB17,$B18=$CC17,$B18=$BA17),CD17,CC17)</f>
        <v/>
      </c>
      <c r="CH18">
        <f t="shared" ca="1" si="11"/>
        <v>14</v>
      </c>
      <c r="CI18" t="str">
        <f t="shared" ca="1" si="11"/>
        <v/>
      </c>
      <c r="CJ18">
        <f t="shared" ca="1" si="11"/>
        <v>6</v>
      </c>
      <c r="CK18" t="str">
        <f t="shared" ca="1" si="11"/>
        <v/>
      </c>
      <c r="CL18" t="str">
        <f t="shared" ca="1" si="10"/>
        <v/>
      </c>
      <c r="CM18" t="str">
        <f t="shared" ca="1" si="10"/>
        <v/>
      </c>
      <c r="CN18" t="str">
        <f t="shared" ca="1" si="10"/>
        <v/>
      </c>
      <c r="CO18">
        <f t="shared" ca="1" si="10"/>
        <v>11</v>
      </c>
      <c r="CP18">
        <f t="shared" ca="1" si="10"/>
        <v>12</v>
      </c>
      <c r="CQ18">
        <f t="shared" ca="1" si="10"/>
        <v>5</v>
      </c>
      <c r="CR18">
        <f t="shared" ca="1" si="10"/>
        <v>2</v>
      </c>
      <c r="CS18" t="str">
        <f t="shared" ca="1" si="10"/>
        <v/>
      </c>
      <c r="CT18">
        <f t="shared" ca="1" si="10"/>
        <v>8</v>
      </c>
      <c r="CU18" t="str">
        <f t="shared" ca="1" si="10"/>
        <v/>
      </c>
      <c r="CV18" t="str">
        <f t="shared" ca="1" si="10"/>
        <v/>
      </c>
      <c r="CW18" t="str">
        <f t="shared" ca="1" si="10"/>
        <v/>
      </c>
      <c r="CX18">
        <f t="shared" ca="1" si="10"/>
        <v>3</v>
      </c>
      <c r="CY18">
        <f t="shared" ca="1" si="10"/>
        <v>13</v>
      </c>
      <c r="CZ18">
        <f t="shared" ca="1" si="10"/>
        <v>10</v>
      </c>
      <c r="DA18" t="str">
        <f t="shared" ca="1" si="10"/>
        <v/>
      </c>
      <c r="DB18" t="str">
        <f t="shared" ca="1" si="10"/>
        <v/>
      </c>
      <c r="DC18" t="str">
        <f t="shared" ca="1" si="10"/>
        <v/>
      </c>
      <c r="DD18" t="str">
        <f t="shared" ca="1" si="10"/>
        <v/>
      </c>
      <c r="DE18" t="str">
        <f t="shared" ca="1" si="10"/>
        <v/>
      </c>
      <c r="DF18">
        <f t="shared" ca="1" si="10"/>
        <v>9</v>
      </c>
      <c r="DG18" t="str">
        <f t="shared" ca="1" si="10"/>
        <v/>
      </c>
      <c r="DH18" t="str">
        <f t="shared" ca="1" si="10"/>
        <v/>
      </c>
      <c r="DI18" t="str">
        <f t="shared" ca="1" si="10"/>
        <v/>
      </c>
      <c r="DJ18" t="str">
        <f t="shared" ca="1" si="10"/>
        <v/>
      </c>
      <c r="DK18">
        <f t="shared" ca="1" si="10"/>
        <v>7</v>
      </c>
      <c r="DL18">
        <f t="shared" ca="1" si="10"/>
        <v>4</v>
      </c>
      <c r="DM18" t="str">
        <f t="shared" ca="1" si="10"/>
        <v/>
      </c>
      <c r="DN18" t="str">
        <f t="shared" ca="1" si="10"/>
        <v/>
      </c>
      <c r="DO18" t="str">
        <f t="shared" ca="1" si="10"/>
        <v/>
      </c>
      <c r="DP18" t="str">
        <f t="shared" ca="1" si="10"/>
        <v/>
      </c>
      <c r="DQ18" t="str">
        <f t="shared" ca="1" si="10"/>
        <v/>
      </c>
      <c r="DR18" t="str">
        <f t="shared" ca="1" si="10"/>
        <v/>
      </c>
    </row>
    <row r="19" spans="1:122" x14ac:dyDescent="0.25">
      <c r="A19">
        <v>18</v>
      </c>
      <c r="C19" t="str">
        <f>IF(B19="","",LOOKUP(B19,$CH$1:$DR$1,CH18:DR18))</f>
        <v/>
      </c>
      <c r="G19" t="str">
        <f t="shared" si="4"/>
        <v/>
      </c>
      <c r="H19" t="str">
        <f t="shared" si="6"/>
        <v/>
      </c>
      <c r="I19" t="str">
        <f t="shared" si="6"/>
        <v/>
      </c>
      <c r="J19" t="str">
        <f t="shared" si="6"/>
        <v/>
      </c>
      <c r="K19" t="str">
        <f t="shared" si="6"/>
        <v/>
      </c>
      <c r="L19" t="str">
        <f t="shared" si="6"/>
        <v/>
      </c>
      <c r="M19" t="str">
        <f t="shared" si="6"/>
        <v/>
      </c>
      <c r="N19" t="str">
        <f t="shared" si="6"/>
        <v/>
      </c>
      <c r="O19" t="str">
        <f t="shared" si="6"/>
        <v/>
      </c>
      <c r="P19" t="str">
        <f t="shared" si="6"/>
        <v/>
      </c>
      <c r="Q19" t="str">
        <f t="shared" si="6"/>
        <v/>
      </c>
      <c r="R19" t="str">
        <f t="shared" si="6"/>
        <v/>
      </c>
      <c r="S19" t="str">
        <f t="shared" si="6"/>
        <v/>
      </c>
      <c r="T19" t="str">
        <f t="shared" si="6"/>
        <v/>
      </c>
      <c r="U19" t="str">
        <f t="shared" si="6"/>
        <v/>
      </c>
      <c r="V19" t="str">
        <f t="shared" si="6"/>
        <v/>
      </c>
      <c r="W19" t="str">
        <f t="shared" si="6"/>
        <v/>
      </c>
      <c r="X19" t="str">
        <f t="shared" si="9"/>
        <v/>
      </c>
      <c r="Y19" t="str">
        <f t="shared" si="9"/>
        <v/>
      </c>
      <c r="Z19" t="str">
        <f t="shared" si="9"/>
        <v/>
      </c>
      <c r="AA19" t="str">
        <f t="shared" si="9"/>
        <v/>
      </c>
      <c r="AB19" t="str">
        <f t="shared" si="9"/>
        <v/>
      </c>
      <c r="AC19" t="str">
        <f t="shared" si="9"/>
        <v/>
      </c>
      <c r="AD19" t="str">
        <f t="shared" si="9"/>
        <v/>
      </c>
      <c r="AE19" t="str">
        <f t="shared" si="9"/>
        <v/>
      </c>
      <c r="AF19" t="str">
        <f t="shared" si="9"/>
        <v/>
      </c>
      <c r="AG19" t="str">
        <f t="shared" si="9"/>
        <v/>
      </c>
      <c r="AH19" t="str">
        <f t="shared" si="9"/>
        <v/>
      </c>
      <c r="AI19" t="str">
        <f t="shared" si="9"/>
        <v/>
      </c>
      <c r="AJ19" t="str">
        <f t="shared" si="9"/>
        <v/>
      </c>
      <c r="AK19" t="str">
        <f t="shared" si="9"/>
        <v/>
      </c>
      <c r="AL19" t="str">
        <f t="shared" si="9"/>
        <v/>
      </c>
      <c r="AM19" t="str">
        <f t="shared" si="9"/>
        <v/>
      </c>
      <c r="AN19" t="str">
        <f t="shared" si="9"/>
        <v/>
      </c>
      <c r="AO19" t="str">
        <f t="shared" si="9"/>
        <v/>
      </c>
      <c r="AP19" t="str">
        <f t="shared" si="9"/>
        <v/>
      </c>
      <c r="AQ19" t="str">
        <f t="shared" si="9"/>
        <v/>
      </c>
      <c r="AR19" t="str">
        <f t="shared" si="9"/>
        <v/>
      </c>
      <c r="AT19">
        <f>B19</f>
        <v>0</v>
      </c>
      <c r="AU19">
        <f ca="1">IF($B19=$AT18,AU18,AT18)</f>
        <v>11</v>
      </c>
      <c r="AV19">
        <f ca="1">IF(OR($B19=$AT18,$B19=$AU18),AV18,AU18)</f>
        <v>17</v>
      </c>
      <c r="AW19">
        <f ca="1">IF(OR($B19=$AV18,$B19=$AT18,$B19=$AU18),AW18,AV18)</f>
        <v>31</v>
      </c>
      <c r="AX19">
        <f ca="1">IF(OR($B19=$AV18,$B19=$AT18,$B19=$AU18,$B19=$AW18),AX18,AW18)</f>
        <v>10</v>
      </c>
      <c r="AY19">
        <f ca="1">IF(OR($B19=$AV18,$B19=$AT18,$B19=$AU18,$B19=$AW18,$B19=$AX18),AY18,AX18)</f>
        <v>3</v>
      </c>
      <c r="AZ19">
        <f ca="1">IF(OR($B19=$AV18,$B19=$AT18,$B19=$AU18,$B19=$AW18,$B19=$AX18,$B19=$AY18),AZ18,AY18)</f>
        <v>30</v>
      </c>
      <c r="BA19">
        <f ca="1">IF(OR($B19=$AV18,$B19=$AT18,$B19=$AU18,$B19=$AW18,$B19=$AX18,$B19=$AY18,$B19=$AZ18),BA18,AZ18)</f>
        <v>13</v>
      </c>
      <c r="BB19">
        <f ca="1">IF(OR($B19=$AV18,$B19=$AT18,$B19=$AU18,$B19=$AW18,$B19=$AX18,$B19=$AY18,$B19=$AZ18,$B19=$BA18),BB18,BA18)</f>
        <v>25</v>
      </c>
      <c r="BC19">
        <f ca="1">IF(OR($B19=$AV18,$B19=$AT18,$B19=$AU18,$B19=$AW18,$B19=$AX18,$B19=$AY18,$B19=$AZ18,$B19=$BA18,$B19=$BB18),BC18,BB18)</f>
        <v>19</v>
      </c>
      <c r="BD19">
        <f ca="1">IF(OR($B19=$AV18,$B19=$AT18,$B19=$AU18,$B19=$AW18,$B19=$AX18,$B19=$AY18,$B19=$AZ18,$B19=$BB18,$B19=$BC18,$B19=$BA18),BD18,BC18)</f>
        <v>8</v>
      </c>
      <c r="BE19">
        <f ca="1">IF(OR($B19=$AV18,$B19=$AT18,$B19=$AU18,$B19=$AW18,$B19=$AX18,$B19=$AY18,$B19=$AZ18,$B19=$BB18,$B19=$BC18,$B19=$BD18,$B19=$BA18),BE18,BD18)</f>
        <v>9</v>
      </c>
      <c r="BF19">
        <f ca="1">IF(OR($B19=$AV18,$B19=$AT18,$B19=$AU18,$B19=$AW18,$B19=$AX18,$B19=$AY18,$B19=$AZ18,$B19=$BB18,$B19=$BC18,$B19=$BD18,$B19=$BE18,$B19=$BA18),BF18,BE18)</f>
        <v>18</v>
      </c>
      <c r="BG19">
        <f ca="1">IF(OR($B19=$AV18,$B19=$AT18,$B19=$AU18,$B19=$AW18,$B19=$AX18,$B19=$AY18,$B19=$AZ18,$B19=$BB18,$B19=$BC18,$B19=$BD18,$B19=$BE18,$B19=$BF18,$B19=$BA18),BG18,BF18)</f>
        <v>1</v>
      </c>
      <c r="BH19" t="str">
        <f ca="1">IF(OR($B19=$AV18,$B19=$AT18,$B19=$AU18,$B19=$AW18,$B19=$AX18,$B19=$AY18,$B19=$AZ18,$B19=$BB18,$B19=$BC18,$B19=$BD18,$B19=$BE18,$B19=$BF18,$B19=$BG18,$B19=$BA18),BH18,BG18)</f>
        <v/>
      </c>
      <c r="BI19" t="str">
        <f ca="1">IF(OR($B19=$AV18,$B19=$AT18,$B19=$AU18,$B19=$AW18,$B19=$AX18,$B19=$AY18,$B19=$AZ18,$B19=$BB18,$B19=$BC18,$B19=$BD18,$B19=$BE18,$B19=$BF18,$B19=$BG18,$B19=$BH18,$B19=$BA18),BI18,BH18)</f>
        <v/>
      </c>
      <c r="BJ19" t="str">
        <f ca="1">IF(OR($B19=$AV18,$B19=$AT18,$B19=$AU18,$B19=$AW18,$B19=$AX18,$B19=$AY18,$B19=$AZ18,$B19=$BB18,$B19=$BC18,$B19=$BD18,$B19=$BE18,$B19=$BF18,$B19=$BG18,$B19=$BH18,$B19=$BI18,$B19=$BA18),BJ18,BI18)</f>
        <v/>
      </c>
      <c r="BK19" t="str">
        <f ca="1">IF(OR($B19=$AV18,$B19=$AT18,$B19=$AU18,$B19=$AW18,$B19=$AX18,$B19=$AY18,$B19=$AZ18,$B19=$BB18,$B19=$BC18,$B19=$BD18,$B19=$BE18,$B19=$BF18,$B19=$BG18,$B19=$BH18,$B19=$BI18,$B19=$BJ18,$B19=$BA18),BK18,BJ18)</f>
        <v/>
      </c>
      <c r="BL19" t="str">
        <f ca="1">IF(OR($B19=$AV18,$B19=$AT18,$B19=$AU18,$B19=$AW18,$B19=$AX18,$B19=$AY18,$B19=$AZ18,$B19=$BB18,$B19=$BC18,$B19=$BD18,$B19=$BE18,$B19=$BF18,$B19=$BG18,$B19=$BH18,$B19=$BI18,$B19=$BJ18,$B19=$BK18,$B19=$BA18),BL18,BK18)</f>
        <v/>
      </c>
      <c r="BM19" t="str">
        <f ca="1">IF(OR($B19=$AV18,$B19=$AT18,$B19=$AU18,$B19=$AW18,$B19=$AX18,$B19=$AY18,$B19=$AZ18,$B19=$BB18,$B19=$BC18,$B19=$BD18,$B19=$BE18,$B19=$BF18,$B19=$BG18,$B19=$BH18,$B19=$BI18,$B19=$BJ18,$B19=$BK18,$B19=$BL18,$B19=$BA18),BM18,BL18)</f>
        <v/>
      </c>
      <c r="BN19" t="str">
        <f ca="1">IF(OR($B19=$AV18,$B19=$AT18,$B19=$AU18,$B19=$AW18,$B19=$AX18,$B19=$AY18,$B19=$AZ18,$B19=$BB18,$B19=$BC18,$B19=$BD18,$B19=$BE18,$B19=$BF18,$B19=$BG18,$B19=$BH18,$B19=$BI18,$B19=$BJ18,$B19=$BK18,$B19=$BL18,$B19=$BM18,$B19=$BA18),BN18,BM18)</f>
        <v/>
      </c>
      <c r="BO19" t="str">
        <f ca="1">IF(OR($B19=$AV18,$B19=$AT18,$B19=$AU18,$B19=$AW18,$B19=$AX18,$B19=$AY18,$B19=$AZ18,$B19=$BB18,$B19=$BC18,$B19=$BD18,$B19=$BE18,$B19=$BF18,$B19=$BG18,$B19=$BH18,$B19=$BI18,$B19=$BJ18,$B19=$BK18,$B19=$BL18,$B19=$BM18,$B19=$BN18,$B19=$BA18),BO18,BN18)</f>
        <v/>
      </c>
      <c r="BP19" t="str">
        <f ca="1">IF(OR($B19=$AV18,$B19=$AT18,$B19=$AU18,$B19=$AW18,$B19=$AX18,$B19=$AY18,$B19=$AZ18,$B19=$BB18,$B19=$BC18,$B19=$BD18,$B19=$BE18,$B19=$BF18,$B19=$BG18,$B19=$BH18,$B19=$BI18,$B19=$BJ18,$B19=$BK18,$B19=$BL18,$B19=$BM18,$B19=$BN18,$B19=$BO18,$B19=$BA18),BP18,BO18)</f>
        <v/>
      </c>
      <c r="BQ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IF(OR($B19=$AV18,$B19=$AT18,$B19=$AU18,$B19=$AW18,$B19=$AX18,$B19=$AY18,$B19=$AZ18,$B19=$BB18,$B19=$BC18,$B19=$BD18,$B19=$BE18,$B19=$BF18,$B19=$BG18,$B19=$BH18,$B19=$BI18,$B19=$BJ18,$B19=$BK18,$B19=$BL18,$B19=$BM18,$B19=$BN18,$B19=$BO18,$B19=$BP18,$B19=$BA18),BQ18,BP18)</f>
        <v/>
      </c>
      <c r="BR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A18),BR18,BQ18)</f>
        <v/>
      </c>
      <c r="BS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A18),BS18,BR18)</f>
        <v/>
      </c>
      <c r="BT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A18),BT18,BS18)</f>
        <v/>
      </c>
      <c r="BU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A18),BU18,BT18)</f>
        <v/>
      </c>
      <c r="BV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A18),BV18,BU18)</f>
        <v/>
      </c>
      <c r="BW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A18),BW18,BV18)</f>
        <v/>
      </c>
      <c r="BX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A18),BX18,BW18)</f>
        <v/>
      </c>
      <c r="BY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A18),BY18,BX18)</f>
        <v/>
      </c>
      <c r="BZ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A18),BZ18,BY18)</f>
        <v/>
      </c>
      <c r="CA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BA18),CA18,BZ18)</f>
        <v/>
      </c>
      <c r="CB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CA18,$B19=$BA18),CB18,CA18)</f>
        <v/>
      </c>
      <c r="CC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CA18,$B19=$CB18,$B19=$BA18),CC18,CB18)</f>
        <v/>
      </c>
      <c r="CD19" t="str">
        <f ca="1">IF(OR($B19=$AV18,$B19=$AT18,$B19=$AU18,$B19=$AW18,$B19=$AX18,$B19=$AY18,$B19=$AZ18,$B19=$BB18,$B19=$BC18,$B19=$BD18,$B19=$BE18,$B19=$BF18,$B19=$BG18,$B19=$BH18,$B19=$BI18,$B19=$BJ18,$B19=$BK18,$B19=$BL18,$B19=$BM18,$B19=$BN18,$B19=$BO18,$B19=$BP18,$B19=$BQ18,$B19=$BR18,$B19=$BS18,$B19=$BT18,$B19=$BU18,$B19=$BV18,$B19=$BW18,$B19=$BX18,$B19=$BY18,$B19=$BZ18,$B19=$CA18,$B19=$CB18,$B19=$CC18,$B19=$BA18),CD18,CC18)</f>
        <v/>
      </c>
      <c r="CH19">
        <f t="shared" ca="1" si="11"/>
        <v>15</v>
      </c>
      <c r="CI19" t="str">
        <f t="shared" ca="1" si="11"/>
        <v/>
      </c>
      <c r="CJ19">
        <f t="shared" ca="1" si="11"/>
        <v>7</v>
      </c>
      <c r="CK19" t="str">
        <f t="shared" ca="1" si="11"/>
        <v/>
      </c>
      <c r="CL19" t="str">
        <f t="shared" ca="1" si="10"/>
        <v/>
      </c>
      <c r="CM19" t="str">
        <f t="shared" ca="1" si="10"/>
        <v/>
      </c>
      <c r="CN19" t="str">
        <f t="shared" ca="1" si="10"/>
        <v/>
      </c>
      <c r="CO19">
        <f t="shared" ca="1" si="10"/>
        <v>12</v>
      </c>
      <c r="CP19">
        <f t="shared" ca="1" si="10"/>
        <v>13</v>
      </c>
      <c r="CQ19">
        <f t="shared" ca="1" si="10"/>
        <v>6</v>
      </c>
      <c r="CR19">
        <f t="shared" ca="1" si="10"/>
        <v>3</v>
      </c>
      <c r="CS19" t="str">
        <f t="shared" ca="1" si="10"/>
        <v/>
      </c>
      <c r="CT19">
        <f t="shared" ca="1" si="10"/>
        <v>9</v>
      </c>
      <c r="CU19" t="str">
        <f t="shared" ca="1" si="10"/>
        <v/>
      </c>
      <c r="CV19" t="str">
        <f t="shared" ca="1" si="10"/>
        <v/>
      </c>
      <c r="CW19" t="str">
        <f t="shared" ca="1" si="10"/>
        <v/>
      </c>
      <c r="CX19">
        <f t="shared" ca="1" si="10"/>
        <v>4</v>
      </c>
      <c r="CY19">
        <f ca="1">IF(AND(CY18="",$B19&lt;&gt;CY$1),"",IF($C19&lt;CY18,CY18,IF($B19=CY$1,1,1+CY18)))</f>
        <v>14</v>
      </c>
      <c r="CZ19">
        <f ca="1">IF(AND(CZ18="",$B19&lt;&gt;CZ$1),"",IF($C19&lt;CZ18,CZ18,IF($B19=CZ$1,1,1+CZ18)))</f>
        <v>11</v>
      </c>
      <c r="DA19" t="str">
        <f ca="1">IF(AND(DA18="",$B19&lt;&gt;DA$1),"",IF($C19&lt;DA18,DA18,IF($B19=DA$1,1,1+DA18)))</f>
        <v/>
      </c>
      <c r="DB19" t="str">
        <f t="shared" ca="1" si="10"/>
        <v/>
      </c>
      <c r="DC19" t="str">
        <f t="shared" ca="1" si="10"/>
        <v/>
      </c>
      <c r="DD19" t="str">
        <f t="shared" ca="1" si="10"/>
        <v/>
      </c>
      <c r="DE19" t="str">
        <f t="shared" ca="1" si="10"/>
        <v/>
      </c>
      <c r="DF19">
        <f t="shared" ca="1" si="10"/>
        <v>10</v>
      </c>
      <c r="DG19" t="str">
        <f t="shared" ca="1" si="10"/>
        <v/>
      </c>
      <c r="DH19" t="str">
        <f t="shared" ca="1" si="10"/>
        <v/>
      </c>
      <c r="DI19" t="str">
        <f t="shared" ca="1" si="10"/>
        <v/>
      </c>
      <c r="DJ19" t="str">
        <f t="shared" ca="1" si="10"/>
        <v/>
      </c>
      <c r="DK19">
        <f t="shared" ca="1" si="10"/>
        <v>8</v>
      </c>
      <c r="DL19">
        <f t="shared" ca="1" si="10"/>
        <v>5</v>
      </c>
      <c r="DM19" t="str">
        <f t="shared" ca="1" si="10"/>
        <v/>
      </c>
      <c r="DN19" t="str">
        <f t="shared" ca="1" si="10"/>
        <v/>
      </c>
      <c r="DO19" t="str">
        <f t="shared" ca="1" si="10"/>
        <v/>
      </c>
      <c r="DP19" t="str">
        <f t="shared" ca="1" si="10"/>
        <v/>
      </c>
      <c r="DQ19" t="str">
        <f t="shared" ca="1" si="10"/>
        <v/>
      </c>
      <c r="DR19" t="str">
        <f t="shared" ca="1" si="10"/>
        <v/>
      </c>
    </row>
    <row r="20" spans="1:122" x14ac:dyDescent="0.25">
      <c r="A20">
        <v>19</v>
      </c>
      <c r="C20" t="str">
        <f>IF(B20="","",LOOKUP(B20,$CH$1:$DR$1,CH19:DR19))</f>
        <v/>
      </c>
      <c r="G20" t="str">
        <f t="shared" si="4"/>
        <v/>
      </c>
      <c r="H20" t="str">
        <f t="shared" si="6"/>
        <v/>
      </c>
      <c r="I20" t="str">
        <f t="shared" si="6"/>
        <v/>
      </c>
      <c r="J20" t="str">
        <f t="shared" si="6"/>
        <v/>
      </c>
      <c r="K20" t="str">
        <f t="shared" si="6"/>
        <v/>
      </c>
      <c r="L20" t="str">
        <f t="shared" si="6"/>
        <v/>
      </c>
      <c r="M20" t="str">
        <f t="shared" si="6"/>
        <v/>
      </c>
      <c r="N20" t="str">
        <f t="shared" si="6"/>
        <v/>
      </c>
      <c r="O20" t="str">
        <f t="shared" si="6"/>
        <v/>
      </c>
      <c r="P20" t="str">
        <f t="shared" si="6"/>
        <v/>
      </c>
      <c r="Q20" t="str">
        <f t="shared" si="6"/>
        <v/>
      </c>
      <c r="R20" t="str">
        <f t="shared" si="6"/>
        <v/>
      </c>
      <c r="S20" t="str">
        <f t="shared" si="6"/>
        <v/>
      </c>
      <c r="T20" t="str">
        <f t="shared" si="6"/>
        <v/>
      </c>
      <c r="U20" t="str">
        <f t="shared" si="6"/>
        <v/>
      </c>
      <c r="V20" t="str">
        <f t="shared" si="6"/>
        <v/>
      </c>
      <c r="W20" t="str">
        <f t="shared" si="6"/>
        <v/>
      </c>
      <c r="X20" t="str">
        <f t="shared" si="9"/>
        <v/>
      </c>
      <c r="Y20" t="str">
        <f t="shared" si="9"/>
        <v/>
      </c>
      <c r="Z20" t="str">
        <f t="shared" si="9"/>
        <v/>
      </c>
      <c r="AA20" t="str">
        <f t="shared" si="9"/>
        <v/>
      </c>
      <c r="AB20" t="str">
        <f t="shared" si="9"/>
        <v/>
      </c>
      <c r="AC20" t="str">
        <f t="shared" si="9"/>
        <v/>
      </c>
      <c r="AD20" t="str">
        <f t="shared" si="9"/>
        <v/>
      </c>
      <c r="AE20" t="str">
        <f t="shared" si="9"/>
        <v/>
      </c>
      <c r="AF20" t="str">
        <f t="shared" si="9"/>
        <v/>
      </c>
      <c r="AG20" t="str">
        <f t="shared" si="9"/>
        <v/>
      </c>
      <c r="AH20" t="str">
        <f t="shared" si="9"/>
        <v/>
      </c>
      <c r="AI20" t="str">
        <f t="shared" si="9"/>
        <v/>
      </c>
      <c r="AJ20" t="str">
        <f t="shared" si="9"/>
        <v/>
      </c>
      <c r="AK20" t="str">
        <f t="shared" si="9"/>
        <v/>
      </c>
      <c r="AL20" t="str">
        <f t="shared" si="9"/>
        <v/>
      </c>
      <c r="AM20" t="str">
        <f t="shared" si="9"/>
        <v/>
      </c>
      <c r="AN20" t="str">
        <f t="shared" si="9"/>
        <v/>
      </c>
      <c r="AO20" t="str">
        <f t="shared" si="9"/>
        <v/>
      </c>
      <c r="AP20" t="str">
        <f t="shared" si="9"/>
        <v/>
      </c>
      <c r="AQ20" t="str">
        <f t="shared" si="9"/>
        <v/>
      </c>
      <c r="AR20" t="str">
        <f t="shared" si="9"/>
        <v/>
      </c>
      <c r="AT20">
        <f>B20</f>
        <v>0</v>
      </c>
      <c r="AU20">
        <f ca="1">IF($B20=$AT19,AU19,AT19)</f>
        <v>11</v>
      </c>
      <c r="AV20">
        <f ca="1">IF(OR($B20=$AT19,$B20=$AU19),AV19,AU19)</f>
        <v>17</v>
      </c>
      <c r="AW20">
        <f ca="1">IF(OR($B20=$AV19,$B20=$AT19,$B20=$AU19),AW19,AV19)</f>
        <v>31</v>
      </c>
      <c r="AX20">
        <f ca="1">IF(OR($B20=$AV19,$B20=$AT19,$B20=$AU19,$B20=$AW19),AX19,AW19)</f>
        <v>10</v>
      </c>
      <c r="AY20">
        <f ca="1">IF(OR($B20=$AV19,$B20=$AT19,$B20=$AU19,$B20=$AW19,$B20=$AX19),AY19,AX19)</f>
        <v>3</v>
      </c>
      <c r="AZ20">
        <f ca="1">IF(OR($B20=$AV19,$B20=$AT19,$B20=$AU19,$B20=$AW19,$B20=$AX19,$B20=$AY19),AZ19,AY19)</f>
        <v>30</v>
      </c>
      <c r="BA20">
        <f ca="1">IF(OR($B20=$AV19,$B20=$AT19,$B20=$AU19,$B20=$AW19,$B20=$AX19,$B20=$AY19,$B20=$AZ19),BA19,AZ19)</f>
        <v>13</v>
      </c>
      <c r="BB20">
        <f ca="1">IF(OR($B20=$AV19,$B20=$AT19,$B20=$AU19,$B20=$AW19,$B20=$AX19,$B20=$AY19,$B20=$AZ19,$B20=$BA19),BB19,BA19)</f>
        <v>25</v>
      </c>
      <c r="BC20">
        <f ca="1">IF(OR($B20=$AV19,$B20=$AT19,$B20=$AU19,$B20=$AW19,$B20=$AX19,$B20=$AY19,$B20=$AZ19,$B20=$BA19,$B20=$BB19),BC19,BB19)</f>
        <v>19</v>
      </c>
      <c r="BD20">
        <f ca="1">IF(OR($B20=$AV19,$B20=$AT19,$B20=$AU19,$B20=$AW19,$B20=$AX19,$B20=$AY19,$B20=$AZ19,$B20=$BB19,$B20=$BC19,$B20=$BA19),BD19,BC19)</f>
        <v>8</v>
      </c>
      <c r="BE20">
        <f ca="1">IF(OR($B20=$AV19,$B20=$AT19,$B20=$AU19,$B20=$AW19,$B20=$AX19,$B20=$AY19,$B20=$AZ19,$B20=$BB19,$B20=$BC19,$B20=$BD19,$B20=$BA19),BE19,BD19)</f>
        <v>9</v>
      </c>
      <c r="BF20">
        <f ca="1">IF(OR($B20=$AV19,$B20=$AT19,$B20=$AU19,$B20=$AW19,$B20=$AX19,$B20=$AY19,$B20=$AZ19,$B20=$BB19,$B20=$BC19,$B20=$BD19,$B20=$BE19,$B20=$BA19),BF19,BE19)</f>
        <v>18</v>
      </c>
      <c r="BG20">
        <f ca="1">IF(OR($B20=$AV19,$B20=$AT19,$B20=$AU19,$B20=$AW19,$B20=$AX19,$B20=$AY19,$B20=$AZ19,$B20=$BB19,$B20=$BC19,$B20=$BD19,$B20=$BE19,$B20=$BF19,$B20=$BA19),BG19,BF19)</f>
        <v>1</v>
      </c>
      <c r="BH20" t="str">
        <f ca="1">IF(OR($B20=$AV19,$B20=$AT19,$B20=$AU19,$B20=$AW19,$B20=$AX19,$B20=$AY19,$B20=$AZ19,$B20=$BB19,$B20=$BC19,$B20=$BD19,$B20=$BE19,$B20=$BF19,$B20=$BG19,$B20=$BA19),BH19,BG19)</f>
        <v/>
      </c>
      <c r="BI20" t="str">
        <f ca="1">IF(OR($B20=$AV19,$B20=$AT19,$B20=$AU19,$B20=$AW19,$B20=$AX19,$B20=$AY19,$B20=$AZ19,$B20=$BB19,$B20=$BC19,$B20=$BD19,$B20=$BE19,$B20=$BF19,$B20=$BG19,$B20=$BH19,$B20=$BA19),BI19,BH19)</f>
        <v/>
      </c>
      <c r="BJ20" t="str">
        <f ca="1">IF(OR($B20=$AV19,$B20=$AT19,$B20=$AU19,$B20=$AW19,$B20=$AX19,$B20=$AY19,$B20=$AZ19,$B20=$BB19,$B20=$BC19,$B20=$BD19,$B20=$BE19,$B20=$BF19,$B20=$BG19,$B20=$BH19,$B20=$BI19,$B20=$BA19),BJ19,BI19)</f>
        <v/>
      </c>
      <c r="BK20" t="str">
        <f ca="1">IF(OR($B20=$AV19,$B20=$AT19,$B20=$AU19,$B20=$AW19,$B20=$AX19,$B20=$AY19,$B20=$AZ19,$B20=$BB19,$B20=$BC19,$B20=$BD19,$B20=$BE19,$B20=$BF19,$B20=$BG19,$B20=$BH19,$B20=$BI19,$B20=$BJ19,$B20=$BA19),BK19,BJ19)</f>
        <v/>
      </c>
      <c r="BL20" t="str">
        <f ca="1">IF(OR($B20=$AV19,$B20=$AT19,$B20=$AU19,$B20=$AW19,$B20=$AX19,$B20=$AY19,$B20=$AZ19,$B20=$BB19,$B20=$BC19,$B20=$BD19,$B20=$BE19,$B20=$BF19,$B20=$BG19,$B20=$BH19,$B20=$BI19,$B20=$BJ19,$B20=$BK19,$B20=$BA19),BL19,BK19)</f>
        <v/>
      </c>
      <c r="BM20" t="str">
        <f ca="1">IF(OR($B20=$AV19,$B20=$AT19,$B20=$AU19,$B20=$AW19,$B20=$AX19,$B20=$AY19,$B20=$AZ19,$B20=$BB19,$B20=$BC19,$B20=$BD19,$B20=$BE19,$B20=$BF19,$B20=$BG19,$B20=$BH19,$B20=$BI19,$B20=$BJ19,$B20=$BK19,$B20=$BL19,$B20=$BA19),BM19,BL19)</f>
        <v/>
      </c>
      <c r="BN20" t="str">
        <f ca="1">IF(OR($B20=$AV19,$B20=$AT19,$B20=$AU19,$B20=$AW19,$B20=$AX19,$B20=$AY19,$B20=$AZ19,$B20=$BB19,$B20=$BC19,$B20=$BD19,$B20=$BE19,$B20=$BF19,$B20=$BG19,$B20=$BH19,$B20=$BI19,$B20=$BJ19,$B20=$BK19,$B20=$BL19,$B20=$BM19,$B20=$BA19),BN19,BM19)</f>
        <v/>
      </c>
      <c r="BO20" t="str">
        <f ca="1">IF(OR($B20=$AV19,$B20=$AT19,$B20=$AU19,$B20=$AW19,$B20=$AX19,$B20=$AY19,$B20=$AZ19,$B20=$BB19,$B20=$BC19,$B20=$BD19,$B20=$BE19,$B20=$BF19,$B20=$BG19,$B20=$BH19,$B20=$BI19,$B20=$BJ19,$B20=$BK19,$B20=$BL19,$B20=$BM19,$B20=$BN19,$B20=$BA19),BO19,BN19)</f>
        <v/>
      </c>
      <c r="BP20" t="str">
        <f ca="1">IF(OR($B20=$AV19,$B20=$AT19,$B20=$AU19,$B20=$AW19,$B20=$AX19,$B20=$AY19,$B20=$AZ19,$B20=$BB19,$B20=$BC19,$B20=$BD19,$B20=$BE19,$B20=$BF19,$B20=$BG19,$B20=$BH19,$B20=$BI19,$B20=$BJ19,$B20=$BK19,$B20=$BL19,$B20=$BM19,$B20=$BN19,$B20=$BO19,$B20=$BA19),BP19,BO19)</f>
        <v/>
      </c>
      <c r="BQ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IF(OR($B20=$AV19,$B20=$AT19,$B20=$AU19,$B20=$AW19,$B20=$AX19,$B20=$AY19,$B20=$AZ19,$B20=$BB19,$B20=$BC19,$B20=$BD19,$B20=$BE19,$B20=$BF19,$B20=$BG19,$B20=$BH19,$B20=$BI19,$B20=$BJ19,$B20=$BK19,$B20=$BL19,$B20=$BM19,$B20=$BN19,$B20=$BO19,$B20=$BP19,$B20=$BA19),BQ19,BP19)</f>
        <v/>
      </c>
      <c r="BR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A19),BR19,BQ19)</f>
        <v/>
      </c>
      <c r="BS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A19),BS19,BR19)</f>
        <v/>
      </c>
      <c r="BT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A19),BT19,BS19)</f>
        <v/>
      </c>
      <c r="BU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A19),BU19,BT19)</f>
        <v/>
      </c>
      <c r="BV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A19),BV19,BU19)</f>
        <v/>
      </c>
      <c r="BW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A19),BW19,BV19)</f>
        <v/>
      </c>
      <c r="BX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A19),BX19,BW19)</f>
        <v/>
      </c>
      <c r="BY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A19),BY19,BX19)</f>
        <v/>
      </c>
      <c r="BZ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A19),BZ19,BY19)</f>
        <v/>
      </c>
      <c r="CA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BA19),CA19,BZ19)</f>
        <v/>
      </c>
      <c r="CB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CA19,$B20=$BA19),CB19,CA19)</f>
        <v/>
      </c>
      <c r="CC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CA19,$B20=$CB19,$B20=$BA19),CC19,CB19)</f>
        <v/>
      </c>
      <c r="CD20" t="str">
        <f ca="1">IF(OR($B20=$AV19,$B20=$AT19,$B20=$AU19,$B20=$AW19,$B20=$AX19,$B20=$AY19,$B20=$AZ19,$B20=$BB19,$B20=$BC19,$B20=$BD19,$B20=$BE19,$B20=$BF19,$B20=$BG19,$B20=$BH19,$B20=$BI19,$B20=$BJ19,$B20=$BK19,$B20=$BL19,$B20=$BM19,$B20=$BN19,$B20=$BO19,$B20=$BP19,$B20=$BQ19,$B20=$BR19,$B20=$BS19,$B20=$BT19,$B20=$BU19,$B20=$BV19,$B20=$BW19,$B20=$BX19,$B20=$BY19,$B20=$BZ19,$B20=$CA19,$B20=$CB19,$B20=$CC19,$B20=$BA19),CD19,CC19)</f>
        <v/>
      </c>
      <c r="CH20">
        <f t="shared" ca="1" si="11"/>
        <v>16</v>
      </c>
      <c r="CI20" t="str">
        <f t="shared" ca="1" si="11"/>
        <v/>
      </c>
      <c r="CJ20">
        <f t="shared" ca="1" si="11"/>
        <v>8</v>
      </c>
      <c r="CK20" t="str">
        <f t="shared" ca="1" si="11"/>
        <v/>
      </c>
      <c r="CL20" t="str">
        <f t="shared" ca="1" si="11"/>
        <v/>
      </c>
      <c r="CM20" t="str">
        <f t="shared" ca="1" si="11"/>
        <v/>
      </c>
      <c r="CN20" t="str">
        <f t="shared" ca="1" si="11"/>
        <v/>
      </c>
      <c r="CO20">
        <f t="shared" ca="1" si="11"/>
        <v>13</v>
      </c>
      <c r="CP20">
        <f t="shared" ca="1" si="11"/>
        <v>14</v>
      </c>
      <c r="CQ20">
        <f t="shared" ca="1" si="11"/>
        <v>7</v>
      </c>
      <c r="CR20">
        <f t="shared" ca="1" si="11"/>
        <v>4</v>
      </c>
      <c r="CS20" t="str">
        <f t="shared" ca="1" si="11"/>
        <v/>
      </c>
      <c r="CT20">
        <f t="shared" ca="1" si="11"/>
        <v>10</v>
      </c>
      <c r="CU20" t="str">
        <f t="shared" ca="1" si="11"/>
        <v/>
      </c>
      <c r="CV20" t="str">
        <f t="shared" ca="1" si="11"/>
        <v/>
      </c>
      <c r="CW20" t="str">
        <f t="shared" ca="1" si="11"/>
        <v/>
      </c>
      <c r="CX20">
        <f t="shared" ca="1" si="10"/>
        <v>5</v>
      </c>
      <c r="CY20">
        <f t="shared" ca="1" si="10"/>
        <v>15</v>
      </c>
      <c r="CZ20">
        <f t="shared" ca="1" si="10"/>
        <v>12</v>
      </c>
      <c r="DA20" t="str">
        <f t="shared" ca="1" si="10"/>
        <v/>
      </c>
      <c r="DB20" t="str">
        <f t="shared" ca="1" si="10"/>
        <v/>
      </c>
      <c r="DC20" t="str">
        <f t="shared" ca="1" si="10"/>
        <v/>
      </c>
      <c r="DD20" t="str">
        <f t="shared" ca="1" si="10"/>
        <v/>
      </c>
      <c r="DE20" t="str">
        <f t="shared" ca="1" si="10"/>
        <v/>
      </c>
      <c r="DF20">
        <f t="shared" ca="1" si="10"/>
        <v>11</v>
      </c>
      <c r="DG20" t="str">
        <f t="shared" ca="1" si="10"/>
        <v/>
      </c>
      <c r="DH20" t="str">
        <f t="shared" ca="1" si="10"/>
        <v/>
      </c>
      <c r="DI20" t="str">
        <f t="shared" ca="1" si="10"/>
        <v/>
      </c>
      <c r="DJ20" t="str">
        <f t="shared" ca="1" si="10"/>
        <v/>
      </c>
      <c r="DK20">
        <f t="shared" ca="1" si="10"/>
        <v>9</v>
      </c>
      <c r="DL20">
        <f t="shared" ca="1" si="10"/>
        <v>6</v>
      </c>
      <c r="DM20" t="str">
        <f t="shared" ca="1" si="10"/>
        <v/>
      </c>
      <c r="DN20" t="str">
        <f t="shared" ca="1" si="10"/>
        <v/>
      </c>
      <c r="DO20" t="str">
        <f t="shared" ca="1" si="10"/>
        <v/>
      </c>
      <c r="DP20" t="str">
        <f t="shared" ca="1" si="10"/>
        <v/>
      </c>
      <c r="DQ20" t="str">
        <f t="shared" ca="1" si="10"/>
        <v/>
      </c>
      <c r="DR20" t="str">
        <f t="shared" ca="1" si="10"/>
        <v/>
      </c>
    </row>
    <row r="21" spans="1:122" x14ac:dyDescent="0.25">
      <c r="A21">
        <v>20</v>
      </c>
      <c r="C21" t="str">
        <f>IF(B21="","",LOOKUP(B21,$CH$1:$DR$1,CH20:DR20))</f>
        <v/>
      </c>
      <c r="G21" t="str">
        <f t="shared" si="4"/>
        <v/>
      </c>
      <c r="H21" t="str">
        <f t="shared" si="6"/>
        <v/>
      </c>
      <c r="I21" t="str">
        <f t="shared" si="6"/>
        <v/>
      </c>
      <c r="J21" t="str">
        <f t="shared" si="6"/>
        <v/>
      </c>
      <c r="K21" t="str">
        <f t="shared" si="6"/>
        <v/>
      </c>
      <c r="L21" t="str">
        <f t="shared" si="6"/>
        <v/>
      </c>
      <c r="M21" t="str">
        <f t="shared" si="6"/>
        <v/>
      </c>
      <c r="N21" t="str">
        <f t="shared" si="6"/>
        <v/>
      </c>
      <c r="O21" t="str">
        <f t="shared" si="6"/>
        <v/>
      </c>
      <c r="P21" t="str">
        <f t="shared" si="6"/>
        <v/>
      </c>
      <c r="Q21" t="str">
        <f t="shared" si="6"/>
        <v/>
      </c>
      <c r="R21" t="str">
        <f t="shared" si="6"/>
        <v/>
      </c>
      <c r="S21" t="str">
        <f t="shared" si="6"/>
        <v/>
      </c>
      <c r="T21" t="str">
        <f t="shared" si="6"/>
        <v/>
      </c>
      <c r="U21" t="str">
        <f t="shared" si="6"/>
        <v/>
      </c>
      <c r="V21" t="str">
        <f t="shared" si="6"/>
        <v/>
      </c>
      <c r="W21" t="str">
        <f t="shared" si="6"/>
        <v/>
      </c>
      <c r="X21" t="str">
        <f t="shared" si="9"/>
        <v/>
      </c>
      <c r="Y21" t="str">
        <f t="shared" si="9"/>
        <v/>
      </c>
      <c r="Z21" t="str">
        <f t="shared" si="9"/>
        <v/>
      </c>
      <c r="AA21" t="str">
        <f t="shared" si="9"/>
        <v/>
      </c>
      <c r="AB21" t="str">
        <f t="shared" si="9"/>
        <v/>
      </c>
      <c r="AC21" t="str">
        <f t="shared" si="9"/>
        <v/>
      </c>
      <c r="AD21" t="str">
        <f t="shared" si="9"/>
        <v/>
      </c>
      <c r="AE21" t="str">
        <f t="shared" si="9"/>
        <v/>
      </c>
      <c r="AF21" t="str">
        <f t="shared" si="9"/>
        <v/>
      </c>
      <c r="AG21" t="str">
        <f t="shared" si="9"/>
        <v/>
      </c>
      <c r="AH21" t="str">
        <f t="shared" si="9"/>
        <v/>
      </c>
      <c r="AI21" t="str">
        <f t="shared" si="9"/>
        <v/>
      </c>
      <c r="AJ21" t="str">
        <f t="shared" si="9"/>
        <v/>
      </c>
      <c r="AK21" t="str">
        <f t="shared" si="9"/>
        <v/>
      </c>
      <c r="AL21" t="str">
        <f t="shared" si="9"/>
        <v/>
      </c>
      <c r="AM21" t="str">
        <f t="shared" si="9"/>
        <v/>
      </c>
      <c r="AN21" t="str">
        <f t="shared" si="9"/>
        <v/>
      </c>
      <c r="AO21" t="str">
        <f t="shared" si="9"/>
        <v/>
      </c>
      <c r="AP21" t="str">
        <f t="shared" si="9"/>
        <v/>
      </c>
      <c r="AQ21" t="str">
        <f t="shared" si="9"/>
        <v/>
      </c>
      <c r="AR21" t="str">
        <f t="shared" si="9"/>
        <v/>
      </c>
      <c r="AT21">
        <f>B21</f>
        <v>0</v>
      </c>
      <c r="AU21">
        <f ca="1">IF($B21=$AT20,AU20,AT20)</f>
        <v>11</v>
      </c>
      <c r="AV21">
        <f ca="1">IF(OR($B21=$AT20,$B21=$AU20),AV20,AU20)</f>
        <v>17</v>
      </c>
      <c r="AW21">
        <f ca="1">IF(OR($B21=$AV20,$B21=$AT20,$B21=$AU20),AW20,AV20)</f>
        <v>31</v>
      </c>
      <c r="AX21">
        <f ca="1">IF(OR($B21=$AV20,$B21=$AT20,$B21=$AU20,$B21=$AW20),AX20,AW20)</f>
        <v>10</v>
      </c>
      <c r="AY21">
        <f ca="1">IF(OR($B21=$AV20,$B21=$AT20,$B21=$AU20,$B21=$AW20,$B21=$AX20),AY20,AX20)</f>
        <v>3</v>
      </c>
      <c r="AZ21">
        <f ca="1">IF(OR($B21=$AV20,$B21=$AT20,$B21=$AU20,$B21=$AW20,$B21=$AX20,$B21=$AY20),AZ20,AY20)</f>
        <v>30</v>
      </c>
      <c r="BA21">
        <f ca="1">IF(OR($B21=$AV20,$B21=$AT20,$B21=$AU20,$B21=$AW20,$B21=$AX20,$B21=$AY20,$B21=$AZ20),BA20,AZ20)</f>
        <v>13</v>
      </c>
      <c r="BB21">
        <f ca="1">IF(OR($B21=$AV20,$B21=$AT20,$B21=$AU20,$B21=$AW20,$B21=$AX20,$B21=$AY20,$B21=$AZ20,$B21=$BA20),BB20,BA20)</f>
        <v>25</v>
      </c>
      <c r="BC21">
        <f ca="1">IF(OR($B21=$AV20,$B21=$AT20,$B21=$AU20,$B21=$AW20,$B21=$AX20,$B21=$AY20,$B21=$AZ20,$B21=$BA20,$B21=$BB20),BC20,BB20)</f>
        <v>19</v>
      </c>
      <c r="BD21">
        <f ca="1">IF(OR($B21=$AV20,$B21=$AT20,$B21=$AU20,$B21=$AW20,$B21=$AX20,$B21=$AY20,$B21=$AZ20,$B21=$BB20,$B21=$BC20,$B21=$BA20),BD20,BC20)</f>
        <v>8</v>
      </c>
      <c r="BE21">
        <f ca="1">IF(OR($B21=$AV20,$B21=$AT20,$B21=$AU20,$B21=$AW20,$B21=$AX20,$B21=$AY20,$B21=$AZ20,$B21=$BB20,$B21=$BC20,$B21=$BD20,$B21=$BA20),BE20,BD20)</f>
        <v>9</v>
      </c>
      <c r="BF21">
        <f ca="1">IF(OR($B21=$AV20,$B21=$AT20,$B21=$AU20,$B21=$AW20,$B21=$AX20,$B21=$AY20,$B21=$AZ20,$B21=$BB20,$B21=$BC20,$B21=$BD20,$B21=$BE20,$B21=$BA20),BF20,BE20)</f>
        <v>18</v>
      </c>
      <c r="BG21">
        <f ca="1">IF(OR($B21=$AV20,$B21=$AT20,$B21=$AU20,$B21=$AW20,$B21=$AX20,$B21=$AY20,$B21=$AZ20,$B21=$BB20,$B21=$BC20,$B21=$BD20,$B21=$BE20,$B21=$BF20,$B21=$BA20),BG20,BF20)</f>
        <v>1</v>
      </c>
      <c r="BH21" t="str">
        <f ca="1">IF(OR($B21=$AV20,$B21=$AT20,$B21=$AU20,$B21=$AW20,$B21=$AX20,$B21=$AY20,$B21=$AZ20,$B21=$BB20,$B21=$BC20,$B21=$BD20,$B21=$BE20,$B21=$BF20,$B21=$BG20,$B21=$BA20),BH20,BG20)</f>
        <v/>
      </c>
      <c r="BI21" t="str">
        <f ca="1">IF(OR($B21=$AV20,$B21=$AT20,$B21=$AU20,$B21=$AW20,$B21=$AX20,$B21=$AY20,$B21=$AZ20,$B21=$BB20,$B21=$BC20,$B21=$BD20,$B21=$BE20,$B21=$BF20,$B21=$BG20,$B21=$BH20,$B21=$BA20),BI20,BH20)</f>
        <v/>
      </c>
      <c r="BJ21" t="str">
        <f ca="1">IF(OR($B21=$AV20,$B21=$AT20,$B21=$AU20,$B21=$AW20,$B21=$AX20,$B21=$AY20,$B21=$AZ20,$B21=$BB20,$B21=$BC20,$B21=$BD20,$B21=$BE20,$B21=$BF20,$B21=$BG20,$B21=$BH20,$B21=$BI20,$B21=$BA20),BJ20,BI20)</f>
        <v/>
      </c>
      <c r="BK21" t="str">
        <f ca="1">IF(OR($B21=$AV20,$B21=$AT20,$B21=$AU20,$B21=$AW20,$B21=$AX20,$B21=$AY20,$B21=$AZ20,$B21=$BB20,$B21=$BC20,$B21=$BD20,$B21=$BE20,$B21=$BF20,$B21=$BG20,$B21=$BH20,$B21=$BI20,$B21=$BJ20,$B21=$BA20),BK20,BJ20)</f>
        <v/>
      </c>
      <c r="BL21" t="str">
        <f ca="1">IF(OR($B21=$AV20,$B21=$AT20,$B21=$AU20,$B21=$AW20,$B21=$AX20,$B21=$AY20,$B21=$AZ20,$B21=$BB20,$B21=$BC20,$B21=$BD20,$B21=$BE20,$B21=$BF20,$B21=$BG20,$B21=$BH20,$B21=$BI20,$B21=$BJ20,$B21=$BK20,$B21=$BA20),BL20,BK20)</f>
        <v/>
      </c>
      <c r="BM21" t="str">
        <f ca="1">IF(OR($B21=$AV20,$B21=$AT20,$B21=$AU20,$B21=$AW20,$B21=$AX20,$B21=$AY20,$B21=$AZ20,$B21=$BB20,$B21=$BC20,$B21=$BD20,$B21=$BE20,$B21=$BF20,$B21=$BG20,$B21=$BH20,$B21=$BI20,$B21=$BJ20,$B21=$BK20,$B21=$BL20,$B21=$BA20),BM20,BL20)</f>
        <v/>
      </c>
      <c r="BN21" t="str">
        <f ca="1">IF(OR($B21=$AV20,$B21=$AT20,$B21=$AU20,$B21=$AW20,$B21=$AX20,$B21=$AY20,$B21=$AZ20,$B21=$BB20,$B21=$BC20,$B21=$BD20,$B21=$BE20,$B21=$BF20,$B21=$BG20,$B21=$BH20,$B21=$BI20,$B21=$BJ20,$B21=$BK20,$B21=$BL20,$B21=$BM20,$B21=$BA20),BN20,BM20)</f>
        <v/>
      </c>
      <c r="BO21" t="str">
        <f ca="1">IF(OR($B21=$AV20,$B21=$AT20,$B21=$AU20,$B21=$AW20,$B21=$AX20,$B21=$AY20,$B21=$AZ20,$B21=$BB20,$B21=$BC20,$B21=$BD20,$B21=$BE20,$B21=$BF20,$B21=$BG20,$B21=$BH20,$B21=$BI20,$B21=$BJ20,$B21=$BK20,$B21=$BL20,$B21=$BM20,$B21=$BN20,$B21=$BA20),BO20,BN20)</f>
        <v/>
      </c>
      <c r="BP21" t="str">
        <f ca="1">IF(OR($B21=$AV20,$B21=$AT20,$B21=$AU20,$B21=$AW20,$B21=$AX20,$B21=$AY20,$B21=$AZ20,$B21=$BB20,$B21=$BC20,$B21=$BD20,$B21=$BE20,$B21=$BF20,$B21=$BG20,$B21=$BH20,$B21=$BI20,$B21=$BJ20,$B21=$BK20,$B21=$BL20,$B21=$BM20,$B21=$BN20,$B21=$BO20,$B21=$BA20),BP20,BO20)</f>
        <v/>
      </c>
      <c r="BQ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IF(OR($B21=$AV20,$B21=$AT20,$B21=$AU20,$B21=$AW20,$B21=$AX20,$B21=$AY20,$B21=$AZ20,$B21=$BB20,$B21=$BC20,$B21=$BD20,$B21=$BE20,$B21=$BF20,$B21=$BG20,$B21=$BH20,$B21=$BI20,$B21=$BJ20,$B21=$BK20,$B21=$BL20,$B21=$BM20,$B21=$BN20,$B21=$BO20,$B21=$BP20,$B21=$BA20),BQ20,BP20)</f>
        <v/>
      </c>
      <c r="BR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A20),BR20,BQ20)</f>
        <v/>
      </c>
      <c r="BS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A20),BS20,BR20)</f>
        <v/>
      </c>
      <c r="BT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A20),BT20,BS20)</f>
        <v/>
      </c>
      <c r="BU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A20),BU20,BT20)</f>
        <v/>
      </c>
      <c r="BV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A20),BV20,BU20)</f>
        <v/>
      </c>
      <c r="BW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A20),BW20,BV20)</f>
        <v/>
      </c>
      <c r="BX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A20),BX20,BW20)</f>
        <v/>
      </c>
      <c r="BY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A20),BY20,BX20)</f>
        <v/>
      </c>
      <c r="BZ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A20),BZ20,BY20)</f>
        <v/>
      </c>
      <c r="CA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BA20),CA20,BZ20)</f>
        <v/>
      </c>
      <c r="CB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CA20,$B21=$BA20),CB20,CA20)</f>
        <v/>
      </c>
      <c r="CC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CA20,$B21=$CB20,$B21=$BA20),CC20,CB20)</f>
        <v/>
      </c>
      <c r="CD21" t="str">
        <f ca="1">IF(OR($B21=$AV20,$B21=$AT20,$B21=$AU20,$B21=$AW20,$B21=$AX20,$B21=$AY20,$B21=$AZ20,$B21=$BB20,$B21=$BC20,$B21=$BD20,$B21=$BE20,$B21=$BF20,$B21=$BG20,$B21=$BH20,$B21=$BI20,$B21=$BJ20,$B21=$BK20,$B21=$BL20,$B21=$BM20,$B21=$BN20,$B21=$BO20,$B21=$BP20,$B21=$BQ20,$B21=$BR20,$B21=$BS20,$B21=$BT20,$B21=$BU20,$B21=$BV20,$B21=$BW20,$B21=$BX20,$B21=$BY20,$B21=$BZ20,$B21=$CA20,$B21=$CB20,$B21=$CC20,$B21=$BA20),CD20,CC20)</f>
        <v/>
      </c>
      <c r="CH21">
        <f t="shared" ca="1" si="11"/>
        <v>17</v>
      </c>
      <c r="CI21" t="str">
        <f t="shared" ca="1" si="11"/>
        <v/>
      </c>
      <c r="CJ21">
        <f t="shared" ca="1" si="11"/>
        <v>9</v>
      </c>
      <c r="CK21" t="str">
        <f t="shared" ca="1" si="11"/>
        <v/>
      </c>
      <c r="CL21" t="str">
        <f t="shared" ca="1" si="11"/>
        <v/>
      </c>
      <c r="CM21" t="str">
        <f t="shared" ca="1" si="11"/>
        <v/>
      </c>
      <c r="CN21" t="str">
        <f t="shared" ca="1" si="11"/>
        <v/>
      </c>
      <c r="CO21">
        <f t="shared" ca="1" si="11"/>
        <v>14</v>
      </c>
      <c r="CP21">
        <f t="shared" ca="1" si="11"/>
        <v>15</v>
      </c>
      <c r="CQ21">
        <f t="shared" ca="1" si="11"/>
        <v>8</v>
      </c>
      <c r="CR21">
        <f t="shared" ca="1" si="11"/>
        <v>5</v>
      </c>
      <c r="CS21" t="str">
        <f t="shared" ca="1" si="11"/>
        <v/>
      </c>
      <c r="CT21">
        <f t="shared" ca="1" si="11"/>
        <v>11</v>
      </c>
      <c r="CU21" t="str">
        <f t="shared" ca="1" si="11"/>
        <v/>
      </c>
      <c r="CV21" t="str">
        <f t="shared" ca="1" si="11"/>
        <v/>
      </c>
      <c r="CW21" t="str">
        <f t="shared" ca="1" si="11"/>
        <v/>
      </c>
      <c r="CX21">
        <f t="shared" ca="1" si="10"/>
        <v>6</v>
      </c>
      <c r="CY21">
        <f t="shared" ca="1" si="10"/>
        <v>16</v>
      </c>
      <c r="CZ21">
        <f t="shared" ca="1" si="10"/>
        <v>13</v>
      </c>
      <c r="DA21" t="str">
        <f t="shared" ca="1" si="10"/>
        <v/>
      </c>
      <c r="DB21" t="str">
        <f t="shared" ca="1" si="10"/>
        <v/>
      </c>
      <c r="DC21" t="str">
        <f t="shared" ca="1" si="10"/>
        <v/>
      </c>
      <c r="DD21" t="str">
        <f t="shared" ca="1" si="10"/>
        <v/>
      </c>
      <c r="DE21" t="str">
        <f t="shared" ca="1" si="10"/>
        <v/>
      </c>
      <c r="DF21">
        <f t="shared" ca="1" si="10"/>
        <v>12</v>
      </c>
      <c r="DG21" t="str">
        <f t="shared" ca="1" si="10"/>
        <v/>
      </c>
      <c r="DH21" t="str">
        <f t="shared" ca="1" si="10"/>
        <v/>
      </c>
      <c r="DI21" t="str">
        <f t="shared" ca="1" si="10"/>
        <v/>
      </c>
      <c r="DJ21" t="str">
        <f t="shared" ca="1" si="10"/>
        <v/>
      </c>
      <c r="DK21">
        <f t="shared" ca="1" si="10"/>
        <v>10</v>
      </c>
      <c r="DL21">
        <f t="shared" ca="1" si="10"/>
        <v>7</v>
      </c>
      <c r="DM21" t="str">
        <f t="shared" ca="1" si="10"/>
        <v/>
      </c>
      <c r="DN21" t="str">
        <f t="shared" ca="1" si="10"/>
        <v/>
      </c>
      <c r="DO21" t="str">
        <f t="shared" ca="1" si="10"/>
        <v/>
      </c>
      <c r="DP21" t="str">
        <f t="shared" ca="1" si="10"/>
        <v/>
      </c>
      <c r="DQ21" t="str">
        <f t="shared" ca="1" si="10"/>
        <v/>
      </c>
      <c r="DR21" t="str">
        <f t="shared" ca="1" si="10"/>
        <v/>
      </c>
    </row>
    <row r="22" spans="1:122" x14ac:dyDescent="0.25">
      <c r="A22">
        <v>21</v>
      </c>
      <c r="C22" t="str">
        <f>IF(B22="","",LOOKUP(B22,$CH$1:$DR$1,CH21:DR21))</f>
        <v/>
      </c>
      <c r="G22" t="str">
        <f t="shared" si="4"/>
        <v/>
      </c>
      <c r="H22" t="str">
        <f t="shared" si="6"/>
        <v/>
      </c>
      <c r="I22" t="str">
        <f t="shared" si="6"/>
        <v/>
      </c>
      <c r="J22" t="str">
        <f t="shared" si="6"/>
        <v/>
      </c>
      <c r="K22" t="str">
        <f t="shared" si="6"/>
        <v/>
      </c>
      <c r="L22" t="str">
        <f t="shared" si="6"/>
        <v/>
      </c>
      <c r="M22" t="str">
        <f t="shared" si="6"/>
        <v/>
      </c>
      <c r="N22" t="str">
        <f t="shared" si="6"/>
        <v/>
      </c>
      <c r="O22" t="str">
        <f t="shared" si="6"/>
        <v/>
      </c>
      <c r="P22" t="str">
        <f t="shared" si="6"/>
        <v/>
      </c>
      <c r="Q22" t="str">
        <f t="shared" si="6"/>
        <v/>
      </c>
      <c r="R22" t="str">
        <f t="shared" si="6"/>
        <v/>
      </c>
      <c r="S22" t="str">
        <f t="shared" si="6"/>
        <v/>
      </c>
      <c r="T22" t="str">
        <f t="shared" si="6"/>
        <v/>
      </c>
      <c r="U22" t="str">
        <f t="shared" si="6"/>
        <v/>
      </c>
      <c r="V22" t="str">
        <f t="shared" si="6"/>
        <v/>
      </c>
      <c r="W22" t="str">
        <f t="shared" si="6"/>
        <v/>
      </c>
      <c r="X22" t="str">
        <f t="shared" si="9"/>
        <v/>
      </c>
      <c r="Y22" t="str">
        <f t="shared" si="9"/>
        <v/>
      </c>
      <c r="Z22" t="str">
        <f t="shared" si="9"/>
        <v/>
      </c>
      <c r="AA22" t="str">
        <f t="shared" si="9"/>
        <v/>
      </c>
      <c r="AB22" t="str">
        <f t="shared" si="9"/>
        <v/>
      </c>
      <c r="AC22" t="str">
        <f t="shared" si="9"/>
        <v/>
      </c>
      <c r="AD22" t="str">
        <f t="shared" si="9"/>
        <v/>
      </c>
      <c r="AE22" t="str">
        <f t="shared" si="9"/>
        <v/>
      </c>
      <c r="AF22" t="str">
        <f t="shared" si="9"/>
        <v/>
      </c>
      <c r="AG22" t="str">
        <f t="shared" si="9"/>
        <v/>
      </c>
      <c r="AH22" t="str">
        <f t="shared" si="9"/>
        <v/>
      </c>
      <c r="AI22" t="str">
        <f t="shared" si="9"/>
        <v/>
      </c>
      <c r="AJ22" t="str">
        <f t="shared" si="9"/>
        <v/>
      </c>
      <c r="AK22" t="str">
        <f t="shared" si="9"/>
        <v/>
      </c>
      <c r="AL22" t="str">
        <f t="shared" si="9"/>
        <v/>
      </c>
      <c r="AM22" t="str">
        <f t="shared" si="9"/>
        <v/>
      </c>
      <c r="AN22" t="str">
        <f t="shared" si="9"/>
        <v/>
      </c>
      <c r="AO22" t="str">
        <f t="shared" si="9"/>
        <v/>
      </c>
      <c r="AP22" t="str">
        <f t="shared" si="9"/>
        <v/>
      </c>
      <c r="AQ22" t="str">
        <f t="shared" si="9"/>
        <v/>
      </c>
      <c r="AR22" t="str">
        <f t="shared" si="9"/>
        <v/>
      </c>
      <c r="AT22">
        <f>B22</f>
        <v>0</v>
      </c>
      <c r="AU22">
        <f ca="1">IF($B22=$AT21,AU21,AT21)</f>
        <v>11</v>
      </c>
      <c r="AV22">
        <f ca="1">IF(OR($B22=$AT21,$B22=$AU21),AV21,AU21)</f>
        <v>17</v>
      </c>
      <c r="AW22">
        <f ca="1">IF(OR($B22=$AV21,$B22=$AT21,$B22=$AU21),AW21,AV21)</f>
        <v>31</v>
      </c>
      <c r="AX22">
        <f ca="1">IF(OR($B22=$AV21,$B22=$AT21,$B22=$AU21,$B22=$AW21),AX21,AW21)</f>
        <v>10</v>
      </c>
      <c r="AY22">
        <f ca="1">IF(OR($B22=$AV21,$B22=$AT21,$B22=$AU21,$B22=$AW21,$B22=$AX21),AY21,AX21)</f>
        <v>3</v>
      </c>
      <c r="AZ22">
        <f ca="1">IF(OR($B22=$AV21,$B22=$AT21,$B22=$AU21,$B22=$AW21,$B22=$AX21,$B22=$AY21),AZ21,AY21)</f>
        <v>30</v>
      </c>
      <c r="BA22">
        <f ca="1">IF(OR($B22=$AV21,$B22=$AT21,$B22=$AU21,$B22=$AW21,$B22=$AX21,$B22=$AY21,$B22=$AZ21),BA21,AZ21)</f>
        <v>13</v>
      </c>
      <c r="BB22">
        <f ca="1">IF(OR($B22=$AV21,$B22=$AT21,$B22=$AU21,$B22=$AW21,$B22=$AX21,$B22=$AY21,$B22=$AZ21,$B22=$BA21),BB21,BA21)</f>
        <v>25</v>
      </c>
      <c r="BC22">
        <f ca="1">IF(OR($B22=$AV21,$B22=$AT21,$B22=$AU21,$B22=$AW21,$B22=$AX21,$B22=$AY21,$B22=$AZ21,$B22=$BA21,$B22=$BB21),BC21,BB21)</f>
        <v>19</v>
      </c>
      <c r="BD22">
        <f ca="1">IF(OR($B22=$AV21,$B22=$AT21,$B22=$AU21,$B22=$AW21,$B22=$AX21,$B22=$AY21,$B22=$AZ21,$B22=$BB21,$B22=$BC21,$B22=$BA21),BD21,BC21)</f>
        <v>8</v>
      </c>
      <c r="BE22">
        <f ca="1">IF(OR($B22=$AV21,$B22=$AT21,$B22=$AU21,$B22=$AW21,$B22=$AX21,$B22=$AY21,$B22=$AZ21,$B22=$BB21,$B22=$BC21,$B22=$BD21,$B22=$BA21),BE21,BD21)</f>
        <v>9</v>
      </c>
      <c r="BF22">
        <f ca="1">IF(OR($B22=$AV21,$B22=$AT21,$B22=$AU21,$B22=$AW21,$B22=$AX21,$B22=$AY21,$B22=$AZ21,$B22=$BB21,$B22=$BC21,$B22=$BD21,$B22=$BE21,$B22=$BA21),BF21,BE21)</f>
        <v>18</v>
      </c>
      <c r="BG22">
        <f ca="1">IF(OR($B22=$AV21,$B22=$AT21,$B22=$AU21,$B22=$AW21,$B22=$AX21,$B22=$AY21,$B22=$AZ21,$B22=$BB21,$B22=$BC21,$B22=$BD21,$B22=$BE21,$B22=$BF21,$B22=$BA21),BG21,BF21)</f>
        <v>1</v>
      </c>
      <c r="BH22" t="str">
        <f ca="1">IF(OR($B22=$AV21,$B22=$AT21,$B22=$AU21,$B22=$AW21,$B22=$AX21,$B22=$AY21,$B22=$AZ21,$B22=$BB21,$B22=$BC21,$B22=$BD21,$B22=$BE21,$B22=$BF21,$B22=$BG21,$B22=$BA21),BH21,BG21)</f>
        <v/>
      </c>
      <c r="BI22" t="str">
        <f ca="1">IF(OR($B22=$AV21,$B22=$AT21,$B22=$AU21,$B22=$AW21,$B22=$AX21,$B22=$AY21,$B22=$AZ21,$B22=$BB21,$B22=$BC21,$B22=$BD21,$B22=$BE21,$B22=$BF21,$B22=$BG21,$B22=$BH21,$B22=$BA21),BI21,BH21)</f>
        <v/>
      </c>
      <c r="BJ22" t="str">
        <f ca="1">IF(OR($B22=$AV21,$B22=$AT21,$B22=$AU21,$B22=$AW21,$B22=$AX21,$B22=$AY21,$B22=$AZ21,$B22=$BB21,$B22=$BC21,$B22=$BD21,$B22=$BE21,$B22=$BF21,$B22=$BG21,$B22=$BH21,$B22=$BI21,$B22=$BA21),BJ21,BI21)</f>
        <v/>
      </c>
      <c r="BK22" t="str">
        <f ca="1">IF(OR($B22=$AV21,$B22=$AT21,$B22=$AU21,$B22=$AW21,$B22=$AX21,$B22=$AY21,$B22=$AZ21,$B22=$BB21,$B22=$BC21,$B22=$BD21,$B22=$BE21,$B22=$BF21,$B22=$BG21,$B22=$BH21,$B22=$BI21,$B22=$BJ21,$B22=$BA21),BK21,BJ21)</f>
        <v/>
      </c>
      <c r="BL22" t="str">
        <f ca="1">IF(OR($B22=$AV21,$B22=$AT21,$B22=$AU21,$B22=$AW21,$B22=$AX21,$B22=$AY21,$B22=$AZ21,$B22=$BB21,$B22=$BC21,$B22=$BD21,$B22=$BE21,$B22=$BF21,$B22=$BG21,$B22=$BH21,$B22=$BI21,$B22=$BJ21,$B22=$BK21,$B22=$BA21),BL21,BK21)</f>
        <v/>
      </c>
      <c r="BM22" t="str">
        <f ca="1">IF(OR($B22=$AV21,$B22=$AT21,$B22=$AU21,$B22=$AW21,$B22=$AX21,$B22=$AY21,$B22=$AZ21,$B22=$BB21,$B22=$BC21,$B22=$BD21,$B22=$BE21,$B22=$BF21,$B22=$BG21,$B22=$BH21,$B22=$BI21,$B22=$BJ21,$B22=$BK21,$B22=$BL21,$B22=$BA21),BM21,BL21)</f>
        <v/>
      </c>
      <c r="BN22" t="str">
        <f ca="1">IF(OR($B22=$AV21,$B22=$AT21,$B22=$AU21,$B22=$AW21,$B22=$AX21,$B22=$AY21,$B22=$AZ21,$B22=$BB21,$B22=$BC21,$B22=$BD21,$B22=$BE21,$B22=$BF21,$B22=$BG21,$B22=$BH21,$B22=$BI21,$B22=$BJ21,$B22=$BK21,$B22=$BL21,$B22=$BM21,$B22=$BA21),BN21,BM21)</f>
        <v/>
      </c>
      <c r="BO22" t="str">
        <f ca="1">IF(OR($B22=$AV21,$B22=$AT21,$B22=$AU21,$B22=$AW21,$B22=$AX21,$B22=$AY21,$B22=$AZ21,$B22=$BB21,$B22=$BC21,$B22=$BD21,$B22=$BE21,$B22=$BF21,$B22=$BG21,$B22=$BH21,$B22=$BI21,$B22=$BJ21,$B22=$BK21,$B22=$BL21,$B22=$BM21,$B22=$BN21,$B22=$BA21),BO21,BN21)</f>
        <v/>
      </c>
      <c r="BP22" t="str">
        <f ca="1">IF(OR($B22=$AV21,$B22=$AT21,$B22=$AU21,$B22=$AW21,$B22=$AX21,$B22=$AY21,$B22=$AZ21,$B22=$BB21,$B22=$BC21,$B22=$BD21,$B22=$BE21,$B22=$BF21,$B22=$BG21,$B22=$BH21,$B22=$BI21,$B22=$BJ21,$B22=$BK21,$B22=$BL21,$B22=$BM21,$B22=$BN21,$B22=$BO21,$B22=$BA21),BP21,BO21)</f>
        <v/>
      </c>
      <c r="BQ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IF(OR($B22=$AV21,$B22=$AT21,$B22=$AU21,$B22=$AW21,$B22=$AX21,$B22=$AY21,$B22=$AZ21,$B22=$BB21,$B22=$BC21,$B22=$BD21,$B22=$BE21,$B22=$BF21,$B22=$BG21,$B22=$BH21,$B22=$BI21,$B22=$BJ21,$B22=$BK21,$B22=$BL21,$B22=$BM21,$B22=$BN21,$B22=$BO21,$B22=$BP21,$B22=$BA21),BQ21,BP21)</f>
        <v/>
      </c>
      <c r="BR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A21),BR21,BQ21)</f>
        <v/>
      </c>
      <c r="BS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A21),BS21,BR21)</f>
        <v/>
      </c>
      <c r="BT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A21),BT21,BS21)</f>
        <v/>
      </c>
      <c r="BU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A21),BU21,BT21)</f>
        <v/>
      </c>
      <c r="BV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A21),BV21,BU21)</f>
        <v/>
      </c>
      <c r="BW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A21),BW21,BV21)</f>
        <v/>
      </c>
      <c r="BX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A21),BX21,BW21)</f>
        <v/>
      </c>
      <c r="BY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A21),BY21,BX21)</f>
        <v/>
      </c>
      <c r="BZ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A21),BZ21,BY21)</f>
        <v/>
      </c>
      <c r="CA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BA21),CA21,BZ21)</f>
        <v/>
      </c>
      <c r="CB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CA21,$B22=$BA21),CB21,CA21)</f>
        <v/>
      </c>
      <c r="CC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CA21,$B22=$CB21,$B22=$BA21),CC21,CB21)</f>
        <v/>
      </c>
      <c r="CD22" t="str">
        <f ca="1">IF(OR($B22=$AV21,$B22=$AT21,$B22=$AU21,$B22=$AW21,$B22=$AX21,$B22=$AY21,$B22=$AZ21,$B22=$BB21,$B22=$BC21,$B22=$BD21,$B22=$BE21,$B22=$BF21,$B22=$BG21,$B22=$BH21,$B22=$BI21,$B22=$BJ21,$B22=$BK21,$B22=$BL21,$B22=$BM21,$B22=$BN21,$B22=$BO21,$B22=$BP21,$B22=$BQ21,$B22=$BR21,$B22=$BS21,$B22=$BT21,$B22=$BU21,$B22=$BV21,$B22=$BW21,$B22=$BX21,$B22=$BY21,$B22=$BZ21,$B22=$CA21,$B22=$CB21,$B22=$CC21,$B22=$BA21),CD21,CC21)</f>
        <v/>
      </c>
      <c r="CH22">
        <f t="shared" ca="1" si="11"/>
        <v>18</v>
      </c>
      <c r="CI22" t="str">
        <f t="shared" ca="1" si="11"/>
        <v/>
      </c>
      <c r="CJ22">
        <f t="shared" ca="1" si="11"/>
        <v>10</v>
      </c>
      <c r="CK22" t="str">
        <f t="shared" ca="1" si="11"/>
        <v/>
      </c>
      <c r="CL22" t="str">
        <f t="shared" ca="1" si="11"/>
        <v/>
      </c>
      <c r="CM22" t="str">
        <f t="shared" ca="1" si="11"/>
        <v/>
      </c>
      <c r="CN22" t="str">
        <f t="shared" ca="1" si="11"/>
        <v/>
      </c>
      <c r="CO22">
        <f t="shared" ca="1" si="11"/>
        <v>15</v>
      </c>
      <c r="CP22">
        <f t="shared" ca="1" si="11"/>
        <v>16</v>
      </c>
      <c r="CQ22">
        <f t="shared" ca="1" si="11"/>
        <v>9</v>
      </c>
      <c r="CR22">
        <f t="shared" ca="1" si="11"/>
        <v>6</v>
      </c>
      <c r="CS22" t="str">
        <f t="shared" ca="1" si="11"/>
        <v/>
      </c>
      <c r="CT22">
        <f t="shared" ca="1" si="11"/>
        <v>12</v>
      </c>
      <c r="CU22" t="str">
        <f t="shared" ca="1" si="11"/>
        <v/>
      </c>
      <c r="CV22" t="str">
        <f t="shared" ca="1" si="11"/>
        <v/>
      </c>
      <c r="CW22" t="str">
        <f t="shared" ca="1" si="11"/>
        <v/>
      </c>
      <c r="CX22">
        <f t="shared" ca="1" si="10"/>
        <v>7</v>
      </c>
      <c r="CY22">
        <f t="shared" ca="1" si="10"/>
        <v>17</v>
      </c>
      <c r="CZ22">
        <f t="shared" ca="1" si="10"/>
        <v>14</v>
      </c>
      <c r="DA22" t="str">
        <f t="shared" ca="1" si="10"/>
        <v/>
      </c>
      <c r="DB22" t="str">
        <f t="shared" ca="1" si="10"/>
        <v/>
      </c>
      <c r="DC22" t="str">
        <f t="shared" ca="1" si="10"/>
        <v/>
      </c>
      <c r="DD22" t="str">
        <f t="shared" ca="1" si="10"/>
        <v/>
      </c>
      <c r="DE22" t="str">
        <f t="shared" ca="1" si="10"/>
        <v/>
      </c>
      <c r="DF22">
        <f t="shared" ca="1" si="10"/>
        <v>13</v>
      </c>
      <c r="DG22" t="str">
        <f t="shared" ca="1" si="10"/>
        <v/>
      </c>
      <c r="DH22" t="str">
        <f t="shared" ca="1" si="10"/>
        <v/>
      </c>
      <c r="DI22" t="str">
        <f t="shared" ca="1" si="10"/>
        <v/>
      </c>
      <c r="DJ22" t="str">
        <f t="shared" ca="1" si="10"/>
        <v/>
      </c>
      <c r="DK22">
        <f t="shared" ca="1" si="10"/>
        <v>11</v>
      </c>
      <c r="DL22">
        <f t="shared" ca="1" si="10"/>
        <v>8</v>
      </c>
      <c r="DM22" t="str">
        <f t="shared" ca="1" si="10"/>
        <v/>
      </c>
      <c r="DN22" t="str">
        <f t="shared" ca="1" si="10"/>
        <v/>
      </c>
      <c r="DO22" t="str">
        <f t="shared" ca="1" si="10"/>
        <v/>
      </c>
      <c r="DP22" t="str">
        <f t="shared" ca="1" si="10"/>
        <v/>
      </c>
      <c r="DQ22" t="str">
        <f t="shared" ca="1" si="10"/>
        <v/>
      </c>
      <c r="DR22" t="str">
        <f t="shared" ca="1" si="10"/>
        <v/>
      </c>
    </row>
    <row r="23" spans="1:122" x14ac:dyDescent="0.25">
      <c r="A23">
        <v>22</v>
      </c>
      <c r="C23" t="str">
        <f>IF(B23="","",LOOKUP(B23,$CH$1:$DR$1,CH22:DR22))</f>
        <v/>
      </c>
      <c r="G23" t="str">
        <f t="shared" si="4"/>
        <v/>
      </c>
      <c r="H23" t="str">
        <f t="shared" si="6"/>
        <v/>
      </c>
      <c r="I23" t="str">
        <f t="shared" si="6"/>
        <v/>
      </c>
      <c r="J23" t="str">
        <f t="shared" si="6"/>
        <v/>
      </c>
      <c r="K23" t="str">
        <f t="shared" si="6"/>
        <v/>
      </c>
      <c r="L23" t="str">
        <f t="shared" si="6"/>
        <v/>
      </c>
      <c r="M23" t="str">
        <f t="shared" si="6"/>
        <v/>
      </c>
      <c r="N23" t="str">
        <f t="shared" si="6"/>
        <v/>
      </c>
      <c r="O23" t="str">
        <f t="shared" si="6"/>
        <v/>
      </c>
      <c r="P23" t="str">
        <f t="shared" si="6"/>
        <v/>
      </c>
      <c r="Q23" t="str">
        <f t="shared" si="6"/>
        <v/>
      </c>
      <c r="R23" t="str">
        <f t="shared" si="6"/>
        <v/>
      </c>
      <c r="S23" t="str">
        <f t="shared" si="6"/>
        <v/>
      </c>
      <c r="T23" t="str">
        <f t="shared" si="6"/>
        <v/>
      </c>
      <c r="U23" t="str">
        <f t="shared" si="6"/>
        <v/>
      </c>
      <c r="V23" t="str">
        <f t="shared" si="6"/>
        <v/>
      </c>
      <c r="W23" t="str">
        <f t="shared" si="6"/>
        <v/>
      </c>
      <c r="X23" t="str">
        <f t="shared" si="9"/>
        <v/>
      </c>
      <c r="Y23" t="str">
        <f t="shared" si="9"/>
        <v/>
      </c>
      <c r="Z23" t="str">
        <f t="shared" si="9"/>
        <v/>
      </c>
      <c r="AA23" t="str">
        <f t="shared" si="9"/>
        <v/>
      </c>
      <c r="AB23" t="str">
        <f t="shared" si="9"/>
        <v/>
      </c>
      <c r="AC23" t="str">
        <f t="shared" si="9"/>
        <v/>
      </c>
      <c r="AD23" t="str">
        <f t="shared" si="9"/>
        <v/>
      </c>
      <c r="AE23" t="str">
        <f t="shared" si="9"/>
        <v/>
      </c>
      <c r="AF23" t="str">
        <f t="shared" si="9"/>
        <v/>
      </c>
      <c r="AG23" t="str">
        <f t="shared" si="9"/>
        <v/>
      </c>
      <c r="AH23" t="str">
        <f t="shared" si="9"/>
        <v/>
      </c>
      <c r="AI23" t="str">
        <f t="shared" si="9"/>
        <v/>
      </c>
      <c r="AJ23" t="str">
        <f t="shared" si="9"/>
        <v/>
      </c>
      <c r="AK23" t="str">
        <f t="shared" si="9"/>
        <v/>
      </c>
      <c r="AL23" t="str">
        <f t="shared" si="9"/>
        <v/>
      </c>
      <c r="AM23" t="str">
        <f t="shared" si="9"/>
        <v/>
      </c>
      <c r="AN23" t="str">
        <f t="shared" si="9"/>
        <v/>
      </c>
      <c r="AO23" t="str">
        <f t="shared" si="9"/>
        <v/>
      </c>
      <c r="AP23" t="str">
        <f t="shared" si="9"/>
        <v/>
      </c>
      <c r="AQ23" t="str">
        <f t="shared" si="9"/>
        <v/>
      </c>
      <c r="AR23" t="str">
        <f t="shared" si="9"/>
        <v/>
      </c>
      <c r="AT23">
        <f>B23</f>
        <v>0</v>
      </c>
      <c r="AU23">
        <f ca="1">IF($B23=$AT22,AU22,AT22)</f>
        <v>11</v>
      </c>
      <c r="AV23">
        <f ca="1">IF(OR($B23=$AT22,$B23=$AU22),AV22,AU22)</f>
        <v>17</v>
      </c>
      <c r="AW23">
        <f ca="1">IF(OR($B23=$AV22,$B23=$AT22,$B23=$AU22),AW22,AV22)</f>
        <v>31</v>
      </c>
      <c r="AX23">
        <f ca="1">IF(OR($B23=$AV22,$B23=$AT22,$B23=$AU22,$B23=$AW22),AX22,AW22)</f>
        <v>10</v>
      </c>
      <c r="AY23">
        <f ca="1">IF(OR($B23=$AV22,$B23=$AT22,$B23=$AU22,$B23=$AW22,$B23=$AX22),AY22,AX22)</f>
        <v>3</v>
      </c>
      <c r="AZ23">
        <f ca="1">IF(OR($B23=$AV22,$B23=$AT22,$B23=$AU22,$B23=$AW22,$B23=$AX22,$B23=$AY22),AZ22,AY22)</f>
        <v>30</v>
      </c>
      <c r="BA23">
        <f ca="1">IF(OR($B23=$AV22,$B23=$AT22,$B23=$AU22,$B23=$AW22,$B23=$AX22,$B23=$AY22,$B23=$AZ22),BA22,AZ22)</f>
        <v>13</v>
      </c>
      <c r="BB23">
        <f ca="1">IF(OR($B23=$AV22,$B23=$AT22,$B23=$AU22,$B23=$AW22,$B23=$AX22,$B23=$AY22,$B23=$AZ22,$B23=$BA22),BB22,BA22)</f>
        <v>25</v>
      </c>
      <c r="BC23">
        <f ca="1">IF(OR($B23=$AV22,$B23=$AT22,$B23=$AU22,$B23=$AW22,$B23=$AX22,$B23=$AY22,$B23=$AZ22,$B23=$BA22,$B23=$BB22),BC22,BB22)</f>
        <v>19</v>
      </c>
      <c r="BD23">
        <f ca="1">IF(OR($B23=$AV22,$B23=$AT22,$B23=$AU22,$B23=$AW22,$B23=$AX22,$B23=$AY22,$B23=$AZ22,$B23=$BB22,$B23=$BC22,$B23=$BA22),BD22,BC22)</f>
        <v>8</v>
      </c>
      <c r="BE23">
        <f ca="1">IF(OR($B23=$AV22,$B23=$AT22,$B23=$AU22,$B23=$AW22,$B23=$AX22,$B23=$AY22,$B23=$AZ22,$B23=$BB22,$B23=$BC22,$B23=$BD22,$B23=$BA22),BE22,BD22)</f>
        <v>9</v>
      </c>
      <c r="BF23">
        <f ca="1">IF(OR($B23=$AV22,$B23=$AT22,$B23=$AU22,$B23=$AW22,$B23=$AX22,$B23=$AY22,$B23=$AZ22,$B23=$BB22,$B23=$BC22,$B23=$BD22,$B23=$BE22,$B23=$BA22),BF22,BE22)</f>
        <v>18</v>
      </c>
      <c r="BG23">
        <f ca="1">IF(OR($B23=$AV22,$B23=$AT22,$B23=$AU22,$B23=$AW22,$B23=$AX22,$B23=$AY22,$B23=$AZ22,$B23=$BB22,$B23=$BC22,$B23=$BD22,$B23=$BE22,$B23=$BF22,$B23=$BA22),BG22,BF22)</f>
        <v>1</v>
      </c>
      <c r="BH23" t="str">
        <f ca="1">IF(OR($B23=$AV22,$B23=$AT22,$B23=$AU22,$B23=$AW22,$B23=$AX22,$B23=$AY22,$B23=$AZ22,$B23=$BB22,$B23=$BC22,$B23=$BD22,$B23=$BE22,$B23=$BF22,$B23=$BG22,$B23=$BA22),BH22,BG22)</f>
        <v/>
      </c>
      <c r="BI23" t="str">
        <f ca="1">IF(OR($B23=$AV22,$B23=$AT22,$B23=$AU22,$B23=$AW22,$B23=$AX22,$B23=$AY22,$B23=$AZ22,$B23=$BB22,$B23=$BC22,$B23=$BD22,$B23=$BE22,$B23=$BF22,$B23=$BG22,$B23=$BH22,$B23=$BA22),BI22,BH22)</f>
        <v/>
      </c>
      <c r="BJ23" t="str">
        <f ca="1">IF(OR($B23=$AV22,$B23=$AT22,$B23=$AU22,$B23=$AW22,$B23=$AX22,$B23=$AY22,$B23=$AZ22,$B23=$BB22,$B23=$BC22,$B23=$BD22,$B23=$BE22,$B23=$BF22,$B23=$BG22,$B23=$BH22,$B23=$BI22,$B23=$BA22),BJ22,BI22)</f>
        <v/>
      </c>
      <c r="BK23" t="str">
        <f ca="1">IF(OR($B23=$AV22,$B23=$AT22,$B23=$AU22,$B23=$AW22,$B23=$AX22,$B23=$AY22,$B23=$AZ22,$B23=$BB22,$B23=$BC22,$B23=$BD22,$B23=$BE22,$B23=$BF22,$B23=$BG22,$B23=$BH22,$B23=$BI22,$B23=$BJ22,$B23=$BA22),BK22,BJ22)</f>
        <v/>
      </c>
      <c r="BL23" t="str">
        <f ca="1">IF(OR($B23=$AV22,$B23=$AT22,$B23=$AU22,$B23=$AW22,$B23=$AX22,$B23=$AY22,$B23=$AZ22,$B23=$BB22,$B23=$BC22,$B23=$BD22,$B23=$BE22,$B23=$BF22,$B23=$BG22,$B23=$BH22,$B23=$BI22,$B23=$BJ22,$B23=$BK22,$B23=$BA22),BL22,BK22)</f>
        <v/>
      </c>
      <c r="BM23" t="str">
        <f ca="1">IF(OR($B23=$AV22,$B23=$AT22,$B23=$AU22,$B23=$AW22,$B23=$AX22,$B23=$AY22,$B23=$AZ22,$B23=$BB22,$B23=$BC22,$B23=$BD22,$B23=$BE22,$B23=$BF22,$B23=$BG22,$B23=$BH22,$B23=$BI22,$B23=$BJ22,$B23=$BK22,$B23=$BL22,$B23=$BA22),BM22,BL22)</f>
        <v/>
      </c>
      <c r="BN23" t="str">
        <f ca="1">IF(OR($B23=$AV22,$B23=$AT22,$B23=$AU22,$B23=$AW22,$B23=$AX22,$B23=$AY22,$B23=$AZ22,$B23=$BB22,$B23=$BC22,$B23=$BD22,$B23=$BE22,$B23=$BF22,$B23=$BG22,$B23=$BH22,$B23=$BI22,$B23=$BJ22,$B23=$BK22,$B23=$BL22,$B23=$BM22,$B23=$BA22),BN22,BM22)</f>
        <v/>
      </c>
      <c r="BO23" t="str">
        <f ca="1">IF(OR($B23=$AV22,$B23=$AT22,$B23=$AU22,$B23=$AW22,$B23=$AX22,$B23=$AY22,$B23=$AZ22,$B23=$BB22,$B23=$BC22,$B23=$BD22,$B23=$BE22,$B23=$BF22,$B23=$BG22,$B23=$BH22,$B23=$BI22,$B23=$BJ22,$B23=$BK22,$B23=$BL22,$B23=$BM22,$B23=$BN22,$B23=$BA22),BO22,BN22)</f>
        <v/>
      </c>
      <c r="BP23" t="str">
        <f ca="1">IF(OR($B23=$AV22,$B23=$AT22,$B23=$AU22,$B23=$AW22,$B23=$AX22,$B23=$AY22,$B23=$AZ22,$B23=$BB22,$B23=$BC22,$B23=$BD22,$B23=$BE22,$B23=$BF22,$B23=$BG22,$B23=$BH22,$B23=$BI22,$B23=$BJ22,$B23=$BK22,$B23=$BL22,$B23=$BM22,$B23=$BN22,$B23=$BO22,$B23=$BA22),BP22,BO22)</f>
        <v/>
      </c>
      <c r="BQ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IF(OR($B23=$AV22,$B23=$AT22,$B23=$AU22,$B23=$AW22,$B23=$AX22,$B23=$AY22,$B23=$AZ22,$B23=$BB22,$B23=$BC22,$B23=$BD22,$B23=$BE22,$B23=$BF22,$B23=$BG22,$B23=$BH22,$B23=$BI22,$B23=$BJ22,$B23=$BK22,$B23=$BL22,$B23=$BM22,$B23=$BN22,$B23=$BO22,$B23=$BP22,$B23=$BA22),BQ22,BP22)</f>
        <v/>
      </c>
      <c r="BR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A22),BR22,BQ22)</f>
        <v/>
      </c>
      <c r="BS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A22),BS22,BR22)</f>
        <v/>
      </c>
      <c r="BT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A22),BT22,BS22)</f>
        <v/>
      </c>
      <c r="BU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A22),BU22,BT22)</f>
        <v/>
      </c>
      <c r="BV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A22),BV22,BU22)</f>
        <v/>
      </c>
      <c r="BW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A22),BW22,BV22)</f>
        <v/>
      </c>
      <c r="BX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A22),BX22,BW22)</f>
        <v/>
      </c>
      <c r="BY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A22),BY22,BX22)</f>
        <v/>
      </c>
      <c r="BZ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A22),BZ22,BY22)</f>
        <v/>
      </c>
      <c r="CA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BA22),CA22,BZ22)</f>
        <v/>
      </c>
      <c r="CB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CA22,$B23=$BA22),CB22,CA22)</f>
        <v/>
      </c>
      <c r="CC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CA22,$B23=$CB22,$B23=$BA22),CC22,CB22)</f>
        <v/>
      </c>
      <c r="CD23" t="str">
        <f ca="1">IF(OR($B23=$AV22,$B23=$AT22,$B23=$AU22,$B23=$AW22,$B23=$AX22,$B23=$AY22,$B23=$AZ22,$B23=$BB22,$B23=$BC22,$B23=$BD22,$B23=$BE22,$B23=$BF22,$B23=$BG22,$B23=$BH22,$B23=$BI22,$B23=$BJ22,$B23=$BK22,$B23=$BL22,$B23=$BM22,$B23=$BN22,$B23=$BO22,$B23=$BP22,$B23=$BQ22,$B23=$BR22,$B23=$BS22,$B23=$BT22,$B23=$BU22,$B23=$BV22,$B23=$BW22,$B23=$BX22,$B23=$BY22,$B23=$BZ22,$B23=$CA22,$B23=$CB22,$B23=$CC22,$B23=$BA22),CD22,CC22)</f>
        <v/>
      </c>
      <c r="CH23">
        <f t="shared" ca="1" si="11"/>
        <v>19</v>
      </c>
      <c r="CI23" t="str">
        <f t="shared" ca="1" si="11"/>
        <v/>
      </c>
      <c r="CJ23">
        <f t="shared" ca="1" si="11"/>
        <v>11</v>
      </c>
      <c r="CK23" t="str">
        <f t="shared" ca="1" si="11"/>
        <v/>
      </c>
      <c r="CL23" t="str">
        <f t="shared" ca="1" si="11"/>
        <v/>
      </c>
      <c r="CM23" t="str">
        <f t="shared" ca="1" si="11"/>
        <v/>
      </c>
      <c r="CN23" t="str">
        <f t="shared" ca="1" si="11"/>
        <v/>
      </c>
      <c r="CO23">
        <f t="shared" ca="1" si="11"/>
        <v>16</v>
      </c>
      <c r="CP23">
        <f t="shared" ca="1" si="11"/>
        <v>17</v>
      </c>
      <c r="CQ23">
        <f t="shared" ca="1" si="11"/>
        <v>10</v>
      </c>
      <c r="CR23">
        <f t="shared" ca="1" si="11"/>
        <v>7</v>
      </c>
      <c r="CS23" t="str">
        <f t="shared" ca="1" si="11"/>
        <v/>
      </c>
      <c r="CT23">
        <f t="shared" ca="1" si="11"/>
        <v>13</v>
      </c>
      <c r="CU23" t="str">
        <f t="shared" ca="1" si="11"/>
        <v/>
      </c>
      <c r="CV23" t="str">
        <f t="shared" ca="1" si="11"/>
        <v/>
      </c>
      <c r="CW23" t="str">
        <f t="shared" ca="1" si="11"/>
        <v/>
      </c>
      <c r="CX23">
        <f t="shared" ca="1" si="10"/>
        <v>8</v>
      </c>
      <c r="CY23">
        <f t="shared" ca="1" si="10"/>
        <v>18</v>
      </c>
      <c r="CZ23">
        <f t="shared" ca="1" si="10"/>
        <v>15</v>
      </c>
      <c r="DA23" t="str">
        <f t="shared" ca="1" si="10"/>
        <v/>
      </c>
      <c r="DB23" t="str">
        <f t="shared" ca="1" si="10"/>
        <v/>
      </c>
      <c r="DC23" t="str">
        <f t="shared" ca="1" si="10"/>
        <v/>
      </c>
      <c r="DD23" t="str">
        <f t="shared" ca="1" si="10"/>
        <v/>
      </c>
      <c r="DE23" t="str">
        <f t="shared" ca="1" si="10"/>
        <v/>
      </c>
      <c r="DF23">
        <f t="shared" ca="1" si="10"/>
        <v>14</v>
      </c>
      <c r="DG23" t="str">
        <f t="shared" ca="1" si="10"/>
        <v/>
      </c>
      <c r="DH23" t="str">
        <f t="shared" ca="1" si="10"/>
        <v/>
      </c>
      <c r="DI23" t="str">
        <f t="shared" ca="1" si="10"/>
        <v/>
      </c>
      <c r="DJ23" t="str">
        <f t="shared" ca="1" si="10"/>
        <v/>
      </c>
      <c r="DK23">
        <f t="shared" ca="1" si="10"/>
        <v>12</v>
      </c>
      <c r="DL23">
        <f t="shared" ca="1" si="10"/>
        <v>9</v>
      </c>
      <c r="DM23" t="str">
        <f t="shared" ca="1" si="10"/>
        <v/>
      </c>
      <c r="DN23" t="str">
        <f t="shared" ca="1" si="10"/>
        <v/>
      </c>
      <c r="DO23" t="str">
        <f t="shared" ca="1" si="10"/>
        <v/>
      </c>
      <c r="DP23" t="str">
        <f t="shared" ca="1" si="10"/>
        <v/>
      </c>
      <c r="DQ23" t="str">
        <f t="shared" ca="1" si="10"/>
        <v/>
      </c>
      <c r="DR23" t="str">
        <f t="shared" ca="1" si="10"/>
        <v/>
      </c>
    </row>
    <row r="24" spans="1:122" x14ac:dyDescent="0.25">
      <c r="A24">
        <v>23</v>
      </c>
      <c r="C24" t="str">
        <f>IF(B24="","",LOOKUP(B24,$CH$1:$DR$1,CH23:DR23))</f>
        <v/>
      </c>
      <c r="G24" t="str">
        <f t="shared" si="4"/>
        <v/>
      </c>
      <c r="H24" t="str">
        <f t="shared" si="6"/>
        <v/>
      </c>
      <c r="I24" t="str">
        <f t="shared" si="6"/>
        <v/>
      </c>
      <c r="J24" t="str">
        <f t="shared" si="6"/>
        <v/>
      </c>
      <c r="K24" t="str">
        <f t="shared" si="6"/>
        <v/>
      </c>
      <c r="L24" t="str">
        <f t="shared" si="6"/>
        <v/>
      </c>
      <c r="M24" t="str">
        <f t="shared" si="6"/>
        <v/>
      </c>
      <c r="N24" t="str">
        <f t="shared" si="6"/>
        <v/>
      </c>
      <c r="O24" t="str">
        <f t="shared" si="6"/>
        <v/>
      </c>
      <c r="P24" t="str">
        <f t="shared" si="6"/>
        <v/>
      </c>
      <c r="Q24" t="str">
        <f t="shared" si="6"/>
        <v/>
      </c>
      <c r="R24" t="str">
        <f t="shared" si="6"/>
        <v/>
      </c>
      <c r="S24" t="str">
        <f t="shared" si="6"/>
        <v/>
      </c>
      <c r="T24" t="str">
        <f t="shared" si="6"/>
        <v/>
      </c>
      <c r="U24" t="str">
        <f t="shared" si="6"/>
        <v/>
      </c>
      <c r="V24" t="str">
        <f t="shared" si="6"/>
        <v/>
      </c>
      <c r="W24" t="str">
        <f t="shared" si="6"/>
        <v/>
      </c>
      <c r="X24" t="str">
        <f t="shared" si="9"/>
        <v/>
      </c>
      <c r="Y24" t="str">
        <f t="shared" si="9"/>
        <v/>
      </c>
      <c r="Z24" t="str">
        <f t="shared" si="9"/>
        <v/>
      </c>
      <c r="AA24" t="str">
        <f t="shared" si="9"/>
        <v/>
      </c>
      <c r="AB24" t="str">
        <f t="shared" si="9"/>
        <v/>
      </c>
      <c r="AC24" t="str">
        <f t="shared" si="9"/>
        <v/>
      </c>
      <c r="AD24" t="str">
        <f t="shared" si="9"/>
        <v/>
      </c>
      <c r="AE24" t="str">
        <f t="shared" si="9"/>
        <v/>
      </c>
      <c r="AF24" t="str">
        <f t="shared" si="9"/>
        <v/>
      </c>
      <c r="AG24" t="str">
        <f t="shared" si="9"/>
        <v/>
      </c>
      <c r="AH24" t="str">
        <f t="shared" si="9"/>
        <v/>
      </c>
      <c r="AI24" t="str">
        <f t="shared" si="9"/>
        <v/>
      </c>
      <c r="AJ24" t="str">
        <f t="shared" si="9"/>
        <v/>
      </c>
      <c r="AK24" t="str">
        <f t="shared" si="9"/>
        <v/>
      </c>
      <c r="AL24" t="str">
        <f t="shared" si="9"/>
        <v/>
      </c>
      <c r="AM24" t="str">
        <f t="shared" si="9"/>
        <v/>
      </c>
      <c r="AN24" t="str">
        <f t="shared" si="9"/>
        <v/>
      </c>
      <c r="AO24" t="str">
        <f t="shared" si="9"/>
        <v/>
      </c>
      <c r="AP24" t="str">
        <f t="shared" si="9"/>
        <v/>
      </c>
      <c r="AQ24" t="str">
        <f t="shared" si="9"/>
        <v/>
      </c>
      <c r="AR24" t="str">
        <f t="shared" si="9"/>
        <v/>
      </c>
      <c r="AT24">
        <f>B24</f>
        <v>0</v>
      </c>
      <c r="AU24">
        <f ca="1">IF($B24=$AT23,AU23,AT23)</f>
        <v>11</v>
      </c>
      <c r="AV24">
        <f ca="1">IF(OR($B24=$AT23,$B24=$AU23),AV23,AU23)</f>
        <v>17</v>
      </c>
      <c r="AW24">
        <f ca="1">IF(OR($B24=$AV23,$B24=$AT23,$B24=$AU23),AW23,AV23)</f>
        <v>31</v>
      </c>
      <c r="AX24">
        <f ca="1">IF(OR($B24=$AV23,$B24=$AT23,$B24=$AU23,$B24=$AW23),AX23,AW23)</f>
        <v>10</v>
      </c>
      <c r="AY24">
        <f ca="1">IF(OR($B24=$AV23,$B24=$AT23,$B24=$AU23,$B24=$AW23,$B24=$AX23),AY23,AX23)</f>
        <v>3</v>
      </c>
      <c r="AZ24">
        <f ca="1">IF(OR($B24=$AV23,$B24=$AT23,$B24=$AU23,$B24=$AW23,$B24=$AX23,$B24=$AY23),AZ23,AY23)</f>
        <v>30</v>
      </c>
      <c r="BA24">
        <f ca="1">IF(OR($B24=$AV23,$B24=$AT23,$B24=$AU23,$B24=$AW23,$B24=$AX23,$B24=$AY23,$B24=$AZ23),BA23,AZ23)</f>
        <v>13</v>
      </c>
      <c r="BB24">
        <f ca="1">IF(OR($B24=$AV23,$B24=$AT23,$B24=$AU23,$B24=$AW23,$B24=$AX23,$B24=$AY23,$B24=$AZ23,$B24=$BA23),BB23,BA23)</f>
        <v>25</v>
      </c>
      <c r="BC24">
        <f ca="1">IF(OR($B24=$AV23,$B24=$AT23,$B24=$AU23,$B24=$AW23,$B24=$AX23,$B24=$AY23,$B24=$AZ23,$B24=$BA23,$B24=$BB23),BC23,BB23)</f>
        <v>19</v>
      </c>
      <c r="BD24">
        <f ca="1">IF(OR($B24=$AV23,$B24=$AT23,$B24=$AU23,$B24=$AW23,$B24=$AX23,$B24=$AY23,$B24=$AZ23,$B24=$BB23,$B24=$BC23,$B24=$BA23),BD23,BC23)</f>
        <v>8</v>
      </c>
      <c r="BE24">
        <f ca="1">IF(OR($B24=$AV23,$B24=$AT23,$B24=$AU23,$B24=$AW23,$B24=$AX23,$B24=$AY23,$B24=$AZ23,$B24=$BB23,$B24=$BC23,$B24=$BD23,$B24=$BA23),BE23,BD23)</f>
        <v>9</v>
      </c>
      <c r="BF24">
        <f ca="1">IF(OR($B24=$AV23,$B24=$AT23,$B24=$AU23,$B24=$AW23,$B24=$AX23,$B24=$AY23,$B24=$AZ23,$B24=$BB23,$B24=$BC23,$B24=$BD23,$B24=$BE23,$B24=$BA23),BF23,BE23)</f>
        <v>18</v>
      </c>
      <c r="BG24">
        <f ca="1">IF(OR($B24=$AV23,$B24=$AT23,$B24=$AU23,$B24=$AW23,$B24=$AX23,$B24=$AY23,$B24=$AZ23,$B24=$BB23,$B24=$BC23,$B24=$BD23,$B24=$BE23,$B24=$BF23,$B24=$BA23),BG23,BF23)</f>
        <v>1</v>
      </c>
      <c r="BH24" t="str">
        <f ca="1">IF(OR($B24=$AV23,$B24=$AT23,$B24=$AU23,$B24=$AW23,$B24=$AX23,$B24=$AY23,$B24=$AZ23,$B24=$BB23,$B24=$BC23,$B24=$BD23,$B24=$BE23,$B24=$BF23,$B24=$BG23,$B24=$BA23),BH23,BG23)</f>
        <v/>
      </c>
      <c r="BI24" t="str">
        <f ca="1">IF(OR($B24=$AV23,$B24=$AT23,$B24=$AU23,$B24=$AW23,$B24=$AX23,$B24=$AY23,$B24=$AZ23,$B24=$BB23,$B24=$BC23,$B24=$BD23,$B24=$BE23,$B24=$BF23,$B24=$BG23,$B24=$BH23,$B24=$BA23),BI23,BH23)</f>
        <v/>
      </c>
      <c r="BJ24" t="str">
        <f ca="1">IF(OR($B24=$AV23,$B24=$AT23,$B24=$AU23,$B24=$AW23,$B24=$AX23,$B24=$AY23,$B24=$AZ23,$B24=$BB23,$B24=$BC23,$B24=$BD23,$B24=$BE23,$B24=$BF23,$B24=$BG23,$B24=$BH23,$B24=$BI23,$B24=$BA23),BJ23,BI23)</f>
        <v/>
      </c>
      <c r="BK24" t="str">
        <f ca="1">IF(OR($B24=$AV23,$B24=$AT23,$B24=$AU23,$B24=$AW23,$B24=$AX23,$B24=$AY23,$B24=$AZ23,$B24=$BB23,$B24=$BC23,$B24=$BD23,$B24=$BE23,$B24=$BF23,$B24=$BG23,$B24=$BH23,$B24=$BI23,$B24=$BJ23,$B24=$BA23),BK23,BJ23)</f>
        <v/>
      </c>
      <c r="BL24" t="str">
        <f ca="1">IF(OR($B24=$AV23,$B24=$AT23,$B24=$AU23,$B24=$AW23,$B24=$AX23,$B24=$AY23,$B24=$AZ23,$B24=$BB23,$B24=$BC23,$B24=$BD23,$B24=$BE23,$B24=$BF23,$B24=$BG23,$B24=$BH23,$B24=$BI23,$B24=$BJ23,$B24=$BK23,$B24=$BA23),BL23,BK23)</f>
        <v/>
      </c>
      <c r="BM24" t="str">
        <f ca="1">IF(OR($B24=$AV23,$B24=$AT23,$B24=$AU23,$B24=$AW23,$B24=$AX23,$B24=$AY23,$B24=$AZ23,$B24=$BB23,$B24=$BC23,$B24=$BD23,$B24=$BE23,$B24=$BF23,$B24=$BG23,$B24=$BH23,$B24=$BI23,$B24=$BJ23,$B24=$BK23,$B24=$BL23,$B24=$BA23),BM23,BL23)</f>
        <v/>
      </c>
      <c r="BN24" t="str">
        <f ca="1">IF(OR($B24=$AV23,$B24=$AT23,$B24=$AU23,$B24=$AW23,$B24=$AX23,$B24=$AY23,$B24=$AZ23,$B24=$BB23,$B24=$BC23,$B24=$BD23,$B24=$BE23,$B24=$BF23,$B24=$BG23,$B24=$BH23,$B24=$BI23,$B24=$BJ23,$B24=$BK23,$B24=$BL23,$B24=$BM23,$B24=$BA23),BN23,BM23)</f>
        <v/>
      </c>
      <c r="BO24" t="str">
        <f ca="1">IF(OR($B24=$AV23,$B24=$AT23,$B24=$AU23,$B24=$AW23,$B24=$AX23,$B24=$AY23,$B24=$AZ23,$B24=$BB23,$B24=$BC23,$B24=$BD23,$B24=$BE23,$B24=$BF23,$B24=$BG23,$B24=$BH23,$B24=$BI23,$B24=$BJ23,$B24=$BK23,$B24=$BL23,$B24=$BM23,$B24=$BN23,$B24=$BA23),BO23,BN23)</f>
        <v/>
      </c>
      <c r="BP24" t="str">
        <f ca="1">IF(OR($B24=$AV23,$B24=$AT23,$B24=$AU23,$B24=$AW23,$B24=$AX23,$B24=$AY23,$B24=$AZ23,$B24=$BB23,$B24=$BC23,$B24=$BD23,$B24=$BE23,$B24=$BF23,$B24=$BG23,$B24=$BH23,$B24=$BI23,$B24=$BJ23,$B24=$BK23,$B24=$BL23,$B24=$BM23,$B24=$BN23,$B24=$BO23,$B24=$BA23),BP23,BO23)</f>
        <v/>
      </c>
      <c r="BQ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IF(OR($B24=$AV23,$B24=$AT23,$B24=$AU23,$B24=$AW23,$B24=$AX23,$B24=$AY23,$B24=$AZ23,$B24=$BB23,$B24=$BC23,$B24=$BD23,$B24=$BE23,$B24=$BF23,$B24=$BG23,$B24=$BH23,$B24=$BI23,$B24=$BJ23,$B24=$BK23,$B24=$BL23,$B24=$BM23,$B24=$BN23,$B24=$BO23,$B24=$BP23,$B24=$BA23),BQ23,BP23)</f>
        <v/>
      </c>
      <c r="BR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A23),BR23,BQ23)</f>
        <v/>
      </c>
      <c r="BS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A23),BS23,BR23)</f>
        <v/>
      </c>
      <c r="BT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A23),BT23,BS23)</f>
        <v/>
      </c>
      <c r="BU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A23),BU23,BT23)</f>
        <v/>
      </c>
      <c r="BV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A23),BV23,BU23)</f>
        <v/>
      </c>
      <c r="BW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A23),BW23,BV23)</f>
        <v/>
      </c>
      <c r="BX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A23),BX23,BW23)</f>
        <v/>
      </c>
      <c r="BY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A23),BY23,BX23)</f>
        <v/>
      </c>
      <c r="BZ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A23),BZ23,BY23)</f>
        <v/>
      </c>
      <c r="CA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BA23),CA23,BZ23)</f>
        <v/>
      </c>
      <c r="CB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CA23,$B24=$BA23),CB23,CA23)</f>
        <v/>
      </c>
      <c r="CC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CA23,$B24=$CB23,$B24=$BA23),CC23,CB23)</f>
        <v/>
      </c>
      <c r="CD24" t="str">
        <f ca="1">IF(OR($B24=$AV23,$B24=$AT23,$B24=$AU23,$B24=$AW23,$B24=$AX23,$B24=$AY23,$B24=$AZ23,$B24=$BB23,$B24=$BC23,$B24=$BD23,$B24=$BE23,$B24=$BF23,$B24=$BG23,$B24=$BH23,$B24=$BI23,$B24=$BJ23,$B24=$BK23,$B24=$BL23,$B24=$BM23,$B24=$BN23,$B24=$BO23,$B24=$BP23,$B24=$BQ23,$B24=$BR23,$B24=$BS23,$B24=$BT23,$B24=$BU23,$B24=$BV23,$B24=$BW23,$B24=$BX23,$B24=$BY23,$B24=$BZ23,$B24=$CA23,$B24=$CB23,$B24=$CC23,$B24=$BA23),CD23,CC23)</f>
        <v/>
      </c>
      <c r="CH24">
        <f t="shared" ca="1" si="11"/>
        <v>20</v>
      </c>
      <c r="CI24" t="str">
        <f t="shared" ca="1" si="11"/>
        <v/>
      </c>
      <c r="CJ24">
        <f t="shared" ca="1" si="11"/>
        <v>12</v>
      </c>
      <c r="CK24" t="str">
        <f t="shared" ca="1" si="11"/>
        <v/>
      </c>
      <c r="CL24" t="str">
        <f t="shared" ca="1" si="11"/>
        <v/>
      </c>
      <c r="CM24" t="str">
        <f t="shared" ca="1" si="11"/>
        <v/>
      </c>
      <c r="CN24" t="str">
        <f t="shared" ca="1" si="11"/>
        <v/>
      </c>
      <c r="CO24">
        <f t="shared" ca="1" si="11"/>
        <v>17</v>
      </c>
      <c r="CP24">
        <f t="shared" ca="1" si="11"/>
        <v>18</v>
      </c>
      <c r="CQ24">
        <f t="shared" ca="1" si="11"/>
        <v>11</v>
      </c>
      <c r="CR24">
        <f t="shared" ca="1" si="11"/>
        <v>8</v>
      </c>
      <c r="CS24" t="str">
        <f t="shared" ca="1" si="11"/>
        <v/>
      </c>
      <c r="CT24">
        <f t="shared" ca="1" si="11"/>
        <v>14</v>
      </c>
      <c r="CU24" t="str">
        <f t="shared" ca="1" si="11"/>
        <v/>
      </c>
      <c r="CV24" t="str">
        <f t="shared" ca="1" si="11"/>
        <v/>
      </c>
      <c r="CW24" t="str">
        <f t="shared" ca="1" si="11"/>
        <v/>
      </c>
      <c r="CX24">
        <f t="shared" ca="1" si="10"/>
        <v>9</v>
      </c>
      <c r="CY24">
        <f t="shared" ca="1" si="10"/>
        <v>19</v>
      </c>
      <c r="CZ24">
        <f t="shared" ca="1" si="10"/>
        <v>16</v>
      </c>
      <c r="DA24" t="str">
        <f t="shared" ca="1" si="10"/>
        <v/>
      </c>
      <c r="DB24" t="str">
        <f t="shared" ca="1" si="10"/>
        <v/>
      </c>
      <c r="DC24" t="str">
        <f t="shared" ca="1" si="10"/>
        <v/>
      </c>
      <c r="DD24" t="str">
        <f t="shared" ca="1" si="10"/>
        <v/>
      </c>
      <c r="DE24" t="str">
        <f t="shared" ca="1" si="10"/>
        <v/>
      </c>
      <c r="DF24">
        <f t="shared" ca="1" si="10"/>
        <v>15</v>
      </c>
      <c r="DG24" t="str">
        <f t="shared" ca="1" si="10"/>
        <v/>
      </c>
      <c r="DH24" t="str">
        <f t="shared" ca="1" si="10"/>
        <v/>
      </c>
      <c r="DI24" t="str">
        <f t="shared" ca="1" si="10"/>
        <v/>
      </c>
      <c r="DJ24" t="str">
        <f t="shared" ca="1" si="10"/>
        <v/>
      </c>
      <c r="DK24">
        <f t="shared" ca="1" si="10"/>
        <v>13</v>
      </c>
      <c r="DL24">
        <f t="shared" ca="1" si="10"/>
        <v>10</v>
      </c>
      <c r="DM24" t="str">
        <f t="shared" ca="1" si="10"/>
        <v/>
      </c>
      <c r="DN24" t="str">
        <f t="shared" ca="1" si="10"/>
        <v/>
      </c>
      <c r="DO24" t="str">
        <f t="shared" ca="1" si="10"/>
        <v/>
      </c>
      <c r="DP24" t="str">
        <f t="shared" ca="1" si="10"/>
        <v/>
      </c>
      <c r="DQ24" t="str">
        <f t="shared" ca="1" si="10"/>
        <v/>
      </c>
      <c r="DR24" t="str">
        <f t="shared" ca="1" si="10"/>
        <v/>
      </c>
    </row>
    <row r="25" spans="1:122" x14ac:dyDescent="0.25">
      <c r="A25">
        <v>24</v>
      </c>
      <c r="C25" t="str">
        <f>IF(B25="","",LOOKUP(B25,$CH$1:$DR$1,CH24:DR24))</f>
        <v/>
      </c>
      <c r="G25" t="str">
        <f t="shared" si="4"/>
        <v/>
      </c>
      <c r="H25" t="str">
        <f t="shared" ref="H25:W40" si="12">IF(AND($B26="",$B25&lt;&gt;""),AT25,IF(AND($B27="",$B26&lt;&gt;"",$B25&lt;&gt;""),H$1,""))</f>
        <v/>
      </c>
      <c r="I25" t="str">
        <f t="shared" si="12"/>
        <v/>
      </c>
      <c r="J25" t="str">
        <f t="shared" si="12"/>
        <v/>
      </c>
      <c r="K25" t="str">
        <f t="shared" si="12"/>
        <v/>
      </c>
      <c r="L25" t="str">
        <f t="shared" si="12"/>
        <v/>
      </c>
      <c r="M25" t="str">
        <f t="shared" si="12"/>
        <v/>
      </c>
      <c r="N25" t="str">
        <f t="shared" si="12"/>
        <v/>
      </c>
      <c r="O25" t="str">
        <f t="shared" si="12"/>
        <v/>
      </c>
      <c r="P25" t="str">
        <f t="shared" si="12"/>
        <v/>
      </c>
      <c r="Q25" t="str">
        <f t="shared" si="12"/>
        <v/>
      </c>
      <c r="R25" t="str">
        <f t="shared" si="12"/>
        <v/>
      </c>
      <c r="S25" t="str">
        <f t="shared" si="12"/>
        <v/>
      </c>
      <c r="T25" t="str">
        <f t="shared" si="12"/>
        <v/>
      </c>
      <c r="U25" t="str">
        <f t="shared" si="12"/>
        <v/>
      </c>
      <c r="V25" t="str">
        <f t="shared" si="12"/>
        <v/>
      </c>
      <c r="W25" t="str">
        <f t="shared" si="12"/>
        <v/>
      </c>
      <c r="X25" t="str">
        <f t="shared" si="9"/>
        <v/>
      </c>
      <c r="Y25" t="str">
        <f t="shared" si="9"/>
        <v/>
      </c>
      <c r="Z25" t="str">
        <f t="shared" si="9"/>
        <v/>
      </c>
      <c r="AA25" t="str">
        <f t="shared" si="9"/>
        <v/>
      </c>
      <c r="AB25" t="str">
        <f t="shared" si="9"/>
        <v/>
      </c>
      <c r="AC25" t="str">
        <f t="shared" si="9"/>
        <v/>
      </c>
      <c r="AD25" t="str">
        <f t="shared" si="9"/>
        <v/>
      </c>
      <c r="AE25" t="str">
        <f t="shared" si="9"/>
        <v/>
      </c>
      <c r="AF25" t="str">
        <f t="shared" si="9"/>
        <v/>
      </c>
      <c r="AG25" t="str">
        <f t="shared" si="9"/>
        <v/>
      </c>
      <c r="AH25" t="str">
        <f t="shared" si="9"/>
        <v/>
      </c>
      <c r="AI25" t="str">
        <f t="shared" si="9"/>
        <v/>
      </c>
      <c r="AJ25" t="str">
        <f t="shared" si="9"/>
        <v/>
      </c>
      <c r="AK25" t="str">
        <f t="shared" si="9"/>
        <v/>
      </c>
      <c r="AL25" t="str">
        <f t="shared" si="9"/>
        <v/>
      </c>
      <c r="AM25" t="str">
        <f t="shared" si="9"/>
        <v/>
      </c>
      <c r="AN25" t="str">
        <f t="shared" si="9"/>
        <v/>
      </c>
      <c r="AO25" t="str">
        <f t="shared" si="9"/>
        <v/>
      </c>
      <c r="AP25" t="str">
        <f t="shared" si="9"/>
        <v/>
      </c>
      <c r="AQ25" t="str">
        <f t="shared" si="9"/>
        <v/>
      </c>
      <c r="AR25" t="str">
        <f t="shared" si="9"/>
        <v/>
      </c>
      <c r="AT25">
        <f>B25</f>
        <v>0</v>
      </c>
      <c r="AU25">
        <f ca="1">IF($B25=$AT24,AU24,AT24)</f>
        <v>11</v>
      </c>
      <c r="AV25">
        <f ca="1">IF(OR($B25=$AT24,$B25=$AU24),AV24,AU24)</f>
        <v>17</v>
      </c>
      <c r="AW25">
        <f ca="1">IF(OR($B25=$AV24,$B25=$AT24,$B25=$AU24),AW24,AV24)</f>
        <v>31</v>
      </c>
      <c r="AX25">
        <f ca="1">IF(OR($B25=$AV24,$B25=$AT24,$B25=$AU24,$B25=$AW24),AX24,AW24)</f>
        <v>10</v>
      </c>
      <c r="AY25">
        <f ca="1">IF(OR($B25=$AV24,$B25=$AT24,$B25=$AU24,$B25=$AW24,$B25=$AX24),AY24,AX24)</f>
        <v>3</v>
      </c>
      <c r="AZ25">
        <f ca="1">IF(OR($B25=$AV24,$B25=$AT24,$B25=$AU24,$B25=$AW24,$B25=$AX24,$B25=$AY24),AZ24,AY24)</f>
        <v>30</v>
      </c>
      <c r="BA25">
        <f ca="1">IF(OR($B25=$AV24,$B25=$AT24,$B25=$AU24,$B25=$AW24,$B25=$AX24,$B25=$AY24,$B25=$AZ24),BA24,AZ24)</f>
        <v>13</v>
      </c>
      <c r="BB25">
        <f ca="1">IF(OR($B25=$AV24,$B25=$AT24,$B25=$AU24,$B25=$AW24,$B25=$AX24,$B25=$AY24,$B25=$AZ24,$B25=$BA24),BB24,BA24)</f>
        <v>25</v>
      </c>
      <c r="BC25">
        <f ca="1">IF(OR($B25=$AV24,$B25=$AT24,$B25=$AU24,$B25=$AW24,$B25=$AX24,$B25=$AY24,$B25=$AZ24,$B25=$BA24,$B25=$BB24),BC24,BB24)</f>
        <v>19</v>
      </c>
      <c r="BD25">
        <f ca="1">IF(OR($B25=$AV24,$B25=$AT24,$B25=$AU24,$B25=$AW24,$B25=$AX24,$B25=$AY24,$B25=$AZ24,$B25=$BB24,$B25=$BC24,$B25=$BA24),BD24,BC24)</f>
        <v>8</v>
      </c>
      <c r="BE25">
        <f ca="1">IF(OR($B25=$AV24,$B25=$AT24,$B25=$AU24,$B25=$AW24,$B25=$AX24,$B25=$AY24,$B25=$AZ24,$B25=$BB24,$B25=$BC24,$B25=$BD24,$B25=$BA24),BE24,BD24)</f>
        <v>9</v>
      </c>
      <c r="BF25">
        <f ca="1">IF(OR($B25=$AV24,$B25=$AT24,$B25=$AU24,$B25=$AW24,$B25=$AX24,$B25=$AY24,$B25=$AZ24,$B25=$BB24,$B25=$BC24,$B25=$BD24,$B25=$BE24,$B25=$BA24),BF24,BE24)</f>
        <v>18</v>
      </c>
      <c r="BG25">
        <f ca="1">IF(OR($B25=$AV24,$B25=$AT24,$B25=$AU24,$B25=$AW24,$B25=$AX24,$B25=$AY24,$B25=$AZ24,$B25=$BB24,$B25=$BC24,$B25=$BD24,$B25=$BE24,$B25=$BF24,$B25=$BA24),BG24,BF24)</f>
        <v>1</v>
      </c>
      <c r="BH25" t="str">
        <f ca="1">IF(OR($B25=$AV24,$B25=$AT24,$B25=$AU24,$B25=$AW24,$B25=$AX24,$B25=$AY24,$B25=$AZ24,$B25=$BB24,$B25=$BC24,$B25=$BD24,$B25=$BE24,$B25=$BF24,$B25=$BG24,$B25=$BA24),BH24,BG24)</f>
        <v/>
      </c>
      <c r="BI25" t="str">
        <f ca="1">IF(OR($B25=$AV24,$B25=$AT24,$B25=$AU24,$B25=$AW24,$B25=$AX24,$B25=$AY24,$B25=$AZ24,$B25=$BB24,$B25=$BC24,$B25=$BD24,$B25=$BE24,$B25=$BF24,$B25=$BG24,$B25=$BH24,$B25=$BA24),BI24,BH24)</f>
        <v/>
      </c>
      <c r="BJ25" t="str">
        <f ca="1">IF(OR($B25=$AV24,$B25=$AT24,$B25=$AU24,$B25=$AW24,$B25=$AX24,$B25=$AY24,$B25=$AZ24,$B25=$BB24,$B25=$BC24,$B25=$BD24,$B25=$BE24,$B25=$BF24,$B25=$BG24,$B25=$BH24,$B25=$BI24,$B25=$BA24),BJ24,BI24)</f>
        <v/>
      </c>
      <c r="BK25" t="str">
        <f ca="1">IF(OR($B25=$AV24,$B25=$AT24,$B25=$AU24,$B25=$AW24,$B25=$AX24,$B25=$AY24,$B25=$AZ24,$B25=$BB24,$B25=$BC24,$B25=$BD24,$B25=$BE24,$B25=$BF24,$B25=$BG24,$B25=$BH24,$B25=$BI24,$B25=$BJ24,$B25=$BA24),BK24,BJ24)</f>
        <v/>
      </c>
      <c r="BL25" t="str">
        <f ca="1">IF(OR($B25=$AV24,$B25=$AT24,$B25=$AU24,$B25=$AW24,$B25=$AX24,$B25=$AY24,$B25=$AZ24,$B25=$BB24,$B25=$BC24,$B25=$BD24,$B25=$BE24,$B25=$BF24,$B25=$BG24,$B25=$BH24,$B25=$BI24,$B25=$BJ24,$B25=$BK24,$B25=$BA24),BL24,BK24)</f>
        <v/>
      </c>
      <c r="BM25" t="str">
        <f ca="1">IF(OR($B25=$AV24,$B25=$AT24,$B25=$AU24,$B25=$AW24,$B25=$AX24,$B25=$AY24,$B25=$AZ24,$B25=$BB24,$B25=$BC24,$B25=$BD24,$B25=$BE24,$B25=$BF24,$B25=$BG24,$B25=$BH24,$B25=$BI24,$B25=$BJ24,$B25=$BK24,$B25=$BL24,$B25=$BA24),BM24,BL24)</f>
        <v/>
      </c>
      <c r="BN25" t="str">
        <f ca="1">IF(OR($B25=$AV24,$B25=$AT24,$B25=$AU24,$B25=$AW24,$B25=$AX24,$B25=$AY24,$B25=$AZ24,$B25=$BB24,$B25=$BC24,$B25=$BD24,$B25=$BE24,$B25=$BF24,$B25=$BG24,$B25=$BH24,$B25=$BI24,$B25=$BJ24,$B25=$BK24,$B25=$BL24,$B25=$BM24,$B25=$BA24),BN24,BM24)</f>
        <v/>
      </c>
      <c r="BO25" t="str">
        <f ca="1">IF(OR($B25=$AV24,$B25=$AT24,$B25=$AU24,$B25=$AW24,$B25=$AX24,$B25=$AY24,$B25=$AZ24,$B25=$BB24,$B25=$BC24,$B25=$BD24,$B25=$BE24,$B25=$BF24,$B25=$BG24,$B25=$BH24,$B25=$BI24,$B25=$BJ24,$B25=$BK24,$B25=$BL24,$B25=$BM24,$B25=$BN24,$B25=$BA24),BO24,BN24)</f>
        <v/>
      </c>
      <c r="BP25" t="str">
        <f ca="1">IF(OR($B25=$AV24,$B25=$AT24,$B25=$AU24,$B25=$AW24,$B25=$AX24,$B25=$AY24,$B25=$AZ24,$B25=$BB24,$B25=$BC24,$B25=$BD24,$B25=$BE24,$B25=$BF24,$B25=$BG24,$B25=$BH24,$B25=$BI24,$B25=$BJ24,$B25=$BK24,$B25=$BL24,$B25=$BM24,$B25=$BN24,$B25=$BO24,$B25=$BA24),BP24,BO24)</f>
        <v/>
      </c>
      <c r="BQ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IF(OR($B25=$AV24,$B25=$AT24,$B25=$AU24,$B25=$AW24,$B25=$AX24,$B25=$AY24,$B25=$AZ24,$B25=$BB24,$B25=$BC24,$B25=$BD24,$B25=$BE24,$B25=$BF24,$B25=$BG24,$B25=$BH24,$B25=$BI24,$B25=$BJ24,$B25=$BK24,$B25=$BL24,$B25=$BM24,$B25=$BN24,$B25=$BO24,$B25=$BP24,$B25=$BA24),BQ24,BP24)</f>
        <v/>
      </c>
      <c r="BR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A24),BR24,BQ24)</f>
        <v/>
      </c>
      <c r="BS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A24),BS24,BR24)</f>
        <v/>
      </c>
      <c r="BT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A24),BT24,BS24)</f>
        <v/>
      </c>
      <c r="BU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A24),BU24,BT24)</f>
        <v/>
      </c>
      <c r="BV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A24),BV24,BU24)</f>
        <v/>
      </c>
      <c r="BW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A24),BW24,BV24)</f>
        <v/>
      </c>
      <c r="BX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A24),BX24,BW24)</f>
        <v/>
      </c>
      <c r="BY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A24),BY24,BX24)</f>
        <v/>
      </c>
      <c r="BZ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A24),BZ24,BY24)</f>
        <v/>
      </c>
      <c r="CA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BA24),CA24,BZ24)</f>
        <v/>
      </c>
      <c r="CB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CA24,$B25=$BA24),CB24,CA24)</f>
        <v/>
      </c>
      <c r="CC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CA24,$B25=$CB24,$B25=$BA24),CC24,CB24)</f>
        <v/>
      </c>
      <c r="CD25" t="str">
        <f ca="1">IF(OR($B25=$AV24,$B25=$AT24,$B25=$AU24,$B25=$AW24,$B25=$AX24,$B25=$AY24,$B25=$AZ24,$B25=$BB24,$B25=$BC24,$B25=$BD24,$B25=$BE24,$B25=$BF24,$B25=$BG24,$B25=$BH24,$B25=$BI24,$B25=$BJ24,$B25=$BK24,$B25=$BL24,$B25=$BM24,$B25=$BN24,$B25=$BO24,$B25=$BP24,$B25=$BQ24,$B25=$BR24,$B25=$BS24,$B25=$BT24,$B25=$BU24,$B25=$BV24,$B25=$BW24,$B25=$BX24,$B25=$BY24,$B25=$BZ24,$B25=$CA24,$B25=$CB24,$B25=$CC24,$B25=$BA24),CD24,CC24)</f>
        <v/>
      </c>
      <c r="CH25">
        <f t="shared" ca="1" si="11"/>
        <v>21</v>
      </c>
      <c r="CI25" t="str">
        <f t="shared" ca="1" si="11"/>
        <v/>
      </c>
      <c r="CJ25">
        <f t="shared" ca="1" si="11"/>
        <v>13</v>
      </c>
      <c r="CK25" t="str">
        <f t="shared" ca="1" si="11"/>
        <v/>
      </c>
      <c r="CL25" t="str">
        <f t="shared" ca="1" si="11"/>
        <v/>
      </c>
      <c r="CM25" t="str">
        <f t="shared" ca="1" si="11"/>
        <v/>
      </c>
      <c r="CN25" t="str">
        <f t="shared" ca="1" si="11"/>
        <v/>
      </c>
      <c r="CO25">
        <f t="shared" ca="1" si="11"/>
        <v>18</v>
      </c>
      <c r="CP25">
        <f t="shared" ca="1" si="11"/>
        <v>19</v>
      </c>
      <c r="CQ25">
        <f t="shared" ca="1" si="11"/>
        <v>12</v>
      </c>
      <c r="CR25">
        <f t="shared" ca="1" si="11"/>
        <v>9</v>
      </c>
      <c r="CS25" t="str">
        <f t="shared" ca="1" si="11"/>
        <v/>
      </c>
      <c r="CT25">
        <f t="shared" ca="1" si="11"/>
        <v>15</v>
      </c>
      <c r="CU25" t="str">
        <f t="shared" ca="1" si="11"/>
        <v/>
      </c>
      <c r="CV25" t="str">
        <f t="shared" ca="1" si="11"/>
        <v/>
      </c>
      <c r="CW25" t="str">
        <f t="shared" ca="1" si="11"/>
        <v/>
      </c>
      <c r="CX25">
        <f t="shared" ca="1" si="10"/>
        <v>10</v>
      </c>
      <c r="CY25">
        <f t="shared" ca="1" si="10"/>
        <v>20</v>
      </c>
      <c r="CZ25">
        <f t="shared" ca="1" si="10"/>
        <v>17</v>
      </c>
      <c r="DA25" t="str">
        <f t="shared" ca="1" si="10"/>
        <v/>
      </c>
      <c r="DB25" t="str">
        <f t="shared" ca="1" si="10"/>
        <v/>
      </c>
      <c r="DC25" t="str">
        <f t="shared" ca="1" si="10"/>
        <v/>
      </c>
      <c r="DD25" t="str">
        <f t="shared" ca="1" si="10"/>
        <v/>
      </c>
      <c r="DE25" t="str">
        <f t="shared" ca="1" si="10"/>
        <v/>
      </c>
      <c r="DF25">
        <f t="shared" ca="1" si="10"/>
        <v>16</v>
      </c>
      <c r="DG25" t="str">
        <f t="shared" ca="1" si="10"/>
        <v/>
      </c>
      <c r="DH25" t="str">
        <f t="shared" ca="1" si="10"/>
        <v/>
      </c>
      <c r="DI25" t="str">
        <f t="shared" ca="1" si="10"/>
        <v/>
      </c>
      <c r="DJ25" t="str">
        <f t="shared" ca="1" si="10"/>
        <v/>
      </c>
      <c r="DK25">
        <f t="shared" ca="1" si="10"/>
        <v>14</v>
      </c>
      <c r="DL25">
        <f t="shared" ca="1" si="10"/>
        <v>11</v>
      </c>
      <c r="DM25" t="str">
        <f t="shared" ca="1" si="10"/>
        <v/>
      </c>
      <c r="DN25" t="str">
        <f t="shared" ca="1" si="10"/>
        <v/>
      </c>
      <c r="DO25" t="str">
        <f t="shared" ca="1" si="10"/>
        <v/>
      </c>
      <c r="DP25" t="str">
        <f t="shared" ca="1" si="10"/>
        <v/>
      </c>
      <c r="DQ25" t="str">
        <f t="shared" ca="1" si="10"/>
        <v/>
      </c>
      <c r="DR25" t="str">
        <f t="shared" ca="1" si="10"/>
        <v/>
      </c>
    </row>
    <row r="26" spans="1:122" x14ac:dyDescent="0.25">
      <c r="A26">
        <v>25</v>
      </c>
      <c r="C26" t="str">
        <f>IF(B26="","",LOOKUP(B26,$CH$1:$DR$1,CH25:DR25))</f>
        <v/>
      </c>
      <c r="G26" t="str">
        <f t="shared" si="4"/>
        <v/>
      </c>
      <c r="H26" t="str">
        <f t="shared" si="12"/>
        <v/>
      </c>
      <c r="I26" t="str">
        <f t="shared" si="12"/>
        <v/>
      </c>
      <c r="J26" t="str">
        <f t="shared" si="12"/>
        <v/>
      </c>
      <c r="K26" t="str">
        <f t="shared" si="12"/>
        <v/>
      </c>
      <c r="L26" t="str">
        <f t="shared" si="12"/>
        <v/>
      </c>
      <c r="M26" t="str">
        <f t="shared" si="12"/>
        <v/>
      </c>
      <c r="N26" t="str">
        <f t="shared" si="12"/>
        <v/>
      </c>
      <c r="O26" t="str">
        <f t="shared" si="12"/>
        <v/>
      </c>
      <c r="P26" t="str">
        <f t="shared" si="12"/>
        <v/>
      </c>
      <c r="Q26" t="str">
        <f t="shared" si="12"/>
        <v/>
      </c>
      <c r="R26" t="str">
        <f t="shared" si="12"/>
        <v/>
      </c>
      <c r="S26" t="str">
        <f t="shared" si="12"/>
        <v/>
      </c>
      <c r="T26" t="str">
        <f t="shared" si="12"/>
        <v/>
      </c>
      <c r="U26" t="str">
        <f t="shared" si="12"/>
        <v/>
      </c>
      <c r="V26" t="str">
        <f t="shared" si="12"/>
        <v/>
      </c>
      <c r="W26" t="str">
        <f t="shared" si="12"/>
        <v/>
      </c>
      <c r="X26" t="str">
        <f t="shared" si="9"/>
        <v/>
      </c>
      <c r="Y26" t="str">
        <f t="shared" si="9"/>
        <v/>
      </c>
      <c r="Z26" t="str">
        <f t="shared" si="9"/>
        <v/>
      </c>
      <c r="AA26" t="str">
        <f t="shared" si="9"/>
        <v/>
      </c>
      <c r="AB26" t="str">
        <f t="shared" si="9"/>
        <v/>
      </c>
      <c r="AC26" t="str">
        <f t="shared" si="9"/>
        <v/>
      </c>
      <c r="AD26" t="str">
        <f t="shared" si="9"/>
        <v/>
      </c>
      <c r="AE26" t="str">
        <f t="shared" si="9"/>
        <v/>
      </c>
      <c r="AF26" t="str">
        <f t="shared" si="9"/>
        <v/>
      </c>
      <c r="AG26" t="str">
        <f t="shared" si="9"/>
        <v/>
      </c>
      <c r="AH26" t="str">
        <f t="shared" si="9"/>
        <v/>
      </c>
      <c r="AI26" t="str">
        <f t="shared" si="9"/>
        <v/>
      </c>
      <c r="AJ26" t="str">
        <f t="shared" si="9"/>
        <v/>
      </c>
      <c r="AK26" t="str">
        <f t="shared" si="9"/>
        <v/>
      </c>
      <c r="AL26" t="str">
        <f t="shared" si="9"/>
        <v/>
      </c>
      <c r="AM26" t="str">
        <f t="shared" si="9"/>
        <v/>
      </c>
      <c r="AN26" t="str">
        <f t="shared" si="9"/>
        <v/>
      </c>
      <c r="AO26" t="str">
        <f t="shared" si="9"/>
        <v/>
      </c>
      <c r="AP26" t="str">
        <f t="shared" si="9"/>
        <v/>
      </c>
      <c r="AQ26" t="str">
        <f t="shared" si="9"/>
        <v/>
      </c>
      <c r="AR26" t="str">
        <f t="shared" si="9"/>
        <v/>
      </c>
      <c r="AT26">
        <f>B26</f>
        <v>0</v>
      </c>
      <c r="AU26">
        <f ca="1">IF($B26=$AT25,AU25,AT25)</f>
        <v>11</v>
      </c>
      <c r="AV26">
        <f ca="1">IF(OR($B26=$AT25,$B26=$AU25),AV25,AU25)</f>
        <v>17</v>
      </c>
      <c r="AW26">
        <f ca="1">IF(OR($B26=$AV25,$B26=$AT25,$B26=$AU25),AW25,AV25)</f>
        <v>31</v>
      </c>
      <c r="AX26">
        <f ca="1">IF(OR($B26=$AV25,$B26=$AT25,$B26=$AU25,$B26=$AW25),AX25,AW25)</f>
        <v>10</v>
      </c>
      <c r="AY26">
        <f ca="1">IF(OR($B26=$AV25,$B26=$AT25,$B26=$AU25,$B26=$AW25,$B26=$AX25),AY25,AX25)</f>
        <v>3</v>
      </c>
      <c r="AZ26">
        <f ca="1">IF(OR($B26=$AV25,$B26=$AT25,$B26=$AU25,$B26=$AW25,$B26=$AX25,$B26=$AY25),AZ25,AY25)</f>
        <v>30</v>
      </c>
      <c r="BA26">
        <f ca="1">IF(OR($B26=$AV25,$B26=$AT25,$B26=$AU25,$B26=$AW25,$B26=$AX25,$B26=$AY25,$B26=$AZ25),BA25,AZ25)</f>
        <v>13</v>
      </c>
      <c r="BB26">
        <f ca="1">IF(OR($B26=$AV25,$B26=$AT25,$B26=$AU25,$B26=$AW25,$B26=$AX25,$B26=$AY25,$B26=$AZ25,$B26=$BA25),BB25,BA25)</f>
        <v>25</v>
      </c>
      <c r="BC26">
        <f ca="1">IF(OR($B26=$AV25,$B26=$AT25,$B26=$AU25,$B26=$AW25,$B26=$AX25,$B26=$AY25,$B26=$AZ25,$B26=$BA25,$B26=$BB25),BC25,BB25)</f>
        <v>19</v>
      </c>
      <c r="BD26">
        <f ca="1">IF(OR($B26=$AV25,$B26=$AT25,$B26=$AU25,$B26=$AW25,$B26=$AX25,$B26=$AY25,$B26=$AZ25,$B26=$BB25,$B26=$BC25,$B26=$BA25),BD25,BC25)</f>
        <v>8</v>
      </c>
      <c r="BE26">
        <f ca="1">IF(OR($B26=$AV25,$B26=$AT25,$B26=$AU25,$B26=$AW25,$B26=$AX25,$B26=$AY25,$B26=$AZ25,$B26=$BB25,$B26=$BC25,$B26=$BD25,$B26=$BA25),BE25,BD25)</f>
        <v>9</v>
      </c>
      <c r="BF26">
        <f ca="1">IF(OR($B26=$AV25,$B26=$AT25,$B26=$AU25,$B26=$AW25,$B26=$AX25,$B26=$AY25,$B26=$AZ25,$B26=$BB25,$B26=$BC25,$B26=$BD25,$B26=$BE25,$B26=$BA25),BF25,BE25)</f>
        <v>18</v>
      </c>
      <c r="BG26">
        <f ca="1">IF(OR($B26=$AV25,$B26=$AT25,$B26=$AU25,$B26=$AW25,$B26=$AX25,$B26=$AY25,$B26=$AZ25,$B26=$BB25,$B26=$BC25,$B26=$BD25,$B26=$BE25,$B26=$BF25,$B26=$BA25),BG25,BF25)</f>
        <v>1</v>
      </c>
      <c r="BH26" t="str">
        <f ca="1">IF(OR($B26=$AV25,$B26=$AT25,$B26=$AU25,$B26=$AW25,$B26=$AX25,$B26=$AY25,$B26=$AZ25,$B26=$BB25,$B26=$BC25,$B26=$BD25,$B26=$BE25,$B26=$BF25,$B26=$BG25,$B26=$BA25),BH25,BG25)</f>
        <v/>
      </c>
      <c r="BI26" t="str">
        <f ca="1">IF(OR($B26=$AV25,$B26=$AT25,$B26=$AU25,$B26=$AW25,$B26=$AX25,$B26=$AY25,$B26=$AZ25,$B26=$BB25,$B26=$BC25,$B26=$BD25,$B26=$BE25,$B26=$BF25,$B26=$BG25,$B26=$BH25,$B26=$BA25),BI25,BH25)</f>
        <v/>
      </c>
      <c r="BJ26" t="str">
        <f ca="1">IF(OR($B26=$AV25,$B26=$AT25,$B26=$AU25,$B26=$AW25,$B26=$AX25,$B26=$AY25,$B26=$AZ25,$B26=$BB25,$B26=$BC25,$B26=$BD25,$B26=$BE25,$B26=$BF25,$B26=$BG25,$B26=$BH25,$B26=$BI25,$B26=$BA25),BJ25,BI25)</f>
        <v/>
      </c>
      <c r="BK26" t="str">
        <f ca="1">IF(OR($B26=$AV25,$B26=$AT25,$B26=$AU25,$B26=$AW25,$B26=$AX25,$B26=$AY25,$B26=$AZ25,$B26=$BB25,$B26=$BC25,$B26=$BD25,$B26=$BE25,$B26=$BF25,$B26=$BG25,$B26=$BH25,$B26=$BI25,$B26=$BJ25,$B26=$BA25),BK25,BJ25)</f>
        <v/>
      </c>
      <c r="BL26" t="str">
        <f ca="1">IF(OR($B26=$AV25,$B26=$AT25,$B26=$AU25,$B26=$AW25,$B26=$AX25,$B26=$AY25,$B26=$AZ25,$B26=$BB25,$B26=$BC25,$B26=$BD25,$B26=$BE25,$B26=$BF25,$B26=$BG25,$B26=$BH25,$B26=$BI25,$B26=$BJ25,$B26=$BK25,$B26=$BA25),BL25,BK25)</f>
        <v/>
      </c>
      <c r="BM26" t="str">
        <f ca="1">IF(OR($B26=$AV25,$B26=$AT25,$B26=$AU25,$B26=$AW25,$B26=$AX25,$B26=$AY25,$B26=$AZ25,$B26=$BB25,$B26=$BC25,$B26=$BD25,$B26=$BE25,$B26=$BF25,$B26=$BG25,$B26=$BH25,$B26=$BI25,$B26=$BJ25,$B26=$BK25,$B26=$BL25,$B26=$BA25),BM25,BL25)</f>
        <v/>
      </c>
      <c r="BN26" t="str">
        <f ca="1">IF(OR($B26=$AV25,$B26=$AT25,$B26=$AU25,$B26=$AW25,$B26=$AX25,$B26=$AY25,$B26=$AZ25,$B26=$BB25,$B26=$BC25,$B26=$BD25,$B26=$BE25,$B26=$BF25,$B26=$BG25,$B26=$BH25,$B26=$BI25,$B26=$BJ25,$B26=$BK25,$B26=$BL25,$B26=$BM25,$B26=$BA25),BN25,BM25)</f>
        <v/>
      </c>
      <c r="BO26" t="str">
        <f ca="1">IF(OR($B26=$AV25,$B26=$AT25,$B26=$AU25,$B26=$AW25,$B26=$AX25,$B26=$AY25,$B26=$AZ25,$B26=$BB25,$B26=$BC25,$B26=$BD25,$B26=$BE25,$B26=$BF25,$B26=$BG25,$B26=$BH25,$B26=$BI25,$B26=$BJ25,$B26=$BK25,$B26=$BL25,$B26=$BM25,$B26=$BN25,$B26=$BA25),BO25,BN25)</f>
        <v/>
      </c>
      <c r="BP26" t="str">
        <f ca="1">IF(OR($B26=$AV25,$B26=$AT25,$B26=$AU25,$B26=$AW25,$B26=$AX25,$B26=$AY25,$B26=$AZ25,$B26=$BB25,$B26=$BC25,$B26=$BD25,$B26=$BE25,$B26=$BF25,$B26=$BG25,$B26=$BH25,$B26=$BI25,$B26=$BJ25,$B26=$BK25,$B26=$BL25,$B26=$BM25,$B26=$BN25,$B26=$BO25,$B26=$BA25),BP25,BO25)</f>
        <v/>
      </c>
      <c r="BQ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IF(OR($B26=$AV25,$B26=$AT25,$B26=$AU25,$B26=$AW25,$B26=$AX25,$B26=$AY25,$B26=$AZ25,$B26=$BB25,$B26=$BC25,$B26=$BD25,$B26=$BE25,$B26=$BF25,$B26=$BG25,$B26=$BH25,$B26=$BI25,$B26=$BJ25,$B26=$BK25,$B26=$BL25,$B26=$BM25,$B26=$BN25,$B26=$BO25,$B26=$BP25,$B26=$BA25),BQ25,BP25)</f>
        <v/>
      </c>
      <c r="BR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A25),BR25,BQ25)</f>
        <v/>
      </c>
      <c r="BS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A25),BS25,BR25)</f>
        <v/>
      </c>
      <c r="BT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A25),BT25,BS25)</f>
        <v/>
      </c>
      <c r="BU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A25),BU25,BT25)</f>
        <v/>
      </c>
      <c r="BV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A25),BV25,BU25)</f>
        <v/>
      </c>
      <c r="BW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A25),BW25,BV25)</f>
        <v/>
      </c>
      <c r="BX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A25),BX25,BW25)</f>
        <v/>
      </c>
      <c r="BY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A25),BY25,BX25)</f>
        <v/>
      </c>
      <c r="BZ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A25),BZ25,BY25)</f>
        <v/>
      </c>
      <c r="CA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BA25),CA25,BZ25)</f>
        <v/>
      </c>
      <c r="CB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CA25,$B26=$BA25),CB25,CA25)</f>
        <v/>
      </c>
      <c r="CC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CA25,$B26=$CB25,$B26=$BA25),CC25,CB25)</f>
        <v/>
      </c>
      <c r="CD26" t="str">
        <f ca="1">IF(OR($B26=$AV25,$B26=$AT25,$B26=$AU25,$B26=$AW25,$B26=$AX25,$B26=$AY25,$B26=$AZ25,$B26=$BB25,$B26=$BC25,$B26=$BD25,$B26=$BE25,$B26=$BF25,$B26=$BG25,$B26=$BH25,$B26=$BI25,$B26=$BJ25,$B26=$BK25,$B26=$BL25,$B26=$BM25,$B26=$BN25,$B26=$BO25,$B26=$BP25,$B26=$BQ25,$B26=$BR25,$B26=$BS25,$B26=$BT25,$B26=$BU25,$B26=$BV25,$B26=$BW25,$B26=$BX25,$B26=$BY25,$B26=$BZ25,$B26=$CA25,$B26=$CB25,$B26=$CC25,$B26=$BA25),CD25,CC25)</f>
        <v/>
      </c>
      <c r="CH26">
        <f t="shared" ca="1" si="11"/>
        <v>22</v>
      </c>
      <c r="CI26" t="str">
        <f t="shared" ca="1" si="11"/>
        <v/>
      </c>
      <c r="CJ26">
        <f t="shared" ca="1" si="11"/>
        <v>14</v>
      </c>
      <c r="CK26" t="str">
        <f t="shared" ca="1" si="11"/>
        <v/>
      </c>
      <c r="CL26" t="str">
        <f t="shared" ca="1" si="11"/>
        <v/>
      </c>
      <c r="CM26" t="str">
        <f t="shared" ca="1" si="11"/>
        <v/>
      </c>
      <c r="CN26" t="str">
        <f t="shared" ca="1" si="11"/>
        <v/>
      </c>
      <c r="CO26">
        <f t="shared" ca="1" si="11"/>
        <v>19</v>
      </c>
      <c r="CP26">
        <f t="shared" ca="1" si="11"/>
        <v>20</v>
      </c>
      <c r="CQ26">
        <f t="shared" ca="1" si="11"/>
        <v>13</v>
      </c>
      <c r="CR26">
        <f t="shared" ca="1" si="11"/>
        <v>10</v>
      </c>
      <c r="CS26" t="str">
        <f t="shared" ca="1" si="11"/>
        <v/>
      </c>
      <c r="CT26">
        <f t="shared" ca="1" si="11"/>
        <v>16</v>
      </c>
      <c r="CU26" t="str">
        <f t="shared" ca="1" si="11"/>
        <v/>
      </c>
      <c r="CV26" t="str">
        <f t="shared" ca="1" si="11"/>
        <v/>
      </c>
      <c r="CW26" t="str">
        <f t="shared" ca="1" si="11"/>
        <v/>
      </c>
      <c r="CX26">
        <f t="shared" ca="1" si="10"/>
        <v>11</v>
      </c>
      <c r="CY26">
        <f t="shared" ca="1" si="10"/>
        <v>21</v>
      </c>
      <c r="CZ26">
        <f t="shared" ca="1" si="10"/>
        <v>18</v>
      </c>
      <c r="DA26" t="str">
        <f t="shared" ca="1" si="10"/>
        <v/>
      </c>
      <c r="DB26" t="str">
        <f t="shared" ca="1" si="10"/>
        <v/>
      </c>
      <c r="DC26" t="str">
        <f t="shared" ca="1" si="10"/>
        <v/>
      </c>
      <c r="DD26" t="str">
        <f t="shared" ca="1" si="10"/>
        <v/>
      </c>
      <c r="DE26" t="str">
        <f t="shared" ca="1" si="10"/>
        <v/>
      </c>
      <c r="DF26">
        <f t="shared" ca="1" si="10"/>
        <v>17</v>
      </c>
      <c r="DG26" t="str">
        <f t="shared" ca="1" si="10"/>
        <v/>
      </c>
      <c r="DH26" t="str">
        <f t="shared" ca="1" si="10"/>
        <v/>
      </c>
      <c r="DI26" t="str">
        <f t="shared" ca="1" si="10"/>
        <v/>
      </c>
      <c r="DJ26" t="str">
        <f t="shared" ca="1" si="10"/>
        <v/>
      </c>
      <c r="DK26">
        <f t="shared" ca="1" si="10"/>
        <v>15</v>
      </c>
      <c r="DL26">
        <f t="shared" ca="1" si="10"/>
        <v>12</v>
      </c>
      <c r="DM26" t="str">
        <f t="shared" ca="1" si="10"/>
        <v/>
      </c>
      <c r="DN26" t="str">
        <f t="shared" ca="1" si="10"/>
        <v/>
      </c>
      <c r="DO26" t="str">
        <f t="shared" ca="1" si="10"/>
        <v/>
      </c>
      <c r="DP26" t="str">
        <f t="shared" ca="1" si="10"/>
        <v/>
      </c>
      <c r="DQ26" t="str">
        <f t="shared" ca="1" si="10"/>
        <v/>
      </c>
      <c r="DR26" t="str">
        <f t="shared" ca="1" si="10"/>
        <v/>
      </c>
    </row>
    <row r="27" spans="1:122" x14ac:dyDescent="0.25">
      <c r="A27">
        <v>26</v>
      </c>
      <c r="C27" t="str">
        <f>IF(B27="","",LOOKUP(B27,$CH$1:$DR$1,CH26:DR26))</f>
        <v/>
      </c>
      <c r="G27" t="str">
        <f t="shared" si="4"/>
        <v/>
      </c>
      <c r="H27" t="str">
        <f t="shared" si="12"/>
        <v/>
      </c>
      <c r="I27" t="str">
        <f t="shared" si="12"/>
        <v/>
      </c>
      <c r="J27" t="str">
        <f t="shared" si="12"/>
        <v/>
      </c>
      <c r="K27" t="str">
        <f t="shared" si="12"/>
        <v/>
      </c>
      <c r="L27" t="str">
        <f t="shared" si="12"/>
        <v/>
      </c>
      <c r="M27" t="str">
        <f t="shared" si="12"/>
        <v/>
      </c>
      <c r="N27" t="str">
        <f t="shared" si="12"/>
        <v/>
      </c>
      <c r="O27" t="str">
        <f t="shared" si="12"/>
        <v/>
      </c>
      <c r="P27" t="str">
        <f t="shared" si="12"/>
        <v/>
      </c>
      <c r="Q27" t="str">
        <f t="shared" si="12"/>
        <v/>
      </c>
      <c r="R27" t="str">
        <f t="shared" si="12"/>
        <v/>
      </c>
      <c r="S27" t="str">
        <f t="shared" si="12"/>
        <v/>
      </c>
      <c r="T27" t="str">
        <f t="shared" si="12"/>
        <v/>
      </c>
      <c r="U27" t="str">
        <f t="shared" si="12"/>
        <v/>
      </c>
      <c r="V27" t="str">
        <f t="shared" si="12"/>
        <v/>
      </c>
      <c r="W27" t="str">
        <f t="shared" si="12"/>
        <v/>
      </c>
      <c r="X27" t="str">
        <f t="shared" si="9"/>
        <v/>
      </c>
      <c r="Y27" t="str">
        <f t="shared" si="9"/>
        <v/>
      </c>
      <c r="Z27" t="str">
        <f t="shared" si="9"/>
        <v/>
      </c>
      <c r="AA27" t="str">
        <f t="shared" si="9"/>
        <v/>
      </c>
      <c r="AB27" t="str">
        <f t="shared" si="9"/>
        <v/>
      </c>
      <c r="AC27" t="str">
        <f t="shared" si="9"/>
        <v/>
      </c>
      <c r="AD27" t="str">
        <f t="shared" si="9"/>
        <v/>
      </c>
      <c r="AE27" t="str">
        <f t="shared" si="9"/>
        <v/>
      </c>
      <c r="AF27" t="str">
        <f t="shared" si="9"/>
        <v/>
      </c>
      <c r="AG27" t="str">
        <f t="shared" si="9"/>
        <v/>
      </c>
      <c r="AH27" t="str">
        <f t="shared" si="9"/>
        <v/>
      </c>
      <c r="AI27" t="str">
        <f t="shared" si="9"/>
        <v/>
      </c>
      <c r="AJ27" t="str">
        <f t="shared" si="9"/>
        <v/>
      </c>
      <c r="AK27" t="str">
        <f t="shared" si="9"/>
        <v/>
      </c>
      <c r="AL27" t="str">
        <f t="shared" si="9"/>
        <v/>
      </c>
      <c r="AM27" t="str">
        <f t="shared" si="9"/>
        <v/>
      </c>
      <c r="AN27" t="str">
        <f t="shared" si="9"/>
        <v/>
      </c>
      <c r="AO27" t="str">
        <f t="shared" si="9"/>
        <v/>
      </c>
      <c r="AP27" t="str">
        <f t="shared" si="9"/>
        <v/>
      </c>
      <c r="AQ27" t="str">
        <f t="shared" si="9"/>
        <v/>
      </c>
      <c r="AR27" t="str">
        <f t="shared" si="9"/>
        <v/>
      </c>
      <c r="AT27">
        <f>B27</f>
        <v>0</v>
      </c>
      <c r="AU27">
        <f ca="1">IF($B27=$AT26,AU26,AT26)</f>
        <v>11</v>
      </c>
      <c r="AV27">
        <f ca="1">IF(OR($B27=$AT26,$B27=$AU26),AV26,AU26)</f>
        <v>17</v>
      </c>
      <c r="AW27">
        <f ca="1">IF(OR($B27=$AV26,$B27=$AT26,$B27=$AU26),AW26,AV26)</f>
        <v>31</v>
      </c>
      <c r="AX27">
        <f ca="1">IF(OR($B27=$AV26,$B27=$AT26,$B27=$AU26,$B27=$AW26),AX26,AW26)</f>
        <v>10</v>
      </c>
      <c r="AY27">
        <f ca="1">IF(OR($B27=$AV26,$B27=$AT26,$B27=$AU26,$B27=$AW26,$B27=$AX26),AY26,AX26)</f>
        <v>3</v>
      </c>
      <c r="AZ27">
        <f ca="1">IF(OR($B27=$AV26,$B27=$AT26,$B27=$AU26,$B27=$AW26,$B27=$AX26,$B27=$AY26),AZ26,AY26)</f>
        <v>30</v>
      </c>
      <c r="BA27">
        <f ca="1">IF(OR($B27=$AV26,$B27=$AT26,$B27=$AU26,$B27=$AW26,$B27=$AX26,$B27=$AY26,$B27=$AZ26),BA26,AZ26)</f>
        <v>13</v>
      </c>
      <c r="BB27">
        <f ca="1">IF(OR($B27=$AV26,$B27=$AT26,$B27=$AU26,$B27=$AW26,$B27=$AX26,$B27=$AY26,$B27=$AZ26,$B27=$BA26),BB26,BA26)</f>
        <v>25</v>
      </c>
      <c r="BC27">
        <f ca="1">IF(OR($B27=$AV26,$B27=$AT26,$B27=$AU26,$B27=$AW26,$B27=$AX26,$B27=$AY26,$B27=$AZ26,$B27=$BA26,$B27=$BB26),BC26,BB26)</f>
        <v>19</v>
      </c>
      <c r="BD27">
        <f ca="1">IF(OR($B27=$AV26,$B27=$AT26,$B27=$AU26,$B27=$AW26,$B27=$AX26,$B27=$AY26,$B27=$AZ26,$B27=$BB26,$B27=$BC26,$B27=$BA26),BD26,BC26)</f>
        <v>8</v>
      </c>
      <c r="BE27">
        <f ca="1">IF(OR($B27=$AV26,$B27=$AT26,$B27=$AU26,$B27=$AW26,$B27=$AX26,$B27=$AY26,$B27=$AZ26,$B27=$BB26,$B27=$BC26,$B27=$BD26,$B27=$BA26),BE26,BD26)</f>
        <v>9</v>
      </c>
      <c r="BF27">
        <f ca="1">IF(OR($B27=$AV26,$B27=$AT26,$B27=$AU26,$B27=$AW26,$B27=$AX26,$B27=$AY26,$B27=$AZ26,$B27=$BB26,$B27=$BC26,$B27=$BD26,$B27=$BE26,$B27=$BA26),BF26,BE26)</f>
        <v>18</v>
      </c>
      <c r="BG27">
        <f ca="1">IF(OR($B27=$AV26,$B27=$AT26,$B27=$AU26,$B27=$AW26,$B27=$AX26,$B27=$AY26,$B27=$AZ26,$B27=$BB26,$B27=$BC26,$B27=$BD26,$B27=$BE26,$B27=$BF26,$B27=$BA26),BG26,BF26)</f>
        <v>1</v>
      </c>
      <c r="BH27" t="str">
        <f ca="1">IF(OR($B27=$AV26,$B27=$AT26,$B27=$AU26,$B27=$AW26,$B27=$AX26,$B27=$AY26,$B27=$AZ26,$B27=$BB26,$B27=$BC26,$B27=$BD26,$B27=$BE26,$B27=$BF26,$B27=$BG26,$B27=$BA26),BH26,BG26)</f>
        <v/>
      </c>
      <c r="BI27" t="str">
        <f ca="1">IF(OR($B27=$AV26,$B27=$AT26,$B27=$AU26,$B27=$AW26,$B27=$AX26,$B27=$AY26,$B27=$AZ26,$B27=$BB26,$B27=$BC26,$B27=$BD26,$B27=$BE26,$B27=$BF26,$B27=$BG26,$B27=$BH26,$B27=$BA26),BI26,BH26)</f>
        <v/>
      </c>
      <c r="BJ27" t="str">
        <f ca="1">IF(OR($B27=$AV26,$B27=$AT26,$B27=$AU26,$B27=$AW26,$B27=$AX26,$B27=$AY26,$B27=$AZ26,$B27=$BB26,$B27=$BC26,$B27=$BD26,$B27=$BE26,$B27=$BF26,$B27=$BG26,$B27=$BH26,$B27=$BI26,$B27=$BA26),BJ26,BI26)</f>
        <v/>
      </c>
      <c r="BK27" t="str">
        <f ca="1">IF(OR($B27=$AV26,$B27=$AT26,$B27=$AU26,$B27=$AW26,$B27=$AX26,$B27=$AY26,$B27=$AZ26,$B27=$BB26,$B27=$BC26,$B27=$BD26,$B27=$BE26,$B27=$BF26,$B27=$BG26,$B27=$BH26,$B27=$BI26,$B27=$BJ26,$B27=$BA26),BK26,BJ26)</f>
        <v/>
      </c>
      <c r="BL27" t="str">
        <f ca="1">IF(OR($B27=$AV26,$B27=$AT26,$B27=$AU26,$B27=$AW26,$B27=$AX26,$B27=$AY26,$B27=$AZ26,$B27=$BB26,$B27=$BC26,$B27=$BD26,$B27=$BE26,$B27=$BF26,$B27=$BG26,$B27=$BH26,$B27=$BI26,$B27=$BJ26,$B27=$BK26,$B27=$BA26),BL26,BK26)</f>
        <v/>
      </c>
      <c r="BM27" t="str">
        <f ca="1">IF(OR($B27=$AV26,$B27=$AT26,$B27=$AU26,$B27=$AW26,$B27=$AX26,$B27=$AY26,$B27=$AZ26,$B27=$BB26,$B27=$BC26,$B27=$BD26,$B27=$BE26,$B27=$BF26,$B27=$BG26,$B27=$BH26,$B27=$BI26,$B27=$BJ26,$B27=$BK26,$B27=$BL26,$B27=$BA26),BM26,BL26)</f>
        <v/>
      </c>
      <c r="BN27" t="str">
        <f ca="1">IF(OR($B27=$AV26,$B27=$AT26,$B27=$AU26,$B27=$AW26,$B27=$AX26,$B27=$AY26,$B27=$AZ26,$B27=$BB26,$B27=$BC26,$B27=$BD26,$B27=$BE26,$B27=$BF26,$B27=$BG26,$B27=$BH26,$B27=$BI26,$B27=$BJ26,$B27=$BK26,$B27=$BL26,$B27=$BM26,$B27=$BA26),BN26,BM26)</f>
        <v/>
      </c>
      <c r="BO27" t="str">
        <f ca="1">IF(OR($B27=$AV26,$B27=$AT26,$B27=$AU26,$B27=$AW26,$B27=$AX26,$B27=$AY26,$B27=$AZ26,$B27=$BB26,$B27=$BC26,$B27=$BD26,$B27=$BE26,$B27=$BF26,$B27=$BG26,$B27=$BH26,$B27=$BI26,$B27=$BJ26,$B27=$BK26,$B27=$BL26,$B27=$BM26,$B27=$BN26,$B27=$BA26),BO26,BN26)</f>
        <v/>
      </c>
      <c r="BP27" t="str">
        <f ca="1">IF(OR($B27=$AV26,$B27=$AT26,$B27=$AU26,$B27=$AW26,$B27=$AX26,$B27=$AY26,$B27=$AZ26,$B27=$BB26,$B27=$BC26,$B27=$BD26,$B27=$BE26,$B27=$BF26,$B27=$BG26,$B27=$BH26,$B27=$BI26,$B27=$BJ26,$B27=$BK26,$B27=$BL26,$B27=$BM26,$B27=$BN26,$B27=$BO26,$B27=$BA26),BP26,BO26)</f>
        <v/>
      </c>
      <c r="BQ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IF(OR($B27=$AV26,$B27=$AT26,$B27=$AU26,$B27=$AW26,$B27=$AX26,$B27=$AY26,$B27=$AZ26,$B27=$BB26,$B27=$BC26,$B27=$BD26,$B27=$BE26,$B27=$BF26,$B27=$BG26,$B27=$BH26,$B27=$BI26,$B27=$BJ26,$B27=$BK26,$B27=$BL26,$B27=$BM26,$B27=$BN26,$B27=$BO26,$B27=$BP26,$B27=$BA26),BQ26,BP26)</f>
        <v/>
      </c>
      <c r="BR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A26),BR26,BQ26)</f>
        <v/>
      </c>
      <c r="BS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A26),BS26,BR26)</f>
        <v/>
      </c>
      <c r="BT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A26),BT26,BS26)</f>
        <v/>
      </c>
      <c r="BU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A26),BU26,BT26)</f>
        <v/>
      </c>
      <c r="BV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A26),BV26,BU26)</f>
        <v/>
      </c>
      <c r="BW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A26),BW26,BV26)</f>
        <v/>
      </c>
      <c r="BX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A26),BX26,BW26)</f>
        <v/>
      </c>
      <c r="BY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A26),BY26,BX26)</f>
        <v/>
      </c>
      <c r="BZ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A26),BZ26,BY26)</f>
        <v/>
      </c>
      <c r="CA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BA26),CA26,BZ26)</f>
        <v/>
      </c>
      <c r="CB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CA26,$B27=$BA26),CB26,CA26)</f>
        <v/>
      </c>
      <c r="CC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CA26,$B27=$CB26,$B27=$BA26),CC26,CB26)</f>
        <v/>
      </c>
      <c r="CD27" t="str">
        <f ca="1">IF(OR($B27=$AV26,$B27=$AT26,$B27=$AU26,$B27=$AW26,$B27=$AX26,$B27=$AY26,$B27=$AZ26,$B27=$BB26,$B27=$BC26,$B27=$BD26,$B27=$BE26,$B27=$BF26,$B27=$BG26,$B27=$BH26,$B27=$BI26,$B27=$BJ26,$B27=$BK26,$B27=$BL26,$B27=$BM26,$B27=$BN26,$B27=$BO26,$B27=$BP26,$B27=$BQ26,$B27=$BR26,$B27=$BS26,$B27=$BT26,$B27=$BU26,$B27=$BV26,$B27=$BW26,$B27=$BX26,$B27=$BY26,$B27=$BZ26,$B27=$CA26,$B27=$CB26,$B27=$CC26,$B27=$BA26),CD26,CC26)</f>
        <v/>
      </c>
      <c r="CH27">
        <f t="shared" ca="1" si="11"/>
        <v>23</v>
      </c>
      <c r="CI27" t="str">
        <f t="shared" ca="1" si="11"/>
        <v/>
      </c>
      <c r="CJ27">
        <f t="shared" ca="1" si="11"/>
        <v>15</v>
      </c>
      <c r="CK27" t="str">
        <f t="shared" ca="1" si="11"/>
        <v/>
      </c>
      <c r="CL27" t="str">
        <f t="shared" ca="1" si="11"/>
        <v/>
      </c>
      <c r="CM27" t="str">
        <f t="shared" ca="1" si="11"/>
        <v/>
      </c>
      <c r="CN27" t="str">
        <f t="shared" ca="1" si="11"/>
        <v/>
      </c>
      <c r="CO27">
        <f t="shared" ca="1" si="11"/>
        <v>20</v>
      </c>
      <c r="CP27">
        <f t="shared" ca="1" si="11"/>
        <v>21</v>
      </c>
      <c r="CQ27">
        <f t="shared" ca="1" si="11"/>
        <v>14</v>
      </c>
      <c r="CR27">
        <f t="shared" ca="1" si="11"/>
        <v>11</v>
      </c>
      <c r="CS27" t="str">
        <f t="shared" ca="1" si="11"/>
        <v/>
      </c>
      <c r="CT27">
        <f t="shared" ca="1" si="11"/>
        <v>17</v>
      </c>
      <c r="CU27" t="str">
        <f t="shared" ca="1" si="11"/>
        <v/>
      </c>
      <c r="CV27" t="str">
        <f t="shared" ca="1" si="11"/>
        <v/>
      </c>
      <c r="CW27" t="str">
        <f t="shared" ca="1" si="11"/>
        <v/>
      </c>
      <c r="CX27">
        <f t="shared" ca="1" si="10"/>
        <v>12</v>
      </c>
      <c r="CY27">
        <f t="shared" ca="1" si="10"/>
        <v>22</v>
      </c>
      <c r="CZ27">
        <f t="shared" ca="1" si="10"/>
        <v>19</v>
      </c>
      <c r="DA27" t="str">
        <f t="shared" ca="1" si="10"/>
        <v/>
      </c>
      <c r="DB27" t="str">
        <f t="shared" ca="1" si="10"/>
        <v/>
      </c>
      <c r="DC27" t="str">
        <f t="shared" ca="1" si="10"/>
        <v/>
      </c>
      <c r="DD27" t="str">
        <f t="shared" ca="1" si="10"/>
        <v/>
      </c>
      <c r="DE27" t="str">
        <f t="shared" ca="1" si="10"/>
        <v/>
      </c>
      <c r="DF27">
        <f t="shared" ref="DB27:DR42" ca="1" si="13">IF(AND(DF26="",$B27&lt;&gt;DF$1),"",IF($C27&lt;DF26,DF26,IF($B27=DF$1,1,1+DF26)))</f>
        <v>18</v>
      </c>
      <c r="DG27" t="str">
        <f t="shared" ca="1" si="13"/>
        <v/>
      </c>
      <c r="DH27" t="str">
        <f t="shared" ca="1" si="13"/>
        <v/>
      </c>
      <c r="DI27" t="str">
        <f t="shared" ca="1" si="13"/>
        <v/>
      </c>
      <c r="DJ27" t="str">
        <f t="shared" ca="1" si="13"/>
        <v/>
      </c>
      <c r="DK27">
        <f t="shared" ca="1" si="13"/>
        <v>16</v>
      </c>
      <c r="DL27">
        <f t="shared" ca="1" si="13"/>
        <v>13</v>
      </c>
      <c r="DM27" t="str">
        <f t="shared" ca="1" si="13"/>
        <v/>
      </c>
      <c r="DN27" t="str">
        <f t="shared" ca="1" si="13"/>
        <v/>
      </c>
      <c r="DO27" t="str">
        <f t="shared" ca="1" si="13"/>
        <v/>
      </c>
      <c r="DP27" t="str">
        <f t="shared" ca="1" si="13"/>
        <v/>
      </c>
      <c r="DQ27" t="str">
        <f t="shared" ca="1" si="13"/>
        <v/>
      </c>
      <c r="DR27" t="str">
        <f t="shared" ca="1" si="13"/>
        <v/>
      </c>
    </row>
    <row r="28" spans="1:122" x14ac:dyDescent="0.25">
      <c r="A28">
        <v>27</v>
      </c>
      <c r="C28" t="str">
        <f>IF(B28="","",LOOKUP(B28,$CH$1:$DR$1,CH27:DR27))</f>
        <v/>
      </c>
      <c r="G28" t="str">
        <f t="shared" si="4"/>
        <v/>
      </c>
      <c r="H28" t="str">
        <f t="shared" si="12"/>
        <v/>
      </c>
      <c r="I28" t="str">
        <f t="shared" si="12"/>
        <v/>
      </c>
      <c r="J28" t="str">
        <f t="shared" si="12"/>
        <v/>
      </c>
      <c r="K28" t="str">
        <f t="shared" si="12"/>
        <v/>
      </c>
      <c r="L28" t="str">
        <f t="shared" si="12"/>
        <v/>
      </c>
      <c r="M28" t="str">
        <f t="shared" si="12"/>
        <v/>
      </c>
      <c r="N28" t="str">
        <f t="shared" si="12"/>
        <v/>
      </c>
      <c r="O28" t="str">
        <f t="shared" si="12"/>
        <v/>
      </c>
      <c r="P28" t="str">
        <f t="shared" si="12"/>
        <v/>
      </c>
      <c r="Q28" t="str">
        <f t="shared" si="12"/>
        <v/>
      </c>
      <c r="R28" t="str">
        <f t="shared" si="12"/>
        <v/>
      </c>
      <c r="S28" t="str">
        <f t="shared" si="12"/>
        <v/>
      </c>
      <c r="T28" t="str">
        <f t="shared" si="12"/>
        <v/>
      </c>
      <c r="U28" t="str">
        <f t="shared" si="12"/>
        <v/>
      </c>
      <c r="V28" t="str">
        <f t="shared" si="12"/>
        <v/>
      </c>
      <c r="W28" t="str">
        <f t="shared" si="12"/>
        <v/>
      </c>
      <c r="X28" t="str">
        <f t="shared" si="9"/>
        <v/>
      </c>
      <c r="Y28" t="str">
        <f t="shared" si="9"/>
        <v/>
      </c>
      <c r="Z28" t="str">
        <f t="shared" si="9"/>
        <v/>
      </c>
      <c r="AA28" t="str">
        <f t="shared" ref="X28:AR40" si="14">IF(AND($B29="",$B28&lt;&gt;""),BM28,IF(AND($B30="",$B29&lt;&gt;"",$B28&lt;&gt;""),AA$1,""))</f>
        <v/>
      </c>
      <c r="AB28" t="str">
        <f t="shared" si="14"/>
        <v/>
      </c>
      <c r="AC28" t="str">
        <f t="shared" si="14"/>
        <v/>
      </c>
      <c r="AD28" t="str">
        <f t="shared" si="14"/>
        <v/>
      </c>
      <c r="AE28" t="str">
        <f t="shared" si="14"/>
        <v/>
      </c>
      <c r="AF28" t="str">
        <f t="shared" si="14"/>
        <v/>
      </c>
      <c r="AG28" t="str">
        <f t="shared" si="14"/>
        <v/>
      </c>
      <c r="AH28" t="str">
        <f t="shared" si="14"/>
        <v/>
      </c>
      <c r="AI28" t="str">
        <f t="shared" si="14"/>
        <v/>
      </c>
      <c r="AJ28" t="str">
        <f t="shared" si="14"/>
        <v/>
      </c>
      <c r="AK28" t="str">
        <f t="shared" si="14"/>
        <v/>
      </c>
      <c r="AL28" t="str">
        <f t="shared" si="14"/>
        <v/>
      </c>
      <c r="AM28" t="str">
        <f t="shared" si="14"/>
        <v/>
      </c>
      <c r="AN28" t="str">
        <f t="shared" si="14"/>
        <v/>
      </c>
      <c r="AO28" t="str">
        <f t="shared" si="14"/>
        <v/>
      </c>
      <c r="AP28" t="str">
        <f t="shared" si="14"/>
        <v/>
      </c>
      <c r="AQ28" t="str">
        <f t="shared" si="14"/>
        <v/>
      </c>
      <c r="AR28" t="str">
        <f t="shared" si="14"/>
        <v/>
      </c>
      <c r="AT28">
        <f>B28</f>
        <v>0</v>
      </c>
      <c r="AU28">
        <f ca="1">IF($B28=$AT27,AU27,AT27)</f>
        <v>11</v>
      </c>
      <c r="AV28">
        <f ca="1">IF(OR($B28=$AT27,$B28=$AU27),AV27,AU27)</f>
        <v>17</v>
      </c>
      <c r="AW28">
        <f ca="1">IF(OR($B28=$AV27,$B28=$AT27,$B28=$AU27),AW27,AV27)</f>
        <v>31</v>
      </c>
      <c r="AX28">
        <f ca="1">IF(OR($B28=$AV27,$B28=$AT27,$B28=$AU27,$B28=$AW27),AX27,AW27)</f>
        <v>10</v>
      </c>
      <c r="AY28">
        <f ca="1">IF(OR($B28=$AV27,$B28=$AT27,$B28=$AU27,$B28=$AW27,$B28=$AX27),AY27,AX27)</f>
        <v>3</v>
      </c>
      <c r="AZ28">
        <f ca="1">IF(OR($B28=$AV27,$B28=$AT27,$B28=$AU27,$B28=$AW27,$B28=$AX27,$B28=$AY27),AZ27,AY27)</f>
        <v>30</v>
      </c>
      <c r="BA28">
        <f ca="1">IF(OR($B28=$AV27,$B28=$AT27,$B28=$AU27,$B28=$AW27,$B28=$AX27,$B28=$AY27,$B28=$AZ27),BA27,AZ27)</f>
        <v>13</v>
      </c>
      <c r="BB28">
        <f ca="1">IF(OR($B28=$AV27,$B28=$AT27,$B28=$AU27,$B28=$AW27,$B28=$AX27,$B28=$AY27,$B28=$AZ27,$B28=$BA27),BB27,BA27)</f>
        <v>25</v>
      </c>
      <c r="BC28">
        <f ca="1">IF(OR($B28=$AV27,$B28=$AT27,$B28=$AU27,$B28=$AW27,$B28=$AX27,$B28=$AY27,$B28=$AZ27,$B28=$BA27,$B28=$BB27),BC27,BB27)</f>
        <v>19</v>
      </c>
      <c r="BD28">
        <f ca="1">IF(OR($B28=$AV27,$B28=$AT27,$B28=$AU27,$B28=$AW27,$B28=$AX27,$B28=$AY27,$B28=$AZ27,$B28=$BB27,$B28=$BC27,$B28=$BA27),BD27,BC27)</f>
        <v>8</v>
      </c>
      <c r="BE28">
        <f ca="1">IF(OR($B28=$AV27,$B28=$AT27,$B28=$AU27,$B28=$AW27,$B28=$AX27,$B28=$AY27,$B28=$AZ27,$B28=$BB27,$B28=$BC27,$B28=$BD27,$B28=$BA27),BE27,BD27)</f>
        <v>9</v>
      </c>
      <c r="BF28">
        <f ca="1">IF(OR($B28=$AV27,$B28=$AT27,$B28=$AU27,$B28=$AW27,$B28=$AX27,$B28=$AY27,$B28=$AZ27,$B28=$BB27,$B28=$BC27,$B28=$BD27,$B28=$BE27,$B28=$BA27),BF27,BE27)</f>
        <v>18</v>
      </c>
      <c r="BG28">
        <f ca="1">IF(OR($B28=$AV27,$B28=$AT27,$B28=$AU27,$B28=$AW27,$B28=$AX27,$B28=$AY27,$B28=$AZ27,$B28=$BB27,$B28=$BC27,$B28=$BD27,$B28=$BE27,$B28=$BF27,$B28=$BA27),BG27,BF27)</f>
        <v>1</v>
      </c>
      <c r="BH28" t="str">
        <f ca="1">IF(OR($B28=$AV27,$B28=$AT27,$B28=$AU27,$B28=$AW27,$B28=$AX27,$B28=$AY27,$B28=$AZ27,$B28=$BB27,$B28=$BC27,$B28=$BD27,$B28=$BE27,$B28=$BF27,$B28=$BG27,$B28=$BA27),BH27,BG27)</f>
        <v/>
      </c>
      <c r="BI28" t="str">
        <f ca="1">IF(OR($B28=$AV27,$B28=$AT27,$B28=$AU27,$B28=$AW27,$B28=$AX27,$B28=$AY27,$B28=$AZ27,$B28=$BB27,$B28=$BC27,$B28=$BD27,$B28=$BE27,$B28=$BF27,$B28=$BG27,$B28=$BH27,$B28=$BA27),BI27,BH27)</f>
        <v/>
      </c>
      <c r="BJ28" t="str">
        <f ca="1">IF(OR($B28=$AV27,$B28=$AT27,$B28=$AU27,$B28=$AW27,$B28=$AX27,$B28=$AY27,$B28=$AZ27,$B28=$BB27,$B28=$BC27,$B28=$BD27,$B28=$BE27,$B28=$BF27,$B28=$BG27,$B28=$BH27,$B28=$BI27,$B28=$BA27),BJ27,BI27)</f>
        <v/>
      </c>
      <c r="BK28" t="str">
        <f ca="1">IF(OR($B28=$AV27,$B28=$AT27,$B28=$AU27,$B28=$AW27,$B28=$AX27,$B28=$AY27,$B28=$AZ27,$B28=$BB27,$B28=$BC27,$B28=$BD27,$B28=$BE27,$B28=$BF27,$B28=$BG27,$B28=$BH27,$B28=$BI27,$B28=$BJ27,$B28=$BA27),BK27,BJ27)</f>
        <v/>
      </c>
      <c r="BL28" t="str">
        <f ca="1">IF(OR($B28=$AV27,$B28=$AT27,$B28=$AU27,$B28=$AW27,$B28=$AX27,$B28=$AY27,$B28=$AZ27,$B28=$BB27,$B28=$BC27,$B28=$BD27,$B28=$BE27,$B28=$BF27,$B28=$BG27,$B28=$BH27,$B28=$BI27,$B28=$BJ27,$B28=$BK27,$B28=$BA27),BL27,BK27)</f>
        <v/>
      </c>
      <c r="BM28" t="str">
        <f ca="1">IF(OR($B28=$AV27,$B28=$AT27,$B28=$AU27,$B28=$AW27,$B28=$AX27,$B28=$AY27,$B28=$AZ27,$B28=$BB27,$B28=$BC27,$B28=$BD27,$B28=$BE27,$B28=$BF27,$B28=$BG27,$B28=$BH27,$B28=$BI27,$B28=$BJ27,$B28=$BK27,$B28=$BL27,$B28=$BA27),BM27,BL27)</f>
        <v/>
      </c>
      <c r="BN28" t="str">
        <f ca="1">IF(OR($B28=$AV27,$B28=$AT27,$B28=$AU27,$B28=$AW27,$B28=$AX27,$B28=$AY27,$B28=$AZ27,$B28=$BB27,$B28=$BC27,$B28=$BD27,$B28=$BE27,$B28=$BF27,$B28=$BG27,$B28=$BH27,$B28=$BI27,$B28=$BJ27,$B28=$BK27,$B28=$BL27,$B28=$BM27,$B28=$BA27),BN27,BM27)</f>
        <v/>
      </c>
      <c r="BO28" t="str">
        <f ca="1">IF(OR($B28=$AV27,$B28=$AT27,$B28=$AU27,$B28=$AW27,$B28=$AX27,$B28=$AY27,$B28=$AZ27,$B28=$BB27,$B28=$BC27,$B28=$BD27,$B28=$BE27,$B28=$BF27,$B28=$BG27,$B28=$BH27,$B28=$BI27,$B28=$BJ27,$B28=$BK27,$B28=$BL27,$B28=$BM27,$B28=$BN27,$B28=$BA27),BO27,BN27)</f>
        <v/>
      </c>
      <c r="BP28" t="str">
        <f ca="1">IF(OR($B28=$AV27,$B28=$AT27,$B28=$AU27,$B28=$AW27,$B28=$AX27,$B28=$AY27,$B28=$AZ27,$B28=$BB27,$B28=$BC27,$B28=$BD27,$B28=$BE27,$B28=$BF27,$B28=$BG27,$B28=$BH27,$B28=$BI27,$B28=$BJ27,$B28=$BK27,$B28=$BL27,$B28=$BM27,$B28=$BN27,$B28=$BO27,$B28=$BA27),BP27,BO27)</f>
        <v/>
      </c>
      <c r="BQ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IF(OR($B28=$AV27,$B28=$AT27,$B28=$AU27,$B28=$AW27,$B28=$AX27,$B28=$AY27,$B28=$AZ27,$B28=$BB27,$B28=$BC27,$B28=$BD27,$B28=$BE27,$B28=$BF27,$B28=$BG27,$B28=$BH27,$B28=$BI27,$B28=$BJ27,$B28=$BK27,$B28=$BL27,$B28=$BM27,$B28=$BN27,$B28=$BO27,$B28=$BP27,$B28=$BA27),BQ27,BP27)</f>
        <v/>
      </c>
      <c r="BR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A27),BR27,BQ27)</f>
        <v/>
      </c>
      <c r="BS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A27),BS27,BR27)</f>
        <v/>
      </c>
      <c r="BT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A27),BT27,BS27)</f>
        <v/>
      </c>
      <c r="BU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A27),BU27,BT27)</f>
        <v/>
      </c>
      <c r="BV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A27),BV27,BU27)</f>
        <v/>
      </c>
      <c r="BW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A27),BW27,BV27)</f>
        <v/>
      </c>
      <c r="BX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A27),BX27,BW27)</f>
        <v/>
      </c>
      <c r="BY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A27),BY27,BX27)</f>
        <v/>
      </c>
      <c r="BZ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A27),BZ27,BY27)</f>
        <v/>
      </c>
      <c r="CA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BA27),CA27,BZ27)</f>
        <v/>
      </c>
      <c r="CB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CA27,$B28=$BA27),CB27,CA27)</f>
        <v/>
      </c>
      <c r="CC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CA27,$B28=$CB27,$B28=$BA27),CC27,CB27)</f>
        <v/>
      </c>
      <c r="CD28" t="str">
        <f ca="1">IF(OR($B28=$AV27,$B28=$AT27,$B28=$AU27,$B28=$AW27,$B28=$AX27,$B28=$AY27,$B28=$AZ27,$B28=$BB27,$B28=$BC27,$B28=$BD27,$B28=$BE27,$B28=$BF27,$B28=$BG27,$B28=$BH27,$B28=$BI27,$B28=$BJ27,$B28=$BK27,$B28=$BL27,$B28=$BM27,$B28=$BN27,$B28=$BO27,$B28=$BP27,$B28=$BQ27,$B28=$BR27,$B28=$BS27,$B28=$BT27,$B28=$BU27,$B28=$BV27,$B28=$BW27,$B28=$BX27,$B28=$BY27,$B28=$BZ27,$B28=$CA27,$B28=$CB27,$B28=$CC27,$B28=$BA27),CD27,CC27)</f>
        <v/>
      </c>
      <c r="CH28">
        <f t="shared" ca="1" si="11"/>
        <v>24</v>
      </c>
      <c r="CI28" t="str">
        <f t="shared" ca="1" si="11"/>
        <v/>
      </c>
      <c r="CJ28">
        <f t="shared" ca="1" si="11"/>
        <v>16</v>
      </c>
      <c r="CK28" t="str">
        <f t="shared" ca="1" si="11"/>
        <v/>
      </c>
      <c r="CL28" t="str">
        <f t="shared" ca="1" si="11"/>
        <v/>
      </c>
      <c r="CM28" t="str">
        <f t="shared" ca="1" si="11"/>
        <v/>
      </c>
      <c r="CN28" t="str">
        <f t="shared" ca="1" si="11"/>
        <v/>
      </c>
      <c r="CO28">
        <f t="shared" ca="1" si="11"/>
        <v>21</v>
      </c>
      <c r="CP28">
        <f t="shared" ca="1" si="11"/>
        <v>22</v>
      </c>
      <c r="CQ28">
        <f t="shared" ca="1" si="11"/>
        <v>15</v>
      </c>
      <c r="CR28">
        <f t="shared" ca="1" si="11"/>
        <v>12</v>
      </c>
      <c r="CS28" t="str">
        <f t="shared" ca="1" si="11"/>
        <v/>
      </c>
      <c r="CT28">
        <f t="shared" ca="1" si="11"/>
        <v>18</v>
      </c>
      <c r="CU28" t="str">
        <f t="shared" ca="1" si="11"/>
        <v/>
      </c>
      <c r="CV28" t="str">
        <f t="shared" ca="1" si="11"/>
        <v/>
      </c>
      <c r="CW28" t="str">
        <f t="shared" ca="1" si="11"/>
        <v/>
      </c>
      <c r="CX28">
        <f t="shared" ref="CH28:DL39" ca="1" si="15">IF(AND(CX27="",$B28&lt;&gt;CX$1),"",IF($C28&lt;CX27,CX27,IF($B28=CX$1,1,1+CX27)))</f>
        <v>13</v>
      </c>
      <c r="CY28">
        <f t="shared" ca="1" si="15"/>
        <v>23</v>
      </c>
      <c r="CZ28">
        <f t="shared" ca="1" si="15"/>
        <v>20</v>
      </c>
      <c r="DA28" t="str">
        <f t="shared" ca="1" si="15"/>
        <v/>
      </c>
      <c r="DB28" t="str">
        <f t="shared" ca="1" si="13"/>
        <v/>
      </c>
      <c r="DC28" t="str">
        <f t="shared" ca="1" si="13"/>
        <v/>
      </c>
      <c r="DD28" t="str">
        <f t="shared" ca="1" si="13"/>
        <v/>
      </c>
      <c r="DE28" t="str">
        <f t="shared" ca="1" si="13"/>
        <v/>
      </c>
      <c r="DF28">
        <f t="shared" ca="1" si="13"/>
        <v>19</v>
      </c>
      <c r="DG28" t="str">
        <f t="shared" ca="1" si="13"/>
        <v/>
      </c>
      <c r="DH28" t="str">
        <f t="shared" ca="1" si="13"/>
        <v/>
      </c>
      <c r="DI28" t="str">
        <f t="shared" ca="1" si="13"/>
        <v/>
      </c>
      <c r="DJ28" t="str">
        <f t="shared" ca="1" si="13"/>
        <v/>
      </c>
      <c r="DK28">
        <f t="shared" ca="1" si="13"/>
        <v>17</v>
      </c>
      <c r="DL28">
        <f t="shared" ca="1" si="13"/>
        <v>14</v>
      </c>
      <c r="DM28" t="str">
        <f t="shared" ca="1" si="13"/>
        <v/>
      </c>
      <c r="DN28" t="str">
        <f t="shared" ca="1" si="13"/>
        <v/>
      </c>
      <c r="DO28" t="str">
        <f t="shared" ca="1" si="13"/>
        <v/>
      </c>
      <c r="DP28" t="str">
        <f t="shared" ca="1" si="13"/>
        <v/>
      </c>
      <c r="DQ28" t="str">
        <f t="shared" ca="1" si="13"/>
        <v/>
      </c>
      <c r="DR28" t="str">
        <f t="shared" ca="1" si="13"/>
        <v/>
      </c>
    </row>
    <row r="29" spans="1:122" x14ac:dyDescent="0.25">
      <c r="A29">
        <v>28</v>
      </c>
      <c r="C29" t="str">
        <f>IF(B29="","",LOOKUP(B29,$CH$1:$DR$1,CH28:DR28))</f>
        <v/>
      </c>
      <c r="G29" t="str">
        <f t="shared" si="4"/>
        <v/>
      </c>
      <c r="H29" t="str">
        <f t="shared" si="12"/>
        <v/>
      </c>
      <c r="I29" t="str">
        <f t="shared" si="12"/>
        <v/>
      </c>
      <c r="J29" t="str">
        <f t="shared" si="12"/>
        <v/>
      </c>
      <c r="K29" t="str">
        <f t="shared" si="12"/>
        <v/>
      </c>
      <c r="L29" t="str">
        <f t="shared" si="12"/>
        <v/>
      </c>
      <c r="M29" t="str">
        <f t="shared" si="12"/>
        <v/>
      </c>
      <c r="N29" t="str">
        <f t="shared" si="12"/>
        <v/>
      </c>
      <c r="O29" t="str">
        <f t="shared" si="12"/>
        <v/>
      </c>
      <c r="P29" t="str">
        <f t="shared" si="12"/>
        <v/>
      </c>
      <c r="Q29" t="str">
        <f t="shared" si="12"/>
        <v/>
      </c>
      <c r="R29" t="str">
        <f t="shared" si="12"/>
        <v/>
      </c>
      <c r="S29" t="str">
        <f t="shared" si="12"/>
        <v/>
      </c>
      <c r="T29" t="str">
        <f t="shared" si="12"/>
        <v/>
      </c>
      <c r="U29" t="str">
        <f t="shared" si="12"/>
        <v/>
      </c>
      <c r="V29" t="str">
        <f t="shared" si="12"/>
        <v/>
      </c>
      <c r="W29" t="str">
        <f t="shared" si="12"/>
        <v/>
      </c>
      <c r="X29" t="str">
        <f t="shared" si="14"/>
        <v/>
      </c>
      <c r="Y29" t="str">
        <f t="shared" si="14"/>
        <v/>
      </c>
      <c r="Z29" t="str">
        <f t="shared" si="14"/>
        <v/>
      </c>
      <c r="AA29" t="str">
        <f t="shared" si="14"/>
        <v/>
      </c>
      <c r="AB29" t="str">
        <f t="shared" si="14"/>
        <v/>
      </c>
      <c r="AC29" t="str">
        <f t="shared" si="14"/>
        <v/>
      </c>
      <c r="AD29" t="str">
        <f t="shared" si="14"/>
        <v/>
      </c>
      <c r="AE29" t="str">
        <f t="shared" si="14"/>
        <v/>
      </c>
      <c r="AF29" t="str">
        <f t="shared" si="14"/>
        <v/>
      </c>
      <c r="AG29" t="str">
        <f t="shared" si="14"/>
        <v/>
      </c>
      <c r="AH29" t="str">
        <f t="shared" si="14"/>
        <v/>
      </c>
      <c r="AI29" t="str">
        <f t="shared" si="14"/>
        <v/>
      </c>
      <c r="AJ29" t="str">
        <f t="shared" si="14"/>
        <v/>
      </c>
      <c r="AK29" t="str">
        <f t="shared" si="14"/>
        <v/>
      </c>
      <c r="AL29" t="str">
        <f t="shared" si="14"/>
        <v/>
      </c>
      <c r="AM29" t="str">
        <f t="shared" si="14"/>
        <v/>
      </c>
      <c r="AN29" t="str">
        <f t="shared" si="14"/>
        <v/>
      </c>
      <c r="AO29" t="str">
        <f t="shared" si="14"/>
        <v/>
      </c>
      <c r="AP29" t="str">
        <f t="shared" si="14"/>
        <v/>
      </c>
      <c r="AQ29" t="str">
        <f t="shared" si="14"/>
        <v/>
      </c>
      <c r="AR29" t="str">
        <f t="shared" si="14"/>
        <v/>
      </c>
      <c r="AT29">
        <f>B29</f>
        <v>0</v>
      </c>
      <c r="AU29">
        <f ca="1">IF($B29=$AT28,AU28,AT28)</f>
        <v>11</v>
      </c>
      <c r="AV29">
        <f ca="1">IF(OR($B29=$AT28,$B29=$AU28),AV28,AU28)</f>
        <v>17</v>
      </c>
      <c r="AW29">
        <f ca="1">IF(OR($B29=$AV28,$B29=$AT28,$B29=$AU28),AW28,AV28)</f>
        <v>31</v>
      </c>
      <c r="AX29">
        <f ca="1">IF(OR($B29=$AV28,$B29=$AT28,$B29=$AU28,$B29=$AW28),AX28,AW28)</f>
        <v>10</v>
      </c>
      <c r="AY29">
        <f ca="1">IF(OR($B29=$AV28,$B29=$AT28,$B29=$AU28,$B29=$AW28,$B29=$AX28),AY28,AX28)</f>
        <v>3</v>
      </c>
      <c r="AZ29">
        <f ca="1">IF(OR($B29=$AV28,$B29=$AT28,$B29=$AU28,$B29=$AW28,$B29=$AX28,$B29=$AY28),AZ28,AY28)</f>
        <v>30</v>
      </c>
      <c r="BA29">
        <f ca="1">IF(OR($B29=$AV28,$B29=$AT28,$B29=$AU28,$B29=$AW28,$B29=$AX28,$B29=$AY28,$B29=$AZ28),BA28,AZ28)</f>
        <v>13</v>
      </c>
      <c r="BB29">
        <f ca="1">IF(OR($B29=$AV28,$B29=$AT28,$B29=$AU28,$B29=$AW28,$B29=$AX28,$B29=$AY28,$B29=$AZ28,$B29=$BA28),BB28,BA28)</f>
        <v>25</v>
      </c>
      <c r="BC29">
        <f ca="1">IF(OR($B29=$AV28,$B29=$AT28,$B29=$AU28,$B29=$AW28,$B29=$AX28,$B29=$AY28,$B29=$AZ28,$B29=$BA28,$B29=$BB28),BC28,BB28)</f>
        <v>19</v>
      </c>
      <c r="BD29">
        <f ca="1">IF(OR($B29=$AV28,$B29=$AT28,$B29=$AU28,$B29=$AW28,$B29=$AX28,$B29=$AY28,$B29=$AZ28,$B29=$BB28,$B29=$BC28,$B29=$BA28),BD28,BC28)</f>
        <v>8</v>
      </c>
      <c r="BE29">
        <f ca="1">IF(OR($B29=$AV28,$B29=$AT28,$B29=$AU28,$B29=$AW28,$B29=$AX28,$B29=$AY28,$B29=$AZ28,$B29=$BB28,$B29=$BC28,$B29=$BD28,$B29=$BA28),BE28,BD28)</f>
        <v>9</v>
      </c>
      <c r="BF29">
        <f ca="1">IF(OR($B29=$AV28,$B29=$AT28,$B29=$AU28,$B29=$AW28,$B29=$AX28,$B29=$AY28,$B29=$AZ28,$B29=$BB28,$B29=$BC28,$B29=$BD28,$B29=$BE28,$B29=$BA28),BF28,BE28)</f>
        <v>18</v>
      </c>
      <c r="BG29">
        <f ca="1">IF(OR($B29=$AV28,$B29=$AT28,$B29=$AU28,$B29=$AW28,$B29=$AX28,$B29=$AY28,$B29=$AZ28,$B29=$BB28,$B29=$BC28,$B29=$BD28,$B29=$BE28,$B29=$BF28,$B29=$BA28),BG28,BF28)</f>
        <v>1</v>
      </c>
      <c r="BH29" t="str">
        <f ca="1">IF(OR($B29=$AV28,$B29=$AT28,$B29=$AU28,$B29=$AW28,$B29=$AX28,$B29=$AY28,$B29=$AZ28,$B29=$BB28,$B29=$BC28,$B29=$BD28,$B29=$BE28,$B29=$BF28,$B29=$BG28,$B29=$BA28),BH28,BG28)</f>
        <v/>
      </c>
      <c r="BI29" t="str">
        <f ca="1">IF(OR($B29=$AV28,$B29=$AT28,$B29=$AU28,$B29=$AW28,$B29=$AX28,$B29=$AY28,$B29=$AZ28,$B29=$BB28,$B29=$BC28,$B29=$BD28,$B29=$BE28,$B29=$BF28,$B29=$BG28,$B29=$BH28,$B29=$BA28),BI28,BH28)</f>
        <v/>
      </c>
      <c r="BJ29" t="str">
        <f ca="1">IF(OR($B29=$AV28,$B29=$AT28,$B29=$AU28,$B29=$AW28,$B29=$AX28,$B29=$AY28,$B29=$AZ28,$B29=$BB28,$B29=$BC28,$B29=$BD28,$B29=$BE28,$B29=$BF28,$B29=$BG28,$B29=$BH28,$B29=$BI28,$B29=$BA28),BJ28,BI28)</f>
        <v/>
      </c>
      <c r="BK29" t="str">
        <f ca="1">IF(OR($B29=$AV28,$B29=$AT28,$B29=$AU28,$B29=$AW28,$B29=$AX28,$B29=$AY28,$B29=$AZ28,$B29=$BB28,$B29=$BC28,$B29=$BD28,$B29=$BE28,$B29=$BF28,$B29=$BG28,$B29=$BH28,$B29=$BI28,$B29=$BJ28,$B29=$BA28),BK28,BJ28)</f>
        <v/>
      </c>
      <c r="BL29" t="str">
        <f ca="1">IF(OR($B29=$AV28,$B29=$AT28,$B29=$AU28,$B29=$AW28,$B29=$AX28,$B29=$AY28,$B29=$AZ28,$B29=$BB28,$B29=$BC28,$B29=$BD28,$B29=$BE28,$B29=$BF28,$B29=$BG28,$B29=$BH28,$B29=$BI28,$B29=$BJ28,$B29=$BK28,$B29=$BA28),BL28,BK28)</f>
        <v/>
      </c>
      <c r="BM29" t="str">
        <f ca="1">IF(OR($B29=$AV28,$B29=$AT28,$B29=$AU28,$B29=$AW28,$B29=$AX28,$B29=$AY28,$B29=$AZ28,$B29=$BB28,$B29=$BC28,$B29=$BD28,$B29=$BE28,$B29=$BF28,$B29=$BG28,$B29=$BH28,$B29=$BI28,$B29=$BJ28,$B29=$BK28,$B29=$BL28,$B29=$BA28),BM28,BL28)</f>
        <v/>
      </c>
      <c r="BN29" t="str">
        <f ca="1">IF(OR($B29=$AV28,$B29=$AT28,$B29=$AU28,$B29=$AW28,$B29=$AX28,$B29=$AY28,$B29=$AZ28,$B29=$BB28,$B29=$BC28,$B29=$BD28,$B29=$BE28,$B29=$BF28,$B29=$BG28,$B29=$BH28,$B29=$BI28,$B29=$BJ28,$B29=$BK28,$B29=$BL28,$B29=$BM28,$B29=$BA28),BN28,BM28)</f>
        <v/>
      </c>
      <c r="BO29" t="str">
        <f ca="1">IF(OR($B29=$AV28,$B29=$AT28,$B29=$AU28,$B29=$AW28,$B29=$AX28,$B29=$AY28,$B29=$AZ28,$B29=$BB28,$B29=$BC28,$B29=$BD28,$B29=$BE28,$B29=$BF28,$B29=$BG28,$B29=$BH28,$B29=$BI28,$B29=$BJ28,$B29=$BK28,$B29=$BL28,$B29=$BM28,$B29=$BN28,$B29=$BA28),BO28,BN28)</f>
        <v/>
      </c>
      <c r="BP29" t="str">
        <f ca="1">IF(OR($B29=$AV28,$B29=$AT28,$B29=$AU28,$B29=$AW28,$B29=$AX28,$B29=$AY28,$B29=$AZ28,$B29=$BB28,$B29=$BC28,$B29=$BD28,$B29=$BE28,$B29=$BF28,$B29=$BG28,$B29=$BH28,$B29=$BI28,$B29=$BJ28,$B29=$BK28,$B29=$BL28,$B29=$BM28,$B29=$BN28,$B29=$BO28,$B29=$BA28),BP28,BO28)</f>
        <v/>
      </c>
      <c r="BQ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IF(OR($B29=$AV28,$B29=$AT28,$B29=$AU28,$B29=$AW28,$B29=$AX28,$B29=$AY28,$B29=$AZ28,$B29=$BB28,$B29=$BC28,$B29=$BD28,$B29=$BE28,$B29=$BF28,$B29=$BG28,$B29=$BH28,$B29=$BI28,$B29=$BJ28,$B29=$BK28,$B29=$BL28,$B29=$BM28,$B29=$BN28,$B29=$BO28,$B29=$BP28,$B29=$BA28),BQ28,BP28)</f>
        <v/>
      </c>
      <c r="BR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A28),BR28,BQ28)</f>
        <v/>
      </c>
      <c r="BS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A28),BS28,BR28)</f>
        <v/>
      </c>
      <c r="BT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A28),BT28,BS28)</f>
        <v/>
      </c>
      <c r="BU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A28),BU28,BT28)</f>
        <v/>
      </c>
      <c r="BV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A28),BV28,BU28)</f>
        <v/>
      </c>
      <c r="BW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A28),BW28,BV28)</f>
        <v/>
      </c>
      <c r="BX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A28),BX28,BW28)</f>
        <v/>
      </c>
      <c r="BY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A28),BY28,BX28)</f>
        <v/>
      </c>
      <c r="BZ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A28),BZ28,BY28)</f>
        <v/>
      </c>
      <c r="CA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BA28),CA28,BZ28)</f>
        <v/>
      </c>
      <c r="CB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CA28,$B29=$BA28),CB28,CA28)</f>
        <v/>
      </c>
      <c r="CC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CA28,$B29=$CB28,$B29=$BA28),CC28,CB28)</f>
        <v/>
      </c>
      <c r="CD29" t="str">
        <f ca="1">IF(OR($B29=$AV28,$B29=$AT28,$B29=$AU28,$B29=$AW28,$B29=$AX28,$B29=$AY28,$B29=$AZ28,$B29=$BB28,$B29=$BC28,$B29=$BD28,$B29=$BE28,$B29=$BF28,$B29=$BG28,$B29=$BH28,$B29=$BI28,$B29=$BJ28,$B29=$BK28,$B29=$BL28,$B29=$BM28,$B29=$BN28,$B29=$BO28,$B29=$BP28,$B29=$BQ28,$B29=$BR28,$B29=$BS28,$B29=$BT28,$B29=$BU28,$B29=$BV28,$B29=$BW28,$B29=$BX28,$B29=$BY28,$B29=$BZ28,$B29=$CA28,$B29=$CB28,$B29=$CC28,$B29=$BA28),CD28,CC28)</f>
        <v/>
      </c>
      <c r="CH29">
        <f t="shared" ca="1" si="15"/>
        <v>25</v>
      </c>
      <c r="CI29" t="str">
        <f t="shared" ca="1" si="15"/>
        <v/>
      </c>
      <c r="CJ29">
        <f t="shared" ca="1" si="15"/>
        <v>17</v>
      </c>
      <c r="CK29" t="str">
        <f t="shared" ca="1" si="15"/>
        <v/>
      </c>
      <c r="CL29" t="str">
        <f t="shared" ca="1" si="15"/>
        <v/>
      </c>
      <c r="CM29" t="str">
        <f t="shared" ca="1" si="15"/>
        <v/>
      </c>
      <c r="CN29" t="str">
        <f t="shared" ca="1" si="15"/>
        <v/>
      </c>
      <c r="CO29">
        <f t="shared" ca="1" si="15"/>
        <v>22</v>
      </c>
      <c r="CP29">
        <f t="shared" ca="1" si="15"/>
        <v>23</v>
      </c>
      <c r="CQ29">
        <f t="shared" ca="1" si="15"/>
        <v>16</v>
      </c>
      <c r="CR29">
        <f t="shared" ca="1" si="15"/>
        <v>13</v>
      </c>
      <c r="CS29" t="str">
        <f t="shared" ca="1" si="15"/>
        <v/>
      </c>
      <c r="CT29">
        <f t="shared" ca="1" si="15"/>
        <v>19</v>
      </c>
      <c r="CU29" t="str">
        <f t="shared" ca="1" si="15"/>
        <v/>
      </c>
      <c r="CV29" t="str">
        <f t="shared" ca="1" si="15"/>
        <v/>
      </c>
      <c r="CW29" t="str">
        <f t="shared" ca="1" si="15"/>
        <v/>
      </c>
      <c r="CX29">
        <f t="shared" ca="1" si="15"/>
        <v>14</v>
      </c>
      <c r="CY29">
        <f t="shared" ca="1" si="15"/>
        <v>24</v>
      </c>
      <c r="CZ29">
        <f t="shared" ca="1" si="15"/>
        <v>21</v>
      </c>
      <c r="DA29" t="str">
        <f t="shared" ca="1" si="15"/>
        <v/>
      </c>
      <c r="DB29" t="str">
        <f t="shared" ca="1" si="13"/>
        <v/>
      </c>
      <c r="DC29" t="str">
        <f t="shared" ca="1" si="13"/>
        <v/>
      </c>
      <c r="DD29" t="str">
        <f t="shared" ca="1" si="13"/>
        <v/>
      </c>
      <c r="DE29" t="str">
        <f t="shared" ca="1" si="13"/>
        <v/>
      </c>
      <c r="DF29">
        <f t="shared" ca="1" si="13"/>
        <v>20</v>
      </c>
      <c r="DG29" t="str">
        <f t="shared" ca="1" si="13"/>
        <v/>
      </c>
      <c r="DH29" t="str">
        <f t="shared" ca="1" si="13"/>
        <v/>
      </c>
      <c r="DI29" t="str">
        <f t="shared" ca="1" si="13"/>
        <v/>
      </c>
      <c r="DJ29" t="str">
        <f t="shared" ca="1" si="13"/>
        <v/>
      </c>
      <c r="DK29">
        <f t="shared" ca="1" si="13"/>
        <v>18</v>
      </c>
      <c r="DL29">
        <f t="shared" ca="1" si="13"/>
        <v>15</v>
      </c>
      <c r="DM29" t="str">
        <f t="shared" ca="1" si="13"/>
        <v/>
      </c>
      <c r="DN29" t="str">
        <f t="shared" ca="1" si="13"/>
        <v/>
      </c>
      <c r="DO29" t="str">
        <f t="shared" ca="1" si="13"/>
        <v/>
      </c>
      <c r="DP29" t="str">
        <f t="shared" ca="1" si="13"/>
        <v/>
      </c>
      <c r="DQ29" t="str">
        <f t="shared" ca="1" si="13"/>
        <v/>
      </c>
      <c r="DR29" t="str">
        <f t="shared" ca="1" si="13"/>
        <v/>
      </c>
    </row>
    <row r="30" spans="1:122" x14ac:dyDescent="0.25">
      <c r="A30">
        <v>29</v>
      </c>
      <c r="C30" t="str">
        <f>IF(B30="","",LOOKUP(B30,$CH$1:$DR$1,CH29:DR29))</f>
        <v/>
      </c>
      <c r="G30" t="str">
        <f t="shared" si="4"/>
        <v/>
      </c>
      <c r="H30" t="str">
        <f t="shared" si="12"/>
        <v/>
      </c>
      <c r="I30" t="str">
        <f t="shared" si="12"/>
        <v/>
      </c>
      <c r="J30" t="str">
        <f t="shared" si="12"/>
        <v/>
      </c>
      <c r="K30" t="str">
        <f t="shared" si="12"/>
        <v/>
      </c>
      <c r="L30" t="str">
        <f t="shared" si="12"/>
        <v/>
      </c>
      <c r="M30" t="str">
        <f t="shared" si="12"/>
        <v/>
      </c>
      <c r="N30" t="str">
        <f t="shared" si="12"/>
        <v/>
      </c>
      <c r="O30" t="str">
        <f t="shared" si="12"/>
        <v/>
      </c>
      <c r="P30" t="str">
        <f t="shared" si="12"/>
        <v/>
      </c>
      <c r="Q30" t="str">
        <f t="shared" si="12"/>
        <v/>
      </c>
      <c r="R30" t="str">
        <f t="shared" si="12"/>
        <v/>
      </c>
      <c r="S30" t="str">
        <f t="shared" si="12"/>
        <v/>
      </c>
      <c r="T30" t="str">
        <f t="shared" si="12"/>
        <v/>
      </c>
      <c r="U30" t="str">
        <f t="shared" si="12"/>
        <v/>
      </c>
      <c r="V30" t="str">
        <f t="shared" si="12"/>
        <v/>
      </c>
      <c r="W30" t="str">
        <f t="shared" si="12"/>
        <v/>
      </c>
      <c r="X30" t="str">
        <f t="shared" si="14"/>
        <v/>
      </c>
      <c r="Y30" t="str">
        <f t="shared" si="14"/>
        <v/>
      </c>
      <c r="Z30" t="str">
        <f t="shared" si="14"/>
        <v/>
      </c>
      <c r="AA30" t="str">
        <f t="shared" si="14"/>
        <v/>
      </c>
      <c r="AB30" t="str">
        <f t="shared" si="14"/>
        <v/>
      </c>
      <c r="AC30" t="str">
        <f t="shared" si="14"/>
        <v/>
      </c>
      <c r="AD30" t="str">
        <f t="shared" si="14"/>
        <v/>
      </c>
      <c r="AE30" t="str">
        <f t="shared" si="14"/>
        <v/>
      </c>
      <c r="AF30" t="str">
        <f t="shared" si="14"/>
        <v/>
      </c>
      <c r="AG30" t="str">
        <f t="shared" si="14"/>
        <v/>
      </c>
      <c r="AH30" t="str">
        <f t="shared" si="14"/>
        <v/>
      </c>
      <c r="AI30" t="str">
        <f t="shared" si="14"/>
        <v/>
      </c>
      <c r="AJ30" t="str">
        <f t="shared" si="14"/>
        <v/>
      </c>
      <c r="AK30" t="str">
        <f t="shared" si="14"/>
        <v/>
      </c>
      <c r="AL30" t="str">
        <f t="shared" si="14"/>
        <v/>
      </c>
      <c r="AM30" t="str">
        <f t="shared" si="14"/>
        <v/>
      </c>
      <c r="AN30" t="str">
        <f t="shared" si="14"/>
        <v/>
      </c>
      <c r="AO30" t="str">
        <f t="shared" si="14"/>
        <v/>
      </c>
      <c r="AP30" t="str">
        <f t="shared" si="14"/>
        <v/>
      </c>
      <c r="AQ30" t="str">
        <f t="shared" si="14"/>
        <v/>
      </c>
      <c r="AR30" t="str">
        <f t="shared" si="14"/>
        <v/>
      </c>
      <c r="AT30">
        <f>B30</f>
        <v>0</v>
      </c>
      <c r="AU30">
        <f ca="1">IF($B30=$AT29,AU29,AT29)</f>
        <v>11</v>
      </c>
      <c r="AV30">
        <f ca="1">IF(OR($B30=$AT29,$B30=$AU29),AV29,AU29)</f>
        <v>17</v>
      </c>
      <c r="AW30">
        <f ca="1">IF(OR($B30=$AV29,$B30=$AT29,$B30=$AU29),AW29,AV29)</f>
        <v>31</v>
      </c>
      <c r="AX30">
        <f ca="1">IF(OR($B30=$AV29,$B30=$AT29,$B30=$AU29,$B30=$AW29),AX29,AW29)</f>
        <v>10</v>
      </c>
      <c r="AY30">
        <f ca="1">IF(OR($B30=$AV29,$B30=$AT29,$B30=$AU29,$B30=$AW29,$B30=$AX29),AY29,AX29)</f>
        <v>3</v>
      </c>
      <c r="AZ30">
        <f ca="1">IF(OR($B30=$AV29,$B30=$AT29,$B30=$AU29,$B30=$AW29,$B30=$AX29,$B30=$AY29),AZ29,AY29)</f>
        <v>30</v>
      </c>
      <c r="BA30">
        <f ca="1">IF(OR($B30=$AV29,$B30=$AT29,$B30=$AU29,$B30=$AW29,$B30=$AX29,$B30=$AY29,$B30=$AZ29),BA29,AZ29)</f>
        <v>13</v>
      </c>
      <c r="BB30">
        <f ca="1">IF(OR($B30=$AV29,$B30=$AT29,$B30=$AU29,$B30=$AW29,$B30=$AX29,$B30=$AY29,$B30=$AZ29,$B30=$BA29),BB29,BA29)</f>
        <v>25</v>
      </c>
      <c r="BC30">
        <f ca="1">IF(OR($B30=$AV29,$B30=$AT29,$B30=$AU29,$B30=$AW29,$B30=$AX29,$B30=$AY29,$B30=$AZ29,$B30=$BA29,$B30=$BB29),BC29,BB29)</f>
        <v>19</v>
      </c>
      <c r="BD30">
        <f ca="1">IF(OR($B30=$AV29,$B30=$AT29,$B30=$AU29,$B30=$AW29,$B30=$AX29,$B30=$AY29,$B30=$AZ29,$B30=$BB29,$B30=$BC29,$B30=$BA29),BD29,BC29)</f>
        <v>8</v>
      </c>
      <c r="BE30">
        <f ca="1">IF(OR($B30=$AV29,$B30=$AT29,$B30=$AU29,$B30=$AW29,$B30=$AX29,$B30=$AY29,$B30=$AZ29,$B30=$BB29,$B30=$BC29,$B30=$BD29,$B30=$BA29),BE29,BD29)</f>
        <v>9</v>
      </c>
      <c r="BF30">
        <f ca="1">IF(OR($B30=$AV29,$B30=$AT29,$B30=$AU29,$B30=$AW29,$B30=$AX29,$B30=$AY29,$B30=$AZ29,$B30=$BB29,$B30=$BC29,$B30=$BD29,$B30=$BE29,$B30=$BA29),BF29,BE29)</f>
        <v>18</v>
      </c>
      <c r="BG30">
        <f ca="1">IF(OR($B30=$AV29,$B30=$AT29,$B30=$AU29,$B30=$AW29,$B30=$AX29,$B30=$AY29,$B30=$AZ29,$B30=$BB29,$B30=$BC29,$B30=$BD29,$B30=$BE29,$B30=$BF29,$B30=$BA29),BG29,BF29)</f>
        <v>1</v>
      </c>
      <c r="BH30" t="str">
        <f ca="1">IF(OR($B30=$AV29,$B30=$AT29,$B30=$AU29,$B30=$AW29,$B30=$AX29,$B30=$AY29,$B30=$AZ29,$B30=$BB29,$B30=$BC29,$B30=$BD29,$B30=$BE29,$B30=$BF29,$B30=$BG29,$B30=$BA29),BH29,BG29)</f>
        <v/>
      </c>
      <c r="BI30" t="str">
        <f ca="1">IF(OR($B30=$AV29,$B30=$AT29,$B30=$AU29,$B30=$AW29,$B30=$AX29,$B30=$AY29,$B30=$AZ29,$B30=$BB29,$B30=$BC29,$B30=$BD29,$B30=$BE29,$B30=$BF29,$B30=$BG29,$B30=$BH29,$B30=$BA29),BI29,BH29)</f>
        <v/>
      </c>
      <c r="BJ30" t="str">
        <f ca="1">IF(OR($B30=$AV29,$B30=$AT29,$B30=$AU29,$B30=$AW29,$B30=$AX29,$B30=$AY29,$B30=$AZ29,$B30=$BB29,$B30=$BC29,$B30=$BD29,$B30=$BE29,$B30=$BF29,$B30=$BG29,$B30=$BH29,$B30=$BI29,$B30=$BA29),BJ29,BI29)</f>
        <v/>
      </c>
      <c r="BK30" t="str">
        <f ca="1">IF(OR($B30=$AV29,$B30=$AT29,$B30=$AU29,$B30=$AW29,$B30=$AX29,$B30=$AY29,$B30=$AZ29,$B30=$BB29,$B30=$BC29,$B30=$BD29,$B30=$BE29,$B30=$BF29,$B30=$BG29,$B30=$BH29,$B30=$BI29,$B30=$BJ29,$B30=$BA29),BK29,BJ29)</f>
        <v/>
      </c>
      <c r="BL30" t="str">
        <f ca="1">IF(OR($B30=$AV29,$B30=$AT29,$B30=$AU29,$B30=$AW29,$B30=$AX29,$B30=$AY29,$B30=$AZ29,$B30=$BB29,$B30=$BC29,$B30=$BD29,$B30=$BE29,$B30=$BF29,$B30=$BG29,$B30=$BH29,$B30=$BI29,$B30=$BJ29,$B30=$BK29,$B30=$BA29),BL29,BK29)</f>
        <v/>
      </c>
      <c r="BM30" t="str">
        <f ca="1">IF(OR($B30=$AV29,$B30=$AT29,$B30=$AU29,$B30=$AW29,$B30=$AX29,$B30=$AY29,$B30=$AZ29,$B30=$BB29,$B30=$BC29,$B30=$BD29,$B30=$BE29,$B30=$BF29,$B30=$BG29,$B30=$BH29,$B30=$BI29,$B30=$BJ29,$B30=$BK29,$B30=$BL29,$B30=$BA29),BM29,BL29)</f>
        <v/>
      </c>
      <c r="BN30" t="str">
        <f ca="1">IF(OR($B30=$AV29,$B30=$AT29,$B30=$AU29,$B30=$AW29,$B30=$AX29,$B30=$AY29,$B30=$AZ29,$B30=$BB29,$B30=$BC29,$B30=$BD29,$B30=$BE29,$B30=$BF29,$B30=$BG29,$B30=$BH29,$B30=$BI29,$B30=$BJ29,$B30=$BK29,$B30=$BL29,$B30=$BM29,$B30=$BA29),BN29,BM29)</f>
        <v/>
      </c>
      <c r="BO30" t="str">
        <f ca="1">IF(OR($B30=$AV29,$B30=$AT29,$B30=$AU29,$B30=$AW29,$B30=$AX29,$B30=$AY29,$B30=$AZ29,$B30=$BB29,$B30=$BC29,$B30=$BD29,$B30=$BE29,$B30=$BF29,$B30=$BG29,$B30=$BH29,$B30=$BI29,$B30=$BJ29,$B30=$BK29,$B30=$BL29,$B30=$BM29,$B30=$BN29,$B30=$BA29),BO29,BN29)</f>
        <v/>
      </c>
      <c r="BP30" t="str">
        <f ca="1">IF(OR($B30=$AV29,$B30=$AT29,$B30=$AU29,$B30=$AW29,$B30=$AX29,$B30=$AY29,$B30=$AZ29,$B30=$BB29,$B30=$BC29,$B30=$BD29,$B30=$BE29,$B30=$BF29,$B30=$BG29,$B30=$BH29,$B30=$BI29,$B30=$BJ29,$B30=$BK29,$B30=$BL29,$B30=$BM29,$B30=$BN29,$B30=$BO29,$B30=$BA29),BP29,BO29)</f>
        <v/>
      </c>
      <c r="BQ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IF(OR($B30=$AV29,$B30=$AT29,$B30=$AU29,$B30=$AW29,$B30=$AX29,$B30=$AY29,$B30=$AZ29,$B30=$BB29,$B30=$BC29,$B30=$BD29,$B30=$BE29,$B30=$BF29,$B30=$BG29,$B30=$BH29,$B30=$BI29,$B30=$BJ29,$B30=$BK29,$B30=$BL29,$B30=$BM29,$B30=$BN29,$B30=$BO29,$B30=$BP29,$B30=$BA29),BQ29,BP29)</f>
        <v/>
      </c>
      <c r="BR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A29),BR29,BQ29)</f>
        <v/>
      </c>
      <c r="BS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A29),BS29,BR29)</f>
        <v/>
      </c>
      <c r="BT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A29),BT29,BS29)</f>
        <v/>
      </c>
      <c r="BU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A29),BU29,BT29)</f>
        <v/>
      </c>
      <c r="BV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A29),BV29,BU29)</f>
        <v/>
      </c>
      <c r="BW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A29),BW29,BV29)</f>
        <v/>
      </c>
      <c r="BX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A29),BX29,BW29)</f>
        <v/>
      </c>
      <c r="BY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A29),BY29,BX29)</f>
        <v/>
      </c>
      <c r="BZ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A29),BZ29,BY29)</f>
        <v/>
      </c>
      <c r="CA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BA29),CA29,BZ29)</f>
        <v/>
      </c>
      <c r="CB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CA29,$B30=$BA29),CB29,CA29)</f>
        <v/>
      </c>
      <c r="CC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CA29,$B30=$CB29,$B30=$BA29),CC29,CB29)</f>
        <v/>
      </c>
      <c r="CD30" t="str">
        <f ca="1">IF(OR($B30=$AV29,$B30=$AT29,$B30=$AU29,$B30=$AW29,$B30=$AX29,$B30=$AY29,$B30=$AZ29,$B30=$BB29,$B30=$BC29,$B30=$BD29,$B30=$BE29,$B30=$BF29,$B30=$BG29,$B30=$BH29,$B30=$BI29,$B30=$BJ29,$B30=$BK29,$B30=$BL29,$B30=$BM29,$B30=$BN29,$B30=$BO29,$B30=$BP29,$B30=$BQ29,$B30=$BR29,$B30=$BS29,$B30=$BT29,$B30=$BU29,$B30=$BV29,$B30=$BW29,$B30=$BX29,$B30=$BY29,$B30=$BZ29,$B30=$CA29,$B30=$CB29,$B30=$CC29,$B30=$BA29),CD29,CC29)</f>
        <v/>
      </c>
      <c r="CH30">
        <f t="shared" ca="1" si="15"/>
        <v>26</v>
      </c>
      <c r="CI30" t="str">
        <f t="shared" ca="1" si="15"/>
        <v/>
      </c>
      <c r="CJ30">
        <f t="shared" ca="1" si="15"/>
        <v>18</v>
      </c>
      <c r="CK30" t="str">
        <f t="shared" ca="1" si="15"/>
        <v/>
      </c>
      <c r="CL30" t="str">
        <f t="shared" ca="1" si="15"/>
        <v/>
      </c>
      <c r="CM30" t="str">
        <f t="shared" ca="1" si="15"/>
        <v/>
      </c>
      <c r="CN30" t="str">
        <f t="shared" ca="1" si="15"/>
        <v/>
      </c>
      <c r="CO30">
        <f t="shared" ca="1" si="15"/>
        <v>23</v>
      </c>
      <c r="CP30">
        <f t="shared" ca="1" si="15"/>
        <v>24</v>
      </c>
      <c r="CQ30">
        <f t="shared" ca="1" si="15"/>
        <v>17</v>
      </c>
      <c r="CR30">
        <f t="shared" ca="1" si="15"/>
        <v>14</v>
      </c>
      <c r="CS30" t="str">
        <f t="shared" ca="1" si="15"/>
        <v/>
      </c>
      <c r="CT30">
        <f t="shared" ca="1" si="15"/>
        <v>20</v>
      </c>
      <c r="CU30" t="str">
        <f t="shared" ca="1" si="15"/>
        <v/>
      </c>
      <c r="CV30" t="str">
        <f t="shared" ca="1" si="15"/>
        <v/>
      </c>
      <c r="CW30" t="str">
        <f t="shared" ca="1" si="15"/>
        <v/>
      </c>
      <c r="CX30">
        <f t="shared" ca="1" si="15"/>
        <v>15</v>
      </c>
      <c r="CY30">
        <f t="shared" ca="1" si="15"/>
        <v>25</v>
      </c>
      <c r="CZ30">
        <f t="shared" ca="1" si="15"/>
        <v>22</v>
      </c>
      <c r="DA30" t="str">
        <f t="shared" ca="1" si="15"/>
        <v/>
      </c>
      <c r="DB30" t="str">
        <f t="shared" ca="1" si="13"/>
        <v/>
      </c>
      <c r="DC30" t="str">
        <f t="shared" ca="1" si="13"/>
        <v/>
      </c>
      <c r="DD30" t="str">
        <f t="shared" ca="1" si="13"/>
        <v/>
      </c>
      <c r="DE30" t="str">
        <f t="shared" ca="1" si="13"/>
        <v/>
      </c>
      <c r="DF30">
        <f t="shared" ca="1" si="13"/>
        <v>21</v>
      </c>
      <c r="DG30" t="str">
        <f t="shared" ca="1" si="13"/>
        <v/>
      </c>
      <c r="DH30" t="str">
        <f t="shared" ca="1" si="13"/>
        <v/>
      </c>
      <c r="DI30" t="str">
        <f t="shared" ca="1" si="13"/>
        <v/>
      </c>
      <c r="DJ30" t="str">
        <f t="shared" ca="1" si="13"/>
        <v/>
      </c>
      <c r="DK30">
        <f t="shared" ca="1" si="13"/>
        <v>19</v>
      </c>
      <c r="DL30">
        <f t="shared" ca="1" si="13"/>
        <v>16</v>
      </c>
      <c r="DM30" t="str">
        <f t="shared" ca="1" si="13"/>
        <v/>
      </c>
      <c r="DN30" t="str">
        <f t="shared" ca="1" si="13"/>
        <v/>
      </c>
      <c r="DO30" t="str">
        <f t="shared" ca="1" si="13"/>
        <v/>
      </c>
      <c r="DP30" t="str">
        <f t="shared" ca="1" si="13"/>
        <v/>
      </c>
      <c r="DQ30" t="str">
        <f t="shared" ca="1" si="13"/>
        <v/>
      </c>
      <c r="DR30" t="str">
        <f t="shared" ca="1" si="13"/>
        <v/>
      </c>
    </row>
    <row r="31" spans="1:122" x14ac:dyDescent="0.25">
      <c r="A31">
        <v>30</v>
      </c>
      <c r="C31" t="str">
        <f>IF(B31="","",LOOKUP(B31,$CH$1:$DR$1,CH30:DR30))</f>
        <v/>
      </c>
      <c r="G31" t="str">
        <f t="shared" si="4"/>
        <v/>
      </c>
      <c r="H31" t="str">
        <f t="shared" si="12"/>
        <v/>
      </c>
      <c r="I31" t="str">
        <f t="shared" si="12"/>
        <v/>
      </c>
      <c r="J31" t="str">
        <f t="shared" si="12"/>
        <v/>
      </c>
      <c r="K31" t="str">
        <f t="shared" si="12"/>
        <v/>
      </c>
      <c r="L31" t="str">
        <f t="shared" si="12"/>
        <v/>
      </c>
      <c r="M31" t="str">
        <f t="shared" si="12"/>
        <v/>
      </c>
      <c r="N31" t="str">
        <f t="shared" si="12"/>
        <v/>
      </c>
      <c r="O31" t="str">
        <f t="shared" si="12"/>
        <v/>
      </c>
      <c r="P31" t="str">
        <f t="shared" si="12"/>
        <v/>
      </c>
      <c r="Q31" t="str">
        <f t="shared" si="12"/>
        <v/>
      </c>
      <c r="R31" t="str">
        <f t="shared" si="12"/>
        <v/>
      </c>
      <c r="S31" t="str">
        <f t="shared" si="12"/>
        <v/>
      </c>
      <c r="T31" t="str">
        <f t="shared" si="12"/>
        <v/>
      </c>
      <c r="U31" t="str">
        <f t="shared" si="12"/>
        <v/>
      </c>
      <c r="V31" t="str">
        <f t="shared" si="12"/>
        <v/>
      </c>
      <c r="W31" t="str">
        <f t="shared" si="12"/>
        <v/>
      </c>
      <c r="X31" t="str">
        <f t="shared" si="14"/>
        <v/>
      </c>
      <c r="Y31" t="str">
        <f t="shared" si="14"/>
        <v/>
      </c>
      <c r="Z31" t="str">
        <f t="shared" si="14"/>
        <v/>
      </c>
      <c r="AA31" t="str">
        <f t="shared" si="14"/>
        <v/>
      </c>
      <c r="AB31" t="str">
        <f t="shared" si="14"/>
        <v/>
      </c>
      <c r="AC31" t="str">
        <f t="shared" si="14"/>
        <v/>
      </c>
      <c r="AD31" t="str">
        <f t="shared" si="14"/>
        <v/>
      </c>
      <c r="AE31" t="str">
        <f t="shared" si="14"/>
        <v/>
      </c>
      <c r="AF31" t="str">
        <f t="shared" si="14"/>
        <v/>
      </c>
      <c r="AG31" t="str">
        <f t="shared" si="14"/>
        <v/>
      </c>
      <c r="AH31" t="str">
        <f t="shared" si="14"/>
        <v/>
      </c>
      <c r="AI31" t="str">
        <f t="shared" si="14"/>
        <v/>
      </c>
      <c r="AJ31" t="str">
        <f t="shared" si="14"/>
        <v/>
      </c>
      <c r="AK31" t="str">
        <f t="shared" si="14"/>
        <v/>
      </c>
      <c r="AL31" t="str">
        <f t="shared" si="14"/>
        <v/>
      </c>
      <c r="AM31" t="str">
        <f t="shared" si="14"/>
        <v/>
      </c>
      <c r="AN31" t="str">
        <f t="shared" si="14"/>
        <v/>
      </c>
      <c r="AO31" t="str">
        <f t="shared" si="14"/>
        <v/>
      </c>
      <c r="AP31" t="str">
        <f t="shared" si="14"/>
        <v/>
      </c>
      <c r="AQ31" t="str">
        <f t="shared" si="14"/>
        <v/>
      </c>
      <c r="AR31" t="str">
        <f t="shared" si="14"/>
        <v/>
      </c>
      <c r="AT31">
        <f>B31</f>
        <v>0</v>
      </c>
      <c r="AU31">
        <f ca="1">IF($B31=$AT30,AU30,AT30)</f>
        <v>11</v>
      </c>
      <c r="AV31">
        <f ca="1">IF(OR($B31=$AT30,$B31=$AU30),AV30,AU30)</f>
        <v>17</v>
      </c>
      <c r="AW31">
        <f ca="1">IF(OR($B31=$AV30,$B31=$AT30,$B31=$AU30),AW30,AV30)</f>
        <v>31</v>
      </c>
      <c r="AX31">
        <f ca="1">IF(OR($B31=$AV30,$B31=$AT30,$B31=$AU30,$B31=$AW30),AX30,AW30)</f>
        <v>10</v>
      </c>
      <c r="AY31">
        <f ca="1">IF(OR($B31=$AV30,$B31=$AT30,$B31=$AU30,$B31=$AW30,$B31=$AX30),AY30,AX30)</f>
        <v>3</v>
      </c>
      <c r="AZ31">
        <f ca="1">IF(OR($B31=$AV30,$B31=$AT30,$B31=$AU30,$B31=$AW30,$B31=$AX30,$B31=$AY30),AZ30,AY30)</f>
        <v>30</v>
      </c>
      <c r="BA31">
        <f ca="1">IF(OR($B31=$AV30,$B31=$AT30,$B31=$AU30,$B31=$AW30,$B31=$AX30,$B31=$AY30,$B31=$AZ30),BA30,AZ30)</f>
        <v>13</v>
      </c>
      <c r="BB31">
        <f ca="1">IF(OR($B31=$AV30,$B31=$AT30,$B31=$AU30,$B31=$AW30,$B31=$AX30,$B31=$AY30,$B31=$AZ30,$B31=$BA30),BB30,BA30)</f>
        <v>25</v>
      </c>
      <c r="BC31">
        <f ca="1">IF(OR($B31=$AV30,$B31=$AT30,$B31=$AU30,$B31=$AW30,$B31=$AX30,$B31=$AY30,$B31=$AZ30,$B31=$BA30,$B31=$BB30),BC30,BB30)</f>
        <v>19</v>
      </c>
      <c r="BD31">
        <f ca="1">IF(OR($B31=$AV30,$B31=$AT30,$B31=$AU30,$B31=$AW30,$B31=$AX30,$B31=$AY30,$B31=$AZ30,$B31=$BB30,$B31=$BC30,$B31=$BA30),BD30,BC30)</f>
        <v>8</v>
      </c>
      <c r="BE31">
        <f ca="1">IF(OR($B31=$AV30,$B31=$AT30,$B31=$AU30,$B31=$AW30,$B31=$AX30,$B31=$AY30,$B31=$AZ30,$B31=$BB30,$B31=$BC30,$B31=$BD30,$B31=$BA30),BE30,BD30)</f>
        <v>9</v>
      </c>
      <c r="BF31">
        <f ca="1">IF(OR($B31=$AV30,$B31=$AT30,$B31=$AU30,$B31=$AW30,$B31=$AX30,$B31=$AY30,$B31=$AZ30,$B31=$BB30,$B31=$BC30,$B31=$BD30,$B31=$BE30,$B31=$BA30),BF30,BE30)</f>
        <v>18</v>
      </c>
      <c r="BG31">
        <f ca="1">IF(OR($B31=$AV30,$B31=$AT30,$B31=$AU30,$B31=$AW30,$B31=$AX30,$B31=$AY30,$B31=$AZ30,$B31=$BB30,$B31=$BC30,$B31=$BD30,$B31=$BE30,$B31=$BF30,$B31=$BA30),BG30,BF30)</f>
        <v>1</v>
      </c>
      <c r="BH31" t="str">
        <f ca="1">IF(OR($B31=$AV30,$B31=$AT30,$B31=$AU30,$B31=$AW30,$B31=$AX30,$B31=$AY30,$B31=$AZ30,$B31=$BB30,$B31=$BC30,$B31=$BD30,$B31=$BE30,$B31=$BF30,$B31=$BG30,$B31=$BA30),BH30,BG30)</f>
        <v/>
      </c>
      <c r="BI31" t="str">
        <f ca="1">IF(OR($B31=$AV30,$B31=$AT30,$B31=$AU30,$B31=$AW30,$B31=$AX30,$B31=$AY30,$B31=$AZ30,$B31=$BB30,$B31=$BC30,$B31=$BD30,$B31=$BE30,$B31=$BF30,$B31=$BG30,$B31=$BH30,$B31=$BA30),BI30,BH30)</f>
        <v/>
      </c>
      <c r="BJ31" t="str">
        <f ca="1">IF(OR($B31=$AV30,$B31=$AT30,$B31=$AU30,$B31=$AW30,$B31=$AX30,$B31=$AY30,$B31=$AZ30,$B31=$BB30,$B31=$BC30,$B31=$BD30,$B31=$BE30,$B31=$BF30,$B31=$BG30,$B31=$BH30,$B31=$BI30,$B31=$BA30),BJ30,BI30)</f>
        <v/>
      </c>
      <c r="BK31" t="str">
        <f ca="1">IF(OR($B31=$AV30,$B31=$AT30,$B31=$AU30,$B31=$AW30,$B31=$AX30,$B31=$AY30,$B31=$AZ30,$B31=$BB30,$B31=$BC30,$B31=$BD30,$B31=$BE30,$B31=$BF30,$B31=$BG30,$B31=$BH30,$B31=$BI30,$B31=$BJ30,$B31=$BA30),BK30,BJ30)</f>
        <v/>
      </c>
      <c r="BL31" t="str">
        <f ca="1">IF(OR($B31=$AV30,$B31=$AT30,$B31=$AU30,$B31=$AW30,$B31=$AX30,$B31=$AY30,$B31=$AZ30,$B31=$BB30,$B31=$BC30,$B31=$BD30,$B31=$BE30,$B31=$BF30,$B31=$BG30,$B31=$BH30,$B31=$BI30,$B31=$BJ30,$B31=$BK30,$B31=$BA30),BL30,BK30)</f>
        <v/>
      </c>
      <c r="BM31" t="str">
        <f ca="1">IF(OR($B31=$AV30,$B31=$AT30,$B31=$AU30,$B31=$AW30,$B31=$AX30,$B31=$AY30,$B31=$AZ30,$B31=$BB30,$B31=$BC30,$B31=$BD30,$B31=$BE30,$B31=$BF30,$B31=$BG30,$B31=$BH30,$B31=$BI30,$B31=$BJ30,$B31=$BK30,$B31=$BL30,$B31=$BA30),BM30,BL30)</f>
        <v/>
      </c>
      <c r="BN31" t="str">
        <f ca="1">IF(OR($B31=$AV30,$B31=$AT30,$B31=$AU30,$B31=$AW30,$B31=$AX30,$B31=$AY30,$B31=$AZ30,$B31=$BB30,$B31=$BC30,$B31=$BD30,$B31=$BE30,$B31=$BF30,$B31=$BG30,$B31=$BH30,$B31=$BI30,$B31=$BJ30,$B31=$BK30,$B31=$BL30,$B31=$BM30,$B31=$BA30),BN30,BM30)</f>
        <v/>
      </c>
      <c r="BO31" t="str">
        <f ca="1">IF(OR($B31=$AV30,$B31=$AT30,$B31=$AU30,$B31=$AW30,$B31=$AX30,$B31=$AY30,$B31=$AZ30,$B31=$BB30,$B31=$BC30,$B31=$BD30,$B31=$BE30,$B31=$BF30,$B31=$BG30,$B31=$BH30,$B31=$BI30,$B31=$BJ30,$B31=$BK30,$B31=$BL30,$B31=$BM30,$B31=$BN30,$B31=$BA30),BO30,BN30)</f>
        <v/>
      </c>
      <c r="BP31" t="str">
        <f ca="1">IF(OR($B31=$AV30,$B31=$AT30,$B31=$AU30,$B31=$AW30,$B31=$AX30,$B31=$AY30,$B31=$AZ30,$B31=$BB30,$B31=$BC30,$B31=$BD30,$B31=$BE30,$B31=$BF30,$B31=$BG30,$B31=$BH30,$B31=$BI30,$B31=$BJ30,$B31=$BK30,$B31=$BL30,$B31=$BM30,$B31=$BN30,$B31=$BO30,$B31=$BA30),BP30,BO30)</f>
        <v/>
      </c>
      <c r="BQ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IF(OR($B31=$AV30,$B31=$AT30,$B31=$AU30,$B31=$AW30,$B31=$AX30,$B31=$AY30,$B31=$AZ30,$B31=$BB30,$B31=$BC30,$B31=$BD30,$B31=$BE30,$B31=$BF30,$B31=$BG30,$B31=$BH30,$B31=$BI30,$B31=$BJ30,$B31=$BK30,$B31=$BL30,$B31=$BM30,$B31=$BN30,$B31=$BO30,$B31=$BP30,$B31=$BA30),BQ30,BP30)</f>
        <v/>
      </c>
      <c r="BR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A30),BR30,BQ30)</f>
        <v/>
      </c>
      <c r="BS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A30),BS30,BR30)</f>
        <v/>
      </c>
      <c r="BT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A30),BT30,BS30)</f>
        <v/>
      </c>
      <c r="BU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A30),BU30,BT30)</f>
        <v/>
      </c>
      <c r="BV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A30),BV30,BU30)</f>
        <v/>
      </c>
      <c r="BW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A30),BW30,BV30)</f>
        <v/>
      </c>
      <c r="BX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A30),BX30,BW30)</f>
        <v/>
      </c>
      <c r="BY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A30),BY30,BX30)</f>
        <v/>
      </c>
      <c r="BZ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A30),BZ30,BY30)</f>
        <v/>
      </c>
      <c r="CA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BA30),CA30,BZ30)</f>
        <v/>
      </c>
      <c r="CB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CA30,$B31=$BA30),CB30,CA30)</f>
        <v/>
      </c>
      <c r="CC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CA30,$B31=$CB30,$B31=$BA30),CC30,CB30)</f>
        <v/>
      </c>
      <c r="CD31" t="str">
        <f ca="1">IF(OR($B31=$AV30,$B31=$AT30,$B31=$AU30,$B31=$AW30,$B31=$AX30,$B31=$AY30,$B31=$AZ30,$B31=$BB30,$B31=$BC30,$B31=$BD30,$B31=$BE30,$B31=$BF30,$B31=$BG30,$B31=$BH30,$B31=$BI30,$B31=$BJ30,$B31=$BK30,$B31=$BL30,$B31=$BM30,$B31=$BN30,$B31=$BO30,$B31=$BP30,$B31=$BQ30,$B31=$BR30,$B31=$BS30,$B31=$BT30,$B31=$BU30,$B31=$BV30,$B31=$BW30,$B31=$BX30,$B31=$BY30,$B31=$BZ30,$B31=$CA30,$B31=$CB30,$B31=$CC30,$B31=$BA30),CD30,CC30)</f>
        <v/>
      </c>
      <c r="CH31">
        <f t="shared" ca="1" si="15"/>
        <v>27</v>
      </c>
      <c r="CI31" t="str">
        <f t="shared" ca="1" si="15"/>
        <v/>
      </c>
      <c r="CJ31">
        <f t="shared" ca="1" si="15"/>
        <v>19</v>
      </c>
      <c r="CK31" t="str">
        <f t="shared" ca="1" si="15"/>
        <v/>
      </c>
      <c r="CL31" t="str">
        <f t="shared" ca="1" si="15"/>
        <v/>
      </c>
      <c r="CM31" t="str">
        <f t="shared" ca="1" si="15"/>
        <v/>
      </c>
      <c r="CN31" t="str">
        <f t="shared" ca="1" si="15"/>
        <v/>
      </c>
      <c r="CO31">
        <f t="shared" ca="1" si="15"/>
        <v>24</v>
      </c>
      <c r="CP31">
        <f t="shared" ca="1" si="15"/>
        <v>25</v>
      </c>
      <c r="CQ31">
        <f t="shared" ca="1" si="15"/>
        <v>18</v>
      </c>
      <c r="CR31">
        <f t="shared" ca="1" si="15"/>
        <v>15</v>
      </c>
      <c r="CS31" t="str">
        <f t="shared" ca="1" si="15"/>
        <v/>
      </c>
      <c r="CT31">
        <f t="shared" ca="1" si="15"/>
        <v>21</v>
      </c>
      <c r="CU31" t="str">
        <f t="shared" ca="1" si="15"/>
        <v/>
      </c>
      <c r="CV31" t="str">
        <f t="shared" ca="1" si="15"/>
        <v/>
      </c>
      <c r="CW31" t="str">
        <f t="shared" ca="1" si="15"/>
        <v/>
      </c>
      <c r="CX31">
        <f t="shared" ca="1" si="15"/>
        <v>16</v>
      </c>
      <c r="CY31">
        <f t="shared" ca="1" si="15"/>
        <v>26</v>
      </c>
      <c r="CZ31">
        <f t="shared" ca="1" si="15"/>
        <v>23</v>
      </c>
      <c r="DA31" t="str">
        <f t="shared" ca="1" si="15"/>
        <v/>
      </c>
      <c r="DB31" t="str">
        <f t="shared" ca="1" si="13"/>
        <v/>
      </c>
      <c r="DC31" t="str">
        <f t="shared" ca="1" si="13"/>
        <v/>
      </c>
      <c r="DD31" t="str">
        <f t="shared" ca="1" si="13"/>
        <v/>
      </c>
      <c r="DE31" t="str">
        <f t="shared" ca="1" si="13"/>
        <v/>
      </c>
      <c r="DF31">
        <f t="shared" ca="1" si="13"/>
        <v>22</v>
      </c>
      <c r="DG31" t="str">
        <f t="shared" ca="1" si="13"/>
        <v/>
      </c>
      <c r="DH31" t="str">
        <f t="shared" ca="1" si="13"/>
        <v/>
      </c>
      <c r="DI31" t="str">
        <f t="shared" ca="1" si="13"/>
        <v/>
      </c>
      <c r="DJ31" t="str">
        <f t="shared" ca="1" si="13"/>
        <v/>
      </c>
      <c r="DK31">
        <f t="shared" ca="1" si="13"/>
        <v>20</v>
      </c>
      <c r="DL31">
        <f t="shared" ca="1" si="13"/>
        <v>17</v>
      </c>
      <c r="DM31" t="str">
        <f t="shared" ca="1" si="13"/>
        <v/>
      </c>
      <c r="DN31" t="str">
        <f t="shared" ca="1" si="13"/>
        <v/>
      </c>
      <c r="DO31" t="str">
        <f t="shared" ca="1" si="13"/>
        <v/>
      </c>
      <c r="DP31" t="str">
        <f t="shared" ca="1" si="13"/>
        <v/>
      </c>
      <c r="DQ31" t="str">
        <f t="shared" ca="1" si="13"/>
        <v/>
      </c>
      <c r="DR31" t="str">
        <f t="shared" ca="1" si="13"/>
        <v/>
      </c>
    </row>
    <row r="32" spans="1:122" x14ac:dyDescent="0.25">
      <c r="A32">
        <v>31</v>
      </c>
      <c r="C32" t="str">
        <f>IF(B32="","",LOOKUP(B32,$CH$1:$DR$1,CH31:DR31))</f>
        <v/>
      </c>
      <c r="G32" t="str">
        <f t="shared" si="4"/>
        <v/>
      </c>
      <c r="H32" t="str">
        <f t="shared" si="12"/>
        <v/>
      </c>
      <c r="I32" t="str">
        <f t="shared" si="12"/>
        <v/>
      </c>
      <c r="J32" t="str">
        <f t="shared" si="12"/>
        <v/>
      </c>
      <c r="K32" t="str">
        <f t="shared" si="12"/>
        <v/>
      </c>
      <c r="L32" t="str">
        <f t="shared" si="12"/>
        <v/>
      </c>
      <c r="M32" t="str">
        <f t="shared" si="12"/>
        <v/>
      </c>
      <c r="N32" t="str">
        <f t="shared" si="12"/>
        <v/>
      </c>
      <c r="O32" t="str">
        <f t="shared" si="12"/>
        <v/>
      </c>
      <c r="P32" t="str">
        <f t="shared" si="12"/>
        <v/>
      </c>
      <c r="Q32" t="str">
        <f t="shared" si="12"/>
        <v/>
      </c>
      <c r="R32" t="str">
        <f t="shared" si="12"/>
        <v/>
      </c>
      <c r="S32" t="str">
        <f t="shared" si="12"/>
        <v/>
      </c>
      <c r="T32" t="str">
        <f t="shared" si="12"/>
        <v/>
      </c>
      <c r="U32" t="str">
        <f t="shared" si="12"/>
        <v/>
      </c>
      <c r="V32" t="str">
        <f t="shared" si="12"/>
        <v/>
      </c>
      <c r="W32" t="str">
        <f t="shared" si="12"/>
        <v/>
      </c>
      <c r="X32" t="str">
        <f t="shared" si="14"/>
        <v/>
      </c>
      <c r="Y32" t="str">
        <f t="shared" si="14"/>
        <v/>
      </c>
      <c r="Z32" t="str">
        <f t="shared" si="14"/>
        <v/>
      </c>
      <c r="AA32" t="str">
        <f t="shared" si="14"/>
        <v/>
      </c>
      <c r="AB32" t="str">
        <f t="shared" si="14"/>
        <v/>
      </c>
      <c r="AC32" t="str">
        <f t="shared" si="14"/>
        <v/>
      </c>
      <c r="AD32" t="str">
        <f t="shared" si="14"/>
        <v/>
      </c>
      <c r="AE32" t="str">
        <f t="shared" si="14"/>
        <v/>
      </c>
      <c r="AF32" t="str">
        <f t="shared" si="14"/>
        <v/>
      </c>
      <c r="AG32" t="str">
        <f t="shared" si="14"/>
        <v/>
      </c>
      <c r="AH32" t="str">
        <f t="shared" si="14"/>
        <v/>
      </c>
      <c r="AI32" t="str">
        <f t="shared" si="14"/>
        <v/>
      </c>
      <c r="AJ32" t="str">
        <f t="shared" si="14"/>
        <v/>
      </c>
      <c r="AK32" t="str">
        <f t="shared" si="14"/>
        <v/>
      </c>
      <c r="AL32" t="str">
        <f t="shared" si="14"/>
        <v/>
      </c>
      <c r="AM32" t="str">
        <f t="shared" si="14"/>
        <v/>
      </c>
      <c r="AN32" t="str">
        <f t="shared" si="14"/>
        <v/>
      </c>
      <c r="AO32" t="str">
        <f t="shared" si="14"/>
        <v/>
      </c>
      <c r="AP32" t="str">
        <f t="shared" si="14"/>
        <v/>
      </c>
      <c r="AQ32" t="str">
        <f t="shared" si="14"/>
        <v/>
      </c>
      <c r="AR32" t="str">
        <f t="shared" si="14"/>
        <v/>
      </c>
      <c r="AT32">
        <f>B32</f>
        <v>0</v>
      </c>
      <c r="AU32">
        <f ca="1">IF($B32=$AT31,AU31,AT31)</f>
        <v>11</v>
      </c>
      <c r="AV32">
        <f ca="1">IF(OR($B32=$AT31,$B32=$AU31),AV31,AU31)</f>
        <v>17</v>
      </c>
      <c r="AW32">
        <f ca="1">IF(OR($B32=$AV31,$B32=$AT31,$B32=$AU31),AW31,AV31)</f>
        <v>31</v>
      </c>
      <c r="AX32">
        <f ca="1">IF(OR($B32=$AV31,$B32=$AT31,$B32=$AU31,$B32=$AW31),AX31,AW31)</f>
        <v>10</v>
      </c>
      <c r="AY32">
        <f ca="1">IF(OR($B32=$AV31,$B32=$AT31,$B32=$AU31,$B32=$AW31,$B32=$AX31),AY31,AX31)</f>
        <v>3</v>
      </c>
      <c r="AZ32">
        <f ca="1">IF(OR($B32=$AV31,$B32=$AT31,$B32=$AU31,$B32=$AW31,$B32=$AX31,$B32=$AY31),AZ31,AY31)</f>
        <v>30</v>
      </c>
      <c r="BA32">
        <f ca="1">IF(OR($B32=$AV31,$B32=$AT31,$B32=$AU31,$B32=$AW31,$B32=$AX31,$B32=$AY31,$B32=$AZ31),BA31,AZ31)</f>
        <v>13</v>
      </c>
      <c r="BB32">
        <f ca="1">IF(OR($B32=$AV31,$B32=$AT31,$B32=$AU31,$B32=$AW31,$B32=$AX31,$B32=$AY31,$B32=$AZ31,$B32=$BA31),BB31,BA31)</f>
        <v>25</v>
      </c>
      <c r="BC32">
        <f ca="1">IF(OR($B32=$AV31,$B32=$AT31,$B32=$AU31,$B32=$AW31,$B32=$AX31,$B32=$AY31,$B32=$AZ31,$B32=$BA31,$B32=$BB31),BC31,BB31)</f>
        <v>19</v>
      </c>
      <c r="BD32">
        <f ca="1">IF(OR($B32=$AV31,$B32=$AT31,$B32=$AU31,$B32=$AW31,$B32=$AX31,$B32=$AY31,$B32=$AZ31,$B32=$BB31,$B32=$BC31,$B32=$BA31),BD31,BC31)</f>
        <v>8</v>
      </c>
      <c r="BE32">
        <f ca="1">IF(OR($B32=$AV31,$B32=$AT31,$B32=$AU31,$B32=$AW31,$B32=$AX31,$B32=$AY31,$B32=$AZ31,$B32=$BB31,$B32=$BC31,$B32=$BD31,$B32=$BA31),BE31,BD31)</f>
        <v>9</v>
      </c>
      <c r="BF32">
        <f ca="1">IF(OR($B32=$AV31,$B32=$AT31,$B32=$AU31,$B32=$AW31,$B32=$AX31,$B32=$AY31,$B32=$AZ31,$B32=$BB31,$B32=$BC31,$B32=$BD31,$B32=$BE31,$B32=$BA31),BF31,BE31)</f>
        <v>18</v>
      </c>
      <c r="BG32">
        <f ca="1">IF(OR($B32=$AV31,$B32=$AT31,$B32=$AU31,$B32=$AW31,$B32=$AX31,$B32=$AY31,$B32=$AZ31,$B32=$BB31,$B32=$BC31,$B32=$BD31,$B32=$BE31,$B32=$BF31,$B32=$BA31),BG31,BF31)</f>
        <v>1</v>
      </c>
      <c r="BH32" t="str">
        <f ca="1">IF(OR($B32=$AV31,$B32=$AT31,$B32=$AU31,$B32=$AW31,$B32=$AX31,$B32=$AY31,$B32=$AZ31,$B32=$BB31,$B32=$BC31,$B32=$BD31,$B32=$BE31,$B32=$BF31,$B32=$BG31,$B32=$BA31),BH31,BG31)</f>
        <v/>
      </c>
      <c r="BI32" t="str">
        <f ca="1">IF(OR($B32=$AV31,$B32=$AT31,$B32=$AU31,$B32=$AW31,$B32=$AX31,$B32=$AY31,$B32=$AZ31,$B32=$BB31,$B32=$BC31,$B32=$BD31,$B32=$BE31,$B32=$BF31,$B32=$BG31,$B32=$BH31,$B32=$BA31),BI31,BH31)</f>
        <v/>
      </c>
      <c r="BJ32" t="str">
        <f ca="1">IF(OR($B32=$AV31,$B32=$AT31,$B32=$AU31,$B32=$AW31,$B32=$AX31,$B32=$AY31,$B32=$AZ31,$B32=$BB31,$B32=$BC31,$B32=$BD31,$B32=$BE31,$B32=$BF31,$B32=$BG31,$B32=$BH31,$B32=$BI31,$B32=$BA31),BJ31,BI31)</f>
        <v/>
      </c>
      <c r="BK32" t="str">
        <f ca="1">IF(OR($B32=$AV31,$B32=$AT31,$B32=$AU31,$B32=$AW31,$B32=$AX31,$B32=$AY31,$B32=$AZ31,$B32=$BB31,$B32=$BC31,$B32=$BD31,$B32=$BE31,$B32=$BF31,$B32=$BG31,$B32=$BH31,$B32=$BI31,$B32=$BJ31,$B32=$BA31),BK31,BJ31)</f>
        <v/>
      </c>
      <c r="BL32" t="str">
        <f ca="1">IF(OR($B32=$AV31,$B32=$AT31,$B32=$AU31,$B32=$AW31,$B32=$AX31,$B32=$AY31,$B32=$AZ31,$B32=$BB31,$B32=$BC31,$B32=$BD31,$B32=$BE31,$B32=$BF31,$B32=$BG31,$B32=$BH31,$B32=$BI31,$B32=$BJ31,$B32=$BK31,$B32=$BA31),BL31,BK31)</f>
        <v/>
      </c>
      <c r="BM32" t="str">
        <f ca="1">IF(OR($B32=$AV31,$B32=$AT31,$B32=$AU31,$B32=$AW31,$B32=$AX31,$B32=$AY31,$B32=$AZ31,$B32=$BB31,$B32=$BC31,$B32=$BD31,$B32=$BE31,$B32=$BF31,$B32=$BG31,$B32=$BH31,$B32=$BI31,$B32=$BJ31,$B32=$BK31,$B32=$BL31,$B32=$BA31),BM31,BL31)</f>
        <v/>
      </c>
      <c r="BN32" t="str">
        <f ca="1">IF(OR($B32=$AV31,$B32=$AT31,$B32=$AU31,$B32=$AW31,$B32=$AX31,$B32=$AY31,$B32=$AZ31,$B32=$BB31,$B32=$BC31,$B32=$BD31,$B32=$BE31,$B32=$BF31,$B32=$BG31,$B32=$BH31,$B32=$BI31,$B32=$BJ31,$B32=$BK31,$B32=$BL31,$B32=$BM31,$B32=$BA31),BN31,BM31)</f>
        <v/>
      </c>
      <c r="BO32" t="str">
        <f ca="1">IF(OR($B32=$AV31,$B32=$AT31,$B32=$AU31,$B32=$AW31,$B32=$AX31,$B32=$AY31,$B32=$AZ31,$B32=$BB31,$B32=$BC31,$B32=$BD31,$B32=$BE31,$B32=$BF31,$B32=$BG31,$B32=$BH31,$B32=$BI31,$B32=$BJ31,$B32=$BK31,$B32=$BL31,$B32=$BM31,$B32=$BN31,$B32=$BA31),BO31,BN31)</f>
        <v/>
      </c>
      <c r="BP32" t="str">
        <f ca="1">IF(OR($B32=$AV31,$B32=$AT31,$B32=$AU31,$B32=$AW31,$B32=$AX31,$B32=$AY31,$B32=$AZ31,$B32=$BB31,$B32=$BC31,$B32=$BD31,$B32=$BE31,$B32=$BF31,$B32=$BG31,$B32=$BH31,$B32=$BI31,$B32=$BJ31,$B32=$BK31,$B32=$BL31,$B32=$BM31,$B32=$BN31,$B32=$BO31,$B32=$BA31),BP31,BO31)</f>
        <v/>
      </c>
      <c r="BQ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IF(OR($B32=$AV31,$B32=$AT31,$B32=$AU31,$B32=$AW31,$B32=$AX31,$B32=$AY31,$B32=$AZ31,$B32=$BB31,$B32=$BC31,$B32=$BD31,$B32=$BE31,$B32=$BF31,$B32=$BG31,$B32=$BH31,$B32=$BI31,$B32=$BJ31,$B32=$BK31,$B32=$BL31,$B32=$BM31,$B32=$BN31,$B32=$BO31,$B32=$BP31,$B32=$BA31),BQ31,BP31)</f>
        <v/>
      </c>
      <c r="BR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A31),BR31,BQ31)</f>
        <v/>
      </c>
      <c r="BS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A31),BS31,BR31)</f>
        <v/>
      </c>
      <c r="BT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A31),BT31,BS31)</f>
        <v/>
      </c>
      <c r="BU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A31),BU31,BT31)</f>
        <v/>
      </c>
      <c r="BV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A31),BV31,BU31)</f>
        <v/>
      </c>
      <c r="BW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A31),BW31,BV31)</f>
        <v/>
      </c>
      <c r="BX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A31),BX31,BW31)</f>
        <v/>
      </c>
      <c r="BY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A31),BY31,BX31)</f>
        <v/>
      </c>
      <c r="BZ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A31),BZ31,BY31)</f>
        <v/>
      </c>
      <c r="CA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BA31),CA31,BZ31)</f>
        <v/>
      </c>
      <c r="CB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CA31,$B32=$BA31),CB31,CA31)</f>
        <v/>
      </c>
      <c r="CC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CA31,$B32=$CB31,$B32=$BA31),CC31,CB31)</f>
        <v/>
      </c>
      <c r="CD32" t="str">
        <f ca="1">IF(OR($B32=$AV31,$B32=$AT31,$B32=$AU31,$B32=$AW31,$B32=$AX31,$B32=$AY31,$B32=$AZ31,$B32=$BB31,$B32=$BC31,$B32=$BD31,$B32=$BE31,$B32=$BF31,$B32=$BG31,$B32=$BH31,$B32=$BI31,$B32=$BJ31,$B32=$BK31,$B32=$BL31,$B32=$BM31,$B32=$BN31,$B32=$BO31,$B32=$BP31,$B32=$BQ31,$B32=$BR31,$B32=$BS31,$B32=$BT31,$B32=$BU31,$B32=$BV31,$B32=$BW31,$B32=$BX31,$B32=$BY31,$B32=$BZ31,$B32=$CA31,$B32=$CB31,$B32=$CC31,$B32=$BA31),CD31,CC31)</f>
        <v/>
      </c>
      <c r="CH32">
        <f t="shared" ca="1" si="15"/>
        <v>28</v>
      </c>
      <c r="CI32" t="str">
        <f t="shared" ca="1" si="15"/>
        <v/>
      </c>
      <c r="CJ32">
        <f t="shared" ca="1" si="15"/>
        <v>20</v>
      </c>
      <c r="CK32" t="str">
        <f t="shared" ca="1" si="15"/>
        <v/>
      </c>
      <c r="CL32" t="str">
        <f t="shared" ca="1" si="15"/>
        <v/>
      </c>
      <c r="CM32" t="str">
        <f t="shared" ca="1" si="15"/>
        <v/>
      </c>
      <c r="CN32" t="str">
        <f t="shared" ca="1" si="15"/>
        <v/>
      </c>
      <c r="CO32">
        <f t="shared" ca="1" si="15"/>
        <v>25</v>
      </c>
      <c r="CP32">
        <f t="shared" ca="1" si="15"/>
        <v>26</v>
      </c>
      <c r="CQ32">
        <f t="shared" ca="1" si="15"/>
        <v>19</v>
      </c>
      <c r="CR32">
        <f t="shared" ca="1" si="15"/>
        <v>16</v>
      </c>
      <c r="CS32" t="str">
        <f t="shared" ca="1" si="15"/>
        <v/>
      </c>
      <c r="CT32">
        <f t="shared" ca="1" si="15"/>
        <v>22</v>
      </c>
      <c r="CU32" t="str">
        <f t="shared" ca="1" si="15"/>
        <v/>
      </c>
      <c r="CV32" t="str">
        <f t="shared" ca="1" si="15"/>
        <v/>
      </c>
      <c r="CW32" t="str">
        <f t="shared" ca="1" si="15"/>
        <v/>
      </c>
      <c r="CX32">
        <f t="shared" ca="1" si="15"/>
        <v>17</v>
      </c>
      <c r="CY32">
        <f t="shared" ca="1" si="15"/>
        <v>27</v>
      </c>
      <c r="CZ32">
        <f t="shared" ca="1" si="15"/>
        <v>24</v>
      </c>
      <c r="DA32" t="str">
        <f t="shared" ca="1" si="15"/>
        <v/>
      </c>
      <c r="DB32" t="str">
        <f t="shared" ca="1" si="13"/>
        <v/>
      </c>
      <c r="DC32" t="str">
        <f t="shared" ca="1" si="13"/>
        <v/>
      </c>
      <c r="DD32" t="str">
        <f t="shared" ca="1" si="13"/>
        <v/>
      </c>
      <c r="DE32" t="str">
        <f t="shared" ca="1" si="13"/>
        <v/>
      </c>
      <c r="DF32">
        <f t="shared" ca="1" si="13"/>
        <v>23</v>
      </c>
      <c r="DG32" t="str">
        <f t="shared" ca="1" si="13"/>
        <v/>
      </c>
      <c r="DH32" t="str">
        <f t="shared" ca="1" si="13"/>
        <v/>
      </c>
      <c r="DI32" t="str">
        <f t="shared" ca="1" si="13"/>
        <v/>
      </c>
      <c r="DJ32" t="str">
        <f t="shared" ca="1" si="13"/>
        <v/>
      </c>
      <c r="DK32">
        <f t="shared" ca="1" si="13"/>
        <v>21</v>
      </c>
      <c r="DL32">
        <f t="shared" ca="1" si="13"/>
        <v>18</v>
      </c>
      <c r="DM32" t="str">
        <f t="shared" ca="1" si="13"/>
        <v/>
      </c>
      <c r="DN32" t="str">
        <f t="shared" ca="1" si="13"/>
        <v/>
      </c>
      <c r="DO32" t="str">
        <f t="shared" ca="1" si="13"/>
        <v/>
      </c>
      <c r="DP32" t="str">
        <f t="shared" ca="1" si="13"/>
        <v/>
      </c>
      <c r="DQ32" t="str">
        <f t="shared" ca="1" si="13"/>
        <v/>
      </c>
      <c r="DR32" t="str">
        <f t="shared" ca="1" si="13"/>
        <v/>
      </c>
    </row>
    <row r="33" spans="1:122" x14ac:dyDescent="0.25">
      <c r="A33">
        <v>32</v>
      </c>
      <c r="C33" t="str">
        <f>IF(B33="","",LOOKUP(B33,$CH$1:$DR$1,CH32:DR32))</f>
        <v/>
      </c>
      <c r="G33" t="str">
        <f t="shared" si="4"/>
        <v/>
      </c>
      <c r="H33" t="str">
        <f t="shared" si="12"/>
        <v/>
      </c>
      <c r="I33" t="str">
        <f t="shared" si="12"/>
        <v/>
      </c>
      <c r="J33" t="str">
        <f t="shared" si="12"/>
        <v/>
      </c>
      <c r="K33" t="str">
        <f t="shared" si="12"/>
        <v/>
      </c>
      <c r="L33" t="str">
        <f t="shared" si="12"/>
        <v/>
      </c>
      <c r="M33" t="str">
        <f t="shared" si="12"/>
        <v/>
      </c>
      <c r="N33" t="str">
        <f t="shared" si="12"/>
        <v/>
      </c>
      <c r="O33" t="str">
        <f t="shared" si="12"/>
        <v/>
      </c>
      <c r="P33" t="str">
        <f t="shared" si="12"/>
        <v/>
      </c>
      <c r="Q33" t="str">
        <f t="shared" si="12"/>
        <v/>
      </c>
      <c r="R33" t="str">
        <f t="shared" si="12"/>
        <v/>
      </c>
      <c r="S33" t="str">
        <f t="shared" si="12"/>
        <v/>
      </c>
      <c r="T33" t="str">
        <f t="shared" si="12"/>
        <v/>
      </c>
      <c r="U33" t="str">
        <f t="shared" si="12"/>
        <v/>
      </c>
      <c r="V33" t="str">
        <f t="shared" si="12"/>
        <v/>
      </c>
      <c r="W33" t="str">
        <f t="shared" si="12"/>
        <v/>
      </c>
      <c r="X33" t="str">
        <f t="shared" si="14"/>
        <v/>
      </c>
      <c r="Y33" t="str">
        <f t="shared" si="14"/>
        <v/>
      </c>
      <c r="Z33" t="str">
        <f t="shared" si="14"/>
        <v/>
      </c>
      <c r="AA33" t="str">
        <f t="shared" si="14"/>
        <v/>
      </c>
      <c r="AB33" t="str">
        <f t="shared" si="14"/>
        <v/>
      </c>
      <c r="AC33" t="str">
        <f t="shared" si="14"/>
        <v/>
      </c>
      <c r="AD33" t="str">
        <f t="shared" si="14"/>
        <v/>
      </c>
      <c r="AE33" t="str">
        <f t="shared" si="14"/>
        <v/>
      </c>
      <c r="AF33" t="str">
        <f t="shared" si="14"/>
        <v/>
      </c>
      <c r="AG33" t="str">
        <f t="shared" si="14"/>
        <v/>
      </c>
      <c r="AH33" t="str">
        <f t="shared" si="14"/>
        <v/>
      </c>
      <c r="AI33" t="str">
        <f t="shared" si="14"/>
        <v/>
      </c>
      <c r="AJ33" t="str">
        <f t="shared" si="14"/>
        <v/>
      </c>
      <c r="AK33" t="str">
        <f t="shared" si="14"/>
        <v/>
      </c>
      <c r="AL33" t="str">
        <f t="shared" si="14"/>
        <v/>
      </c>
      <c r="AM33" t="str">
        <f t="shared" si="14"/>
        <v/>
      </c>
      <c r="AN33" t="str">
        <f t="shared" si="14"/>
        <v/>
      </c>
      <c r="AO33" t="str">
        <f t="shared" si="14"/>
        <v/>
      </c>
      <c r="AP33" t="str">
        <f t="shared" si="14"/>
        <v/>
      </c>
      <c r="AQ33" t="str">
        <f t="shared" si="14"/>
        <v/>
      </c>
      <c r="AR33" t="str">
        <f t="shared" si="14"/>
        <v/>
      </c>
      <c r="AT33">
        <f>B33</f>
        <v>0</v>
      </c>
      <c r="AU33">
        <f ca="1">IF($B33=$AT32,AU32,AT32)</f>
        <v>11</v>
      </c>
      <c r="AV33">
        <f ca="1">IF(OR($B33=$AT32,$B33=$AU32),AV32,AU32)</f>
        <v>17</v>
      </c>
      <c r="AW33">
        <f ca="1">IF(OR($B33=$AV32,$B33=$AT32,$B33=$AU32),AW32,AV32)</f>
        <v>31</v>
      </c>
      <c r="AX33">
        <f ca="1">IF(OR($B33=$AV32,$B33=$AT32,$B33=$AU32,$B33=$AW32),AX32,AW32)</f>
        <v>10</v>
      </c>
      <c r="AY33">
        <f ca="1">IF(OR($B33=$AV32,$B33=$AT32,$B33=$AU32,$B33=$AW32,$B33=$AX32),AY32,AX32)</f>
        <v>3</v>
      </c>
      <c r="AZ33">
        <f ca="1">IF(OR($B33=$AV32,$B33=$AT32,$B33=$AU32,$B33=$AW32,$B33=$AX32,$B33=$AY32),AZ32,AY32)</f>
        <v>30</v>
      </c>
      <c r="BA33">
        <f ca="1">IF(OR($B33=$AV32,$B33=$AT32,$B33=$AU32,$B33=$AW32,$B33=$AX32,$B33=$AY32,$B33=$AZ32),BA32,AZ32)</f>
        <v>13</v>
      </c>
      <c r="BB33">
        <f ca="1">IF(OR($B33=$AV32,$B33=$AT32,$B33=$AU32,$B33=$AW32,$B33=$AX32,$B33=$AY32,$B33=$AZ32,$B33=$BA32),BB32,BA32)</f>
        <v>25</v>
      </c>
      <c r="BC33">
        <f ca="1">IF(OR($B33=$AV32,$B33=$AT32,$B33=$AU32,$B33=$AW32,$B33=$AX32,$B33=$AY32,$B33=$AZ32,$B33=$BA32,$B33=$BB32),BC32,BB32)</f>
        <v>19</v>
      </c>
      <c r="BD33">
        <f ca="1">IF(OR($B33=$AV32,$B33=$AT32,$B33=$AU32,$B33=$AW32,$B33=$AX32,$B33=$AY32,$B33=$AZ32,$B33=$BB32,$B33=$BC32,$B33=$BA32),BD32,BC32)</f>
        <v>8</v>
      </c>
      <c r="BE33">
        <f ca="1">IF(OR($B33=$AV32,$B33=$AT32,$B33=$AU32,$B33=$AW32,$B33=$AX32,$B33=$AY32,$B33=$AZ32,$B33=$BB32,$B33=$BC32,$B33=$BD32,$B33=$BA32),BE32,BD32)</f>
        <v>9</v>
      </c>
      <c r="BF33">
        <f ca="1">IF(OR($B33=$AV32,$B33=$AT32,$B33=$AU32,$B33=$AW32,$B33=$AX32,$B33=$AY32,$B33=$AZ32,$B33=$BB32,$B33=$BC32,$B33=$BD32,$B33=$BE32,$B33=$BA32),BF32,BE32)</f>
        <v>18</v>
      </c>
      <c r="BG33">
        <f ca="1">IF(OR($B33=$AV32,$B33=$AT32,$B33=$AU32,$B33=$AW32,$B33=$AX32,$B33=$AY32,$B33=$AZ32,$B33=$BB32,$B33=$BC32,$B33=$BD32,$B33=$BE32,$B33=$BF32,$B33=$BA32),BG32,BF32)</f>
        <v>1</v>
      </c>
      <c r="BH33" t="str">
        <f ca="1">IF(OR($B33=$AV32,$B33=$AT32,$B33=$AU32,$B33=$AW32,$B33=$AX32,$B33=$AY32,$B33=$AZ32,$B33=$BB32,$B33=$BC32,$B33=$BD32,$B33=$BE32,$B33=$BF32,$B33=$BG32,$B33=$BA32),BH32,BG32)</f>
        <v/>
      </c>
      <c r="BI33" t="str">
        <f ca="1">IF(OR($B33=$AV32,$B33=$AT32,$B33=$AU32,$B33=$AW32,$B33=$AX32,$B33=$AY32,$B33=$AZ32,$B33=$BB32,$B33=$BC32,$B33=$BD32,$B33=$BE32,$B33=$BF32,$B33=$BG32,$B33=$BH32,$B33=$BA32),BI32,BH32)</f>
        <v/>
      </c>
      <c r="BJ33" t="str">
        <f ca="1">IF(OR($B33=$AV32,$B33=$AT32,$B33=$AU32,$B33=$AW32,$B33=$AX32,$B33=$AY32,$B33=$AZ32,$B33=$BB32,$B33=$BC32,$B33=$BD32,$B33=$BE32,$B33=$BF32,$B33=$BG32,$B33=$BH32,$B33=$BI32,$B33=$BA32),BJ32,BI32)</f>
        <v/>
      </c>
      <c r="BK33" t="str">
        <f ca="1">IF(OR($B33=$AV32,$B33=$AT32,$B33=$AU32,$B33=$AW32,$B33=$AX32,$B33=$AY32,$B33=$AZ32,$B33=$BB32,$B33=$BC32,$B33=$BD32,$B33=$BE32,$B33=$BF32,$B33=$BG32,$B33=$BH32,$B33=$BI32,$B33=$BJ32,$B33=$BA32),BK32,BJ32)</f>
        <v/>
      </c>
      <c r="BL33" t="str">
        <f ca="1">IF(OR($B33=$AV32,$B33=$AT32,$B33=$AU32,$B33=$AW32,$B33=$AX32,$B33=$AY32,$B33=$AZ32,$B33=$BB32,$B33=$BC32,$B33=$BD32,$B33=$BE32,$B33=$BF32,$B33=$BG32,$B33=$BH32,$B33=$BI32,$B33=$BJ32,$B33=$BK32,$B33=$BA32),BL32,BK32)</f>
        <v/>
      </c>
      <c r="BM33" t="str">
        <f ca="1">IF(OR($B33=$AV32,$B33=$AT32,$B33=$AU32,$B33=$AW32,$B33=$AX32,$B33=$AY32,$B33=$AZ32,$B33=$BB32,$B33=$BC32,$B33=$BD32,$B33=$BE32,$B33=$BF32,$B33=$BG32,$B33=$BH32,$B33=$BI32,$B33=$BJ32,$B33=$BK32,$B33=$BL32,$B33=$BA32),BM32,BL32)</f>
        <v/>
      </c>
      <c r="BN33" t="str">
        <f ca="1">IF(OR($B33=$AV32,$B33=$AT32,$B33=$AU32,$B33=$AW32,$B33=$AX32,$B33=$AY32,$B33=$AZ32,$B33=$BB32,$B33=$BC32,$B33=$BD32,$B33=$BE32,$B33=$BF32,$B33=$BG32,$B33=$BH32,$B33=$BI32,$B33=$BJ32,$B33=$BK32,$B33=$BL32,$B33=$BM32,$B33=$BA32),BN32,BM32)</f>
        <v/>
      </c>
      <c r="BO33" t="str">
        <f ca="1">IF(OR($B33=$AV32,$B33=$AT32,$B33=$AU32,$B33=$AW32,$B33=$AX32,$B33=$AY32,$B33=$AZ32,$B33=$BB32,$B33=$BC32,$B33=$BD32,$B33=$BE32,$B33=$BF32,$B33=$BG32,$B33=$BH32,$B33=$BI32,$B33=$BJ32,$B33=$BK32,$B33=$BL32,$B33=$BM32,$B33=$BN32,$B33=$BA32),BO32,BN32)</f>
        <v/>
      </c>
      <c r="BP33" t="str">
        <f ca="1">IF(OR($B33=$AV32,$B33=$AT32,$B33=$AU32,$B33=$AW32,$B33=$AX32,$B33=$AY32,$B33=$AZ32,$B33=$BB32,$B33=$BC32,$B33=$BD32,$B33=$BE32,$B33=$BF32,$B33=$BG32,$B33=$BH32,$B33=$BI32,$B33=$BJ32,$B33=$BK32,$B33=$BL32,$B33=$BM32,$B33=$BN32,$B33=$BO32,$B33=$BA32),BP32,BO32)</f>
        <v/>
      </c>
      <c r="BQ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IF(OR($B33=$AV32,$B33=$AT32,$B33=$AU32,$B33=$AW32,$B33=$AX32,$B33=$AY32,$B33=$AZ32,$B33=$BB32,$B33=$BC32,$B33=$BD32,$B33=$BE32,$B33=$BF32,$B33=$BG32,$B33=$BH32,$B33=$BI32,$B33=$BJ32,$B33=$BK32,$B33=$BL32,$B33=$BM32,$B33=$BN32,$B33=$BO32,$B33=$BP32,$B33=$BA32),BQ32,BP32)</f>
        <v/>
      </c>
      <c r="BR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A32),BR32,BQ32)</f>
        <v/>
      </c>
      <c r="BS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A32),BS32,BR32)</f>
        <v/>
      </c>
      <c r="BT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A32),BT32,BS32)</f>
        <v/>
      </c>
      <c r="BU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A32),BU32,BT32)</f>
        <v/>
      </c>
      <c r="BV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A32),BV32,BU32)</f>
        <v/>
      </c>
      <c r="BW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A32),BW32,BV32)</f>
        <v/>
      </c>
      <c r="BX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A32),BX32,BW32)</f>
        <v/>
      </c>
      <c r="BY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A32),BY32,BX32)</f>
        <v/>
      </c>
      <c r="BZ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A32),BZ32,BY32)</f>
        <v/>
      </c>
      <c r="CA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BA32),CA32,BZ32)</f>
        <v/>
      </c>
      <c r="CB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CA32,$B33=$BA32),CB32,CA32)</f>
        <v/>
      </c>
      <c r="CC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CA32,$B33=$CB32,$B33=$BA32),CC32,CB32)</f>
        <v/>
      </c>
      <c r="CD33" t="str">
        <f ca="1">IF(OR($B33=$AV32,$B33=$AT32,$B33=$AU32,$B33=$AW32,$B33=$AX32,$B33=$AY32,$B33=$AZ32,$B33=$BB32,$B33=$BC32,$B33=$BD32,$B33=$BE32,$B33=$BF32,$B33=$BG32,$B33=$BH32,$B33=$BI32,$B33=$BJ32,$B33=$BK32,$B33=$BL32,$B33=$BM32,$B33=$BN32,$B33=$BO32,$B33=$BP32,$B33=$BQ32,$B33=$BR32,$B33=$BS32,$B33=$BT32,$B33=$BU32,$B33=$BV32,$B33=$BW32,$B33=$BX32,$B33=$BY32,$B33=$BZ32,$B33=$CA32,$B33=$CB32,$B33=$CC32,$B33=$BA32),CD32,CC32)</f>
        <v/>
      </c>
      <c r="CH33">
        <f t="shared" ca="1" si="15"/>
        <v>29</v>
      </c>
      <c r="CI33" t="str">
        <f t="shared" ca="1" si="15"/>
        <v/>
      </c>
      <c r="CJ33">
        <f t="shared" ca="1" si="15"/>
        <v>21</v>
      </c>
      <c r="CK33" t="str">
        <f t="shared" ca="1" si="15"/>
        <v/>
      </c>
      <c r="CL33" t="str">
        <f t="shared" ca="1" si="15"/>
        <v/>
      </c>
      <c r="CM33" t="str">
        <f t="shared" ca="1" si="15"/>
        <v/>
      </c>
      <c r="CN33" t="str">
        <f t="shared" ca="1" si="15"/>
        <v/>
      </c>
      <c r="CO33">
        <f t="shared" ca="1" si="15"/>
        <v>26</v>
      </c>
      <c r="CP33">
        <f t="shared" ca="1" si="15"/>
        <v>27</v>
      </c>
      <c r="CQ33">
        <f t="shared" ca="1" si="15"/>
        <v>20</v>
      </c>
      <c r="CR33">
        <f t="shared" ca="1" si="15"/>
        <v>17</v>
      </c>
      <c r="CS33" t="str">
        <f t="shared" ca="1" si="15"/>
        <v/>
      </c>
      <c r="CT33">
        <f t="shared" ca="1" si="15"/>
        <v>23</v>
      </c>
      <c r="CU33" t="str">
        <f t="shared" ca="1" si="15"/>
        <v/>
      </c>
      <c r="CV33" t="str">
        <f t="shared" ca="1" si="15"/>
        <v/>
      </c>
      <c r="CW33" t="str">
        <f t="shared" ca="1" si="15"/>
        <v/>
      </c>
      <c r="CX33">
        <f t="shared" ca="1" si="15"/>
        <v>18</v>
      </c>
      <c r="CY33">
        <f t="shared" ca="1" si="15"/>
        <v>28</v>
      </c>
      <c r="CZ33">
        <f t="shared" ca="1" si="15"/>
        <v>25</v>
      </c>
      <c r="DA33" t="str">
        <f t="shared" ca="1" si="15"/>
        <v/>
      </c>
      <c r="DB33" t="str">
        <f t="shared" ca="1" si="13"/>
        <v/>
      </c>
      <c r="DC33" t="str">
        <f t="shared" ca="1" si="13"/>
        <v/>
      </c>
      <c r="DD33" t="str">
        <f t="shared" ca="1" si="13"/>
        <v/>
      </c>
      <c r="DE33" t="str">
        <f t="shared" ca="1" si="13"/>
        <v/>
      </c>
      <c r="DF33">
        <f t="shared" ca="1" si="13"/>
        <v>24</v>
      </c>
      <c r="DG33" t="str">
        <f t="shared" ca="1" si="13"/>
        <v/>
      </c>
      <c r="DH33" t="str">
        <f t="shared" ca="1" si="13"/>
        <v/>
      </c>
      <c r="DI33" t="str">
        <f t="shared" ca="1" si="13"/>
        <v/>
      </c>
      <c r="DJ33" t="str">
        <f t="shared" ca="1" si="13"/>
        <v/>
      </c>
      <c r="DK33">
        <f t="shared" ca="1" si="13"/>
        <v>22</v>
      </c>
      <c r="DL33">
        <f t="shared" ca="1" si="13"/>
        <v>19</v>
      </c>
      <c r="DM33" t="str">
        <f t="shared" ca="1" si="13"/>
        <v/>
      </c>
      <c r="DN33" t="str">
        <f t="shared" ca="1" si="13"/>
        <v/>
      </c>
      <c r="DO33" t="str">
        <f t="shared" ca="1" si="13"/>
        <v/>
      </c>
      <c r="DP33" t="str">
        <f t="shared" ca="1" si="13"/>
        <v/>
      </c>
      <c r="DQ33" t="str">
        <f t="shared" ca="1" si="13"/>
        <v/>
      </c>
      <c r="DR33" t="str">
        <f t="shared" ca="1" si="13"/>
        <v/>
      </c>
    </row>
    <row r="34" spans="1:122" x14ac:dyDescent="0.25">
      <c r="A34">
        <v>33</v>
      </c>
      <c r="C34" t="str">
        <f>IF(B34="","",LOOKUP(B34,$CH$1:$DR$1,CH33:DR33))</f>
        <v/>
      </c>
      <c r="G34" t="str">
        <f t="shared" si="4"/>
        <v/>
      </c>
      <c r="H34" t="str">
        <f t="shared" si="12"/>
        <v/>
      </c>
      <c r="I34" t="str">
        <f t="shared" si="12"/>
        <v/>
      </c>
      <c r="J34" t="str">
        <f t="shared" si="12"/>
        <v/>
      </c>
      <c r="K34" t="str">
        <f t="shared" si="12"/>
        <v/>
      </c>
      <c r="L34" t="str">
        <f t="shared" si="12"/>
        <v/>
      </c>
      <c r="M34" t="str">
        <f t="shared" si="12"/>
        <v/>
      </c>
      <c r="N34" t="str">
        <f t="shared" si="12"/>
        <v/>
      </c>
      <c r="O34" t="str">
        <f t="shared" si="12"/>
        <v/>
      </c>
      <c r="P34" t="str">
        <f t="shared" si="12"/>
        <v/>
      </c>
      <c r="Q34" t="str">
        <f t="shared" si="12"/>
        <v/>
      </c>
      <c r="R34" t="str">
        <f t="shared" si="12"/>
        <v/>
      </c>
      <c r="S34" t="str">
        <f t="shared" si="12"/>
        <v/>
      </c>
      <c r="T34" t="str">
        <f t="shared" si="12"/>
        <v/>
      </c>
      <c r="U34" t="str">
        <f t="shared" si="12"/>
        <v/>
      </c>
      <c r="V34" t="str">
        <f t="shared" si="12"/>
        <v/>
      </c>
      <c r="W34" t="str">
        <f t="shared" si="12"/>
        <v/>
      </c>
      <c r="X34" t="str">
        <f t="shared" si="14"/>
        <v/>
      </c>
      <c r="Y34" t="str">
        <f t="shared" si="14"/>
        <v/>
      </c>
      <c r="Z34" t="str">
        <f t="shared" si="14"/>
        <v/>
      </c>
      <c r="AA34" t="str">
        <f t="shared" si="14"/>
        <v/>
      </c>
      <c r="AB34" t="str">
        <f t="shared" si="14"/>
        <v/>
      </c>
      <c r="AC34" t="str">
        <f t="shared" si="14"/>
        <v/>
      </c>
      <c r="AD34" t="str">
        <f t="shared" si="14"/>
        <v/>
      </c>
      <c r="AE34" t="str">
        <f t="shared" si="14"/>
        <v/>
      </c>
      <c r="AF34" t="str">
        <f t="shared" si="14"/>
        <v/>
      </c>
      <c r="AG34" t="str">
        <f t="shared" si="14"/>
        <v/>
      </c>
      <c r="AH34" t="str">
        <f t="shared" si="14"/>
        <v/>
      </c>
      <c r="AI34" t="str">
        <f t="shared" si="14"/>
        <v/>
      </c>
      <c r="AJ34" t="str">
        <f t="shared" si="14"/>
        <v/>
      </c>
      <c r="AK34" t="str">
        <f t="shared" si="14"/>
        <v/>
      </c>
      <c r="AL34" t="str">
        <f t="shared" si="14"/>
        <v/>
      </c>
      <c r="AM34" t="str">
        <f t="shared" si="14"/>
        <v/>
      </c>
      <c r="AN34" t="str">
        <f t="shared" si="14"/>
        <v/>
      </c>
      <c r="AO34" t="str">
        <f t="shared" si="14"/>
        <v/>
      </c>
      <c r="AP34" t="str">
        <f t="shared" si="14"/>
        <v/>
      </c>
      <c r="AQ34" t="str">
        <f t="shared" si="14"/>
        <v/>
      </c>
      <c r="AR34" t="str">
        <f t="shared" si="14"/>
        <v/>
      </c>
      <c r="AT34">
        <f>B34</f>
        <v>0</v>
      </c>
      <c r="AU34">
        <f ca="1">IF($B34=$AT33,AU33,AT33)</f>
        <v>11</v>
      </c>
      <c r="AV34">
        <f ca="1">IF(OR($B34=$AT33,$B34=$AU33),AV33,AU33)</f>
        <v>17</v>
      </c>
      <c r="AW34">
        <f ca="1">IF(OR($B34=$AV33,$B34=$AT33,$B34=$AU33),AW33,AV33)</f>
        <v>31</v>
      </c>
      <c r="AX34">
        <f ca="1">IF(OR($B34=$AV33,$B34=$AT33,$B34=$AU33,$B34=$AW33),AX33,AW33)</f>
        <v>10</v>
      </c>
      <c r="AY34">
        <f ca="1">IF(OR($B34=$AV33,$B34=$AT33,$B34=$AU33,$B34=$AW33,$B34=$AX33),AY33,AX33)</f>
        <v>3</v>
      </c>
      <c r="AZ34">
        <f ca="1">IF(OR($B34=$AV33,$B34=$AT33,$B34=$AU33,$B34=$AW33,$B34=$AX33,$B34=$AY33),AZ33,AY33)</f>
        <v>30</v>
      </c>
      <c r="BA34">
        <f ca="1">IF(OR($B34=$AV33,$B34=$AT33,$B34=$AU33,$B34=$AW33,$B34=$AX33,$B34=$AY33,$B34=$AZ33),BA33,AZ33)</f>
        <v>13</v>
      </c>
      <c r="BB34">
        <f ca="1">IF(OR($B34=$AV33,$B34=$AT33,$B34=$AU33,$B34=$AW33,$B34=$AX33,$B34=$AY33,$B34=$AZ33,$B34=$BA33),BB33,BA33)</f>
        <v>25</v>
      </c>
      <c r="BC34">
        <f ca="1">IF(OR($B34=$AV33,$B34=$AT33,$B34=$AU33,$B34=$AW33,$B34=$AX33,$B34=$AY33,$B34=$AZ33,$B34=$BA33,$B34=$BB33),BC33,BB33)</f>
        <v>19</v>
      </c>
      <c r="BD34">
        <f ca="1">IF(OR($B34=$AV33,$B34=$AT33,$B34=$AU33,$B34=$AW33,$B34=$AX33,$B34=$AY33,$B34=$AZ33,$B34=$BB33,$B34=$BC33,$B34=$BA33),BD33,BC33)</f>
        <v>8</v>
      </c>
      <c r="BE34">
        <f ca="1">IF(OR($B34=$AV33,$B34=$AT33,$B34=$AU33,$B34=$AW33,$B34=$AX33,$B34=$AY33,$B34=$AZ33,$B34=$BB33,$B34=$BC33,$B34=$BD33,$B34=$BA33),BE33,BD33)</f>
        <v>9</v>
      </c>
      <c r="BF34">
        <f ca="1">IF(OR($B34=$AV33,$B34=$AT33,$B34=$AU33,$B34=$AW33,$B34=$AX33,$B34=$AY33,$B34=$AZ33,$B34=$BB33,$B34=$BC33,$B34=$BD33,$B34=$BE33,$B34=$BA33),BF33,BE33)</f>
        <v>18</v>
      </c>
      <c r="BG34">
        <f ca="1">IF(OR($B34=$AV33,$B34=$AT33,$B34=$AU33,$B34=$AW33,$B34=$AX33,$B34=$AY33,$B34=$AZ33,$B34=$BB33,$B34=$BC33,$B34=$BD33,$B34=$BE33,$B34=$BF33,$B34=$BA33),BG33,BF33)</f>
        <v>1</v>
      </c>
      <c r="BH34" t="str">
        <f ca="1">IF(OR($B34=$AV33,$B34=$AT33,$B34=$AU33,$B34=$AW33,$B34=$AX33,$B34=$AY33,$B34=$AZ33,$B34=$BB33,$B34=$BC33,$B34=$BD33,$B34=$BE33,$B34=$BF33,$B34=$BG33,$B34=$BA33),BH33,BG33)</f>
        <v/>
      </c>
      <c r="BI34" t="str">
        <f ca="1">IF(OR($B34=$AV33,$B34=$AT33,$B34=$AU33,$B34=$AW33,$B34=$AX33,$B34=$AY33,$B34=$AZ33,$B34=$BB33,$B34=$BC33,$B34=$BD33,$B34=$BE33,$B34=$BF33,$B34=$BG33,$B34=$BH33,$B34=$BA33),BI33,BH33)</f>
        <v/>
      </c>
      <c r="BJ34" t="str">
        <f ca="1">IF(OR($B34=$AV33,$B34=$AT33,$B34=$AU33,$B34=$AW33,$B34=$AX33,$B34=$AY33,$B34=$AZ33,$B34=$BB33,$B34=$BC33,$B34=$BD33,$B34=$BE33,$B34=$BF33,$B34=$BG33,$B34=$BH33,$B34=$BI33,$B34=$BA33),BJ33,BI33)</f>
        <v/>
      </c>
      <c r="BK34" t="str">
        <f ca="1">IF(OR($B34=$AV33,$B34=$AT33,$B34=$AU33,$B34=$AW33,$B34=$AX33,$B34=$AY33,$B34=$AZ33,$B34=$BB33,$B34=$BC33,$B34=$BD33,$B34=$BE33,$B34=$BF33,$B34=$BG33,$B34=$BH33,$B34=$BI33,$B34=$BJ33,$B34=$BA33),BK33,BJ33)</f>
        <v/>
      </c>
      <c r="BL34" t="str">
        <f ca="1">IF(OR($B34=$AV33,$B34=$AT33,$B34=$AU33,$B34=$AW33,$B34=$AX33,$B34=$AY33,$B34=$AZ33,$B34=$BB33,$B34=$BC33,$B34=$BD33,$B34=$BE33,$B34=$BF33,$B34=$BG33,$B34=$BH33,$B34=$BI33,$B34=$BJ33,$B34=$BK33,$B34=$BA33),BL33,BK33)</f>
        <v/>
      </c>
      <c r="BM34" t="str">
        <f ca="1">IF(OR($B34=$AV33,$B34=$AT33,$B34=$AU33,$B34=$AW33,$B34=$AX33,$B34=$AY33,$B34=$AZ33,$B34=$BB33,$B34=$BC33,$B34=$BD33,$B34=$BE33,$B34=$BF33,$B34=$BG33,$B34=$BH33,$B34=$BI33,$B34=$BJ33,$B34=$BK33,$B34=$BL33,$B34=$BA33),BM33,BL33)</f>
        <v/>
      </c>
      <c r="BN34" t="str">
        <f ca="1">IF(OR($B34=$AV33,$B34=$AT33,$B34=$AU33,$B34=$AW33,$B34=$AX33,$B34=$AY33,$B34=$AZ33,$B34=$BB33,$B34=$BC33,$B34=$BD33,$B34=$BE33,$B34=$BF33,$B34=$BG33,$B34=$BH33,$B34=$BI33,$B34=$BJ33,$B34=$BK33,$B34=$BL33,$B34=$BM33,$B34=$BA33),BN33,BM33)</f>
        <v/>
      </c>
      <c r="BO34" t="str">
        <f ca="1">IF(OR($B34=$AV33,$B34=$AT33,$B34=$AU33,$B34=$AW33,$B34=$AX33,$B34=$AY33,$B34=$AZ33,$B34=$BB33,$B34=$BC33,$B34=$BD33,$B34=$BE33,$B34=$BF33,$B34=$BG33,$B34=$BH33,$B34=$BI33,$B34=$BJ33,$B34=$BK33,$B34=$BL33,$B34=$BM33,$B34=$BN33,$B34=$BA33),BO33,BN33)</f>
        <v/>
      </c>
      <c r="BP34" t="str">
        <f ca="1">IF(OR($B34=$AV33,$B34=$AT33,$B34=$AU33,$B34=$AW33,$B34=$AX33,$B34=$AY33,$B34=$AZ33,$B34=$BB33,$B34=$BC33,$B34=$BD33,$B34=$BE33,$B34=$BF33,$B34=$BG33,$B34=$BH33,$B34=$BI33,$B34=$BJ33,$B34=$BK33,$B34=$BL33,$B34=$BM33,$B34=$BN33,$B34=$BO33,$B34=$BA33),BP33,BO33)</f>
        <v/>
      </c>
      <c r="BQ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IF(OR($B34=$AV33,$B34=$AT33,$B34=$AU33,$B34=$AW33,$B34=$AX33,$B34=$AY33,$B34=$AZ33,$B34=$BB33,$B34=$BC33,$B34=$BD33,$B34=$BE33,$B34=$BF33,$B34=$BG33,$B34=$BH33,$B34=$BI33,$B34=$BJ33,$B34=$BK33,$B34=$BL33,$B34=$BM33,$B34=$BN33,$B34=$BO33,$B34=$BP33,$B34=$BA33),BQ33,BP33)</f>
        <v/>
      </c>
      <c r="BR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A33),BR33,BQ33)</f>
        <v/>
      </c>
      <c r="BS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A33),BS33,BR33)</f>
        <v/>
      </c>
      <c r="BT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A33),BT33,BS33)</f>
        <v/>
      </c>
      <c r="BU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A33),BU33,BT33)</f>
        <v/>
      </c>
      <c r="BV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A33),BV33,BU33)</f>
        <v/>
      </c>
      <c r="BW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A33),BW33,BV33)</f>
        <v/>
      </c>
      <c r="BX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A33),BX33,BW33)</f>
        <v/>
      </c>
      <c r="BY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A33),BY33,BX33)</f>
        <v/>
      </c>
      <c r="BZ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A33),BZ33,BY33)</f>
        <v/>
      </c>
      <c r="CA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BA33),CA33,BZ33)</f>
        <v/>
      </c>
      <c r="CB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CA33,$B34=$BA33),CB33,CA33)</f>
        <v/>
      </c>
      <c r="CC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CA33,$B34=$CB33,$B34=$BA33),CC33,CB33)</f>
        <v/>
      </c>
      <c r="CD34" t="str">
        <f ca="1">IF(OR($B34=$AV33,$B34=$AT33,$B34=$AU33,$B34=$AW33,$B34=$AX33,$B34=$AY33,$B34=$AZ33,$B34=$BB33,$B34=$BC33,$B34=$BD33,$B34=$BE33,$B34=$BF33,$B34=$BG33,$B34=$BH33,$B34=$BI33,$B34=$BJ33,$B34=$BK33,$B34=$BL33,$B34=$BM33,$B34=$BN33,$B34=$BO33,$B34=$BP33,$B34=$BQ33,$B34=$BR33,$B34=$BS33,$B34=$BT33,$B34=$BU33,$B34=$BV33,$B34=$BW33,$B34=$BX33,$B34=$BY33,$B34=$BZ33,$B34=$CA33,$B34=$CB33,$B34=$CC33,$B34=$BA33),CD33,CC33)</f>
        <v/>
      </c>
      <c r="CH34">
        <f t="shared" ca="1" si="15"/>
        <v>30</v>
      </c>
      <c r="CI34" t="str">
        <f t="shared" ca="1" si="15"/>
        <v/>
      </c>
      <c r="CJ34">
        <f t="shared" ca="1" si="15"/>
        <v>22</v>
      </c>
      <c r="CK34" t="str">
        <f t="shared" ca="1" si="15"/>
        <v/>
      </c>
      <c r="CL34" t="str">
        <f t="shared" ca="1" si="15"/>
        <v/>
      </c>
      <c r="CM34" t="str">
        <f t="shared" ca="1" si="15"/>
        <v/>
      </c>
      <c r="CN34" t="str">
        <f t="shared" ca="1" si="15"/>
        <v/>
      </c>
      <c r="CO34">
        <f t="shared" ca="1" si="15"/>
        <v>27</v>
      </c>
      <c r="CP34">
        <f t="shared" ca="1" si="15"/>
        <v>28</v>
      </c>
      <c r="CQ34">
        <f t="shared" ca="1" si="15"/>
        <v>21</v>
      </c>
      <c r="CR34">
        <f t="shared" ca="1" si="15"/>
        <v>18</v>
      </c>
      <c r="CS34" t="str">
        <f t="shared" ca="1" si="15"/>
        <v/>
      </c>
      <c r="CT34">
        <f t="shared" ca="1" si="15"/>
        <v>24</v>
      </c>
      <c r="CU34" t="str">
        <f t="shared" ca="1" si="15"/>
        <v/>
      </c>
      <c r="CV34" t="str">
        <f t="shared" ca="1" si="15"/>
        <v/>
      </c>
      <c r="CW34" t="str">
        <f t="shared" ca="1" si="15"/>
        <v/>
      </c>
      <c r="CX34">
        <f t="shared" ca="1" si="15"/>
        <v>19</v>
      </c>
      <c r="CY34">
        <f t="shared" ca="1" si="15"/>
        <v>29</v>
      </c>
      <c r="CZ34">
        <f t="shared" ca="1" si="15"/>
        <v>26</v>
      </c>
      <c r="DA34" t="str">
        <f t="shared" ca="1" si="15"/>
        <v/>
      </c>
      <c r="DB34" t="str">
        <f t="shared" ca="1" si="13"/>
        <v/>
      </c>
      <c r="DC34" t="str">
        <f t="shared" ca="1" si="13"/>
        <v/>
      </c>
      <c r="DD34" t="str">
        <f t="shared" ca="1" si="13"/>
        <v/>
      </c>
      <c r="DE34" t="str">
        <f t="shared" ca="1" si="13"/>
        <v/>
      </c>
      <c r="DF34">
        <f t="shared" ca="1" si="13"/>
        <v>25</v>
      </c>
      <c r="DG34" t="str">
        <f t="shared" ca="1" si="13"/>
        <v/>
      </c>
      <c r="DH34" t="str">
        <f t="shared" ca="1" si="13"/>
        <v/>
      </c>
      <c r="DI34" t="str">
        <f t="shared" ca="1" si="13"/>
        <v/>
      </c>
      <c r="DJ34" t="str">
        <f t="shared" ca="1" si="13"/>
        <v/>
      </c>
      <c r="DK34">
        <f t="shared" ca="1" si="13"/>
        <v>23</v>
      </c>
      <c r="DL34">
        <f t="shared" ca="1" si="13"/>
        <v>20</v>
      </c>
      <c r="DM34" t="str">
        <f t="shared" ca="1" si="13"/>
        <v/>
      </c>
      <c r="DN34" t="str">
        <f t="shared" ca="1" si="13"/>
        <v/>
      </c>
      <c r="DO34" t="str">
        <f t="shared" ca="1" si="13"/>
        <v/>
      </c>
      <c r="DP34" t="str">
        <f t="shared" ca="1" si="13"/>
        <v/>
      </c>
      <c r="DQ34" t="str">
        <f t="shared" ca="1" si="13"/>
        <v/>
      </c>
      <c r="DR34" t="str">
        <f t="shared" ca="1" si="13"/>
        <v/>
      </c>
    </row>
    <row r="35" spans="1:122" x14ac:dyDescent="0.25">
      <c r="A35">
        <v>34</v>
      </c>
      <c r="C35" t="str">
        <f>IF(B35="","",LOOKUP(B35,$CH$1:$DR$1,CH34:DR34))</f>
        <v/>
      </c>
      <c r="G35" t="str">
        <f t="shared" si="4"/>
        <v/>
      </c>
      <c r="H35" t="str">
        <f t="shared" si="12"/>
        <v/>
      </c>
      <c r="I35" t="str">
        <f t="shared" si="12"/>
        <v/>
      </c>
      <c r="J35" t="str">
        <f t="shared" si="12"/>
        <v/>
      </c>
      <c r="K35" t="str">
        <f t="shared" si="12"/>
        <v/>
      </c>
      <c r="L35" t="str">
        <f t="shared" si="12"/>
        <v/>
      </c>
      <c r="M35" t="str">
        <f t="shared" si="12"/>
        <v/>
      </c>
      <c r="N35" t="str">
        <f t="shared" si="12"/>
        <v/>
      </c>
      <c r="O35" t="str">
        <f t="shared" si="12"/>
        <v/>
      </c>
      <c r="P35" t="str">
        <f t="shared" si="12"/>
        <v/>
      </c>
      <c r="Q35" t="str">
        <f t="shared" si="12"/>
        <v/>
      </c>
      <c r="R35" t="str">
        <f t="shared" si="12"/>
        <v/>
      </c>
      <c r="S35" t="str">
        <f t="shared" si="12"/>
        <v/>
      </c>
      <c r="T35" t="str">
        <f t="shared" si="12"/>
        <v/>
      </c>
      <c r="U35" t="str">
        <f t="shared" si="12"/>
        <v/>
      </c>
      <c r="V35" t="str">
        <f t="shared" si="12"/>
        <v/>
      </c>
      <c r="W35" t="str">
        <f t="shared" si="12"/>
        <v/>
      </c>
      <c r="X35" t="str">
        <f t="shared" si="14"/>
        <v/>
      </c>
      <c r="Y35" t="str">
        <f t="shared" si="14"/>
        <v/>
      </c>
      <c r="Z35" t="str">
        <f t="shared" si="14"/>
        <v/>
      </c>
      <c r="AA35" t="str">
        <f t="shared" si="14"/>
        <v/>
      </c>
      <c r="AB35" t="str">
        <f t="shared" si="14"/>
        <v/>
      </c>
      <c r="AC35" t="str">
        <f t="shared" si="14"/>
        <v/>
      </c>
      <c r="AD35" t="str">
        <f t="shared" si="14"/>
        <v/>
      </c>
      <c r="AE35" t="str">
        <f t="shared" si="14"/>
        <v/>
      </c>
      <c r="AF35" t="str">
        <f t="shared" si="14"/>
        <v/>
      </c>
      <c r="AG35" t="str">
        <f t="shared" si="14"/>
        <v/>
      </c>
      <c r="AH35" t="str">
        <f t="shared" si="14"/>
        <v/>
      </c>
      <c r="AI35" t="str">
        <f t="shared" si="14"/>
        <v/>
      </c>
      <c r="AJ35" t="str">
        <f t="shared" si="14"/>
        <v/>
      </c>
      <c r="AK35" t="str">
        <f t="shared" si="14"/>
        <v/>
      </c>
      <c r="AL35" t="str">
        <f t="shared" si="14"/>
        <v/>
      </c>
      <c r="AM35" t="str">
        <f t="shared" si="14"/>
        <v/>
      </c>
      <c r="AN35" t="str">
        <f t="shared" si="14"/>
        <v/>
      </c>
      <c r="AO35" t="str">
        <f t="shared" si="14"/>
        <v/>
      </c>
      <c r="AP35" t="str">
        <f t="shared" si="14"/>
        <v/>
      </c>
      <c r="AQ35" t="str">
        <f t="shared" si="14"/>
        <v/>
      </c>
      <c r="AR35" t="str">
        <f t="shared" si="14"/>
        <v/>
      </c>
      <c r="AT35">
        <f>B35</f>
        <v>0</v>
      </c>
      <c r="AU35">
        <f ca="1">IF($B35=$AT34,AU34,AT34)</f>
        <v>11</v>
      </c>
      <c r="AV35">
        <f ca="1">IF(OR($B35=$AT34,$B35=$AU34),AV34,AU34)</f>
        <v>17</v>
      </c>
      <c r="AW35">
        <f ca="1">IF(OR($B35=$AV34,$B35=$AT34,$B35=$AU34),AW34,AV34)</f>
        <v>31</v>
      </c>
      <c r="AX35">
        <f ca="1">IF(OR($B35=$AV34,$B35=$AT34,$B35=$AU34,$B35=$AW34),AX34,AW34)</f>
        <v>10</v>
      </c>
      <c r="AY35">
        <f ca="1">IF(OR($B35=$AV34,$B35=$AT34,$B35=$AU34,$B35=$AW34,$B35=$AX34),AY34,AX34)</f>
        <v>3</v>
      </c>
      <c r="AZ35">
        <f ca="1">IF(OR($B35=$AV34,$B35=$AT34,$B35=$AU34,$B35=$AW34,$B35=$AX34,$B35=$AY34),AZ34,AY34)</f>
        <v>30</v>
      </c>
      <c r="BA35">
        <f ca="1">IF(OR($B35=$AV34,$B35=$AT34,$B35=$AU34,$B35=$AW34,$B35=$AX34,$B35=$AY34,$B35=$AZ34),BA34,AZ34)</f>
        <v>13</v>
      </c>
      <c r="BB35">
        <f ca="1">IF(OR($B35=$AV34,$B35=$AT34,$B35=$AU34,$B35=$AW34,$B35=$AX34,$B35=$AY34,$B35=$AZ34,$B35=$BA34),BB34,BA34)</f>
        <v>25</v>
      </c>
      <c r="BC35">
        <f ca="1">IF(OR($B35=$AV34,$B35=$AT34,$B35=$AU34,$B35=$AW34,$B35=$AX34,$B35=$AY34,$B35=$AZ34,$B35=$BA34,$B35=$BB34),BC34,BB34)</f>
        <v>19</v>
      </c>
      <c r="BD35">
        <f ca="1">IF(OR($B35=$AV34,$B35=$AT34,$B35=$AU34,$B35=$AW34,$B35=$AX34,$B35=$AY34,$B35=$AZ34,$B35=$BB34,$B35=$BC34,$B35=$BA34),BD34,BC34)</f>
        <v>8</v>
      </c>
      <c r="BE35">
        <f ca="1">IF(OR($B35=$AV34,$B35=$AT34,$B35=$AU34,$B35=$AW34,$B35=$AX34,$B35=$AY34,$B35=$AZ34,$B35=$BB34,$B35=$BC34,$B35=$BD34,$B35=$BA34),BE34,BD34)</f>
        <v>9</v>
      </c>
      <c r="BF35">
        <f ca="1">IF(OR($B35=$AV34,$B35=$AT34,$B35=$AU34,$B35=$AW34,$B35=$AX34,$B35=$AY34,$B35=$AZ34,$B35=$BB34,$B35=$BC34,$B35=$BD34,$B35=$BE34,$B35=$BA34),BF34,BE34)</f>
        <v>18</v>
      </c>
      <c r="BG35">
        <f ca="1">IF(OR($B35=$AV34,$B35=$AT34,$B35=$AU34,$B35=$AW34,$B35=$AX34,$B35=$AY34,$B35=$AZ34,$B35=$BB34,$B35=$BC34,$B35=$BD34,$B35=$BE34,$B35=$BF34,$B35=$BA34),BG34,BF34)</f>
        <v>1</v>
      </c>
      <c r="BH35" t="str">
        <f ca="1">IF(OR($B35=$AV34,$B35=$AT34,$B35=$AU34,$B35=$AW34,$B35=$AX34,$B35=$AY34,$B35=$AZ34,$B35=$BB34,$B35=$BC34,$B35=$BD34,$B35=$BE34,$B35=$BF34,$B35=$BG34,$B35=$BA34),BH34,BG34)</f>
        <v/>
      </c>
      <c r="BI35" t="str">
        <f ca="1">IF(OR($B35=$AV34,$B35=$AT34,$B35=$AU34,$B35=$AW34,$B35=$AX34,$B35=$AY34,$B35=$AZ34,$B35=$BB34,$B35=$BC34,$B35=$BD34,$B35=$BE34,$B35=$BF34,$B35=$BG34,$B35=$BH34,$B35=$BA34),BI34,BH34)</f>
        <v/>
      </c>
      <c r="BJ35" t="str">
        <f ca="1">IF(OR($B35=$AV34,$B35=$AT34,$B35=$AU34,$B35=$AW34,$B35=$AX34,$B35=$AY34,$B35=$AZ34,$B35=$BB34,$B35=$BC34,$B35=$BD34,$B35=$BE34,$B35=$BF34,$B35=$BG34,$B35=$BH34,$B35=$BI34,$B35=$BA34),BJ34,BI34)</f>
        <v/>
      </c>
      <c r="BK35" t="str">
        <f ca="1">IF(OR($B35=$AV34,$B35=$AT34,$B35=$AU34,$B35=$AW34,$B35=$AX34,$B35=$AY34,$B35=$AZ34,$B35=$BB34,$B35=$BC34,$B35=$BD34,$B35=$BE34,$B35=$BF34,$B35=$BG34,$B35=$BH34,$B35=$BI34,$B35=$BJ34,$B35=$BA34),BK34,BJ34)</f>
        <v/>
      </c>
      <c r="BL35" t="str">
        <f ca="1">IF(OR($B35=$AV34,$B35=$AT34,$B35=$AU34,$B35=$AW34,$B35=$AX34,$B35=$AY34,$B35=$AZ34,$B35=$BB34,$B35=$BC34,$B35=$BD34,$B35=$BE34,$B35=$BF34,$B35=$BG34,$B35=$BH34,$B35=$BI34,$B35=$BJ34,$B35=$BK34,$B35=$BA34),BL34,BK34)</f>
        <v/>
      </c>
      <c r="BM35" t="str">
        <f ca="1">IF(OR($B35=$AV34,$B35=$AT34,$B35=$AU34,$B35=$AW34,$B35=$AX34,$B35=$AY34,$B35=$AZ34,$B35=$BB34,$B35=$BC34,$B35=$BD34,$B35=$BE34,$B35=$BF34,$B35=$BG34,$B35=$BH34,$B35=$BI34,$B35=$BJ34,$B35=$BK34,$B35=$BL34,$B35=$BA34),BM34,BL34)</f>
        <v/>
      </c>
      <c r="BN35" t="str">
        <f ca="1">IF(OR($B35=$AV34,$B35=$AT34,$B35=$AU34,$B35=$AW34,$B35=$AX34,$B35=$AY34,$B35=$AZ34,$B35=$BB34,$B35=$BC34,$B35=$BD34,$B35=$BE34,$B35=$BF34,$B35=$BG34,$B35=$BH34,$B35=$BI34,$B35=$BJ34,$B35=$BK34,$B35=$BL34,$B35=$BM34,$B35=$BA34),BN34,BM34)</f>
        <v/>
      </c>
      <c r="BO35" t="str">
        <f ca="1">IF(OR($B35=$AV34,$B35=$AT34,$B35=$AU34,$B35=$AW34,$B35=$AX34,$B35=$AY34,$B35=$AZ34,$B35=$BB34,$B35=$BC34,$B35=$BD34,$B35=$BE34,$B35=$BF34,$B35=$BG34,$B35=$BH34,$B35=$BI34,$B35=$BJ34,$B35=$BK34,$B35=$BL34,$B35=$BM34,$B35=$BN34,$B35=$BA34),BO34,BN34)</f>
        <v/>
      </c>
      <c r="BP35" t="str">
        <f ca="1">IF(OR($B35=$AV34,$B35=$AT34,$B35=$AU34,$B35=$AW34,$B35=$AX34,$B35=$AY34,$B35=$AZ34,$B35=$BB34,$B35=$BC34,$B35=$BD34,$B35=$BE34,$B35=$BF34,$B35=$BG34,$B35=$BH34,$B35=$BI34,$B35=$BJ34,$B35=$BK34,$B35=$BL34,$B35=$BM34,$B35=$BN34,$B35=$BO34,$B35=$BA34),BP34,BO34)</f>
        <v/>
      </c>
      <c r="BQ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IF(OR($B35=$AV34,$B35=$AT34,$B35=$AU34,$B35=$AW34,$B35=$AX34,$B35=$AY34,$B35=$AZ34,$B35=$BB34,$B35=$BC34,$B35=$BD34,$B35=$BE34,$B35=$BF34,$B35=$BG34,$B35=$BH34,$B35=$BI34,$B35=$BJ34,$B35=$BK34,$B35=$BL34,$B35=$BM34,$B35=$BN34,$B35=$BO34,$B35=$BP34,$B35=$BA34),BQ34,BP34)</f>
        <v/>
      </c>
      <c r="BR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A34),BR34,BQ34)</f>
        <v/>
      </c>
      <c r="BS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A34),BS34,BR34)</f>
        <v/>
      </c>
      <c r="BT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A34),BT34,BS34)</f>
        <v/>
      </c>
      <c r="BU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A34),BU34,BT34)</f>
        <v/>
      </c>
      <c r="BV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A34),BV34,BU34)</f>
        <v/>
      </c>
      <c r="BW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A34),BW34,BV34)</f>
        <v/>
      </c>
      <c r="BX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A34),BX34,BW34)</f>
        <v/>
      </c>
      <c r="BY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A34),BY34,BX34)</f>
        <v/>
      </c>
      <c r="BZ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A34),BZ34,BY34)</f>
        <v/>
      </c>
      <c r="CA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BA34),CA34,BZ34)</f>
        <v/>
      </c>
      <c r="CB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CA34,$B35=$BA34),CB34,CA34)</f>
        <v/>
      </c>
      <c r="CC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CA34,$B35=$CB34,$B35=$BA34),CC34,CB34)</f>
        <v/>
      </c>
      <c r="CD35" t="str">
        <f ca="1">IF(OR($B35=$AV34,$B35=$AT34,$B35=$AU34,$B35=$AW34,$B35=$AX34,$B35=$AY34,$B35=$AZ34,$B35=$BB34,$B35=$BC34,$B35=$BD34,$B35=$BE34,$B35=$BF34,$B35=$BG34,$B35=$BH34,$B35=$BI34,$B35=$BJ34,$B35=$BK34,$B35=$BL34,$B35=$BM34,$B35=$BN34,$B35=$BO34,$B35=$BP34,$B35=$BQ34,$B35=$BR34,$B35=$BS34,$B35=$BT34,$B35=$BU34,$B35=$BV34,$B35=$BW34,$B35=$BX34,$B35=$BY34,$B35=$BZ34,$B35=$CA34,$B35=$CB34,$B35=$CC34,$B35=$BA34),CD34,CC34)</f>
        <v/>
      </c>
      <c r="CH35">
        <f t="shared" ca="1" si="15"/>
        <v>31</v>
      </c>
      <c r="CI35" t="str">
        <f t="shared" ca="1" si="15"/>
        <v/>
      </c>
      <c r="CJ35">
        <f t="shared" ca="1" si="15"/>
        <v>23</v>
      </c>
      <c r="CK35" t="str">
        <f t="shared" ca="1" si="15"/>
        <v/>
      </c>
      <c r="CL35" t="str">
        <f t="shared" ca="1" si="15"/>
        <v/>
      </c>
      <c r="CM35" t="str">
        <f t="shared" ca="1" si="15"/>
        <v/>
      </c>
      <c r="CN35" t="str">
        <f t="shared" ca="1" si="15"/>
        <v/>
      </c>
      <c r="CO35">
        <f t="shared" ca="1" si="15"/>
        <v>28</v>
      </c>
      <c r="CP35">
        <f t="shared" ca="1" si="15"/>
        <v>29</v>
      </c>
      <c r="CQ35">
        <f t="shared" ca="1" si="15"/>
        <v>22</v>
      </c>
      <c r="CR35">
        <f t="shared" ca="1" si="15"/>
        <v>19</v>
      </c>
      <c r="CS35" t="str">
        <f t="shared" ca="1" si="15"/>
        <v/>
      </c>
      <c r="CT35">
        <f t="shared" ca="1" si="15"/>
        <v>25</v>
      </c>
      <c r="CU35" t="str">
        <f t="shared" ca="1" si="15"/>
        <v/>
      </c>
      <c r="CV35" t="str">
        <f t="shared" ca="1" si="15"/>
        <v/>
      </c>
      <c r="CW35" t="str">
        <f t="shared" ca="1" si="15"/>
        <v/>
      </c>
      <c r="CX35">
        <f t="shared" ca="1" si="15"/>
        <v>20</v>
      </c>
      <c r="CY35">
        <f t="shared" ca="1" si="15"/>
        <v>30</v>
      </c>
      <c r="CZ35">
        <f t="shared" ca="1" si="15"/>
        <v>27</v>
      </c>
      <c r="DA35" t="str">
        <f t="shared" ca="1" si="15"/>
        <v/>
      </c>
      <c r="DB35" t="str">
        <f t="shared" ca="1" si="13"/>
        <v/>
      </c>
      <c r="DC35" t="str">
        <f t="shared" ca="1" si="13"/>
        <v/>
      </c>
      <c r="DD35" t="str">
        <f t="shared" ca="1" si="13"/>
        <v/>
      </c>
      <c r="DE35" t="str">
        <f t="shared" ca="1" si="13"/>
        <v/>
      </c>
      <c r="DF35">
        <f t="shared" ca="1" si="13"/>
        <v>26</v>
      </c>
      <c r="DG35" t="str">
        <f t="shared" ca="1" si="13"/>
        <v/>
      </c>
      <c r="DH35" t="str">
        <f t="shared" ca="1" si="13"/>
        <v/>
      </c>
      <c r="DI35" t="str">
        <f t="shared" ca="1" si="13"/>
        <v/>
      </c>
      <c r="DJ35" t="str">
        <f t="shared" ca="1" si="13"/>
        <v/>
      </c>
      <c r="DK35">
        <f t="shared" ca="1" si="13"/>
        <v>24</v>
      </c>
      <c r="DL35">
        <f t="shared" ca="1" si="13"/>
        <v>21</v>
      </c>
      <c r="DM35" t="str">
        <f t="shared" ca="1" si="13"/>
        <v/>
      </c>
      <c r="DN35" t="str">
        <f t="shared" ca="1" si="13"/>
        <v/>
      </c>
      <c r="DO35" t="str">
        <f t="shared" ca="1" si="13"/>
        <v/>
      </c>
      <c r="DP35" t="str">
        <f t="shared" ca="1" si="13"/>
        <v/>
      </c>
      <c r="DQ35" t="str">
        <f t="shared" ca="1" si="13"/>
        <v/>
      </c>
      <c r="DR35" t="str">
        <f t="shared" ca="1" si="13"/>
        <v/>
      </c>
    </row>
    <row r="36" spans="1:122" x14ac:dyDescent="0.25">
      <c r="A36">
        <v>35</v>
      </c>
      <c r="C36" t="str">
        <f>IF(B36="","",LOOKUP(B36,$CH$1:$DR$1,CH35:DR35))</f>
        <v/>
      </c>
      <c r="G36" t="str">
        <f t="shared" si="4"/>
        <v/>
      </c>
      <c r="H36" t="str">
        <f t="shared" si="12"/>
        <v/>
      </c>
      <c r="I36" t="str">
        <f t="shared" si="12"/>
        <v/>
      </c>
      <c r="J36" t="str">
        <f t="shared" si="12"/>
        <v/>
      </c>
      <c r="K36" t="str">
        <f t="shared" si="12"/>
        <v/>
      </c>
      <c r="L36" t="str">
        <f t="shared" si="12"/>
        <v/>
      </c>
      <c r="M36" t="str">
        <f t="shared" si="12"/>
        <v/>
      </c>
      <c r="N36" t="str">
        <f t="shared" si="12"/>
        <v/>
      </c>
      <c r="O36" t="str">
        <f t="shared" si="12"/>
        <v/>
      </c>
      <c r="P36" t="str">
        <f t="shared" si="12"/>
        <v/>
      </c>
      <c r="Q36" t="str">
        <f t="shared" si="12"/>
        <v/>
      </c>
      <c r="R36" t="str">
        <f t="shared" si="12"/>
        <v/>
      </c>
      <c r="S36" t="str">
        <f t="shared" si="12"/>
        <v/>
      </c>
      <c r="T36" t="str">
        <f t="shared" si="12"/>
        <v/>
      </c>
      <c r="U36" t="str">
        <f t="shared" si="12"/>
        <v/>
      </c>
      <c r="V36" t="str">
        <f t="shared" si="12"/>
        <v/>
      </c>
      <c r="W36" t="str">
        <f t="shared" si="12"/>
        <v/>
      </c>
      <c r="X36" t="str">
        <f t="shared" si="14"/>
        <v/>
      </c>
      <c r="Y36" t="str">
        <f t="shared" si="14"/>
        <v/>
      </c>
      <c r="Z36" t="str">
        <f t="shared" si="14"/>
        <v/>
      </c>
      <c r="AA36" t="str">
        <f t="shared" si="14"/>
        <v/>
      </c>
      <c r="AB36" t="str">
        <f t="shared" si="14"/>
        <v/>
      </c>
      <c r="AC36" t="str">
        <f t="shared" si="14"/>
        <v/>
      </c>
      <c r="AD36" t="str">
        <f t="shared" si="14"/>
        <v/>
      </c>
      <c r="AE36" t="str">
        <f t="shared" si="14"/>
        <v/>
      </c>
      <c r="AF36" t="str">
        <f t="shared" si="14"/>
        <v/>
      </c>
      <c r="AG36" t="str">
        <f t="shared" si="14"/>
        <v/>
      </c>
      <c r="AH36" t="str">
        <f t="shared" si="14"/>
        <v/>
      </c>
      <c r="AI36" t="str">
        <f t="shared" si="14"/>
        <v/>
      </c>
      <c r="AJ36" t="str">
        <f t="shared" si="14"/>
        <v/>
      </c>
      <c r="AK36" t="str">
        <f t="shared" si="14"/>
        <v/>
      </c>
      <c r="AL36" t="str">
        <f t="shared" si="14"/>
        <v/>
      </c>
      <c r="AM36" t="str">
        <f t="shared" si="14"/>
        <v/>
      </c>
      <c r="AN36" t="str">
        <f t="shared" si="14"/>
        <v/>
      </c>
      <c r="AO36" t="str">
        <f t="shared" si="14"/>
        <v/>
      </c>
      <c r="AP36" t="str">
        <f t="shared" si="14"/>
        <v/>
      </c>
      <c r="AQ36" t="str">
        <f t="shared" si="14"/>
        <v/>
      </c>
      <c r="AR36" t="str">
        <f t="shared" si="14"/>
        <v/>
      </c>
      <c r="AT36">
        <f>B36</f>
        <v>0</v>
      </c>
      <c r="AU36">
        <f ca="1">IF($B36=$AT35,AU35,AT35)</f>
        <v>11</v>
      </c>
      <c r="AV36">
        <f ca="1">IF(OR($B36=$AT35,$B36=$AU35),AV35,AU35)</f>
        <v>17</v>
      </c>
      <c r="AW36">
        <f ca="1">IF(OR($B36=$AV35,$B36=$AT35,$B36=$AU35),AW35,AV35)</f>
        <v>31</v>
      </c>
      <c r="AX36">
        <f ca="1">IF(OR($B36=$AV35,$B36=$AT35,$B36=$AU35,$B36=$AW35),AX35,AW35)</f>
        <v>10</v>
      </c>
      <c r="AY36">
        <f ca="1">IF(OR($B36=$AV35,$B36=$AT35,$B36=$AU35,$B36=$AW35,$B36=$AX35),AY35,AX35)</f>
        <v>3</v>
      </c>
      <c r="AZ36">
        <f ca="1">IF(OR($B36=$AV35,$B36=$AT35,$B36=$AU35,$B36=$AW35,$B36=$AX35,$B36=$AY35),AZ35,AY35)</f>
        <v>30</v>
      </c>
      <c r="BA36">
        <f ca="1">IF(OR($B36=$AV35,$B36=$AT35,$B36=$AU35,$B36=$AW35,$B36=$AX35,$B36=$AY35,$B36=$AZ35),BA35,AZ35)</f>
        <v>13</v>
      </c>
      <c r="BB36">
        <f ca="1">IF(OR($B36=$AV35,$B36=$AT35,$B36=$AU35,$B36=$AW35,$B36=$AX35,$B36=$AY35,$B36=$AZ35,$B36=$BA35),BB35,BA35)</f>
        <v>25</v>
      </c>
      <c r="BC36">
        <f ca="1">IF(OR($B36=$AV35,$B36=$AT35,$B36=$AU35,$B36=$AW35,$B36=$AX35,$B36=$AY35,$B36=$AZ35,$B36=$BA35,$B36=$BB35),BC35,BB35)</f>
        <v>19</v>
      </c>
      <c r="BD36">
        <f ca="1">IF(OR($B36=$AV35,$B36=$AT35,$B36=$AU35,$B36=$AW35,$B36=$AX35,$B36=$AY35,$B36=$AZ35,$B36=$BB35,$B36=$BC35,$B36=$BA35),BD35,BC35)</f>
        <v>8</v>
      </c>
      <c r="BE36">
        <f ca="1">IF(OR($B36=$AV35,$B36=$AT35,$B36=$AU35,$B36=$AW35,$B36=$AX35,$B36=$AY35,$B36=$AZ35,$B36=$BB35,$B36=$BC35,$B36=$BD35,$B36=$BA35),BE35,BD35)</f>
        <v>9</v>
      </c>
      <c r="BF36">
        <f ca="1">IF(OR($B36=$AV35,$B36=$AT35,$B36=$AU35,$B36=$AW35,$B36=$AX35,$B36=$AY35,$B36=$AZ35,$B36=$BB35,$B36=$BC35,$B36=$BD35,$B36=$BE35,$B36=$BA35),BF35,BE35)</f>
        <v>18</v>
      </c>
      <c r="BG36">
        <f ca="1">IF(OR($B36=$AV35,$B36=$AT35,$B36=$AU35,$B36=$AW35,$B36=$AX35,$B36=$AY35,$B36=$AZ35,$B36=$BB35,$B36=$BC35,$B36=$BD35,$B36=$BE35,$B36=$BF35,$B36=$BA35),BG35,BF35)</f>
        <v>1</v>
      </c>
      <c r="BH36" t="str">
        <f ca="1">IF(OR($B36=$AV35,$B36=$AT35,$B36=$AU35,$B36=$AW35,$B36=$AX35,$B36=$AY35,$B36=$AZ35,$B36=$BB35,$B36=$BC35,$B36=$BD35,$B36=$BE35,$B36=$BF35,$B36=$BG35,$B36=$BA35),BH35,BG35)</f>
        <v/>
      </c>
      <c r="BI36" t="str">
        <f ca="1">IF(OR($B36=$AV35,$B36=$AT35,$B36=$AU35,$B36=$AW35,$B36=$AX35,$B36=$AY35,$B36=$AZ35,$B36=$BB35,$B36=$BC35,$B36=$BD35,$B36=$BE35,$B36=$BF35,$B36=$BG35,$B36=$BH35,$B36=$BA35),BI35,BH35)</f>
        <v/>
      </c>
      <c r="BJ36" t="str">
        <f ca="1">IF(OR($B36=$AV35,$B36=$AT35,$B36=$AU35,$B36=$AW35,$B36=$AX35,$B36=$AY35,$B36=$AZ35,$B36=$BB35,$B36=$BC35,$B36=$BD35,$B36=$BE35,$B36=$BF35,$B36=$BG35,$B36=$BH35,$B36=$BI35,$B36=$BA35),BJ35,BI35)</f>
        <v/>
      </c>
      <c r="BK36" t="str">
        <f ca="1">IF(OR($B36=$AV35,$B36=$AT35,$B36=$AU35,$B36=$AW35,$B36=$AX35,$B36=$AY35,$B36=$AZ35,$B36=$BB35,$B36=$BC35,$B36=$BD35,$B36=$BE35,$B36=$BF35,$B36=$BG35,$B36=$BH35,$B36=$BI35,$B36=$BJ35,$B36=$BA35),BK35,BJ35)</f>
        <v/>
      </c>
      <c r="BL36" t="str">
        <f ca="1">IF(OR($B36=$AV35,$B36=$AT35,$B36=$AU35,$B36=$AW35,$B36=$AX35,$B36=$AY35,$B36=$AZ35,$B36=$BB35,$B36=$BC35,$B36=$BD35,$B36=$BE35,$B36=$BF35,$B36=$BG35,$B36=$BH35,$B36=$BI35,$B36=$BJ35,$B36=$BK35,$B36=$BA35),BL35,BK35)</f>
        <v/>
      </c>
      <c r="BM36" t="str">
        <f ca="1">IF(OR($B36=$AV35,$B36=$AT35,$B36=$AU35,$B36=$AW35,$B36=$AX35,$B36=$AY35,$B36=$AZ35,$B36=$BB35,$B36=$BC35,$B36=$BD35,$B36=$BE35,$B36=$BF35,$B36=$BG35,$B36=$BH35,$B36=$BI35,$B36=$BJ35,$B36=$BK35,$B36=$BL35,$B36=$BA35),BM35,BL35)</f>
        <v/>
      </c>
      <c r="BN36" t="str">
        <f ca="1">IF(OR($B36=$AV35,$B36=$AT35,$B36=$AU35,$B36=$AW35,$B36=$AX35,$B36=$AY35,$B36=$AZ35,$B36=$BB35,$B36=$BC35,$B36=$BD35,$B36=$BE35,$B36=$BF35,$B36=$BG35,$B36=$BH35,$B36=$BI35,$B36=$BJ35,$B36=$BK35,$B36=$BL35,$B36=$BM35,$B36=$BA35),BN35,BM35)</f>
        <v/>
      </c>
      <c r="BO36" t="str">
        <f ca="1">IF(OR($B36=$AV35,$B36=$AT35,$B36=$AU35,$B36=$AW35,$B36=$AX35,$B36=$AY35,$B36=$AZ35,$B36=$BB35,$B36=$BC35,$B36=$BD35,$B36=$BE35,$B36=$BF35,$B36=$BG35,$B36=$BH35,$B36=$BI35,$B36=$BJ35,$B36=$BK35,$B36=$BL35,$B36=$BM35,$B36=$BN35,$B36=$BA35),BO35,BN35)</f>
        <v/>
      </c>
      <c r="BP36" t="str">
        <f ca="1">IF(OR($B36=$AV35,$B36=$AT35,$B36=$AU35,$B36=$AW35,$B36=$AX35,$B36=$AY35,$B36=$AZ35,$B36=$BB35,$B36=$BC35,$B36=$BD35,$B36=$BE35,$B36=$BF35,$B36=$BG35,$B36=$BH35,$B36=$BI35,$B36=$BJ35,$B36=$BK35,$B36=$BL35,$B36=$BM35,$B36=$BN35,$B36=$BO35,$B36=$BA35),BP35,BO35)</f>
        <v/>
      </c>
      <c r="BQ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IF(OR($B36=$AV35,$B36=$AT35,$B36=$AU35,$B36=$AW35,$B36=$AX35,$B36=$AY35,$B36=$AZ35,$B36=$BB35,$B36=$BC35,$B36=$BD35,$B36=$BE35,$B36=$BF35,$B36=$BG35,$B36=$BH35,$B36=$BI35,$B36=$BJ35,$B36=$BK35,$B36=$BL35,$B36=$BM35,$B36=$BN35,$B36=$BO35,$B36=$BP35,$B36=$BA35),BQ35,BP35)</f>
        <v/>
      </c>
      <c r="BR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A35),BR35,BQ35)</f>
        <v/>
      </c>
      <c r="BS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A35),BS35,BR35)</f>
        <v/>
      </c>
      <c r="BT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A35),BT35,BS35)</f>
        <v/>
      </c>
      <c r="BU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A35),BU35,BT35)</f>
        <v/>
      </c>
      <c r="BV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A35),BV35,BU35)</f>
        <v/>
      </c>
      <c r="BW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A35),BW35,BV35)</f>
        <v/>
      </c>
      <c r="BX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A35),BX35,BW35)</f>
        <v/>
      </c>
      <c r="BY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A35),BY35,BX35)</f>
        <v/>
      </c>
      <c r="BZ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A35),BZ35,BY35)</f>
        <v/>
      </c>
      <c r="CA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BA35),CA35,BZ35)</f>
        <v/>
      </c>
      <c r="CB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CA35,$B36=$BA35),CB35,CA35)</f>
        <v/>
      </c>
      <c r="CC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CA35,$B36=$CB35,$B36=$BA35),CC35,CB35)</f>
        <v/>
      </c>
      <c r="CD36" t="str">
        <f ca="1">IF(OR($B36=$AV35,$B36=$AT35,$B36=$AU35,$B36=$AW35,$B36=$AX35,$B36=$AY35,$B36=$AZ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CA35,$B36=$CB35,$B36=$CC35,$B36=$BA35),CD35,CC35)</f>
        <v/>
      </c>
      <c r="CH36">
        <f t="shared" ca="1" si="15"/>
        <v>32</v>
      </c>
      <c r="CI36" t="str">
        <f t="shared" ca="1" si="15"/>
        <v/>
      </c>
      <c r="CJ36">
        <f t="shared" ca="1" si="15"/>
        <v>24</v>
      </c>
      <c r="CK36" t="str">
        <f t="shared" ca="1" si="15"/>
        <v/>
      </c>
      <c r="CL36" t="str">
        <f t="shared" ca="1" si="15"/>
        <v/>
      </c>
      <c r="CM36" t="str">
        <f t="shared" ca="1" si="15"/>
        <v/>
      </c>
      <c r="CN36" t="str">
        <f t="shared" ca="1" si="15"/>
        <v/>
      </c>
      <c r="CO36">
        <f t="shared" ca="1" si="15"/>
        <v>29</v>
      </c>
      <c r="CP36">
        <f t="shared" ca="1" si="15"/>
        <v>30</v>
      </c>
      <c r="CQ36">
        <f t="shared" ca="1" si="15"/>
        <v>23</v>
      </c>
      <c r="CR36">
        <f t="shared" ca="1" si="15"/>
        <v>20</v>
      </c>
      <c r="CS36" t="str">
        <f t="shared" ca="1" si="15"/>
        <v/>
      </c>
      <c r="CT36">
        <f t="shared" ca="1" si="15"/>
        <v>26</v>
      </c>
      <c r="CU36" t="str">
        <f t="shared" ca="1" si="15"/>
        <v/>
      </c>
      <c r="CV36" t="str">
        <f t="shared" ca="1" si="15"/>
        <v/>
      </c>
      <c r="CW36" t="str">
        <f t="shared" ca="1" si="15"/>
        <v/>
      </c>
      <c r="CX36">
        <f t="shared" ca="1" si="15"/>
        <v>21</v>
      </c>
      <c r="CY36">
        <f t="shared" ca="1" si="15"/>
        <v>31</v>
      </c>
      <c r="CZ36">
        <f t="shared" ca="1" si="15"/>
        <v>28</v>
      </c>
      <c r="DA36" t="str">
        <f t="shared" ca="1" si="15"/>
        <v/>
      </c>
      <c r="DB36" t="str">
        <f t="shared" ca="1" si="15"/>
        <v/>
      </c>
      <c r="DC36" t="str">
        <f t="shared" ca="1" si="15"/>
        <v/>
      </c>
      <c r="DD36" t="str">
        <f t="shared" ca="1" si="15"/>
        <v/>
      </c>
      <c r="DE36" t="str">
        <f t="shared" ca="1" si="15"/>
        <v/>
      </c>
      <c r="DF36">
        <f t="shared" ca="1" si="15"/>
        <v>27</v>
      </c>
      <c r="DG36" t="str">
        <f t="shared" ca="1" si="15"/>
        <v/>
      </c>
      <c r="DH36" t="str">
        <f t="shared" ca="1" si="15"/>
        <v/>
      </c>
      <c r="DI36" t="str">
        <f t="shared" ca="1" si="15"/>
        <v/>
      </c>
      <c r="DJ36" t="str">
        <f t="shared" ca="1" si="15"/>
        <v/>
      </c>
      <c r="DK36">
        <f t="shared" ca="1" si="15"/>
        <v>25</v>
      </c>
      <c r="DL36">
        <f t="shared" ca="1" si="15"/>
        <v>22</v>
      </c>
      <c r="DM36" t="str">
        <f t="shared" ca="1" si="13"/>
        <v/>
      </c>
      <c r="DN36" t="str">
        <f t="shared" ca="1" si="13"/>
        <v/>
      </c>
      <c r="DO36" t="str">
        <f t="shared" ca="1" si="13"/>
        <v/>
      </c>
      <c r="DP36" t="str">
        <f t="shared" ca="1" si="13"/>
        <v/>
      </c>
      <c r="DQ36" t="str">
        <f t="shared" ca="1" si="13"/>
        <v/>
      </c>
      <c r="DR36" t="str">
        <f t="shared" ca="1" si="13"/>
        <v/>
      </c>
    </row>
    <row r="37" spans="1:122" x14ac:dyDescent="0.25">
      <c r="A37">
        <v>36</v>
      </c>
      <c r="C37" t="str">
        <f>IF(B37="","",LOOKUP(B37,$CH$1:$DR$1,CH36:DR36))</f>
        <v/>
      </c>
      <c r="G37" t="str">
        <f t="shared" si="4"/>
        <v/>
      </c>
      <c r="H37" t="str">
        <f t="shared" si="12"/>
        <v/>
      </c>
      <c r="I37" t="str">
        <f t="shared" si="12"/>
        <v/>
      </c>
      <c r="J37" t="str">
        <f t="shared" si="12"/>
        <v/>
      </c>
      <c r="K37" t="str">
        <f t="shared" si="12"/>
        <v/>
      </c>
      <c r="L37" t="str">
        <f t="shared" si="12"/>
        <v/>
      </c>
      <c r="M37" t="str">
        <f t="shared" si="12"/>
        <v/>
      </c>
      <c r="N37" t="str">
        <f t="shared" si="12"/>
        <v/>
      </c>
      <c r="O37" t="str">
        <f t="shared" si="12"/>
        <v/>
      </c>
      <c r="P37" t="str">
        <f t="shared" si="12"/>
        <v/>
      </c>
      <c r="Q37" t="str">
        <f t="shared" si="12"/>
        <v/>
      </c>
      <c r="R37" t="str">
        <f t="shared" si="12"/>
        <v/>
      </c>
      <c r="S37" t="str">
        <f t="shared" si="12"/>
        <v/>
      </c>
      <c r="T37" t="str">
        <f t="shared" si="12"/>
        <v/>
      </c>
      <c r="U37" t="str">
        <f t="shared" si="12"/>
        <v/>
      </c>
      <c r="V37" t="str">
        <f t="shared" si="12"/>
        <v/>
      </c>
      <c r="W37" t="str">
        <f t="shared" si="12"/>
        <v/>
      </c>
      <c r="X37" t="str">
        <f t="shared" si="14"/>
        <v/>
      </c>
      <c r="Y37" t="str">
        <f t="shared" si="14"/>
        <v/>
      </c>
      <c r="Z37" t="str">
        <f t="shared" si="14"/>
        <v/>
      </c>
      <c r="AA37" t="str">
        <f t="shared" si="14"/>
        <v/>
      </c>
      <c r="AB37" t="str">
        <f t="shared" si="14"/>
        <v/>
      </c>
      <c r="AC37" t="str">
        <f t="shared" si="14"/>
        <v/>
      </c>
      <c r="AD37" t="str">
        <f t="shared" si="14"/>
        <v/>
      </c>
      <c r="AE37" t="str">
        <f t="shared" si="14"/>
        <v/>
      </c>
      <c r="AF37" t="str">
        <f t="shared" si="14"/>
        <v/>
      </c>
      <c r="AG37" t="str">
        <f t="shared" si="14"/>
        <v/>
      </c>
      <c r="AH37" t="str">
        <f t="shared" si="14"/>
        <v/>
      </c>
      <c r="AI37" t="str">
        <f t="shared" si="14"/>
        <v/>
      </c>
      <c r="AJ37" t="str">
        <f t="shared" si="14"/>
        <v/>
      </c>
      <c r="AK37" t="str">
        <f t="shared" si="14"/>
        <v/>
      </c>
      <c r="AL37" t="str">
        <f t="shared" si="14"/>
        <v/>
      </c>
      <c r="AM37" t="str">
        <f t="shared" si="14"/>
        <v/>
      </c>
      <c r="AN37" t="str">
        <f t="shared" si="14"/>
        <v/>
      </c>
      <c r="AO37" t="str">
        <f t="shared" si="14"/>
        <v/>
      </c>
      <c r="AP37" t="str">
        <f t="shared" si="14"/>
        <v/>
      </c>
      <c r="AQ37" t="str">
        <f t="shared" si="14"/>
        <v/>
      </c>
      <c r="AR37" t="str">
        <f t="shared" si="14"/>
        <v/>
      </c>
      <c r="AT37">
        <f>B37</f>
        <v>0</v>
      </c>
      <c r="AU37">
        <f ca="1">IF($B37=$AT36,AU36,AT36)</f>
        <v>11</v>
      </c>
      <c r="AV37">
        <f ca="1">IF(OR($B37=$AT36,$B37=$AU36),AV36,AU36)</f>
        <v>17</v>
      </c>
      <c r="AW37">
        <f ca="1">IF(OR($B37=$AV36,$B37=$AT36,$B37=$AU36),AW36,AV36)</f>
        <v>31</v>
      </c>
      <c r="AX37">
        <f ca="1">IF(OR($B37=$AV36,$B37=$AT36,$B37=$AU36,$B37=$AW36),AX36,AW36)</f>
        <v>10</v>
      </c>
      <c r="AY37">
        <f ca="1">IF(OR($B37=$AV36,$B37=$AT36,$B37=$AU36,$B37=$AW36,$B37=$AX36),AY36,AX36)</f>
        <v>3</v>
      </c>
      <c r="AZ37">
        <f ca="1">IF(OR($B37=$AV36,$B37=$AT36,$B37=$AU36,$B37=$AW36,$B37=$AX36,$B37=$AY36),AZ36,AY36)</f>
        <v>30</v>
      </c>
      <c r="BA37">
        <f ca="1">IF(OR($B37=$AV36,$B37=$AT36,$B37=$AU36,$B37=$AW36,$B37=$AX36,$B37=$AY36,$B37=$AZ36),BA36,AZ36)</f>
        <v>13</v>
      </c>
      <c r="BB37">
        <f ca="1">IF(OR($B37=$AV36,$B37=$AT36,$B37=$AU36,$B37=$AW36,$B37=$AX36,$B37=$AY36,$B37=$AZ36,$B37=$BA36),BB36,BA36)</f>
        <v>25</v>
      </c>
      <c r="BC37">
        <f ca="1">IF(OR($B37=$AV36,$B37=$AT36,$B37=$AU36,$B37=$AW36,$B37=$AX36,$B37=$AY36,$B37=$AZ36,$B37=$BA36,$B37=$BB36),BC36,BB36)</f>
        <v>19</v>
      </c>
      <c r="BD37">
        <f ca="1">IF(OR($B37=$AV36,$B37=$AT36,$B37=$AU36,$B37=$AW36,$B37=$AX36,$B37=$AY36,$B37=$AZ36,$B37=$BB36,$B37=$BC36,$B37=$BA36),BD36,BC36)</f>
        <v>8</v>
      </c>
      <c r="BE37">
        <f ca="1">IF(OR($B37=$AV36,$B37=$AT36,$B37=$AU36,$B37=$AW36,$B37=$AX36,$B37=$AY36,$B37=$AZ36,$B37=$BB36,$B37=$BC36,$B37=$BD36,$B37=$BA36),BE36,BD36)</f>
        <v>9</v>
      </c>
      <c r="BF37">
        <f ca="1">IF(OR($B37=$AV36,$B37=$AT36,$B37=$AU36,$B37=$AW36,$B37=$AX36,$B37=$AY36,$B37=$AZ36,$B37=$BB36,$B37=$BC36,$B37=$BD36,$B37=$BE36,$B37=$BA36),BF36,BE36)</f>
        <v>18</v>
      </c>
      <c r="BG37">
        <f ca="1">IF(OR($B37=$AV36,$B37=$AT36,$B37=$AU36,$B37=$AW36,$B37=$AX36,$B37=$AY36,$B37=$AZ36,$B37=$BB36,$B37=$BC36,$B37=$BD36,$B37=$BE36,$B37=$BF36,$B37=$BA36),BG36,BF36)</f>
        <v>1</v>
      </c>
      <c r="BH37" t="str">
        <f ca="1">IF(OR($B37=$AV36,$B37=$AT36,$B37=$AU36,$B37=$AW36,$B37=$AX36,$B37=$AY36,$B37=$AZ36,$B37=$BB36,$B37=$BC36,$B37=$BD36,$B37=$BE36,$B37=$BF36,$B37=$BG36,$B37=$BA36),BH36,BG36)</f>
        <v/>
      </c>
      <c r="BI37" t="str">
        <f ca="1">IF(OR($B37=$AV36,$B37=$AT36,$B37=$AU36,$B37=$AW36,$B37=$AX36,$B37=$AY36,$B37=$AZ36,$B37=$BB36,$B37=$BC36,$B37=$BD36,$B37=$BE36,$B37=$BF36,$B37=$BG36,$B37=$BH36,$B37=$BA36),BI36,BH36)</f>
        <v/>
      </c>
      <c r="BJ37" t="str">
        <f ca="1">IF(OR($B37=$AV36,$B37=$AT36,$B37=$AU36,$B37=$AW36,$B37=$AX36,$B37=$AY36,$B37=$AZ36,$B37=$BB36,$B37=$BC36,$B37=$BD36,$B37=$BE36,$B37=$BF36,$B37=$BG36,$B37=$BH36,$B37=$BI36,$B37=$BA36),BJ36,BI36)</f>
        <v/>
      </c>
      <c r="BK37" t="str">
        <f ca="1">IF(OR($B37=$AV36,$B37=$AT36,$B37=$AU36,$B37=$AW36,$B37=$AX36,$B37=$AY36,$B37=$AZ36,$B37=$BB36,$B37=$BC36,$B37=$BD36,$B37=$BE36,$B37=$BF36,$B37=$BG36,$B37=$BH36,$B37=$BI36,$B37=$BJ36,$B37=$BA36),BK36,BJ36)</f>
        <v/>
      </c>
      <c r="BL37" t="str">
        <f ca="1">IF(OR($B37=$AV36,$B37=$AT36,$B37=$AU36,$B37=$AW36,$B37=$AX36,$B37=$AY36,$B37=$AZ36,$B37=$BB36,$B37=$BC36,$B37=$BD36,$B37=$BE36,$B37=$BF36,$B37=$BG36,$B37=$BH36,$B37=$BI36,$B37=$BJ36,$B37=$BK36,$B37=$BA36),BL36,BK36)</f>
        <v/>
      </c>
      <c r="BM37" t="str">
        <f ca="1">IF(OR($B37=$AV36,$B37=$AT36,$B37=$AU36,$B37=$AW36,$B37=$AX36,$B37=$AY36,$B37=$AZ36,$B37=$BB36,$B37=$BC36,$B37=$BD36,$B37=$BE36,$B37=$BF36,$B37=$BG36,$B37=$BH36,$B37=$BI36,$B37=$BJ36,$B37=$BK36,$B37=$BL36,$B37=$BA36),BM36,BL36)</f>
        <v/>
      </c>
      <c r="BN37" t="str">
        <f ca="1">IF(OR($B37=$AV36,$B37=$AT36,$B37=$AU36,$B37=$AW36,$B37=$AX36,$B37=$AY36,$B37=$AZ36,$B37=$BB36,$B37=$BC36,$B37=$BD36,$B37=$BE36,$B37=$BF36,$B37=$BG36,$B37=$BH36,$B37=$BI36,$B37=$BJ36,$B37=$BK36,$B37=$BL36,$B37=$BM36,$B37=$BA36),BN36,BM36)</f>
        <v/>
      </c>
      <c r="BO37" t="str">
        <f ca="1">IF(OR($B37=$AV36,$B37=$AT36,$B37=$AU36,$B37=$AW36,$B37=$AX36,$B37=$AY36,$B37=$AZ36,$B37=$BB36,$B37=$BC36,$B37=$BD36,$B37=$BE36,$B37=$BF36,$B37=$BG36,$B37=$BH36,$B37=$BI36,$B37=$BJ36,$B37=$BK36,$B37=$BL36,$B37=$BM36,$B37=$BN36,$B37=$BA36),BO36,BN36)</f>
        <v/>
      </c>
      <c r="BP37" t="str">
        <f ca="1">IF(OR($B37=$AV36,$B37=$AT36,$B37=$AU36,$B37=$AW36,$B37=$AX36,$B37=$AY36,$B37=$AZ36,$B37=$BB36,$B37=$BC36,$B37=$BD36,$B37=$BE36,$B37=$BF36,$B37=$BG36,$B37=$BH36,$B37=$BI36,$B37=$BJ36,$B37=$BK36,$B37=$BL36,$B37=$BM36,$B37=$BN36,$B37=$BO36,$B37=$BA36),BP36,BO36)</f>
        <v/>
      </c>
      <c r="BQ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IF(OR($B37=$AV36,$B37=$AT36,$B37=$AU36,$B37=$AW36,$B37=$AX36,$B37=$AY36,$B37=$AZ36,$B37=$BB36,$B37=$BC36,$B37=$BD36,$B37=$BE36,$B37=$BF36,$B37=$BG36,$B37=$BH36,$B37=$BI36,$B37=$BJ36,$B37=$BK36,$B37=$BL36,$B37=$BM36,$B37=$BN36,$B37=$BO36,$B37=$BP36,$B37=$BA36),BQ36,BP36)</f>
        <v/>
      </c>
      <c r="BR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A36),BR36,BQ36)</f>
        <v/>
      </c>
      <c r="BS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A36),BS36,BR36)</f>
        <v/>
      </c>
      <c r="BT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A36),BT36,BS36)</f>
        <v/>
      </c>
      <c r="BU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A36),BU36,BT36)</f>
        <v/>
      </c>
      <c r="BV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A36),BV36,BU36)</f>
        <v/>
      </c>
      <c r="BW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A36),BW36,BV36)</f>
        <v/>
      </c>
      <c r="BX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A36),BX36,BW36)</f>
        <v/>
      </c>
      <c r="BY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A36),BY36,BX36)</f>
        <v/>
      </c>
      <c r="BZ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A36),BZ36,BY36)</f>
        <v/>
      </c>
      <c r="CA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BA36),CA36,BZ36)</f>
        <v/>
      </c>
      <c r="CB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CA36,$B37=$BA36),CB36,CA36)</f>
        <v/>
      </c>
      <c r="CC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CA36,$B37=$CB36,$B37=$BA36),CC36,CB36)</f>
        <v/>
      </c>
      <c r="CD37" t="str">
        <f ca="1">IF(OR($B37=$AV36,$B37=$AT36,$B37=$AU36,$B37=$AW36,$B37=$AX36,$B37=$AY36,$B37=$AZ36,$B37=$BB36,$B37=$BC36,$B37=$BD36,$B37=$BE36,$B37=$BF36,$B37=$BG36,$B37=$BH36,$B37=$BI36,$B37=$BJ36,$B37=$BK36,$B37=$BL36,$B37=$BM36,$B37=$BN36,$B37=$BO36,$B37=$BP36,$B37=$BQ36,$B37=$BR36,$B37=$BS36,$B37=$BT36,$B37=$BU36,$B37=$BV36,$B37=$BW36,$B37=$BX36,$B37=$BY36,$B37=$BZ36,$B37=$CA36,$B37=$CB36,$B37=$CC36,$B37=$BA36),CD36,CC36)</f>
        <v/>
      </c>
      <c r="CH37">
        <f t="shared" ca="1" si="15"/>
        <v>33</v>
      </c>
      <c r="CI37" t="str">
        <f t="shared" ca="1" si="15"/>
        <v/>
      </c>
      <c r="CJ37">
        <f t="shared" ca="1" si="15"/>
        <v>25</v>
      </c>
      <c r="CK37" t="str">
        <f t="shared" ca="1" si="15"/>
        <v/>
      </c>
      <c r="CL37" t="str">
        <f t="shared" ca="1" si="15"/>
        <v/>
      </c>
      <c r="CM37" t="str">
        <f t="shared" ca="1" si="15"/>
        <v/>
      </c>
      <c r="CN37" t="str">
        <f t="shared" ca="1" si="15"/>
        <v/>
      </c>
      <c r="CO37">
        <f t="shared" ca="1" si="15"/>
        <v>30</v>
      </c>
      <c r="CP37">
        <f t="shared" ca="1" si="15"/>
        <v>31</v>
      </c>
      <c r="CQ37">
        <f t="shared" ca="1" si="15"/>
        <v>24</v>
      </c>
      <c r="CR37">
        <f t="shared" ca="1" si="15"/>
        <v>21</v>
      </c>
      <c r="CS37" t="str">
        <f t="shared" ca="1" si="15"/>
        <v/>
      </c>
      <c r="CT37">
        <f t="shared" ca="1" si="15"/>
        <v>27</v>
      </c>
      <c r="CU37" t="str">
        <f t="shared" ca="1" si="15"/>
        <v/>
      </c>
      <c r="CV37" t="str">
        <f t="shared" ca="1" si="15"/>
        <v/>
      </c>
      <c r="CW37" t="str">
        <f t="shared" ca="1" si="15"/>
        <v/>
      </c>
      <c r="CX37">
        <f t="shared" ca="1" si="15"/>
        <v>22</v>
      </c>
      <c r="CY37">
        <f t="shared" ca="1" si="15"/>
        <v>32</v>
      </c>
      <c r="CZ37">
        <f t="shared" ca="1" si="15"/>
        <v>29</v>
      </c>
      <c r="DA37" t="str">
        <f t="shared" ca="1" si="15"/>
        <v/>
      </c>
      <c r="DB37" t="str">
        <f t="shared" ca="1" si="15"/>
        <v/>
      </c>
      <c r="DC37" t="str">
        <f t="shared" ca="1" si="15"/>
        <v/>
      </c>
      <c r="DD37" t="str">
        <f t="shared" ca="1" si="15"/>
        <v/>
      </c>
      <c r="DE37" t="str">
        <f t="shared" ca="1" si="15"/>
        <v/>
      </c>
      <c r="DF37">
        <f t="shared" ca="1" si="15"/>
        <v>28</v>
      </c>
      <c r="DG37" t="str">
        <f t="shared" ca="1" si="15"/>
        <v/>
      </c>
      <c r="DH37" t="str">
        <f t="shared" ca="1" si="15"/>
        <v/>
      </c>
      <c r="DI37" t="str">
        <f t="shared" ca="1" si="15"/>
        <v/>
      </c>
      <c r="DJ37" t="str">
        <f t="shared" ca="1" si="15"/>
        <v/>
      </c>
      <c r="DK37">
        <f t="shared" ca="1" si="15"/>
        <v>26</v>
      </c>
      <c r="DL37">
        <f t="shared" ca="1" si="15"/>
        <v>23</v>
      </c>
      <c r="DM37" t="str">
        <f t="shared" ca="1" si="13"/>
        <v/>
      </c>
      <c r="DN37" t="str">
        <f t="shared" ca="1" si="13"/>
        <v/>
      </c>
      <c r="DO37" t="str">
        <f t="shared" ca="1" si="13"/>
        <v/>
      </c>
      <c r="DP37" t="str">
        <f t="shared" ca="1" si="13"/>
        <v/>
      </c>
      <c r="DQ37" t="str">
        <f t="shared" ca="1" si="13"/>
        <v/>
      </c>
      <c r="DR37" t="str">
        <f t="shared" ca="1" si="13"/>
        <v/>
      </c>
    </row>
    <row r="38" spans="1:122" x14ac:dyDescent="0.25">
      <c r="A38">
        <v>37</v>
      </c>
      <c r="C38" t="str">
        <f>IF(B38="","",LOOKUP(B38,$CH$1:$DR$1,CH37:DR37))</f>
        <v/>
      </c>
      <c r="G38" t="str">
        <f t="shared" si="4"/>
        <v/>
      </c>
      <c r="H38" t="str">
        <f t="shared" si="12"/>
        <v/>
      </c>
      <c r="I38" t="str">
        <f t="shared" si="12"/>
        <v/>
      </c>
      <c r="J38" t="str">
        <f t="shared" si="12"/>
        <v/>
      </c>
      <c r="K38" t="str">
        <f t="shared" si="12"/>
        <v/>
      </c>
      <c r="L38" t="str">
        <f t="shared" si="12"/>
        <v/>
      </c>
      <c r="M38" t="str">
        <f t="shared" si="12"/>
        <v/>
      </c>
      <c r="N38" t="str">
        <f t="shared" si="12"/>
        <v/>
      </c>
      <c r="O38" t="str">
        <f t="shared" si="12"/>
        <v/>
      </c>
      <c r="P38" t="str">
        <f t="shared" si="12"/>
        <v/>
      </c>
      <c r="Q38" t="str">
        <f t="shared" si="12"/>
        <v/>
      </c>
      <c r="R38" t="str">
        <f t="shared" si="12"/>
        <v/>
      </c>
      <c r="S38" t="str">
        <f t="shared" si="12"/>
        <v/>
      </c>
      <c r="T38" t="str">
        <f t="shared" si="12"/>
        <v/>
      </c>
      <c r="U38" t="str">
        <f t="shared" si="12"/>
        <v/>
      </c>
      <c r="V38" t="str">
        <f t="shared" si="12"/>
        <v/>
      </c>
      <c r="W38" t="str">
        <f t="shared" si="12"/>
        <v/>
      </c>
      <c r="X38" t="str">
        <f t="shared" si="14"/>
        <v/>
      </c>
      <c r="Y38" t="str">
        <f t="shared" si="14"/>
        <v/>
      </c>
      <c r="Z38" t="str">
        <f t="shared" si="14"/>
        <v/>
      </c>
      <c r="AA38" t="str">
        <f t="shared" si="14"/>
        <v/>
      </c>
      <c r="AB38" t="str">
        <f t="shared" si="14"/>
        <v/>
      </c>
      <c r="AC38" t="str">
        <f t="shared" si="14"/>
        <v/>
      </c>
      <c r="AD38" t="str">
        <f t="shared" si="14"/>
        <v/>
      </c>
      <c r="AE38" t="str">
        <f t="shared" si="14"/>
        <v/>
      </c>
      <c r="AF38" t="str">
        <f t="shared" si="14"/>
        <v/>
      </c>
      <c r="AG38" t="str">
        <f t="shared" si="14"/>
        <v/>
      </c>
      <c r="AH38" t="str">
        <f t="shared" si="14"/>
        <v/>
      </c>
      <c r="AI38" t="str">
        <f t="shared" si="14"/>
        <v/>
      </c>
      <c r="AJ38" t="str">
        <f t="shared" si="14"/>
        <v/>
      </c>
      <c r="AK38" t="str">
        <f t="shared" si="14"/>
        <v/>
      </c>
      <c r="AL38" t="str">
        <f t="shared" si="14"/>
        <v/>
      </c>
      <c r="AM38" t="str">
        <f t="shared" si="14"/>
        <v/>
      </c>
      <c r="AN38" t="str">
        <f t="shared" si="14"/>
        <v/>
      </c>
      <c r="AO38" t="str">
        <f t="shared" si="14"/>
        <v/>
      </c>
      <c r="AP38" t="str">
        <f t="shared" si="14"/>
        <v/>
      </c>
      <c r="AQ38" t="str">
        <f t="shared" si="14"/>
        <v/>
      </c>
      <c r="AR38" t="str">
        <f t="shared" si="14"/>
        <v/>
      </c>
      <c r="AT38">
        <f>B38</f>
        <v>0</v>
      </c>
      <c r="AU38">
        <f ca="1">IF($B38=$AT37,AU37,AT37)</f>
        <v>11</v>
      </c>
      <c r="AV38">
        <f ca="1">IF(OR($B38=$AT37,$B38=$AU37),AV37,AU37)</f>
        <v>17</v>
      </c>
      <c r="AW38">
        <f ca="1">IF(OR($B38=$AV37,$B38=$AT37,$B38=$AU37),AW37,AV37)</f>
        <v>31</v>
      </c>
      <c r="AX38">
        <f ca="1">IF(OR($B38=$AV37,$B38=$AT37,$B38=$AU37,$B38=$AW37),AX37,AW37)</f>
        <v>10</v>
      </c>
      <c r="AY38">
        <f ca="1">IF(OR($B38=$AV37,$B38=$AT37,$B38=$AU37,$B38=$AW37,$B38=$AX37),AY37,AX37)</f>
        <v>3</v>
      </c>
      <c r="AZ38">
        <f ca="1">IF(OR($B38=$AV37,$B38=$AT37,$B38=$AU37,$B38=$AW37,$B38=$AX37,$B38=$AY37),AZ37,AY37)</f>
        <v>30</v>
      </c>
      <c r="BA38">
        <f ca="1">IF(OR($B38=$AV37,$B38=$AT37,$B38=$AU37,$B38=$AW37,$B38=$AX37,$B38=$AY37,$B38=$AZ37),BA37,AZ37)</f>
        <v>13</v>
      </c>
      <c r="BB38">
        <f ca="1">IF(OR($B38=$AV37,$B38=$AT37,$B38=$AU37,$B38=$AW37,$B38=$AX37,$B38=$AY37,$B38=$AZ37,$B38=$BA37),BB37,BA37)</f>
        <v>25</v>
      </c>
      <c r="BC38">
        <f ca="1">IF(OR($B38=$AV37,$B38=$AT37,$B38=$AU37,$B38=$AW37,$B38=$AX37,$B38=$AY37,$B38=$AZ37,$B38=$BA37,$B38=$BB37),BC37,BB37)</f>
        <v>19</v>
      </c>
      <c r="BD38">
        <f ca="1">IF(OR($B38=$AV37,$B38=$AT37,$B38=$AU37,$B38=$AW37,$B38=$AX37,$B38=$AY37,$B38=$AZ37,$B38=$BB37,$B38=$BC37,$B38=$BA37),BD37,BC37)</f>
        <v>8</v>
      </c>
      <c r="BE38">
        <f ca="1">IF(OR($B38=$AV37,$B38=$AT37,$B38=$AU37,$B38=$AW37,$B38=$AX37,$B38=$AY37,$B38=$AZ37,$B38=$BB37,$B38=$BC37,$B38=$BD37,$B38=$BA37),BE37,BD37)</f>
        <v>9</v>
      </c>
      <c r="BF38">
        <f ca="1">IF(OR($B38=$AV37,$B38=$AT37,$B38=$AU37,$B38=$AW37,$B38=$AX37,$B38=$AY37,$B38=$AZ37,$B38=$BB37,$B38=$BC37,$B38=$BD37,$B38=$BE37,$B38=$BA37),BF37,BE37)</f>
        <v>18</v>
      </c>
      <c r="BG38">
        <f ca="1">IF(OR($B38=$AV37,$B38=$AT37,$B38=$AU37,$B38=$AW37,$B38=$AX37,$B38=$AY37,$B38=$AZ37,$B38=$BB37,$B38=$BC37,$B38=$BD37,$B38=$BE37,$B38=$BF37,$B38=$BA37),BG37,BF37)</f>
        <v>1</v>
      </c>
      <c r="BH38" t="str">
        <f ca="1">IF(OR($B38=$AV37,$B38=$AT37,$B38=$AU37,$B38=$AW37,$B38=$AX37,$B38=$AY37,$B38=$AZ37,$B38=$BB37,$B38=$BC37,$B38=$BD37,$B38=$BE37,$B38=$BF37,$B38=$BG37,$B38=$BA37),BH37,BG37)</f>
        <v/>
      </c>
      <c r="BI38" t="str">
        <f ca="1">IF(OR($B38=$AV37,$B38=$AT37,$B38=$AU37,$B38=$AW37,$B38=$AX37,$B38=$AY37,$B38=$AZ37,$B38=$BB37,$B38=$BC37,$B38=$BD37,$B38=$BE37,$B38=$BF37,$B38=$BG37,$B38=$BH37,$B38=$BA37),BI37,BH37)</f>
        <v/>
      </c>
      <c r="BJ38" t="str">
        <f ca="1">IF(OR($B38=$AV37,$B38=$AT37,$B38=$AU37,$B38=$AW37,$B38=$AX37,$B38=$AY37,$B38=$AZ37,$B38=$BB37,$B38=$BC37,$B38=$BD37,$B38=$BE37,$B38=$BF37,$B38=$BG37,$B38=$BH37,$B38=$BI37,$B38=$BA37),BJ37,BI37)</f>
        <v/>
      </c>
      <c r="BK38" t="str">
        <f ca="1">IF(OR($B38=$AV37,$B38=$AT37,$B38=$AU37,$B38=$AW37,$B38=$AX37,$B38=$AY37,$B38=$AZ37,$B38=$BB37,$B38=$BC37,$B38=$BD37,$B38=$BE37,$B38=$BF37,$B38=$BG37,$B38=$BH37,$B38=$BI37,$B38=$BJ37,$B38=$BA37),BK37,BJ37)</f>
        <v/>
      </c>
      <c r="BL38" t="str">
        <f ca="1">IF(OR($B38=$AV37,$B38=$AT37,$B38=$AU37,$B38=$AW37,$B38=$AX37,$B38=$AY37,$B38=$AZ37,$B38=$BB37,$B38=$BC37,$B38=$BD37,$B38=$BE37,$B38=$BF37,$B38=$BG37,$B38=$BH37,$B38=$BI37,$B38=$BJ37,$B38=$BK37,$B38=$BA37),BL37,BK37)</f>
        <v/>
      </c>
      <c r="BM38" t="str">
        <f ca="1">IF(OR($B38=$AV37,$B38=$AT37,$B38=$AU37,$B38=$AW37,$B38=$AX37,$B38=$AY37,$B38=$AZ37,$B38=$BB37,$B38=$BC37,$B38=$BD37,$B38=$BE37,$B38=$BF37,$B38=$BG37,$B38=$BH37,$B38=$BI37,$B38=$BJ37,$B38=$BK37,$B38=$BL37,$B38=$BA37),BM37,BL37)</f>
        <v/>
      </c>
      <c r="BN38" t="str">
        <f ca="1">IF(OR($B38=$AV37,$B38=$AT37,$B38=$AU37,$B38=$AW37,$B38=$AX37,$B38=$AY37,$B38=$AZ37,$B38=$BB37,$B38=$BC37,$B38=$BD37,$B38=$BE37,$B38=$BF37,$B38=$BG37,$B38=$BH37,$B38=$BI37,$B38=$BJ37,$B38=$BK37,$B38=$BL37,$B38=$BM37,$B38=$BA37),BN37,BM37)</f>
        <v/>
      </c>
      <c r="BO38" t="str">
        <f ca="1">IF(OR($B38=$AV37,$B38=$AT37,$B38=$AU37,$B38=$AW37,$B38=$AX37,$B38=$AY37,$B38=$AZ37,$B38=$BB37,$B38=$BC37,$B38=$BD37,$B38=$BE37,$B38=$BF37,$B38=$BG37,$B38=$BH37,$B38=$BI37,$B38=$BJ37,$B38=$BK37,$B38=$BL37,$B38=$BM37,$B38=$BN37,$B38=$BA37),BO37,BN37)</f>
        <v/>
      </c>
      <c r="BP38" t="str">
        <f ca="1">IF(OR($B38=$AV37,$B38=$AT37,$B38=$AU37,$B38=$AW37,$B38=$AX37,$B38=$AY37,$B38=$AZ37,$B38=$BB37,$B38=$BC37,$B38=$BD37,$B38=$BE37,$B38=$BF37,$B38=$BG37,$B38=$BH37,$B38=$BI37,$B38=$BJ37,$B38=$BK37,$B38=$BL37,$B38=$BM37,$B38=$BN37,$B38=$BO37,$B38=$BA37),BP37,BO37)</f>
        <v/>
      </c>
      <c r="BQ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IF(OR($B38=$AV37,$B38=$AT37,$B38=$AU37,$B38=$AW37,$B38=$AX37,$B38=$AY37,$B38=$AZ37,$B38=$BB37,$B38=$BC37,$B38=$BD37,$B38=$BE37,$B38=$BF37,$B38=$BG37,$B38=$BH37,$B38=$BI37,$B38=$BJ37,$B38=$BK37,$B38=$BL37,$B38=$BM37,$B38=$BN37,$B38=$BO37,$B38=$BP37,$B38=$BA37),BQ37,BP37)</f>
        <v/>
      </c>
      <c r="BR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A37),BR37,BQ37)</f>
        <v/>
      </c>
      <c r="BS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A37),BS37,BR37)</f>
        <v/>
      </c>
      <c r="BT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A37),BT37,BS37)</f>
        <v/>
      </c>
      <c r="BU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A37),BU37,BT37)</f>
        <v/>
      </c>
      <c r="BV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A37),BV37,BU37)</f>
        <v/>
      </c>
      <c r="BW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A37),BW37,BV37)</f>
        <v/>
      </c>
      <c r="BX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A37),BX37,BW37)</f>
        <v/>
      </c>
      <c r="BY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A37),BY37,BX37)</f>
        <v/>
      </c>
      <c r="BZ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A37),BZ37,BY37)</f>
        <v/>
      </c>
      <c r="CA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BA37),CA37,BZ37)</f>
        <v/>
      </c>
      <c r="CB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CA37,$B38=$BA37),CB37,CA37)</f>
        <v/>
      </c>
      <c r="CC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CA37,$B38=$CB37,$B38=$BA37),CC37,CB37)</f>
        <v/>
      </c>
      <c r="CD38" t="str">
        <f ca="1">IF(OR($B38=$AV37,$B38=$AT37,$B38=$AU37,$B38=$AW37,$B38=$AX37,$B38=$AY37,$B38=$AZ37,$B38=$BB37,$B38=$BC37,$B38=$BD37,$B38=$BE37,$B38=$BF37,$B38=$BG37,$B38=$BH37,$B38=$BI37,$B38=$BJ37,$B38=$BK37,$B38=$BL37,$B38=$BM37,$B38=$BN37,$B38=$BO37,$B38=$BP37,$B38=$BQ37,$B38=$BR37,$B38=$BS37,$B38=$BT37,$B38=$BU37,$B38=$BV37,$B38=$BW37,$B38=$BX37,$B38=$BY37,$B38=$BZ37,$B38=$CA37,$B38=$CB37,$B38=$CC37,$B38=$BA37),CD37,CC37)</f>
        <v/>
      </c>
      <c r="CH38">
        <f t="shared" ca="1" si="15"/>
        <v>34</v>
      </c>
      <c r="CI38" t="str">
        <f t="shared" ca="1" si="15"/>
        <v/>
      </c>
      <c r="CJ38">
        <f t="shared" ca="1" si="15"/>
        <v>26</v>
      </c>
      <c r="CK38" t="str">
        <f t="shared" ca="1" si="15"/>
        <v/>
      </c>
      <c r="CL38" t="str">
        <f t="shared" ca="1" si="15"/>
        <v/>
      </c>
      <c r="CM38" t="str">
        <f t="shared" ca="1" si="15"/>
        <v/>
      </c>
      <c r="CN38" t="str">
        <f t="shared" ca="1" si="15"/>
        <v/>
      </c>
      <c r="CO38">
        <f t="shared" ca="1" si="15"/>
        <v>31</v>
      </c>
      <c r="CP38">
        <f t="shared" ca="1" si="15"/>
        <v>32</v>
      </c>
      <c r="CQ38">
        <f t="shared" ca="1" si="15"/>
        <v>25</v>
      </c>
      <c r="CR38">
        <f t="shared" ca="1" si="15"/>
        <v>22</v>
      </c>
      <c r="CS38" t="str">
        <f t="shared" ca="1" si="15"/>
        <v/>
      </c>
      <c r="CT38">
        <f t="shared" ca="1" si="15"/>
        <v>28</v>
      </c>
      <c r="CU38" t="str">
        <f t="shared" ca="1" si="15"/>
        <v/>
      </c>
      <c r="CV38" t="str">
        <f t="shared" ca="1" si="15"/>
        <v/>
      </c>
      <c r="CW38" t="str">
        <f t="shared" ca="1" si="15"/>
        <v/>
      </c>
      <c r="CX38">
        <f t="shared" ca="1" si="15"/>
        <v>23</v>
      </c>
      <c r="CY38">
        <f t="shared" ca="1" si="15"/>
        <v>33</v>
      </c>
      <c r="CZ38">
        <f t="shared" ca="1" si="15"/>
        <v>30</v>
      </c>
      <c r="DA38" t="str">
        <f t="shared" ca="1" si="15"/>
        <v/>
      </c>
      <c r="DB38" t="str">
        <f t="shared" ca="1" si="15"/>
        <v/>
      </c>
      <c r="DC38" t="str">
        <f t="shared" ca="1" si="15"/>
        <v/>
      </c>
      <c r="DD38" t="str">
        <f t="shared" ca="1" si="15"/>
        <v/>
      </c>
      <c r="DE38" t="str">
        <f t="shared" ca="1" si="15"/>
        <v/>
      </c>
      <c r="DF38">
        <f t="shared" ca="1" si="15"/>
        <v>29</v>
      </c>
      <c r="DG38" t="str">
        <f t="shared" ca="1" si="15"/>
        <v/>
      </c>
      <c r="DH38" t="str">
        <f t="shared" ca="1" si="15"/>
        <v/>
      </c>
      <c r="DI38" t="str">
        <f t="shared" ca="1" si="15"/>
        <v/>
      </c>
      <c r="DJ38" t="str">
        <f t="shared" ca="1" si="15"/>
        <v/>
      </c>
      <c r="DK38">
        <f t="shared" ca="1" si="15"/>
        <v>27</v>
      </c>
      <c r="DL38">
        <f t="shared" ca="1" si="15"/>
        <v>24</v>
      </c>
      <c r="DM38" t="str">
        <f t="shared" ca="1" si="13"/>
        <v/>
      </c>
      <c r="DN38" t="str">
        <f t="shared" ca="1" si="13"/>
        <v/>
      </c>
      <c r="DO38" t="str">
        <f t="shared" ca="1" si="13"/>
        <v/>
      </c>
      <c r="DP38" t="str">
        <f t="shared" ca="1" si="13"/>
        <v/>
      </c>
      <c r="DQ38" t="str">
        <f t="shared" ca="1" si="13"/>
        <v/>
      </c>
      <c r="DR38" t="str">
        <f t="shared" ca="1" si="13"/>
        <v/>
      </c>
    </row>
    <row r="39" spans="1:122" x14ac:dyDescent="0.25">
      <c r="A39">
        <v>38</v>
      </c>
      <c r="C39" t="str">
        <f>IF(B39="","",LOOKUP(B39,$CH$1:$DR$1,CH38:DR38))</f>
        <v/>
      </c>
      <c r="G39" t="str">
        <f t="shared" si="4"/>
        <v/>
      </c>
      <c r="H39" t="str">
        <f t="shared" si="12"/>
        <v/>
      </c>
      <c r="I39" t="str">
        <f t="shared" si="12"/>
        <v/>
      </c>
      <c r="J39" t="str">
        <f t="shared" si="12"/>
        <v/>
      </c>
      <c r="K39" t="str">
        <f t="shared" si="12"/>
        <v/>
      </c>
      <c r="L39" t="str">
        <f t="shared" si="12"/>
        <v/>
      </c>
      <c r="M39" t="str">
        <f t="shared" si="12"/>
        <v/>
      </c>
      <c r="N39" t="str">
        <f t="shared" si="12"/>
        <v/>
      </c>
      <c r="O39" t="str">
        <f t="shared" si="12"/>
        <v/>
      </c>
      <c r="P39" t="str">
        <f t="shared" si="12"/>
        <v/>
      </c>
      <c r="Q39" t="str">
        <f t="shared" si="12"/>
        <v/>
      </c>
      <c r="R39" t="str">
        <f t="shared" si="12"/>
        <v/>
      </c>
      <c r="S39" t="str">
        <f t="shared" si="12"/>
        <v/>
      </c>
      <c r="T39" t="str">
        <f t="shared" si="12"/>
        <v/>
      </c>
      <c r="U39" t="str">
        <f t="shared" si="12"/>
        <v/>
      </c>
      <c r="V39" t="str">
        <f t="shared" si="12"/>
        <v/>
      </c>
      <c r="W39" t="str">
        <f t="shared" si="12"/>
        <v/>
      </c>
      <c r="X39" t="str">
        <f t="shared" si="14"/>
        <v/>
      </c>
      <c r="Y39" t="str">
        <f t="shared" si="14"/>
        <v/>
      </c>
      <c r="Z39" t="str">
        <f t="shared" si="14"/>
        <v/>
      </c>
      <c r="AA39" t="str">
        <f t="shared" si="14"/>
        <v/>
      </c>
      <c r="AB39" t="str">
        <f t="shared" si="14"/>
        <v/>
      </c>
      <c r="AC39" t="str">
        <f t="shared" si="14"/>
        <v/>
      </c>
      <c r="AD39" t="str">
        <f t="shared" si="14"/>
        <v/>
      </c>
      <c r="AE39" t="str">
        <f t="shared" si="14"/>
        <v/>
      </c>
      <c r="AF39" t="str">
        <f t="shared" si="14"/>
        <v/>
      </c>
      <c r="AG39" t="str">
        <f t="shared" si="14"/>
        <v/>
      </c>
      <c r="AH39" t="str">
        <f t="shared" si="14"/>
        <v/>
      </c>
      <c r="AI39" t="str">
        <f t="shared" si="14"/>
        <v/>
      </c>
      <c r="AJ39" t="str">
        <f t="shared" si="14"/>
        <v/>
      </c>
      <c r="AK39" t="str">
        <f t="shared" si="14"/>
        <v/>
      </c>
      <c r="AL39" t="str">
        <f t="shared" si="14"/>
        <v/>
      </c>
      <c r="AM39" t="str">
        <f t="shared" si="14"/>
        <v/>
      </c>
      <c r="AN39" t="str">
        <f t="shared" si="14"/>
        <v/>
      </c>
      <c r="AO39" t="str">
        <f t="shared" si="14"/>
        <v/>
      </c>
      <c r="AP39" t="str">
        <f t="shared" si="14"/>
        <v/>
      </c>
      <c r="AQ39" t="str">
        <f t="shared" si="14"/>
        <v/>
      </c>
      <c r="AR39" t="str">
        <f t="shared" si="14"/>
        <v/>
      </c>
      <c r="AT39">
        <f>B39</f>
        <v>0</v>
      </c>
      <c r="AU39">
        <f ca="1">IF($B39=$AT38,AU38,AT38)</f>
        <v>11</v>
      </c>
      <c r="AV39">
        <f ca="1">IF(OR($B39=$AT38,$B39=$AU38),AV38,AU38)</f>
        <v>17</v>
      </c>
      <c r="AW39">
        <f ca="1">IF(OR($B39=$AV38,$B39=$AT38,$B39=$AU38),AW38,AV38)</f>
        <v>31</v>
      </c>
      <c r="AX39">
        <f ca="1">IF(OR($B39=$AV38,$B39=$AT38,$B39=$AU38,$B39=$AW38),AX38,AW38)</f>
        <v>10</v>
      </c>
      <c r="AY39">
        <f ca="1">IF(OR($B39=$AV38,$B39=$AT38,$B39=$AU38,$B39=$AW38,$B39=$AX38),AY38,AX38)</f>
        <v>3</v>
      </c>
      <c r="AZ39">
        <f ca="1">IF(OR($B39=$AV38,$B39=$AT38,$B39=$AU38,$B39=$AW38,$B39=$AX38,$B39=$AY38),AZ38,AY38)</f>
        <v>30</v>
      </c>
      <c r="BA39">
        <f ca="1">IF(OR($B39=$AV38,$B39=$AT38,$B39=$AU38,$B39=$AW38,$B39=$AX38,$B39=$AY38,$B39=$AZ38),BA38,AZ38)</f>
        <v>13</v>
      </c>
      <c r="BB39">
        <f ca="1">IF(OR($B39=$AV38,$B39=$AT38,$B39=$AU38,$B39=$AW38,$B39=$AX38,$B39=$AY38,$B39=$AZ38,$B39=$BA38),BB38,BA38)</f>
        <v>25</v>
      </c>
      <c r="BC39">
        <f ca="1">IF(OR($B39=$AV38,$B39=$AT38,$B39=$AU38,$B39=$AW38,$B39=$AX38,$B39=$AY38,$B39=$AZ38,$B39=$BA38,$B39=$BB38),BC38,BB38)</f>
        <v>19</v>
      </c>
      <c r="BD39">
        <f ca="1">IF(OR($B39=$AV38,$B39=$AT38,$B39=$AU38,$B39=$AW38,$B39=$AX38,$B39=$AY38,$B39=$AZ38,$B39=$BB38,$B39=$BC38,$B39=$BA38),BD38,BC38)</f>
        <v>8</v>
      </c>
      <c r="BE39">
        <f ca="1">IF(OR($B39=$AV38,$B39=$AT38,$B39=$AU38,$B39=$AW38,$B39=$AX38,$B39=$AY38,$B39=$AZ38,$B39=$BB38,$B39=$BC38,$B39=$BD38,$B39=$BA38),BE38,BD38)</f>
        <v>9</v>
      </c>
      <c r="BF39">
        <f ca="1">IF(OR($B39=$AV38,$B39=$AT38,$B39=$AU38,$B39=$AW38,$B39=$AX38,$B39=$AY38,$B39=$AZ38,$B39=$BB38,$B39=$BC38,$B39=$BD38,$B39=$BE38,$B39=$BA38),BF38,BE38)</f>
        <v>18</v>
      </c>
      <c r="BG39">
        <f ca="1">IF(OR($B39=$AV38,$B39=$AT38,$B39=$AU38,$B39=$AW38,$B39=$AX38,$B39=$AY38,$B39=$AZ38,$B39=$BB38,$B39=$BC38,$B39=$BD38,$B39=$BE38,$B39=$BF38,$B39=$BA38),BG38,BF38)</f>
        <v>1</v>
      </c>
      <c r="BH39" t="str">
        <f ca="1">IF(OR($B39=$AV38,$B39=$AT38,$B39=$AU38,$B39=$AW38,$B39=$AX38,$B39=$AY38,$B39=$AZ38,$B39=$BB38,$B39=$BC38,$B39=$BD38,$B39=$BE38,$B39=$BF38,$B39=$BG38,$B39=$BA38),BH38,BG38)</f>
        <v/>
      </c>
      <c r="BI39" t="str">
        <f ca="1">IF(OR($B39=$AV38,$B39=$AT38,$B39=$AU38,$B39=$AW38,$B39=$AX38,$B39=$AY38,$B39=$AZ38,$B39=$BB38,$B39=$BC38,$B39=$BD38,$B39=$BE38,$B39=$BF38,$B39=$BG38,$B39=$BH38,$B39=$BA38),BI38,BH38)</f>
        <v/>
      </c>
      <c r="BJ39" t="str">
        <f ca="1">IF(OR($B39=$AV38,$B39=$AT38,$B39=$AU38,$B39=$AW38,$B39=$AX38,$B39=$AY38,$B39=$AZ38,$B39=$BB38,$B39=$BC38,$B39=$BD38,$B39=$BE38,$B39=$BF38,$B39=$BG38,$B39=$BH38,$B39=$BI38,$B39=$BA38),BJ38,BI38)</f>
        <v/>
      </c>
      <c r="BK39" t="str">
        <f ca="1">IF(OR($B39=$AV38,$B39=$AT38,$B39=$AU38,$B39=$AW38,$B39=$AX38,$B39=$AY38,$B39=$AZ38,$B39=$BB38,$B39=$BC38,$B39=$BD38,$B39=$BE38,$B39=$BF38,$B39=$BG38,$B39=$BH38,$B39=$BI38,$B39=$BJ38,$B39=$BA38),BK38,BJ38)</f>
        <v/>
      </c>
      <c r="BL39" t="str">
        <f ca="1">IF(OR($B39=$AV38,$B39=$AT38,$B39=$AU38,$B39=$AW38,$B39=$AX38,$B39=$AY38,$B39=$AZ38,$B39=$BB38,$B39=$BC38,$B39=$BD38,$B39=$BE38,$B39=$BF38,$B39=$BG38,$B39=$BH38,$B39=$BI38,$B39=$BJ38,$B39=$BK38,$B39=$BA38),BL38,BK38)</f>
        <v/>
      </c>
      <c r="BM39" t="str">
        <f ca="1">IF(OR($B39=$AV38,$B39=$AT38,$B39=$AU38,$B39=$AW38,$B39=$AX38,$B39=$AY38,$B39=$AZ38,$B39=$BB38,$B39=$BC38,$B39=$BD38,$B39=$BE38,$B39=$BF38,$B39=$BG38,$B39=$BH38,$B39=$BI38,$B39=$BJ38,$B39=$BK38,$B39=$BL38,$B39=$BA38),BM38,BL38)</f>
        <v/>
      </c>
      <c r="BN39" t="str">
        <f ca="1">IF(OR($B39=$AV38,$B39=$AT38,$B39=$AU38,$B39=$AW38,$B39=$AX38,$B39=$AY38,$B39=$AZ38,$B39=$BB38,$B39=$BC38,$B39=$BD38,$B39=$BE38,$B39=$BF38,$B39=$BG38,$B39=$BH38,$B39=$BI38,$B39=$BJ38,$B39=$BK38,$B39=$BL38,$B39=$BM38,$B39=$BA38),BN38,BM38)</f>
        <v/>
      </c>
      <c r="BO39" t="str">
        <f ca="1">IF(OR($B39=$AV38,$B39=$AT38,$B39=$AU38,$B39=$AW38,$B39=$AX38,$B39=$AY38,$B39=$AZ38,$B39=$BB38,$B39=$BC38,$B39=$BD38,$B39=$BE38,$B39=$BF38,$B39=$BG38,$B39=$BH38,$B39=$BI38,$B39=$BJ38,$B39=$BK38,$B39=$BL38,$B39=$BM38,$B39=$BN38,$B39=$BA38),BO38,BN38)</f>
        <v/>
      </c>
      <c r="BP39" t="str">
        <f ca="1">IF(OR($B39=$AV38,$B39=$AT38,$B39=$AU38,$B39=$AW38,$B39=$AX38,$B39=$AY38,$B39=$AZ38,$B39=$BB38,$B39=$BC38,$B39=$BD38,$B39=$BE38,$B39=$BF38,$B39=$BG38,$B39=$BH38,$B39=$BI38,$B39=$BJ38,$B39=$BK38,$B39=$BL38,$B39=$BM38,$B39=$BN38,$B39=$BO38,$B39=$BA38),BP38,BO38)</f>
        <v/>
      </c>
      <c r="BQ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IF(OR($B39=$AV38,$B39=$AT38,$B39=$AU38,$B39=$AW38,$B39=$AX38,$B39=$AY38,$B39=$AZ38,$B39=$BB38,$B39=$BC38,$B39=$BD38,$B39=$BE38,$B39=$BF38,$B39=$BG38,$B39=$BH38,$B39=$BI38,$B39=$BJ38,$B39=$BK38,$B39=$BL38,$B39=$BM38,$B39=$BN38,$B39=$BO38,$B39=$BP38,$B39=$BA38),BQ38,BP38)</f>
        <v/>
      </c>
      <c r="BR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A38),BR38,BQ38)</f>
        <v/>
      </c>
      <c r="BS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A38),BS38,BR38)</f>
        <v/>
      </c>
      <c r="BT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A38),BT38,BS38)</f>
        <v/>
      </c>
      <c r="BU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A38),BU38,BT38)</f>
        <v/>
      </c>
      <c r="BV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A38),BV38,BU38)</f>
        <v/>
      </c>
      <c r="BW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A38),BW38,BV38)</f>
        <v/>
      </c>
      <c r="BX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A38),BX38,BW38)</f>
        <v/>
      </c>
      <c r="BY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A38),BY38,BX38)</f>
        <v/>
      </c>
      <c r="BZ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A38),BZ38,BY38)</f>
        <v/>
      </c>
      <c r="CA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BA38),CA38,BZ38)</f>
        <v/>
      </c>
      <c r="CB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CA38,$B39=$BA38),CB38,CA38)</f>
        <v/>
      </c>
      <c r="CC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CA38,$B39=$CB38,$B39=$BA38),CC38,CB38)</f>
        <v/>
      </c>
      <c r="CD39" t="str">
        <f ca="1">IF(OR($B39=$AV38,$B39=$AT38,$B39=$AU38,$B39=$AW38,$B39=$AX38,$B39=$AY38,$B39=$AZ38,$B39=$BB38,$B39=$BC38,$B39=$BD38,$B39=$BE38,$B39=$BF38,$B39=$BG38,$B39=$BH38,$B39=$BI38,$B39=$BJ38,$B39=$BK38,$B39=$BL38,$B39=$BM38,$B39=$BN38,$B39=$BO38,$B39=$BP38,$B39=$BQ38,$B39=$BR38,$B39=$BS38,$B39=$BT38,$B39=$BU38,$B39=$BV38,$B39=$BW38,$B39=$BX38,$B39=$BY38,$B39=$BZ38,$B39=$CA38,$B39=$CB38,$B39=$CC38,$B39=$BA38),CD38,CC38)</f>
        <v/>
      </c>
      <c r="CH39">
        <f t="shared" ca="1" si="15"/>
        <v>35</v>
      </c>
      <c r="CI39" t="str">
        <f t="shared" ca="1" si="15"/>
        <v/>
      </c>
      <c r="CJ39">
        <f t="shared" ca="1" si="15"/>
        <v>27</v>
      </c>
      <c r="CK39" t="str">
        <f t="shared" ca="1" si="15"/>
        <v/>
      </c>
      <c r="CL39" t="str">
        <f t="shared" ca="1" si="15"/>
        <v/>
      </c>
      <c r="CM39" t="str">
        <f t="shared" ca="1" si="15"/>
        <v/>
      </c>
      <c r="CN39" t="str">
        <f t="shared" ca="1" si="15"/>
        <v/>
      </c>
      <c r="CO39">
        <f t="shared" ca="1" si="15"/>
        <v>32</v>
      </c>
      <c r="CP39">
        <f t="shared" ca="1" si="15"/>
        <v>33</v>
      </c>
      <c r="CQ39">
        <f t="shared" ca="1" si="15"/>
        <v>26</v>
      </c>
      <c r="CR39">
        <f t="shared" ca="1" si="15"/>
        <v>23</v>
      </c>
      <c r="CS39" t="str">
        <f t="shared" ca="1" si="15"/>
        <v/>
      </c>
      <c r="CT39">
        <f t="shared" ca="1" si="15"/>
        <v>29</v>
      </c>
      <c r="CU39" t="str">
        <f t="shared" ca="1" si="15"/>
        <v/>
      </c>
      <c r="CV39" t="str">
        <f t="shared" ca="1" si="15"/>
        <v/>
      </c>
      <c r="CW39" t="str">
        <f t="shared" ca="1" si="15"/>
        <v/>
      </c>
      <c r="CX39">
        <f t="shared" ca="1" si="15"/>
        <v>24</v>
      </c>
      <c r="CY39">
        <f t="shared" ca="1" si="15"/>
        <v>34</v>
      </c>
      <c r="CZ39">
        <f t="shared" ref="CH39:DR47" ca="1" si="16">IF(AND(CZ38="",$B39&lt;&gt;CZ$1),"",IF($C39&lt;CZ38,CZ38,IF($B39=CZ$1,1,1+CZ38)))</f>
        <v>31</v>
      </c>
      <c r="DA39" t="str">
        <f t="shared" ca="1" si="16"/>
        <v/>
      </c>
      <c r="DB39" t="str">
        <f t="shared" ca="1" si="16"/>
        <v/>
      </c>
      <c r="DC39" t="str">
        <f t="shared" ca="1" si="16"/>
        <v/>
      </c>
      <c r="DD39" t="str">
        <f t="shared" ca="1" si="16"/>
        <v/>
      </c>
      <c r="DE39" t="str">
        <f t="shared" ca="1" si="16"/>
        <v/>
      </c>
      <c r="DF39">
        <f t="shared" ca="1" si="16"/>
        <v>30</v>
      </c>
      <c r="DG39" t="str">
        <f t="shared" ca="1" si="16"/>
        <v/>
      </c>
      <c r="DH39" t="str">
        <f t="shared" ca="1" si="16"/>
        <v/>
      </c>
      <c r="DI39" t="str">
        <f t="shared" ca="1" si="16"/>
        <v/>
      </c>
      <c r="DJ39" t="str">
        <f t="shared" ca="1" si="16"/>
        <v/>
      </c>
      <c r="DK39">
        <f t="shared" ca="1" si="16"/>
        <v>28</v>
      </c>
      <c r="DL39">
        <f t="shared" ca="1" si="16"/>
        <v>25</v>
      </c>
      <c r="DM39" t="str">
        <f t="shared" ca="1" si="13"/>
        <v/>
      </c>
      <c r="DN39" t="str">
        <f t="shared" ca="1" si="13"/>
        <v/>
      </c>
      <c r="DO39" t="str">
        <f t="shared" ca="1" si="13"/>
        <v/>
      </c>
      <c r="DP39" t="str">
        <f t="shared" ca="1" si="13"/>
        <v/>
      </c>
      <c r="DQ39" t="str">
        <f t="shared" ca="1" si="13"/>
        <v/>
      </c>
      <c r="DR39" t="str">
        <f t="shared" ca="1" si="13"/>
        <v/>
      </c>
    </row>
    <row r="40" spans="1:122" x14ac:dyDescent="0.25">
      <c r="A40">
        <v>39</v>
      </c>
      <c r="C40" t="str">
        <f>IF(B40="","",LOOKUP(B40,$CH$1:$DR$1,CH39:DR39))</f>
        <v/>
      </c>
      <c r="G40" t="str">
        <f t="shared" si="4"/>
        <v/>
      </c>
      <c r="H40" t="str">
        <f t="shared" si="12"/>
        <v/>
      </c>
      <c r="I40" t="str">
        <f t="shared" si="12"/>
        <v/>
      </c>
      <c r="J40" t="str">
        <f t="shared" si="12"/>
        <v/>
      </c>
      <c r="K40" t="str">
        <f t="shared" si="12"/>
        <v/>
      </c>
      <c r="L40" t="str">
        <f t="shared" si="12"/>
        <v/>
      </c>
      <c r="M40" t="str">
        <f t="shared" si="12"/>
        <v/>
      </c>
      <c r="N40" t="str">
        <f t="shared" si="12"/>
        <v/>
      </c>
      <c r="O40" t="str">
        <f t="shared" si="12"/>
        <v/>
      </c>
      <c r="P40" t="str">
        <f t="shared" si="12"/>
        <v/>
      </c>
      <c r="Q40" t="str">
        <f t="shared" si="12"/>
        <v/>
      </c>
      <c r="R40" t="str">
        <f t="shared" si="12"/>
        <v/>
      </c>
      <c r="S40" t="str">
        <f t="shared" si="12"/>
        <v/>
      </c>
      <c r="T40" t="str">
        <f t="shared" si="12"/>
        <v/>
      </c>
      <c r="U40" t="str">
        <f t="shared" si="12"/>
        <v/>
      </c>
      <c r="V40" t="str">
        <f t="shared" si="12"/>
        <v/>
      </c>
      <c r="W40" t="str">
        <f t="shared" ref="W40:W49" si="17">IF(AND($B41="",$B40&lt;&gt;""),BI40,IF(AND($B42="",$B41&lt;&gt;"",$B40&lt;&gt;""),W$1,""))</f>
        <v/>
      </c>
      <c r="X40" t="str">
        <f t="shared" si="14"/>
        <v/>
      </c>
      <c r="Y40" t="str">
        <f t="shared" si="14"/>
        <v/>
      </c>
      <c r="Z40" t="str">
        <f t="shared" si="14"/>
        <v/>
      </c>
      <c r="AA40" t="str">
        <f t="shared" si="14"/>
        <v/>
      </c>
      <c r="AB40" t="str">
        <f t="shared" si="14"/>
        <v/>
      </c>
      <c r="AC40" t="str">
        <f t="shared" si="14"/>
        <v/>
      </c>
      <c r="AD40" t="str">
        <f t="shared" ref="X40:AR52" si="18">IF(AND($B41="",$B40&lt;&gt;""),BP40,IF(AND($B42="",$B41&lt;&gt;"",$B40&lt;&gt;""),AD$1,""))</f>
        <v/>
      </c>
      <c r="AE40" t="str">
        <f t="shared" si="18"/>
        <v/>
      </c>
      <c r="AF40" t="str">
        <f t="shared" si="18"/>
        <v/>
      </c>
      <c r="AG40" t="str">
        <f t="shared" si="18"/>
        <v/>
      </c>
      <c r="AH40" t="str">
        <f t="shared" si="18"/>
        <v/>
      </c>
      <c r="AI40" t="str">
        <f t="shared" si="18"/>
        <v/>
      </c>
      <c r="AJ40" t="str">
        <f t="shared" si="18"/>
        <v/>
      </c>
      <c r="AK40" t="str">
        <f t="shared" si="18"/>
        <v/>
      </c>
      <c r="AL40" t="str">
        <f t="shared" si="18"/>
        <v/>
      </c>
      <c r="AM40" t="str">
        <f t="shared" si="18"/>
        <v/>
      </c>
      <c r="AN40" t="str">
        <f t="shared" si="18"/>
        <v/>
      </c>
      <c r="AO40" t="str">
        <f t="shared" si="18"/>
        <v/>
      </c>
      <c r="AP40" t="str">
        <f t="shared" si="18"/>
        <v/>
      </c>
      <c r="AQ40" t="str">
        <f t="shared" si="18"/>
        <v/>
      </c>
      <c r="AR40" t="str">
        <f t="shared" si="18"/>
        <v/>
      </c>
      <c r="AT40">
        <f>B40</f>
        <v>0</v>
      </c>
      <c r="AU40">
        <f ca="1">IF($B40=$AT39,AU39,AT39)</f>
        <v>11</v>
      </c>
      <c r="AV40">
        <f ca="1">IF(OR($B40=$AT39,$B40=$AU39),AV39,AU39)</f>
        <v>17</v>
      </c>
      <c r="AW40">
        <f ca="1">IF(OR($B40=$AV39,$B40=$AT39,$B40=$AU39),AW39,AV39)</f>
        <v>31</v>
      </c>
      <c r="AX40">
        <f ca="1">IF(OR($B40=$AV39,$B40=$AT39,$B40=$AU39,$B40=$AW39),AX39,AW39)</f>
        <v>10</v>
      </c>
      <c r="AY40">
        <f ca="1">IF(OR($B40=$AV39,$B40=$AT39,$B40=$AU39,$B40=$AW39,$B40=$AX39),AY39,AX39)</f>
        <v>3</v>
      </c>
      <c r="AZ40">
        <f ca="1">IF(OR($B40=$AV39,$B40=$AT39,$B40=$AU39,$B40=$AW39,$B40=$AX39,$B40=$AY39),AZ39,AY39)</f>
        <v>30</v>
      </c>
      <c r="BA40">
        <f ca="1">IF(OR($B40=$AV39,$B40=$AT39,$B40=$AU39,$B40=$AW39,$B40=$AX39,$B40=$AY39,$B40=$AZ39),BA39,AZ39)</f>
        <v>13</v>
      </c>
      <c r="BB40">
        <f ca="1">IF(OR($B40=$AV39,$B40=$AT39,$B40=$AU39,$B40=$AW39,$B40=$AX39,$B40=$AY39,$B40=$AZ39,$B40=$BA39),BB39,BA39)</f>
        <v>25</v>
      </c>
      <c r="BC40">
        <f ca="1">IF(OR($B40=$AV39,$B40=$AT39,$B40=$AU39,$B40=$AW39,$B40=$AX39,$B40=$AY39,$B40=$AZ39,$B40=$BA39,$B40=$BB39),BC39,BB39)</f>
        <v>19</v>
      </c>
      <c r="BD40">
        <f ca="1">IF(OR($B40=$AV39,$B40=$AT39,$B40=$AU39,$B40=$AW39,$B40=$AX39,$B40=$AY39,$B40=$AZ39,$B40=$BB39,$B40=$BC39,$B40=$BA39),BD39,BC39)</f>
        <v>8</v>
      </c>
      <c r="BE40">
        <f ca="1">IF(OR($B40=$AV39,$B40=$AT39,$B40=$AU39,$B40=$AW39,$B40=$AX39,$B40=$AY39,$B40=$AZ39,$B40=$BB39,$B40=$BC39,$B40=$BD39,$B40=$BA39),BE39,BD39)</f>
        <v>9</v>
      </c>
      <c r="BF40">
        <f ca="1">IF(OR($B40=$AV39,$B40=$AT39,$B40=$AU39,$B40=$AW39,$B40=$AX39,$B40=$AY39,$B40=$AZ39,$B40=$BB39,$B40=$BC39,$B40=$BD39,$B40=$BE39,$B40=$BA39),BF39,BE39)</f>
        <v>18</v>
      </c>
      <c r="BG40">
        <f ca="1">IF(OR($B40=$AV39,$B40=$AT39,$B40=$AU39,$B40=$AW39,$B40=$AX39,$B40=$AY39,$B40=$AZ39,$B40=$BB39,$B40=$BC39,$B40=$BD39,$B40=$BE39,$B40=$BF39,$B40=$BA39),BG39,BF39)</f>
        <v>1</v>
      </c>
      <c r="BH40" t="str">
        <f ca="1">IF(OR($B40=$AV39,$B40=$AT39,$B40=$AU39,$B40=$AW39,$B40=$AX39,$B40=$AY39,$B40=$AZ39,$B40=$BB39,$B40=$BC39,$B40=$BD39,$B40=$BE39,$B40=$BF39,$B40=$BG39,$B40=$BA39),BH39,BG39)</f>
        <v/>
      </c>
      <c r="BI40" t="str">
        <f ca="1">IF(OR($B40=$AV39,$B40=$AT39,$B40=$AU39,$B40=$AW39,$B40=$AX39,$B40=$AY39,$B40=$AZ39,$B40=$BB39,$B40=$BC39,$B40=$BD39,$B40=$BE39,$B40=$BF39,$B40=$BG39,$B40=$BH39,$B40=$BA39),BI39,BH39)</f>
        <v/>
      </c>
      <c r="BJ40" t="str">
        <f ca="1">IF(OR($B40=$AV39,$B40=$AT39,$B40=$AU39,$B40=$AW39,$B40=$AX39,$B40=$AY39,$B40=$AZ39,$B40=$BB39,$B40=$BC39,$B40=$BD39,$B40=$BE39,$B40=$BF39,$B40=$BG39,$B40=$BH39,$B40=$BI39,$B40=$BA39),BJ39,BI39)</f>
        <v/>
      </c>
      <c r="BK40" t="str">
        <f ca="1">IF(OR($B40=$AV39,$B40=$AT39,$B40=$AU39,$B40=$AW39,$B40=$AX39,$B40=$AY39,$B40=$AZ39,$B40=$BB39,$B40=$BC39,$B40=$BD39,$B40=$BE39,$B40=$BF39,$B40=$BG39,$B40=$BH39,$B40=$BI39,$B40=$BJ39,$B40=$BA39),BK39,BJ39)</f>
        <v/>
      </c>
      <c r="BL40" t="str">
        <f ca="1">IF(OR($B40=$AV39,$B40=$AT39,$B40=$AU39,$B40=$AW39,$B40=$AX39,$B40=$AY39,$B40=$AZ39,$B40=$BB39,$B40=$BC39,$B40=$BD39,$B40=$BE39,$B40=$BF39,$B40=$BG39,$B40=$BH39,$B40=$BI39,$B40=$BJ39,$B40=$BK39,$B40=$BA39),BL39,BK39)</f>
        <v/>
      </c>
      <c r="BM40" t="str">
        <f ca="1">IF(OR($B40=$AV39,$B40=$AT39,$B40=$AU39,$B40=$AW39,$B40=$AX39,$B40=$AY39,$B40=$AZ39,$B40=$BB39,$B40=$BC39,$B40=$BD39,$B40=$BE39,$B40=$BF39,$B40=$BG39,$B40=$BH39,$B40=$BI39,$B40=$BJ39,$B40=$BK39,$B40=$BL39,$B40=$BA39),BM39,BL39)</f>
        <v/>
      </c>
      <c r="BN40" t="str">
        <f ca="1">IF(OR($B40=$AV39,$B40=$AT39,$B40=$AU39,$B40=$AW39,$B40=$AX39,$B40=$AY39,$B40=$AZ39,$B40=$BB39,$B40=$BC39,$B40=$BD39,$B40=$BE39,$B40=$BF39,$B40=$BG39,$B40=$BH39,$B40=$BI39,$B40=$BJ39,$B40=$BK39,$B40=$BL39,$B40=$BM39,$B40=$BA39),BN39,BM39)</f>
        <v/>
      </c>
      <c r="BO40" t="str">
        <f ca="1">IF(OR($B40=$AV39,$B40=$AT39,$B40=$AU39,$B40=$AW39,$B40=$AX39,$B40=$AY39,$B40=$AZ39,$B40=$BB39,$B40=$BC39,$B40=$BD39,$B40=$BE39,$B40=$BF39,$B40=$BG39,$B40=$BH39,$B40=$BI39,$B40=$BJ39,$B40=$BK39,$B40=$BL39,$B40=$BM39,$B40=$BN39,$B40=$BA39),BO39,BN39)</f>
        <v/>
      </c>
      <c r="BP40" t="str">
        <f ca="1">IF(OR($B40=$AV39,$B40=$AT39,$B40=$AU39,$B40=$AW39,$B40=$AX39,$B40=$AY39,$B40=$AZ39,$B40=$BB39,$B40=$BC39,$B40=$BD39,$B40=$BE39,$B40=$BF39,$B40=$BG39,$B40=$BH39,$B40=$BI39,$B40=$BJ39,$B40=$BK39,$B40=$BL39,$B40=$BM39,$B40=$BN39,$B40=$BO39,$B40=$BA39),BP39,BO39)</f>
        <v/>
      </c>
      <c r="BQ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IF(OR($B40=$AV39,$B40=$AT39,$B40=$AU39,$B40=$AW39,$B40=$AX39,$B40=$AY39,$B40=$AZ39,$B40=$BB39,$B40=$BC39,$B40=$BD39,$B40=$BE39,$B40=$BF39,$B40=$BG39,$B40=$BH39,$B40=$BI39,$B40=$BJ39,$B40=$BK39,$B40=$BL39,$B40=$BM39,$B40=$BN39,$B40=$BO39,$B40=$BP39,$B40=$BA39),BQ39,BP39)</f>
        <v/>
      </c>
      <c r="BR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A39),BR39,BQ39)</f>
        <v/>
      </c>
      <c r="BS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A39),BS39,BR39)</f>
        <v/>
      </c>
      <c r="BT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A39),BT39,BS39)</f>
        <v/>
      </c>
      <c r="BU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A39),BU39,BT39)</f>
        <v/>
      </c>
      <c r="BV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A39),BV39,BU39)</f>
        <v/>
      </c>
      <c r="BW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A39),BW39,BV39)</f>
        <v/>
      </c>
      <c r="BX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A39),BX39,BW39)</f>
        <v/>
      </c>
      <c r="BY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A39),BY39,BX39)</f>
        <v/>
      </c>
      <c r="BZ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A39),BZ39,BY39)</f>
        <v/>
      </c>
      <c r="CA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BA39),CA39,BZ39)</f>
        <v/>
      </c>
      <c r="CB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CA39,$B40=$BA39),CB39,CA39)</f>
        <v/>
      </c>
      <c r="CC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CA39,$B40=$CB39,$B40=$BA39),CC39,CB39)</f>
        <v/>
      </c>
      <c r="CD40" t="str">
        <f ca="1">IF(OR($B40=$AV39,$B40=$AT39,$B40=$AU39,$B40=$AW39,$B40=$AX39,$B40=$AY39,$B40=$AZ39,$B40=$BB39,$B40=$BC39,$B40=$BD39,$B40=$BE39,$B40=$BF39,$B40=$BG39,$B40=$BH39,$B40=$BI39,$B40=$BJ39,$B40=$BK39,$B40=$BL39,$B40=$BM39,$B40=$BN39,$B40=$BO39,$B40=$BP39,$B40=$BQ39,$B40=$BR39,$B40=$BS39,$B40=$BT39,$B40=$BU39,$B40=$BV39,$B40=$BW39,$B40=$BX39,$B40=$BY39,$B40=$BZ39,$B40=$CA39,$B40=$CB39,$B40=$CC39,$B40=$BA39),CD39,CC39)</f>
        <v/>
      </c>
      <c r="CH40">
        <f t="shared" ca="1" si="16"/>
        <v>36</v>
      </c>
      <c r="CI40" t="str">
        <f t="shared" ca="1" si="16"/>
        <v/>
      </c>
      <c r="CJ40">
        <f t="shared" ca="1" si="16"/>
        <v>28</v>
      </c>
      <c r="CK40" t="str">
        <f t="shared" ca="1" si="16"/>
        <v/>
      </c>
      <c r="CL40" t="str">
        <f t="shared" ca="1" si="16"/>
        <v/>
      </c>
      <c r="CM40" t="str">
        <f t="shared" ca="1" si="16"/>
        <v/>
      </c>
      <c r="CN40" t="str">
        <f t="shared" ca="1" si="16"/>
        <v/>
      </c>
      <c r="CO40">
        <f t="shared" ca="1" si="16"/>
        <v>33</v>
      </c>
      <c r="CP40">
        <f t="shared" ca="1" si="16"/>
        <v>34</v>
      </c>
      <c r="CQ40">
        <f t="shared" ca="1" si="16"/>
        <v>27</v>
      </c>
      <c r="CR40">
        <f t="shared" ca="1" si="16"/>
        <v>24</v>
      </c>
      <c r="CS40" t="str">
        <f t="shared" ca="1" si="16"/>
        <v/>
      </c>
      <c r="CT40">
        <f t="shared" ca="1" si="16"/>
        <v>30</v>
      </c>
      <c r="CU40" t="str">
        <f t="shared" ca="1" si="16"/>
        <v/>
      </c>
      <c r="CV40" t="str">
        <f t="shared" ca="1" si="16"/>
        <v/>
      </c>
      <c r="CW40" t="str">
        <f t="shared" ca="1" si="16"/>
        <v/>
      </c>
      <c r="CX40">
        <f t="shared" ca="1" si="16"/>
        <v>25</v>
      </c>
      <c r="CY40">
        <f t="shared" ca="1" si="16"/>
        <v>35</v>
      </c>
      <c r="CZ40">
        <f t="shared" ca="1" si="16"/>
        <v>32</v>
      </c>
      <c r="DA40" t="str">
        <f t="shared" ca="1" si="16"/>
        <v/>
      </c>
      <c r="DB40" t="str">
        <f t="shared" ca="1" si="16"/>
        <v/>
      </c>
      <c r="DC40" t="str">
        <f t="shared" ca="1" si="16"/>
        <v/>
      </c>
      <c r="DD40" t="str">
        <f t="shared" ca="1" si="16"/>
        <v/>
      </c>
      <c r="DE40" t="str">
        <f t="shared" ca="1" si="16"/>
        <v/>
      </c>
      <c r="DF40">
        <f t="shared" ca="1" si="16"/>
        <v>31</v>
      </c>
      <c r="DG40" t="str">
        <f t="shared" ca="1" si="16"/>
        <v/>
      </c>
      <c r="DH40" t="str">
        <f t="shared" ca="1" si="16"/>
        <v/>
      </c>
      <c r="DI40" t="str">
        <f t="shared" ca="1" si="16"/>
        <v/>
      </c>
      <c r="DJ40" t="str">
        <f t="shared" ca="1" si="16"/>
        <v/>
      </c>
      <c r="DK40">
        <f t="shared" ca="1" si="16"/>
        <v>29</v>
      </c>
      <c r="DL40">
        <f t="shared" ca="1" si="16"/>
        <v>26</v>
      </c>
      <c r="DM40" t="str">
        <f t="shared" ca="1" si="13"/>
        <v/>
      </c>
      <c r="DN40" t="str">
        <f t="shared" ca="1" si="13"/>
        <v/>
      </c>
      <c r="DO40" t="str">
        <f t="shared" ca="1" si="13"/>
        <v/>
      </c>
      <c r="DP40" t="str">
        <f t="shared" ca="1" si="13"/>
        <v/>
      </c>
      <c r="DQ40" t="str">
        <f t="shared" ca="1" si="13"/>
        <v/>
      </c>
      <c r="DR40" t="str">
        <f t="shared" ca="1" si="13"/>
        <v/>
      </c>
    </row>
    <row r="41" spans="1:122" x14ac:dyDescent="0.25">
      <c r="A41">
        <v>40</v>
      </c>
      <c r="C41" t="str">
        <f>IF(B41="","",LOOKUP(B41,$CH$1:$DR$1,CH40:DR40))</f>
        <v/>
      </c>
      <c r="G41" t="str">
        <f t="shared" si="4"/>
        <v/>
      </c>
      <c r="H41" t="str">
        <f t="shared" ref="H41:W56" si="19">IF(AND($B42="",$B41&lt;&gt;""),AT41,IF(AND($B43="",$B42&lt;&gt;"",$B41&lt;&gt;""),H$1,""))</f>
        <v/>
      </c>
      <c r="I41" t="str">
        <f t="shared" si="19"/>
        <v/>
      </c>
      <c r="J41" t="str">
        <f t="shared" si="19"/>
        <v/>
      </c>
      <c r="K41" t="str">
        <f t="shared" si="19"/>
        <v/>
      </c>
      <c r="L41" t="str">
        <f t="shared" si="19"/>
        <v/>
      </c>
      <c r="M41" t="str">
        <f t="shared" si="19"/>
        <v/>
      </c>
      <c r="N41" t="str">
        <f t="shared" si="19"/>
        <v/>
      </c>
      <c r="O41" t="str">
        <f t="shared" si="19"/>
        <v/>
      </c>
      <c r="P41" t="str">
        <f t="shared" si="19"/>
        <v/>
      </c>
      <c r="Q41" t="str">
        <f t="shared" si="19"/>
        <v/>
      </c>
      <c r="R41" t="str">
        <f t="shared" si="19"/>
        <v/>
      </c>
      <c r="S41" t="str">
        <f t="shared" si="19"/>
        <v/>
      </c>
      <c r="T41" t="str">
        <f t="shared" si="19"/>
        <v/>
      </c>
      <c r="U41" t="str">
        <f t="shared" si="19"/>
        <v/>
      </c>
      <c r="V41" t="str">
        <f t="shared" si="19"/>
        <v/>
      </c>
      <c r="W41" t="str">
        <f t="shared" si="17"/>
        <v/>
      </c>
      <c r="X41" t="str">
        <f t="shared" si="18"/>
        <v/>
      </c>
      <c r="Y41" t="str">
        <f t="shared" si="18"/>
        <v/>
      </c>
      <c r="Z41" t="str">
        <f t="shared" si="18"/>
        <v/>
      </c>
      <c r="AA41" t="str">
        <f t="shared" si="18"/>
        <v/>
      </c>
      <c r="AB41" t="str">
        <f t="shared" si="18"/>
        <v/>
      </c>
      <c r="AC41" t="str">
        <f t="shared" si="18"/>
        <v/>
      </c>
      <c r="AD41" t="str">
        <f t="shared" si="18"/>
        <v/>
      </c>
      <c r="AE41" t="str">
        <f t="shared" si="18"/>
        <v/>
      </c>
      <c r="AF41" t="str">
        <f t="shared" si="18"/>
        <v/>
      </c>
      <c r="AG41" t="str">
        <f t="shared" si="18"/>
        <v/>
      </c>
      <c r="AH41" t="str">
        <f t="shared" si="18"/>
        <v/>
      </c>
      <c r="AI41" t="str">
        <f t="shared" si="18"/>
        <v/>
      </c>
      <c r="AJ41" t="str">
        <f t="shared" si="18"/>
        <v/>
      </c>
      <c r="AK41" t="str">
        <f t="shared" si="18"/>
        <v/>
      </c>
      <c r="AL41" t="str">
        <f t="shared" si="18"/>
        <v/>
      </c>
      <c r="AM41" t="str">
        <f t="shared" si="18"/>
        <v/>
      </c>
      <c r="AN41" t="str">
        <f t="shared" si="18"/>
        <v/>
      </c>
      <c r="AO41" t="str">
        <f t="shared" si="18"/>
        <v/>
      </c>
      <c r="AP41" t="str">
        <f t="shared" si="18"/>
        <v/>
      </c>
      <c r="AQ41" t="str">
        <f t="shared" si="18"/>
        <v/>
      </c>
      <c r="AR41" t="str">
        <f t="shared" si="18"/>
        <v/>
      </c>
      <c r="AT41">
        <f>B41</f>
        <v>0</v>
      </c>
      <c r="AU41">
        <f ca="1">IF($B41=$AT40,AU40,AT40)</f>
        <v>11</v>
      </c>
      <c r="AV41">
        <f ca="1">IF(OR($B41=$AT40,$B41=$AU40),AV40,AU40)</f>
        <v>17</v>
      </c>
      <c r="AW41">
        <f ca="1">IF(OR($B41=$AV40,$B41=$AT40,$B41=$AU40),AW40,AV40)</f>
        <v>31</v>
      </c>
      <c r="AX41">
        <f ca="1">IF(OR($B41=$AV40,$B41=$AT40,$B41=$AU40,$B41=$AW40),AX40,AW40)</f>
        <v>10</v>
      </c>
      <c r="AY41">
        <f ca="1">IF(OR($B41=$AV40,$B41=$AT40,$B41=$AU40,$B41=$AW40,$B41=$AX40),AY40,AX40)</f>
        <v>3</v>
      </c>
      <c r="AZ41">
        <f ca="1">IF(OR($B41=$AV40,$B41=$AT40,$B41=$AU40,$B41=$AW40,$B41=$AX40,$B41=$AY40),AZ40,AY40)</f>
        <v>30</v>
      </c>
      <c r="BA41">
        <f ca="1">IF(OR($B41=$AV40,$B41=$AT40,$B41=$AU40,$B41=$AW40,$B41=$AX40,$B41=$AY40,$B41=$AZ40),BA40,AZ40)</f>
        <v>13</v>
      </c>
      <c r="BB41">
        <f ca="1">IF(OR($B41=$AV40,$B41=$AT40,$B41=$AU40,$B41=$AW40,$B41=$AX40,$B41=$AY40,$B41=$AZ40,$B41=$BA40),BB40,BA40)</f>
        <v>25</v>
      </c>
      <c r="BC41">
        <f ca="1">IF(OR($B41=$AV40,$B41=$AT40,$B41=$AU40,$B41=$AW40,$B41=$AX40,$B41=$AY40,$B41=$AZ40,$B41=$BA40,$B41=$BB40),BC40,BB40)</f>
        <v>19</v>
      </c>
      <c r="BD41">
        <f ca="1">IF(OR($B41=$AV40,$B41=$AT40,$B41=$AU40,$B41=$AW40,$B41=$AX40,$B41=$AY40,$B41=$AZ40,$B41=$BB40,$B41=$BC40,$B41=$BA40),BD40,BC40)</f>
        <v>8</v>
      </c>
      <c r="BE41">
        <f ca="1">IF(OR($B41=$AV40,$B41=$AT40,$B41=$AU40,$B41=$AW40,$B41=$AX40,$B41=$AY40,$B41=$AZ40,$B41=$BB40,$B41=$BC40,$B41=$BD40,$B41=$BA40),BE40,BD40)</f>
        <v>9</v>
      </c>
      <c r="BF41">
        <f ca="1">IF(OR($B41=$AV40,$B41=$AT40,$B41=$AU40,$B41=$AW40,$B41=$AX40,$B41=$AY40,$B41=$AZ40,$B41=$BB40,$B41=$BC40,$B41=$BD40,$B41=$BE40,$B41=$BA40),BF40,BE40)</f>
        <v>18</v>
      </c>
      <c r="BG41">
        <f ca="1">IF(OR($B41=$AV40,$B41=$AT40,$B41=$AU40,$B41=$AW40,$B41=$AX40,$B41=$AY40,$B41=$AZ40,$B41=$BB40,$B41=$BC40,$B41=$BD40,$B41=$BE40,$B41=$BF40,$B41=$BA40),BG40,BF40)</f>
        <v>1</v>
      </c>
      <c r="BH41" t="str">
        <f ca="1">IF(OR($B41=$AV40,$B41=$AT40,$B41=$AU40,$B41=$AW40,$B41=$AX40,$B41=$AY40,$B41=$AZ40,$B41=$BB40,$B41=$BC40,$B41=$BD40,$B41=$BE40,$B41=$BF40,$B41=$BG40,$B41=$BA40),BH40,BG40)</f>
        <v/>
      </c>
      <c r="BI41" t="str">
        <f ca="1">IF(OR($B41=$AV40,$B41=$AT40,$B41=$AU40,$B41=$AW40,$B41=$AX40,$B41=$AY40,$B41=$AZ40,$B41=$BB40,$B41=$BC40,$B41=$BD40,$B41=$BE40,$B41=$BF40,$B41=$BG40,$B41=$BH40,$B41=$BA40),BI40,BH40)</f>
        <v/>
      </c>
      <c r="BJ41" t="str">
        <f ca="1">IF(OR($B41=$AV40,$B41=$AT40,$B41=$AU40,$B41=$AW40,$B41=$AX40,$B41=$AY40,$B41=$AZ40,$B41=$BB40,$B41=$BC40,$B41=$BD40,$B41=$BE40,$B41=$BF40,$B41=$BG40,$B41=$BH40,$B41=$BI40,$B41=$BA40),BJ40,BI40)</f>
        <v/>
      </c>
      <c r="BK41" t="str">
        <f ca="1">IF(OR($B41=$AV40,$B41=$AT40,$B41=$AU40,$B41=$AW40,$B41=$AX40,$B41=$AY40,$B41=$AZ40,$B41=$BB40,$B41=$BC40,$B41=$BD40,$B41=$BE40,$B41=$BF40,$B41=$BG40,$B41=$BH40,$B41=$BI40,$B41=$BJ40,$B41=$BA40),BK40,BJ40)</f>
        <v/>
      </c>
      <c r="BL41" t="str">
        <f ca="1">IF(OR($B41=$AV40,$B41=$AT40,$B41=$AU40,$B41=$AW40,$B41=$AX40,$B41=$AY40,$B41=$AZ40,$B41=$BB40,$B41=$BC40,$B41=$BD40,$B41=$BE40,$B41=$BF40,$B41=$BG40,$B41=$BH40,$B41=$BI40,$B41=$BJ40,$B41=$BK40,$B41=$BA40),BL40,BK40)</f>
        <v/>
      </c>
      <c r="BM41" t="str">
        <f ca="1">IF(OR($B41=$AV40,$B41=$AT40,$B41=$AU40,$B41=$AW40,$B41=$AX40,$B41=$AY40,$B41=$AZ40,$B41=$BB40,$B41=$BC40,$B41=$BD40,$B41=$BE40,$B41=$BF40,$B41=$BG40,$B41=$BH40,$B41=$BI40,$B41=$BJ40,$B41=$BK40,$B41=$BL40,$B41=$BA40),BM40,BL40)</f>
        <v/>
      </c>
      <c r="BN41" t="str">
        <f ca="1">IF(OR($B41=$AV40,$B41=$AT40,$B41=$AU40,$B41=$AW40,$B41=$AX40,$B41=$AY40,$B41=$AZ40,$B41=$BB40,$B41=$BC40,$B41=$BD40,$B41=$BE40,$B41=$BF40,$B41=$BG40,$B41=$BH40,$B41=$BI40,$B41=$BJ40,$B41=$BK40,$B41=$BL40,$B41=$BM40,$B41=$BA40),BN40,BM40)</f>
        <v/>
      </c>
      <c r="BO41" t="str">
        <f ca="1">IF(OR($B41=$AV40,$B41=$AT40,$B41=$AU40,$B41=$AW40,$B41=$AX40,$B41=$AY40,$B41=$AZ40,$B41=$BB40,$B41=$BC40,$B41=$BD40,$B41=$BE40,$B41=$BF40,$B41=$BG40,$B41=$BH40,$B41=$BI40,$B41=$BJ40,$B41=$BK40,$B41=$BL40,$B41=$BM40,$B41=$BN40,$B41=$BA40),BO40,BN40)</f>
        <v/>
      </c>
      <c r="BP41" t="str">
        <f ca="1">IF(OR($B41=$AV40,$B41=$AT40,$B41=$AU40,$B41=$AW40,$B41=$AX40,$B41=$AY40,$B41=$AZ40,$B41=$BB40,$B41=$BC40,$B41=$BD40,$B41=$BE40,$B41=$BF40,$B41=$BG40,$B41=$BH40,$B41=$BI40,$B41=$BJ40,$B41=$BK40,$B41=$BL40,$B41=$BM40,$B41=$BN40,$B41=$BO40,$B41=$BA40),BP40,BO40)</f>
        <v/>
      </c>
      <c r="BQ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IF(OR($B41=$AV40,$B41=$AT40,$B41=$AU40,$B41=$AW40,$B41=$AX40,$B41=$AY40,$B41=$AZ40,$B41=$BB40,$B41=$BC40,$B41=$BD40,$B41=$BE40,$B41=$BF40,$B41=$BG40,$B41=$BH40,$B41=$BI40,$B41=$BJ40,$B41=$BK40,$B41=$BL40,$B41=$BM40,$B41=$BN40,$B41=$BO40,$B41=$BP40,$B41=$BA40),BQ40,BP40)</f>
        <v/>
      </c>
      <c r="BR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A40),BR40,BQ40)</f>
        <v/>
      </c>
      <c r="BS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A40),BS40,BR40)</f>
        <v/>
      </c>
      <c r="BT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A40),BT40,BS40)</f>
        <v/>
      </c>
      <c r="BU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A40),BU40,BT40)</f>
        <v/>
      </c>
      <c r="BV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A40),BV40,BU40)</f>
        <v/>
      </c>
      <c r="BW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A40),BW40,BV40)</f>
        <v/>
      </c>
      <c r="BX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A40),BX40,BW40)</f>
        <v/>
      </c>
      <c r="BY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A40),BY40,BX40)</f>
        <v/>
      </c>
      <c r="BZ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A40),BZ40,BY40)</f>
        <v/>
      </c>
      <c r="CA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BA40),CA40,BZ40)</f>
        <v/>
      </c>
      <c r="CB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CA40,$B41=$BA40),CB40,CA40)</f>
        <v/>
      </c>
      <c r="CC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CA40,$B41=$CB40,$B41=$BA40),CC40,CB40)</f>
        <v/>
      </c>
      <c r="CD41" t="str">
        <f ca="1">IF(OR($B41=$AV40,$B41=$AT40,$B41=$AU40,$B41=$AW40,$B41=$AX40,$B41=$AY40,$B41=$AZ40,$B41=$BB40,$B41=$BC40,$B41=$BD40,$B41=$BE40,$B41=$BF40,$B41=$BG40,$B41=$BH40,$B41=$BI40,$B41=$BJ40,$B41=$BK40,$B41=$BL40,$B41=$BM40,$B41=$BN40,$B41=$BO40,$B41=$BP40,$B41=$BQ40,$B41=$BR40,$B41=$BS40,$B41=$BT40,$B41=$BU40,$B41=$BV40,$B41=$BW40,$B41=$BX40,$B41=$BY40,$B41=$BZ40,$B41=$CA40,$B41=$CB40,$B41=$CC40,$B41=$BA40),CD40,CC40)</f>
        <v/>
      </c>
      <c r="CH41">
        <f t="shared" ca="1" si="16"/>
        <v>37</v>
      </c>
      <c r="CI41" t="str">
        <f t="shared" ca="1" si="16"/>
        <v/>
      </c>
      <c r="CJ41">
        <f t="shared" ca="1" si="16"/>
        <v>29</v>
      </c>
      <c r="CK41" t="str">
        <f t="shared" ca="1" si="16"/>
        <v/>
      </c>
      <c r="CL41" t="str">
        <f t="shared" ca="1" si="16"/>
        <v/>
      </c>
      <c r="CM41" t="str">
        <f t="shared" ca="1" si="16"/>
        <v/>
      </c>
      <c r="CN41" t="str">
        <f t="shared" ca="1" si="16"/>
        <v/>
      </c>
      <c r="CO41">
        <f t="shared" ca="1" si="16"/>
        <v>34</v>
      </c>
      <c r="CP41">
        <f t="shared" ca="1" si="16"/>
        <v>35</v>
      </c>
      <c r="CQ41">
        <f t="shared" ca="1" si="16"/>
        <v>28</v>
      </c>
      <c r="CR41">
        <f t="shared" ca="1" si="16"/>
        <v>25</v>
      </c>
      <c r="CS41" t="str">
        <f t="shared" ca="1" si="16"/>
        <v/>
      </c>
      <c r="CT41">
        <f t="shared" ca="1" si="16"/>
        <v>31</v>
      </c>
      <c r="CU41" t="str">
        <f t="shared" ca="1" si="16"/>
        <v/>
      </c>
      <c r="CV41" t="str">
        <f t="shared" ca="1" si="16"/>
        <v/>
      </c>
      <c r="CW41" t="str">
        <f t="shared" ca="1" si="16"/>
        <v/>
      </c>
      <c r="CX41">
        <f t="shared" ca="1" si="16"/>
        <v>26</v>
      </c>
      <c r="CY41">
        <f t="shared" ca="1" si="16"/>
        <v>36</v>
      </c>
      <c r="CZ41">
        <f t="shared" ca="1" si="16"/>
        <v>33</v>
      </c>
      <c r="DA41" t="str">
        <f t="shared" ca="1" si="16"/>
        <v/>
      </c>
      <c r="DB41" t="str">
        <f t="shared" ca="1" si="16"/>
        <v/>
      </c>
      <c r="DC41" t="str">
        <f t="shared" ca="1" si="16"/>
        <v/>
      </c>
      <c r="DD41" t="str">
        <f t="shared" ca="1" si="16"/>
        <v/>
      </c>
      <c r="DE41" t="str">
        <f t="shared" ca="1" si="16"/>
        <v/>
      </c>
      <c r="DF41">
        <f t="shared" ca="1" si="16"/>
        <v>32</v>
      </c>
      <c r="DG41" t="str">
        <f t="shared" ca="1" si="16"/>
        <v/>
      </c>
      <c r="DH41" t="str">
        <f t="shared" ca="1" si="16"/>
        <v/>
      </c>
      <c r="DI41" t="str">
        <f t="shared" ca="1" si="16"/>
        <v/>
      </c>
      <c r="DJ41" t="str">
        <f t="shared" ca="1" si="16"/>
        <v/>
      </c>
      <c r="DK41">
        <f t="shared" ca="1" si="16"/>
        <v>30</v>
      </c>
      <c r="DL41">
        <f t="shared" ca="1" si="16"/>
        <v>27</v>
      </c>
      <c r="DM41" t="str">
        <f t="shared" ca="1" si="13"/>
        <v/>
      </c>
      <c r="DN41" t="str">
        <f t="shared" ca="1" si="13"/>
        <v/>
      </c>
      <c r="DO41" t="str">
        <f t="shared" ca="1" si="13"/>
        <v/>
      </c>
      <c r="DP41" t="str">
        <f t="shared" ca="1" si="13"/>
        <v/>
      </c>
      <c r="DQ41" t="str">
        <f t="shared" ca="1" si="13"/>
        <v/>
      </c>
      <c r="DR41" t="str">
        <f t="shared" ca="1" si="13"/>
        <v/>
      </c>
    </row>
    <row r="42" spans="1:122" x14ac:dyDescent="0.25">
      <c r="A42">
        <v>41</v>
      </c>
      <c r="C42" t="str">
        <f>IF(B42="","",LOOKUP(B42,$CH$1:$DR$1,CH41:DR41))</f>
        <v/>
      </c>
      <c r="G42" t="str">
        <f t="shared" si="4"/>
        <v/>
      </c>
      <c r="H42" t="str">
        <f t="shared" si="19"/>
        <v/>
      </c>
      <c r="I42" t="str">
        <f t="shared" si="19"/>
        <v/>
      </c>
      <c r="J42" t="str">
        <f t="shared" si="19"/>
        <v/>
      </c>
      <c r="K42" t="str">
        <f t="shared" si="19"/>
        <v/>
      </c>
      <c r="L42" t="str">
        <f t="shared" si="19"/>
        <v/>
      </c>
      <c r="M42" t="str">
        <f t="shared" si="19"/>
        <v/>
      </c>
      <c r="N42" t="str">
        <f t="shared" si="19"/>
        <v/>
      </c>
      <c r="O42" t="str">
        <f t="shared" si="19"/>
        <v/>
      </c>
      <c r="P42" t="str">
        <f t="shared" si="19"/>
        <v/>
      </c>
      <c r="Q42" t="str">
        <f t="shared" si="19"/>
        <v/>
      </c>
      <c r="R42" t="str">
        <f t="shared" si="19"/>
        <v/>
      </c>
      <c r="S42" t="str">
        <f t="shared" si="19"/>
        <v/>
      </c>
      <c r="T42" t="str">
        <f t="shared" si="19"/>
        <v/>
      </c>
      <c r="U42" t="str">
        <f t="shared" si="19"/>
        <v/>
      </c>
      <c r="V42" t="str">
        <f t="shared" si="19"/>
        <v/>
      </c>
      <c r="W42" t="str">
        <f t="shared" si="17"/>
        <v/>
      </c>
      <c r="X42" t="str">
        <f t="shared" si="18"/>
        <v/>
      </c>
      <c r="Y42" t="str">
        <f t="shared" si="18"/>
        <v/>
      </c>
      <c r="Z42" t="str">
        <f t="shared" si="18"/>
        <v/>
      </c>
      <c r="AA42" t="str">
        <f t="shared" si="18"/>
        <v/>
      </c>
      <c r="AB42" t="str">
        <f t="shared" si="18"/>
        <v/>
      </c>
      <c r="AC42" t="str">
        <f t="shared" si="18"/>
        <v/>
      </c>
      <c r="AD42" t="str">
        <f t="shared" si="18"/>
        <v/>
      </c>
      <c r="AE42" t="str">
        <f t="shared" si="18"/>
        <v/>
      </c>
      <c r="AF42" t="str">
        <f t="shared" si="18"/>
        <v/>
      </c>
      <c r="AG42" t="str">
        <f t="shared" si="18"/>
        <v/>
      </c>
      <c r="AH42" t="str">
        <f t="shared" si="18"/>
        <v/>
      </c>
      <c r="AI42" t="str">
        <f t="shared" si="18"/>
        <v/>
      </c>
      <c r="AJ42" t="str">
        <f t="shared" si="18"/>
        <v/>
      </c>
      <c r="AK42" t="str">
        <f t="shared" si="18"/>
        <v/>
      </c>
      <c r="AL42" t="str">
        <f t="shared" si="18"/>
        <v/>
      </c>
      <c r="AM42" t="str">
        <f t="shared" si="18"/>
        <v/>
      </c>
      <c r="AN42" t="str">
        <f t="shared" si="18"/>
        <v/>
      </c>
      <c r="AO42" t="str">
        <f t="shared" si="18"/>
        <v/>
      </c>
      <c r="AP42" t="str">
        <f t="shared" si="18"/>
        <v/>
      </c>
      <c r="AQ42" t="str">
        <f t="shared" si="18"/>
        <v/>
      </c>
      <c r="AR42" t="str">
        <f t="shared" si="18"/>
        <v/>
      </c>
      <c r="AT42">
        <f>B42</f>
        <v>0</v>
      </c>
      <c r="AU42">
        <f ca="1">IF($B42=$AT41,AU41,AT41)</f>
        <v>11</v>
      </c>
      <c r="AV42">
        <f ca="1">IF(OR($B42=$AT41,$B42=$AU41),AV41,AU41)</f>
        <v>17</v>
      </c>
      <c r="AW42">
        <f ca="1">IF(OR($B42=$AV41,$B42=$AT41,$B42=$AU41),AW41,AV41)</f>
        <v>31</v>
      </c>
      <c r="AX42">
        <f ca="1">IF(OR($B42=$AV41,$B42=$AT41,$B42=$AU41,$B42=$AW41),AX41,AW41)</f>
        <v>10</v>
      </c>
      <c r="AY42">
        <f ca="1">IF(OR($B42=$AV41,$B42=$AT41,$B42=$AU41,$B42=$AW41,$B42=$AX41),AY41,AX41)</f>
        <v>3</v>
      </c>
      <c r="AZ42">
        <f ca="1">IF(OR($B42=$AV41,$B42=$AT41,$B42=$AU41,$B42=$AW41,$B42=$AX41,$B42=$AY41),AZ41,AY41)</f>
        <v>30</v>
      </c>
      <c r="BA42">
        <f ca="1">IF(OR($B42=$AV41,$B42=$AT41,$B42=$AU41,$B42=$AW41,$B42=$AX41,$B42=$AY41,$B42=$AZ41),BA41,AZ41)</f>
        <v>13</v>
      </c>
      <c r="BB42">
        <f ca="1">IF(OR($B42=$AV41,$B42=$AT41,$B42=$AU41,$B42=$AW41,$B42=$AX41,$B42=$AY41,$B42=$AZ41,$B42=$BA41),BB41,BA41)</f>
        <v>25</v>
      </c>
      <c r="BC42">
        <f ca="1">IF(OR($B42=$AV41,$B42=$AT41,$B42=$AU41,$B42=$AW41,$B42=$AX41,$B42=$AY41,$B42=$AZ41,$B42=$BA41,$B42=$BB41),BC41,BB41)</f>
        <v>19</v>
      </c>
      <c r="BD42">
        <f ca="1">IF(OR($B42=$AV41,$B42=$AT41,$B42=$AU41,$B42=$AW41,$B42=$AX41,$B42=$AY41,$B42=$AZ41,$B42=$BB41,$B42=$BC41,$B42=$BA41),BD41,BC41)</f>
        <v>8</v>
      </c>
      <c r="BE42">
        <f ca="1">IF(OR($B42=$AV41,$B42=$AT41,$B42=$AU41,$B42=$AW41,$B42=$AX41,$B42=$AY41,$B42=$AZ41,$B42=$BB41,$B42=$BC41,$B42=$BD41,$B42=$BA41),BE41,BD41)</f>
        <v>9</v>
      </c>
      <c r="BF42">
        <f ca="1">IF(OR($B42=$AV41,$B42=$AT41,$B42=$AU41,$B42=$AW41,$B42=$AX41,$B42=$AY41,$B42=$AZ41,$B42=$BB41,$B42=$BC41,$B42=$BD41,$B42=$BE41,$B42=$BA41),BF41,BE41)</f>
        <v>18</v>
      </c>
      <c r="BG42">
        <f ca="1">IF(OR($B42=$AV41,$B42=$AT41,$B42=$AU41,$B42=$AW41,$B42=$AX41,$B42=$AY41,$B42=$AZ41,$B42=$BB41,$B42=$BC41,$B42=$BD41,$B42=$BE41,$B42=$BF41,$B42=$BA41),BG41,BF41)</f>
        <v>1</v>
      </c>
      <c r="BH42" t="str">
        <f ca="1">IF(OR($B42=$AV41,$B42=$AT41,$B42=$AU41,$B42=$AW41,$B42=$AX41,$B42=$AY41,$B42=$AZ41,$B42=$BB41,$B42=$BC41,$B42=$BD41,$B42=$BE41,$B42=$BF41,$B42=$BG41,$B42=$BA41),BH41,BG41)</f>
        <v/>
      </c>
      <c r="BI42" t="str">
        <f ca="1">IF(OR($B42=$AV41,$B42=$AT41,$B42=$AU41,$B42=$AW41,$B42=$AX41,$B42=$AY41,$B42=$AZ41,$B42=$BB41,$B42=$BC41,$B42=$BD41,$B42=$BE41,$B42=$BF41,$B42=$BG41,$B42=$BH41,$B42=$BA41),BI41,BH41)</f>
        <v/>
      </c>
      <c r="BJ42" t="str">
        <f ca="1">IF(OR($B42=$AV41,$B42=$AT41,$B42=$AU41,$B42=$AW41,$B42=$AX41,$B42=$AY41,$B42=$AZ41,$B42=$BB41,$B42=$BC41,$B42=$BD41,$B42=$BE41,$B42=$BF41,$B42=$BG41,$B42=$BH41,$B42=$BI41,$B42=$BA41),BJ41,BI41)</f>
        <v/>
      </c>
      <c r="BK42" t="str">
        <f ca="1">IF(OR($B42=$AV41,$B42=$AT41,$B42=$AU41,$B42=$AW41,$B42=$AX41,$B42=$AY41,$B42=$AZ41,$B42=$BB41,$B42=$BC41,$B42=$BD41,$B42=$BE41,$B42=$BF41,$B42=$BG41,$B42=$BH41,$B42=$BI41,$B42=$BJ41,$B42=$BA41),BK41,BJ41)</f>
        <v/>
      </c>
      <c r="BL42" t="str">
        <f ca="1">IF(OR($B42=$AV41,$B42=$AT41,$B42=$AU41,$B42=$AW41,$B42=$AX41,$B42=$AY41,$B42=$AZ41,$B42=$BB41,$B42=$BC41,$B42=$BD41,$B42=$BE41,$B42=$BF41,$B42=$BG41,$B42=$BH41,$B42=$BI41,$B42=$BJ41,$B42=$BK41,$B42=$BA41),BL41,BK41)</f>
        <v/>
      </c>
      <c r="BM42" t="str">
        <f ca="1">IF(OR($B42=$AV41,$B42=$AT41,$B42=$AU41,$B42=$AW41,$B42=$AX41,$B42=$AY41,$B42=$AZ41,$B42=$BB41,$B42=$BC41,$B42=$BD41,$B42=$BE41,$B42=$BF41,$B42=$BG41,$B42=$BH41,$B42=$BI41,$B42=$BJ41,$B42=$BK41,$B42=$BL41,$B42=$BA41),BM41,BL41)</f>
        <v/>
      </c>
      <c r="BN42" t="str">
        <f ca="1">IF(OR($B42=$AV41,$B42=$AT41,$B42=$AU41,$B42=$AW41,$B42=$AX41,$B42=$AY41,$B42=$AZ41,$B42=$BB41,$B42=$BC41,$B42=$BD41,$B42=$BE41,$B42=$BF41,$B42=$BG41,$B42=$BH41,$B42=$BI41,$B42=$BJ41,$B42=$BK41,$B42=$BL41,$B42=$BM41,$B42=$BA41),BN41,BM41)</f>
        <v/>
      </c>
      <c r="BO42" t="str">
        <f ca="1">IF(OR($B42=$AV41,$B42=$AT41,$B42=$AU41,$B42=$AW41,$B42=$AX41,$B42=$AY41,$B42=$AZ41,$B42=$BB41,$B42=$BC41,$B42=$BD41,$B42=$BE41,$B42=$BF41,$B42=$BG41,$B42=$BH41,$B42=$BI41,$B42=$BJ41,$B42=$BK41,$B42=$BL41,$B42=$BM41,$B42=$BN41,$B42=$BA41),BO41,BN41)</f>
        <v/>
      </c>
      <c r="BP42" t="str">
        <f ca="1">IF(OR($B42=$AV41,$B42=$AT41,$B42=$AU41,$B42=$AW41,$B42=$AX41,$B42=$AY41,$B42=$AZ41,$B42=$BB41,$B42=$BC41,$B42=$BD41,$B42=$BE41,$B42=$BF41,$B42=$BG41,$B42=$BH41,$B42=$BI41,$B42=$BJ41,$B42=$BK41,$B42=$BL41,$B42=$BM41,$B42=$BN41,$B42=$BO41,$B42=$BA41),BP41,BO41)</f>
        <v/>
      </c>
      <c r="BQ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IF(OR($B42=$AV41,$B42=$AT41,$B42=$AU41,$B42=$AW41,$B42=$AX41,$B42=$AY41,$B42=$AZ41,$B42=$BB41,$B42=$BC41,$B42=$BD41,$B42=$BE41,$B42=$BF41,$B42=$BG41,$B42=$BH41,$B42=$BI41,$B42=$BJ41,$B42=$BK41,$B42=$BL41,$B42=$BM41,$B42=$BN41,$B42=$BO41,$B42=$BP41,$B42=$BA41),BQ41,BP41)</f>
        <v/>
      </c>
      <c r="BR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A41),BR41,BQ41)</f>
        <v/>
      </c>
      <c r="BS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A41),BS41,BR41)</f>
        <v/>
      </c>
      <c r="BT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A41),BT41,BS41)</f>
        <v/>
      </c>
      <c r="BU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A41),BU41,BT41)</f>
        <v/>
      </c>
      <c r="BV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A41),BV41,BU41)</f>
        <v/>
      </c>
      <c r="BW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A41),BW41,BV41)</f>
        <v/>
      </c>
      <c r="BX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A41),BX41,BW41)</f>
        <v/>
      </c>
      <c r="BY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A41),BY41,BX41)</f>
        <v/>
      </c>
      <c r="BZ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A41),BZ41,BY41)</f>
        <v/>
      </c>
      <c r="CA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BA41),CA41,BZ41)</f>
        <v/>
      </c>
      <c r="CB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CA41,$B42=$BA41),CB41,CA41)</f>
        <v/>
      </c>
      <c r="CC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CA41,$B42=$CB41,$B42=$BA41),CC41,CB41)</f>
        <v/>
      </c>
      <c r="CD42" t="str">
        <f ca="1">IF(OR($B42=$AV41,$B42=$AT41,$B42=$AU41,$B42=$AW41,$B42=$AX41,$B42=$AY41,$B42=$AZ41,$B42=$BB41,$B42=$BC41,$B42=$BD41,$B42=$BE41,$B42=$BF41,$B42=$BG41,$B42=$BH41,$B42=$BI41,$B42=$BJ41,$B42=$BK41,$B42=$BL41,$B42=$BM41,$B42=$BN41,$B42=$BO41,$B42=$BP41,$B42=$BQ41,$B42=$BR41,$B42=$BS41,$B42=$BT41,$B42=$BU41,$B42=$BV41,$B42=$BW41,$B42=$BX41,$B42=$BY41,$B42=$BZ41,$B42=$CA41,$B42=$CB41,$B42=$CC41,$B42=$BA41),CD41,CC41)</f>
        <v/>
      </c>
      <c r="CH42">
        <f t="shared" ca="1" si="16"/>
        <v>38</v>
      </c>
      <c r="CI42" t="str">
        <f t="shared" ca="1" si="16"/>
        <v/>
      </c>
      <c r="CJ42">
        <f t="shared" ca="1" si="16"/>
        <v>30</v>
      </c>
      <c r="CK42" t="str">
        <f t="shared" ca="1" si="16"/>
        <v/>
      </c>
      <c r="CL42" t="str">
        <f t="shared" ca="1" si="16"/>
        <v/>
      </c>
      <c r="CM42" t="str">
        <f t="shared" ca="1" si="16"/>
        <v/>
      </c>
      <c r="CN42" t="str">
        <f t="shared" ca="1" si="16"/>
        <v/>
      </c>
      <c r="CO42">
        <f t="shared" ca="1" si="16"/>
        <v>35</v>
      </c>
      <c r="CP42">
        <f t="shared" ca="1" si="16"/>
        <v>36</v>
      </c>
      <c r="CQ42">
        <f t="shared" ca="1" si="16"/>
        <v>29</v>
      </c>
      <c r="CR42">
        <f t="shared" ca="1" si="16"/>
        <v>26</v>
      </c>
      <c r="CS42" t="str">
        <f t="shared" ca="1" si="16"/>
        <v/>
      </c>
      <c r="CT42">
        <f t="shared" ca="1" si="16"/>
        <v>32</v>
      </c>
      <c r="CU42" t="str">
        <f t="shared" ca="1" si="16"/>
        <v/>
      </c>
      <c r="CV42" t="str">
        <f t="shared" ca="1" si="16"/>
        <v/>
      </c>
      <c r="CW42" t="str">
        <f t="shared" ca="1" si="16"/>
        <v/>
      </c>
      <c r="CX42">
        <f t="shared" ca="1" si="16"/>
        <v>27</v>
      </c>
      <c r="CY42">
        <f t="shared" ca="1" si="16"/>
        <v>37</v>
      </c>
      <c r="CZ42">
        <f t="shared" ca="1" si="16"/>
        <v>34</v>
      </c>
      <c r="DA42" t="str">
        <f t="shared" ca="1" si="16"/>
        <v/>
      </c>
      <c r="DB42" t="str">
        <f t="shared" ca="1" si="13"/>
        <v/>
      </c>
      <c r="DC42" t="str">
        <f t="shared" ca="1" si="13"/>
        <v/>
      </c>
      <c r="DD42" t="str">
        <f t="shared" ca="1" si="13"/>
        <v/>
      </c>
      <c r="DE42" t="str">
        <f t="shared" ca="1" si="13"/>
        <v/>
      </c>
      <c r="DF42">
        <f t="shared" ca="1" si="13"/>
        <v>33</v>
      </c>
      <c r="DG42" t="str">
        <f t="shared" ca="1" si="13"/>
        <v/>
      </c>
      <c r="DH42" t="str">
        <f t="shared" ca="1" si="13"/>
        <v/>
      </c>
      <c r="DI42" t="str">
        <f t="shared" ca="1" si="13"/>
        <v/>
      </c>
      <c r="DJ42" t="str">
        <f t="shared" ca="1" si="13"/>
        <v/>
      </c>
      <c r="DK42">
        <f t="shared" ca="1" si="13"/>
        <v>31</v>
      </c>
      <c r="DL42">
        <f t="shared" ca="1" si="13"/>
        <v>28</v>
      </c>
      <c r="DM42" t="str">
        <f t="shared" ca="1" si="13"/>
        <v/>
      </c>
      <c r="DN42" t="str">
        <f t="shared" ca="1" si="13"/>
        <v/>
      </c>
      <c r="DO42" t="str">
        <f t="shared" ca="1" si="13"/>
        <v/>
      </c>
      <c r="DP42" t="str">
        <f t="shared" ca="1" si="13"/>
        <v/>
      </c>
      <c r="DQ42" t="str">
        <f t="shared" ca="1" si="13"/>
        <v/>
      </c>
      <c r="DR42" t="str">
        <f t="shared" ca="1" si="13"/>
        <v/>
      </c>
    </row>
    <row r="43" spans="1:122" x14ac:dyDescent="0.25">
      <c r="A43">
        <v>42</v>
      </c>
      <c r="C43" t="str">
        <f>IF(B43="","",LOOKUP(B43,$CH$1:$DR$1,CH42:DR42))</f>
        <v/>
      </c>
      <c r="G43" t="str">
        <f t="shared" si="4"/>
        <v/>
      </c>
      <c r="H43" t="str">
        <f t="shared" si="19"/>
        <v/>
      </c>
      <c r="I43" t="str">
        <f t="shared" si="19"/>
        <v/>
      </c>
      <c r="J43" t="str">
        <f t="shared" si="19"/>
        <v/>
      </c>
      <c r="K43" t="str">
        <f t="shared" si="19"/>
        <v/>
      </c>
      <c r="L43" t="str">
        <f t="shared" si="19"/>
        <v/>
      </c>
      <c r="M43" t="str">
        <f t="shared" si="19"/>
        <v/>
      </c>
      <c r="N43" t="str">
        <f t="shared" si="19"/>
        <v/>
      </c>
      <c r="O43" t="str">
        <f t="shared" si="19"/>
        <v/>
      </c>
      <c r="P43" t="str">
        <f t="shared" si="19"/>
        <v/>
      </c>
      <c r="Q43" t="str">
        <f t="shared" si="19"/>
        <v/>
      </c>
      <c r="R43" t="str">
        <f t="shared" si="19"/>
        <v/>
      </c>
      <c r="S43" t="str">
        <f t="shared" si="19"/>
        <v/>
      </c>
      <c r="T43" t="str">
        <f t="shared" si="19"/>
        <v/>
      </c>
      <c r="U43" t="str">
        <f t="shared" si="19"/>
        <v/>
      </c>
      <c r="V43" t="str">
        <f t="shared" si="19"/>
        <v/>
      </c>
      <c r="W43" t="str">
        <f t="shared" si="17"/>
        <v/>
      </c>
      <c r="X43" t="str">
        <f t="shared" si="18"/>
        <v/>
      </c>
      <c r="Y43" t="str">
        <f t="shared" si="18"/>
        <v/>
      </c>
      <c r="Z43" t="str">
        <f t="shared" si="18"/>
        <v/>
      </c>
      <c r="AA43" t="str">
        <f t="shared" si="18"/>
        <v/>
      </c>
      <c r="AB43" t="str">
        <f t="shared" si="18"/>
        <v/>
      </c>
      <c r="AC43" t="str">
        <f t="shared" si="18"/>
        <v/>
      </c>
      <c r="AD43" t="str">
        <f t="shared" si="18"/>
        <v/>
      </c>
      <c r="AE43" t="str">
        <f t="shared" si="18"/>
        <v/>
      </c>
      <c r="AF43" t="str">
        <f t="shared" si="18"/>
        <v/>
      </c>
      <c r="AG43" t="str">
        <f t="shared" si="18"/>
        <v/>
      </c>
      <c r="AH43" t="str">
        <f t="shared" si="18"/>
        <v/>
      </c>
      <c r="AI43" t="str">
        <f t="shared" si="18"/>
        <v/>
      </c>
      <c r="AJ43" t="str">
        <f t="shared" si="18"/>
        <v/>
      </c>
      <c r="AK43" t="str">
        <f t="shared" si="18"/>
        <v/>
      </c>
      <c r="AL43" t="str">
        <f t="shared" si="18"/>
        <v/>
      </c>
      <c r="AM43" t="str">
        <f t="shared" si="18"/>
        <v/>
      </c>
      <c r="AN43" t="str">
        <f t="shared" si="18"/>
        <v/>
      </c>
      <c r="AO43" t="str">
        <f t="shared" si="18"/>
        <v/>
      </c>
      <c r="AP43" t="str">
        <f t="shared" si="18"/>
        <v/>
      </c>
      <c r="AQ43" t="str">
        <f t="shared" si="18"/>
        <v/>
      </c>
      <c r="AR43" t="str">
        <f t="shared" si="18"/>
        <v/>
      </c>
      <c r="AT43">
        <f>B43</f>
        <v>0</v>
      </c>
      <c r="AU43">
        <f ca="1">IF($B43=$AT42,AU42,AT42)</f>
        <v>11</v>
      </c>
      <c r="AV43">
        <f ca="1">IF(OR($B43=$AT42,$B43=$AU42),AV42,AU42)</f>
        <v>17</v>
      </c>
      <c r="AW43">
        <f ca="1">IF(OR($B43=$AV42,$B43=$AT42,$B43=$AU42),AW42,AV42)</f>
        <v>31</v>
      </c>
      <c r="AX43">
        <f ca="1">IF(OR($B43=$AV42,$B43=$AT42,$B43=$AU42,$B43=$AW42),AX42,AW42)</f>
        <v>10</v>
      </c>
      <c r="AY43">
        <f ca="1">IF(OR($B43=$AV42,$B43=$AT42,$B43=$AU42,$B43=$AW42,$B43=$AX42),AY42,AX42)</f>
        <v>3</v>
      </c>
      <c r="AZ43">
        <f ca="1">IF(OR($B43=$AV42,$B43=$AT42,$B43=$AU42,$B43=$AW42,$B43=$AX42,$B43=$AY42),AZ42,AY42)</f>
        <v>30</v>
      </c>
      <c r="BA43">
        <f ca="1">IF(OR($B43=$AV42,$B43=$AT42,$B43=$AU42,$B43=$AW42,$B43=$AX42,$B43=$AY42,$B43=$AZ42),BA42,AZ42)</f>
        <v>13</v>
      </c>
      <c r="BB43">
        <f ca="1">IF(OR($B43=$AV42,$B43=$AT42,$B43=$AU42,$B43=$AW42,$B43=$AX42,$B43=$AY42,$B43=$AZ42,$B43=$BA42),BB42,BA42)</f>
        <v>25</v>
      </c>
      <c r="BC43">
        <f ca="1">IF(OR($B43=$AV42,$B43=$AT42,$B43=$AU42,$B43=$AW42,$B43=$AX42,$B43=$AY42,$B43=$AZ42,$B43=$BA42,$B43=$BB42),BC42,BB42)</f>
        <v>19</v>
      </c>
      <c r="BD43">
        <f ca="1">IF(OR($B43=$AV42,$B43=$AT42,$B43=$AU42,$B43=$AW42,$B43=$AX42,$B43=$AY42,$B43=$AZ42,$B43=$BB42,$B43=$BC42,$B43=$BA42),BD42,BC42)</f>
        <v>8</v>
      </c>
      <c r="BE43">
        <f ca="1">IF(OR($B43=$AV42,$B43=$AT42,$B43=$AU42,$B43=$AW42,$B43=$AX42,$B43=$AY42,$B43=$AZ42,$B43=$BB42,$B43=$BC42,$B43=$BD42,$B43=$BA42),BE42,BD42)</f>
        <v>9</v>
      </c>
      <c r="BF43">
        <f ca="1">IF(OR($B43=$AV42,$B43=$AT42,$B43=$AU42,$B43=$AW42,$B43=$AX42,$B43=$AY42,$B43=$AZ42,$B43=$BB42,$B43=$BC42,$B43=$BD42,$B43=$BE42,$B43=$BA42),BF42,BE42)</f>
        <v>18</v>
      </c>
      <c r="BG43">
        <f ca="1">IF(OR($B43=$AV42,$B43=$AT42,$B43=$AU42,$B43=$AW42,$B43=$AX42,$B43=$AY42,$B43=$AZ42,$B43=$BB42,$B43=$BC42,$B43=$BD42,$B43=$BE42,$B43=$BF42,$B43=$BA42),BG42,BF42)</f>
        <v>1</v>
      </c>
      <c r="BH43" t="str">
        <f ca="1">IF(OR($B43=$AV42,$B43=$AT42,$B43=$AU42,$B43=$AW42,$B43=$AX42,$B43=$AY42,$B43=$AZ42,$B43=$BB42,$B43=$BC42,$B43=$BD42,$B43=$BE42,$B43=$BF42,$B43=$BG42,$B43=$BA42),BH42,BG42)</f>
        <v/>
      </c>
      <c r="BI43" t="str">
        <f ca="1">IF(OR($B43=$AV42,$B43=$AT42,$B43=$AU42,$B43=$AW42,$B43=$AX42,$B43=$AY42,$B43=$AZ42,$B43=$BB42,$B43=$BC42,$B43=$BD42,$B43=$BE42,$B43=$BF42,$B43=$BG42,$B43=$BH42,$B43=$BA42),BI42,BH42)</f>
        <v/>
      </c>
      <c r="BJ43" t="str">
        <f ca="1">IF(OR($B43=$AV42,$B43=$AT42,$B43=$AU42,$B43=$AW42,$B43=$AX42,$B43=$AY42,$B43=$AZ42,$B43=$BB42,$B43=$BC42,$B43=$BD42,$B43=$BE42,$B43=$BF42,$B43=$BG42,$B43=$BH42,$B43=$BI42,$B43=$BA42),BJ42,BI42)</f>
        <v/>
      </c>
      <c r="BK43" t="str">
        <f ca="1">IF(OR($B43=$AV42,$B43=$AT42,$B43=$AU42,$B43=$AW42,$B43=$AX42,$B43=$AY42,$B43=$AZ42,$B43=$BB42,$B43=$BC42,$B43=$BD42,$B43=$BE42,$B43=$BF42,$B43=$BG42,$B43=$BH42,$B43=$BI42,$B43=$BJ42,$B43=$BA42),BK42,BJ42)</f>
        <v/>
      </c>
      <c r="BL43" t="str">
        <f ca="1">IF(OR($B43=$AV42,$B43=$AT42,$B43=$AU42,$B43=$AW42,$B43=$AX42,$B43=$AY42,$B43=$AZ42,$B43=$BB42,$B43=$BC42,$B43=$BD42,$B43=$BE42,$B43=$BF42,$B43=$BG42,$B43=$BH42,$B43=$BI42,$B43=$BJ42,$B43=$BK42,$B43=$BA42),BL42,BK42)</f>
        <v/>
      </c>
      <c r="BM43" t="str">
        <f ca="1">IF(OR($B43=$AV42,$B43=$AT42,$B43=$AU42,$B43=$AW42,$B43=$AX42,$B43=$AY42,$B43=$AZ42,$B43=$BB42,$B43=$BC42,$B43=$BD42,$B43=$BE42,$B43=$BF42,$B43=$BG42,$B43=$BH42,$B43=$BI42,$B43=$BJ42,$B43=$BK42,$B43=$BL42,$B43=$BA42),BM42,BL42)</f>
        <v/>
      </c>
      <c r="BN43" t="str">
        <f ca="1">IF(OR($B43=$AV42,$B43=$AT42,$B43=$AU42,$B43=$AW42,$B43=$AX42,$B43=$AY42,$B43=$AZ42,$B43=$BB42,$B43=$BC42,$B43=$BD42,$B43=$BE42,$B43=$BF42,$B43=$BG42,$B43=$BH42,$B43=$BI42,$B43=$BJ42,$B43=$BK42,$B43=$BL42,$B43=$BM42,$B43=$BA42),BN42,BM42)</f>
        <v/>
      </c>
      <c r="BO43" t="str">
        <f ca="1">IF(OR($B43=$AV42,$B43=$AT42,$B43=$AU42,$B43=$AW42,$B43=$AX42,$B43=$AY42,$B43=$AZ42,$B43=$BB42,$B43=$BC42,$B43=$BD42,$B43=$BE42,$B43=$BF42,$B43=$BG42,$B43=$BH42,$B43=$BI42,$B43=$BJ42,$B43=$BK42,$B43=$BL42,$B43=$BM42,$B43=$BN42,$B43=$BA42),BO42,BN42)</f>
        <v/>
      </c>
      <c r="BP43" t="str">
        <f ca="1">IF(OR($B43=$AV42,$B43=$AT42,$B43=$AU42,$B43=$AW42,$B43=$AX42,$B43=$AY42,$B43=$AZ42,$B43=$BB42,$B43=$BC42,$B43=$BD42,$B43=$BE42,$B43=$BF42,$B43=$BG42,$B43=$BH42,$B43=$BI42,$B43=$BJ42,$B43=$BK42,$B43=$BL42,$B43=$BM42,$B43=$BN42,$B43=$BO42,$B43=$BA42),BP42,BO42)</f>
        <v/>
      </c>
      <c r="BQ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IF(OR($B43=$AV42,$B43=$AT42,$B43=$AU42,$B43=$AW42,$B43=$AX42,$B43=$AY42,$B43=$AZ42,$B43=$BB42,$B43=$BC42,$B43=$BD42,$B43=$BE42,$B43=$BF42,$B43=$BG42,$B43=$BH42,$B43=$BI42,$B43=$BJ42,$B43=$BK42,$B43=$BL42,$B43=$BM42,$B43=$BN42,$B43=$BO42,$B43=$BP42,$B43=$BA42),BQ42,BP42)</f>
        <v/>
      </c>
      <c r="BR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A42),BR42,BQ42)</f>
        <v/>
      </c>
      <c r="BS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A42),BS42,BR42)</f>
        <v/>
      </c>
      <c r="BT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A42),BT42,BS42)</f>
        <v/>
      </c>
      <c r="BU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A42),BU42,BT42)</f>
        <v/>
      </c>
      <c r="BV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A42),BV42,BU42)</f>
        <v/>
      </c>
      <c r="BW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A42),BW42,BV42)</f>
        <v/>
      </c>
      <c r="BX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A42),BX42,BW42)</f>
        <v/>
      </c>
      <c r="BY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A42),BY42,BX42)</f>
        <v/>
      </c>
      <c r="BZ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A42),BZ42,BY42)</f>
        <v/>
      </c>
      <c r="CA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BA42),CA42,BZ42)</f>
        <v/>
      </c>
      <c r="CB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CA42,$B43=$BA42),CB42,CA42)</f>
        <v/>
      </c>
      <c r="CC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CA42,$B43=$CB42,$B43=$BA42),CC42,CB42)</f>
        <v/>
      </c>
      <c r="CD43" t="str">
        <f ca="1">IF(OR($B43=$AV42,$B43=$AT42,$B43=$AU42,$B43=$AW42,$B43=$AX42,$B43=$AY42,$B43=$AZ42,$B43=$BB42,$B43=$BC42,$B43=$BD42,$B43=$BE42,$B43=$BF42,$B43=$BG42,$B43=$BH42,$B43=$BI42,$B43=$BJ42,$B43=$BK42,$B43=$BL42,$B43=$BM42,$B43=$BN42,$B43=$BO42,$B43=$BP42,$B43=$BQ42,$B43=$BR42,$B43=$BS42,$B43=$BT42,$B43=$BU42,$B43=$BV42,$B43=$BW42,$B43=$BX42,$B43=$BY42,$B43=$BZ42,$B43=$CA42,$B43=$CB42,$B43=$CC42,$B43=$BA42),CD42,CC42)</f>
        <v/>
      </c>
      <c r="CH43">
        <f t="shared" ca="1" si="16"/>
        <v>39</v>
      </c>
      <c r="CI43" t="str">
        <f t="shared" ca="1" si="16"/>
        <v/>
      </c>
      <c r="CJ43">
        <f t="shared" ca="1" si="16"/>
        <v>31</v>
      </c>
      <c r="CK43" t="str">
        <f t="shared" ca="1" si="16"/>
        <v/>
      </c>
      <c r="CL43" t="str">
        <f t="shared" ca="1" si="16"/>
        <v/>
      </c>
      <c r="CM43" t="str">
        <f t="shared" ca="1" si="16"/>
        <v/>
      </c>
      <c r="CN43" t="str">
        <f t="shared" ca="1" si="16"/>
        <v/>
      </c>
      <c r="CO43">
        <f t="shared" ca="1" si="16"/>
        <v>36</v>
      </c>
      <c r="CP43">
        <f t="shared" ca="1" si="16"/>
        <v>37</v>
      </c>
      <c r="CQ43">
        <f t="shared" ca="1" si="16"/>
        <v>30</v>
      </c>
      <c r="CR43">
        <f t="shared" ca="1" si="16"/>
        <v>27</v>
      </c>
      <c r="CS43" t="str">
        <f t="shared" ca="1" si="16"/>
        <v/>
      </c>
      <c r="CT43">
        <f t="shared" ca="1" si="16"/>
        <v>33</v>
      </c>
      <c r="CU43" t="str">
        <f t="shared" ca="1" si="16"/>
        <v/>
      </c>
      <c r="CV43" t="str">
        <f t="shared" ca="1" si="16"/>
        <v/>
      </c>
      <c r="CW43" t="str">
        <f t="shared" ca="1" si="16"/>
        <v/>
      </c>
      <c r="CX43">
        <f t="shared" ca="1" si="16"/>
        <v>28</v>
      </c>
      <c r="CY43">
        <f t="shared" ca="1" si="16"/>
        <v>38</v>
      </c>
      <c r="CZ43">
        <f t="shared" ca="1" si="16"/>
        <v>35</v>
      </c>
      <c r="DA43" t="str">
        <f t="shared" ca="1" si="16"/>
        <v/>
      </c>
      <c r="DB43" t="str">
        <f t="shared" ca="1" si="16"/>
        <v/>
      </c>
      <c r="DC43" t="str">
        <f t="shared" ca="1" si="16"/>
        <v/>
      </c>
      <c r="DD43" t="str">
        <f t="shared" ca="1" si="16"/>
        <v/>
      </c>
      <c r="DE43" t="str">
        <f t="shared" ca="1" si="16"/>
        <v/>
      </c>
      <c r="DF43">
        <f t="shared" ca="1" si="16"/>
        <v>34</v>
      </c>
      <c r="DG43" t="str">
        <f t="shared" ca="1" si="16"/>
        <v/>
      </c>
      <c r="DH43" t="str">
        <f t="shared" ca="1" si="16"/>
        <v/>
      </c>
      <c r="DI43" t="str">
        <f t="shared" ca="1" si="16"/>
        <v/>
      </c>
      <c r="DJ43" t="str">
        <f t="shared" ca="1" si="16"/>
        <v/>
      </c>
      <c r="DK43">
        <f t="shared" ca="1" si="16"/>
        <v>32</v>
      </c>
      <c r="DL43">
        <f t="shared" ca="1" si="16"/>
        <v>29</v>
      </c>
      <c r="DM43" t="str">
        <f t="shared" ca="1" si="16"/>
        <v/>
      </c>
      <c r="DN43" t="str">
        <f t="shared" ca="1" si="16"/>
        <v/>
      </c>
      <c r="DO43" t="str">
        <f t="shared" ca="1" si="16"/>
        <v/>
      </c>
      <c r="DP43" t="str">
        <f t="shared" ca="1" si="16"/>
        <v/>
      </c>
      <c r="DQ43" t="str">
        <f t="shared" ca="1" si="16"/>
        <v/>
      </c>
      <c r="DR43" t="str">
        <f t="shared" ca="1" si="16"/>
        <v/>
      </c>
    </row>
    <row r="44" spans="1:122" x14ac:dyDescent="0.25">
      <c r="A44">
        <v>43</v>
      </c>
      <c r="C44" t="str">
        <f>IF(B44="","",LOOKUP(B44,$CH$1:$DR$1,CH43:DR43))</f>
        <v/>
      </c>
      <c r="G44" t="str">
        <f t="shared" si="4"/>
        <v/>
      </c>
      <c r="H44" t="str">
        <f t="shared" si="19"/>
        <v/>
      </c>
      <c r="I44" t="str">
        <f t="shared" si="19"/>
        <v/>
      </c>
      <c r="J44" t="str">
        <f t="shared" si="19"/>
        <v/>
      </c>
      <c r="K44" t="str">
        <f t="shared" si="19"/>
        <v/>
      </c>
      <c r="L44" t="str">
        <f t="shared" si="19"/>
        <v/>
      </c>
      <c r="M44" t="str">
        <f t="shared" si="19"/>
        <v/>
      </c>
      <c r="N44" t="str">
        <f t="shared" si="19"/>
        <v/>
      </c>
      <c r="O44" t="str">
        <f t="shared" si="19"/>
        <v/>
      </c>
      <c r="P44" t="str">
        <f t="shared" si="19"/>
        <v/>
      </c>
      <c r="Q44" t="str">
        <f t="shared" si="19"/>
        <v/>
      </c>
      <c r="R44" t="str">
        <f t="shared" si="19"/>
        <v/>
      </c>
      <c r="S44" t="str">
        <f t="shared" si="19"/>
        <v/>
      </c>
      <c r="T44" t="str">
        <f t="shared" si="19"/>
        <v/>
      </c>
      <c r="U44" t="str">
        <f t="shared" si="19"/>
        <v/>
      </c>
      <c r="V44" t="str">
        <f t="shared" si="19"/>
        <v/>
      </c>
      <c r="W44" t="str">
        <f t="shared" si="17"/>
        <v/>
      </c>
      <c r="X44" t="str">
        <f t="shared" si="18"/>
        <v/>
      </c>
      <c r="Y44" t="str">
        <f t="shared" si="18"/>
        <v/>
      </c>
      <c r="Z44" t="str">
        <f t="shared" si="18"/>
        <v/>
      </c>
      <c r="AA44" t="str">
        <f t="shared" si="18"/>
        <v/>
      </c>
      <c r="AB44" t="str">
        <f t="shared" si="18"/>
        <v/>
      </c>
      <c r="AC44" t="str">
        <f t="shared" si="18"/>
        <v/>
      </c>
      <c r="AD44" t="str">
        <f t="shared" si="18"/>
        <v/>
      </c>
      <c r="AE44" t="str">
        <f t="shared" si="18"/>
        <v/>
      </c>
      <c r="AF44" t="str">
        <f t="shared" si="18"/>
        <v/>
      </c>
      <c r="AG44" t="str">
        <f t="shared" si="18"/>
        <v/>
      </c>
      <c r="AH44" t="str">
        <f t="shared" si="18"/>
        <v/>
      </c>
      <c r="AI44" t="str">
        <f t="shared" si="18"/>
        <v/>
      </c>
      <c r="AJ44" t="str">
        <f t="shared" si="18"/>
        <v/>
      </c>
      <c r="AK44" t="str">
        <f t="shared" si="18"/>
        <v/>
      </c>
      <c r="AL44" t="str">
        <f t="shared" si="18"/>
        <v/>
      </c>
      <c r="AM44" t="str">
        <f t="shared" si="18"/>
        <v/>
      </c>
      <c r="AN44" t="str">
        <f t="shared" si="18"/>
        <v/>
      </c>
      <c r="AO44" t="str">
        <f t="shared" si="18"/>
        <v/>
      </c>
      <c r="AP44" t="str">
        <f t="shared" si="18"/>
        <v/>
      </c>
      <c r="AQ44" t="str">
        <f t="shared" si="18"/>
        <v/>
      </c>
      <c r="AR44" t="str">
        <f t="shared" si="18"/>
        <v/>
      </c>
      <c r="AT44">
        <f>B44</f>
        <v>0</v>
      </c>
      <c r="AU44">
        <f ca="1">IF($B44=$AT43,AU43,AT43)</f>
        <v>11</v>
      </c>
      <c r="AV44">
        <f ca="1">IF(OR($B44=$AT43,$B44=$AU43),AV43,AU43)</f>
        <v>17</v>
      </c>
      <c r="AW44">
        <f ca="1">IF(OR($B44=$AV43,$B44=$AT43,$B44=$AU43),AW43,AV43)</f>
        <v>31</v>
      </c>
      <c r="AX44">
        <f ca="1">IF(OR($B44=$AV43,$B44=$AT43,$B44=$AU43,$B44=$AW43),AX43,AW43)</f>
        <v>10</v>
      </c>
      <c r="AY44">
        <f ca="1">IF(OR($B44=$AV43,$B44=$AT43,$B44=$AU43,$B44=$AW43,$B44=$AX43),AY43,AX43)</f>
        <v>3</v>
      </c>
      <c r="AZ44">
        <f ca="1">IF(OR($B44=$AV43,$B44=$AT43,$B44=$AU43,$B44=$AW43,$B44=$AX43,$B44=$AY43),AZ43,AY43)</f>
        <v>30</v>
      </c>
      <c r="BA44">
        <f ca="1">IF(OR($B44=$AV43,$B44=$AT43,$B44=$AU43,$B44=$AW43,$B44=$AX43,$B44=$AY43,$B44=$AZ43),BA43,AZ43)</f>
        <v>13</v>
      </c>
      <c r="BB44">
        <f ca="1">IF(OR($B44=$AV43,$B44=$AT43,$B44=$AU43,$B44=$AW43,$B44=$AX43,$B44=$AY43,$B44=$AZ43,$B44=$BA43),BB43,BA43)</f>
        <v>25</v>
      </c>
      <c r="BC44">
        <f ca="1">IF(OR($B44=$AV43,$B44=$AT43,$B44=$AU43,$B44=$AW43,$B44=$AX43,$B44=$AY43,$B44=$AZ43,$B44=$BA43,$B44=$BB43),BC43,BB43)</f>
        <v>19</v>
      </c>
      <c r="BD44">
        <f ca="1">IF(OR($B44=$AV43,$B44=$AT43,$B44=$AU43,$B44=$AW43,$B44=$AX43,$B44=$AY43,$B44=$AZ43,$B44=$BB43,$B44=$BC43,$B44=$BA43),BD43,BC43)</f>
        <v>8</v>
      </c>
      <c r="BE44">
        <f ca="1">IF(OR($B44=$AV43,$B44=$AT43,$B44=$AU43,$B44=$AW43,$B44=$AX43,$B44=$AY43,$B44=$AZ43,$B44=$BB43,$B44=$BC43,$B44=$BD43,$B44=$BA43),BE43,BD43)</f>
        <v>9</v>
      </c>
      <c r="BF44">
        <f ca="1">IF(OR($B44=$AV43,$B44=$AT43,$B44=$AU43,$B44=$AW43,$B44=$AX43,$B44=$AY43,$B44=$AZ43,$B44=$BB43,$B44=$BC43,$B44=$BD43,$B44=$BE43,$B44=$BA43),BF43,BE43)</f>
        <v>18</v>
      </c>
      <c r="BG44">
        <f ca="1">IF(OR($B44=$AV43,$B44=$AT43,$B44=$AU43,$B44=$AW43,$B44=$AX43,$B44=$AY43,$B44=$AZ43,$B44=$BB43,$B44=$BC43,$B44=$BD43,$B44=$BE43,$B44=$BF43,$B44=$BA43),BG43,BF43)</f>
        <v>1</v>
      </c>
      <c r="BH44" t="str">
        <f ca="1">IF(OR($B44=$AV43,$B44=$AT43,$B44=$AU43,$B44=$AW43,$B44=$AX43,$B44=$AY43,$B44=$AZ43,$B44=$BB43,$B44=$BC43,$B44=$BD43,$B44=$BE43,$B44=$BF43,$B44=$BG43,$B44=$BA43),BH43,BG43)</f>
        <v/>
      </c>
      <c r="BI44" t="str">
        <f ca="1">IF(OR($B44=$AV43,$B44=$AT43,$B44=$AU43,$B44=$AW43,$B44=$AX43,$B44=$AY43,$B44=$AZ43,$B44=$BB43,$B44=$BC43,$B44=$BD43,$B44=$BE43,$B44=$BF43,$B44=$BG43,$B44=$BH43,$B44=$BA43),BI43,BH43)</f>
        <v/>
      </c>
      <c r="BJ44" t="str">
        <f ca="1">IF(OR($B44=$AV43,$B44=$AT43,$B44=$AU43,$B44=$AW43,$B44=$AX43,$B44=$AY43,$B44=$AZ43,$B44=$BB43,$B44=$BC43,$B44=$BD43,$B44=$BE43,$B44=$BF43,$B44=$BG43,$B44=$BH43,$B44=$BI43,$B44=$BA43),BJ43,BI43)</f>
        <v/>
      </c>
      <c r="BK44" t="str">
        <f ca="1">IF(OR($B44=$AV43,$B44=$AT43,$B44=$AU43,$B44=$AW43,$B44=$AX43,$B44=$AY43,$B44=$AZ43,$B44=$BB43,$B44=$BC43,$B44=$BD43,$B44=$BE43,$B44=$BF43,$B44=$BG43,$B44=$BH43,$B44=$BI43,$B44=$BJ43,$B44=$BA43),BK43,BJ43)</f>
        <v/>
      </c>
      <c r="BL44" t="str">
        <f ca="1">IF(OR($B44=$AV43,$B44=$AT43,$B44=$AU43,$B44=$AW43,$B44=$AX43,$B44=$AY43,$B44=$AZ43,$B44=$BB43,$B44=$BC43,$B44=$BD43,$B44=$BE43,$B44=$BF43,$B44=$BG43,$B44=$BH43,$B44=$BI43,$B44=$BJ43,$B44=$BK43,$B44=$BA43),BL43,BK43)</f>
        <v/>
      </c>
      <c r="BM44" t="str">
        <f ca="1">IF(OR($B44=$AV43,$B44=$AT43,$B44=$AU43,$B44=$AW43,$B44=$AX43,$B44=$AY43,$B44=$AZ43,$B44=$BB43,$B44=$BC43,$B44=$BD43,$B44=$BE43,$B44=$BF43,$B44=$BG43,$B44=$BH43,$B44=$BI43,$B44=$BJ43,$B44=$BK43,$B44=$BL43,$B44=$BA43),BM43,BL43)</f>
        <v/>
      </c>
      <c r="BN44" t="str">
        <f ca="1">IF(OR($B44=$AV43,$B44=$AT43,$B44=$AU43,$B44=$AW43,$B44=$AX43,$B44=$AY43,$B44=$AZ43,$B44=$BB43,$B44=$BC43,$B44=$BD43,$B44=$BE43,$B44=$BF43,$B44=$BG43,$B44=$BH43,$B44=$BI43,$B44=$BJ43,$B44=$BK43,$B44=$BL43,$B44=$BM43,$B44=$BA43),BN43,BM43)</f>
        <v/>
      </c>
      <c r="BO44" t="str">
        <f ca="1">IF(OR($B44=$AV43,$B44=$AT43,$B44=$AU43,$B44=$AW43,$B44=$AX43,$B44=$AY43,$B44=$AZ43,$B44=$BB43,$B44=$BC43,$B44=$BD43,$B44=$BE43,$B44=$BF43,$B44=$BG43,$B44=$BH43,$B44=$BI43,$B44=$BJ43,$B44=$BK43,$B44=$BL43,$B44=$BM43,$B44=$BN43,$B44=$BA43),BO43,BN43)</f>
        <v/>
      </c>
      <c r="BP44" t="str">
        <f ca="1">IF(OR($B44=$AV43,$B44=$AT43,$B44=$AU43,$B44=$AW43,$B44=$AX43,$B44=$AY43,$B44=$AZ43,$B44=$BB43,$B44=$BC43,$B44=$BD43,$B44=$BE43,$B44=$BF43,$B44=$BG43,$B44=$BH43,$B44=$BI43,$B44=$BJ43,$B44=$BK43,$B44=$BL43,$B44=$BM43,$B44=$BN43,$B44=$BO43,$B44=$BA43),BP43,BO43)</f>
        <v/>
      </c>
      <c r="BQ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IF(OR($B44=$AV43,$B44=$AT43,$B44=$AU43,$B44=$AW43,$B44=$AX43,$B44=$AY43,$B44=$AZ43,$B44=$BB43,$B44=$BC43,$B44=$BD43,$B44=$BE43,$B44=$BF43,$B44=$BG43,$B44=$BH43,$B44=$BI43,$B44=$BJ43,$B44=$BK43,$B44=$BL43,$B44=$BM43,$B44=$BN43,$B44=$BO43,$B44=$BP43,$B44=$BA43),BQ43,BP43)</f>
        <v/>
      </c>
      <c r="BR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A43),BR43,BQ43)</f>
        <v/>
      </c>
      <c r="BS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A43),BS43,BR43)</f>
        <v/>
      </c>
      <c r="BT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A43),BT43,BS43)</f>
        <v/>
      </c>
      <c r="BU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A43),BU43,BT43)</f>
        <v/>
      </c>
      <c r="BV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A43),BV43,BU43)</f>
        <v/>
      </c>
      <c r="BW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A43),BW43,BV43)</f>
        <v/>
      </c>
      <c r="BX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A43),BX43,BW43)</f>
        <v/>
      </c>
      <c r="BY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A43),BY43,BX43)</f>
        <v/>
      </c>
      <c r="BZ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A43),BZ43,BY43)</f>
        <v/>
      </c>
      <c r="CA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BA43),CA43,BZ43)</f>
        <v/>
      </c>
      <c r="CB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CA43,$B44=$BA43),CB43,CA43)</f>
        <v/>
      </c>
      <c r="CC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CA43,$B44=$CB43,$B44=$BA43),CC43,CB43)</f>
        <v/>
      </c>
      <c r="CD44" t="str">
        <f ca="1">IF(OR($B44=$AV43,$B44=$AT43,$B44=$AU43,$B44=$AW43,$B44=$AX43,$B44=$AY43,$B44=$AZ43,$B44=$BB43,$B44=$BC43,$B44=$BD43,$B44=$BE43,$B44=$BF43,$B44=$BG43,$B44=$BH43,$B44=$BI43,$B44=$BJ43,$B44=$BK43,$B44=$BL43,$B44=$BM43,$B44=$BN43,$B44=$BO43,$B44=$BP43,$B44=$BQ43,$B44=$BR43,$B44=$BS43,$B44=$BT43,$B44=$BU43,$B44=$BV43,$B44=$BW43,$B44=$BX43,$B44=$BY43,$B44=$BZ43,$B44=$CA43,$B44=$CB43,$B44=$CC43,$B44=$BA43),CD43,CC43)</f>
        <v/>
      </c>
      <c r="CH44">
        <f t="shared" ca="1" si="16"/>
        <v>40</v>
      </c>
      <c r="CI44" t="str">
        <f t="shared" ca="1" si="16"/>
        <v/>
      </c>
      <c r="CJ44">
        <f t="shared" ca="1" si="16"/>
        <v>32</v>
      </c>
      <c r="CK44" t="str">
        <f t="shared" ca="1" si="16"/>
        <v/>
      </c>
      <c r="CL44" t="str">
        <f t="shared" ca="1" si="16"/>
        <v/>
      </c>
      <c r="CM44" t="str">
        <f t="shared" ca="1" si="16"/>
        <v/>
      </c>
      <c r="CN44" t="str">
        <f t="shared" ca="1" si="16"/>
        <v/>
      </c>
      <c r="CO44">
        <f t="shared" ca="1" si="16"/>
        <v>37</v>
      </c>
      <c r="CP44">
        <f t="shared" ca="1" si="16"/>
        <v>38</v>
      </c>
      <c r="CQ44">
        <f t="shared" ca="1" si="16"/>
        <v>31</v>
      </c>
      <c r="CR44">
        <f t="shared" ca="1" si="16"/>
        <v>28</v>
      </c>
      <c r="CS44" t="str">
        <f t="shared" ca="1" si="16"/>
        <v/>
      </c>
      <c r="CT44">
        <f t="shared" ca="1" si="16"/>
        <v>34</v>
      </c>
      <c r="CU44" t="str">
        <f t="shared" ca="1" si="16"/>
        <v/>
      </c>
      <c r="CV44" t="str">
        <f t="shared" ca="1" si="16"/>
        <v/>
      </c>
      <c r="CW44" t="str">
        <f t="shared" ca="1" si="16"/>
        <v/>
      </c>
      <c r="CX44">
        <f t="shared" ca="1" si="16"/>
        <v>29</v>
      </c>
      <c r="CY44">
        <f t="shared" ca="1" si="16"/>
        <v>39</v>
      </c>
      <c r="CZ44">
        <f t="shared" ca="1" si="16"/>
        <v>36</v>
      </c>
      <c r="DA44" t="str">
        <f t="shared" ca="1" si="16"/>
        <v/>
      </c>
      <c r="DB44" t="str">
        <f t="shared" ca="1" si="16"/>
        <v/>
      </c>
      <c r="DC44" t="str">
        <f t="shared" ca="1" si="16"/>
        <v/>
      </c>
      <c r="DD44" t="str">
        <f t="shared" ca="1" si="16"/>
        <v/>
      </c>
      <c r="DE44" t="str">
        <f t="shared" ca="1" si="16"/>
        <v/>
      </c>
      <c r="DF44">
        <f t="shared" ca="1" si="16"/>
        <v>35</v>
      </c>
      <c r="DG44" t="str">
        <f t="shared" ca="1" si="16"/>
        <v/>
      </c>
      <c r="DH44" t="str">
        <f t="shared" ca="1" si="16"/>
        <v/>
      </c>
      <c r="DI44" t="str">
        <f t="shared" ca="1" si="16"/>
        <v/>
      </c>
      <c r="DJ44" t="str">
        <f t="shared" ca="1" si="16"/>
        <v/>
      </c>
      <c r="DK44">
        <f t="shared" ca="1" si="16"/>
        <v>33</v>
      </c>
      <c r="DL44">
        <f t="shared" ca="1" si="16"/>
        <v>30</v>
      </c>
      <c r="DM44" t="str">
        <f t="shared" ca="1" si="16"/>
        <v/>
      </c>
      <c r="DN44" t="str">
        <f t="shared" ca="1" si="16"/>
        <v/>
      </c>
      <c r="DO44" t="str">
        <f t="shared" ca="1" si="16"/>
        <v/>
      </c>
      <c r="DP44" t="str">
        <f t="shared" ca="1" si="16"/>
        <v/>
      </c>
      <c r="DQ44" t="str">
        <f t="shared" ca="1" si="16"/>
        <v/>
      </c>
      <c r="DR44" t="str">
        <f t="shared" ca="1" si="16"/>
        <v/>
      </c>
    </row>
    <row r="45" spans="1:122" x14ac:dyDescent="0.25">
      <c r="A45">
        <v>44</v>
      </c>
      <c r="C45" t="str">
        <f>IF(B45="","",LOOKUP(B45,$CH$1:$DR$1,CH44:DR44))</f>
        <v/>
      </c>
      <c r="G45" t="str">
        <f t="shared" si="4"/>
        <v/>
      </c>
      <c r="H45" t="str">
        <f t="shared" si="19"/>
        <v/>
      </c>
      <c r="I45" t="str">
        <f t="shared" si="19"/>
        <v/>
      </c>
      <c r="J45" t="str">
        <f t="shared" si="19"/>
        <v/>
      </c>
      <c r="K45" t="str">
        <f t="shared" si="19"/>
        <v/>
      </c>
      <c r="L45" t="str">
        <f t="shared" si="19"/>
        <v/>
      </c>
      <c r="M45" t="str">
        <f t="shared" si="19"/>
        <v/>
      </c>
      <c r="N45" t="str">
        <f t="shared" si="19"/>
        <v/>
      </c>
      <c r="O45" t="str">
        <f t="shared" si="19"/>
        <v/>
      </c>
      <c r="P45" t="str">
        <f t="shared" si="19"/>
        <v/>
      </c>
      <c r="Q45" t="str">
        <f t="shared" si="19"/>
        <v/>
      </c>
      <c r="R45" t="str">
        <f t="shared" si="19"/>
        <v/>
      </c>
      <c r="S45" t="str">
        <f t="shared" si="19"/>
        <v/>
      </c>
      <c r="T45" t="str">
        <f t="shared" si="19"/>
        <v/>
      </c>
      <c r="U45" t="str">
        <f t="shared" si="19"/>
        <v/>
      </c>
      <c r="V45" t="str">
        <f t="shared" si="19"/>
        <v/>
      </c>
      <c r="W45" t="str">
        <f t="shared" si="17"/>
        <v/>
      </c>
      <c r="X45" t="str">
        <f t="shared" si="18"/>
        <v/>
      </c>
      <c r="Y45" t="str">
        <f t="shared" si="18"/>
        <v/>
      </c>
      <c r="Z45" t="str">
        <f t="shared" si="18"/>
        <v/>
      </c>
      <c r="AA45" t="str">
        <f t="shared" si="18"/>
        <v/>
      </c>
      <c r="AB45" t="str">
        <f t="shared" si="18"/>
        <v/>
      </c>
      <c r="AC45" t="str">
        <f t="shared" si="18"/>
        <v/>
      </c>
      <c r="AD45" t="str">
        <f t="shared" si="18"/>
        <v/>
      </c>
      <c r="AE45" t="str">
        <f t="shared" si="18"/>
        <v/>
      </c>
      <c r="AF45" t="str">
        <f t="shared" si="18"/>
        <v/>
      </c>
      <c r="AG45" t="str">
        <f t="shared" si="18"/>
        <v/>
      </c>
      <c r="AH45" t="str">
        <f t="shared" si="18"/>
        <v/>
      </c>
      <c r="AI45" t="str">
        <f t="shared" si="18"/>
        <v/>
      </c>
      <c r="AJ45" t="str">
        <f t="shared" si="18"/>
        <v/>
      </c>
      <c r="AK45" t="str">
        <f t="shared" si="18"/>
        <v/>
      </c>
      <c r="AL45" t="str">
        <f t="shared" si="18"/>
        <v/>
      </c>
      <c r="AM45" t="str">
        <f t="shared" si="18"/>
        <v/>
      </c>
      <c r="AN45" t="str">
        <f t="shared" si="18"/>
        <v/>
      </c>
      <c r="AO45" t="str">
        <f t="shared" si="18"/>
        <v/>
      </c>
      <c r="AP45" t="str">
        <f t="shared" si="18"/>
        <v/>
      </c>
      <c r="AQ45" t="str">
        <f t="shared" si="18"/>
        <v/>
      </c>
      <c r="AR45" t="str">
        <f t="shared" si="18"/>
        <v/>
      </c>
      <c r="AT45">
        <f>B45</f>
        <v>0</v>
      </c>
      <c r="AU45">
        <f ca="1">IF($B45=$AT44,AU44,AT44)</f>
        <v>11</v>
      </c>
      <c r="AV45">
        <f ca="1">IF(OR($B45=$AT44,$B45=$AU44),AV44,AU44)</f>
        <v>17</v>
      </c>
      <c r="AW45">
        <f ca="1">IF(OR($B45=$AV44,$B45=$AT44,$B45=$AU44),AW44,AV44)</f>
        <v>31</v>
      </c>
      <c r="AX45">
        <f ca="1">IF(OR($B45=$AV44,$B45=$AT44,$B45=$AU44,$B45=$AW44),AX44,AW44)</f>
        <v>10</v>
      </c>
      <c r="AY45">
        <f ca="1">IF(OR($B45=$AV44,$B45=$AT44,$B45=$AU44,$B45=$AW44,$B45=$AX44),AY44,AX44)</f>
        <v>3</v>
      </c>
      <c r="AZ45">
        <f ca="1">IF(OR($B45=$AV44,$B45=$AT44,$B45=$AU44,$B45=$AW44,$B45=$AX44,$B45=$AY44),AZ44,AY44)</f>
        <v>30</v>
      </c>
      <c r="BA45">
        <f ca="1">IF(OR($B45=$AV44,$B45=$AT44,$B45=$AU44,$B45=$AW44,$B45=$AX44,$B45=$AY44,$B45=$AZ44),BA44,AZ44)</f>
        <v>13</v>
      </c>
      <c r="BB45">
        <f ca="1">IF(OR($B45=$AV44,$B45=$AT44,$B45=$AU44,$B45=$AW44,$B45=$AX44,$B45=$AY44,$B45=$AZ44,$B45=$BA44),BB44,BA44)</f>
        <v>25</v>
      </c>
      <c r="BC45">
        <f ca="1">IF(OR($B45=$AV44,$B45=$AT44,$B45=$AU44,$B45=$AW44,$B45=$AX44,$B45=$AY44,$B45=$AZ44,$B45=$BA44,$B45=$BB44),BC44,BB44)</f>
        <v>19</v>
      </c>
      <c r="BD45">
        <f ca="1">IF(OR($B45=$AV44,$B45=$AT44,$B45=$AU44,$B45=$AW44,$B45=$AX44,$B45=$AY44,$B45=$AZ44,$B45=$BB44,$B45=$BC44,$B45=$BA44),BD44,BC44)</f>
        <v>8</v>
      </c>
      <c r="BE45">
        <f ca="1">IF(OR($B45=$AV44,$B45=$AT44,$B45=$AU44,$B45=$AW44,$B45=$AX44,$B45=$AY44,$B45=$AZ44,$B45=$BB44,$B45=$BC44,$B45=$BD44,$B45=$BA44),BE44,BD44)</f>
        <v>9</v>
      </c>
      <c r="BF45">
        <f ca="1">IF(OR($B45=$AV44,$B45=$AT44,$B45=$AU44,$B45=$AW44,$B45=$AX44,$B45=$AY44,$B45=$AZ44,$B45=$BB44,$B45=$BC44,$B45=$BD44,$B45=$BE44,$B45=$BA44),BF44,BE44)</f>
        <v>18</v>
      </c>
      <c r="BG45">
        <f ca="1">IF(OR($B45=$AV44,$B45=$AT44,$B45=$AU44,$B45=$AW44,$B45=$AX44,$B45=$AY44,$B45=$AZ44,$B45=$BB44,$B45=$BC44,$B45=$BD44,$B45=$BE44,$B45=$BF44,$B45=$BA44),BG44,BF44)</f>
        <v>1</v>
      </c>
      <c r="BH45" t="str">
        <f ca="1">IF(OR($B45=$AV44,$B45=$AT44,$B45=$AU44,$B45=$AW44,$B45=$AX44,$B45=$AY44,$B45=$AZ44,$B45=$BB44,$B45=$BC44,$B45=$BD44,$B45=$BE44,$B45=$BF44,$B45=$BG44,$B45=$BA44),BH44,BG44)</f>
        <v/>
      </c>
      <c r="BI45" t="str">
        <f ca="1">IF(OR($B45=$AV44,$B45=$AT44,$B45=$AU44,$B45=$AW44,$B45=$AX44,$B45=$AY44,$B45=$AZ44,$B45=$BB44,$B45=$BC44,$B45=$BD44,$B45=$BE44,$B45=$BF44,$B45=$BG44,$B45=$BH44,$B45=$BA44),BI44,BH44)</f>
        <v/>
      </c>
      <c r="BJ45" t="str">
        <f ca="1">IF(OR($B45=$AV44,$B45=$AT44,$B45=$AU44,$B45=$AW44,$B45=$AX44,$B45=$AY44,$B45=$AZ44,$B45=$BB44,$B45=$BC44,$B45=$BD44,$B45=$BE44,$B45=$BF44,$B45=$BG44,$B45=$BH44,$B45=$BI44,$B45=$BA44),BJ44,BI44)</f>
        <v/>
      </c>
      <c r="BK45" t="str">
        <f ca="1">IF(OR($B45=$AV44,$B45=$AT44,$B45=$AU44,$B45=$AW44,$B45=$AX44,$B45=$AY44,$B45=$AZ44,$B45=$BB44,$B45=$BC44,$B45=$BD44,$B45=$BE44,$B45=$BF44,$B45=$BG44,$B45=$BH44,$B45=$BI44,$B45=$BJ44,$B45=$BA44),BK44,BJ44)</f>
        <v/>
      </c>
      <c r="BL45" t="str">
        <f ca="1">IF(OR($B45=$AV44,$B45=$AT44,$B45=$AU44,$B45=$AW44,$B45=$AX44,$B45=$AY44,$B45=$AZ44,$B45=$BB44,$B45=$BC44,$B45=$BD44,$B45=$BE44,$B45=$BF44,$B45=$BG44,$B45=$BH44,$B45=$BI44,$B45=$BJ44,$B45=$BK44,$B45=$BA44),BL44,BK44)</f>
        <v/>
      </c>
      <c r="BM45" t="str">
        <f ca="1">IF(OR($B45=$AV44,$B45=$AT44,$B45=$AU44,$B45=$AW44,$B45=$AX44,$B45=$AY44,$B45=$AZ44,$B45=$BB44,$B45=$BC44,$B45=$BD44,$B45=$BE44,$B45=$BF44,$B45=$BG44,$B45=$BH44,$B45=$BI44,$B45=$BJ44,$B45=$BK44,$B45=$BL44,$B45=$BA44),BM44,BL44)</f>
        <v/>
      </c>
      <c r="BN45" t="str">
        <f ca="1">IF(OR($B45=$AV44,$B45=$AT44,$B45=$AU44,$B45=$AW44,$B45=$AX44,$B45=$AY44,$B45=$AZ44,$B45=$BB44,$B45=$BC44,$B45=$BD44,$B45=$BE44,$B45=$BF44,$B45=$BG44,$B45=$BH44,$B45=$BI44,$B45=$BJ44,$B45=$BK44,$B45=$BL44,$B45=$BM44,$B45=$BA44),BN44,BM44)</f>
        <v/>
      </c>
      <c r="BO45" t="str">
        <f ca="1">IF(OR($B45=$AV44,$B45=$AT44,$B45=$AU44,$B45=$AW44,$B45=$AX44,$B45=$AY44,$B45=$AZ44,$B45=$BB44,$B45=$BC44,$B45=$BD44,$B45=$BE44,$B45=$BF44,$B45=$BG44,$B45=$BH44,$B45=$BI44,$B45=$BJ44,$B45=$BK44,$B45=$BL44,$B45=$BM44,$B45=$BN44,$B45=$BA44),BO44,BN44)</f>
        <v/>
      </c>
      <c r="BP45" t="str">
        <f ca="1">IF(OR($B45=$AV44,$B45=$AT44,$B45=$AU44,$B45=$AW44,$B45=$AX44,$B45=$AY44,$B45=$AZ44,$B45=$BB44,$B45=$BC44,$B45=$BD44,$B45=$BE44,$B45=$BF44,$B45=$BG44,$B45=$BH44,$B45=$BI44,$B45=$BJ44,$B45=$BK44,$B45=$BL44,$B45=$BM44,$B45=$BN44,$B45=$BO44,$B45=$BA44),BP44,BO44)</f>
        <v/>
      </c>
      <c r="BQ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IF(OR($B45=$AV44,$B45=$AT44,$B45=$AU44,$B45=$AW44,$B45=$AX44,$B45=$AY44,$B45=$AZ44,$B45=$BB44,$B45=$BC44,$B45=$BD44,$B45=$BE44,$B45=$BF44,$B45=$BG44,$B45=$BH44,$B45=$BI44,$B45=$BJ44,$B45=$BK44,$B45=$BL44,$B45=$BM44,$B45=$BN44,$B45=$BO44,$B45=$BP44,$B45=$BA44),BQ44,BP44)</f>
        <v/>
      </c>
      <c r="BR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A44),BR44,BQ44)</f>
        <v/>
      </c>
      <c r="BS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A44),BS44,BR44)</f>
        <v/>
      </c>
      <c r="BT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A44),BT44,BS44)</f>
        <v/>
      </c>
      <c r="BU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A44),BU44,BT44)</f>
        <v/>
      </c>
      <c r="BV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A44),BV44,BU44)</f>
        <v/>
      </c>
      <c r="BW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A44),BW44,BV44)</f>
        <v/>
      </c>
      <c r="BX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A44),BX44,BW44)</f>
        <v/>
      </c>
      <c r="BY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A44),BY44,BX44)</f>
        <v/>
      </c>
      <c r="BZ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A44),BZ44,BY44)</f>
        <v/>
      </c>
      <c r="CA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BA44),CA44,BZ44)</f>
        <v/>
      </c>
      <c r="CB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CA44,$B45=$BA44),CB44,CA44)</f>
        <v/>
      </c>
      <c r="CC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CA44,$B45=$CB44,$B45=$BA44),CC44,CB44)</f>
        <v/>
      </c>
      <c r="CD45" t="str">
        <f ca="1">IF(OR($B45=$AV44,$B45=$AT44,$B45=$AU44,$B45=$AW44,$B45=$AX44,$B45=$AY44,$B45=$AZ44,$B45=$BB44,$B45=$BC44,$B45=$BD44,$B45=$BE44,$B45=$BF44,$B45=$BG44,$B45=$BH44,$B45=$BI44,$B45=$BJ44,$B45=$BK44,$B45=$BL44,$B45=$BM44,$B45=$BN44,$B45=$BO44,$B45=$BP44,$B45=$BQ44,$B45=$BR44,$B45=$BS44,$B45=$BT44,$B45=$BU44,$B45=$BV44,$B45=$BW44,$B45=$BX44,$B45=$BY44,$B45=$BZ44,$B45=$CA44,$B45=$CB44,$B45=$CC44,$B45=$BA44),CD44,CC44)</f>
        <v/>
      </c>
      <c r="CH45">
        <f t="shared" ca="1" si="16"/>
        <v>41</v>
      </c>
      <c r="CI45" t="str">
        <f t="shared" ca="1" si="16"/>
        <v/>
      </c>
      <c r="CJ45">
        <f t="shared" ca="1" si="16"/>
        <v>33</v>
      </c>
      <c r="CK45" t="str">
        <f t="shared" ca="1" si="16"/>
        <v/>
      </c>
      <c r="CL45" t="str">
        <f t="shared" ca="1" si="16"/>
        <v/>
      </c>
      <c r="CM45" t="str">
        <f t="shared" ca="1" si="16"/>
        <v/>
      </c>
      <c r="CN45" t="str">
        <f t="shared" ca="1" si="16"/>
        <v/>
      </c>
      <c r="CO45">
        <f t="shared" ca="1" si="16"/>
        <v>38</v>
      </c>
      <c r="CP45">
        <f t="shared" ca="1" si="16"/>
        <v>39</v>
      </c>
      <c r="CQ45">
        <f t="shared" ca="1" si="16"/>
        <v>32</v>
      </c>
      <c r="CR45">
        <f t="shared" ca="1" si="16"/>
        <v>29</v>
      </c>
      <c r="CS45" t="str">
        <f t="shared" ca="1" si="16"/>
        <v/>
      </c>
      <c r="CT45">
        <f t="shared" ca="1" si="16"/>
        <v>35</v>
      </c>
      <c r="CU45" t="str">
        <f t="shared" ca="1" si="16"/>
        <v/>
      </c>
      <c r="CV45" t="str">
        <f t="shared" ca="1" si="16"/>
        <v/>
      </c>
      <c r="CW45" t="str">
        <f t="shared" ca="1" si="16"/>
        <v/>
      </c>
      <c r="CX45">
        <f t="shared" ca="1" si="16"/>
        <v>30</v>
      </c>
      <c r="CY45">
        <f t="shared" ca="1" si="16"/>
        <v>40</v>
      </c>
      <c r="CZ45">
        <f t="shared" ca="1" si="16"/>
        <v>37</v>
      </c>
      <c r="DA45" t="str">
        <f t="shared" ca="1" si="16"/>
        <v/>
      </c>
      <c r="DB45" t="str">
        <f t="shared" ca="1" si="16"/>
        <v/>
      </c>
      <c r="DC45" t="str">
        <f t="shared" ca="1" si="16"/>
        <v/>
      </c>
      <c r="DD45" t="str">
        <f t="shared" ca="1" si="16"/>
        <v/>
      </c>
      <c r="DE45" t="str">
        <f t="shared" ca="1" si="16"/>
        <v/>
      </c>
      <c r="DF45">
        <f t="shared" ca="1" si="16"/>
        <v>36</v>
      </c>
      <c r="DG45" t="str">
        <f t="shared" ca="1" si="16"/>
        <v/>
      </c>
      <c r="DH45" t="str">
        <f t="shared" ca="1" si="16"/>
        <v/>
      </c>
      <c r="DI45" t="str">
        <f t="shared" ca="1" si="16"/>
        <v/>
      </c>
      <c r="DJ45" t="str">
        <f t="shared" ca="1" si="16"/>
        <v/>
      </c>
      <c r="DK45">
        <f t="shared" ca="1" si="16"/>
        <v>34</v>
      </c>
      <c r="DL45">
        <f t="shared" ca="1" si="16"/>
        <v>31</v>
      </c>
      <c r="DM45" t="str">
        <f t="shared" ca="1" si="16"/>
        <v/>
      </c>
      <c r="DN45" t="str">
        <f t="shared" ca="1" si="16"/>
        <v/>
      </c>
      <c r="DO45" t="str">
        <f t="shared" ca="1" si="16"/>
        <v/>
      </c>
      <c r="DP45" t="str">
        <f t="shared" ca="1" si="16"/>
        <v/>
      </c>
      <c r="DQ45" t="str">
        <f t="shared" ca="1" si="16"/>
        <v/>
      </c>
      <c r="DR45" t="str">
        <f t="shared" ca="1" si="16"/>
        <v/>
      </c>
    </row>
    <row r="46" spans="1:122" x14ac:dyDescent="0.25">
      <c r="A46">
        <v>45</v>
      </c>
      <c r="C46" t="str">
        <f>IF(B46="","",LOOKUP(B46,$CH$1:$DR$1,CH45:DR45))</f>
        <v/>
      </c>
      <c r="G46" t="str">
        <f t="shared" si="4"/>
        <v/>
      </c>
      <c r="H46" t="str">
        <f t="shared" si="19"/>
        <v/>
      </c>
      <c r="I46" t="str">
        <f t="shared" si="19"/>
        <v/>
      </c>
      <c r="J46" t="str">
        <f t="shared" si="19"/>
        <v/>
      </c>
      <c r="K46" t="str">
        <f t="shared" si="19"/>
        <v/>
      </c>
      <c r="L46" t="str">
        <f t="shared" si="19"/>
        <v/>
      </c>
      <c r="M46" t="str">
        <f t="shared" si="19"/>
        <v/>
      </c>
      <c r="N46" t="str">
        <f t="shared" si="19"/>
        <v/>
      </c>
      <c r="O46" t="str">
        <f t="shared" si="19"/>
        <v/>
      </c>
      <c r="P46" t="str">
        <f t="shared" si="19"/>
        <v/>
      </c>
      <c r="Q46" t="str">
        <f t="shared" si="19"/>
        <v/>
      </c>
      <c r="R46" t="str">
        <f t="shared" si="19"/>
        <v/>
      </c>
      <c r="S46" t="str">
        <f t="shared" si="19"/>
        <v/>
      </c>
      <c r="T46" t="str">
        <f t="shared" si="19"/>
        <v/>
      </c>
      <c r="U46" t="str">
        <f t="shared" si="19"/>
        <v/>
      </c>
      <c r="V46" t="str">
        <f t="shared" si="19"/>
        <v/>
      </c>
      <c r="W46" t="str">
        <f t="shared" si="17"/>
        <v/>
      </c>
      <c r="X46" t="str">
        <f t="shared" si="18"/>
        <v/>
      </c>
      <c r="Y46" t="str">
        <f t="shared" si="18"/>
        <v/>
      </c>
      <c r="Z46" t="str">
        <f t="shared" si="18"/>
        <v/>
      </c>
      <c r="AA46" t="str">
        <f t="shared" si="18"/>
        <v/>
      </c>
      <c r="AB46" t="str">
        <f t="shared" si="18"/>
        <v/>
      </c>
      <c r="AC46" t="str">
        <f t="shared" si="18"/>
        <v/>
      </c>
      <c r="AD46" t="str">
        <f t="shared" si="18"/>
        <v/>
      </c>
      <c r="AE46" t="str">
        <f t="shared" si="18"/>
        <v/>
      </c>
      <c r="AF46" t="str">
        <f t="shared" si="18"/>
        <v/>
      </c>
      <c r="AG46" t="str">
        <f t="shared" si="18"/>
        <v/>
      </c>
      <c r="AH46" t="str">
        <f t="shared" si="18"/>
        <v/>
      </c>
      <c r="AI46" t="str">
        <f t="shared" si="18"/>
        <v/>
      </c>
      <c r="AJ46" t="str">
        <f t="shared" si="18"/>
        <v/>
      </c>
      <c r="AK46" t="str">
        <f t="shared" si="18"/>
        <v/>
      </c>
      <c r="AL46" t="str">
        <f t="shared" si="18"/>
        <v/>
      </c>
      <c r="AM46" t="str">
        <f t="shared" si="18"/>
        <v/>
      </c>
      <c r="AN46" t="str">
        <f t="shared" si="18"/>
        <v/>
      </c>
      <c r="AO46" t="str">
        <f t="shared" si="18"/>
        <v/>
      </c>
      <c r="AP46" t="str">
        <f t="shared" si="18"/>
        <v/>
      </c>
      <c r="AQ46" t="str">
        <f t="shared" si="18"/>
        <v/>
      </c>
      <c r="AR46" t="str">
        <f t="shared" si="18"/>
        <v/>
      </c>
      <c r="AT46">
        <f>B46</f>
        <v>0</v>
      </c>
      <c r="AU46">
        <f ca="1">IF($B46=$AT45,AU45,AT45)</f>
        <v>11</v>
      </c>
      <c r="AV46">
        <f ca="1">IF(OR($B46=$AT45,$B46=$AU45),AV45,AU45)</f>
        <v>17</v>
      </c>
      <c r="AW46">
        <f ca="1">IF(OR($B46=$AV45,$B46=$AT45,$B46=$AU45),AW45,AV45)</f>
        <v>31</v>
      </c>
      <c r="AX46">
        <f ca="1">IF(OR($B46=$AV45,$B46=$AT45,$B46=$AU45,$B46=$AW45),AX45,AW45)</f>
        <v>10</v>
      </c>
      <c r="AY46">
        <f ca="1">IF(OR($B46=$AV45,$B46=$AT45,$B46=$AU45,$B46=$AW45,$B46=$AX45),AY45,AX45)</f>
        <v>3</v>
      </c>
      <c r="AZ46">
        <f ca="1">IF(OR($B46=$AV45,$B46=$AT45,$B46=$AU45,$B46=$AW45,$B46=$AX45,$B46=$AY45),AZ45,AY45)</f>
        <v>30</v>
      </c>
      <c r="BA46">
        <f ca="1">IF(OR($B46=$AV45,$B46=$AT45,$B46=$AU45,$B46=$AW45,$B46=$AX45,$B46=$AY45,$B46=$AZ45),BA45,AZ45)</f>
        <v>13</v>
      </c>
      <c r="BB46">
        <f ca="1">IF(OR($B46=$AV45,$B46=$AT45,$B46=$AU45,$B46=$AW45,$B46=$AX45,$B46=$AY45,$B46=$AZ45,$B46=$BA45),BB45,BA45)</f>
        <v>25</v>
      </c>
      <c r="BC46">
        <f ca="1">IF(OR($B46=$AV45,$B46=$AT45,$B46=$AU45,$B46=$AW45,$B46=$AX45,$B46=$AY45,$B46=$AZ45,$B46=$BA45,$B46=$BB45),BC45,BB45)</f>
        <v>19</v>
      </c>
      <c r="BD46">
        <f ca="1">IF(OR($B46=$AV45,$B46=$AT45,$B46=$AU45,$B46=$AW45,$B46=$AX45,$B46=$AY45,$B46=$AZ45,$B46=$BB45,$B46=$BC45,$B46=$BA45),BD45,BC45)</f>
        <v>8</v>
      </c>
      <c r="BE46">
        <f ca="1">IF(OR($B46=$AV45,$B46=$AT45,$B46=$AU45,$B46=$AW45,$B46=$AX45,$B46=$AY45,$B46=$AZ45,$B46=$BB45,$B46=$BC45,$B46=$BD45,$B46=$BA45),BE45,BD45)</f>
        <v>9</v>
      </c>
      <c r="BF46">
        <f ca="1">IF(OR($B46=$AV45,$B46=$AT45,$B46=$AU45,$B46=$AW45,$B46=$AX45,$B46=$AY45,$B46=$AZ45,$B46=$BB45,$B46=$BC45,$B46=$BD45,$B46=$BE45,$B46=$BA45),BF45,BE45)</f>
        <v>18</v>
      </c>
      <c r="BG46">
        <f ca="1">IF(OR($B46=$AV45,$B46=$AT45,$B46=$AU45,$B46=$AW45,$B46=$AX45,$B46=$AY45,$B46=$AZ45,$B46=$BB45,$B46=$BC45,$B46=$BD45,$B46=$BE45,$B46=$BF45,$B46=$BA45),BG45,BF45)</f>
        <v>1</v>
      </c>
      <c r="BH46" t="str">
        <f ca="1">IF(OR($B46=$AV45,$B46=$AT45,$B46=$AU45,$B46=$AW45,$B46=$AX45,$B46=$AY45,$B46=$AZ45,$B46=$BB45,$B46=$BC45,$B46=$BD45,$B46=$BE45,$B46=$BF45,$B46=$BG45,$B46=$BA45),BH45,BG45)</f>
        <v/>
      </c>
      <c r="BI46" t="str">
        <f ca="1">IF(OR($B46=$AV45,$B46=$AT45,$B46=$AU45,$B46=$AW45,$B46=$AX45,$B46=$AY45,$B46=$AZ45,$B46=$BB45,$B46=$BC45,$B46=$BD45,$B46=$BE45,$B46=$BF45,$B46=$BG45,$B46=$BH45,$B46=$BA45),BI45,BH45)</f>
        <v/>
      </c>
      <c r="BJ46" t="str">
        <f ca="1">IF(OR($B46=$AV45,$B46=$AT45,$B46=$AU45,$B46=$AW45,$B46=$AX45,$B46=$AY45,$B46=$AZ45,$B46=$BB45,$B46=$BC45,$B46=$BD45,$B46=$BE45,$B46=$BF45,$B46=$BG45,$B46=$BH45,$B46=$BI45,$B46=$BA45),BJ45,BI45)</f>
        <v/>
      </c>
      <c r="BK46" t="str">
        <f ca="1">IF(OR($B46=$AV45,$B46=$AT45,$B46=$AU45,$B46=$AW45,$B46=$AX45,$B46=$AY45,$B46=$AZ45,$B46=$BB45,$B46=$BC45,$B46=$BD45,$B46=$BE45,$B46=$BF45,$B46=$BG45,$B46=$BH45,$B46=$BI45,$B46=$BJ45,$B46=$BA45),BK45,BJ45)</f>
        <v/>
      </c>
      <c r="BL46" t="str">
        <f ca="1">IF(OR($B46=$AV45,$B46=$AT45,$B46=$AU45,$B46=$AW45,$B46=$AX45,$B46=$AY45,$B46=$AZ45,$B46=$BB45,$B46=$BC45,$B46=$BD45,$B46=$BE45,$B46=$BF45,$B46=$BG45,$B46=$BH45,$B46=$BI45,$B46=$BJ45,$B46=$BK45,$B46=$BA45),BL45,BK45)</f>
        <v/>
      </c>
      <c r="BM46" t="str">
        <f ca="1">IF(OR($B46=$AV45,$B46=$AT45,$B46=$AU45,$B46=$AW45,$B46=$AX45,$B46=$AY45,$B46=$AZ45,$B46=$BB45,$B46=$BC45,$B46=$BD45,$B46=$BE45,$B46=$BF45,$B46=$BG45,$B46=$BH45,$B46=$BI45,$B46=$BJ45,$B46=$BK45,$B46=$BL45,$B46=$BA45),BM45,BL45)</f>
        <v/>
      </c>
      <c r="BN46" t="str">
        <f ca="1">IF(OR($B46=$AV45,$B46=$AT45,$B46=$AU45,$B46=$AW45,$B46=$AX45,$B46=$AY45,$B46=$AZ45,$B46=$BB45,$B46=$BC45,$B46=$BD45,$B46=$BE45,$B46=$BF45,$B46=$BG45,$B46=$BH45,$B46=$BI45,$B46=$BJ45,$B46=$BK45,$B46=$BL45,$B46=$BM45,$B46=$BA45),BN45,BM45)</f>
        <v/>
      </c>
      <c r="BO46" t="str">
        <f ca="1">IF(OR($B46=$AV45,$B46=$AT45,$B46=$AU45,$B46=$AW45,$B46=$AX45,$B46=$AY45,$B46=$AZ45,$B46=$BB45,$B46=$BC45,$B46=$BD45,$B46=$BE45,$B46=$BF45,$B46=$BG45,$B46=$BH45,$B46=$BI45,$B46=$BJ45,$B46=$BK45,$B46=$BL45,$B46=$BM45,$B46=$BN45,$B46=$BA45),BO45,BN45)</f>
        <v/>
      </c>
      <c r="BP46" t="str">
        <f ca="1">IF(OR($B46=$AV45,$B46=$AT45,$B46=$AU45,$B46=$AW45,$B46=$AX45,$B46=$AY45,$B46=$AZ45,$B46=$BB45,$B46=$BC45,$B46=$BD45,$B46=$BE45,$B46=$BF45,$B46=$BG45,$B46=$BH45,$B46=$BI45,$B46=$BJ45,$B46=$BK45,$B46=$BL45,$B46=$BM45,$B46=$BN45,$B46=$BO45,$B46=$BA45),BP45,BO45)</f>
        <v/>
      </c>
      <c r="BQ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IF(OR($B46=$AV45,$B46=$AT45,$B46=$AU45,$B46=$AW45,$B46=$AX45,$B46=$AY45,$B46=$AZ45,$B46=$BB45,$B46=$BC45,$B46=$BD45,$B46=$BE45,$B46=$BF45,$B46=$BG45,$B46=$BH45,$B46=$BI45,$B46=$BJ45,$B46=$BK45,$B46=$BL45,$B46=$BM45,$B46=$BN45,$B46=$BO45,$B46=$BP45,$B46=$BA45),BQ45,BP45)</f>
        <v/>
      </c>
      <c r="BR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A45),BR45,BQ45)</f>
        <v/>
      </c>
      <c r="BS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A45),BS45,BR45)</f>
        <v/>
      </c>
      <c r="BT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A45),BT45,BS45)</f>
        <v/>
      </c>
      <c r="BU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A45),BU45,BT45)</f>
        <v/>
      </c>
      <c r="BV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A45),BV45,BU45)</f>
        <v/>
      </c>
      <c r="BW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A45),BW45,BV45)</f>
        <v/>
      </c>
      <c r="BX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A45),BX45,BW45)</f>
        <v/>
      </c>
      <c r="BY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A45),BY45,BX45)</f>
        <v/>
      </c>
      <c r="BZ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A45),BZ45,BY45)</f>
        <v/>
      </c>
      <c r="CA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BA45),CA45,BZ45)</f>
        <v/>
      </c>
      <c r="CB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CA45,$B46=$BA45),CB45,CA45)</f>
        <v/>
      </c>
      <c r="CC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CA45,$B46=$CB45,$B46=$BA45),CC45,CB45)</f>
        <v/>
      </c>
      <c r="CD46" t="str">
        <f ca="1">IF(OR($B46=$AV45,$B46=$AT45,$B46=$AU45,$B46=$AW45,$B46=$AX45,$B46=$AY45,$B46=$AZ45,$B46=$BB45,$B46=$BC45,$B46=$BD45,$B46=$BE45,$B46=$BF45,$B46=$BG45,$B46=$BH45,$B46=$BI45,$B46=$BJ45,$B46=$BK45,$B46=$BL45,$B46=$BM45,$B46=$BN45,$B46=$BO45,$B46=$BP45,$B46=$BQ45,$B46=$BR45,$B46=$BS45,$B46=$BT45,$B46=$BU45,$B46=$BV45,$B46=$BW45,$B46=$BX45,$B46=$BY45,$B46=$BZ45,$B46=$CA45,$B46=$CB45,$B46=$CC45,$B46=$BA45),CD45,CC45)</f>
        <v/>
      </c>
      <c r="CH46">
        <f t="shared" ca="1" si="16"/>
        <v>42</v>
      </c>
      <c r="CI46" t="str">
        <f t="shared" ca="1" si="16"/>
        <v/>
      </c>
      <c r="CJ46">
        <f t="shared" ca="1" si="16"/>
        <v>34</v>
      </c>
      <c r="CK46" t="str">
        <f t="shared" ca="1" si="16"/>
        <v/>
      </c>
      <c r="CL46" t="str">
        <f t="shared" ca="1" si="16"/>
        <v/>
      </c>
      <c r="CM46" t="str">
        <f t="shared" ca="1" si="16"/>
        <v/>
      </c>
      <c r="CN46" t="str">
        <f t="shared" ca="1" si="16"/>
        <v/>
      </c>
      <c r="CO46">
        <f t="shared" ca="1" si="16"/>
        <v>39</v>
      </c>
      <c r="CP46">
        <f t="shared" ca="1" si="16"/>
        <v>40</v>
      </c>
      <c r="CQ46">
        <f t="shared" ca="1" si="16"/>
        <v>33</v>
      </c>
      <c r="CR46">
        <f t="shared" ca="1" si="16"/>
        <v>30</v>
      </c>
      <c r="CS46" t="str">
        <f t="shared" ca="1" si="16"/>
        <v/>
      </c>
      <c r="CT46">
        <f t="shared" ca="1" si="16"/>
        <v>36</v>
      </c>
      <c r="CU46" t="str">
        <f t="shared" ca="1" si="16"/>
        <v/>
      </c>
      <c r="CV46" t="str">
        <f t="shared" ca="1" si="16"/>
        <v/>
      </c>
      <c r="CW46" t="str">
        <f t="shared" ca="1" si="16"/>
        <v/>
      </c>
      <c r="CX46">
        <f t="shared" ca="1" si="16"/>
        <v>31</v>
      </c>
      <c r="CY46">
        <f t="shared" ca="1" si="16"/>
        <v>41</v>
      </c>
      <c r="CZ46">
        <f t="shared" ca="1" si="16"/>
        <v>38</v>
      </c>
      <c r="DA46" t="str">
        <f t="shared" ca="1" si="16"/>
        <v/>
      </c>
      <c r="DB46" t="str">
        <f t="shared" ca="1" si="16"/>
        <v/>
      </c>
      <c r="DC46" t="str">
        <f t="shared" ca="1" si="16"/>
        <v/>
      </c>
      <c r="DD46" t="str">
        <f t="shared" ca="1" si="16"/>
        <v/>
      </c>
      <c r="DE46" t="str">
        <f t="shared" ca="1" si="16"/>
        <v/>
      </c>
      <c r="DF46">
        <f t="shared" ca="1" si="16"/>
        <v>37</v>
      </c>
      <c r="DG46" t="str">
        <f t="shared" ca="1" si="16"/>
        <v/>
      </c>
      <c r="DH46" t="str">
        <f t="shared" ca="1" si="16"/>
        <v/>
      </c>
      <c r="DI46" t="str">
        <f t="shared" ca="1" si="16"/>
        <v/>
      </c>
      <c r="DJ46" t="str">
        <f t="shared" ca="1" si="16"/>
        <v/>
      </c>
      <c r="DK46">
        <f t="shared" ca="1" si="16"/>
        <v>35</v>
      </c>
      <c r="DL46">
        <f t="shared" ca="1" si="16"/>
        <v>32</v>
      </c>
      <c r="DM46" t="str">
        <f t="shared" ca="1" si="16"/>
        <v/>
      </c>
      <c r="DN46" t="str">
        <f t="shared" ca="1" si="16"/>
        <v/>
      </c>
      <c r="DO46" t="str">
        <f t="shared" ca="1" si="16"/>
        <v/>
      </c>
      <c r="DP46" t="str">
        <f t="shared" ca="1" si="16"/>
        <v/>
      </c>
      <c r="DQ46" t="str">
        <f t="shared" ca="1" si="16"/>
        <v/>
      </c>
      <c r="DR46" t="str">
        <f t="shared" ca="1" si="16"/>
        <v/>
      </c>
    </row>
    <row r="47" spans="1:122" x14ac:dyDescent="0.25">
      <c r="A47">
        <v>46</v>
      </c>
      <c r="C47" t="str">
        <f>IF(B47="","",LOOKUP(B47,$CH$1:$DR$1,CH46:DR46))</f>
        <v/>
      </c>
      <c r="G47" t="str">
        <f t="shared" si="4"/>
        <v/>
      </c>
      <c r="H47" t="str">
        <f t="shared" si="19"/>
        <v/>
      </c>
      <c r="I47" t="str">
        <f t="shared" si="19"/>
        <v/>
      </c>
      <c r="J47" t="str">
        <f t="shared" si="19"/>
        <v/>
      </c>
      <c r="K47" t="str">
        <f t="shared" si="19"/>
        <v/>
      </c>
      <c r="L47" t="str">
        <f t="shared" si="19"/>
        <v/>
      </c>
      <c r="M47" t="str">
        <f t="shared" si="19"/>
        <v/>
      </c>
      <c r="N47" t="str">
        <f t="shared" si="19"/>
        <v/>
      </c>
      <c r="O47" t="str">
        <f t="shared" si="19"/>
        <v/>
      </c>
      <c r="P47" t="str">
        <f t="shared" si="19"/>
        <v/>
      </c>
      <c r="Q47" t="str">
        <f t="shared" si="19"/>
        <v/>
      </c>
      <c r="R47" t="str">
        <f t="shared" si="19"/>
        <v/>
      </c>
      <c r="S47" t="str">
        <f t="shared" si="19"/>
        <v/>
      </c>
      <c r="T47" t="str">
        <f t="shared" si="19"/>
        <v/>
      </c>
      <c r="U47" t="str">
        <f t="shared" si="19"/>
        <v/>
      </c>
      <c r="V47" t="str">
        <f t="shared" si="19"/>
        <v/>
      </c>
      <c r="W47" t="str">
        <f t="shared" si="17"/>
        <v/>
      </c>
      <c r="X47" t="str">
        <f t="shared" si="18"/>
        <v/>
      </c>
      <c r="Y47" t="str">
        <f t="shared" si="18"/>
        <v/>
      </c>
      <c r="Z47" t="str">
        <f t="shared" si="18"/>
        <v/>
      </c>
      <c r="AA47" t="str">
        <f t="shared" si="18"/>
        <v/>
      </c>
      <c r="AB47" t="str">
        <f t="shared" si="18"/>
        <v/>
      </c>
      <c r="AC47" t="str">
        <f t="shared" si="18"/>
        <v/>
      </c>
      <c r="AD47" t="str">
        <f t="shared" si="18"/>
        <v/>
      </c>
      <c r="AE47" t="str">
        <f t="shared" si="18"/>
        <v/>
      </c>
      <c r="AF47" t="str">
        <f t="shared" si="18"/>
        <v/>
      </c>
      <c r="AG47" t="str">
        <f t="shared" si="18"/>
        <v/>
      </c>
      <c r="AH47" t="str">
        <f t="shared" si="18"/>
        <v/>
      </c>
      <c r="AI47" t="str">
        <f t="shared" si="18"/>
        <v/>
      </c>
      <c r="AJ47" t="str">
        <f t="shared" si="18"/>
        <v/>
      </c>
      <c r="AK47" t="str">
        <f t="shared" si="18"/>
        <v/>
      </c>
      <c r="AL47" t="str">
        <f t="shared" si="18"/>
        <v/>
      </c>
      <c r="AM47" t="str">
        <f t="shared" si="18"/>
        <v/>
      </c>
      <c r="AN47" t="str">
        <f t="shared" si="18"/>
        <v/>
      </c>
      <c r="AO47" t="str">
        <f t="shared" si="18"/>
        <v/>
      </c>
      <c r="AP47" t="str">
        <f t="shared" si="18"/>
        <v/>
      </c>
      <c r="AQ47" t="str">
        <f t="shared" si="18"/>
        <v/>
      </c>
      <c r="AR47" t="str">
        <f t="shared" si="18"/>
        <v/>
      </c>
      <c r="AT47">
        <f>B47</f>
        <v>0</v>
      </c>
      <c r="AU47">
        <f ca="1">IF($B47=$AT46,AU46,AT46)</f>
        <v>11</v>
      </c>
      <c r="AV47">
        <f ca="1">IF(OR($B47=$AT46,$B47=$AU46),AV46,AU46)</f>
        <v>17</v>
      </c>
      <c r="AW47">
        <f ca="1">IF(OR($B47=$AV46,$B47=$AT46,$B47=$AU46),AW46,AV46)</f>
        <v>31</v>
      </c>
      <c r="AX47">
        <f ca="1">IF(OR($B47=$AV46,$B47=$AT46,$B47=$AU46,$B47=$AW46),AX46,AW46)</f>
        <v>10</v>
      </c>
      <c r="AY47">
        <f ca="1">IF(OR($B47=$AV46,$B47=$AT46,$B47=$AU46,$B47=$AW46,$B47=$AX46),AY46,AX46)</f>
        <v>3</v>
      </c>
      <c r="AZ47">
        <f ca="1">IF(OR($B47=$AV46,$B47=$AT46,$B47=$AU46,$B47=$AW46,$B47=$AX46,$B47=$AY46),AZ46,AY46)</f>
        <v>30</v>
      </c>
      <c r="BA47">
        <f ca="1">IF(OR($B47=$AV46,$B47=$AT46,$B47=$AU46,$B47=$AW46,$B47=$AX46,$B47=$AY46,$B47=$AZ46),BA46,AZ46)</f>
        <v>13</v>
      </c>
      <c r="BB47">
        <f ca="1">IF(OR($B47=$AV46,$B47=$AT46,$B47=$AU46,$B47=$AW46,$B47=$AX46,$B47=$AY46,$B47=$AZ46,$B47=$BA46),BB46,BA46)</f>
        <v>25</v>
      </c>
      <c r="BC47">
        <f ca="1">IF(OR($B47=$AV46,$B47=$AT46,$B47=$AU46,$B47=$AW46,$B47=$AX46,$B47=$AY46,$B47=$AZ46,$B47=$BA46,$B47=$BB46),BC46,BB46)</f>
        <v>19</v>
      </c>
      <c r="BD47">
        <f ca="1">IF(OR($B47=$AV46,$B47=$AT46,$B47=$AU46,$B47=$AW46,$B47=$AX46,$B47=$AY46,$B47=$AZ46,$B47=$BB46,$B47=$BC46,$B47=$BA46),BD46,BC46)</f>
        <v>8</v>
      </c>
      <c r="BE47">
        <f ca="1">IF(OR($B47=$AV46,$B47=$AT46,$B47=$AU46,$B47=$AW46,$B47=$AX46,$B47=$AY46,$B47=$AZ46,$B47=$BB46,$B47=$BC46,$B47=$BD46,$B47=$BA46),BE46,BD46)</f>
        <v>9</v>
      </c>
      <c r="BF47">
        <f ca="1">IF(OR($B47=$AV46,$B47=$AT46,$B47=$AU46,$B47=$AW46,$B47=$AX46,$B47=$AY46,$B47=$AZ46,$B47=$BB46,$B47=$BC46,$B47=$BD46,$B47=$BE46,$B47=$BA46),BF46,BE46)</f>
        <v>18</v>
      </c>
      <c r="BG47">
        <f ca="1">IF(OR($B47=$AV46,$B47=$AT46,$B47=$AU46,$B47=$AW46,$B47=$AX46,$B47=$AY46,$B47=$AZ46,$B47=$BB46,$B47=$BC46,$B47=$BD46,$B47=$BE46,$B47=$BF46,$B47=$BA46),BG46,BF46)</f>
        <v>1</v>
      </c>
      <c r="BH47" t="str">
        <f ca="1">IF(OR($B47=$AV46,$B47=$AT46,$B47=$AU46,$B47=$AW46,$B47=$AX46,$B47=$AY46,$B47=$AZ46,$B47=$BB46,$B47=$BC46,$B47=$BD46,$B47=$BE46,$B47=$BF46,$B47=$BG46,$B47=$BA46),BH46,BG46)</f>
        <v/>
      </c>
      <c r="BI47" t="str">
        <f ca="1">IF(OR($B47=$AV46,$B47=$AT46,$B47=$AU46,$B47=$AW46,$B47=$AX46,$B47=$AY46,$B47=$AZ46,$B47=$BB46,$B47=$BC46,$B47=$BD46,$B47=$BE46,$B47=$BF46,$B47=$BG46,$B47=$BH46,$B47=$BA46),BI46,BH46)</f>
        <v/>
      </c>
      <c r="BJ47" t="str">
        <f ca="1">IF(OR($B47=$AV46,$B47=$AT46,$B47=$AU46,$B47=$AW46,$B47=$AX46,$B47=$AY46,$B47=$AZ46,$B47=$BB46,$B47=$BC46,$B47=$BD46,$B47=$BE46,$B47=$BF46,$B47=$BG46,$B47=$BH46,$B47=$BI46,$B47=$BA46),BJ46,BI46)</f>
        <v/>
      </c>
      <c r="BK47" t="str">
        <f ca="1">IF(OR($B47=$AV46,$B47=$AT46,$B47=$AU46,$B47=$AW46,$B47=$AX46,$B47=$AY46,$B47=$AZ46,$B47=$BB46,$B47=$BC46,$B47=$BD46,$B47=$BE46,$B47=$BF46,$B47=$BG46,$B47=$BH46,$B47=$BI46,$B47=$BJ46,$B47=$BA46),BK46,BJ46)</f>
        <v/>
      </c>
      <c r="BL47" t="str">
        <f ca="1">IF(OR($B47=$AV46,$B47=$AT46,$B47=$AU46,$B47=$AW46,$B47=$AX46,$B47=$AY46,$B47=$AZ46,$B47=$BB46,$B47=$BC46,$B47=$BD46,$B47=$BE46,$B47=$BF46,$B47=$BG46,$B47=$BH46,$B47=$BI46,$B47=$BJ46,$B47=$BK46,$B47=$BA46),BL46,BK46)</f>
        <v/>
      </c>
      <c r="BM47" t="str">
        <f ca="1">IF(OR($B47=$AV46,$B47=$AT46,$B47=$AU46,$B47=$AW46,$B47=$AX46,$B47=$AY46,$B47=$AZ46,$B47=$BB46,$B47=$BC46,$B47=$BD46,$B47=$BE46,$B47=$BF46,$B47=$BG46,$B47=$BH46,$B47=$BI46,$B47=$BJ46,$B47=$BK46,$B47=$BL46,$B47=$BA46),BM46,BL46)</f>
        <v/>
      </c>
      <c r="BN47" t="str">
        <f ca="1">IF(OR($B47=$AV46,$B47=$AT46,$B47=$AU46,$B47=$AW46,$B47=$AX46,$B47=$AY46,$B47=$AZ46,$B47=$BB46,$B47=$BC46,$B47=$BD46,$B47=$BE46,$B47=$BF46,$B47=$BG46,$B47=$BH46,$B47=$BI46,$B47=$BJ46,$B47=$BK46,$B47=$BL46,$B47=$BM46,$B47=$BA46),BN46,BM46)</f>
        <v/>
      </c>
      <c r="BO47" t="str">
        <f ca="1">IF(OR($B47=$AV46,$B47=$AT46,$B47=$AU46,$B47=$AW46,$B47=$AX46,$B47=$AY46,$B47=$AZ46,$B47=$BB46,$B47=$BC46,$B47=$BD46,$B47=$BE46,$B47=$BF46,$B47=$BG46,$B47=$BH46,$B47=$BI46,$B47=$BJ46,$B47=$BK46,$B47=$BL46,$B47=$BM46,$B47=$BN46,$B47=$BA46),BO46,BN46)</f>
        <v/>
      </c>
      <c r="BP47" t="str">
        <f ca="1">IF(OR($B47=$AV46,$B47=$AT46,$B47=$AU46,$B47=$AW46,$B47=$AX46,$B47=$AY46,$B47=$AZ46,$B47=$BB46,$B47=$BC46,$B47=$BD46,$B47=$BE46,$B47=$BF46,$B47=$BG46,$B47=$BH46,$B47=$BI46,$B47=$BJ46,$B47=$BK46,$B47=$BL46,$B47=$BM46,$B47=$BN46,$B47=$BO46,$B47=$BA46),BP46,BO46)</f>
        <v/>
      </c>
      <c r="BQ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IF(OR($B47=$AV46,$B47=$AT46,$B47=$AU46,$B47=$AW46,$B47=$AX46,$B47=$AY46,$B47=$AZ46,$B47=$BB46,$B47=$BC46,$B47=$BD46,$B47=$BE46,$B47=$BF46,$B47=$BG46,$B47=$BH46,$B47=$BI46,$B47=$BJ46,$B47=$BK46,$B47=$BL46,$B47=$BM46,$B47=$BN46,$B47=$BO46,$B47=$BP46,$B47=$BA46),BQ46,BP46)</f>
        <v/>
      </c>
      <c r="BR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A46),BR46,BQ46)</f>
        <v/>
      </c>
      <c r="BS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A46),BS46,BR46)</f>
        <v/>
      </c>
      <c r="BT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A46),BT46,BS46)</f>
        <v/>
      </c>
      <c r="BU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A46),BU46,BT46)</f>
        <v/>
      </c>
      <c r="BV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A46),BV46,BU46)</f>
        <v/>
      </c>
      <c r="BW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A46),BW46,BV46)</f>
        <v/>
      </c>
      <c r="BX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A46),BX46,BW46)</f>
        <v/>
      </c>
      <c r="BY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A46),BY46,BX46)</f>
        <v/>
      </c>
      <c r="BZ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A46),BZ46,BY46)</f>
        <v/>
      </c>
      <c r="CA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BA46),CA46,BZ46)</f>
        <v/>
      </c>
      <c r="CB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CA46,$B47=$BA46),CB46,CA46)</f>
        <v/>
      </c>
      <c r="CC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CA46,$B47=$CB46,$B47=$BA46),CC46,CB46)</f>
        <v/>
      </c>
      <c r="CD47" t="str">
        <f ca="1">IF(OR($B47=$AV46,$B47=$AT46,$B47=$AU46,$B47=$AW46,$B47=$AX46,$B47=$AY46,$B47=$AZ46,$B47=$BB46,$B47=$BC46,$B47=$BD46,$B47=$BE46,$B47=$BF46,$B47=$BG46,$B47=$BH46,$B47=$BI46,$B47=$BJ46,$B47=$BK46,$B47=$BL46,$B47=$BM46,$B47=$BN46,$B47=$BO46,$B47=$BP46,$B47=$BQ46,$B47=$BR46,$B47=$BS46,$B47=$BT46,$B47=$BU46,$B47=$BV46,$B47=$BW46,$B47=$BX46,$B47=$BY46,$B47=$BZ46,$B47=$CA46,$B47=$CB46,$B47=$CC46,$B47=$BA46),CD46,CC46)</f>
        <v/>
      </c>
      <c r="CH47">
        <f t="shared" ca="1" si="16"/>
        <v>43</v>
      </c>
      <c r="CI47" t="str">
        <f t="shared" ca="1" si="16"/>
        <v/>
      </c>
      <c r="CJ47">
        <f t="shared" ca="1" si="16"/>
        <v>35</v>
      </c>
      <c r="CK47" t="str">
        <f t="shared" ca="1" si="16"/>
        <v/>
      </c>
      <c r="CL47" t="str">
        <f t="shared" ca="1" si="16"/>
        <v/>
      </c>
      <c r="CM47" t="str">
        <f t="shared" ca="1" si="16"/>
        <v/>
      </c>
      <c r="CN47" t="str">
        <f t="shared" ca="1" si="16"/>
        <v/>
      </c>
      <c r="CO47">
        <f t="shared" ca="1" si="16"/>
        <v>40</v>
      </c>
      <c r="CP47">
        <f t="shared" ca="1" si="16"/>
        <v>41</v>
      </c>
      <c r="CQ47">
        <f t="shared" ca="1" si="16"/>
        <v>34</v>
      </c>
      <c r="CR47">
        <f t="shared" ca="1" si="16"/>
        <v>31</v>
      </c>
      <c r="CS47" t="str">
        <f t="shared" ca="1" si="16"/>
        <v/>
      </c>
      <c r="CT47">
        <f t="shared" ref="CH47:DR54" ca="1" si="20">IF(AND(CT46="",$B47&lt;&gt;CT$1),"",IF($C47&lt;CT46,CT46,IF($B47=CT$1,1,1+CT46)))</f>
        <v>37</v>
      </c>
      <c r="CU47" t="str">
        <f t="shared" ca="1" si="20"/>
        <v/>
      </c>
      <c r="CV47" t="str">
        <f t="shared" ca="1" si="20"/>
        <v/>
      </c>
      <c r="CW47" t="str">
        <f t="shared" ca="1" si="20"/>
        <v/>
      </c>
      <c r="CX47">
        <f t="shared" ca="1" si="20"/>
        <v>32</v>
      </c>
      <c r="CY47">
        <f t="shared" ca="1" si="20"/>
        <v>42</v>
      </c>
      <c r="CZ47">
        <f t="shared" ca="1" si="20"/>
        <v>39</v>
      </c>
      <c r="DA47" t="str">
        <f t="shared" ca="1" si="20"/>
        <v/>
      </c>
      <c r="DB47" t="str">
        <f t="shared" ca="1" si="20"/>
        <v/>
      </c>
      <c r="DC47" t="str">
        <f t="shared" ca="1" si="20"/>
        <v/>
      </c>
      <c r="DD47" t="str">
        <f t="shared" ca="1" si="20"/>
        <v/>
      </c>
      <c r="DE47" t="str">
        <f t="shared" ca="1" si="20"/>
        <v/>
      </c>
      <c r="DF47">
        <f t="shared" ca="1" si="20"/>
        <v>38</v>
      </c>
      <c r="DG47" t="str">
        <f t="shared" ca="1" si="20"/>
        <v/>
      </c>
      <c r="DH47" t="str">
        <f t="shared" ca="1" si="20"/>
        <v/>
      </c>
      <c r="DI47" t="str">
        <f t="shared" ca="1" si="20"/>
        <v/>
      </c>
      <c r="DJ47" t="str">
        <f t="shared" ca="1" si="20"/>
        <v/>
      </c>
      <c r="DK47">
        <f t="shared" ca="1" si="20"/>
        <v>36</v>
      </c>
      <c r="DL47">
        <f t="shared" ca="1" si="20"/>
        <v>33</v>
      </c>
      <c r="DM47" t="str">
        <f t="shared" ca="1" si="20"/>
        <v/>
      </c>
      <c r="DN47" t="str">
        <f t="shared" ca="1" si="20"/>
        <v/>
      </c>
      <c r="DO47" t="str">
        <f t="shared" ca="1" si="20"/>
        <v/>
      </c>
      <c r="DP47" t="str">
        <f t="shared" ca="1" si="20"/>
        <v/>
      </c>
      <c r="DQ47" t="str">
        <f t="shared" ca="1" si="20"/>
        <v/>
      </c>
      <c r="DR47" t="str">
        <f t="shared" ca="1" si="20"/>
        <v/>
      </c>
    </row>
    <row r="48" spans="1:122" x14ac:dyDescent="0.25">
      <c r="A48">
        <v>47</v>
      </c>
      <c r="C48" t="str">
        <f>IF(B48="","",LOOKUP(B48,$CH$1:$DR$1,CH47:DR47))</f>
        <v/>
      </c>
      <c r="G48" t="str">
        <f t="shared" si="4"/>
        <v/>
      </c>
      <c r="H48" t="str">
        <f t="shared" si="19"/>
        <v/>
      </c>
      <c r="I48" t="str">
        <f t="shared" si="19"/>
        <v/>
      </c>
      <c r="J48" t="str">
        <f t="shared" si="19"/>
        <v/>
      </c>
      <c r="K48" t="str">
        <f t="shared" si="19"/>
        <v/>
      </c>
      <c r="L48" t="str">
        <f t="shared" si="19"/>
        <v/>
      </c>
      <c r="M48" t="str">
        <f t="shared" si="19"/>
        <v/>
      </c>
      <c r="N48" t="str">
        <f t="shared" si="19"/>
        <v/>
      </c>
      <c r="O48" t="str">
        <f t="shared" si="19"/>
        <v/>
      </c>
      <c r="P48" t="str">
        <f t="shared" si="19"/>
        <v/>
      </c>
      <c r="Q48" t="str">
        <f t="shared" si="19"/>
        <v/>
      </c>
      <c r="R48" t="str">
        <f t="shared" si="19"/>
        <v/>
      </c>
      <c r="S48" t="str">
        <f t="shared" si="19"/>
        <v/>
      </c>
      <c r="T48" t="str">
        <f t="shared" si="19"/>
        <v/>
      </c>
      <c r="U48" t="str">
        <f t="shared" si="19"/>
        <v/>
      </c>
      <c r="V48" t="str">
        <f t="shared" si="19"/>
        <v/>
      </c>
      <c r="W48" t="str">
        <f t="shared" si="17"/>
        <v/>
      </c>
      <c r="X48" t="str">
        <f t="shared" si="18"/>
        <v/>
      </c>
      <c r="Y48" t="str">
        <f t="shared" si="18"/>
        <v/>
      </c>
      <c r="Z48" t="str">
        <f t="shared" si="18"/>
        <v/>
      </c>
      <c r="AA48" t="str">
        <f t="shared" si="18"/>
        <v/>
      </c>
      <c r="AB48" t="str">
        <f t="shared" si="18"/>
        <v/>
      </c>
      <c r="AC48" t="str">
        <f t="shared" si="18"/>
        <v/>
      </c>
      <c r="AD48" t="str">
        <f t="shared" si="18"/>
        <v/>
      </c>
      <c r="AE48" t="str">
        <f t="shared" si="18"/>
        <v/>
      </c>
      <c r="AF48" t="str">
        <f t="shared" si="18"/>
        <v/>
      </c>
      <c r="AG48" t="str">
        <f t="shared" si="18"/>
        <v/>
      </c>
      <c r="AH48" t="str">
        <f t="shared" si="18"/>
        <v/>
      </c>
      <c r="AI48" t="str">
        <f t="shared" si="18"/>
        <v/>
      </c>
      <c r="AJ48" t="str">
        <f t="shared" si="18"/>
        <v/>
      </c>
      <c r="AK48" t="str">
        <f t="shared" si="18"/>
        <v/>
      </c>
      <c r="AL48" t="str">
        <f t="shared" si="18"/>
        <v/>
      </c>
      <c r="AM48" t="str">
        <f t="shared" si="18"/>
        <v/>
      </c>
      <c r="AN48" t="str">
        <f t="shared" si="18"/>
        <v/>
      </c>
      <c r="AO48" t="str">
        <f t="shared" si="18"/>
        <v/>
      </c>
      <c r="AP48" t="str">
        <f t="shared" si="18"/>
        <v/>
      </c>
      <c r="AQ48" t="str">
        <f t="shared" si="18"/>
        <v/>
      </c>
      <c r="AR48" t="str">
        <f t="shared" si="18"/>
        <v/>
      </c>
      <c r="AT48">
        <f>B48</f>
        <v>0</v>
      </c>
      <c r="AU48">
        <f ca="1">IF($B48=$AT47,AU47,AT47)</f>
        <v>11</v>
      </c>
      <c r="AV48">
        <f ca="1">IF(OR($B48=$AT47,$B48=$AU47),AV47,AU47)</f>
        <v>17</v>
      </c>
      <c r="AW48">
        <f ca="1">IF(OR($B48=$AV47,$B48=$AT47,$B48=$AU47),AW47,AV47)</f>
        <v>31</v>
      </c>
      <c r="AX48">
        <f ca="1">IF(OR($B48=$AV47,$B48=$AT47,$B48=$AU47,$B48=$AW47),AX47,AW47)</f>
        <v>10</v>
      </c>
      <c r="AY48">
        <f ca="1">IF(OR($B48=$AV47,$B48=$AT47,$B48=$AU47,$B48=$AW47,$B48=$AX47),AY47,AX47)</f>
        <v>3</v>
      </c>
      <c r="AZ48">
        <f ca="1">IF(OR($B48=$AV47,$B48=$AT47,$B48=$AU47,$B48=$AW47,$B48=$AX47,$B48=$AY47),AZ47,AY47)</f>
        <v>30</v>
      </c>
      <c r="BA48">
        <f ca="1">IF(OR($B48=$AV47,$B48=$AT47,$B48=$AU47,$B48=$AW47,$B48=$AX47,$B48=$AY47,$B48=$AZ47),BA47,AZ47)</f>
        <v>13</v>
      </c>
      <c r="BB48">
        <f ca="1">IF(OR($B48=$AV47,$B48=$AT47,$B48=$AU47,$B48=$AW47,$B48=$AX47,$B48=$AY47,$B48=$AZ47,$B48=$BA47),BB47,BA47)</f>
        <v>25</v>
      </c>
      <c r="BC48">
        <f ca="1">IF(OR($B48=$AV47,$B48=$AT47,$B48=$AU47,$B48=$AW47,$B48=$AX47,$B48=$AY47,$B48=$AZ47,$B48=$BA47,$B48=$BB47),BC47,BB47)</f>
        <v>19</v>
      </c>
      <c r="BD48">
        <f ca="1">IF(OR($B48=$AV47,$B48=$AT47,$B48=$AU47,$B48=$AW47,$B48=$AX47,$B48=$AY47,$B48=$AZ47,$B48=$BB47,$B48=$BC47,$B48=$BA47),BD47,BC47)</f>
        <v>8</v>
      </c>
      <c r="BE48">
        <f ca="1">IF(OR($B48=$AV47,$B48=$AT47,$B48=$AU47,$B48=$AW47,$B48=$AX47,$B48=$AY47,$B48=$AZ47,$B48=$BB47,$B48=$BC47,$B48=$BD47,$B48=$BA47),BE47,BD47)</f>
        <v>9</v>
      </c>
      <c r="BF48">
        <f ca="1">IF(OR($B48=$AV47,$B48=$AT47,$B48=$AU47,$B48=$AW47,$B48=$AX47,$B48=$AY47,$B48=$AZ47,$B48=$BB47,$B48=$BC47,$B48=$BD47,$B48=$BE47,$B48=$BA47),BF47,BE47)</f>
        <v>18</v>
      </c>
      <c r="BG48">
        <f ca="1">IF(OR($B48=$AV47,$B48=$AT47,$B48=$AU47,$B48=$AW47,$B48=$AX47,$B48=$AY47,$B48=$AZ47,$B48=$BB47,$B48=$BC47,$B48=$BD47,$B48=$BE47,$B48=$BF47,$B48=$BA47),BG47,BF47)</f>
        <v>1</v>
      </c>
      <c r="BH48" t="str">
        <f ca="1">IF(OR($B48=$AV47,$B48=$AT47,$B48=$AU47,$B48=$AW47,$B48=$AX47,$B48=$AY47,$B48=$AZ47,$B48=$BB47,$B48=$BC47,$B48=$BD47,$B48=$BE47,$B48=$BF47,$B48=$BG47,$B48=$BA47),BH47,BG47)</f>
        <v/>
      </c>
      <c r="BI48" t="str">
        <f ca="1">IF(OR($B48=$AV47,$B48=$AT47,$B48=$AU47,$B48=$AW47,$B48=$AX47,$B48=$AY47,$B48=$AZ47,$B48=$BB47,$B48=$BC47,$B48=$BD47,$B48=$BE47,$B48=$BF47,$B48=$BG47,$B48=$BH47,$B48=$BA47),BI47,BH47)</f>
        <v/>
      </c>
      <c r="BJ48" t="str">
        <f ca="1">IF(OR($B48=$AV47,$B48=$AT47,$B48=$AU47,$B48=$AW47,$B48=$AX47,$B48=$AY47,$B48=$AZ47,$B48=$BB47,$B48=$BC47,$B48=$BD47,$B48=$BE47,$B48=$BF47,$B48=$BG47,$B48=$BH47,$B48=$BI47,$B48=$BA47),BJ47,BI47)</f>
        <v/>
      </c>
      <c r="BK48" t="str">
        <f ca="1">IF(OR($B48=$AV47,$B48=$AT47,$B48=$AU47,$B48=$AW47,$B48=$AX47,$B48=$AY47,$B48=$AZ47,$B48=$BB47,$B48=$BC47,$B48=$BD47,$B48=$BE47,$B48=$BF47,$B48=$BG47,$B48=$BH47,$B48=$BI47,$B48=$BJ47,$B48=$BA47),BK47,BJ47)</f>
        <v/>
      </c>
      <c r="BL48" t="str">
        <f ca="1">IF(OR($B48=$AV47,$B48=$AT47,$B48=$AU47,$B48=$AW47,$B48=$AX47,$B48=$AY47,$B48=$AZ47,$B48=$BB47,$B48=$BC47,$B48=$BD47,$B48=$BE47,$B48=$BF47,$B48=$BG47,$B48=$BH47,$B48=$BI47,$B48=$BJ47,$B48=$BK47,$B48=$BA47),BL47,BK47)</f>
        <v/>
      </c>
      <c r="BM48" t="str">
        <f ca="1">IF(OR($B48=$AV47,$B48=$AT47,$B48=$AU47,$B48=$AW47,$B48=$AX47,$B48=$AY47,$B48=$AZ47,$B48=$BB47,$B48=$BC47,$B48=$BD47,$B48=$BE47,$B48=$BF47,$B48=$BG47,$B48=$BH47,$B48=$BI47,$B48=$BJ47,$B48=$BK47,$B48=$BL47,$B48=$BA47),BM47,BL47)</f>
        <v/>
      </c>
      <c r="BN48" t="str">
        <f ca="1">IF(OR($B48=$AV47,$B48=$AT47,$B48=$AU47,$B48=$AW47,$B48=$AX47,$B48=$AY47,$B48=$AZ47,$B48=$BB47,$B48=$BC47,$B48=$BD47,$B48=$BE47,$B48=$BF47,$B48=$BG47,$B48=$BH47,$B48=$BI47,$B48=$BJ47,$B48=$BK47,$B48=$BL47,$B48=$BM47,$B48=$BA47),BN47,BM47)</f>
        <v/>
      </c>
      <c r="BO48" t="str">
        <f ca="1">IF(OR($B48=$AV47,$B48=$AT47,$B48=$AU47,$B48=$AW47,$B48=$AX47,$B48=$AY47,$B48=$AZ47,$B48=$BB47,$B48=$BC47,$B48=$BD47,$B48=$BE47,$B48=$BF47,$B48=$BG47,$B48=$BH47,$B48=$BI47,$B48=$BJ47,$B48=$BK47,$B48=$BL47,$B48=$BM47,$B48=$BN47,$B48=$BA47),BO47,BN47)</f>
        <v/>
      </c>
      <c r="BP48" t="str">
        <f ca="1">IF(OR($B48=$AV47,$B48=$AT47,$B48=$AU47,$B48=$AW47,$B48=$AX47,$B48=$AY47,$B48=$AZ47,$B48=$BB47,$B48=$BC47,$B48=$BD47,$B48=$BE47,$B48=$BF47,$B48=$BG47,$B48=$BH47,$B48=$BI47,$B48=$BJ47,$B48=$BK47,$B48=$BL47,$B48=$BM47,$B48=$BN47,$B48=$BO47,$B48=$BA47),BP47,BO47)</f>
        <v/>
      </c>
      <c r="BQ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IF(OR($B48=$AV47,$B48=$AT47,$B48=$AU47,$B48=$AW47,$B48=$AX47,$B48=$AY47,$B48=$AZ47,$B48=$BB47,$B48=$BC47,$B48=$BD47,$B48=$BE47,$B48=$BF47,$B48=$BG47,$B48=$BH47,$B48=$BI47,$B48=$BJ47,$B48=$BK47,$B48=$BL47,$B48=$BM47,$B48=$BN47,$B48=$BO47,$B48=$BP47,$B48=$BA47),BQ47,BP47)</f>
        <v/>
      </c>
      <c r="BR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A47),BR47,BQ47)</f>
        <v/>
      </c>
      <c r="BS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A47),BS47,BR47)</f>
        <v/>
      </c>
      <c r="BT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A47),BT47,BS47)</f>
        <v/>
      </c>
      <c r="BU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A47),BU47,BT47)</f>
        <v/>
      </c>
      <c r="BV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A47),BV47,BU47)</f>
        <v/>
      </c>
      <c r="BW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A47),BW47,BV47)</f>
        <v/>
      </c>
      <c r="BX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A47),BX47,BW47)</f>
        <v/>
      </c>
      <c r="BY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A47),BY47,BX47)</f>
        <v/>
      </c>
      <c r="BZ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A47),BZ47,BY47)</f>
        <v/>
      </c>
      <c r="CA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BA47),CA47,BZ47)</f>
        <v/>
      </c>
      <c r="CB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CA47,$B48=$BA47),CB47,CA47)</f>
        <v/>
      </c>
      <c r="CC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CA47,$B48=$CB47,$B48=$BA47),CC47,CB47)</f>
        <v/>
      </c>
      <c r="CD48" t="str">
        <f ca="1">IF(OR($B48=$AV47,$B48=$AT47,$B48=$AU47,$B48=$AW47,$B48=$AX47,$B48=$AY47,$B48=$AZ47,$B48=$BB47,$B48=$BC47,$B48=$BD47,$B48=$BE47,$B48=$BF47,$B48=$BG47,$B48=$BH47,$B48=$BI47,$B48=$BJ47,$B48=$BK47,$B48=$BL47,$B48=$BM47,$B48=$BN47,$B48=$BO47,$B48=$BP47,$B48=$BQ47,$B48=$BR47,$B48=$BS47,$B48=$BT47,$B48=$BU47,$B48=$BV47,$B48=$BW47,$B48=$BX47,$B48=$BY47,$B48=$BZ47,$B48=$CA47,$B48=$CB47,$B48=$CC47,$B48=$BA47),CD47,CC47)</f>
        <v/>
      </c>
      <c r="CH48">
        <f t="shared" ca="1" si="20"/>
        <v>44</v>
      </c>
      <c r="CI48" t="str">
        <f t="shared" ca="1" si="20"/>
        <v/>
      </c>
      <c r="CJ48">
        <f t="shared" ca="1" si="20"/>
        <v>36</v>
      </c>
      <c r="CK48" t="str">
        <f t="shared" ca="1" si="20"/>
        <v/>
      </c>
      <c r="CL48" t="str">
        <f t="shared" ca="1" si="20"/>
        <v/>
      </c>
      <c r="CM48" t="str">
        <f t="shared" ca="1" si="20"/>
        <v/>
      </c>
      <c r="CN48" t="str">
        <f t="shared" ca="1" si="20"/>
        <v/>
      </c>
      <c r="CO48">
        <f t="shared" ca="1" si="20"/>
        <v>41</v>
      </c>
      <c r="CP48">
        <f t="shared" ca="1" si="20"/>
        <v>42</v>
      </c>
      <c r="CQ48">
        <f t="shared" ca="1" si="20"/>
        <v>35</v>
      </c>
      <c r="CR48">
        <f t="shared" ca="1" si="20"/>
        <v>32</v>
      </c>
      <c r="CS48" t="str">
        <f t="shared" ca="1" si="20"/>
        <v/>
      </c>
      <c r="CT48">
        <f t="shared" ca="1" si="20"/>
        <v>38</v>
      </c>
      <c r="CU48" t="str">
        <f t="shared" ca="1" si="20"/>
        <v/>
      </c>
      <c r="CV48" t="str">
        <f t="shared" ca="1" si="20"/>
        <v/>
      </c>
      <c r="CW48" t="str">
        <f t="shared" ca="1" si="20"/>
        <v/>
      </c>
      <c r="CX48">
        <f t="shared" ca="1" si="20"/>
        <v>33</v>
      </c>
      <c r="CY48">
        <f t="shared" ca="1" si="20"/>
        <v>43</v>
      </c>
      <c r="CZ48">
        <f t="shared" ca="1" si="20"/>
        <v>40</v>
      </c>
      <c r="DA48" t="str">
        <f t="shared" ca="1" si="20"/>
        <v/>
      </c>
      <c r="DB48" t="str">
        <f t="shared" ca="1" si="20"/>
        <v/>
      </c>
      <c r="DC48" t="str">
        <f t="shared" ca="1" si="20"/>
        <v/>
      </c>
      <c r="DD48" t="str">
        <f t="shared" ca="1" si="20"/>
        <v/>
      </c>
      <c r="DE48" t="str">
        <f t="shared" ca="1" si="20"/>
        <v/>
      </c>
      <c r="DF48">
        <f t="shared" ca="1" si="20"/>
        <v>39</v>
      </c>
      <c r="DG48" t="str">
        <f t="shared" ca="1" si="20"/>
        <v/>
      </c>
      <c r="DH48" t="str">
        <f t="shared" ca="1" si="20"/>
        <v/>
      </c>
      <c r="DI48" t="str">
        <f t="shared" ca="1" si="20"/>
        <v/>
      </c>
      <c r="DJ48" t="str">
        <f t="shared" ca="1" si="20"/>
        <v/>
      </c>
      <c r="DK48">
        <f t="shared" ca="1" si="20"/>
        <v>37</v>
      </c>
      <c r="DL48">
        <f t="shared" ca="1" si="20"/>
        <v>34</v>
      </c>
      <c r="DM48" t="str">
        <f t="shared" ca="1" si="20"/>
        <v/>
      </c>
      <c r="DN48" t="str">
        <f t="shared" ca="1" si="20"/>
        <v/>
      </c>
      <c r="DO48" t="str">
        <f t="shared" ca="1" si="20"/>
        <v/>
      </c>
      <c r="DP48" t="str">
        <f t="shared" ca="1" si="20"/>
        <v/>
      </c>
      <c r="DQ48" t="str">
        <f t="shared" ca="1" si="20"/>
        <v/>
      </c>
      <c r="DR48" t="str">
        <f t="shared" ca="1" si="20"/>
        <v/>
      </c>
    </row>
    <row r="49" spans="1:122" x14ac:dyDescent="0.25">
      <c r="A49">
        <v>48</v>
      </c>
      <c r="C49" t="str">
        <f>IF(B49="","",LOOKUP(B49,$CH$1:$DR$1,CH48:DR48))</f>
        <v/>
      </c>
      <c r="G49" t="str">
        <f t="shared" si="4"/>
        <v/>
      </c>
      <c r="H49" t="str">
        <f t="shared" si="19"/>
        <v/>
      </c>
      <c r="I49" t="str">
        <f t="shared" si="19"/>
        <v/>
      </c>
      <c r="J49" t="str">
        <f t="shared" si="19"/>
        <v/>
      </c>
      <c r="K49" t="str">
        <f t="shared" si="19"/>
        <v/>
      </c>
      <c r="L49" t="str">
        <f t="shared" si="19"/>
        <v/>
      </c>
      <c r="M49" t="str">
        <f t="shared" si="19"/>
        <v/>
      </c>
      <c r="N49" t="str">
        <f t="shared" si="19"/>
        <v/>
      </c>
      <c r="O49" t="str">
        <f t="shared" si="19"/>
        <v/>
      </c>
      <c r="P49" t="str">
        <f t="shared" si="19"/>
        <v/>
      </c>
      <c r="Q49" t="str">
        <f t="shared" si="19"/>
        <v/>
      </c>
      <c r="R49" t="str">
        <f t="shared" si="19"/>
        <v/>
      </c>
      <c r="S49" t="str">
        <f t="shared" si="19"/>
        <v/>
      </c>
      <c r="T49" t="str">
        <f t="shared" si="19"/>
        <v/>
      </c>
      <c r="U49" t="str">
        <f t="shared" si="19"/>
        <v/>
      </c>
      <c r="V49" t="str">
        <f t="shared" si="19"/>
        <v/>
      </c>
      <c r="W49" t="str">
        <f t="shared" si="17"/>
        <v/>
      </c>
      <c r="X49" t="str">
        <f t="shared" si="18"/>
        <v/>
      </c>
      <c r="Y49" t="str">
        <f t="shared" si="18"/>
        <v/>
      </c>
      <c r="Z49" t="str">
        <f t="shared" si="18"/>
        <v/>
      </c>
      <c r="AA49" t="str">
        <f t="shared" si="18"/>
        <v/>
      </c>
      <c r="AB49" t="str">
        <f t="shared" si="18"/>
        <v/>
      </c>
      <c r="AC49" t="str">
        <f t="shared" si="18"/>
        <v/>
      </c>
      <c r="AD49" t="str">
        <f t="shared" si="18"/>
        <v/>
      </c>
      <c r="AE49" t="str">
        <f t="shared" si="18"/>
        <v/>
      </c>
      <c r="AF49" t="str">
        <f t="shared" si="18"/>
        <v/>
      </c>
      <c r="AG49" t="str">
        <f t="shared" si="18"/>
        <v/>
      </c>
      <c r="AH49" t="str">
        <f t="shared" si="18"/>
        <v/>
      </c>
      <c r="AI49" t="str">
        <f t="shared" si="18"/>
        <v/>
      </c>
      <c r="AJ49" t="str">
        <f t="shared" si="18"/>
        <v/>
      </c>
      <c r="AK49" t="str">
        <f t="shared" si="18"/>
        <v/>
      </c>
      <c r="AL49" t="str">
        <f t="shared" si="18"/>
        <v/>
      </c>
      <c r="AM49" t="str">
        <f t="shared" si="18"/>
        <v/>
      </c>
      <c r="AN49" t="str">
        <f t="shared" si="18"/>
        <v/>
      </c>
      <c r="AO49" t="str">
        <f t="shared" si="18"/>
        <v/>
      </c>
      <c r="AP49" t="str">
        <f t="shared" si="18"/>
        <v/>
      </c>
      <c r="AQ49" t="str">
        <f t="shared" si="18"/>
        <v/>
      </c>
      <c r="AR49" t="str">
        <f t="shared" si="18"/>
        <v/>
      </c>
      <c r="AT49">
        <f>B49</f>
        <v>0</v>
      </c>
      <c r="AU49">
        <f ca="1">IF($B49=$AT48,AU48,AT48)</f>
        <v>11</v>
      </c>
      <c r="AV49">
        <f ca="1">IF(OR($B49=$AT48,$B49=$AU48),AV48,AU48)</f>
        <v>17</v>
      </c>
      <c r="AW49">
        <f ca="1">IF(OR($B49=$AV48,$B49=$AT48,$B49=$AU48),AW48,AV48)</f>
        <v>31</v>
      </c>
      <c r="AX49">
        <f ca="1">IF(OR($B49=$AV48,$B49=$AT48,$B49=$AU48,$B49=$AW48),AX48,AW48)</f>
        <v>10</v>
      </c>
      <c r="AY49">
        <f ca="1">IF(OR($B49=$AV48,$B49=$AT48,$B49=$AU48,$B49=$AW48,$B49=$AX48),AY48,AX48)</f>
        <v>3</v>
      </c>
      <c r="AZ49">
        <f ca="1">IF(OR($B49=$AV48,$B49=$AT48,$B49=$AU48,$B49=$AW48,$B49=$AX48,$B49=$AY48),AZ48,AY48)</f>
        <v>30</v>
      </c>
      <c r="BA49">
        <f ca="1">IF(OR($B49=$AV48,$B49=$AT48,$B49=$AU48,$B49=$AW48,$B49=$AX48,$B49=$AY48,$B49=$AZ48),BA48,AZ48)</f>
        <v>13</v>
      </c>
      <c r="BB49">
        <f ca="1">IF(OR($B49=$AV48,$B49=$AT48,$B49=$AU48,$B49=$AW48,$B49=$AX48,$B49=$AY48,$B49=$AZ48,$B49=$BA48),BB48,BA48)</f>
        <v>25</v>
      </c>
      <c r="BC49">
        <f ca="1">IF(OR($B49=$AV48,$B49=$AT48,$B49=$AU48,$B49=$AW48,$B49=$AX48,$B49=$AY48,$B49=$AZ48,$B49=$BA48,$B49=$BB48),BC48,BB48)</f>
        <v>19</v>
      </c>
      <c r="BD49">
        <f ca="1">IF(OR($B49=$AV48,$B49=$AT48,$B49=$AU48,$B49=$AW48,$B49=$AX48,$B49=$AY48,$B49=$AZ48,$B49=$BB48,$B49=$BC48,$B49=$BA48),BD48,BC48)</f>
        <v>8</v>
      </c>
      <c r="BE49">
        <f ca="1">IF(OR($B49=$AV48,$B49=$AT48,$B49=$AU48,$B49=$AW48,$B49=$AX48,$B49=$AY48,$B49=$AZ48,$B49=$BB48,$B49=$BC48,$B49=$BD48,$B49=$BA48),BE48,BD48)</f>
        <v>9</v>
      </c>
      <c r="BF49">
        <f ca="1">IF(OR($B49=$AV48,$B49=$AT48,$B49=$AU48,$B49=$AW48,$B49=$AX48,$B49=$AY48,$B49=$AZ48,$B49=$BB48,$B49=$BC48,$B49=$BD48,$B49=$BE48,$B49=$BA48),BF48,BE48)</f>
        <v>18</v>
      </c>
      <c r="BG49">
        <f ca="1">IF(OR($B49=$AV48,$B49=$AT48,$B49=$AU48,$B49=$AW48,$B49=$AX48,$B49=$AY48,$B49=$AZ48,$B49=$BB48,$B49=$BC48,$B49=$BD48,$B49=$BE48,$B49=$BF48,$B49=$BA48),BG48,BF48)</f>
        <v>1</v>
      </c>
      <c r="BH49" t="str">
        <f ca="1">IF(OR($B49=$AV48,$B49=$AT48,$B49=$AU48,$B49=$AW48,$B49=$AX48,$B49=$AY48,$B49=$AZ48,$B49=$BB48,$B49=$BC48,$B49=$BD48,$B49=$BE48,$B49=$BF48,$B49=$BG48,$B49=$BA48),BH48,BG48)</f>
        <v/>
      </c>
      <c r="BI49" t="str">
        <f ca="1">IF(OR($B49=$AV48,$B49=$AT48,$B49=$AU48,$B49=$AW48,$B49=$AX48,$B49=$AY48,$B49=$AZ48,$B49=$BB48,$B49=$BC48,$B49=$BD48,$B49=$BE48,$B49=$BF48,$B49=$BG48,$B49=$BH48,$B49=$BA48),BI48,BH48)</f>
        <v/>
      </c>
      <c r="BJ49" t="str">
        <f ca="1">IF(OR($B49=$AV48,$B49=$AT48,$B49=$AU48,$B49=$AW48,$B49=$AX48,$B49=$AY48,$B49=$AZ48,$B49=$BB48,$B49=$BC48,$B49=$BD48,$B49=$BE48,$B49=$BF48,$B49=$BG48,$B49=$BH48,$B49=$BI48,$B49=$BA48),BJ48,BI48)</f>
        <v/>
      </c>
      <c r="BK49" t="str">
        <f ca="1">IF(OR($B49=$AV48,$B49=$AT48,$B49=$AU48,$B49=$AW48,$B49=$AX48,$B49=$AY48,$B49=$AZ48,$B49=$BB48,$B49=$BC48,$B49=$BD48,$B49=$BE48,$B49=$BF48,$B49=$BG48,$B49=$BH48,$B49=$BI48,$B49=$BJ48,$B49=$BA48),BK48,BJ48)</f>
        <v/>
      </c>
      <c r="BL49" t="str">
        <f ca="1">IF(OR($B49=$AV48,$B49=$AT48,$B49=$AU48,$B49=$AW48,$B49=$AX48,$B49=$AY48,$B49=$AZ48,$B49=$BB48,$B49=$BC48,$B49=$BD48,$B49=$BE48,$B49=$BF48,$B49=$BG48,$B49=$BH48,$B49=$BI48,$B49=$BJ48,$B49=$BK48,$B49=$BA48),BL48,BK48)</f>
        <v/>
      </c>
      <c r="BM49" t="str">
        <f ca="1">IF(OR($B49=$AV48,$B49=$AT48,$B49=$AU48,$B49=$AW48,$B49=$AX48,$B49=$AY48,$B49=$AZ48,$B49=$BB48,$B49=$BC48,$B49=$BD48,$B49=$BE48,$B49=$BF48,$B49=$BG48,$B49=$BH48,$B49=$BI48,$B49=$BJ48,$B49=$BK48,$B49=$BL48,$B49=$BA48),BM48,BL48)</f>
        <v/>
      </c>
      <c r="BN49" t="str">
        <f ca="1">IF(OR($B49=$AV48,$B49=$AT48,$B49=$AU48,$B49=$AW48,$B49=$AX48,$B49=$AY48,$B49=$AZ48,$B49=$BB48,$B49=$BC48,$B49=$BD48,$B49=$BE48,$B49=$BF48,$B49=$BG48,$B49=$BH48,$B49=$BI48,$B49=$BJ48,$B49=$BK48,$B49=$BL48,$B49=$BM48,$B49=$BA48),BN48,BM48)</f>
        <v/>
      </c>
      <c r="BO49" t="str">
        <f ca="1">IF(OR($B49=$AV48,$B49=$AT48,$B49=$AU48,$B49=$AW48,$B49=$AX48,$B49=$AY48,$B49=$AZ48,$B49=$BB48,$B49=$BC48,$B49=$BD48,$B49=$BE48,$B49=$BF48,$B49=$BG48,$B49=$BH48,$B49=$BI48,$B49=$BJ48,$B49=$BK48,$B49=$BL48,$B49=$BM48,$B49=$BN48,$B49=$BA48),BO48,BN48)</f>
        <v/>
      </c>
      <c r="BP49" t="str">
        <f ca="1">IF(OR($B49=$AV48,$B49=$AT48,$B49=$AU48,$B49=$AW48,$B49=$AX48,$B49=$AY48,$B49=$AZ48,$B49=$BB48,$B49=$BC48,$B49=$BD48,$B49=$BE48,$B49=$BF48,$B49=$BG48,$B49=$BH48,$B49=$BI48,$B49=$BJ48,$B49=$BK48,$B49=$BL48,$B49=$BM48,$B49=$BN48,$B49=$BO48,$B49=$BA48),BP48,BO48)</f>
        <v/>
      </c>
      <c r="BQ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IF(OR($B49=$AV48,$B49=$AT48,$B49=$AU48,$B49=$AW48,$B49=$AX48,$B49=$AY48,$B49=$AZ48,$B49=$BB48,$B49=$BC48,$B49=$BD48,$B49=$BE48,$B49=$BF48,$B49=$BG48,$B49=$BH48,$B49=$BI48,$B49=$BJ48,$B49=$BK48,$B49=$BL48,$B49=$BM48,$B49=$BN48,$B49=$BO48,$B49=$BP48,$B49=$BA48),BQ48,BP48)</f>
        <v/>
      </c>
      <c r="BR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A48),BR48,BQ48)</f>
        <v/>
      </c>
      <c r="BS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A48),BS48,BR48)</f>
        <v/>
      </c>
      <c r="BT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A48),BT48,BS48)</f>
        <v/>
      </c>
      <c r="BU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A48),BU48,BT48)</f>
        <v/>
      </c>
      <c r="BV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A48),BV48,BU48)</f>
        <v/>
      </c>
      <c r="BW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A48),BW48,BV48)</f>
        <v/>
      </c>
      <c r="BX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A48),BX48,BW48)</f>
        <v/>
      </c>
      <c r="BY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A48),BY48,BX48)</f>
        <v/>
      </c>
      <c r="BZ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A48),BZ48,BY48)</f>
        <v/>
      </c>
      <c r="CA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BA48),CA48,BZ48)</f>
        <v/>
      </c>
      <c r="CB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CA48,$B49=$BA48),CB48,CA48)</f>
        <v/>
      </c>
      <c r="CC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CA48,$B49=$CB48,$B49=$BA48),CC48,CB48)</f>
        <v/>
      </c>
      <c r="CD49" t="str">
        <f ca="1">IF(OR($B49=$AV48,$B49=$AT48,$B49=$AU48,$B49=$AW48,$B49=$AX48,$B49=$AY48,$B49=$AZ48,$B49=$BB48,$B49=$BC48,$B49=$BD48,$B49=$BE48,$B49=$BF48,$B49=$BG48,$B49=$BH48,$B49=$BI48,$B49=$BJ48,$B49=$BK48,$B49=$BL48,$B49=$BM48,$B49=$BN48,$B49=$BO48,$B49=$BP48,$B49=$BQ48,$B49=$BR48,$B49=$BS48,$B49=$BT48,$B49=$BU48,$B49=$BV48,$B49=$BW48,$B49=$BX48,$B49=$BY48,$B49=$BZ48,$B49=$CA48,$B49=$CB48,$B49=$CC48,$B49=$BA48),CD48,CC48)</f>
        <v/>
      </c>
      <c r="CH49">
        <f t="shared" ca="1" si="20"/>
        <v>45</v>
      </c>
      <c r="CI49" t="str">
        <f t="shared" ca="1" si="20"/>
        <v/>
      </c>
      <c r="CJ49">
        <f t="shared" ca="1" si="20"/>
        <v>37</v>
      </c>
      <c r="CK49" t="str">
        <f t="shared" ca="1" si="20"/>
        <v/>
      </c>
      <c r="CL49" t="str">
        <f t="shared" ca="1" si="20"/>
        <v/>
      </c>
      <c r="CM49" t="str">
        <f t="shared" ca="1" si="20"/>
        <v/>
      </c>
      <c r="CN49" t="str">
        <f t="shared" ca="1" si="20"/>
        <v/>
      </c>
      <c r="CO49">
        <f t="shared" ca="1" si="20"/>
        <v>42</v>
      </c>
      <c r="CP49">
        <f t="shared" ca="1" si="20"/>
        <v>43</v>
      </c>
      <c r="CQ49">
        <f t="shared" ca="1" si="20"/>
        <v>36</v>
      </c>
      <c r="CR49">
        <f t="shared" ca="1" si="20"/>
        <v>33</v>
      </c>
      <c r="CS49" t="str">
        <f t="shared" ca="1" si="20"/>
        <v/>
      </c>
      <c r="CT49">
        <f t="shared" ca="1" si="20"/>
        <v>39</v>
      </c>
      <c r="CU49" t="str">
        <f t="shared" ca="1" si="20"/>
        <v/>
      </c>
      <c r="CV49" t="str">
        <f t="shared" ca="1" si="20"/>
        <v/>
      </c>
      <c r="CW49" t="str">
        <f t="shared" ca="1" si="20"/>
        <v/>
      </c>
      <c r="CX49">
        <f t="shared" ca="1" si="20"/>
        <v>34</v>
      </c>
      <c r="CY49">
        <f t="shared" ca="1" si="20"/>
        <v>44</v>
      </c>
      <c r="CZ49">
        <f t="shared" ca="1" si="20"/>
        <v>41</v>
      </c>
      <c r="DA49" t="str">
        <f t="shared" ca="1" si="20"/>
        <v/>
      </c>
      <c r="DB49" t="str">
        <f t="shared" ca="1" si="20"/>
        <v/>
      </c>
      <c r="DC49" t="str">
        <f t="shared" ca="1" si="20"/>
        <v/>
      </c>
      <c r="DD49" t="str">
        <f t="shared" ca="1" si="20"/>
        <v/>
      </c>
      <c r="DE49" t="str">
        <f t="shared" ca="1" si="20"/>
        <v/>
      </c>
      <c r="DF49">
        <f t="shared" ca="1" si="20"/>
        <v>40</v>
      </c>
      <c r="DG49" t="str">
        <f t="shared" ca="1" si="20"/>
        <v/>
      </c>
      <c r="DH49" t="str">
        <f t="shared" ca="1" si="20"/>
        <v/>
      </c>
      <c r="DI49" t="str">
        <f t="shared" ca="1" si="20"/>
        <v/>
      </c>
      <c r="DJ49" t="str">
        <f t="shared" ca="1" si="20"/>
        <v/>
      </c>
      <c r="DK49">
        <f t="shared" ca="1" si="20"/>
        <v>38</v>
      </c>
      <c r="DL49">
        <f t="shared" ca="1" si="20"/>
        <v>35</v>
      </c>
      <c r="DM49" t="str">
        <f t="shared" ca="1" si="20"/>
        <v/>
      </c>
      <c r="DN49" t="str">
        <f t="shared" ca="1" si="20"/>
        <v/>
      </c>
      <c r="DO49" t="str">
        <f t="shared" ca="1" si="20"/>
        <v/>
      </c>
      <c r="DP49" t="str">
        <f t="shared" ca="1" si="20"/>
        <v/>
      </c>
      <c r="DQ49" t="str">
        <f t="shared" ca="1" si="20"/>
        <v/>
      </c>
      <c r="DR49" t="str">
        <f t="shared" ca="1" si="20"/>
        <v/>
      </c>
    </row>
    <row r="50" spans="1:122" x14ac:dyDescent="0.25">
      <c r="A50">
        <v>49</v>
      </c>
      <c r="C50" t="str">
        <f>IF(B50="","",LOOKUP(B50,$CH$1:$DR$1,CH49:DR49))</f>
        <v/>
      </c>
      <c r="G50" t="str">
        <f t="shared" si="4"/>
        <v/>
      </c>
      <c r="H50" t="str">
        <f t="shared" si="19"/>
        <v/>
      </c>
      <c r="I50" t="str">
        <f t="shared" si="19"/>
        <v/>
      </c>
      <c r="J50" t="str">
        <f t="shared" si="19"/>
        <v/>
      </c>
      <c r="K50" t="str">
        <f t="shared" si="19"/>
        <v/>
      </c>
      <c r="L50" t="str">
        <f t="shared" si="19"/>
        <v/>
      </c>
      <c r="M50" t="str">
        <f t="shared" si="19"/>
        <v/>
      </c>
      <c r="N50" t="str">
        <f t="shared" si="19"/>
        <v/>
      </c>
      <c r="O50" t="str">
        <f t="shared" si="19"/>
        <v/>
      </c>
      <c r="P50" t="str">
        <f t="shared" si="19"/>
        <v/>
      </c>
      <c r="Q50" t="str">
        <f t="shared" si="19"/>
        <v/>
      </c>
      <c r="R50" t="str">
        <f t="shared" si="19"/>
        <v/>
      </c>
      <c r="S50" t="str">
        <f t="shared" si="19"/>
        <v/>
      </c>
      <c r="T50" t="str">
        <f t="shared" si="19"/>
        <v/>
      </c>
      <c r="U50" t="str">
        <f t="shared" si="19"/>
        <v/>
      </c>
      <c r="V50" t="str">
        <f t="shared" si="19"/>
        <v/>
      </c>
      <c r="W50" t="str">
        <f t="shared" si="19"/>
        <v/>
      </c>
      <c r="X50" t="str">
        <f t="shared" si="18"/>
        <v/>
      </c>
      <c r="Y50" t="str">
        <f t="shared" si="18"/>
        <v/>
      </c>
      <c r="Z50" t="str">
        <f t="shared" si="18"/>
        <v/>
      </c>
      <c r="AA50" t="str">
        <f t="shared" si="18"/>
        <v/>
      </c>
      <c r="AB50" t="str">
        <f t="shared" si="18"/>
        <v/>
      </c>
      <c r="AC50" t="str">
        <f t="shared" si="18"/>
        <v/>
      </c>
      <c r="AD50" t="str">
        <f t="shared" si="18"/>
        <v/>
      </c>
      <c r="AE50" t="str">
        <f t="shared" si="18"/>
        <v/>
      </c>
      <c r="AF50" t="str">
        <f t="shared" si="18"/>
        <v/>
      </c>
      <c r="AG50" t="str">
        <f t="shared" si="18"/>
        <v/>
      </c>
      <c r="AH50" t="str">
        <f t="shared" si="18"/>
        <v/>
      </c>
      <c r="AI50" t="str">
        <f t="shared" si="18"/>
        <v/>
      </c>
      <c r="AJ50" t="str">
        <f t="shared" si="18"/>
        <v/>
      </c>
      <c r="AK50" t="str">
        <f t="shared" si="18"/>
        <v/>
      </c>
      <c r="AL50" t="str">
        <f t="shared" si="18"/>
        <v/>
      </c>
      <c r="AM50" t="str">
        <f t="shared" si="18"/>
        <v/>
      </c>
      <c r="AN50" t="str">
        <f t="shared" si="18"/>
        <v/>
      </c>
      <c r="AO50" t="str">
        <f t="shared" si="18"/>
        <v/>
      </c>
      <c r="AP50" t="str">
        <f t="shared" si="18"/>
        <v/>
      </c>
      <c r="AQ50" t="str">
        <f t="shared" si="18"/>
        <v/>
      </c>
      <c r="AR50" t="str">
        <f t="shared" si="18"/>
        <v/>
      </c>
      <c r="AT50">
        <f>B50</f>
        <v>0</v>
      </c>
      <c r="AU50">
        <f ca="1">IF($B50=$AT49,AU49,AT49)</f>
        <v>11</v>
      </c>
      <c r="AV50">
        <f ca="1">IF(OR($B50=$AT49,$B50=$AU49),AV49,AU49)</f>
        <v>17</v>
      </c>
      <c r="AW50">
        <f ca="1">IF(OR($B50=$AV49,$B50=$AT49,$B50=$AU49),AW49,AV49)</f>
        <v>31</v>
      </c>
      <c r="AX50">
        <f ca="1">IF(OR($B50=$AV49,$B50=$AT49,$B50=$AU49,$B50=$AW49),AX49,AW49)</f>
        <v>10</v>
      </c>
      <c r="AY50">
        <f ca="1">IF(OR($B50=$AV49,$B50=$AT49,$B50=$AU49,$B50=$AW49,$B50=$AX49),AY49,AX49)</f>
        <v>3</v>
      </c>
      <c r="AZ50">
        <f ca="1">IF(OR($B50=$AV49,$B50=$AT49,$B50=$AU49,$B50=$AW49,$B50=$AX49,$B50=$AY49),AZ49,AY49)</f>
        <v>30</v>
      </c>
      <c r="BA50">
        <f ca="1">IF(OR($B50=$AV49,$B50=$AT49,$B50=$AU49,$B50=$AW49,$B50=$AX49,$B50=$AY49,$B50=$AZ49),BA49,AZ49)</f>
        <v>13</v>
      </c>
      <c r="BB50">
        <f ca="1">IF(OR($B50=$AV49,$B50=$AT49,$B50=$AU49,$B50=$AW49,$B50=$AX49,$B50=$AY49,$B50=$AZ49,$B50=$BA49),BB49,BA49)</f>
        <v>25</v>
      </c>
      <c r="BC50">
        <f ca="1">IF(OR($B50=$AV49,$B50=$AT49,$B50=$AU49,$B50=$AW49,$B50=$AX49,$B50=$AY49,$B50=$AZ49,$B50=$BA49,$B50=$BB49),BC49,BB49)</f>
        <v>19</v>
      </c>
      <c r="BD50">
        <f ca="1">IF(OR($B50=$AV49,$B50=$AT49,$B50=$AU49,$B50=$AW49,$B50=$AX49,$B50=$AY49,$B50=$AZ49,$B50=$BB49,$B50=$BC49,$B50=$BA49),BD49,BC49)</f>
        <v>8</v>
      </c>
      <c r="BE50">
        <f ca="1">IF(OR($B50=$AV49,$B50=$AT49,$B50=$AU49,$B50=$AW49,$B50=$AX49,$B50=$AY49,$B50=$AZ49,$B50=$BB49,$B50=$BC49,$B50=$BD49,$B50=$BA49),BE49,BD49)</f>
        <v>9</v>
      </c>
      <c r="BF50">
        <f ca="1">IF(OR($B50=$AV49,$B50=$AT49,$B50=$AU49,$B50=$AW49,$B50=$AX49,$B50=$AY49,$B50=$AZ49,$B50=$BB49,$B50=$BC49,$B50=$BD49,$B50=$BE49,$B50=$BA49),BF49,BE49)</f>
        <v>18</v>
      </c>
      <c r="BG50">
        <f ca="1">IF(OR($B50=$AV49,$B50=$AT49,$B50=$AU49,$B50=$AW49,$B50=$AX49,$B50=$AY49,$B50=$AZ49,$B50=$BB49,$B50=$BC49,$B50=$BD49,$B50=$BE49,$B50=$BF49,$B50=$BA49),BG49,BF49)</f>
        <v>1</v>
      </c>
      <c r="BH50" t="str">
        <f ca="1">IF(OR($B50=$AV49,$B50=$AT49,$B50=$AU49,$B50=$AW49,$B50=$AX49,$B50=$AY49,$B50=$AZ49,$B50=$BB49,$B50=$BC49,$B50=$BD49,$B50=$BE49,$B50=$BF49,$B50=$BG49,$B50=$BA49),BH49,BG49)</f>
        <v/>
      </c>
      <c r="BI50" t="str">
        <f ca="1">IF(OR($B50=$AV49,$B50=$AT49,$B50=$AU49,$B50=$AW49,$B50=$AX49,$B50=$AY49,$B50=$AZ49,$B50=$BB49,$B50=$BC49,$B50=$BD49,$B50=$BE49,$B50=$BF49,$B50=$BG49,$B50=$BH49,$B50=$BA49),BI49,BH49)</f>
        <v/>
      </c>
      <c r="BJ50" t="str">
        <f ca="1">IF(OR($B50=$AV49,$B50=$AT49,$B50=$AU49,$B50=$AW49,$B50=$AX49,$B50=$AY49,$B50=$AZ49,$B50=$BB49,$B50=$BC49,$B50=$BD49,$B50=$BE49,$B50=$BF49,$B50=$BG49,$B50=$BH49,$B50=$BI49,$B50=$BA49),BJ49,BI49)</f>
        <v/>
      </c>
      <c r="BK50" t="str">
        <f ca="1">IF(OR($B50=$AV49,$B50=$AT49,$B50=$AU49,$B50=$AW49,$B50=$AX49,$B50=$AY49,$B50=$AZ49,$B50=$BB49,$B50=$BC49,$B50=$BD49,$B50=$BE49,$B50=$BF49,$B50=$BG49,$B50=$BH49,$B50=$BI49,$B50=$BJ49,$B50=$BA49),BK49,BJ49)</f>
        <v/>
      </c>
      <c r="BL50" t="str">
        <f ca="1">IF(OR($B50=$AV49,$B50=$AT49,$B50=$AU49,$B50=$AW49,$B50=$AX49,$B50=$AY49,$B50=$AZ49,$B50=$BB49,$B50=$BC49,$B50=$BD49,$B50=$BE49,$B50=$BF49,$B50=$BG49,$B50=$BH49,$B50=$BI49,$B50=$BJ49,$B50=$BK49,$B50=$BA49),BL49,BK49)</f>
        <v/>
      </c>
      <c r="BM50" t="str">
        <f ca="1">IF(OR($B50=$AV49,$B50=$AT49,$B50=$AU49,$B50=$AW49,$B50=$AX49,$B50=$AY49,$B50=$AZ49,$B50=$BB49,$B50=$BC49,$B50=$BD49,$B50=$BE49,$B50=$BF49,$B50=$BG49,$B50=$BH49,$B50=$BI49,$B50=$BJ49,$B50=$BK49,$B50=$BL49,$B50=$BA49),BM49,BL49)</f>
        <v/>
      </c>
      <c r="BN50" t="str">
        <f ca="1">IF(OR($B50=$AV49,$B50=$AT49,$B50=$AU49,$B50=$AW49,$B50=$AX49,$B50=$AY49,$B50=$AZ49,$B50=$BB49,$B50=$BC49,$B50=$BD49,$B50=$BE49,$B50=$BF49,$B50=$BG49,$B50=$BH49,$B50=$BI49,$B50=$BJ49,$B50=$BK49,$B50=$BL49,$B50=$BM49,$B50=$BA49),BN49,BM49)</f>
        <v/>
      </c>
      <c r="BO50" t="str">
        <f ca="1">IF(OR($B50=$AV49,$B50=$AT49,$B50=$AU49,$B50=$AW49,$B50=$AX49,$B50=$AY49,$B50=$AZ49,$B50=$BB49,$B50=$BC49,$B50=$BD49,$B50=$BE49,$B50=$BF49,$B50=$BG49,$B50=$BH49,$B50=$BI49,$B50=$BJ49,$B50=$BK49,$B50=$BL49,$B50=$BM49,$B50=$BN49,$B50=$BA49),BO49,BN49)</f>
        <v/>
      </c>
      <c r="BP50" t="str">
        <f ca="1">IF(OR($B50=$AV49,$B50=$AT49,$B50=$AU49,$B50=$AW49,$B50=$AX49,$B50=$AY49,$B50=$AZ49,$B50=$BB49,$B50=$BC49,$B50=$BD49,$B50=$BE49,$B50=$BF49,$B50=$BG49,$B50=$BH49,$B50=$BI49,$B50=$BJ49,$B50=$BK49,$B50=$BL49,$B50=$BM49,$B50=$BN49,$B50=$BO49,$B50=$BA49),BP49,BO49)</f>
        <v/>
      </c>
      <c r="BQ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IF(OR($B50=$AV49,$B50=$AT49,$B50=$AU49,$B50=$AW49,$B50=$AX49,$B50=$AY49,$B50=$AZ49,$B50=$BB49,$B50=$BC49,$B50=$BD49,$B50=$BE49,$B50=$BF49,$B50=$BG49,$B50=$BH49,$B50=$BI49,$B50=$BJ49,$B50=$BK49,$B50=$BL49,$B50=$BM49,$B50=$BN49,$B50=$BO49,$B50=$BP49,$B50=$BA49),BQ49,BP49)</f>
        <v/>
      </c>
      <c r="BR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A49),BR49,BQ49)</f>
        <v/>
      </c>
      <c r="BS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A49),BS49,BR49)</f>
        <v/>
      </c>
      <c r="BT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A49),BT49,BS49)</f>
        <v/>
      </c>
      <c r="BU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A49),BU49,BT49)</f>
        <v/>
      </c>
      <c r="BV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A49),BV49,BU49)</f>
        <v/>
      </c>
      <c r="BW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A49),BW49,BV49)</f>
        <v/>
      </c>
      <c r="BX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A49),BX49,BW49)</f>
        <v/>
      </c>
      <c r="BY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A49),BY49,BX49)</f>
        <v/>
      </c>
      <c r="BZ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A49),BZ49,BY49)</f>
        <v/>
      </c>
      <c r="CA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BA49),CA49,BZ49)</f>
        <v/>
      </c>
      <c r="CB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CA49,$B50=$BA49),CB49,CA49)</f>
        <v/>
      </c>
      <c r="CC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CA49,$B50=$CB49,$B50=$BA49),CC49,CB49)</f>
        <v/>
      </c>
      <c r="CD50" t="str">
        <f ca="1">IF(OR($B50=$AV49,$B50=$AT49,$B50=$AU49,$B50=$AW49,$B50=$AX49,$B50=$AY49,$B50=$AZ49,$B50=$BB49,$B50=$BC49,$B50=$BD49,$B50=$BE49,$B50=$BF49,$B50=$BG49,$B50=$BH49,$B50=$BI49,$B50=$BJ49,$B50=$BK49,$B50=$BL49,$B50=$BM49,$B50=$BN49,$B50=$BO49,$B50=$BP49,$B50=$BQ49,$B50=$BR49,$B50=$BS49,$B50=$BT49,$B50=$BU49,$B50=$BV49,$B50=$BW49,$B50=$BX49,$B50=$BY49,$B50=$BZ49,$B50=$CA49,$B50=$CB49,$B50=$CC49,$B50=$BA49),CD49,CC49)</f>
        <v/>
      </c>
      <c r="CH50">
        <f t="shared" ca="1" si="20"/>
        <v>46</v>
      </c>
      <c r="CI50" t="str">
        <f t="shared" ca="1" si="20"/>
        <v/>
      </c>
      <c r="CJ50">
        <f t="shared" ca="1" si="20"/>
        <v>38</v>
      </c>
      <c r="CK50" t="str">
        <f t="shared" ca="1" si="20"/>
        <v/>
      </c>
      <c r="CL50" t="str">
        <f t="shared" ca="1" si="20"/>
        <v/>
      </c>
      <c r="CM50" t="str">
        <f t="shared" ca="1" si="20"/>
        <v/>
      </c>
      <c r="CN50" t="str">
        <f t="shared" ca="1" si="20"/>
        <v/>
      </c>
      <c r="CO50">
        <f t="shared" ca="1" si="20"/>
        <v>43</v>
      </c>
      <c r="CP50">
        <f t="shared" ca="1" si="20"/>
        <v>44</v>
      </c>
      <c r="CQ50">
        <f t="shared" ca="1" si="20"/>
        <v>37</v>
      </c>
      <c r="CR50">
        <f t="shared" ca="1" si="20"/>
        <v>34</v>
      </c>
      <c r="CS50" t="str">
        <f t="shared" ca="1" si="20"/>
        <v/>
      </c>
      <c r="CT50">
        <f t="shared" ca="1" si="20"/>
        <v>40</v>
      </c>
      <c r="CU50" t="str">
        <f t="shared" ca="1" si="20"/>
        <v/>
      </c>
      <c r="CV50" t="str">
        <f t="shared" ca="1" si="20"/>
        <v/>
      </c>
      <c r="CW50" t="str">
        <f t="shared" ca="1" si="20"/>
        <v/>
      </c>
      <c r="CX50">
        <f t="shared" ca="1" si="20"/>
        <v>35</v>
      </c>
      <c r="CY50">
        <f t="shared" ca="1" si="20"/>
        <v>45</v>
      </c>
      <c r="CZ50">
        <f t="shared" ca="1" si="20"/>
        <v>42</v>
      </c>
      <c r="DA50" t="str">
        <f t="shared" ca="1" si="20"/>
        <v/>
      </c>
      <c r="DB50" t="str">
        <f t="shared" ca="1" si="20"/>
        <v/>
      </c>
      <c r="DC50" t="str">
        <f t="shared" ca="1" si="20"/>
        <v/>
      </c>
      <c r="DD50" t="str">
        <f t="shared" ca="1" si="20"/>
        <v/>
      </c>
      <c r="DE50" t="str">
        <f t="shared" ca="1" si="20"/>
        <v/>
      </c>
      <c r="DF50">
        <f t="shared" ca="1" si="20"/>
        <v>41</v>
      </c>
      <c r="DG50" t="str">
        <f t="shared" ca="1" si="20"/>
        <v/>
      </c>
      <c r="DH50" t="str">
        <f t="shared" ca="1" si="20"/>
        <v/>
      </c>
      <c r="DI50" t="str">
        <f t="shared" ca="1" si="20"/>
        <v/>
      </c>
      <c r="DJ50" t="str">
        <f t="shared" ca="1" si="20"/>
        <v/>
      </c>
      <c r="DK50">
        <f t="shared" ca="1" si="20"/>
        <v>39</v>
      </c>
      <c r="DL50">
        <f t="shared" ca="1" si="20"/>
        <v>36</v>
      </c>
      <c r="DM50" t="str">
        <f t="shared" ca="1" si="20"/>
        <v/>
      </c>
      <c r="DN50" t="str">
        <f t="shared" ca="1" si="20"/>
        <v/>
      </c>
      <c r="DO50" t="str">
        <f t="shared" ca="1" si="20"/>
        <v/>
      </c>
      <c r="DP50" t="str">
        <f t="shared" ca="1" si="20"/>
        <v/>
      </c>
      <c r="DQ50" t="str">
        <f t="shared" ca="1" si="20"/>
        <v/>
      </c>
      <c r="DR50" t="str">
        <f t="shared" ca="1" si="20"/>
        <v/>
      </c>
    </row>
    <row r="51" spans="1:122" x14ac:dyDescent="0.25">
      <c r="A51">
        <v>50</v>
      </c>
      <c r="C51" t="str">
        <f>IF(B51="","",LOOKUP(B51,$CH$1:$DR$1,CH50:DR50))</f>
        <v/>
      </c>
      <c r="G51" t="str">
        <f t="shared" si="4"/>
        <v/>
      </c>
      <c r="H51" t="str">
        <f t="shared" si="19"/>
        <v/>
      </c>
      <c r="I51" t="str">
        <f t="shared" si="19"/>
        <v/>
      </c>
      <c r="J51" t="str">
        <f t="shared" si="19"/>
        <v/>
      </c>
      <c r="K51" t="str">
        <f t="shared" si="19"/>
        <v/>
      </c>
      <c r="L51" t="str">
        <f t="shared" si="19"/>
        <v/>
      </c>
      <c r="M51" t="str">
        <f t="shared" si="19"/>
        <v/>
      </c>
      <c r="N51" t="str">
        <f t="shared" si="19"/>
        <v/>
      </c>
      <c r="O51" t="str">
        <f t="shared" si="19"/>
        <v/>
      </c>
      <c r="P51" t="str">
        <f t="shared" si="19"/>
        <v/>
      </c>
      <c r="Q51" t="str">
        <f t="shared" si="19"/>
        <v/>
      </c>
      <c r="R51" t="str">
        <f t="shared" si="19"/>
        <v/>
      </c>
      <c r="S51" t="str">
        <f t="shared" si="19"/>
        <v/>
      </c>
      <c r="T51" t="str">
        <f t="shared" si="19"/>
        <v/>
      </c>
      <c r="U51" t="str">
        <f t="shared" si="19"/>
        <v/>
      </c>
      <c r="V51" t="str">
        <f t="shared" si="19"/>
        <v/>
      </c>
      <c r="W51" t="str">
        <f t="shared" si="19"/>
        <v/>
      </c>
      <c r="X51" t="str">
        <f t="shared" si="18"/>
        <v/>
      </c>
      <c r="Y51" t="str">
        <f t="shared" si="18"/>
        <v/>
      </c>
      <c r="Z51" t="str">
        <f t="shared" si="18"/>
        <v/>
      </c>
      <c r="AA51" t="str">
        <f t="shared" si="18"/>
        <v/>
      </c>
      <c r="AB51" t="str">
        <f t="shared" si="18"/>
        <v/>
      </c>
      <c r="AC51" t="str">
        <f t="shared" si="18"/>
        <v/>
      </c>
      <c r="AD51" t="str">
        <f t="shared" si="18"/>
        <v/>
      </c>
      <c r="AE51" t="str">
        <f t="shared" si="18"/>
        <v/>
      </c>
      <c r="AF51" t="str">
        <f t="shared" si="18"/>
        <v/>
      </c>
      <c r="AG51" t="str">
        <f t="shared" si="18"/>
        <v/>
      </c>
      <c r="AH51" t="str">
        <f t="shared" si="18"/>
        <v/>
      </c>
      <c r="AI51" t="str">
        <f t="shared" si="18"/>
        <v/>
      </c>
      <c r="AJ51" t="str">
        <f t="shared" si="18"/>
        <v/>
      </c>
      <c r="AK51" t="str">
        <f t="shared" si="18"/>
        <v/>
      </c>
      <c r="AL51" t="str">
        <f t="shared" si="18"/>
        <v/>
      </c>
      <c r="AM51" t="str">
        <f t="shared" si="18"/>
        <v/>
      </c>
      <c r="AN51" t="str">
        <f t="shared" si="18"/>
        <v/>
      </c>
      <c r="AO51" t="str">
        <f t="shared" si="18"/>
        <v/>
      </c>
      <c r="AP51" t="str">
        <f t="shared" si="18"/>
        <v/>
      </c>
      <c r="AQ51" t="str">
        <f t="shared" si="18"/>
        <v/>
      </c>
      <c r="AR51" t="str">
        <f t="shared" si="18"/>
        <v/>
      </c>
      <c r="AT51">
        <f>B51</f>
        <v>0</v>
      </c>
      <c r="AU51">
        <f ca="1">IF($B51=$AT50,AU50,AT50)</f>
        <v>11</v>
      </c>
      <c r="AV51">
        <f ca="1">IF(OR($B51=$AT50,$B51=$AU50),AV50,AU50)</f>
        <v>17</v>
      </c>
      <c r="AW51">
        <f ca="1">IF(OR($B51=$AV50,$B51=$AT50,$B51=$AU50),AW50,AV50)</f>
        <v>31</v>
      </c>
      <c r="AX51">
        <f ca="1">IF(OR($B51=$AV50,$B51=$AT50,$B51=$AU50,$B51=$AW50),AX50,AW50)</f>
        <v>10</v>
      </c>
      <c r="AY51">
        <f ca="1">IF(OR($B51=$AV50,$B51=$AT50,$B51=$AU50,$B51=$AW50,$B51=$AX50),AY50,AX50)</f>
        <v>3</v>
      </c>
      <c r="AZ51">
        <f ca="1">IF(OR($B51=$AV50,$B51=$AT50,$B51=$AU50,$B51=$AW50,$B51=$AX50,$B51=$AY50),AZ50,AY50)</f>
        <v>30</v>
      </c>
      <c r="BA51">
        <f ca="1">IF(OR($B51=$AV50,$B51=$AT50,$B51=$AU50,$B51=$AW50,$B51=$AX50,$B51=$AY50,$B51=$AZ50),BA50,AZ50)</f>
        <v>13</v>
      </c>
      <c r="BB51">
        <f ca="1">IF(OR($B51=$AV50,$B51=$AT50,$B51=$AU50,$B51=$AW50,$B51=$AX50,$B51=$AY50,$B51=$AZ50,$B51=$BA50),BB50,BA50)</f>
        <v>25</v>
      </c>
      <c r="BC51">
        <f ca="1">IF(OR($B51=$AV50,$B51=$AT50,$B51=$AU50,$B51=$AW50,$B51=$AX50,$B51=$AY50,$B51=$AZ50,$B51=$BA50,$B51=$BB50),BC50,BB50)</f>
        <v>19</v>
      </c>
      <c r="BD51">
        <f ca="1">IF(OR($B51=$AV50,$B51=$AT50,$B51=$AU50,$B51=$AW50,$B51=$AX50,$B51=$AY50,$B51=$AZ50,$B51=$BB50,$B51=$BC50,$B51=$BA50),BD50,BC50)</f>
        <v>8</v>
      </c>
      <c r="BE51">
        <f ca="1">IF(OR($B51=$AV50,$B51=$AT50,$B51=$AU50,$B51=$AW50,$B51=$AX50,$B51=$AY50,$B51=$AZ50,$B51=$BB50,$B51=$BC50,$B51=$BD50,$B51=$BA50),BE50,BD50)</f>
        <v>9</v>
      </c>
      <c r="BF51">
        <f ca="1">IF(OR($B51=$AV50,$B51=$AT50,$B51=$AU50,$B51=$AW50,$B51=$AX50,$B51=$AY50,$B51=$AZ50,$B51=$BB50,$B51=$BC50,$B51=$BD50,$B51=$BE50,$B51=$BA50),BF50,BE50)</f>
        <v>18</v>
      </c>
      <c r="BG51">
        <f ca="1">IF(OR($B51=$AV50,$B51=$AT50,$B51=$AU50,$B51=$AW50,$B51=$AX50,$B51=$AY50,$B51=$AZ50,$B51=$BB50,$B51=$BC50,$B51=$BD50,$B51=$BE50,$B51=$BF50,$B51=$BA50),BG50,BF50)</f>
        <v>1</v>
      </c>
      <c r="BH51" t="str">
        <f ca="1">IF(OR($B51=$AV50,$B51=$AT50,$B51=$AU50,$B51=$AW50,$B51=$AX50,$B51=$AY50,$B51=$AZ50,$B51=$BB50,$B51=$BC50,$B51=$BD50,$B51=$BE50,$B51=$BF50,$B51=$BG50,$B51=$BA50),BH50,BG50)</f>
        <v/>
      </c>
      <c r="BI51" t="str">
        <f ca="1">IF(OR($B51=$AV50,$B51=$AT50,$B51=$AU50,$B51=$AW50,$B51=$AX50,$B51=$AY50,$B51=$AZ50,$B51=$BB50,$B51=$BC50,$B51=$BD50,$B51=$BE50,$B51=$BF50,$B51=$BG50,$B51=$BH50,$B51=$BA50),BI50,BH50)</f>
        <v/>
      </c>
      <c r="BJ51" t="str">
        <f ca="1">IF(OR($B51=$AV50,$B51=$AT50,$B51=$AU50,$B51=$AW50,$B51=$AX50,$B51=$AY50,$B51=$AZ50,$B51=$BB50,$B51=$BC50,$B51=$BD50,$B51=$BE50,$B51=$BF50,$B51=$BG50,$B51=$BH50,$B51=$BI50,$B51=$BA50),BJ50,BI50)</f>
        <v/>
      </c>
      <c r="BK51" t="str">
        <f ca="1">IF(OR($B51=$AV50,$B51=$AT50,$B51=$AU50,$B51=$AW50,$B51=$AX50,$B51=$AY50,$B51=$AZ50,$B51=$BB50,$B51=$BC50,$B51=$BD50,$B51=$BE50,$B51=$BF50,$B51=$BG50,$B51=$BH50,$B51=$BI50,$B51=$BJ50,$B51=$BA50),BK50,BJ50)</f>
        <v/>
      </c>
      <c r="BL51" t="str">
        <f ca="1">IF(OR($B51=$AV50,$B51=$AT50,$B51=$AU50,$B51=$AW50,$B51=$AX50,$B51=$AY50,$B51=$AZ50,$B51=$BB50,$B51=$BC50,$B51=$BD50,$B51=$BE50,$B51=$BF50,$B51=$BG50,$B51=$BH50,$B51=$BI50,$B51=$BJ50,$B51=$BK50,$B51=$BA50),BL50,BK50)</f>
        <v/>
      </c>
      <c r="BM51" t="str">
        <f ca="1">IF(OR($B51=$AV50,$B51=$AT50,$B51=$AU50,$B51=$AW50,$B51=$AX50,$B51=$AY50,$B51=$AZ50,$B51=$BB50,$B51=$BC50,$B51=$BD50,$B51=$BE50,$B51=$BF50,$B51=$BG50,$B51=$BH50,$B51=$BI50,$B51=$BJ50,$B51=$BK50,$B51=$BL50,$B51=$BA50),BM50,BL50)</f>
        <v/>
      </c>
      <c r="BN51" t="str">
        <f ca="1">IF(OR($B51=$AV50,$B51=$AT50,$B51=$AU50,$B51=$AW50,$B51=$AX50,$B51=$AY50,$B51=$AZ50,$B51=$BB50,$B51=$BC50,$B51=$BD50,$B51=$BE50,$B51=$BF50,$B51=$BG50,$B51=$BH50,$B51=$BI50,$B51=$BJ50,$B51=$BK50,$B51=$BL50,$B51=$BM50,$B51=$BA50),BN50,BM50)</f>
        <v/>
      </c>
      <c r="BO51" t="str">
        <f ca="1">IF(OR($B51=$AV50,$B51=$AT50,$B51=$AU50,$B51=$AW50,$B51=$AX50,$B51=$AY50,$B51=$AZ50,$B51=$BB50,$B51=$BC50,$B51=$BD50,$B51=$BE50,$B51=$BF50,$B51=$BG50,$B51=$BH50,$B51=$BI50,$B51=$BJ50,$B51=$BK50,$B51=$BL50,$B51=$BM50,$B51=$BN50,$B51=$BA50),BO50,BN50)</f>
        <v/>
      </c>
      <c r="BP51" t="str">
        <f ca="1">IF(OR($B51=$AV50,$B51=$AT50,$B51=$AU50,$B51=$AW50,$B51=$AX50,$B51=$AY50,$B51=$AZ50,$B51=$BB50,$B51=$BC50,$B51=$BD50,$B51=$BE50,$B51=$BF50,$B51=$BG50,$B51=$BH50,$B51=$BI50,$B51=$BJ50,$B51=$BK50,$B51=$BL50,$B51=$BM50,$B51=$BN50,$B51=$BO50,$B51=$BA50),BP50,BO50)</f>
        <v/>
      </c>
      <c r="BQ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IF(OR($B51=$AV50,$B51=$AT50,$B51=$AU50,$B51=$AW50,$B51=$AX50,$B51=$AY50,$B51=$AZ50,$B51=$BB50,$B51=$BC50,$B51=$BD50,$B51=$BE50,$B51=$BF50,$B51=$BG50,$B51=$BH50,$B51=$BI50,$B51=$BJ50,$B51=$BK50,$B51=$BL50,$B51=$BM50,$B51=$BN50,$B51=$BO50,$B51=$BP50,$B51=$BA50),BQ50,BP50)</f>
        <v/>
      </c>
      <c r="BR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A50),BR50,BQ50)</f>
        <v/>
      </c>
      <c r="BS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A50),BS50,BR50)</f>
        <v/>
      </c>
      <c r="BT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A50),BT50,BS50)</f>
        <v/>
      </c>
      <c r="BU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A50),BU50,BT50)</f>
        <v/>
      </c>
      <c r="BV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A50),BV50,BU50)</f>
        <v/>
      </c>
      <c r="BW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A50),BW50,BV50)</f>
        <v/>
      </c>
      <c r="BX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A50),BX50,BW50)</f>
        <v/>
      </c>
      <c r="BY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A50),BY50,BX50)</f>
        <v/>
      </c>
      <c r="BZ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A50),BZ50,BY50)</f>
        <v/>
      </c>
      <c r="CA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BA50),CA50,BZ50)</f>
        <v/>
      </c>
      <c r="CB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CA50,$B51=$BA50),CB50,CA50)</f>
        <v/>
      </c>
      <c r="CC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CA50,$B51=$CB50,$B51=$BA50),CC50,CB50)</f>
        <v/>
      </c>
      <c r="CD51" t="str">
        <f ca="1">IF(OR($B51=$AV50,$B51=$AT50,$B51=$AU50,$B51=$AW50,$B51=$AX50,$B51=$AY50,$B51=$AZ50,$B51=$BB50,$B51=$BC50,$B51=$BD50,$B51=$BE50,$B51=$BF50,$B51=$BG50,$B51=$BH50,$B51=$BI50,$B51=$BJ50,$B51=$BK50,$B51=$BL50,$B51=$BM50,$B51=$BN50,$B51=$BO50,$B51=$BP50,$B51=$BQ50,$B51=$BR50,$B51=$BS50,$B51=$BT50,$B51=$BU50,$B51=$BV50,$B51=$BW50,$B51=$BX50,$B51=$BY50,$B51=$BZ50,$B51=$CA50,$B51=$CB50,$B51=$CC50,$B51=$BA50),CD50,CC50)</f>
        <v/>
      </c>
      <c r="CH51">
        <f t="shared" ca="1" si="20"/>
        <v>47</v>
      </c>
      <c r="CI51" t="str">
        <f t="shared" ca="1" si="20"/>
        <v/>
      </c>
      <c r="CJ51">
        <f t="shared" ca="1" si="20"/>
        <v>39</v>
      </c>
      <c r="CK51" t="str">
        <f t="shared" ca="1" si="20"/>
        <v/>
      </c>
      <c r="CL51" t="str">
        <f t="shared" ca="1" si="20"/>
        <v/>
      </c>
      <c r="CM51" t="str">
        <f t="shared" ca="1" si="20"/>
        <v/>
      </c>
      <c r="CN51" t="str">
        <f t="shared" ca="1" si="20"/>
        <v/>
      </c>
      <c r="CO51">
        <f t="shared" ca="1" si="20"/>
        <v>44</v>
      </c>
      <c r="CP51">
        <f t="shared" ca="1" si="20"/>
        <v>45</v>
      </c>
      <c r="CQ51">
        <f t="shared" ca="1" si="20"/>
        <v>38</v>
      </c>
      <c r="CR51">
        <f t="shared" ca="1" si="20"/>
        <v>35</v>
      </c>
      <c r="CS51" t="str">
        <f t="shared" ca="1" si="20"/>
        <v/>
      </c>
      <c r="CT51">
        <f t="shared" ca="1" si="20"/>
        <v>41</v>
      </c>
      <c r="CU51" t="str">
        <f t="shared" ca="1" si="20"/>
        <v/>
      </c>
      <c r="CV51" t="str">
        <f t="shared" ca="1" si="20"/>
        <v/>
      </c>
      <c r="CW51" t="str">
        <f t="shared" ca="1" si="20"/>
        <v/>
      </c>
      <c r="CX51">
        <f t="shared" ca="1" si="20"/>
        <v>36</v>
      </c>
      <c r="CY51">
        <f t="shared" ca="1" si="20"/>
        <v>46</v>
      </c>
      <c r="CZ51">
        <f t="shared" ca="1" si="20"/>
        <v>43</v>
      </c>
      <c r="DA51" t="str">
        <f t="shared" ca="1" si="20"/>
        <v/>
      </c>
      <c r="DB51" t="str">
        <f t="shared" ca="1" si="20"/>
        <v/>
      </c>
      <c r="DC51" t="str">
        <f t="shared" ca="1" si="20"/>
        <v/>
      </c>
      <c r="DD51" t="str">
        <f t="shared" ca="1" si="20"/>
        <v/>
      </c>
      <c r="DE51" t="str">
        <f t="shared" ca="1" si="20"/>
        <v/>
      </c>
      <c r="DF51">
        <f t="shared" ca="1" si="20"/>
        <v>42</v>
      </c>
      <c r="DG51" t="str">
        <f t="shared" ca="1" si="20"/>
        <v/>
      </c>
      <c r="DH51" t="str">
        <f t="shared" ca="1" si="20"/>
        <v/>
      </c>
      <c r="DI51" t="str">
        <f t="shared" ca="1" si="20"/>
        <v/>
      </c>
      <c r="DJ51" t="str">
        <f t="shared" ca="1" si="20"/>
        <v/>
      </c>
      <c r="DK51">
        <f t="shared" ca="1" si="20"/>
        <v>40</v>
      </c>
      <c r="DL51">
        <f t="shared" ca="1" si="20"/>
        <v>37</v>
      </c>
      <c r="DM51" t="str">
        <f t="shared" ca="1" si="20"/>
        <v/>
      </c>
      <c r="DN51" t="str">
        <f t="shared" ca="1" si="20"/>
        <v/>
      </c>
      <c r="DO51" t="str">
        <f t="shared" ca="1" si="20"/>
        <v/>
      </c>
      <c r="DP51" t="str">
        <f t="shared" ca="1" si="20"/>
        <v/>
      </c>
      <c r="DQ51" t="str">
        <f t="shared" ca="1" si="20"/>
        <v/>
      </c>
      <c r="DR51" t="str">
        <f t="shared" ca="1" si="20"/>
        <v/>
      </c>
    </row>
    <row r="52" spans="1:122" x14ac:dyDescent="0.25">
      <c r="A52">
        <v>51</v>
      </c>
      <c r="C52" t="str">
        <f>IF(B52="","",LOOKUP(B52,$CH$1:$DR$1,CH51:DR51))</f>
        <v/>
      </c>
      <c r="G52" t="str">
        <f t="shared" si="4"/>
        <v/>
      </c>
      <c r="H52" t="str">
        <f t="shared" si="19"/>
        <v/>
      </c>
      <c r="I52" t="str">
        <f t="shared" si="19"/>
        <v/>
      </c>
      <c r="J52" t="str">
        <f t="shared" si="19"/>
        <v/>
      </c>
      <c r="K52" t="str">
        <f t="shared" si="19"/>
        <v/>
      </c>
      <c r="L52" t="str">
        <f t="shared" si="19"/>
        <v/>
      </c>
      <c r="M52" t="str">
        <f t="shared" si="19"/>
        <v/>
      </c>
      <c r="N52" t="str">
        <f t="shared" si="19"/>
        <v/>
      </c>
      <c r="O52" t="str">
        <f t="shared" si="19"/>
        <v/>
      </c>
      <c r="P52" t="str">
        <f t="shared" si="19"/>
        <v/>
      </c>
      <c r="Q52" t="str">
        <f t="shared" si="19"/>
        <v/>
      </c>
      <c r="R52" t="str">
        <f t="shared" si="19"/>
        <v/>
      </c>
      <c r="S52" t="str">
        <f t="shared" si="19"/>
        <v/>
      </c>
      <c r="T52" t="str">
        <f t="shared" si="19"/>
        <v/>
      </c>
      <c r="U52" t="str">
        <f t="shared" si="19"/>
        <v/>
      </c>
      <c r="V52" t="str">
        <f t="shared" si="19"/>
        <v/>
      </c>
      <c r="W52" t="str">
        <f t="shared" si="19"/>
        <v/>
      </c>
      <c r="X52" t="str">
        <f t="shared" si="18"/>
        <v/>
      </c>
      <c r="Y52" t="str">
        <f t="shared" si="18"/>
        <v/>
      </c>
      <c r="Z52" t="str">
        <f t="shared" si="18"/>
        <v/>
      </c>
      <c r="AA52" t="str">
        <f t="shared" si="18"/>
        <v/>
      </c>
      <c r="AB52" t="str">
        <f t="shared" si="18"/>
        <v/>
      </c>
      <c r="AC52" t="str">
        <f t="shared" si="18"/>
        <v/>
      </c>
      <c r="AD52" t="str">
        <f t="shared" si="18"/>
        <v/>
      </c>
      <c r="AE52" t="str">
        <f t="shared" si="18"/>
        <v/>
      </c>
      <c r="AF52" t="str">
        <f t="shared" si="18"/>
        <v/>
      </c>
      <c r="AG52" t="str">
        <f t="shared" ref="X52:AR64" si="21">IF(AND($B53="",$B52&lt;&gt;""),BS52,IF(AND($B54="",$B53&lt;&gt;"",$B52&lt;&gt;""),AG$1,""))</f>
        <v/>
      </c>
      <c r="AH52" t="str">
        <f t="shared" si="21"/>
        <v/>
      </c>
      <c r="AI52" t="str">
        <f t="shared" si="21"/>
        <v/>
      </c>
      <c r="AJ52" t="str">
        <f t="shared" si="21"/>
        <v/>
      </c>
      <c r="AK52" t="str">
        <f t="shared" si="21"/>
        <v/>
      </c>
      <c r="AL52" t="str">
        <f t="shared" si="21"/>
        <v/>
      </c>
      <c r="AM52" t="str">
        <f t="shared" si="21"/>
        <v/>
      </c>
      <c r="AN52" t="str">
        <f t="shared" si="21"/>
        <v/>
      </c>
      <c r="AO52" t="str">
        <f t="shared" si="21"/>
        <v/>
      </c>
      <c r="AP52" t="str">
        <f t="shared" si="21"/>
        <v/>
      </c>
      <c r="AQ52" t="str">
        <f t="shared" si="21"/>
        <v/>
      </c>
      <c r="AR52" t="str">
        <f t="shared" si="21"/>
        <v/>
      </c>
      <c r="AT52">
        <f>B52</f>
        <v>0</v>
      </c>
      <c r="AU52">
        <f ca="1">IF($B52=$AT51,AU51,AT51)</f>
        <v>11</v>
      </c>
      <c r="AV52">
        <f ca="1">IF(OR($B52=$AT51,$B52=$AU51),AV51,AU51)</f>
        <v>17</v>
      </c>
      <c r="AW52">
        <f ca="1">IF(OR($B52=$AV51,$B52=$AT51,$B52=$AU51),AW51,AV51)</f>
        <v>31</v>
      </c>
      <c r="AX52">
        <f ca="1">IF(OR($B52=$AV51,$B52=$AT51,$B52=$AU51,$B52=$AW51),AX51,AW51)</f>
        <v>10</v>
      </c>
      <c r="AY52">
        <f ca="1">IF(OR($B52=$AV51,$B52=$AT51,$B52=$AU51,$B52=$AW51,$B52=$AX51),AY51,AX51)</f>
        <v>3</v>
      </c>
      <c r="AZ52">
        <f ca="1">IF(OR($B52=$AV51,$B52=$AT51,$B52=$AU51,$B52=$AW51,$B52=$AX51,$B52=$AY51),AZ51,AY51)</f>
        <v>30</v>
      </c>
      <c r="BA52">
        <f ca="1">IF(OR($B52=$AV51,$B52=$AT51,$B52=$AU51,$B52=$AW51,$B52=$AX51,$B52=$AY51,$B52=$AZ51),BA51,AZ51)</f>
        <v>13</v>
      </c>
      <c r="BB52">
        <f ca="1">IF(OR($B52=$AV51,$B52=$AT51,$B52=$AU51,$B52=$AW51,$B52=$AX51,$B52=$AY51,$B52=$AZ51,$B52=$BA51),BB51,BA51)</f>
        <v>25</v>
      </c>
      <c r="BC52">
        <f ca="1">IF(OR($B52=$AV51,$B52=$AT51,$B52=$AU51,$B52=$AW51,$B52=$AX51,$B52=$AY51,$B52=$AZ51,$B52=$BA51,$B52=$BB51),BC51,BB51)</f>
        <v>19</v>
      </c>
      <c r="BD52">
        <f ca="1">IF(OR($B52=$AV51,$B52=$AT51,$B52=$AU51,$B52=$AW51,$B52=$AX51,$B52=$AY51,$B52=$AZ51,$B52=$BB51,$B52=$BC51,$B52=$BA51),BD51,BC51)</f>
        <v>8</v>
      </c>
      <c r="BE52">
        <f ca="1">IF(OR($B52=$AV51,$B52=$AT51,$B52=$AU51,$B52=$AW51,$B52=$AX51,$B52=$AY51,$B52=$AZ51,$B52=$BB51,$B52=$BC51,$B52=$BD51,$B52=$BA51),BE51,BD51)</f>
        <v>9</v>
      </c>
      <c r="BF52">
        <f ca="1">IF(OR($B52=$AV51,$B52=$AT51,$B52=$AU51,$B52=$AW51,$B52=$AX51,$B52=$AY51,$B52=$AZ51,$B52=$BB51,$B52=$BC51,$B52=$BD51,$B52=$BE51,$B52=$BA51),BF51,BE51)</f>
        <v>18</v>
      </c>
      <c r="BG52">
        <f ca="1">IF(OR($B52=$AV51,$B52=$AT51,$B52=$AU51,$B52=$AW51,$B52=$AX51,$B52=$AY51,$B52=$AZ51,$B52=$BB51,$B52=$BC51,$B52=$BD51,$B52=$BE51,$B52=$BF51,$B52=$BA51),BG51,BF51)</f>
        <v>1</v>
      </c>
      <c r="BH52" t="str">
        <f ca="1">IF(OR($B52=$AV51,$B52=$AT51,$B52=$AU51,$B52=$AW51,$B52=$AX51,$B52=$AY51,$B52=$AZ51,$B52=$BB51,$B52=$BC51,$B52=$BD51,$B52=$BE51,$B52=$BF51,$B52=$BG51,$B52=$BA51),BH51,BG51)</f>
        <v/>
      </c>
      <c r="BI52" t="str">
        <f ca="1">IF(OR($B52=$AV51,$B52=$AT51,$B52=$AU51,$B52=$AW51,$B52=$AX51,$B52=$AY51,$B52=$AZ51,$B52=$BB51,$B52=$BC51,$B52=$BD51,$B52=$BE51,$B52=$BF51,$B52=$BG51,$B52=$BH51,$B52=$BA51),BI51,BH51)</f>
        <v/>
      </c>
      <c r="BJ52" t="str">
        <f ca="1">IF(OR($B52=$AV51,$B52=$AT51,$B52=$AU51,$B52=$AW51,$B52=$AX51,$B52=$AY51,$B52=$AZ51,$B52=$BB51,$B52=$BC51,$B52=$BD51,$B52=$BE51,$B52=$BF51,$B52=$BG51,$B52=$BH51,$B52=$BI51,$B52=$BA51),BJ51,BI51)</f>
        <v/>
      </c>
      <c r="BK52" t="str">
        <f ca="1">IF(OR($B52=$AV51,$B52=$AT51,$B52=$AU51,$B52=$AW51,$B52=$AX51,$B52=$AY51,$B52=$AZ51,$B52=$BB51,$B52=$BC51,$B52=$BD51,$B52=$BE51,$B52=$BF51,$B52=$BG51,$B52=$BH51,$B52=$BI51,$B52=$BJ51,$B52=$BA51),BK51,BJ51)</f>
        <v/>
      </c>
      <c r="BL52" t="str">
        <f ca="1">IF(OR($B52=$AV51,$B52=$AT51,$B52=$AU51,$B52=$AW51,$B52=$AX51,$B52=$AY51,$B52=$AZ51,$B52=$BB51,$B52=$BC51,$B52=$BD51,$B52=$BE51,$B52=$BF51,$B52=$BG51,$B52=$BH51,$B52=$BI51,$B52=$BJ51,$B52=$BK51,$B52=$BA51),BL51,BK51)</f>
        <v/>
      </c>
      <c r="BM52" t="str">
        <f ca="1">IF(OR($B52=$AV51,$B52=$AT51,$B52=$AU51,$B52=$AW51,$B52=$AX51,$B52=$AY51,$B52=$AZ51,$B52=$BB51,$B52=$BC51,$B52=$BD51,$B52=$BE51,$B52=$BF51,$B52=$BG51,$B52=$BH51,$B52=$BI51,$B52=$BJ51,$B52=$BK51,$B52=$BL51,$B52=$BA51),BM51,BL51)</f>
        <v/>
      </c>
      <c r="BN52" t="str">
        <f ca="1">IF(OR($B52=$AV51,$B52=$AT51,$B52=$AU51,$B52=$AW51,$B52=$AX51,$B52=$AY51,$B52=$AZ51,$B52=$BB51,$B52=$BC51,$B52=$BD51,$B52=$BE51,$B52=$BF51,$B52=$BG51,$B52=$BH51,$B52=$BI51,$B52=$BJ51,$B52=$BK51,$B52=$BL51,$B52=$BM51,$B52=$BA51),BN51,BM51)</f>
        <v/>
      </c>
      <c r="BO52" t="str">
        <f ca="1">IF(OR($B52=$AV51,$B52=$AT51,$B52=$AU51,$B52=$AW51,$B52=$AX51,$B52=$AY51,$B52=$AZ51,$B52=$BB51,$B52=$BC51,$B52=$BD51,$B52=$BE51,$B52=$BF51,$B52=$BG51,$B52=$BH51,$B52=$BI51,$B52=$BJ51,$B52=$BK51,$B52=$BL51,$B52=$BM51,$B52=$BN51,$B52=$BA51),BO51,BN51)</f>
        <v/>
      </c>
      <c r="BP52" t="str">
        <f ca="1">IF(OR($B52=$AV51,$B52=$AT51,$B52=$AU51,$B52=$AW51,$B52=$AX51,$B52=$AY51,$B52=$AZ51,$B52=$BB51,$B52=$BC51,$B52=$BD51,$B52=$BE51,$B52=$BF51,$B52=$BG51,$B52=$BH51,$B52=$BI51,$B52=$BJ51,$B52=$BK51,$B52=$BL51,$B52=$BM51,$B52=$BN51,$B52=$BO51,$B52=$BA51),BP51,BO51)</f>
        <v/>
      </c>
      <c r="BQ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IF(OR($B52=$AV51,$B52=$AT51,$B52=$AU51,$B52=$AW51,$B52=$AX51,$B52=$AY51,$B52=$AZ51,$B52=$BB51,$B52=$BC51,$B52=$BD51,$B52=$BE51,$B52=$BF51,$B52=$BG51,$B52=$BH51,$B52=$BI51,$B52=$BJ51,$B52=$BK51,$B52=$BL51,$B52=$BM51,$B52=$BN51,$B52=$BO51,$B52=$BP51,$B52=$BA51),BQ51,BP51)</f>
        <v/>
      </c>
      <c r="BR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A51),BR51,BQ51)</f>
        <v/>
      </c>
      <c r="BS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A51),BS51,BR51)</f>
        <v/>
      </c>
      <c r="BT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A51),BT51,BS51)</f>
        <v/>
      </c>
      <c r="BU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A51),BU51,BT51)</f>
        <v/>
      </c>
      <c r="BV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A51),BV51,BU51)</f>
        <v/>
      </c>
      <c r="BW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A51),BW51,BV51)</f>
        <v/>
      </c>
      <c r="BX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A51),BX51,BW51)</f>
        <v/>
      </c>
      <c r="BY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A51),BY51,BX51)</f>
        <v/>
      </c>
      <c r="BZ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A51),BZ51,BY51)</f>
        <v/>
      </c>
      <c r="CA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BA51),CA51,BZ51)</f>
        <v/>
      </c>
      <c r="CB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CA51,$B52=$BA51),CB51,CA51)</f>
        <v/>
      </c>
      <c r="CC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CA51,$B52=$CB51,$B52=$BA51),CC51,CB51)</f>
        <v/>
      </c>
      <c r="CD52" t="str">
        <f ca="1">IF(OR($B52=$AV51,$B52=$AT51,$B52=$AU51,$B52=$AW51,$B52=$AX51,$B52=$AY51,$B52=$AZ51,$B52=$BB51,$B52=$BC51,$B52=$BD51,$B52=$BE51,$B52=$BF51,$B52=$BG51,$B52=$BH51,$B52=$BI51,$B52=$BJ51,$B52=$BK51,$B52=$BL51,$B52=$BM51,$B52=$BN51,$B52=$BO51,$B52=$BP51,$B52=$BQ51,$B52=$BR51,$B52=$BS51,$B52=$BT51,$B52=$BU51,$B52=$BV51,$B52=$BW51,$B52=$BX51,$B52=$BY51,$B52=$BZ51,$B52=$CA51,$B52=$CB51,$B52=$CC51,$B52=$BA51),CD51,CC51)</f>
        <v/>
      </c>
      <c r="CH52">
        <f t="shared" ca="1" si="20"/>
        <v>48</v>
      </c>
      <c r="CI52" t="str">
        <f t="shared" ca="1" si="20"/>
        <v/>
      </c>
      <c r="CJ52">
        <f t="shared" ca="1" si="20"/>
        <v>40</v>
      </c>
      <c r="CK52" t="str">
        <f t="shared" ca="1" si="20"/>
        <v/>
      </c>
      <c r="CL52" t="str">
        <f t="shared" ca="1" si="20"/>
        <v/>
      </c>
      <c r="CM52" t="str">
        <f t="shared" ca="1" si="20"/>
        <v/>
      </c>
      <c r="CN52" t="str">
        <f t="shared" ca="1" si="20"/>
        <v/>
      </c>
      <c r="CO52">
        <f t="shared" ca="1" si="20"/>
        <v>45</v>
      </c>
      <c r="CP52">
        <f t="shared" ca="1" si="20"/>
        <v>46</v>
      </c>
      <c r="CQ52">
        <f t="shared" ca="1" si="20"/>
        <v>39</v>
      </c>
      <c r="CR52">
        <f t="shared" ca="1" si="20"/>
        <v>36</v>
      </c>
      <c r="CS52" t="str">
        <f t="shared" ca="1" si="20"/>
        <v/>
      </c>
      <c r="CT52">
        <f t="shared" ca="1" si="20"/>
        <v>42</v>
      </c>
      <c r="CU52" t="str">
        <f t="shared" ca="1" si="20"/>
        <v/>
      </c>
      <c r="CV52" t="str">
        <f t="shared" ca="1" si="20"/>
        <v/>
      </c>
      <c r="CW52" t="str">
        <f t="shared" ca="1" si="20"/>
        <v/>
      </c>
      <c r="CX52">
        <f t="shared" ca="1" si="20"/>
        <v>37</v>
      </c>
      <c r="CY52">
        <f t="shared" ca="1" si="20"/>
        <v>47</v>
      </c>
      <c r="CZ52">
        <f t="shared" ca="1" si="20"/>
        <v>44</v>
      </c>
      <c r="DA52" t="str">
        <f t="shared" ca="1" si="20"/>
        <v/>
      </c>
      <c r="DB52" t="str">
        <f t="shared" ca="1" si="20"/>
        <v/>
      </c>
      <c r="DC52" t="str">
        <f t="shared" ca="1" si="20"/>
        <v/>
      </c>
      <c r="DD52" t="str">
        <f t="shared" ca="1" si="20"/>
        <v/>
      </c>
      <c r="DE52" t="str">
        <f t="shared" ca="1" si="20"/>
        <v/>
      </c>
      <c r="DF52">
        <f t="shared" ca="1" si="20"/>
        <v>43</v>
      </c>
      <c r="DG52" t="str">
        <f t="shared" ca="1" si="20"/>
        <v/>
      </c>
      <c r="DH52" t="str">
        <f t="shared" ca="1" si="20"/>
        <v/>
      </c>
      <c r="DI52" t="str">
        <f t="shared" ca="1" si="20"/>
        <v/>
      </c>
      <c r="DJ52" t="str">
        <f t="shared" ca="1" si="20"/>
        <v/>
      </c>
      <c r="DK52">
        <f t="shared" ca="1" si="20"/>
        <v>41</v>
      </c>
      <c r="DL52">
        <f t="shared" ca="1" si="20"/>
        <v>38</v>
      </c>
      <c r="DM52" t="str">
        <f t="shared" ca="1" si="20"/>
        <v/>
      </c>
      <c r="DN52" t="str">
        <f t="shared" ca="1" si="20"/>
        <v/>
      </c>
      <c r="DO52" t="str">
        <f t="shared" ca="1" si="20"/>
        <v/>
      </c>
      <c r="DP52" t="str">
        <f t="shared" ca="1" si="20"/>
        <v/>
      </c>
      <c r="DQ52" t="str">
        <f t="shared" ca="1" si="20"/>
        <v/>
      </c>
      <c r="DR52" t="str">
        <f t="shared" ca="1" si="20"/>
        <v/>
      </c>
    </row>
    <row r="53" spans="1:122" x14ac:dyDescent="0.25">
      <c r="A53">
        <v>52</v>
      </c>
      <c r="C53" t="str">
        <f>IF(B53="","",LOOKUP(B53,$CH$1:$DR$1,CH52:DR52))</f>
        <v/>
      </c>
      <c r="G53" t="str">
        <f t="shared" si="4"/>
        <v/>
      </c>
      <c r="H53" t="str">
        <f t="shared" si="19"/>
        <v/>
      </c>
      <c r="I53" t="str">
        <f t="shared" si="19"/>
        <v/>
      </c>
      <c r="J53" t="str">
        <f t="shared" si="19"/>
        <v/>
      </c>
      <c r="K53" t="str">
        <f t="shared" si="19"/>
        <v/>
      </c>
      <c r="L53" t="str">
        <f t="shared" si="19"/>
        <v/>
      </c>
      <c r="M53" t="str">
        <f t="shared" si="19"/>
        <v/>
      </c>
      <c r="N53" t="str">
        <f t="shared" si="19"/>
        <v/>
      </c>
      <c r="O53" t="str">
        <f t="shared" si="19"/>
        <v/>
      </c>
      <c r="P53" t="str">
        <f t="shared" si="19"/>
        <v/>
      </c>
      <c r="Q53" t="str">
        <f t="shared" si="19"/>
        <v/>
      </c>
      <c r="R53" t="str">
        <f t="shared" si="19"/>
        <v/>
      </c>
      <c r="S53" t="str">
        <f t="shared" si="19"/>
        <v/>
      </c>
      <c r="T53" t="str">
        <f t="shared" si="19"/>
        <v/>
      </c>
      <c r="U53" t="str">
        <f t="shared" si="19"/>
        <v/>
      </c>
      <c r="V53" t="str">
        <f t="shared" si="19"/>
        <v/>
      </c>
      <c r="W53" t="str">
        <f t="shared" si="19"/>
        <v/>
      </c>
      <c r="X53" t="str">
        <f t="shared" si="21"/>
        <v/>
      </c>
      <c r="Y53" t="str">
        <f t="shared" si="21"/>
        <v/>
      </c>
      <c r="Z53" t="str">
        <f t="shared" si="21"/>
        <v/>
      </c>
      <c r="AA53" t="str">
        <f t="shared" si="21"/>
        <v/>
      </c>
      <c r="AB53" t="str">
        <f t="shared" si="21"/>
        <v/>
      </c>
      <c r="AC53" t="str">
        <f t="shared" si="21"/>
        <v/>
      </c>
      <c r="AD53" t="str">
        <f t="shared" si="21"/>
        <v/>
      </c>
      <c r="AE53" t="str">
        <f t="shared" si="21"/>
        <v/>
      </c>
      <c r="AF53" t="str">
        <f t="shared" si="21"/>
        <v/>
      </c>
      <c r="AG53" t="str">
        <f t="shared" si="21"/>
        <v/>
      </c>
      <c r="AH53" t="str">
        <f t="shared" si="21"/>
        <v/>
      </c>
      <c r="AI53" t="str">
        <f t="shared" si="21"/>
        <v/>
      </c>
      <c r="AJ53" t="str">
        <f t="shared" si="21"/>
        <v/>
      </c>
      <c r="AK53" t="str">
        <f t="shared" si="21"/>
        <v/>
      </c>
      <c r="AL53" t="str">
        <f t="shared" si="21"/>
        <v/>
      </c>
      <c r="AM53" t="str">
        <f t="shared" si="21"/>
        <v/>
      </c>
      <c r="AN53" t="str">
        <f t="shared" si="21"/>
        <v/>
      </c>
      <c r="AO53" t="str">
        <f t="shared" si="21"/>
        <v/>
      </c>
      <c r="AP53" t="str">
        <f t="shared" si="21"/>
        <v/>
      </c>
      <c r="AQ53" t="str">
        <f t="shared" si="21"/>
        <v/>
      </c>
      <c r="AR53" t="str">
        <f t="shared" si="21"/>
        <v/>
      </c>
      <c r="AT53">
        <f>B53</f>
        <v>0</v>
      </c>
      <c r="AU53">
        <f ca="1">IF($B53=$AT52,AU52,AT52)</f>
        <v>11</v>
      </c>
      <c r="AV53">
        <f ca="1">IF(OR($B53=$AT52,$B53=$AU52),AV52,AU52)</f>
        <v>17</v>
      </c>
      <c r="AW53">
        <f ca="1">IF(OR($B53=$AV52,$B53=$AT52,$B53=$AU52),AW52,AV52)</f>
        <v>31</v>
      </c>
      <c r="AX53">
        <f ca="1">IF(OR($B53=$AV52,$B53=$AT52,$B53=$AU52,$B53=$AW52),AX52,AW52)</f>
        <v>10</v>
      </c>
      <c r="AY53">
        <f ca="1">IF(OR($B53=$AV52,$B53=$AT52,$B53=$AU52,$B53=$AW52,$B53=$AX52),AY52,AX52)</f>
        <v>3</v>
      </c>
      <c r="AZ53">
        <f ca="1">IF(OR($B53=$AV52,$B53=$AT52,$B53=$AU52,$B53=$AW52,$B53=$AX52,$B53=$AY52),AZ52,AY52)</f>
        <v>30</v>
      </c>
      <c r="BA53">
        <f ca="1">IF(OR($B53=$AV52,$B53=$AT52,$B53=$AU52,$B53=$AW52,$B53=$AX52,$B53=$AY52,$B53=$AZ52),BA52,AZ52)</f>
        <v>13</v>
      </c>
      <c r="BB53">
        <f ca="1">IF(OR($B53=$AV52,$B53=$AT52,$B53=$AU52,$B53=$AW52,$B53=$AX52,$B53=$AY52,$B53=$AZ52,$B53=$BA52),BB52,BA52)</f>
        <v>25</v>
      </c>
      <c r="BC53">
        <f ca="1">IF(OR($B53=$AV52,$B53=$AT52,$B53=$AU52,$B53=$AW52,$B53=$AX52,$B53=$AY52,$B53=$AZ52,$B53=$BA52,$B53=$BB52),BC52,BB52)</f>
        <v>19</v>
      </c>
      <c r="BD53">
        <f ca="1">IF(OR($B53=$AV52,$B53=$AT52,$B53=$AU52,$B53=$AW52,$B53=$AX52,$B53=$AY52,$B53=$AZ52,$B53=$BB52,$B53=$BC52,$B53=$BA52),BD52,BC52)</f>
        <v>8</v>
      </c>
      <c r="BE53">
        <f ca="1">IF(OR($B53=$AV52,$B53=$AT52,$B53=$AU52,$B53=$AW52,$B53=$AX52,$B53=$AY52,$B53=$AZ52,$B53=$BB52,$B53=$BC52,$B53=$BD52,$B53=$BA52),BE52,BD52)</f>
        <v>9</v>
      </c>
      <c r="BF53">
        <f ca="1">IF(OR($B53=$AV52,$B53=$AT52,$B53=$AU52,$B53=$AW52,$B53=$AX52,$B53=$AY52,$B53=$AZ52,$B53=$BB52,$B53=$BC52,$B53=$BD52,$B53=$BE52,$B53=$BA52),BF52,BE52)</f>
        <v>18</v>
      </c>
      <c r="BG53">
        <f ca="1">IF(OR($B53=$AV52,$B53=$AT52,$B53=$AU52,$B53=$AW52,$B53=$AX52,$B53=$AY52,$B53=$AZ52,$B53=$BB52,$B53=$BC52,$B53=$BD52,$B53=$BE52,$B53=$BF52,$B53=$BA52),BG52,BF52)</f>
        <v>1</v>
      </c>
      <c r="BH53" t="str">
        <f ca="1">IF(OR($B53=$AV52,$B53=$AT52,$B53=$AU52,$B53=$AW52,$B53=$AX52,$B53=$AY52,$B53=$AZ52,$B53=$BB52,$B53=$BC52,$B53=$BD52,$B53=$BE52,$B53=$BF52,$B53=$BG52,$B53=$BA52),BH52,BG52)</f>
        <v/>
      </c>
      <c r="BI53" t="str">
        <f ca="1">IF(OR($B53=$AV52,$B53=$AT52,$B53=$AU52,$B53=$AW52,$B53=$AX52,$B53=$AY52,$B53=$AZ52,$B53=$BB52,$B53=$BC52,$B53=$BD52,$B53=$BE52,$B53=$BF52,$B53=$BG52,$B53=$BH52,$B53=$BA52),BI52,BH52)</f>
        <v/>
      </c>
      <c r="BJ53" t="str">
        <f ca="1">IF(OR($B53=$AV52,$B53=$AT52,$B53=$AU52,$B53=$AW52,$B53=$AX52,$B53=$AY52,$B53=$AZ52,$B53=$BB52,$B53=$BC52,$B53=$BD52,$B53=$BE52,$B53=$BF52,$B53=$BG52,$B53=$BH52,$B53=$BI52,$B53=$BA52),BJ52,BI52)</f>
        <v/>
      </c>
      <c r="BK53" t="str">
        <f ca="1">IF(OR($B53=$AV52,$B53=$AT52,$B53=$AU52,$B53=$AW52,$B53=$AX52,$B53=$AY52,$B53=$AZ52,$B53=$BB52,$B53=$BC52,$B53=$BD52,$B53=$BE52,$B53=$BF52,$B53=$BG52,$B53=$BH52,$B53=$BI52,$B53=$BJ52,$B53=$BA52),BK52,BJ52)</f>
        <v/>
      </c>
      <c r="BL53" t="str">
        <f ca="1">IF(OR($B53=$AV52,$B53=$AT52,$B53=$AU52,$B53=$AW52,$B53=$AX52,$B53=$AY52,$B53=$AZ52,$B53=$BB52,$B53=$BC52,$B53=$BD52,$B53=$BE52,$B53=$BF52,$B53=$BG52,$B53=$BH52,$B53=$BI52,$B53=$BJ52,$B53=$BK52,$B53=$BA52),BL52,BK52)</f>
        <v/>
      </c>
      <c r="BM53" t="str">
        <f ca="1">IF(OR($B53=$AV52,$B53=$AT52,$B53=$AU52,$B53=$AW52,$B53=$AX52,$B53=$AY52,$B53=$AZ52,$B53=$BB52,$B53=$BC52,$B53=$BD52,$B53=$BE52,$B53=$BF52,$B53=$BG52,$B53=$BH52,$B53=$BI52,$B53=$BJ52,$B53=$BK52,$B53=$BL52,$B53=$BA52),BM52,BL52)</f>
        <v/>
      </c>
      <c r="BN53" t="str">
        <f ca="1">IF(OR($B53=$AV52,$B53=$AT52,$B53=$AU52,$B53=$AW52,$B53=$AX52,$B53=$AY52,$B53=$AZ52,$B53=$BB52,$B53=$BC52,$B53=$BD52,$B53=$BE52,$B53=$BF52,$B53=$BG52,$B53=$BH52,$B53=$BI52,$B53=$BJ52,$B53=$BK52,$B53=$BL52,$B53=$BM52,$B53=$BA52),BN52,BM52)</f>
        <v/>
      </c>
      <c r="BO53" t="str">
        <f ca="1">IF(OR($B53=$AV52,$B53=$AT52,$B53=$AU52,$B53=$AW52,$B53=$AX52,$B53=$AY52,$B53=$AZ52,$B53=$BB52,$B53=$BC52,$B53=$BD52,$B53=$BE52,$B53=$BF52,$B53=$BG52,$B53=$BH52,$B53=$BI52,$B53=$BJ52,$B53=$BK52,$B53=$BL52,$B53=$BM52,$B53=$BN52,$B53=$BA52),BO52,BN52)</f>
        <v/>
      </c>
      <c r="BP53" t="str">
        <f ca="1">IF(OR($B53=$AV52,$B53=$AT52,$B53=$AU52,$B53=$AW52,$B53=$AX52,$B53=$AY52,$B53=$AZ52,$B53=$BB52,$B53=$BC52,$B53=$BD52,$B53=$BE52,$B53=$BF52,$B53=$BG52,$B53=$BH52,$B53=$BI52,$B53=$BJ52,$B53=$BK52,$B53=$BL52,$B53=$BM52,$B53=$BN52,$B53=$BO52,$B53=$BA52),BP52,BO52)</f>
        <v/>
      </c>
      <c r="BQ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IF(OR($B53=$AV52,$B53=$AT52,$B53=$AU52,$B53=$AW52,$B53=$AX52,$B53=$AY52,$B53=$AZ52,$B53=$BB52,$B53=$BC52,$B53=$BD52,$B53=$BE52,$B53=$BF52,$B53=$BG52,$B53=$BH52,$B53=$BI52,$B53=$BJ52,$B53=$BK52,$B53=$BL52,$B53=$BM52,$B53=$BN52,$B53=$BO52,$B53=$BP52,$B53=$BA52),BQ52,BP52)</f>
        <v/>
      </c>
      <c r="BR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A52),BR52,BQ52)</f>
        <v/>
      </c>
      <c r="BS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A52),BS52,BR52)</f>
        <v/>
      </c>
      <c r="BT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A52),BT52,BS52)</f>
        <v/>
      </c>
      <c r="BU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A52),BU52,BT52)</f>
        <v/>
      </c>
      <c r="BV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A52),BV52,BU52)</f>
        <v/>
      </c>
      <c r="BW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A52),BW52,BV52)</f>
        <v/>
      </c>
      <c r="BX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A52),BX52,BW52)</f>
        <v/>
      </c>
      <c r="BY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A52),BY52,BX52)</f>
        <v/>
      </c>
      <c r="BZ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A52),BZ52,BY52)</f>
        <v/>
      </c>
      <c r="CA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BA52),CA52,BZ52)</f>
        <v/>
      </c>
      <c r="CB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CA52,$B53=$BA52),CB52,CA52)</f>
        <v/>
      </c>
      <c r="CC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CA52,$B53=$CB52,$B53=$BA52),CC52,CB52)</f>
        <v/>
      </c>
      <c r="CD53" t="str">
        <f ca="1">IF(OR($B53=$AV52,$B53=$AT52,$B53=$AU52,$B53=$AW52,$B53=$AX52,$B53=$AY52,$B53=$AZ52,$B53=$BB52,$B53=$BC52,$B53=$BD52,$B53=$BE52,$B53=$BF52,$B53=$BG52,$B53=$BH52,$B53=$BI52,$B53=$BJ52,$B53=$BK52,$B53=$BL52,$B53=$BM52,$B53=$BN52,$B53=$BO52,$B53=$BP52,$B53=$BQ52,$B53=$BR52,$B53=$BS52,$B53=$BT52,$B53=$BU52,$B53=$BV52,$B53=$BW52,$B53=$BX52,$B53=$BY52,$B53=$BZ52,$B53=$CA52,$B53=$CB52,$B53=$CC52,$B53=$BA52),CD52,CC52)</f>
        <v/>
      </c>
      <c r="CH53">
        <f t="shared" ca="1" si="20"/>
        <v>49</v>
      </c>
      <c r="CI53" t="str">
        <f t="shared" ca="1" si="20"/>
        <v/>
      </c>
      <c r="CJ53">
        <f t="shared" ca="1" si="20"/>
        <v>41</v>
      </c>
      <c r="CK53" t="str">
        <f t="shared" ca="1" si="20"/>
        <v/>
      </c>
      <c r="CL53" t="str">
        <f t="shared" ca="1" si="20"/>
        <v/>
      </c>
      <c r="CM53" t="str">
        <f t="shared" ca="1" si="20"/>
        <v/>
      </c>
      <c r="CN53" t="str">
        <f t="shared" ca="1" si="20"/>
        <v/>
      </c>
      <c r="CO53">
        <f t="shared" ca="1" si="20"/>
        <v>46</v>
      </c>
      <c r="CP53">
        <f t="shared" ca="1" si="20"/>
        <v>47</v>
      </c>
      <c r="CQ53">
        <f t="shared" ca="1" si="20"/>
        <v>40</v>
      </c>
      <c r="CR53">
        <f t="shared" ca="1" si="20"/>
        <v>37</v>
      </c>
      <c r="CS53" t="str">
        <f t="shared" ca="1" si="20"/>
        <v/>
      </c>
      <c r="CT53">
        <f t="shared" ca="1" si="20"/>
        <v>43</v>
      </c>
      <c r="CU53" t="str">
        <f t="shared" ca="1" si="20"/>
        <v/>
      </c>
      <c r="CV53" t="str">
        <f t="shared" ca="1" si="20"/>
        <v/>
      </c>
      <c r="CW53" t="str">
        <f t="shared" ca="1" si="20"/>
        <v/>
      </c>
      <c r="CX53">
        <f t="shared" ca="1" si="20"/>
        <v>38</v>
      </c>
      <c r="CY53">
        <f t="shared" ca="1" si="20"/>
        <v>48</v>
      </c>
      <c r="CZ53">
        <f t="shared" ca="1" si="20"/>
        <v>45</v>
      </c>
      <c r="DA53" t="str">
        <f t="shared" ca="1" si="20"/>
        <v/>
      </c>
      <c r="DB53" t="str">
        <f t="shared" ca="1" si="20"/>
        <v/>
      </c>
      <c r="DC53" t="str">
        <f t="shared" ca="1" si="20"/>
        <v/>
      </c>
      <c r="DD53" t="str">
        <f t="shared" ca="1" si="20"/>
        <v/>
      </c>
      <c r="DE53" t="str">
        <f t="shared" ca="1" si="20"/>
        <v/>
      </c>
      <c r="DF53">
        <f t="shared" ca="1" si="20"/>
        <v>44</v>
      </c>
      <c r="DG53" t="str">
        <f t="shared" ca="1" si="20"/>
        <v/>
      </c>
      <c r="DH53" t="str">
        <f t="shared" ca="1" si="20"/>
        <v/>
      </c>
      <c r="DI53" t="str">
        <f t="shared" ca="1" si="20"/>
        <v/>
      </c>
      <c r="DJ53" t="str">
        <f t="shared" ca="1" si="20"/>
        <v/>
      </c>
      <c r="DK53">
        <f t="shared" ca="1" si="20"/>
        <v>42</v>
      </c>
      <c r="DL53">
        <f t="shared" ca="1" si="20"/>
        <v>39</v>
      </c>
      <c r="DM53" t="str">
        <f t="shared" ca="1" si="20"/>
        <v/>
      </c>
      <c r="DN53" t="str">
        <f t="shared" ca="1" si="20"/>
        <v/>
      </c>
      <c r="DO53" t="str">
        <f t="shared" ca="1" si="20"/>
        <v/>
      </c>
      <c r="DP53" t="str">
        <f t="shared" ca="1" si="20"/>
        <v/>
      </c>
      <c r="DQ53" t="str">
        <f t="shared" ca="1" si="20"/>
        <v/>
      </c>
      <c r="DR53" t="str">
        <f t="shared" ca="1" si="20"/>
        <v/>
      </c>
    </row>
    <row r="54" spans="1:122" x14ac:dyDescent="0.25">
      <c r="A54">
        <v>53</v>
      </c>
      <c r="C54" t="str">
        <f>IF(B54="","",LOOKUP(B54,$CH$1:$DR$1,CH53:DR53))</f>
        <v/>
      </c>
      <c r="G54" t="str">
        <f t="shared" si="4"/>
        <v/>
      </c>
      <c r="H54" t="str">
        <f t="shared" si="19"/>
        <v/>
      </c>
      <c r="I54" t="str">
        <f t="shared" si="19"/>
        <v/>
      </c>
      <c r="J54" t="str">
        <f t="shared" si="19"/>
        <v/>
      </c>
      <c r="K54" t="str">
        <f t="shared" si="19"/>
        <v/>
      </c>
      <c r="L54" t="str">
        <f t="shared" si="19"/>
        <v/>
      </c>
      <c r="M54" t="str">
        <f t="shared" si="19"/>
        <v/>
      </c>
      <c r="N54" t="str">
        <f t="shared" si="19"/>
        <v/>
      </c>
      <c r="O54" t="str">
        <f t="shared" si="19"/>
        <v/>
      </c>
      <c r="P54" t="str">
        <f t="shared" si="19"/>
        <v/>
      </c>
      <c r="Q54" t="str">
        <f t="shared" si="19"/>
        <v/>
      </c>
      <c r="R54" t="str">
        <f t="shared" si="19"/>
        <v/>
      </c>
      <c r="S54" t="str">
        <f t="shared" si="19"/>
        <v/>
      </c>
      <c r="T54" t="str">
        <f t="shared" si="19"/>
        <v/>
      </c>
      <c r="U54" t="str">
        <f t="shared" si="19"/>
        <v/>
      </c>
      <c r="V54" t="str">
        <f t="shared" si="19"/>
        <v/>
      </c>
      <c r="W54" t="str">
        <f t="shared" si="19"/>
        <v/>
      </c>
      <c r="X54" t="str">
        <f t="shared" si="21"/>
        <v/>
      </c>
      <c r="Y54" t="str">
        <f t="shared" si="21"/>
        <v/>
      </c>
      <c r="Z54" t="str">
        <f t="shared" si="21"/>
        <v/>
      </c>
      <c r="AA54" t="str">
        <f t="shared" si="21"/>
        <v/>
      </c>
      <c r="AB54" t="str">
        <f t="shared" si="21"/>
        <v/>
      </c>
      <c r="AC54" t="str">
        <f t="shared" si="21"/>
        <v/>
      </c>
      <c r="AD54" t="str">
        <f t="shared" si="21"/>
        <v/>
      </c>
      <c r="AE54" t="str">
        <f t="shared" si="21"/>
        <v/>
      </c>
      <c r="AF54" t="str">
        <f t="shared" si="21"/>
        <v/>
      </c>
      <c r="AG54" t="str">
        <f t="shared" si="21"/>
        <v/>
      </c>
      <c r="AH54" t="str">
        <f t="shared" si="21"/>
        <v/>
      </c>
      <c r="AI54" t="str">
        <f t="shared" si="21"/>
        <v/>
      </c>
      <c r="AJ54" t="str">
        <f t="shared" si="21"/>
        <v/>
      </c>
      <c r="AK54" t="str">
        <f t="shared" si="21"/>
        <v/>
      </c>
      <c r="AL54" t="str">
        <f t="shared" si="21"/>
        <v/>
      </c>
      <c r="AM54" t="str">
        <f t="shared" si="21"/>
        <v/>
      </c>
      <c r="AN54" t="str">
        <f t="shared" si="21"/>
        <v/>
      </c>
      <c r="AO54" t="str">
        <f t="shared" si="21"/>
        <v/>
      </c>
      <c r="AP54" t="str">
        <f t="shared" si="21"/>
        <v/>
      </c>
      <c r="AQ54" t="str">
        <f t="shared" si="21"/>
        <v/>
      </c>
      <c r="AR54" t="str">
        <f t="shared" si="21"/>
        <v/>
      </c>
      <c r="AT54">
        <f>B54</f>
        <v>0</v>
      </c>
      <c r="AU54">
        <f ca="1">IF($B54=$AT53,AU53,AT53)</f>
        <v>11</v>
      </c>
      <c r="AV54">
        <f ca="1">IF(OR($B54=$AT53,$B54=$AU53),AV53,AU53)</f>
        <v>17</v>
      </c>
      <c r="AW54">
        <f ca="1">IF(OR($B54=$AV53,$B54=$AT53,$B54=$AU53),AW53,AV53)</f>
        <v>31</v>
      </c>
      <c r="AX54">
        <f ca="1">IF(OR($B54=$AV53,$B54=$AT53,$B54=$AU53,$B54=$AW53),AX53,AW53)</f>
        <v>10</v>
      </c>
      <c r="AY54">
        <f ca="1">IF(OR($B54=$AV53,$B54=$AT53,$B54=$AU53,$B54=$AW53,$B54=$AX53),AY53,AX53)</f>
        <v>3</v>
      </c>
      <c r="AZ54">
        <f ca="1">IF(OR($B54=$AV53,$B54=$AT53,$B54=$AU53,$B54=$AW53,$B54=$AX53,$B54=$AY53),AZ53,AY53)</f>
        <v>30</v>
      </c>
      <c r="BA54">
        <f ca="1">IF(OR($B54=$AV53,$B54=$AT53,$B54=$AU53,$B54=$AW53,$B54=$AX53,$B54=$AY53,$B54=$AZ53),BA53,AZ53)</f>
        <v>13</v>
      </c>
      <c r="BB54">
        <f ca="1">IF(OR($B54=$AV53,$B54=$AT53,$B54=$AU53,$B54=$AW53,$B54=$AX53,$B54=$AY53,$B54=$AZ53,$B54=$BA53),BB53,BA53)</f>
        <v>25</v>
      </c>
      <c r="BC54">
        <f ca="1">IF(OR($B54=$AV53,$B54=$AT53,$B54=$AU53,$B54=$AW53,$B54=$AX53,$B54=$AY53,$B54=$AZ53,$B54=$BA53,$B54=$BB53),BC53,BB53)</f>
        <v>19</v>
      </c>
      <c r="BD54">
        <f ca="1">IF(OR($B54=$AV53,$B54=$AT53,$B54=$AU53,$B54=$AW53,$B54=$AX53,$B54=$AY53,$B54=$AZ53,$B54=$BB53,$B54=$BC53,$B54=$BA53),BD53,BC53)</f>
        <v>8</v>
      </c>
      <c r="BE54">
        <f ca="1">IF(OR($B54=$AV53,$B54=$AT53,$B54=$AU53,$B54=$AW53,$B54=$AX53,$B54=$AY53,$B54=$AZ53,$B54=$BB53,$B54=$BC53,$B54=$BD53,$B54=$BA53),BE53,BD53)</f>
        <v>9</v>
      </c>
      <c r="BF54">
        <f ca="1">IF(OR($B54=$AV53,$B54=$AT53,$B54=$AU53,$B54=$AW53,$B54=$AX53,$B54=$AY53,$B54=$AZ53,$B54=$BB53,$B54=$BC53,$B54=$BD53,$B54=$BE53,$B54=$BA53),BF53,BE53)</f>
        <v>18</v>
      </c>
      <c r="BG54">
        <f ca="1">IF(OR($B54=$AV53,$B54=$AT53,$B54=$AU53,$B54=$AW53,$B54=$AX53,$B54=$AY53,$B54=$AZ53,$B54=$BB53,$B54=$BC53,$B54=$BD53,$B54=$BE53,$B54=$BF53,$B54=$BA53),BG53,BF53)</f>
        <v>1</v>
      </c>
      <c r="BH54" t="str">
        <f ca="1">IF(OR($B54=$AV53,$B54=$AT53,$B54=$AU53,$B54=$AW53,$B54=$AX53,$B54=$AY53,$B54=$AZ53,$B54=$BB53,$B54=$BC53,$B54=$BD53,$B54=$BE53,$B54=$BF53,$B54=$BG53,$B54=$BA53),BH53,BG53)</f>
        <v/>
      </c>
      <c r="BI54" t="str">
        <f ca="1">IF(OR($B54=$AV53,$B54=$AT53,$B54=$AU53,$B54=$AW53,$B54=$AX53,$B54=$AY53,$B54=$AZ53,$B54=$BB53,$B54=$BC53,$B54=$BD53,$B54=$BE53,$B54=$BF53,$B54=$BG53,$B54=$BH53,$B54=$BA53),BI53,BH53)</f>
        <v/>
      </c>
      <c r="BJ54" t="str">
        <f ca="1">IF(OR($B54=$AV53,$B54=$AT53,$B54=$AU53,$B54=$AW53,$B54=$AX53,$B54=$AY53,$B54=$AZ53,$B54=$BB53,$B54=$BC53,$B54=$BD53,$B54=$BE53,$B54=$BF53,$B54=$BG53,$B54=$BH53,$B54=$BI53,$B54=$BA53),BJ53,BI53)</f>
        <v/>
      </c>
      <c r="BK54" t="str">
        <f ca="1">IF(OR($B54=$AV53,$B54=$AT53,$B54=$AU53,$B54=$AW53,$B54=$AX53,$B54=$AY53,$B54=$AZ53,$B54=$BB53,$B54=$BC53,$B54=$BD53,$B54=$BE53,$B54=$BF53,$B54=$BG53,$B54=$BH53,$B54=$BI53,$B54=$BJ53,$B54=$BA53),BK53,BJ53)</f>
        <v/>
      </c>
      <c r="BL54" t="str">
        <f ca="1">IF(OR($B54=$AV53,$B54=$AT53,$B54=$AU53,$B54=$AW53,$B54=$AX53,$B54=$AY53,$B54=$AZ53,$B54=$BB53,$B54=$BC53,$B54=$BD53,$B54=$BE53,$B54=$BF53,$B54=$BG53,$B54=$BH53,$B54=$BI53,$B54=$BJ53,$B54=$BK53,$B54=$BA53),BL53,BK53)</f>
        <v/>
      </c>
      <c r="BM54" t="str">
        <f ca="1">IF(OR($B54=$AV53,$B54=$AT53,$B54=$AU53,$B54=$AW53,$B54=$AX53,$B54=$AY53,$B54=$AZ53,$B54=$BB53,$B54=$BC53,$B54=$BD53,$B54=$BE53,$B54=$BF53,$B54=$BG53,$B54=$BH53,$B54=$BI53,$B54=$BJ53,$B54=$BK53,$B54=$BL53,$B54=$BA53),BM53,BL53)</f>
        <v/>
      </c>
      <c r="BN54" t="str">
        <f ca="1">IF(OR($B54=$AV53,$B54=$AT53,$B54=$AU53,$B54=$AW53,$B54=$AX53,$B54=$AY53,$B54=$AZ53,$B54=$BB53,$B54=$BC53,$B54=$BD53,$B54=$BE53,$B54=$BF53,$B54=$BG53,$B54=$BH53,$B54=$BI53,$B54=$BJ53,$B54=$BK53,$B54=$BL53,$B54=$BM53,$B54=$BA53),BN53,BM53)</f>
        <v/>
      </c>
      <c r="BO54" t="str">
        <f ca="1">IF(OR($B54=$AV53,$B54=$AT53,$B54=$AU53,$B54=$AW53,$B54=$AX53,$B54=$AY53,$B54=$AZ53,$B54=$BB53,$B54=$BC53,$B54=$BD53,$B54=$BE53,$B54=$BF53,$B54=$BG53,$B54=$BH53,$B54=$BI53,$B54=$BJ53,$B54=$BK53,$B54=$BL53,$B54=$BM53,$B54=$BN53,$B54=$BA53),BO53,BN53)</f>
        <v/>
      </c>
      <c r="BP54" t="str">
        <f ca="1">IF(OR($B54=$AV53,$B54=$AT53,$B54=$AU53,$B54=$AW53,$B54=$AX53,$B54=$AY53,$B54=$AZ53,$B54=$BB53,$B54=$BC53,$B54=$BD53,$B54=$BE53,$B54=$BF53,$B54=$BG53,$B54=$BH53,$B54=$BI53,$B54=$BJ53,$B54=$BK53,$B54=$BL53,$B54=$BM53,$B54=$BN53,$B54=$BO53,$B54=$BA53),BP53,BO53)</f>
        <v/>
      </c>
      <c r="BQ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IF(OR($B54=$AV53,$B54=$AT53,$B54=$AU53,$B54=$AW53,$B54=$AX53,$B54=$AY53,$B54=$AZ53,$B54=$BB53,$B54=$BC53,$B54=$BD53,$B54=$BE53,$B54=$BF53,$B54=$BG53,$B54=$BH53,$B54=$BI53,$B54=$BJ53,$B54=$BK53,$B54=$BL53,$B54=$BM53,$B54=$BN53,$B54=$BO53,$B54=$BP53,$B54=$BA53),BQ53,BP53)</f>
        <v/>
      </c>
      <c r="BR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A53),BR53,BQ53)</f>
        <v/>
      </c>
      <c r="BS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A53),BS53,BR53)</f>
        <v/>
      </c>
      <c r="BT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A53),BT53,BS53)</f>
        <v/>
      </c>
      <c r="BU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A53),BU53,BT53)</f>
        <v/>
      </c>
      <c r="BV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A53),BV53,BU53)</f>
        <v/>
      </c>
      <c r="BW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A53),BW53,BV53)</f>
        <v/>
      </c>
      <c r="BX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A53),BX53,BW53)</f>
        <v/>
      </c>
      <c r="BY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A53),BY53,BX53)</f>
        <v/>
      </c>
      <c r="BZ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A53),BZ53,BY53)</f>
        <v/>
      </c>
      <c r="CA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BA53),CA53,BZ53)</f>
        <v/>
      </c>
      <c r="CB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CA53,$B54=$BA53),CB53,CA53)</f>
        <v/>
      </c>
      <c r="CC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CA53,$B54=$CB53,$B54=$BA53),CC53,CB53)</f>
        <v/>
      </c>
      <c r="CD54" t="str">
        <f ca="1">IF(OR($B54=$AV53,$B54=$AT53,$B54=$AU53,$B54=$AW53,$B54=$AX53,$B54=$AY53,$B54=$AZ53,$B54=$BB53,$B54=$BC53,$B54=$BD53,$B54=$BE53,$B54=$BF53,$B54=$BG53,$B54=$BH53,$B54=$BI53,$B54=$BJ53,$B54=$BK53,$B54=$BL53,$B54=$BM53,$B54=$BN53,$B54=$BO53,$B54=$BP53,$B54=$BQ53,$B54=$BR53,$B54=$BS53,$B54=$BT53,$B54=$BU53,$B54=$BV53,$B54=$BW53,$B54=$BX53,$B54=$BY53,$B54=$BZ53,$B54=$CA53,$B54=$CB53,$B54=$CC53,$B54=$BA53),CD53,CC53)</f>
        <v/>
      </c>
      <c r="CH54">
        <f t="shared" ca="1" si="20"/>
        <v>50</v>
      </c>
      <c r="CI54" t="str">
        <f t="shared" ca="1" si="20"/>
        <v/>
      </c>
      <c r="CJ54">
        <f t="shared" ca="1" si="20"/>
        <v>42</v>
      </c>
      <c r="CK54" t="str">
        <f t="shared" ca="1" si="20"/>
        <v/>
      </c>
      <c r="CL54" t="str">
        <f t="shared" ca="1" si="20"/>
        <v/>
      </c>
      <c r="CM54" t="str">
        <f t="shared" ca="1" si="20"/>
        <v/>
      </c>
      <c r="CN54" t="str">
        <f t="shared" ca="1" si="20"/>
        <v/>
      </c>
      <c r="CO54">
        <f t="shared" ca="1" si="20"/>
        <v>47</v>
      </c>
      <c r="CP54">
        <f t="shared" ref="CP54:DR69" ca="1" si="22">IF(AND(CP53="",$B54&lt;&gt;CP$1),"",IF($C54&lt;CP53,CP53,IF($B54=CP$1,1,1+CP53)))</f>
        <v>48</v>
      </c>
      <c r="CQ54">
        <f t="shared" ca="1" si="22"/>
        <v>41</v>
      </c>
      <c r="CR54">
        <f t="shared" ca="1" si="22"/>
        <v>38</v>
      </c>
      <c r="CS54" t="str">
        <f t="shared" ca="1" si="22"/>
        <v/>
      </c>
      <c r="CT54">
        <f t="shared" ca="1" si="22"/>
        <v>44</v>
      </c>
      <c r="CU54" t="str">
        <f t="shared" ca="1" si="22"/>
        <v/>
      </c>
      <c r="CV54" t="str">
        <f t="shared" ca="1" si="22"/>
        <v/>
      </c>
      <c r="CW54" t="str">
        <f t="shared" ca="1" si="22"/>
        <v/>
      </c>
      <c r="CX54">
        <f t="shared" ca="1" si="22"/>
        <v>39</v>
      </c>
      <c r="CY54">
        <f t="shared" ca="1" si="22"/>
        <v>49</v>
      </c>
      <c r="CZ54">
        <f t="shared" ca="1" si="22"/>
        <v>46</v>
      </c>
      <c r="DA54" t="str">
        <f t="shared" ca="1" si="22"/>
        <v/>
      </c>
      <c r="DB54" t="str">
        <f t="shared" ca="1" si="22"/>
        <v/>
      </c>
      <c r="DC54" t="str">
        <f t="shared" ca="1" si="22"/>
        <v/>
      </c>
      <c r="DD54" t="str">
        <f t="shared" ca="1" si="22"/>
        <v/>
      </c>
      <c r="DE54" t="str">
        <f t="shared" ca="1" si="22"/>
        <v/>
      </c>
      <c r="DF54">
        <f t="shared" ca="1" si="22"/>
        <v>45</v>
      </c>
      <c r="DG54" t="str">
        <f t="shared" ca="1" si="22"/>
        <v/>
      </c>
      <c r="DH54" t="str">
        <f t="shared" ca="1" si="22"/>
        <v/>
      </c>
      <c r="DI54" t="str">
        <f t="shared" ca="1" si="22"/>
        <v/>
      </c>
      <c r="DJ54" t="str">
        <f t="shared" ca="1" si="22"/>
        <v/>
      </c>
      <c r="DK54">
        <f t="shared" ca="1" si="22"/>
        <v>43</v>
      </c>
      <c r="DL54">
        <f t="shared" ca="1" si="22"/>
        <v>40</v>
      </c>
      <c r="DM54" t="str">
        <f t="shared" ca="1" si="22"/>
        <v/>
      </c>
      <c r="DN54" t="str">
        <f t="shared" ca="1" si="22"/>
        <v/>
      </c>
      <c r="DO54" t="str">
        <f t="shared" ca="1" si="22"/>
        <v/>
      </c>
      <c r="DP54" t="str">
        <f t="shared" ca="1" si="22"/>
        <v/>
      </c>
      <c r="DQ54" t="str">
        <f t="shared" ca="1" si="22"/>
        <v/>
      </c>
      <c r="DR54" t="str">
        <f t="shared" ca="1" si="22"/>
        <v/>
      </c>
    </row>
    <row r="55" spans="1:122" x14ac:dyDescent="0.25">
      <c r="A55">
        <v>54</v>
      </c>
      <c r="C55" t="str">
        <f>IF(B55="","",LOOKUP(B55,$CH$1:$DR$1,CH54:DR54))</f>
        <v/>
      </c>
      <c r="G55" t="str">
        <f t="shared" si="4"/>
        <v/>
      </c>
      <c r="H55" t="str">
        <f t="shared" si="19"/>
        <v/>
      </c>
      <c r="I55" t="str">
        <f t="shared" si="19"/>
        <v/>
      </c>
      <c r="J55" t="str">
        <f t="shared" si="19"/>
        <v/>
      </c>
      <c r="K55" t="str">
        <f t="shared" si="19"/>
        <v/>
      </c>
      <c r="L55" t="str">
        <f t="shared" si="19"/>
        <v/>
      </c>
      <c r="M55" t="str">
        <f t="shared" si="19"/>
        <v/>
      </c>
      <c r="N55" t="str">
        <f t="shared" si="19"/>
        <v/>
      </c>
      <c r="O55" t="str">
        <f t="shared" si="19"/>
        <v/>
      </c>
      <c r="P55" t="str">
        <f t="shared" si="19"/>
        <v/>
      </c>
      <c r="Q55" t="str">
        <f t="shared" si="19"/>
        <v/>
      </c>
      <c r="R55" t="str">
        <f t="shared" si="19"/>
        <v/>
      </c>
      <c r="S55" t="str">
        <f t="shared" si="19"/>
        <v/>
      </c>
      <c r="T55" t="str">
        <f t="shared" si="19"/>
        <v/>
      </c>
      <c r="U55" t="str">
        <f t="shared" si="19"/>
        <v/>
      </c>
      <c r="V55" t="str">
        <f t="shared" si="19"/>
        <v/>
      </c>
      <c r="W55" t="str">
        <f t="shared" si="19"/>
        <v/>
      </c>
      <c r="X55" t="str">
        <f t="shared" si="21"/>
        <v/>
      </c>
      <c r="Y55" t="str">
        <f t="shared" si="21"/>
        <v/>
      </c>
      <c r="Z55" t="str">
        <f t="shared" si="21"/>
        <v/>
      </c>
      <c r="AA55" t="str">
        <f t="shared" si="21"/>
        <v/>
      </c>
      <c r="AB55" t="str">
        <f t="shared" si="21"/>
        <v/>
      </c>
      <c r="AC55" t="str">
        <f t="shared" si="21"/>
        <v/>
      </c>
      <c r="AD55" t="str">
        <f t="shared" si="21"/>
        <v/>
      </c>
      <c r="AE55" t="str">
        <f t="shared" si="21"/>
        <v/>
      </c>
      <c r="AF55" t="str">
        <f t="shared" si="21"/>
        <v/>
      </c>
      <c r="AG55" t="str">
        <f t="shared" si="21"/>
        <v/>
      </c>
      <c r="AH55" t="str">
        <f t="shared" si="21"/>
        <v/>
      </c>
      <c r="AI55" t="str">
        <f t="shared" si="21"/>
        <v/>
      </c>
      <c r="AJ55" t="str">
        <f t="shared" si="21"/>
        <v/>
      </c>
      <c r="AK55" t="str">
        <f t="shared" si="21"/>
        <v/>
      </c>
      <c r="AL55" t="str">
        <f t="shared" si="21"/>
        <v/>
      </c>
      <c r="AM55" t="str">
        <f t="shared" si="21"/>
        <v/>
      </c>
      <c r="AN55" t="str">
        <f t="shared" si="21"/>
        <v/>
      </c>
      <c r="AO55" t="str">
        <f t="shared" si="21"/>
        <v/>
      </c>
      <c r="AP55" t="str">
        <f t="shared" si="21"/>
        <v/>
      </c>
      <c r="AQ55" t="str">
        <f t="shared" si="21"/>
        <v/>
      </c>
      <c r="AR55" t="str">
        <f t="shared" si="21"/>
        <v/>
      </c>
      <c r="AT55">
        <f>B55</f>
        <v>0</v>
      </c>
      <c r="AU55">
        <f ca="1">IF($B55=$AT54,AU54,AT54)</f>
        <v>11</v>
      </c>
      <c r="AV55">
        <f ca="1">IF(OR($B55=$AT54,$B55=$AU54),AV54,AU54)</f>
        <v>17</v>
      </c>
      <c r="AW55">
        <f ca="1">IF(OR($B55=$AV54,$B55=$AT54,$B55=$AU54),AW54,AV54)</f>
        <v>31</v>
      </c>
      <c r="AX55">
        <f ca="1">IF(OR($B55=$AV54,$B55=$AT54,$B55=$AU54,$B55=$AW54),AX54,AW54)</f>
        <v>10</v>
      </c>
      <c r="AY55">
        <f ca="1">IF(OR($B55=$AV54,$B55=$AT54,$B55=$AU54,$B55=$AW54,$B55=$AX54),AY54,AX54)</f>
        <v>3</v>
      </c>
      <c r="AZ55">
        <f ca="1">IF(OR($B55=$AV54,$B55=$AT54,$B55=$AU54,$B55=$AW54,$B55=$AX54,$B55=$AY54),AZ54,AY54)</f>
        <v>30</v>
      </c>
      <c r="BA55">
        <f ca="1">IF(OR($B55=$AV54,$B55=$AT54,$B55=$AU54,$B55=$AW54,$B55=$AX54,$B55=$AY54,$B55=$AZ54),BA54,AZ54)</f>
        <v>13</v>
      </c>
      <c r="BB55">
        <f ca="1">IF(OR($B55=$AV54,$B55=$AT54,$B55=$AU54,$B55=$AW54,$B55=$AX54,$B55=$AY54,$B55=$AZ54,$B55=$BA54),BB54,BA54)</f>
        <v>25</v>
      </c>
      <c r="BC55">
        <f ca="1">IF(OR($B55=$AV54,$B55=$AT54,$B55=$AU54,$B55=$AW54,$B55=$AX54,$B55=$AY54,$B55=$AZ54,$B55=$BA54,$B55=$BB54),BC54,BB54)</f>
        <v>19</v>
      </c>
      <c r="BD55">
        <f ca="1">IF(OR($B55=$AV54,$B55=$AT54,$B55=$AU54,$B55=$AW54,$B55=$AX54,$B55=$AY54,$B55=$AZ54,$B55=$BB54,$B55=$BC54,$B55=$BA54),BD54,BC54)</f>
        <v>8</v>
      </c>
      <c r="BE55">
        <f ca="1">IF(OR($B55=$AV54,$B55=$AT54,$B55=$AU54,$B55=$AW54,$B55=$AX54,$B55=$AY54,$B55=$AZ54,$B55=$BB54,$B55=$BC54,$B55=$BD54,$B55=$BA54),BE54,BD54)</f>
        <v>9</v>
      </c>
      <c r="BF55">
        <f ca="1">IF(OR($B55=$AV54,$B55=$AT54,$B55=$AU54,$B55=$AW54,$B55=$AX54,$B55=$AY54,$B55=$AZ54,$B55=$BB54,$B55=$BC54,$B55=$BD54,$B55=$BE54,$B55=$BA54),BF54,BE54)</f>
        <v>18</v>
      </c>
      <c r="BG55">
        <f ca="1">IF(OR($B55=$AV54,$B55=$AT54,$B55=$AU54,$B55=$AW54,$B55=$AX54,$B55=$AY54,$B55=$AZ54,$B55=$BB54,$B55=$BC54,$B55=$BD54,$B55=$BE54,$B55=$BF54,$B55=$BA54),BG54,BF54)</f>
        <v>1</v>
      </c>
      <c r="BH55" t="str">
        <f ca="1">IF(OR($B55=$AV54,$B55=$AT54,$B55=$AU54,$B55=$AW54,$B55=$AX54,$B55=$AY54,$B55=$AZ54,$B55=$BB54,$B55=$BC54,$B55=$BD54,$B55=$BE54,$B55=$BF54,$B55=$BG54,$B55=$BA54),BH54,BG54)</f>
        <v/>
      </c>
      <c r="BI55" t="str">
        <f ca="1">IF(OR($B55=$AV54,$B55=$AT54,$B55=$AU54,$B55=$AW54,$B55=$AX54,$B55=$AY54,$B55=$AZ54,$B55=$BB54,$B55=$BC54,$B55=$BD54,$B55=$BE54,$B55=$BF54,$B55=$BG54,$B55=$BH54,$B55=$BA54),BI54,BH54)</f>
        <v/>
      </c>
      <c r="BJ55" t="str">
        <f ca="1">IF(OR($B55=$AV54,$B55=$AT54,$B55=$AU54,$B55=$AW54,$B55=$AX54,$B55=$AY54,$B55=$AZ54,$B55=$BB54,$B55=$BC54,$B55=$BD54,$B55=$BE54,$B55=$BF54,$B55=$BG54,$B55=$BH54,$B55=$BI54,$B55=$BA54),BJ54,BI54)</f>
        <v/>
      </c>
      <c r="BK55" t="str">
        <f ca="1">IF(OR($B55=$AV54,$B55=$AT54,$B55=$AU54,$B55=$AW54,$B55=$AX54,$B55=$AY54,$B55=$AZ54,$B55=$BB54,$B55=$BC54,$B55=$BD54,$B55=$BE54,$B55=$BF54,$B55=$BG54,$B55=$BH54,$B55=$BI54,$B55=$BJ54,$B55=$BA54),BK54,BJ54)</f>
        <v/>
      </c>
      <c r="BL55" t="str">
        <f ca="1">IF(OR($B55=$AV54,$B55=$AT54,$B55=$AU54,$B55=$AW54,$B55=$AX54,$B55=$AY54,$B55=$AZ54,$B55=$BB54,$B55=$BC54,$B55=$BD54,$B55=$BE54,$B55=$BF54,$B55=$BG54,$B55=$BH54,$B55=$BI54,$B55=$BJ54,$B55=$BK54,$B55=$BA54),BL54,BK54)</f>
        <v/>
      </c>
      <c r="BM55" t="str">
        <f ca="1">IF(OR($B55=$AV54,$B55=$AT54,$B55=$AU54,$B55=$AW54,$B55=$AX54,$B55=$AY54,$B55=$AZ54,$B55=$BB54,$B55=$BC54,$B55=$BD54,$B55=$BE54,$B55=$BF54,$B55=$BG54,$B55=$BH54,$B55=$BI54,$B55=$BJ54,$B55=$BK54,$B55=$BL54,$B55=$BA54),BM54,BL54)</f>
        <v/>
      </c>
      <c r="BN55" t="str">
        <f ca="1">IF(OR($B55=$AV54,$B55=$AT54,$B55=$AU54,$B55=$AW54,$B55=$AX54,$B55=$AY54,$B55=$AZ54,$B55=$BB54,$B55=$BC54,$B55=$BD54,$B55=$BE54,$B55=$BF54,$B55=$BG54,$B55=$BH54,$B55=$BI54,$B55=$BJ54,$B55=$BK54,$B55=$BL54,$B55=$BM54,$B55=$BA54),BN54,BM54)</f>
        <v/>
      </c>
      <c r="BO55" t="str">
        <f ca="1">IF(OR($B55=$AV54,$B55=$AT54,$B55=$AU54,$B55=$AW54,$B55=$AX54,$B55=$AY54,$B55=$AZ54,$B55=$BB54,$B55=$BC54,$B55=$BD54,$B55=$BE54,$B55=$BF54,$B55=$BG54,$B55=$BH54,$B55=$BI54,$B55=$BJ54,$B55=$BK54,$B55=$BL54,$B55=$BM54,$B55=$BN54,$B55=$BA54),BO54,BN54)</f>
        <v/>
      </c>
      <c r="BP55" t="str">
        <f ca="1">IF(OR($B55=$AV54,$B55=$AT54,$B55=$AU54,$B55=$AW54,$B55=$AX54,$B55=$AY54,$B55=$AZ54,$B55=$BB54,$B55=$BC54,$B55=$BD54,$B55=$BE54,$B55=$BF54,$B55=$BG54,$B55=$BH54,$B55=$BI54,$B55=$BJ54,$B55=$BK54,$B55=$BL54,$B55=$BM54,$B55=$BN54,$B55=$BO54,$B55=$BA54),BP54,BO54)</f>
        <v/>
      </c>
      <c r="BQ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IF(OR($B55=$AV54,$B55=$AT54,$B55=$AU54,$B55=$AW54,$B55=$AX54,$B55=$AY54,$B55=$AZ54,$B55=$BB54,$B55=$BC54,$B55=$BD54,$B55=$BE54,$B55=$BF54,$B55=$BG54,$B55=$BH54,$B55=$BI54,$B55=$BJ54,$B55=$BK54,$B55=$BL54,$B55=$BM54,$B55=$BN54,$B55=$BO54,$B55=$BP54,$B55=$BA54),BQ54,BP54)</f>
        <v/>
      </c>
      <c r="BR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A54),BR54,BQ54)</f>
        <v/>
      </c>
      <c r="BS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A54),BS54,BR54)</f>
        <v/>
      </c>
      <c r="BT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A54),BT54,BS54)</f>
        <v/>
      </c>
      <c r="BU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A54),BU54,BT54)</f>
        <v/>
      </c>
      <c r="BV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A54),BV54,BU54)</f>
        <v/>
      </c>
      <c r="BW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A54),BW54,BV54)</f>
        <v/>
      </c>
      <c r="BX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A54),BX54,BW54)</f>
        <v/>
      </c>
      <c r="BY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A54),BY54,BX54)</f>
        <v/>
      </c>
      <c r="BZ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A54),BZ54,BY54)</f>
        <v/>
      </c>
      <c r="CA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BA54),CA54,BZ54)</f>
        <v/>
      </c>
      <c r="CB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CA54,$B55=$BA54),CB54,CA54)</f>
        <v/>
      </c>
      <c r="CC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CA54,$B55=$CB54,$B55=$BA54),CC54,CB54)</f>
        <v/>
      </c>
      <c r="CD55" t="str">
        <f ca="1">IF(OR($B55=$AV54,$B55=$AT54,$B55=$AU54,$B55=$AW54,$B55=$AX54,$B55=$AY54,$B55=$AZ54,$B55=$BB54,$B55=$BC54,$B55=$BD54,$B55=$BE54,$B55=$BF54,$B55=$BG54,$B55=$BH54,$B55=$BI54,$B55=$BJ54,$B55=$BK54,$B55=$BL54,$B55=$BM54,$B55=$BN54,$B55=$BO54,$B55=$BP54,$B55=$BQ54,$B55=$BR54,$B55=$BS54,$B55=$BT54,$B55=$BU54,$B55=$BV54,$B55=$BW54,$B55=$BX54,$B55=$BY54,$B55=$BZ54,$B55=$CA54,$B55=$CB54,$B55=$CC54,$B55=$BA54),CD54,CC54)</f>
        <v/>
      </c>
      <c r="CH55">
        <f t="shared" ref="CH55:DI64" ca="1" si="23">IF(AND(CH54="",$B55&lt;&gt;CH$1),"",IF($C55&lt;CH54,CH54,IF($B55=CH$1,1,1+CH54)))</f>
        <v>51</v>
      </c>
      <c r="CI55" t="str">
        <f t="shared" ca="1" si="23"/>
        <v/>
      </c>
      <c r="CJ55">
        <f t="shared" ca="1" si="23"/>
        <v>43</v>
      </c>
      <c r="CK55" t="str">
        <f t="shared" ca="1" si="23"/>
        <v/>
      </c>
      <c r="CL55" t="str">
        <f t="shared" ca="1" si="23"/>
        <v/>
      </c>
      <c r="CM55" t="str">
        <f t="shared" ca="1" si="23"/>
        <v/>
      </c>
      <c r="CN55" t="str">
        <f t="shared" ca="1" si="23"/>
        <v/>
      </c>
      <c r="CO55">
        <f t="shared" ca="1" si="23"/>
        <v>48</v>
      </c>
      <c r="CP55">
        <f t="shared" ca="1" si="23"/>
        <v>49</v>
      </c>
      <c r="CQ55">
        <f t="shared" ca="1" si="23"/>
        <v>42</v>
      </c>
      <c r="CR55">
        <f t="shared" ca="1" si="23"/>
        <v>39</v>
      </c>
      <c r="CS55" t="str">
        <f t="shared" ca="1" si="23"/>
        <v/>
      </c>
      <c r="CT55">
        <f t="shared" ca="1" si="23"/>
        <v>45</v>
      </c>
      <c r="CU55" t="str">
        <f t="shared" ca="1" si="23"/>
        <v/>
      </c>
      <c r="CV55" t="str">
        <f t="shared" ca="1" si="23"/>
        <v/>
      </c>
      <c r="CW55" t="str">
        <f t="shared" ca="1" si="23"/>
        <v/>
      </c>
      <c r="CX55">
        <f t="shared" ca="1" si="23"/>
        <v>40</v>
      </c>
      <c r="CY55">
        <f t="shared" ca="1" si="23"/>
        <v>50</v>
      </c>
      <c r="CZ55">
        <f t="shared" ca="1" si="23"/>
        <v>47</v>
      </c>
      <c r="DA55" t="str">
        <f t="shared" ca="1" si="23"/>
        <v/>
      </c>
      <c r="DB55" t="str">
        <f t="shared" ca="1" si="23"/>
        <v/>
      </c>
      <c r="DC55" t="str">
        <f t="shared" ca="1" si="23"/>
        <v/>
      </c>
      <c r="DD55" t="str">
        <f t="shared" ca="1" si="23"/>
        <v/>
      </c>
      <c r="DE55" t="str">
        <f t="shared" ca="1" si="23"/>
        <v/>
      </c>
      <c r="DF55">
        <f t="shared" ca="1" si="23"/>
        <v>46</v>
      </c>
      <c r="DG55" t="str">
        <f t="shared" ca="1" si="23"/>
        <v/>
      </c>
      <c r="DH55" t="str">
        <f t="shared" ca="1" si="23"/>
        <v/>
      </c>
      <c r="DI55" t="str">
        <f t="shared" ca="1" si="23"/>
        <v/>
      </c>
      <c r="DJ55" t="str">
        <f t="shared" ca="1" si="22"/>
        <v/>
      </c>
      <c r="DK55">
        <f t="shared" ca="1" si="22"/>
        <v>44</v>
      </c>
      <c r="DL55">
        <f t="shared" ca="1" si="22"/>
        <v>41</v>
      </c>
      <c r="DM55" t="str">
        <f t="shared" ca="1" si="22"/>
        <v/>
      </c>
      <c r="DN55" t="str">
        <f t="shared" ca="1" si="22"/>
        <v/>
      </c>
      <c r="DO55" t="str">
        <f t="shared" ca="1" si="22"/>
        <v/>
      </c>
      <c r="DP55" t="str">
        <f t="shared" ca="1" si="22"/>
        <v/>
      </c>
      <c r="DQ55" t="str">
        <f t="shared" ca="1" si="22"/>
        <v/>
      </c>
      <c r="DR55" t="str">
        <f t="shared" ca="1" si="22"/>
        <v/>
      </c>
    </row>
    <row r="56" spans="1:122" x14ac:dyDescent="0.25">
      <c r="A56">
        <v>55</v>
      </c>
      <c r="C56" t="str">
        <f>IF(B56="","",LOOKUP(B56,$CH$1:$DR$1,CH55:DR55))</f>
        <v/>
      </c>
      <c r="G56" t="str">
        <f t="shared" si="4"/>
        <v/>
      </c>
      <c r="H56" t="str">
        <f t="shared" si="19"/>
        <v/>
      </c>
      <c r="I56" t="str">
        <f t="shared" si="19"/>
        <v/>
      </c>
      <c r="J56" t="str">
        <f t="shared" si="19"/>
        <v/>
      </c>
      <c r="K56" t="str">
        <f t="shared" si="19"/>
        <v/>
      </c>
      <c r="L56" t="str">
        <f t="shared" si="19"/>
        <v/>
      </c>
      <c r="M56" t="str">
        <f t="shared" si="19"/>
        <v/>
      </c>
      <c r="N56" t="str">
        <f t="shared" si="19"/>
        <v/>
      </c>
      <c r="O56" t="str">
        <f t="shared" si="19"/>
        <v/>
      </c>
      <c r="P56" t="str">
        <f t="shared" si="19"/>
        <v/>
      </c>
      <c r="Q56" t="str">
        <f t="shared" si="19"/>
        <v/>
      </c>
      <c r="R56" t="str">
        <f t="shared" si="19"/>
        <v/>
      </c>
      <c r="S56" t="str">
        <f t="shared" si="19"/>
        <v/>
      </c>
      <c r="T56" t="str">
        <f t="shared" si="19"/>
        <v/>
      </c>
      <c r="U56" t="str">
        <f t="shared" si="19"/>
        <v/>
      </c>
      <c r="V56" t="str">
        <f t="shared" si="19"/>
        <v/>
      </c>
      <c r="W56" t="str">
        <f t="shared" si="19"/>
        <v/>
      </c>
      <c r="X56" t="str">
        <f t="shared" si="21"/>
        <v/>
      </c>
      <c r="Y56" t="str">
        <f t="shared" si="21"/>
        <v/>
      </c>
      <c r="Z56" t="str">
        <f t="shared" si="21"/>
        <v/>
      </c>
      <c r="AA56" t="str">
        <f t="shared" si="21"/>
        <v/>
      </c>
      <c r="AB56" t="str">
        <f t="shared" si="21"/>
        <v/>
      </c>
      <c r="AC56" t="str">
        <f t="shared" si="21"/>
        <v/>
      </c>
      <c r="AD56" t="str">
        <f t="shared" si="21"/>
        <v/>
      </c>
      <c r="AE56" t="str">
        <f t="shared" si="21"/>
        <v/>
      </c>
      <c r="AF56" t="str">
        <f t="shared" si="21"/>
        <v/>
      </c>
      <c r="AG56" t="str">
        <f t="shared" si="21"/>
        <v/>
      </c>
      <c r="AH56" t="str">
        <f t="shared" si="21"/>
        <v/>
      </c>
      <c r="AI56" t="str">
        <f t="shared" si="21"/>
        <v/>
      </c>
      <c r="AJ56" t="str">
        <f t="shared" si="21"/>
        <v/>
      </c>
      <c r="AK56" t="str">
        <f t="shared" si="21"/>
        <v/>
      </c>
      <c r="AL56" t="str">
        <f t="shared" si="21"/>
        <v/>
      </c>
      <c r="AM56" t="str">
        <f t="shared" si="21"/>
        <v/>
      </c>
      <c r="AN56" t="str">
        <f t="shared" si="21"/>
        <v/>
      </c>
      <c r="AO56" t="str">
        <f t="shared" si="21"/>
        <v/>
      </c>
      <c r="AP56" t="str">
        <f t="shared" si="21"/>
        <v/>
      </c>
      <c r="AQ56" t="str">
        <f t="shared" si="21"/>
        <v/>
      </c>
      <c r="AR56" t="str">
        <f t="shared" si="21"/>
        <v/>
      </c>
      <c r="AT56">
        <f>B56</f>
        <v>0</v>
      </c>
      <c r="AU56">
        <f ca="1">IF($B56=$AT55,AU55,AT55)</f>
        <v>11</v>
      </c>
      <c r="AV56">
        <f ca="1">IF(OR($B56=$AT55,$B56=$AU55),AV55,AU55)</f>
        <v>17</v>
      </c>
      <c r="AW56">
        <f ca="1">IF(OR($B56=$AV55,$B56=$AT55,$B56=$AU55),AW55,AV55)</f>
        <v>31</v>
      </c>
      <c r="AX56">
        <f ca="1">IF(OR($B56=$AV55,$B56=$AT55,$B56=$AU55,$B56=$AW55),AX55,AW55)</f>
        <v>10</v>
      </c>
      <c r="AY56">
        <f ca="1">IF(OR($B56=$AV55,$B56=$AT55,$B56=$AU55,$B56=$AW55,$B56=$AX55),AY55,AX55)</f>
        <v>3</v>
      </c>
      <c r="AZ56">
        <f ca="1">IF(OR($B56=$AV55,$B56=$AT55,$B56=$AU55,$B56=$AW55,$B56=$AX55,$B56=$AY55),AZ55,AY55)</f>
        <v>30</v>
      </c>
      <c r="BA56">
        <f ca="1">IF(OR($B56=$AV55,$B56=$AT55,$B56=$AU55,$B56=$AW55,$B56=$AX55,$B56=$AY55,$B56=$AZ55),BA55,AZ55)</f>
        <v>13</v>
      </c>
      <c r="BB56">
        <f ca="1">IF(OR($B56=$AV55,$B56=$AT55,$B56=$AU55,$B56=$AW55,$B56=$AX55,$B56=$AY55,$B56=$AZ55,$B56=$BA55),BB55,BA55)</f>
        <v>25</v>
      </c>
      <c r="BC56">
        <f ca="1">IF(OR($B56=$AV55,$B56=$AT55,$B56=$AU55,$B56=$AW55,$B56=$AX55,$B56=$AY55,$B56=$AZ55,$B56=$BA55,$B56=$BB55),BC55,BB55)</f>
        <v>19</v>
      </c>
      <c r="BD56">
        <f ca="1">IF(OR($B56=$AV55,$B56=$AT55,$B56=$AU55,$B56=$AW55,$B56=$AX55,$B56=$AY55,$B56=$AZ55,$B56=$BB55,$B56=$BC55,$B56=$BA55),BD55,BC55)</f>
        <v>8</v>
      </c>
      <c r="BE56">
        <f ca="1">IF(OR($B56=$AV55,$B56=$AT55,$B56=$AU55,$B56=$AW55,$B56=$AX55,$B56=$AY55,$B56=$AZ55,$B56=$BB55,$B56=$BC55,$B56=$BD55,$B56=$BA55),BE55,BD55)</f>
        <v>9</v>
      </c>
      <c r="BF56">
        <f ca="1">IF(OR($B56=$AV55,$B56=$AT55,$B56=$AU55,$B56=$AW55,$B56=$AX55,$B56=$AY55,$B56=$AZ55,$B56=$BB55,$B56=$BC55,$B56=$BD55,$B56=$BE55,$B56=$BA55),BF55,BE55)</f>
        <v>18</v>
      </c>
      <c r="BG56">
        <f ca="1">IF(OR($B56=$AV55,$B56=$AT55,$B56=$AU55,$B56=$AW55,$B56=$AX55,$B56=$AY55,$B56=$AZ55,$B56=$BB55,$B56=$BC55,$B56=$BD55,$B56=$BE55,$B56=$BF55,$B56=$BA55),BG55,BF55)</f>
        <v>1</v>
      </c>
      <c r="BH56" t="str">
        <f ca="1">IF(OR($B56=$AV55,$B56=$AT55,$B56=$AU55,$B56=$AW55,$B56=$AX55,$B56=$AY55,$B56=$AZ55,$B56=$BB55,$B56=$BC55,$B56=$BD55,$B56=$BE55,$B56=$BF55,$B56=$BG55,$B56=$BA55),BH55,BG55)</f>
        <v/>
      </c>
      <c r="BI56" t="str">
        <f ca="1">IF(OR($B56=$AV55,$B56=$AT55,$B56=$AU55,$B56=$AW55,$B56=$AX55,$B56=$AY55,$B56=$AZ55,$B56=$BB55,$B56=$BC55,$B56=$BD55,$B56=$BE55,$B56=$BF55,$B56=$BG55,$B56=$BH55,$B56=$BA55),BI55,BH55)</f>
        <v/>
      </c>
      <c r="BJ56" t="str">
        <f ca="1">IF(OR($B56=$AV55,$B56=$AT55,$B56=$AU55,$B56=$AW55,$B56=$AX55,$B56=$AY55,$B56=$AZ55,$B56=$BB55,$B56=$BC55,$B56=$BD55,$B56=$BE55,$B56=$BF55,$B56=$BG55,$B56=$BH55,$B56=$BI55,$B56=$BA55),BJ55,BI55)</f>
        <v/>
      </c>
      <c r="BK56" t="str">
        <f ca="1">IF(OR($B56=$AV55,$B56=$AT55,$B56=$AU55,$B56=$AW55,$B56=$AX55,$B56=$AY55,$B56=$AZ55,$B56=$BB55,$B56=$BC55,$B56=$BD55,$B56=$BE55,$B56=$BF55,$B56=$BG55,$B56=$BH55,$B56=$BI55,$B56=$BJ55,$B56=$BA55),BK55,BJ55)</f>
        <v/>
      </c>
      <c r="BL56" t="str">
        <f ca="1">IF(OR($B56=$AV55,$B56=$AT55,$B56=$AU55,$B56=$AW55,$B56=$AX55,$B56=$AY55,$B56=$AZ55,$B56=$BB55,$B56=$BC55,$B56=$BD55,$B56=$BE55,$B56=$BF55,$B56=$BG55,$B56=$BH55,$B56=$BI55,$B56=$BJ55,$B56=$BK55,$B56=$BA55),BL55,BK55)</f>
        <v/>
      </c>
      <c r="BM56" t="str">
        <f ca="1">IF(OR($B56=$AV55,$B56=$AT55,$B56=$AU55,$B56=$AW55,$B56=$AX55,$B56=$AY55,$B56=$AZ55,$B56=$BB55,$B56=$BC55,$B56=$BD55,$B56=$BE55,$B56=$BF55,$B56=$BG55,$B56=$BH55,$B56=$BI55,$B56=$BJ55,$B56=$BK55,$B56=$BL55,$B56=$BA55),BM55,BL55)</f>
        <v/>
      </c>
      <c r="BN56" t="str">
        <f ca="1">IF(OR($B56=$AV55,$B56=$AT55,$B56=$AU55,$B56=$AW55,$B56=$AX55,$B56=$AY55,$B56=$AZ55,$B56=$BB55,$B56=$BC55,$B56=$BD55,$B56=$BE55,$B56=$BF55,$B56=$BG55,$B56=$BH55,$B56=$BI55,$B56=$BJ55,$B56=$BK55,$B56=$BL55,$B56=$BM55,$B56=$BA55),BN55,BM55)</f>
        <v/>
      </c>
      <c r="BO56" t="str">
        <f ca="1">IF(OR($B56=$AV55,$B56=$AT55,$B56=$AU55,$B56=$AW55,$B56=$AX55,$B56=$AY55,$B56=$AZ55,$B56=$BB55,$B56=$BC55,$B56=$BD55,$B56=$BE55,$B56=$BF55,$B56=$BG55,$B56=$BH55,$B56=$BI55,$B56=$BJ55,$B56=$BK55,$B56=$BL55,$B56=$BM55,$B56=$BN55,$B56=$BA55),BO55,BN55)</f>
        <v/>
      </c>
      <c r="BP56" t="str">
        <f ca="1">IF(OR($B56=$AV55,$B56=$AT55,$B56=$AU55,$B56=$AW55,$B56=$AX55,$B56=$AY55,$B56=$AZ55,$B56=$BB55,$B56=$BC55,$B56=$BD55,$B56=$BE55,$B56=$BF55,$B56=$BG55,$B56=$BH55,$B56=$BI55,$B56=$BJ55,$B56=$BK55,$B56=$BL55,$B56=$BM55,$B56=$BN55,$B56=$BO55,$B56=$BA55),BP55,BO55)</f>
        <v/>
      </c>
      <c r="BQ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IF(OR($B56=$AV55,$B56=$AT55,$B56=$AU55,$B56=$AW55,$B56=$AX55,$B56=$AY55,$B56=$AZ55,$B56=$BB55,$B56=$BC55,$B56=$BD55,$B56=$BE55,$B56=$BF55,$B56=$BG55,$B56=$BH55,$B56=$BI55,$B56=$BJ55,$B56=$BK55,$B56=$BL55,$B56=$BM55,$B56=$BN55,$B56=$BO55,$B56=$BP55,$B56=$BA55),BQ55,BP55)</f>
        <v/>
      </c>
      <c r="BR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A55),BR55,BQ55)</f>
        <v/>
      </c>
      <c r="BS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A55),BS55,BR55)</f>
        <v/>
      </c>
      <c r="BT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A55),BT55,BS55)</f>
        <v/>
      </c>
      <c r="BU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A55),BU55,BT55)</f>
        <v/>
      </c>
      <c r="BV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A55),BV55,BU55)</f>
        <v/>
      </c>
      <c r="BW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A55),BW55,BV55)</f>
        <v/>
      </c>
      <c r="BX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A55),BX55,BW55)</f>
        <v/>
      </c>
      <c r="BY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A55),BY55,BX55)</f>
        <v/>
      </c>
      <c r="BZ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A55),BZ55,BY55)</f>
        <v/>
      </c>
      <c r="CA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BA55),CA55,BZ55)</f>
        <v/>
      </c>
      <c r="CB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CA55,$B56=$BA55),CB55,CA55)</f>
        <v/>
      </c>
      <c r="CC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CA55,$B56=$CB55,$B56=$BA55),CC55,CB55)</f>
        <v/>
      </c>
      <c r="CD56" t="str">
        <f ca="1">IF(OR($B56=$AV55,$B56=$AT55,$B56=$AU55,$B56=$AW55,$B56=$AX55,$B56=$AY55,$B56=$AZ55,$B56=$BB55,$B56=$BC55,$B56=$BD55,$B56=$BE55,$B56=$BF55,$B56=$BG55,$B56=$BH55,$B56=$BI55,$B56=$BJ55,$B56=$BK55,$B56=$BL55,$B56=$BM55,$B56=$BN55,$B56=$BO55,$B56=$BP55,$B56=$BQ55,$B56=$BR55,$B56=$BS55,$B56=$BT55,$B56=$BU55,$B56=$BV55,$B56=$BW55,$B56=$BX55,$B56=$BY55,$B56=$BZ55,$B56=$CA55,$B56=$CB55,$B56=$CC55,$B56=$BA55),CD55,CC55)</f>
        <v/>
      </c>
      <c r="CH56">
        <f t="shared" ca="1" si="23"/>
        <v>52</v>
      </c>
      <c r="CI56" t="str">
        <f t="shared" ca="1" si="23"/>
        <v/>
      </c>
      <c r="CJ56">
        <f t="shared" ca="1" si="23"/>
        <v>44</v>
      </c>
      <c r="CK56" t="str">
        <f t="shared" ca="1" si="23"/>
        <v/>
      </c>
      <c r="CL56" t="str">
        <f t="shared" ca="1" si="23"/>
        <v/>
      </c>
      <c r="CM56" t="str">
        <f t="shared" ca="1" si="23"/>
        <v/>
      </c>
      <c r="CN56" t="str">
        <f t="shared" ca="1" si="23"/>
        <v/>
      </c>
      <c r="CO56">
        <f t="shared" ca="1" si="23"/>
        <v>49</v>
      </c>
      <c r="CP56">
        <f t="shared" ca="1" si="23"/>
        <v>50</v>
      </c>
      <c r="CQ56">
        <f t="shared" ca="1" si="23"/>
        <v>43</v>
      </c>
      <c r="CR56">
        <f t="shared" ca="1" si="23"/>
        <v>40</v>
      </c>
      <c r="CS56" t="str">
        <f t="shared" ca="1" si="23"/>
        <v/>
      </c>
      <c r="CT56">
        <f t="shared" ca="1" si="23"/>
        <v>46</v>
      </c>
      <c r="CU56" t="str">
        <f t="shared" ca="1" si="23"/>
        <v/>
      </c>
      <c r="CV56" t="str">
        <f t="shared" ca="1" si="23"/>
        <v/>
      </c>
      <c r="CW56" t="str">
        <f t="shared" ca="1" si="23"/>
        <v/>
      </c>
      <c r="CX56">
        <f t="shared" ca="1" si="23"/>
        <v>41</v>
      </c>
      <c r="CY56">
        <f t="shared" ca="1" si="23"/>
        <v>51</v>
      </c>
      <c r="CZ56">
        <f t="shared" ca="1" si="23"/>
        <v>48</v>
      </c>
      <c r="DA56" t="str">
        <f t="shared" ca="1" si="23"/>
        <v/>
      </c>
      <c r="DB56" t="str">
        <f t="shared" ca="1" si="23"/>
        <v/>
      </c>
      <c r="DC56" t="str">
        <f t="shared" ca="1" si="23"/>
        <v/>
      </c>
      <c r="DD56" t="str">
        <f t="shared" ca="1" si="23"/>
        <v/>
      </c>
      <c r="DE56" t="str">
        <f t="shared" ca="1" si="23"/>
        <v/>
      </c>
      <c r="DF56">
        <f t="shared" ca="1" si="23"/>
        <v>47</v>
      </c>
      <c r="DG56" t="str">
        <f t="shared" ca="1" si="23"/>
        <v/>
      </c>
      <c r="DH56" t="str">
        <f t="shared" ca="1" si="23"/>
        <v/>
      </c>
      <c r="DI56" t="str">
        <f t="shared" ca="1" si="23"/>
        <v/>
      </c>
      <c r="DJ56" t="str">
        <f t="shared" ca="1" si="22"/>
        <v/>
      </c>
      <c r="DK56">
        <f t="shared" ca="1" si="22"/>
        <v>45</v>
      </c>
      <c r="DL56">
        <f t="shared" ca="1" si="22"/>
        <v>42</v>
      </c>
      <c r="DM56" t="str">
        <f t="shared" ca="1" si="22"/>
        <v/>
      </c>
      <c r="DN56" t="str">
        <f t="shared" ca="1" si="22"/>
        <v/>
      </c>
      <c r="DO56" t="str">
        <f t="shared" ca="1" si="22"/>
        <v/>
      </c>
      <c r="DP56" t="str">
        <f t="shared" ca="1" si="22"/>
        <v/>
      </c>
      <c r="DQ56" t="str">
        <f t="shared" ca="1" si="22"/>
        <v/>
      </c>
      <c r="DR56" t="str">
        <f t="shared" ca="1" si="22"/>
        <v/>
      </c>
    </row>
    <row r="57" spans="1:122" x14ac:dyDescent="0.25">
      <c r="A57">
        <v>56</v>
      </c>
      <c r="C57" t="str">
        <f>IF(B57="","",LOOKUP(B57,$CH$1:$DR$1,CH56:DR56))</f>
        <v/>
      </c>
      <c r="G57" t="str">
        <f t="shared" si="4"/>
        <v/>
      </c>
      <c r="H57" t="str">
        <f t="shared" ref="H57:W72" si="24">IF(AND($B58="",$B57&lt;&gt;""),AT57,IF(AND($B59="",$B58&lt;&gt;"",$B57&lt;&gt;""),H$1,""))</f>
        <v/>
      </c>
      <c r="I57" t="str">
        <f t="shared" si="24"/>
        <v/>
      </c>
      <c r="J57" t="str">
        <f t="shared" si="24"/>
        <v/>
      </c>
      <c r="K57" t="str">
        <f t="shared" si="24"/>
        <v/>
      </c>
      <c r="L57" t="str">
        <f t="shared" si="24"/>
        <v/>
      </c>
      <c r="M57" t="str">
        <f t="shared" si="24"/>
        <v/>
      </c>
      <c r="N57" t="str">
        <f t="shared" si="24"/>
        <v/>
      </c>
      <c r="O57" t="str">
        <f t="shared" si="24"/>
        <v/>
      </c>
      <c r="P57" t="str">
        <f t="shared" si="24"/>
        <v/>
      </c>
      <c r="Q57" t="str">
        <f t="shared" si="24"/>
        <v/>
      </c>
      <c r="R57" t="str">
        <f t="shared" si="24"/>
        <v/>
      </c>
      <c r="S57" t="str">
        <f t="shared" si="24"/>
        <v/>
      </c>
      <c r="T57" t="str">
        <f t="shared" si="24"/>
        <v/>
      </c>
      <c r="U57" t="str">
        <f t="shared" si="24"/>
        <v/>
      </c>
      <c r="V57" t="str">
        <f t="shared" si="24"/>
        <v/>
      </c>
      <c r="W57" t="str">
        <f t="shared" si="24"/>
        <v/>
      </c>
      <c r="X57" t="str">
        <f t="shared" si="21"/>
        <v/>
      </c>
      <c r="Y57" t="str">
        <f t="shared" si="21"/>
        <v/>
      </c>
      <c r="Z57" t="str">
        <f t="shared" si="21"/>
        <v/>
      </c>
      <c r="AA57" t="str">
        <f t="shared" si="21"/>
        <v/>
      </c>
      <c r="AB57" t="str">
        <f t="shared" si="21"/>
        <v/>
      </c>
      <c r="AC57" t="str">
        <f t="shared" si="21"/>
        <v/>
      </c>
      <c r="AD57" t="str">
        <f t="shared" si="21"/>
        <v/>
      </c>
      <c r="AE57" t="str">
        <f t="shared" si="21"/>
        <v/>
      </c>
      <c r="AF57" t="str">
        <f t="shared" si="21"/>
        <v/>
      </c>
      <c r="AG57" t="str">
        <f t="shared" si="21"/>
        <v/>
      </c>
      <c r="AH57" t="str">
        <f t="shared" si="21"/>
        <v/>
      </c>
      <c r="AI57" t="str">
        <f t="shared" si="21"/>
        <v/>
      </c>
      <c r="AJ57" t="str">
        <f t="shared" si="21"/>
        <v/>
      </c>
      <c r="AK57" t="str">
        <f t="shared" si="21"/>
        <v/>
      </c>
      <c r="AL57" t="str">
        <f t="shared" si="21"/>
        <v/>
      </c>
      <c r="AM57" t="str">
        <f t="shared" si="21"/>
        <v/>
      </c>
      <c r="AN57" t="str">
        <f t="shared" si="21"/>
        <v/>
      </c>
      <c r="AO57" t="str">
        <f t="shared" si="21"/>
        <v/>
      </c>
      <c r="AP57" t="str">
        <f t="shared" si="21"/>
        <v/>
      </c>
      <c r="AQ57" t="str">
        <f t="shared" si="21"/>
        <v/>
      </c>
      <c r="AR57" t="str">
        <f t="shared" si="21"/>
        <v/>
      </c>
      <c r="AT57">
        <f>B57</f>
        <v>0</v>
      </c>
      <c r="AU57">
        <f ca="1">IF($B57=$AT56,AU56,AT56)</f>
        <v>11</v>
      </c>
      <c r="AV57">
        <f ca="1">IF(OR($B57=$AT56,$B57=$AU56),AV56,AU56)</f>
        <v>17</v>
      </c>
      <c r="AW57">
        <f ca="1">IF(OR($B57=$AV56,$B57=$AT56,$B57=$AU56),AW56,AV56)</f>
        <v>31</v>
      </c>
      <c r="AX57">
        <f ca="1">IF(OR($B57=$AV56,$B57=$AT56,$B57=$AU56,$B57=$AW56),AX56,AW56)</f>
        <v>10</v>
      </c>
      <c r="AY57">
        <f ca="1">IF(OR($B57=$AV56,$B57=$AT56,$B57=$AU56,$B57=$AW56,$B57=$AX56),AY56,AX56)</f>
        <v>3</v>
      </c>
      <c r="AZ57">
        <f ca="1">IF(OR($B57=$AV56,$B57=$AT56,$B57=$AU56,$B57=$AW56,$B57=$AX56,$B57=$AY56),AZ56,AY56)</f>
        <v>30</v>
      </c>
      <c r="BA57">
        <f ca="1">IF(OR($B57=$AV56,$B57=$AT56,$B57=$AU56,$B57=$AW56,$B57=$AX56,$B57=$AY56,$B57=$AZ56),BA56,AZ56)</f>
        <v>13</v>
      </c>
      <c r="BB57">
        <f ca="1">IF(OR($B57=$AV56,$B57=$AT56,$B57=$AU56,$B57=$AW56,$B57=$AX56,$B57=$AY56,$B57=$AZ56,$B57=$BA56),BB56,BA56)</f>
        <v>25</v>
      </c>
      <c r="BC57">
        <f ca="1">IF(OR($B57=$AV56,$B57=$AT56,$B57=$AU56,$B57=$AW56,$B57=$AX56,$B57=$AY56,$B57=$AZ56,$B57=$BA56,$B57=$BB56),BC56,BB56)</f>
        <v>19</v>
      </c>
      <c r="BD57">
        <f ca="1">IF(OR($B57=$AV56,$B57=$AT56,$B57=$AU56,$B57=$AW56,$B57=$AX56,$B57=$AY56,$B57=$AZ56,$B57=$BB56,$B57=$BC56,$B57=$BA56),BD56,BC56)</f>
        <v>8</v>
      </c>
      <c r="BE57">
        <f ca="1">IF(OR($B57=$AV56,$B57=$AT56,$B57=$AU56,$B57=$AW56,$B57=$AX56,$B57=$AY56,$B57=$AZ56,$B57=$BB56,$B57=$BC56,$B57=$BD56,$B57=$BA56),BE56,BD56)</f>
        <v>9</v>
      </c>
      <c r="BF57">
        <f ca="1">IF(OR($B57=$AV56,$B57=$AT56,$B57=$AU56,$B57=$AW56,$B57=$AX56,$B57=$AY56,$B57=$AZ56,$B57=$BB56,$B57=$BC56,$B57=$BD56,$B57=$BE56,$B57=$BA56),BF56,BE56)</f>
        <v>18</v>
      </c>
      <c r="BG57">
        <f ca="1">IF(OR($B57=$AV56,$B57=$AT56,$B57=$AU56,$B57=$AW56,$B57=$AX56,$B57=$AY56,$B57=$AZ56,$B57=$BB56,$B57=$BC56,$B57=$BD56,$B57=$BE56,$B57=$BF56,$B57=$BA56),BG56,BF56)</f>
        <v>1</v>
      </c>
      <c r="BH57" t="str">
        <f ca="1">IF(OR($B57=$AV56,$B57=$AT56,$B57=$AU56,$B57=$AW56,$B57=$AX56,$B57=$AY56,$B57=$AZ56,$B57=$BB56,$B57=$BC56,$B57=$BD56,$B57=$BE56,$B57=$BF56,$B57=$BG56,$B57=$BA56),BH56,BG56)</f>
        <v/>
      </c>
      <c r="BI57" t="str">
        <f ca="1">IF(OR($B57=$AV56,$B57=$AT56,$B57=$AU56,$B57=$AW56,$B57=$AX56,$B57=$AY56,$B57=$AZ56,$B57=$BB56,$B57=$BC56,$B57=$BD56,$B57=$BE56,$B57=$BF56,$B57=$BG56,$B57=$BH56,$B57=$BA56),BI56,BH56)</f>
        <v/>
      </c>
      <c r="BJ57" t="str">
        <f ca="1">IF(OR($B57=$AV56,$B57=$AT56,$B57=$AU56,$B57=$AW56,$B57=$AX56,$B57=$AY56,$B57=$AZ56,$B57=$BB56,$B57=$BC56,$B57=$BD56,$B57=$BE56,$B57=$BF56,$B57=$BG56,$B57=$BH56,$B57=$BI56,$B57=$BA56),BJ56,BI56)</f>
        <v/>
      </c>
      <c r="BK57" t="str">
        <f ca="1">IF(OR($B57=$AV56,$B57=$AT56,$B57=$AU56,$B57=$AW56,$B57=$AX56,$B57=$AY56,$B57=$AZ56,$B57=$BB56,$B57=$BC56,$B57=$BD56,$B57=$BE56,$B57=$BF56,$B57=$BG56,$B57=$BH56,$B57=$BI56,$B57=$BJ56,$B57=$BA56),BK56,BJ56)</f>
        <v/>
      </c>
      <c r="BL57" t="str">
        <f ca="1">IF(OR($B57=$AV56,$B57=$AT56,$B57=$AU56,$B57=$AW56,$B57=$AX56,$B57=$AY56,$B57=$AZ56,$B57=$BB56,$B57=$BC56,$B57=$BD56,$B57=$BE56,$B57=$BF56,$B57=$BG56,$B57=$BH56,$B57=$BI56,$B57=$BJ56,$B57=$BK56,$B57=$BA56),BL56,BK56)</f>
        <v/>
      </c>
      <c r="BM57" t="str">
        <f ca="1">IF(OR($B57=$AV56,$B57=$AT56,$B57=$AU56,$B57=$AW56,$B57=$AX56,$B57=$AY56,$B57=$AZ56,$B57=$BB56,$B57=$BC56,$B57=$BD56,$B57=$BE56,$B57=$BF56,$B57=$BG56,$B57=$BH56,$B57=$BI56,$B57=$BJ56,$B57=$BK56,$B57=$BL56,$B57=$BA56),BM56,BL56)</f>
        <v/>
      </c>
      <c r="BN57" t="str">
        <f ca="1">IF(OR($B57=$AV56,$B57=$AT56,$B57=$AU56,$B57=$AW56,$B57=$AX56,$B57=$AY56,$B57=$AZ56,$B57=$BB56,$B57=$BC56,$B57=$BD56,$B57=$BE56,$B57=$BF56,$B57=$BG56,$B57=$BH56,$B57=$BI56,$B57=$BJ56,$B57=$BK56,$B57=$BL56,$B57=$BM56,$B57=$BA56),BN56,BM56)</f>
        <v/>
      </c>
      <c r="BO57" t="str">
        <f ca="1">IF(OR($B57=$AV56,$B57=$AT56,$B57=$AU56,$B57=$AW56,$B57=$AX56,$B57=$AY56,$B57=$AZ56,$B57=$BB56,$B57=$BC56,$B57=$BD56,$B57=$BE56,$B57=$BF56,$B57=$BG56,$B57=$BH56,$B57=$BI56,$B57=$BJ56,$B57=$BK56,$B57=$BL56,$B57=$BM56,$B57=$BN56,$B57=$BA56),BO56,BN56)</f>
        <v/>
      </c>
      <c r="BP57" t="str">
        <f ca="1">IF(OR($B57=$AV56,$B57=$AT56,$B57=$AU56,$B57=$AW56,$B57=$AX56,$B57=$AY56,$B57=$AZ56,$B57=$BB56,$B57=$BC56,$B57=$BD56,$B57=$BE56,$B57=$BF56,$B57=$BG56,$B57=$BH56,$B57=$BI56,$B57=$BJ56,$B57=$BK56,$B57=$BL56,$B57=$BM56,$B57=$BN56,$B57=$BO56,$B57=$BA56),BP56,BO56)</f>
        <v/>
      </c>
      <c r="BQ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IF(OR($B57=$AV56,$B57=$AT56,$B57=$AU56,$B57=$AW56,$B57=$AX56,$B57=$AY56,$B57=$AZ56,$B57=$BB56,$B57=$BC56,$B57=$BD56,$B57=$BE56,$B57=$BF56,$B57=$BG56,$B57=$BH56,$B57=$BI56,$B57=$BJ56,$B57=$BK56,$B57=$BL56,$B57=$BM56,$B57=$BN56,$B57=$BO56,$B57=$BP56,$B57=$BA56),BQ56,BP56)</f>
        <v/>
      </c>
      <c r="BR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A56),BR56,BQ56)</f>
        <v/>
      </c>
      <c r="BS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A56),BS56,BR56)</f>
        <v/>
      </c>
      <c r="BT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A56),BT56,BS56)</f>
        <v/>
      </c>
      <c r="BU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A56),BU56,BT56)</f>
        <v/>
      </c>
      <c r="BV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A56),BV56,BU56)</f>
        <v/>
      </c>
      <c r="BW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A56),BW56,BV56)</f>
        <v/>
      </c>
      <c r="BX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A56),BX56,BW56)</f>
        <v/>
      </c>
      <c r="BY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A56),BY56,BX56)</f>
        <v/>
      </c>
      <c r="BZ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A56),BZ56,BY56)</f>
        <v/>
      </c>
      <c r="CA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BA56),CA56,BZ56)</f>
        <v/>
      </c>
      <c r="CB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CA56,$B57=$BA56),CB56,CA56)</f>
        <v/>
      </c>
      <c r="CC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CA56,$B57=$CB56,$B57=$BA56),CC56,CB56)</f>
        <v/>
      </c>
      <c r="CD57" t="str">
        <f ca="1">IF(OR($B57=$AV56,$B57=$AT56,$B57=$AU56,$B57=$AW56,$B57=$AX56,$B57=$AY56,$B57=$AZ56,$B57=$BB56,$B57=$BC56,$B57=$BD56,$B57=$BE56,$B57=$BF56,$B57=$BG56,$B57=$BH56,$B57=$BI56,$B57=$BJ56,$B57=$BK56,$B57=$BL56,$B57=$BM56,$B57=$BN56,$B57=$BO56,$B57=$BP56,$B57=$BQ56,$B57=$BR56,$B57=$BS56,$B57=$BT56,$B57=$BU56,$B57=$BV56,$B57=$BW56,$B57=$BX56,$B57=$BY56,$B57=$BZ56,$B57=$CA56,$B57=$CB56,$B57=$CC56,$B57=$BA56),CD56,CC56)</f>
        <v/>
      </c>
      <c r="CH57">
        <f t="shared" ca="1" si="23"/>
        <v>53</v>
      </c>
      <c r="CI57" t="str">
        <f t="shared" ca="1" si="23"/>
        <v/>
      </c>
      <c r="CJ57">
        <f t="shared" ca="1" si="23"/>
        <v>45</v>
      </c>
      <c r="CK57" t="str">
        <f t="shared" ca="1" si="23"/>
        <v/>
      </c>
      <c r="CL57" t="str">
        <f t="shared" ca="1" si="23"/>
        <v/>
      </c>
      <c r="CM57" t="str">
        <f t="shared" ca="1" si="23"/>
        <v/>
      </c>
      <c r="CN57" t="str">
        <f t="shared" ca="1" si="23"/>
        <v/>
      </c>
      <c r="CO57">
        <f t="shared" ca="1" si="23"/>
        <v>50</v>
      </c>
      <c r="CP57">
        <f t="shared" ca="1" si="23"/>
        <v>51</v>
      </c>
      <c r="CQ57">
        <f t="shared" ca="1" si="23"/>
        <v>44</v>
      </c>
      <c r="CR57">
        <f t="shared" ca="1" si="23"/>
        <v>41</v>
      </c>
      <c r="CS57" t="str">
        <f t="shared" ca="1" si="23"/>
        <v/>
      </c>
      <c r="CT57">
        <f t="shared" ca="1" si="23"/>
        <v>47</v>
      </c>
      <c r="CU57" t="str">
        <f t="shared" ca="1" si="23"/>
        <v/>
      </c>
      <c r="CV57" t="str">
        <f t="shared" ca="1" si="23"/>
        <v/>
      </c>
      <c r="CW57" t="str">
        <f t="shared" ca="1" si="23"/>
        <v/>
      </c>
      <c r="CX57">
        <f t="shared" ca="1" si="23"/>
        <v>42</v>
      </c>
      <c r="CY57">
        <f t="shared" ca="1" si="23"/>
        <v>52</v>
      </c>
      <c r="CZ57">
        <f t="shared" ca="1" si="23"/>
        <v>49</v>
      </c>
      <c r="DA57" t="str">
        <f t="shared" ca="1" si="23"/>
        <v/>
      </c>
      <c r="DB57" t="str">
        <f t="shared" ca="1" si="23"/>
        <v/>
      </c>
      <c r="DC57" t="str">
        <f t="shared" ca="1" si="23"/>
        <v/>
      </c>
      <c r="DD57" t="str">
        <f t="shared" ca="1" si="23"/>
        <v/>
      </c>
      <c r="DE57" t="str">
        <f t="shared" ca="1" si="23"/>
        <v/>
      </c>
      <c r="DF57">
        <f t="shared" ca="1" si="23"/>
        <v>48</v>
      </c>
      <c r="DG57" t="str">
        <f t="shared" ca="1" si="23"/>
        <v/>
      </c>
      <c r="DH57" t="str">
        <f t="shared" ca="1" si="23"/>
        <v/>
      </c>
      <c r="DI57" t="str">
        <f t="shared" ca="1" si="23"/>
        <v/>
      </c>
      <c r="DJ57" t="str">
        <f t="shared" ca="1" si="22"/>
        <v/>
      </c>
      <c r="DK57">
        <f t="shared" ca="1" si="22"/>
        <v>46</v>
      </c>
      <c r="DL57">
        <f t="shared" ca="1" si="22"/>
        <v>43</v>
      </c>
      <c r="DM57" t="str">
        <f t="shared" ca="1" si="22"/>
        <v/>
      </c>
      <c r="DN57" t="str">
        <f t="shared" ca="1" si="22"/>
        <v/>
      </c>
      <c r="DO57" t="str">
        <f t="shared" ca="1" si="22"/>
        <v/>
      </c>
      <c r="DP57" t="str">
        <f t="shared" ca="1" si="22"/>
        <v/>
      </c>
      <c r="DQ57" t="str">
        <f t="shared" ca="1" si="22"/>
        <v/>
      </c>
      <c r="DR57" t="str">
        <f t="shared" ca="1" si="22"/>
        <v/>
      </c>
    </row>
    <row r="58" spans="1:122" x14ac:dyDescent="0.25">
      <c r="A58">
        <v>57</v>
      </c>
      <c r="C58" t="str">
        <f>IF(B58="","",LOOKUP(B58,$CH$1:$DR$1,CH57:DR57))</f>
        <v/>
      </c>
      <c r="G58" t="str">
        <f t="shared" si="4"/>
        <v/>
      </c>
      <c r="H58" t="str">
        <f t="shared" si="24"/>
        <v/>
      </c>
      <c r="I58" t="str">
        <f t="shared" si="24"/>
        <v/>
      </c>
      <c r="J58" t="str">
        <f t="shared" si="24"/>
        <v/>
      </c>
      <c r="K58" t="str">
        <f t="shared" si="24"/>
        <v/>
      </c>
      <c r="L58" t="str">
        <f t="shared" si="24"/>
        <v/>
      </c>
      <c r="M58" t="str">
        <f t="shared" si="24"/>
        <v/>
      </c>
      <c r="N58" t="str">
        <f t="shared" si="24"/>
        <v/>
      </c>
      <c r="O58" t="str">
        <f t="shared" si="24"/>
        <v/>
      </c>
      <c r="P58" t="str">
        <f t="shared" si="24"/>
        <v/>
      </c>
      <c r="Q58" t="str">
        <f t="shared" si="24"/>
        <v/>
      </c>
      <c r="R58" t="str">
        <f t="shared" si="24"/>
        <v/>
      </c>
      <c r="S58" t="str">
        <f t="shared" si="24"/>
        <v/>
      </c>
      <c r="T58" t="str">
        <f t="shared" si="24"/>
        <v/>
      </c>
      <c r="U58" t="str">
        <f t="shared" si="24"/>
        <v/>
      </c>
      <c r="V58" t="str">
        <f t="shared" si="24"/>
        <v/>
      </c>
      <c r="W58" t="str">
        <f t="shared" si="24"/>
        <v/>
      </c>
      <c r="X58" t="str">
        <f t="shared" si="21"/>
        <v/>
      </c>
      <c r="Y58" t="str">
        <f t="shared" si="21"/>
        <v/>
      </c>
      <c r="Z58" t="str">
        <f t="shared" si="21"/>
        <v/>
      </c>
      <c r="AA58" t="str">
        <f t="shared" si="21"/>
        <v/>
      </c>
      <c r="AB58" t="str">
        <f t="shared" si="21"/>
        <v/>
      </c>
      <c r="AC58" t="str">
        <f t="shared" si="21"/>
        <v/>
      </c>
      <c r="AD58" t="str">
        <f t="shared" si="21"/>
        <v/>
      </c>
      <c r="AE58" t="str">
        <f t="shared" si="21"/>
        <v/>
      </c>
      <c r="AF58" t="str">
        <f t="shared" si="21"/>
        <v/>
      </c>
      <c r="AG58" t="str">
        <f t="shared" si="21"/>
        <v/>
      </c>
      <c r="AH58" t="str">
        <f t="shared" si="21"/>
        <v/>
      </c>
      <c r="AI58" t="str">
        <f t="shared" si="21"/>
        <v/>
      </c>
      <c r="AJ58" t="str">
        <f t="shared" si="21"/>
        <v/>
      </c>
      <c r="AK58" t="str">
        <f t="shared" si="21"/>
        <v/>
      </c>
      <c r="AL58" t="str">
        <f t="shared" si="21"/>
        <v/>
      </c>
      <c r="AM58" t="str">
        <f t="shared" si="21"/>
        <v/>
      </c>
      <c r="AN58" t="str">
        <f t="shared" si="21"/>
        <v/>
      </c>
      <c r="AO58" t="str">
        <f t="shared" si="21"/>
        <v/>
      </c>
      <c r="AP58" t="str">
        <f t="shared" si="21"/>
        <v/>
      </c>
      <c r="AQ58" t="str">
        <f t="shared" si="21"/>
        <v/>
      </c>
      <c r="AR58" t="str">
        <f t="shared" si="21"/>
        <v/>
      </c>
      <c r="AT58">
        <f>B58</f>
        <v>0</v>
      </c>
      <c r="AU58">
        <f ca="1">IF($B58=$AT57,AU57,AT57)</f>
        <v>11</v>
      </c>
      <c r="AV58">
        <f ca="1">IF(OR($B58=$AT57,$B58=$AU57),AV57,AU57)</f>
        <v>17</v>
      </c>
      <c r="AW58">
        <f ca="1">IF(OR($B58=$AV57,$B58=$AT57,$B58=$AU57),AW57,AV57)</f>
        <v>31</v>
      </c>
      <c r="AX58">
        <f ca="1">IF(OR($B58=$AV57,$B58=$AT57,$B58=$AU57,$B58=$AW57),AX57,AW57)</f>
        <v>10</v>
      </c>
      <c r="AY58">
        <f ca="1">IF(OR($B58=$AV57,$B58=$AT57,$B58=$AU57,$B58=$AW57,$B58=$AX57),AY57,AX57)</f>
        <v>3</v>
      </c>
      <c r="AZ58">
        <f ca="1">IF(OR($B58=$AV57,$B58=$AT57,$B58=$AU57,$B58=$AW57,$B58=$AX57,$B58=$AY57),AZ57,AY57)</f>
        <v>30</v>
      </c>
      <c r="BA58">
        <f ca="1">IF(OR($B58=$AV57,$B58=$AT57,$B58=$AU57,$B58=$AW57,$B58=$AX57,$B58=$AY57,$B58=$AZ57),BA57,AZ57)</f>
        <v>13</v>
      </c>
      <c r="BB58">
        <f ca="1">IF(OR($B58=$AV57,$B58=$AT57,$B58=$AU57,$B58=$AW57,$B58=$AX57,$B58=$AY57,$B58=$AZ57,$B58=$BA57),BB57,BA57)</f>
        <v>25</v>
      </c>
      <c r="BC58">
        <f ca="1">IF(OR($B58=$AV57,$B58=$AT57,$B58=$AU57,$B58=$AW57,$B58=$AX57,$B58=$AY57,$B58=$AZ57,$B58=$BA57,$B58=$BB57),BC57,BB57)</f>
        <v>19</v>
      </c>
      <c r="BD58">
        <f ca="1">IF(OR($B58=$AV57,$B58=$AT57,$B58=$AU57,$B58=$AW57,$B58=$AX57,$B58=$AY57,$B58=$AZ57,$B58=$BB57,$B58=$BC57,$B58=$BA57),BD57,BC57)</f>
        <v>8</v>
      </c>
      <c r="BE58">
        <f ca="1">IF(OR($B58=$AV57,$B58=$AT57,$B58=$AU57,$B58=$AW57,$B58=$AX57,$B58=$AY57,$B58=$AZ57,$B58=$BB57,$B58=$BC57,$B58=$BD57,$B58=$BA57),BE57,BD57)</f>
        <v>9</v>
      </c>
      <c r="BF58">
        <f ca="1">IF(OR($B58=$AV57,$B58=$AT57,$B58=$AU57,$B58=$AW57,$B58=$AX57,$B58=$AY57,$B58=$AZ57,$B58=$BB57,$B58=$BC57,$B58=$BD57,$B58=$BE57,$B58=$BA57),BF57,BE57)</f>
        <v>18</v>
      </c>
      <c r="BG58">
        <f ca="1">IF(OR($B58=$AV57,$B58=$AT57,$B58=$AU57,$B58=$AW57,$B58=$AX57,$B58=$AY57,$B58=$AZ57,$B58=$BB57,$B58=$BC57,$B58=$BD57,$B58=$BE57,$B58=$BF57,$B58=$BA57),BG57,BF57)</f>
        <v>1</v>
      </c>
      <c r="BH58" t="str">
        <f ca="1">IF(OR($B58=$AV57,$B58=$AT57,$B58=$AU57,$B58=$AW57,$B58=$AX57,$B58=$AY57,$B58=$AZ57,$B58=$BB57,$B58=$BC57,$B58=$BD57,$B58=$BE57,$B58=$BF57,$B58=$BG57,$B58=$BA57),BH57,BG57)</f>
        <v/>
      </c>
      <c r="BI58" t="str">
        <f ca="1">IF(OR($B58=$AV57,$B58=$AT57,$B58=$AU57,$B58=$AW57,$B58=$AX57,$B58=$AY57,$B58=$AZ57,$B58=$BB57,$B58=$BC57,$B58=$BD57,$B58=$BE57,$B58=$BF57,$B58=$BG57,$B58=$BH57,$B58=$BA57),BI57,BH57)</f>
        <v/>
      </c>
      <c r="BJ58" t="str">
        <f ca="1">IF(OR($B58=$AV57,$B58=$AT57,$B58=$AU57,$B58=$AW57,$B58=$AX57,$B58=$AY57,$B58=$AZ57,$B58=$BB57,$B58=$BC57,$B58=$BD57,$B58=$BE57,$B58=$BF57,$B58=$BG57,$B58=$BH57,$B58=$BI57,$B58=$BA57),BJ57,BI57)</f>
        <v/>
      </c>
      <c r="BK58" t="str">
        <f ca="1">IF(OR($B58=$AV57,$B58=$AT57,$B58=$AU57,$B58=$AW57,$B58=$AX57,$B58=$AY57,$B58=$AZ57,$B58=$BB57,$B58=$BC57,$B58=$BD57,$B58=$BE57,$B58=$BF57,$B58=$BG57,$B58=$BH57,$B58=$BI57,$B58=$BJ57,$B58=$BA57),BK57,BJ57)</f>
        <v/>
      </c>
      <c r="BL58" t="str">
        <f ca="1">IF(OR($B58=$AV57,$B58=$AT57,$B58=$AU57,$B58=$AW57,$B58=$AX57,$B58=$AY57,$B58=$AZ57,$B58=$BB57,$B58=$BC57,$B58=$BD57,$B58=$BE57,$B58=$BF57,$B58=$BG57,$B58=$BH57,$B58=$BI57,$B58=$BJ57,$B58=$BK57,$B58=$BA57),BL57,BK57)</f>
        <v/>
      </c>
      <c r="BM58" t="str">
        <f ca="1">IF(OR($B58=$AV57,$B58=$AT57,$B58=$AU57,$B58=$AW57,$B58=$AX57,$B58=$AY57,$B58=$AZ57,$B58=$BB57,$B58=$BC57,$B58=$BD57,$B58=$BE57,$B58=$BF57,$B58=$BG57,$B58=$BH57,$B58=$BI57,$B58=$BJ57,$B58=$BK57,$B58=$BL57,$B58=$BA57),BM57,BL57)</f>
        <v/>
      </c>
      <c r="BN58" t="str">
        <f ca="1">IF(OR($B58=$AV57,$B58=$AT57,$B58=$AU57,$B58=$AW57,$B58=$AX57,$B58=$AY57,$B58=$AZ57,$B58=$BB57,$B58=$BC57,$B58=$BD57,$B58=$BE57,$B58=$BF57,$B58=$BG57,$B58=$BH57,$B58=$BI57,$B58=$BJ57,$B58=$BK57,$B58=$BL57,$B58=$BM57,$B58=$BA57),BN57,BM57)</f>
        <v/>
      </c>
      <c r="BO58" t="str">
        <f ca="1">IF(OR($B58=$AV57,$B58=$AT57,$B58=$AU57,$B58=$AW57,$B58=$AX57,$B58=$AY57,$B58=$AZ57,$B58=$BB57,$B58=$BC57,$B58=$BD57,$B58=$BE57,$B58=$BF57,$B58=$BG57,$B58=$BH57,$B58=$BI57,$B58=$BJ57,$B58=$BK57,$B58=$BL57,$B58=$BM57,$B58=$BN57,$B58=$BA57),BO57,BN57)</f>
        <v/>
      </c>
      <c r="BP58" t="str">
        <f ca="1">IF(OR($B58=$AV57,$B58=$AT57,$B58=$AU57,$B58=$AW57,$B58=$AX57,$B58=$AY57,$B58=$AZ57,$B58=$BB57,$B58=$BC57,$B58=$BD57,$B58=$BE57,$B58=$BF57,$B58=$BG57,$B58=$BH57,$B58=$BI57,$B58=$BJ57,$B58=$BK57,$B58=$BL57,$B58=$BM57,$B58=$BN57,$B58=$BO57,$B58=$BA57),BP57,BO57)</f>
        <v/>
      </c>
      <c r="BQ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IF(OR($B58=$AV57,$B58=$AT57,$B58=$AU57,$B58=$AW57,$B58=$AX57,$B58=$AY57,$B58=$AZ57,$B58=$BB57,$B58=$BC57,$B58=$BD57,$B58=$BE57,$B58=$BF57,$B58=$BG57,$B58=$BH57,$B58=$BI57,$B58=$BJ57,$B58=$BK57,$B58=$BL57,$B58=$BM57,$B58=$BN57,$B58=$BO57,$B58=$BP57,$B58=$BA57),BQ57,BP57)</f>
        <v/>
      </c>
      <c r="BR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A57),BR57,BQ57)</f>
        <v/>
      </c>
      <c r="BS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A57),BS57,BR57)</f>
        <v/>
      </c>
      <c r="BT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A57),BT57,BS57)</f>
        <v/>
      </c>
      <c r="BU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A57),BU57,BT57)</f>
        <v/>
      </c>
      <c r="BV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A57),BV57,BU57)</f>
        <v/>
      </c>
      <c r="BW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A57),BW57,BV57)</f>
        <v/>
      </c>
      <c r="BX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A57),BX57,BW57)</f>
        <v/>
      </c>
      <c r="BY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A57),BY57,BX57)</f>
        <v/>
      </c>
      <c r="BZ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A57),BZ57,BY57)</f>
        <v/>
      </c>
      <c r="CA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BA57),CA57,BZ57)</f>
        <v/>
      </c>
      <c r="CB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CA57,$B58=$BA57),CB57,CA57)</f>
        <v/>
      </c>
      <c r="CC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CA57,$B58=$CB57,$B58=$BA57),CC57,CB57)</f>
        <v/>
      </c>
      <c r="CD58" t="str">
        <f ca="1">IF(OR($B58=$AV57,$B58=$AT57,$B58=$AU57,$B58=$AW57,$B58=$AX57,$B58=$AY57,$B58=$AZ57,$B58=$BB57,$B58=$BC57,$B58=$BD57,$B58=$BE57,$B58=$BF57,$B58=$BG57,$B58=$BH57,$B58=$BI57,$B58=$BJ57,$B58=$BK57,$B58=$BL57,$B58=$BM57,$B58=$BN57,$B58=$BO57,$B58=$BP57,$B58=$BQ57,$B58=$BR57,$B58=$BS57,$B58=$BT57,$B58=$BU57,$B58=$BV57,$B58=$BW57,$B58=$BX57,$B58=$BY57,$B58=$BZ57,$B58=$CA57,$B58=$CB57,$B58=$CC57,$B58=$BA57),CD57,CC57)</f>
        <v/>
      </c>
      <c r="CH58">
        <f t="shared" ca="1" si="23"/>
        <v>54</v>
      </c>
      <c r="CI58" t="str">
        <f t="shared" ca="1" si="23"/>
        <v/>
      </c>
      <c r="CJ58">
        <f t="shared" ca="1" si="23"/>
        <v>46</v>
      </c>
      <c r="CK58" t="str">
        <f t="shared" ca="1" si="23"/>
        <v/>
      </c>
      <c r="CL58" t="str">
        <f t="shared" ca="1" si="23"/>
        <v/>
      </c>
      <c r="CM58" t="str">
        <f t="shared" ca="1" si="23"/>
        <v/>
      </c>
      <c r="CN58" t="str">
        <f t="shared" ca="1" si="23"/>
        <v/>
      </c>
      <c r="CO58">
        <f t="shared" ca="1" si="23"/>
        <v>51</v>
      </c>
      <c r="CP58">
        <f t="shared" ca="1" si="23"/>
        <v>52</v>
      </c>
      <c r="CQ58">
        <f t="shared" ca="1" si="23"/>
        <v>45</v>
      </c>
      <c r="CR58">
        <f t="shared" ca="1" si="23"/>
        <v>42</v>
      </c>
      <c r="CS58" t="str">
        <f t="shared" ca="1" si="23"/>
        <v/>
      </c>
      <c r="CT58">
        <f t="shared" ca="1" si="23"/>
        <v>48</v>
      </c>
      <c r="CU58" t="str">
        <f t="shared" ca="1" si="23"/>
        <v/>
      </c>
      <c r="CV58" t="str">
        <f t="shared" ca="1" si="23"/>
        <v/>
      </c>
      <c r="CW58" t="str">
        <f t="shared" ca="1" si="23"/>
        <v/>
      </c>
      <c r="CX58">
        <f t="shared" ca="1" si="23"/>
        <v>43</v>
      </c>
      <c r="CY58">
        <f t="shared" ca="1" si="23"/>
        <v>53</v>
      </c>
      <c r="CZ58">
        <f t="shared" ca="1" si="23"/>
        <v>50</v>
      </c>
      <c r="DA58" t="str">
        <f t="shared" ca="1" si="23"/>
        <v/>
      </c>
      <c r="DB58" t="str">
        <f t="shared" ca="1" si="23"/>
        <v/>
      </c>
      <c r="DC58" t="str">
        <f t="shared" ca="1" si="23"/>
        <v/>
      </c>
      <c r="DD58" t="str">
        <f t="shared" ca="1" si="23"/>
        <v/>
      </c>
      <c r="DE58" t="str">
        <f t="shared" ca="1" si="23"/>
        <v/>
      </c>
      <c r="DF58">
        <f t="shared" ca="1" si="23"/>
        <v>49</v>
      </c>
      <c r="DG58" t="str">
        <f t="shared" ca="1" si="23"/>
        <v/>
      </c>
      <c r="DH58" t="str">
        <f t="shared" ca="1" si="23"/>
        <v/>
      </c>
      <c r="DI58" t="str">
        <f t="shared" ca="1" si="23"/>
        <v/>
      </c>
      <c r="DJ58" t="str">
        <f t="shared" ca="1" si="22"/>
        <v/>
      </c>
      <c r="DK58">
        <f t="shared" ca="1" si="22"/>
        <v>47</v>
      </c>
      <c r="DL58">
        <f t="shared" ca="1" si="22"/>
        <v>44</v>
      </c>
      <c r="DM58" t="str">
        <f t="shared" ca="1" si="22"/>
        <v/>
      </c>
      <c r="DN58" t="str">
        <f t="shared" ca="1" si="22"/>
        <v/>
      </c>
      <c r="DO58" t="str">
        <f t="shared" ca="1" si="22"/>
        <v/>
      </c>
      <c r="DP58" t="str">
        <f t="shared" ca="1" si="22"/>
        <v/>
      </c>
      <c r="DQ58" t="str">
        <f t="shared" ca="1" si="22"/>
        <v/>
      </c>
      <c r="DR58" t="str">
        <f t="shared" ca="1" si="22"/>
        <v/>
      </c>
    </row>
    <row r="59" spans="1:122" x14ac:dyDescent="0.25">
      <c r="A59">
        <v>58</v>
      </c>
      <c r="C59" t="str">
        <f>IF(B59="","",LOOKUP(B59,$CH$1:$DR$1,CH58:DR58))</f>
        <v/>
      </c>
      <c r="G59" t="str">
        <f t="shared" si="4"/>
        <v/>
      </c>
      <c r="H59" t="str">
        <f t="shared" si="24"/>
        <v/>
      </c>
      <c r="I59" t="str">
        <f t="shared" si="24"/>
        <v/>
      </c>
      <c r="J59" t="str">
        <f t="shared" si="24"/>
        <v/>
      </c>
      <c r="K59" t="str">
        <f t="shared" si="24"/>
        <v/>
      </c>
      <c r="L59" t="str">
        <f t="shared" si="24"/>
        <v/>
      </c>
      <c r="M59" t="str">
        <f t="shared" si="24"/>
        <v/>
      </c>
      <c r="N59" t="str">
        <f t="shared" si="24"/>
        <v/>
      </c>
      <c r="O59" t="str">
        <f t="shared" si="24"/>
        <v/>
      </c>
      <c r="P59" t="str">
        <f t="shared" si="24"/>
        <v/>
      </c>
      <c r="Q59" t="str">
        <f t="shared" si="24"/>
        <v/>
      </c>
      <c r="R59" t="str">
        <f t="shared" si="24"/>
        <v/>
      </c>
      <c r="S59" t="str">
        <f t="shared" si="24"/>
        <v/>
      </c>
      <c r="T59" t="str">
        <f t="shared" si="24"/>
        <v/>
      </c>
      <c r="U59" t="str">
        <f t="shared" si="24"/>
        <v/>
      </c>
      <c r="V59" t="str">
        <f t="shared" si="24"/>
        <v/>
      </c>
      <c r="W59" t="str">
        <f t="shared" si="24"/>
        <v/>
      </c>
      <c r="X59" t="str">
        <f t="shared" si="21"/>
        <v/>
      </c>
      <c r="Y59" t="str">
        <f t="shared" si="21"/>
        <v/>
      </c>
      <c r="Z59" t="str">
        <f t="shared" si="21"/>
        <v/>
      </c>
      <c r="AA59" t="str">
        <f t="shared" si="21"/>
        <v/>
      </c>
      <c r="AB59" t="str">
        <f t="shared" si="21"/>
        <v/>
      </c>
      <c r="AC59" t="str">
        <f t="shared" si="21"/>
        <v/>
      </c>
      <c r="AD59" t="str">
        <f t="shared" si="21"/>
        <v/>
      </c>
      <c r="AE59" t="str">
        <f t="shared" si="21"/>
        <v/>
      </c>
      <c r="AF59" t="str">
        <f t="shared" si="21"/>
        <v/>
      </c>
      <c r="AG59" t="str">
        <f t="shared" si="21"/>
        <v/>
      </c>
      <c r="AH59" t="str">
        <f t="shared" si="21"/>
        <v/>
      </c>
      <c r="AI59" t="str">
        <f t="shared" si="21"/>
        <v/>
      </c>
      <c r="AJ59" t="str">
        <f t="shared" si="21"/>
        <v/>
      </c>
      <c r="AK59" t="str">
        <f t="shared" si="21"/>
        <v/>
      </c>
      <c r="AL59" t="str">
        <f t="shared" si="21"/>
        <v/>
      </c>
      <c r="AM59" t="str">
        <f t="shared" si="21"/>
        <v/>
      </c>
      <c r="AN59" t="str">
        <f t="shared" si="21"/>
        <v/>
      </c>
      <c r="AO59" t="str">
        <f t="shared" si="21"/>
        <v/>
      </c>
      <c r="AP59" t="str">
        <f t="shared" si="21"/>
        <v/>
      </c>
      <c r="AQ59" t="str">
        <f t="shared" si="21"/>
        <v/>
      </c>
      <c r="AR59" t="str">
        <f t="shared" si="21"/>
        <v/>
      </c>
      <c r="AT59">
        <f>B59</f>
        <v>0</v>
      </c>
      <c r="AU59">
        <f ca="1">IF($B59=$AT58,AU58,AT58)</f>
        <v>11</v>
      </c>
      <c r="AV59">
        <f ca="1">IF(OR($B59=$AT58,$B59=$AU58),AV58,AU58)</f>
        <v>17</v>
      </c>
      <c r="AW59">
        <f ca="1">IF(OR($B59=$AV58,$B59=$AT58,$B59=$AU58),AW58,AV58)</f>
        <v>31</v>
      </c>
      <c r="AX59">
        <f ca="1">IF(OR($B59=$AV58,$B59=$AT58,$B59=$AU58,$B59=$AW58),AX58,AW58)</f>
        <v>10</v>
      </c>
      <c r="AY59">
        <f ca="1">IF(OR($B59=$AV58,$B59=$AT58,$B59=$AU58,$B59=$AW58,$B59=$AX58),AY58,AX58)</f>
        <v>3</v>
      </c>
      <c r="AZ59">
        <f ca="1">IF(OR($B59=$AV58,$B59=$AT58,$B59=$AU58,$B59=$AW58,$B59=$AX58,$B59=$AY58),AZ58,AY58)</f>
        <v>30</v>
      </c>
      <c r="BA59">
        <f ca="1">IF(OR($B59=$AV58,$B59=$AT58,$B59=$AU58,$B59=$AW58,$B59=$AX58,$B59=$AY58,$B59=$AZ58),BA58,AZ58)</f>
        <v>13</v>
      </c>
      <c r="BB59">
        <f ca="1">IF(OR($B59=$AV58,$B59=$AT58,$B59=$AU58,$B59=$AW58,$B59=$AX58,$B59=$AY58,$B59=$AZ58,$B59=$BA58),BB58,BA58)</f>
        <v>25</v>
      </c>
      <c r="BC59">
        <f ca="1">IF(OR($B59=$AV58,$B59=$AT58,$B59=$AU58,$B59=$AW58,$B59=$AX58,$B59=$AY58,$B59=$AZ58,$B59=$BA58,$B59=$BB58),BC58,BB58)</f>
        <v>19</v>
      </c>
      <c r="BD59">
        <f ca="1">IF(OR($B59=$AV58,$B59=$AT58,$B59=$AU58,$B59=$AW58,$B59=$AX58,$B59=$AY58,$B59=$AZ58,$B59=$BB58,$B59=$BC58,$B59=$BA58),BD58,BC58)</f>
        <v>8</v>
      </c>
      <c r="BE59">
        <f ca="1">IF(OR($B59=$AV58,$B59=$AT58,$B59=$AU58,$B59=$AW58,$B59=$AX58,$B59=$AY58,$B59=$AZ58,$B59=$BB58,$B59=$BC58,$B59=$BD58,$B59=$BA58),BE58,BD58)</f>
        <v>9</v>
      </c>
      <c r="BF59">
        <f ca="1">IF(OR($B59=$AV58,$B59=$AT58,$B59=$AU58,$B59=$AW58,$B59=$AX58,$B59=$AY58,$B59=$AZ58,$B59=$BB58,$B59=$BC58,$B59=$BD58,$B59=$BE58,$B59=$BA58),BF58,BE58)</f>
        <v>18</v>
      </c>
      <c r="BG59">
        <f ca="1">IF(OR($B59=$AV58,$B59=$AT58,$B59=$AU58,$B59=$AW58,$B59=$AX58,$B59=$AY58,$B59=$AZ58,$B59=$BB58,$B59=$BC58,$B59=$BD58,$B59=$BE58,$B59=$BF58,$B59=$BA58),BG58,BF58)</f>
        <v>1</v>
      </c>
      <c r="BH59" t="str">
        <f ca="1">IF(OR($B59=$AV58,$B59=$AT58,$B59=$AU58,$B59=$AW58,$B59=$AX58,$B59=$AY58,$B59=$AZ58,$B59=$BB58,$B59=$BC58,$B59=$BD58,$B59=$BE58,$B59=$BF58,$B59=$BG58,$B59=$BA58),BH58,BG58)</f>
        <v/>
      </c>
      <c r="BI59" t="str">
        <f ca="1">IF(OR($B59=$AV58,$B59=$AT58,$B59=$AU58,$B59=$AW58,$B59=$AX58,$B59=$AY58,$B59=$AZ58,$B59=$BB58,$B59=$BC58,$B59=$BD58,$B59=$BE58,$B59=$BF58,$B59=$BG58,$B59=$BH58,$B59=$BA58),BI58,BH58)</f>
        <v/>
      </c>
      <c r="BJ59" t="str">
        <f ca="1">IF(OR($B59=$AV58,$B59=$AT58,$B59=$AU58,$B59=$AW58,$B59=$AX58,$B59=$AY58,$B59=$AZ58,$B59=$BB58,$B59=$BC58,$B59=$BD58,$B59=$BE58,$B59=$BF58,$B59=$BG58,$B59=$BH58,$B59=$BI58,$B59=$BA58),BJ58,BI58)</f>
        <v/>
      </c>
      <c r="BK59" t="str">
        <f ca="1">IF(OR($B59=$AV58,$B59=$AT58,$B59=$AU58,$B59=$AW58,$B59=$AX58,$B59=$AY58,$B59=$AZ58,$B59=$BB58,$B59=$BC58,$B59=$BD58,$B59=$BE58,$B59=$BF58,$B59=$BG58,$B59=$BH58,$B59=$BI58,$B59=$BJ58,$B59=$BA58),BK58,BJ58)</f>
        <v/>
      </c>
      <c r="BL59" t="str">
        <f ca="1">IF(OR($B59=$AV58,$B59=$AT58,$B59=$AU58,$B59=$AW58,$B59=$AX58,$B59=$AY58,$B59=$AZ58,$B59=$BB58,$B59=$BC58,$B59=$BD58,$B59=$BE58,$B59=$BF58,$B59=$BG58,$B59=$BH58,$B59=$BI58,$B59=$BJ58,$B59=$BK58,$B59=$BA58),BL58,BK58)</f>
        <v/>
      </c>
      <c r="BM59" t="str">
        <f ca="1">IF(OR($B59=$AV58,$B59=$AT58,$B59=$AU58,$B59=$AW58,$B59=$AX58,$B59=$AY58,$B59=$AZ58,$B59=$BB58,$B59=$BC58,$B59=$BD58,$B59=$BE58,$B59=$BF58,$B59=$BG58,$B59=$BH58,$B59=$BI58,$B59=$BJ58,$B59=$BK58,$B59=$BL58,$B59=$BA58),BM58,BL58)</f>
        <v/>
      </c>
      <c r="BN59" t="str">
        <f ca="1">IF(OR($B59=$AV58,$B59=$AT58,$B59=$AU58,$B59=$AW58,$B59=$AX58,$B59=$AY58,$B59=$AZ58,$B59=$BB58,$B59=$BC58,$B59=$BD58,$B59=$BE58,$B59=$BF58,$B59=$BG58,$B59=$BH58,$B59=$BI58,$B59=$BJ58,$B59=$BK58,$B59=$BL58,$B59=$BM58,$B59=$BA58),BN58,BM58)</f>
        <v/>
      </c>
      <c r="BO59" t="str">
        <f ca="1">IF(OR($B59=$AV58,$B59=$AT58,$B59=$AU58,$B59=$AW58,$B59=$AX58,$B59=$AY58,$B59=$AZ58,$B59=$BB58,$B59=$BC58,$B59=$BD58,$B59=$BE58,$B59=$BF58,$B59=$BG58,$B59=$BH58,$B59=$BI58,$B59=$BJ58,$B59=$BK58,$B59=$BL58,$B59=$BM58,$B59=$BN58,$B59=$BA58),BO58,BN58)</f>
        <v/>
      </c>
      <c r="BP59" t="str">
        <f ca="1">IF(OR($B59=$AV58,$B59=$AT58,$B59=$AU58,$B59=$AW58,$B59=$AX58,$B59=$AY58,$B59=$AZ58,$B59=$BB58,$B59=$BC58,$B59=$BD58,$B59=$BE58,$B59=$BF58,$B59=$BG58,$B59=$BH58,$B59=$BI58,$B59=$BJ58,$B59=$BK58,$B59=$BL58,$B59=$BM58,$B59=$BN58,$B59=$BO58,$B59=$BA58),BP58,BO58)</f>
        <v/>
      </c>
      <c r="BQ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IF(OR($B59=$AV58,$B59=$AT58,$B59=$AU58,$B59=$AW58,$B59=$AX58,$B59=$AY58,$B59=$AZ58,$B59=$BB58,$B59=$BC58,$B59=$BD58,$B59=$BE58,$B59=$BF58,$B59=$BG58,$B59=$BH58,$B59=$BI58,$B59=$BJ58,$B59=$BK58,$B59=$BL58,$B59=$BM58,$B59=$BN58,$B59=$BO58,$B59=$BP58,$B59=$BA58),BQ58,BP58)</f>
        <v/>
      </c>
      <c r="BR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A58),BR58,BQ58)</f>
        <v/>
      </c>
      <c r="BS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A58),BS58,BR58)</f>
        <v/>
      </c>
      <c r="BT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A58),BT58,BS58)</f>
        <v/>
      </c>
      <c r="BU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A58),BU58,BT58)</f>
        <v/>
      </c>
      <c r="BV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A58),BV58,BU58)</f>
        <v/>
      </c>
      <c r="BW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A58),BW58,BV58)</f>
        <v/>
      </c>
      <c r="BX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A58),BX58,BW58)</f>
        <v/>
      </c>
      <c r="BY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A58),BY58,BX58)</f>
        <v/>
      </c>
      <c r="BZ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A58),BZ58,BY58)</f>
        <v/>
      </c>
      <c r="CA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BA58),CA58,BZ58)</f>
        <v/>
      </c>
      <c r="CB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CA58,$B59=$BA58),CB58,CA58)</f>
        <v/>
      </c>
      <c r="CC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CA58,$B59=$CB58,$B59=$BA58),CC58,CB58)</f>
        <v/>
      </c>
      <c r="CD59" t="str">
        <f ca="1">IF(OR($B59=$AV58,$B59=$AT58,$B59=$AU58,$B59=$AW58,$B59=$AX58,$B59=$AY58,$B59=$AZ58,$B59=$BB58,$B59=$BC58,$B59=$BD58,$B59=$BE58,$B59=$BF58,$B59=$BG58,$B59=$BH58,$B59=$BI58,$B59=$BJ58,$B59=$BK58,$B59=$BL58,$B59=$BM58,$B59=$BN58,$B59=$BO58,$B59=$BP58,$B59=$BQ58,$B59=$BR58,$B59=$BS58,$B59=$BT58,$B59=$BU58,$B59=$BV58,$B59=$BW58,$B59=$BX58,$B59=$BY58,$B59=$BZ58,$B59=$CA58,$B59=$CB58,$B59=$CC58,$B59=$BA58),CD58,CC58)</f>
        <v/>
      </c>
      <c r="CH59">
        <f t="shared" ca="1" si="23"/>
        <v>55</v>
      </c>
      <c r="CI59" t="str">
        <f t="shared" ca="1" si="23"/>
        <v/>
      </c>
      <c r="CJ59">
        <f t="shared" ca="1" si="23"/>
        <v>47</v>
      </c>
      <c r="CK59" t="str">
        <f t="shared" ca="1" si="23"/>
        <v/>
      </c>
      <c r="CL59" t="str">
        <f t="shared" ca="1" si="23"/>
        <v/>
      </c>
      <c r="CM59" t="str">
        <f t="shared" ca="1" si="23"/>
        <v/>
      </c>
      <c r="CN59" t="str">
        <f t="shared" ca="1" si="23"/>
        <v/>
      </c>
      <c r="CO59">
        <f t="shared" ca="1" si="23"/>
        <v>52</v>
      </c>
      <c r="CP59">
        <f t="shared" ca="1" si="23"/>
        <v>53</v>
      </c>
      <c r="CQ59">
        <f t="shared" ca="1" si="23"/>
        <v>46</v>
      </c>
      <c r="CR59">
        <f t="shared" ca="1" si="23"/>
        <v>43</v>
      </c>
      <c r="CS59" t="str">
        <f t="shared" ca="1" si="23"/>
        <v/>
      </c>
      <c r="CT59">
        <f t="shared" ca="1" si="23"/>
        <v>49</v>
      </c>
      <c r="CU59" t="str">
        <f t="shared" ca="1" si="23"/>
        <v/>
      </c>
      <c r="CV59" t="str">
        <f t="shared" ca="1" si="23"/>
        <v/>
      </c>
      <c r="CW59" t="str">
        <f t="shared" ca="1" si="23"/>
        <v/>
      </c>
      <c r="CX59">
        <f t="shared" ca="1" si="23"/>
        <v>44</v>
      </c>
      <c r="CY59">
        <f t="shared" ca="1" si="23"/>
        <v>54</v>
      </c>
      <c r="CZ59">
        <f t="shared" ca="1" si="23"/>
        <v>51</v>
      </c>
      <c r="DA59" t="str">
        <f t="shared" ca="1" si="23"/>
        <v/>
      </c>
      <c r="DB59" t="str">
        <f t="shared" ca="1" si="23"/>
        <v/>
      </c>
      <c r="DC59" t="str">
        <f t="shared" ca="1" si="23"/>
        <v/>
      </c>
      <c r="DD59" t="str">
        <f t="shared" ca="1" si="23"/>
        <v/>
      </c>
      <c r="DE59" t="str">
        <f t="shared" ca="1" si="23"/>
        <v/>
      </c>
      <c r="DF59">
        <f t="shared" ca="1" si="23"/>
        <v>50</v>
      </c>
      <c r="DG59" t="str">
        <f t="shared" ca="1" si="23"/>
        <v/>
      </c>
      <c r="DH59" t="str">
        <f t="shared" ca="1" si="23"/>
        <v/>
      </c>
      <c r="DI59" t="str">
        <f t="shared" ca="1" si="23"/>
        <v/>
      </c>
      <c r="DJ59" t="str">
        <f t="shared" ca="1" si="22"/>
        <v/>
      </c>
      <c r="DK59">
        <f t="shared" ca="1" si="22"/>
        <v>48</v>
      </c>
      <c r="DL59">
        <f t="shared" ca="1" si="22"/>
        <v>45</v>
      </c>
      <c r="DM59" t="str">
        <f t="shared" ca="1" si="22"/>
        <v/>
      </c>
      <c r="DN59" t="str">
        <f t="shared" ca="1" si="22"/>
        <v/>
      </c>
      <c r="DO59" t="str">
        <f t="shared" ca="1" si="22"/>
        <v/>
      </c>
      <c r="DP59" t="str">
        <f t="shared" ca="1" si="22"/>
        <v/>
      </c>
      <c r="DQ59" t="str">
        <f t="shared" ca="1" si="22"/>
        <v/>
      </c>
      <c r="DR59" t="str">
        <f t="shared" ca="1" si="22"/>
        <v/>
      </c>
    </row>
    <row r="60" spans="1:122" x14ac:dyDescent="0.25">
      <c r="A60">
        <v>59</v>
      </c>
      <c r="C60" t="str">
        <f>IF(B60="","",LOOKUP(B60,$CH$1:$DR$1,CH59:DR59))</f>
        <v/>
      </c>
      <c r="G60" t="str">
        <f t="shared" si="4"/>
        <v/>
      </c>
      <c r="H60" t="str">
        <f t="shared" si="24"/>
        <v/>
      </c>
      <c r="I60" t="str">
        <f t="shared" si="24"/>
        <v/>
      </c>
      <c r="J60" t="str">
        <f t="shared" si="24"/>
        <v/>
      </c>
      <c r="K60" t="str">
        <f t="shared" si="24"/>
        <v/>
      </c>
      <c r="L60" t="str">
        <f t="shared" si="24"/>
        <v/>
      </c>
      <c r="M60" t="str">
        <f t="shared" si="24"/>
        <v/>
      </c>
      <c r="N60" t="str">
        <f t="shared" si="24"/>
        <v/>
      </c>
      <c r="O60" t="str">
        <f t="shared" si="24"/>
        <v/>
      </c>
      <c r="P60" t="str">
        <f t="shared" si="24"/>
        <v/>
      </c>
      <c r="Q60" t="str">
        <f t="shared" si="24"/>
        <v/>
      </c>
      <c r="R60" t="str">
        <f t="shared" si="24"/>
        <v/>
      </c>
      <c r="S60" t="str">
        <f t="shared" si="24"/>
        <v/>
      </c>
      <c r="T60" t="str">
        <f t="shared" si="24"/>
        <v/>
      </c>
      <c r="U60" t="str">
        <f t="shared" si="24"/>
        <v/>
      </c>
      <c r="V60" t="str">
        <f t="shared" si="24"/>
        <v/>
      </c>
      <c r="W60" t="str">
        <f t="shared" si="24"/>
        <v/>
      </c>
      <c r="X60" t="str">
        <f t="shared" si="21"/>
        <v/>
      </c>
      <c r="Y60" t="str">
        <f t="shared" si="21"/>
        <v/>
      </c>
      <c r="Z60" t="str">
        <f t="shared" si="21"/>
        <v/>
      </c>
      <c r="AA60" t="str">
        <f t="shared" si="21"/>
        <v/>
      </c>
      <c r="AB60" t="str">
        <f t="shared" si="21"/>
        <v/>
      </c>
      <c r="AC60" t="str">
        <f t="shared" si="21"/>
        <v/>
      </c>
      <c r="AD60" t="str">
        <f t="shared" si="21"/>
        <v/>
      </c>
      <c r="AE60" t="str">
        <f t="shared" si="21"/>
        <v/>
      </c>
      <c r="AF60" t="str">
        <f t="shared" si="21"/>
        <v/>
      </c>
      <c r="AG60" t="str">
        <f t="shared" si="21"/>
        <v/>
      </c>
      <c r="AH60" t="str">
        <f t="shared" si="21"/>
        <v/>
      </c>
      <c r="AI60" t="str">
        <f t="shared" si="21"/>
        <v/>
      </c>
      <c r="AJ60" t="str">
        <f t="shared" si="21"/>
        <v/>
      </c>
      <c r="AK60" t="str">
        <f t="shared" si="21"/>
        <v/>
      </c>
      <c r="AL60" t="str">
        <f t="shared" si="21"/>
        <v/>
      </c>
      <c r="AM60" t="str">
        <f t="shared" si="21"/>
        <v/>
      </c>
      <c r="AN60" t="str">
        <f t="shared" si="21"/>
        <v/>
      </c>
      <c r="AO60" t="str">
        <f t="shared" si="21"/>
        <v/>
      </c>
      <c r="AP60" t="str">
        <f t="shared" si="21"/>
        <v/>
      </c>
      <c r="AQ60" t="str">
        <f t="shared" si="21"/>
        <v/>
      </c>
      <c r="AR60" t="str">
        <f t="shared" si="21"/>
        <v/>
      </c>
      <c r="AT60">
        <f>B60</f>
        <v>0</v>
      </c>
      <c r="AU60">
        <f ca="1">IF($B60=$AT59,AU59,AT59)</f>
        <v>11</v>
      </c>
      <c r="AV60">
        <f ca="1">IF(OR($B60=$AT59,$B60=$AU59),AV59,AU59)</f>
        <v>17</v>
      </c>
      <c r="AW60">
        <f ca="1">IF(OR($B60=$AV59,$B60=$AT59,$B60=$AU59),AW59,AV59)</f>
        <v>31</v>
      </c>
      <c r="AX60">
        <f ca="1">IF(OR($B60=$AV59,$B60=$AT59,$B60=$AU59,$B60=$AW59),AX59,AW59)</f>
        <v>10</v>
      </c>
      <c r="AY60">
        <f ca="1">IF(OR($B60=$AV59,$B60=$AT59,$B60=$AU59,$B60=$AW59,$B60=$AX59),AY59,AX59)</f>
        <v>3</v>
      </c>
      <c r="AZ60">
        <f ca="1">IF(OR($B60=$AV59,$B60=$AT59,$B60=$AU59,$B60=$AW59,$B60=$AX59,$B60=$AY59),AZ59,AY59)</f>
        <v>30</v>
      </c>
      <c r="BA60">
        <f ca="1">IF(OR($B60=$AV59,$B60=$AT59,$B60=$AU59,$B60=$AW59,$B60=$AX59,$B60=$AY59,$B60=$AZ59),BA59,AZ59)</f>
        <v>13</v>
      </c>
      <c r="BB60">
        <f ca="1">IF(OR($B60=$AV59,$B60=$AT59,$B60=$AU59,$B60=$AW59,$B60=$AX59,$B60=$AY59,$B60=$AZ59,$B60=$BA59),BB59,BA59)</f>
        <v>25</v>
      </c>
      <c r="BC60">
        <f ca="1">IF(OR($B60=$AV59,$B60=$AT59,$B60=$AU59,$B60=$AW59,$B60=$AX59,$B60=$AY59,$B60=$AZ59,$B60=$BA59,$B60=$BB59),BC59,BB59)</f>
        <v>19</v>
      </c>
      <c r="BD60">
        <f ca="1">IF(OR($B60=$AV59,$B60=$AT59,$B60=$AU59,$B60=$AW59,$B60=$AX59,$B60=$AY59,$B60=$AZ59,$B60=$BB59,$B60=$BC59,$B60=$BA59),BD59,BC59)</f>
        <v>8</v>
      </c>
      <c r="BE60">
        <f ca="1">IF(OR($B60=$AV59,$B60=$AT59,$B60=$AU59,$B60=$AW59,$B60=$AX59,$B60=$AY59,$B60=$AZ59,$B60=$BB59,$B60=$BC59,$B60=$BD59,$B60=$BA59),BE59,BD59)</f>
        <v>9</v>
      </c>
      <c r="BF60">
        <f ca="1">IF(OR($B60=$AV59,$B60=$AT59,$B60=$AU59,$B60=$AW59,$B60=$AX59,$B60=$AY59,$B60=$AZ59,$B60=$BB59,$B60=$BC59,$B60=$BD59,$B60=$BE59,$B60=$BA59),BF59,BE59)</f>
        <v>18</v>
      </c>
      <c r="BG60">
        <f ca="1">IF(OR($B60=$AV59,$B60=$AT59,$B60=$AU59,$B60=$AW59,$B60=$AX59,$B60=$AY59,$B60=$AZ59,$B60=$BB59,$B60=$BC59,$B60=$BD59,$B60=$BE59,$B60=$BF59,$B60=$BA59),BG59,BF59)</f>
        <v>1</v>
      </c>
      <c r="BH60" t="str">
        <f ca="1">IF(OR($B60=$AV59,$B60=$AT59,$B60=$AU59,$B60=$AW59,$B60=$AX59,$B60=$AY59,$B60=$AZ59,$B60=$BB59,$B60=$BC59,$B60=$BD59,$B60=$BE59,$B60=$BF59,$B60=$BG59,$B60=$BA59),BH59,BG59)</f>
        <v/>
      </c>
      <c r="BI60" t="str">
        <f ca="1">IF(OR($B60=$AV59,$B60=$AT59,$B60=$AU59,$B60=$AW59,$B60=$AX59,$B60=$AY59,$B60=$AZ59,$B60=$BB59,$B60=$BC59,$B60=$BD59,$B60=$BE59,$B60=$BF59,$B60=$BG59,$B60=$BH59,$B60=$BA59),BI59,BH59)</f>
        <v/>
      </c>
      <c r="BJ60" t="str">
        <f ca="1">IF(OR($B60=$AV59,$B60=$AT59,$B60=$AU59,$B60=$AW59,$B60=$AX59,$B60=$AY59,$B60=$AZ59,$B60=$BB59,$B60=$BC59,$B60=$BD59,$B60=$BE59,$B60=$BF59,$B60=$BG59,$B60=$BH59,$B60=$BI59,$B60=$BA59),BJ59,BI59)</f>
        <v/>
      </c>
      <c r="BK60" t="str">
        <f ca="1">IF(OR($B60=$AV59,$B60=$AT59,$B60=$AU59,$B60=$AW59,$B60=$AX59,$B60=$AY59,$B60=$AZ59,$B60=$BB59,$B60=$BC59,$B60=$BD59,$B60=$BE59,$B60=$BF59,$B60=$BG59,$B60=$BH59,$B60=$BI59,$B60=$BJ59,$B60=$BA59),BK59,BJ59)</f>
        <v/>
      </c>
      <c r="BL60" t="str">
        <f ca="1">IF(OR($B60=$AV59,$B60=$AT59,$B60=$AU59,$B60=$AW59,$B60=$AX59,$B60=$AY59,$B60=$AZ59,$B60=$BB59,$B60=$BC59,$B60=$BD59,$B60=$BE59,$B60=$BF59,$B60=$BG59,$B60=$BH59,$B60=$BI59,$B60=$BJ59,$B60=$BK59,$B60=$BA59),BL59,BK59)</f>
        <v/>
      </c>
      <c r="BM60" t="str">
        <f ca="1">IF(OR($B60=$AV59,$B60=$AT59,$B60=$AU59,$B60=$AW59,$B60=$AX59,$B60=$AY59,$B60=$AZ59,$B60=$BB59,$B60=$BC59,$B60=$BD59,$B60=$BE59,$B60=$BF59,$B60=$BG59,$B60=$BH59,$B60=$BI59,$B60=$BJ59,$B60=$BK59,$B60=$BL59,$B60=$BA59),BM59,BL59)</f>
        <v/>
      </c>
      <c r="BN60" t="str">
        <f ca="1">IF(OR($B60=$AV59,$B60=$AT59,$B60=$AU59,$B60=$AW59,$B60=$AX59,$B60=$AY59,$B60=$AZ59,$B60=$BB59,$B60=$BC59,$B60=$BD59,$B60=$BE59,$B60=$BF59,$B60=$BG59,$B60=$BH59,$B60=$BI59,$B60=$BJ59,$B60=$BK59,$B60=$BL59,$B60=$BM59,$B60=$BA59),BN59,BM59)</f>
        <v/>
      </c>
      <c r="BO60" t="str">
        <f ca="1">IF(OR($B60=$AV59,$B60=$AT59,$B60=$AU59,$B60=$AW59,$B60=$AX59,$B60=$AY59,$B60=$AZ59,$B60=$BB59,$B60=$BC59,$B60=$BD59,$B60=$BE59,$B60=$BF59,$B60=$BG59,$B60=$BH59,$B60=$BI59,$B60=$BJ59,$B60=$BK59,$B60=$BL59,$B60=$BM59,$B60=$BN59,$B60=$BA59),BO59,BN59)</f>
        <v/>
      </c>
      <c r="BP60" t="str">
        <f ca="1">IF(OR($B60=$AV59,$B60=$AT59,$B60=$AU59,$B60=$AW59,$B60=$AX59,$B60=$AY59,$B60=$AZ59,$B60=$BB59,$B60=$BC59,$B60=$BD59,$B60=$BE59,$B60=$BF59,$B60=$BG59,$B60=$BH59,$B60=$BI59,$B60=$BJ59,$B60=$BK59,$B60=$BL59,$B60=$BM59,$B60=$BN59,$B60=$BO59,$B60=$BA59),BP59,BO59)</f>
        <v/>
      </c>
      <c r="BQ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IF(OR($B60=$AV59,$B60=$AT59,$B60=$AU59,$B60=$AW59,$B60=$AX59,$B60=$AY59,$B60=$AZ59,$B60=$BB59,$B60=$BC59,$B60=$BD59,$B60=$BE59,$B60=$BF59,$B60=$BG59,$B60=$BH59,$B60=$BI59,$B60=$BJ59,$B60=$BK59,$B60=$BL59,$B60=$BM59,$B60=$BN59,$B60=$BO59,$B60=$BP59,$B60=$BA59),BQ59,BP59)</f>
        <v/>
      </c>
      <c r="BR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A59),BR59,BQ59)</f>
        <v/>
      </c>
      <c r="BS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A59),BS59,BR59)</f>
        <v/>
      </c>
      <c r="BT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A59),BT59,BS59)</f>
        <v/>
      </c>
      <c r="BU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A59),BU59,BT59)</f>
        <v/>
      </c>
      <c r="BV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A59),BV59,BU59)</f>
        <v/>
      </c>
      <c r="BW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A59),BW59,BV59)</f>
        <v/>
      </c>
      <c r="BX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A59),BX59,BW59)</f>
        <v/>
      </c>
      <c r="BY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A59),BY59,BX59)</f>
        <v/>
      </c>
      <c r="BZ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A59),BZ59,BY59)</f>
        <v/>
      </c>
      <c r="CA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BA59),CA59,BZ59)</f>
        <v/>
      </c>
      <c r="CB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CA59,$B60=$BA59),CB59,CA59)</f>
        <v/>
      </c>
      <c r="CC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CA59,$B60=$CB59,$B60=$BA59),CC59,CB59)</f>
        <v/>
      </c>
      <c r="CD60" t="str">
        <f ca="1">IF(OR($B60=$AV59,$B60=$AT59,$B60=$AU59,$B60=$AW59,$B60=$AX59,$B60=$AY59,$B60=$AZ59,$B60=$BB59,$B60=$BC59,$B60=$BD59,$B60=$BE59,$B60=$BF59,$B60=$BG59,$B60=$BH59,$B60=$BI59,$B60=$BJ59,$B60=$BK59,$B60=$BL59,$B60=$BM59,$B60=$BN59,$B60=$BO59,$B60=$BP59,$B60=$BQ59,$B60=$BR59,$B60=$BS59,$B60=$BT59,$B60=$BU59,$B60=$BV59,$B60=$BW59,$B60=$BX59,$B60=$BY59,$B60=$BZ59,$B60=$CA59,$B60=$CB59,$B60=$CC59,$B60=$BA59),CD59,CC59)</f>
        <v/>
      </c>
      <c r="CH60">
        <f t="shared" ca="1" si="23"/>
        <v>56</v>
      </c>
      <c r="CI60" t="str">
        <f t="shared" ca="1" si="23"/>
        <v/>
      </c>
      <c r="CJ60">
        <f t="shared" ca="1" si="23"/>
        <v>48</v>
      </c>
      <c r="CK60" t="str">
        <f t="shared" ca="1" si="23"/>
        <v/>
      </c>
      <c r="CL60" t="str">
        <f t="shared" ca="1" si="23"/>
        <v/>
      </c>
      <c r="CM60" t="str">
        <f t="shared" ca="1" si="23"/>
        <v/>
      </c>
      <c r="CN60" t="str">
        <f t="shared" ca="1" si="23"/>
        <v/>
      </c>
      <c r="CO60">
        <f t="shared" ca="1" si="23"/>
        <v>53</v>
      </c>
      <c r="CP60">
        <f t="shared" ca="1" si="23"/>
        <v>54</v>
      </c>
      <c r="CQ60">
        <f t="shared" ca="1" si="23"/>
        <v>47</v>
      </c>
      <c r="CR60">
        <f t="shared" ca="1" si="23"/>
        <v>44</v>
      </c>
      <c r="CS60" t="str">
        <f t="shared" ca="1" si="23"/>
        <v/>
      </c>
      <c r="CT60">
        <f t="shared" ca="1" si="23"/>
        <v>50</v>
      </c>
      <c r="CU60" t="str">
        <f t="shared" ca="1" si="23"/>
        <v/>
      </c>
      <c r="CV60" t="str">
        <f t="shared" ca="1" si="23"/>
        <v/>
      </c>
      <c r="CW60" t="str">
        <f t="shared" ca="1" si="23"/>
        <v/>
      </c>
      <c r="CX60">
        <f t="shared" ca="1" si="23"/>
        <v>45</v>
      </c>
      <c r="CY60">
        <f t="shared" ca="1" si="23"/>
        <v>55</v>
      </c>
      <c r="CZ60">
        <f t="shared" ca="1" si="23"/>
        <v>52</v>
      </c>
      <c r="DA60" t="str">
        <f t="shared" ca="1" si="23"/>
        <v/>
      </c>
      <c r="DB60" t="str">
        <f t="shared" ca="1" si="23"/>
        <v/>
      </c>
      <c r="DC60" t="str">
        <f t="shared" ca="1" si="23"/>
        <v/>
      </c>
      <c r="DD60" t="str">
        <f t="shared" ca="1" si="23"/>
        <v/>
      </c>
      <c r="DE60" t="str">
        <f t="shared" ca="1" si="23"/>
        <v/>
      </c>
      <c r="DF60">
        <f t="shared" ca="1" si="23"/>
        <v>51</v>
      </c>
      <c r="DG60" t="str">
        <f t="shared" ca="1" si="23"/>
        <v/>
      </c>
      <c r="DH60" t="str">
        <f t="shared" ca="1" si="23"/>
        <v/>
      </c>
      <c r="DI60" t="str">
        <f t="shared" ca="1" si="23"/>
        <v/>
      </c>
      <c r="DJ60" t="str">
        <f t="shared" ca="1" si="22"/>
        <v/>
      </c>
      <c r="DK60">
        <f t="shared" ca="1" si="22"/>
        <v>49</v>
      </c>
      <c r="DL60">
        <f t="shared" ca="1" si="22"/>
        <v>46</v>
      </c>
      <c r="DM60" t="str">
        <f t="shared" ca="1" si="22"/>
        <v/>
      </c>
      <c r="DN60" t="str">
        <f t="shared" ca="1" si="22"/>
        <v/>
      </c>
      <c r="DO60" t="str">
        <f t="shared" ca="1" si="22"/>
        <v/>
      </c>
      <c r="DP60" t="str">
        <f t="shared" ca="1" si="22"/>
        <v/>
      </c>
      <c r="DQ60" t="str">
        <f t="shared" ca="1" si="22"/>
        <v/>
      </c>
      <c r="DR60" t="str">
        <f t="shared" ca="1" si="22"/>
        <v/>
      </c>
    </row>
    <row r="61" spans="1:122" x14ac:dyDescent="0.25">
      <c r="A61">
        <v>60</v>
      </c>
      <c r="C61" t="str">
        <f>IF(B61="","",LOOKUP(B61,$CH$1:$DR$1,CH60:DR60))</f>
        <v/>
      </c>
      <c r="G61" t="str">
        <f t="shared" si="4"/>
        <v/>
      </c>
      <c r="H61" t="str">
        <f t="shared" si="24"/>
        <v/>
      </c>
      <c r="I61" t="str">
        <f t="shared" si="24"/>
        <v/>
      </c>
      <c r="J61" t="str">
        <f t="shared" si="24"/>
        <v/>
      </c>
      <c r="K61" t="str">
        <f t="shared" si="24"/>
        <v/>
      </c>
      <c r="L61" t="str">
        <f t="shared" si="24"/>
        <v/>
      </c>
      <c r="M61" t="str">
        <f t="shared" si="24"/>
        <v/>
      </c>
      <c r="N61" t="str">
        <f t="shared" si="24"/>
        <v/>
      </c>
      <c r="O61" t="str">
        <f t="shared" si="24"/>
        <v/>
      </c>
      <c r="P61" t="str">
        <f t="shared" si="24"/>
        <v/>
      </c>
      <c r="Q61" t="str">
        <f t="shared" si="24"/>
        <v/>
      </c>
      <c r="R61" t="str">
        <f t="shared" si="24"/>
        <v/>
      </c>
      <c r="S61" t="str">
        <f t="shared" si="24"/>
        <v/>
      </c>
      <c r="T61" t="str">
        <f t="shared" si="24"/>
        <v/>
      </c>
      <c r="U61" t="str">
        <f t="shared" si="24"/>
        <v/>
      </c>
      <c r="V61" t="str">
        <f t="shared" si="24"/>
        <v/>
      </c>
      <c r="W61" t="str">
        <f t="shared" si="24"/>
        <v/>
      </c>
      <c r="X61" t="str">
        <f t="shared" si="21"/>
        <v/>
      </c>
      <c r="Y61" t="str">
        <f t="shared" si="21"/>
        <v/>
      </c>
      <c r="Z61" t="str">
        <f t="shared" si="21"/>
        <v/>
      </c>
      <c r="AA61" t="str">
        <f t="shared" si="21"/>
        <v/>
      </c>
      <c r="AB61" t="str">
        <f t="shared" si="21"/>
        <v/>
      </c>
      <c r="AC61" t="str">
        <f t="shared" si="21"/>
        <v/>
      </c>
      <c r="AD61" t="str">
        <f t="shared" si="21"/>
        <v/>
      </c>
      <c r="AE61" t="str">
        <f t="shared" si="21"/>
        <v/>
      </c>
      <c r="AF61" t="str">
        <f t="shared" si="21"/>
        <v/>
      </c>
      <c r="AG61" t="str">
        <f t="shared" si="21"/>
        <v/>
      </c>
      <c r="AH61" t="str">
        <f t="shared" si="21"/>
        <v/>
      </c>
      <c r="AI61" t="str">
        <f t="shared" si="21"/>
        <v/>
      </c>
      <c r="AJ61" t="str">
        <f t="shared" si="21"/>
        <v/>
      </c>
      <c r="AK61" t="str">
        <f t="shared" si="21"/>
        <v/>
      </c>
      <c r="AL61" t="str">
        <f t="shared" si="21"/>
        <v/>
      </c>
      <c r="AM61" t="str">
        <f t="shared" si="21"/>
        <v/>
      </c>
      <c r="AN61" t="str">
        <f t="shared" si="21"/>
        <v/>
      </c>
      <c r="AO61" t="str">
        <f t="shared" si="21"/>
        <v/>
      </c>
      <c r="AP61" t="str">
        <f t="shared" si="21"/>
        <v/>
      </c>
      <c r="AQ61" t="str">
        <f t="shared" si="21"/>
        <v/>
      </c>
      <c r="AR61" t="str">
        <f t="shared" si="21"/>
        <v/>
      </c>
      <c r="AT61">
        <f>B61</f>
        <v>0</v>
      </c>
      <c r="AU61">
        <f ca="1">IF($B61=$AT60,AU60,AT60)</f>
        <v>11</v>
      </c>
      <c r="AV61">
        <f ca="1">IF(OR($B61=$AT60,$B61=$AU60),AV60,AU60)</f>
        <v>17</v>
      </c>
      <c r="AW61">
        <f ca="1">IF(OR($B61=$AV60,$B61=$AT60,$B61=$AU60),AW60,AV60)</f>
        <v>31</v>
      </c>
      <c r="AX61">
        <f ca="1">IF(OR($B61=$AV60,$B61=$AT60,$B61=$AU60,$B61=$AW60),AX60,AW60)</f>
        <v>10</v>
      </c>
      <c r="AY61">
        <f ca="1">IF(OR($B61=$AV60,$B61=$AT60,$B61=$AU60,$B61=$AW60,$B61=$AX60),AY60,AX60)</f>
        <v>3</v>
      </c>
      <c r="AZ61">
        <f ca="1">IF(OR($B61=$AV60,$B61=$AT60,$B61=$AU60,$B61=$AW60,$B61=$AX60,$B61=$AY60),AZ60,AY60)</f>
        <v>30</v>
      </c>
      <c r="BA61">
        <f ca="1">IF(OR($B61=$AV60,$B61=$AT60,$B61=$AU60,$B61=$AW60,$B61=$AX60,$B61=$AY60,$B61=$AZ60),BA60,AZ60)</f>
        <v>13</v>
      </c>
      <c r="BB61">
        <f ca="1">IF(OR($B61=$AV60,$B61=$AT60,$B61=$AU60,$B61=$AW60,$B61=$AX60,$B61=$AY60,$B61=$AZ60,$B61=$BA60),BB60,BA60)</f>
        <v>25</v>
      </c>
      <c r="BC61">
        <f ca="1">IF(OR($B61=$AV60,$B61=$AT60,$B61=$AU60,$B61=$AW60,$B61=$AX60,$B61=$AY60,$B61=$AZ60,$B61=$BA60,$B61=$BB60),BC60,BB60)</f>
        <v>19</v>
      </c>
      <c r="BD61">
        <f ca="1">IF(OR($B61=$AV60,$B61=$AT60,$B61=$AU60,$B61=$AW60,$B61=$AX60,$B61=$AY60,$B61=$AZ60,$B61=$BB60,$B61=$BC60,$B61=$BA60),BD60,BC60)</f>
        <v>8</v>
      </c>
      <c r="BE61">
        <f ca="1">IF(OR($B61=$AV60,$B61=$AT60,$B61=$AU60,$B61=$AW60,$B61=$AX60,$B61=$AY60,$B61=$AZ60,$B61=$BB60,$B61=$BC60,$B61=$BD60,$B61=$BA60),BE60,BD60)</f>
        <v>9</v>
      </c>
      <c r="BF61">
        <f ca="1">IF(OR($B61=$AV60,$B61=$AT60,$B61=$AU60,$B61=$AW60,$B61=$AX60,$B61=$AY60,$B61=$AZ60,$B61=$BB60,$B61=$BC60,$B61=$BD60,$B61=$BE60,$B61=$BA60),BF60,BE60)</f>
        <v>18</v>
      </c>
      <c r="BG61">
        <f ca="1">IF(OR($B61=$AV60,$B61=$AT60,$B61=$AU60,$B61=$AW60,$B61=$AX60,$B61=$AY60,$B61=$AZ60,$B61=$BB60,$B61=$BC60,$B61=$BD60,$B61=$BE60,$B61=$BF60,$B61=$BA60),BG60,BF60)</f>
        <v>1</v>
      </c>
      <c r="BH61" t="str">
        <f ca="1">IF(OR($B61=$AV60,$B61=$AT60,$B61=$AU60,$B61=$AW60,$B61=$AX60,$B61=$AY60,$B61=$AZ60,$B61=$BB60,$B61=$BC60,$B61=$BD60,$B61=$BE60,$B61=$BF60,$B61=$BG60,$B61=$BA60),BH60,BG60)</f>
        <v/>
      </c>
      <c r="BI61" t="str">
        <f ca="1">IF(OR($B61=$AV60,$B61=$AT60,$B61=$AU60,$B61=$AW60,$B61=$AX60,$B61=$AY60,$B61=$AZ60,$B61=$BB60,$B61=$BC60,$B61=$BD60,$B61=$BE60,$B61=$BF60,$B61=$BG60,$B61=$BH60,$B61=$BA60),BI60,BH60)</f>
        <v/>
      </c>
      <c r="BJ61" t="str">
        <f ca="1">IF(OR($B61=$AV60,$B61=$AT60,$B61=$AU60,$B61=$AW60,$B61=$AX60,$B61=$AY60,$B61=$AZ60,$B61=$BB60,$B61=$BC60,$B61=$BD60,$B61=$BE60,$B61=$BF60,$B61=$BG60,$B61=$BH60,$B61=$BI60,$B61=$BA60),BJ60,BI60)</f>
        <v/>
      </c>
      <c r="BK61" t="str">
        <f ca="1">IF(OR($B61=$AV60,$B61=$AT60,$B61=$AU60,$B61=$AW60,$B61=$AX60,$B61=$AY60,$B61=$AZ60,$B61=$BB60,$B61=$BC60,$B61=$BD60,$B61=$BE60,$B61=$BF60,$B61=$BG60,$B61=$BH60,$B61=$BI60,$B61=$BJ60,$B61=$BA60),BK60,BJ60)</f>
        <v/>
      </c>
      <c r="BL61" t="str">
        <f ca="1">IF(OR($B61=$AV60,$B61=$AT60,$B61=$AU60,$B61=$AW60,$B61=$AX60,$B61=$AY60,$B61=$AZ60,$B61=$BB60,$B61=$BC60,$B61=$BD60,$B61=$BE60,$B61=$BF60,$B61=$BG60,$B61=$BH60,$B61=$BI60,$B61=$BJ60,$B61=$BK60,$B61=$BA60),BL60,BK60)</f>
        <v/>
      </c>
      <c r="BM61" t="str">
        <f ca="1">IF(OR($B61=$AV60,$B61=$AT60,$B61=$AU60,$B61=$AW60,$B61=$AX60,$B61=$AY60,$B61=$AZ60,$B61=$BB60,$B61=$BC60,$B61=$BD60,$B61=$BE60,$B61=$BF60,$B61=$BG60,$B61=$BH60,$B61=$BI60,$B61=$BJ60,$B61=$BK60,$B61=$BL60,$B61=$BA60),BM60,BL60)</f>
        <v/>
      </c>
      <c r="BN61" t="str">
        <f ca="1">IF(OR($B61=$AV60,$B61=$AT60,$B61=$AU60,$B61=$AW60,$B61=$AX60,$B61=$AY60,$B61=$AZ60,$B61=$BB60,$B61=$BC60,$B61=$BD60,$B61=$BE60,$B61=$BF60,$B61=$BG60,$B61=$BH60,$B61=$BI60,$B61=$BJ60,$B61=$BK60,$B61=$BL60,$B61=$BM60,$B61=$BA60),BN60,BM60)</f>
        <v/>
      </c>
      <c r="BO61" t="str">
        <f ca="1">IF(OR($B61=$AV60,$B61=$AT60,$B61=$AU60,$B61=$AW60,$B61=$AX60,$B61=$AY60,$B61=$AZ60,$B61=$BB60,$B61=$BC60,$B61=$BD60,$B61=$BE60,$B61=$BF60,$B61=$BG60,$B61=$BH60,$B61=$BI60,$B61=$BJ60,$B61=$BK60,$B61=$BL60,$B61=$BM60,$B61=$BN60,$B61=$BA60),BO60,BN60)</f>
        <v/>
      </c>
      <c r="BP61" t="str">
        <f ca="1">IF(OR($B61=$AV60,$B61=$AT60,$B61=$AU60,$B61=$AW60,$B61=$AX60,$B61=$AY60,$B61=$AZ60,$B61=$BB60,$B61=$BC60,$B61=$BD60,$B61=$BE60,$B61=$BF60,$B61=$BG60,$B61=$BH60,$B61=$BI60,$B61=$BJ60,$B61=$BK60,$B61=$BL60,$B61=$BM60,$B61=$BN60,$B61=$BO60,$B61=$BA60),BP60,BO60)</f>
        <v/>
      </c>
      <c r="BQ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IF(OR($B61=$AV60,$B61=$AT60,$B61=$AU60,$B61=$AW60,$B61=$AX60,$B61=$AY60,$B61=$AZ60,$B61=$BB60,$B61=$BC60,$B61=$BD60,$B61=$BE60,$B61=$BF60,$B61=$BG60,$B61=$BH60,$B61=$BI60,$B61=$BJ60,$B61=$BK60,$B61=$BL60,$B61=$BM60,$B61=$BN60,$B61=$BO60,$B61=$BP60,$B61=$BA60),BQ60,BP60)</f>
        <v/>
      </c>
      <c r="BR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A60),BR60,BQ60)</f>
        <v/>
      </c>
      <c r="BS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A60),BS60,BR60)</f>
        <v/>
      </c>
      <c r="BT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A60),BT60,BS60)</f>
        <v/>
      </c>
      <c r="BU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A60),BU60,BT60)</f>
        <v/>
      </c>
      <c r="BV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A60),BV60,BU60)</f>
        <v/>
      </c>
      <c r="BW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A60),BW60,BV60)</f>
        <v/>
      </c>
      <c r="BX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A60),BX60,BW60)</f>
        <v/>
      </c>
      <c r="BY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A60),BY60,BX60)</f>
        <v/>
      </c>
      <c r="BZ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A60),BZ60,BY60)</f>
        <v/>
      </c>
      <c r="CA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BA60),CA60,BZ60)</f>
        <v/>
      </c>
      <c r="CB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CA60,$B61=$BA60),CB60,CA60)</f>
        <v/>
      </c>
      <c r="CC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CA60,$B61=$CB60,$B61=$BA60),CC60,CB60)</f>
        <v/>
      </c>
      <c r="CD61" t="str">
        <f ca="1">IF(OR($B61=$AV60,$B61=$AT60,$B61=$AU60,$B61=$AW60,$B61=$AX60,$B61=$AY60,$B61=$AZ60,$B61=$BB60,$B61=$BC60,$B61=$BD60,$B61=$BE60,$B61=$BF60,$B61=$BG60,$B61=$BH60,$B61=$BI60,$B61=$BJ60,$B61=$BK60,$B61=$BL60,$B61=$BM60,$B61=$BN60,$B61=$BO60,$B61=$BP60,$B61=$BQ60,$B61=$BR60,$B61=$BS60,$B61=$BT60,$B61=$BU60,$B61=$BV60,$B61=$BW60,$B61=$BX60,$B61=$BY60,$B61=$BZ60,$B61=$CA60,$B61=$CB60,$B61=$CC60,$B61=$BA60),CD60,CC60)</f>
        <v/>
      </c>
      <c r="CH61">
        <f t="shared" ca="1" si="23"/>
        <v>57</v>
      </c>
      <c r="CI61" t="str">
        <f t="shared" ca="1" si="23"/>
        <v/>
      </c>
      <c r="CJ61">
        <f t="shared" ca="1" si="23"/>
        <v>49</v>
      </c>
      <c r="CK61" t="str">
        <f t="shared" ca="1" si="23"/>
        <v/>
      </c>
      <c r="CL61" t="str">
        <f t="shared" ca="1" si="23"/>
        <v/>
      </c>
      <c r="CM61" t="str">
        <f t="shared" ca="1" si="23"/>
        <v/>
      </c>
      <c r="CN61" t="str">
        <f t="shared" ca="1" si="23"/>
        <v/>
      </c>
      <c r="CO61">
        <f t="shared" ca="1" si="23"/>
        <v>54</v>
      </c>
      <c r="CP61">
        <f t="shared" ca="1" si="23"/>
        <v>55</v>
      </c>
      <c r="CQ61">
        <f t="shared" ca="1" si="23"/>
        <v>48</v>
      </c>
      <c r="CR61">
        <f t="shared" ca="1" si="23"/>
        <v>45</v>
      </c>
      <c r="CS61" t="str">
        <f t="shared" ca="1" si="23"/>
        <v/>
      </c>
      <c r="CT61">
        <f t="shared" ca="1" si="23"/>
        <v>51</v>
      </c>
      <c r="CU61" t="str">
        <f t="shared" ca="1" si="23"/>
        <v/>
      </c>
      <c r="CV61" t="str">
        <f t="shared" ca="1" si="23"/>
        <v/>
      </c>
      <c r="CW61" t="str">
        <f t="shared" ca="1" si="23"/>
        <v/>
      </c>
      <c r="CX61">
        <f t="shared" ca="1" si="23"/>
        <v>46</v>
      </c>
      <c r="CY61">
        <f t="shared" ca="1" si="23"/>
        <v>56</v>
      </c>
      <c r="CZ61">
        <f t="shared" ca="1" si="23"/>
        <v>53</v>
      </c>
      <c r="DA61" t="str">
        <f t="shared" ca="1" si="23"/>
        <v/>
      </c>
      <c r="DB61" t="str">
        <f t="shared" ca="1" si="23"/>
        <v/>
      </c>
      <c r="DC61" t="str">
        <f t="shared" ca="1" si="23"/>
        <v/>
      </c>
      <c r="DD61" t="str">
        <f t="shared" ca="1" si="23"/>
        <v/>
      </c>
      <c r="DE61" t="str">
        <f t="shared" ca="1" si="23"/>
        <v/>
      </c>
      <c r="DF61">
        <f t="shared" ca="1" si="23"/>
        <v>52</v>
      </c>
      <c r="DG61" t="str">
        <f t="shared" ca="1" si="23"/>
        <v/>
      </c>
      <c r="DH61" t="str">
        <f t="shared" ca="1" si="23"/>
        <v/>
      </c>
      <c r="DI61" t="str">
        <f t="shared" ca="1" si="23"/>
        <v/>
      </c>
      <c r="DJ61" t="str">
        <f t="shared" ca="1" si="22"/>
        <v/>
      </c>
      <c r="DK61">
        <f t="shared" ca="1" si="22"/>
        <v>50</v>
      </c>
      <c r="DL61">
        <f t="shared" ca="1" si="22"/>
        <v>47</v>
      </c>
      <c r="DM61" t="str">
        <f t="shared" ca="1" si="22"/>
        <v/>
      </c>
      <c r="DN61" t="str">
        <f t="shared" ca="1" si="22"/>
        <v/>
      </c>
      <c r="DO61" t="str">
        <f t="shared" ca="1" si="22"/>
        <v/>
      </c>
      <c r="DP61" t="str">
        <f t="shared" ca="1" si="22"/>
        <v/>
      </c>
      <c r="DQ61" t="str">
        <f t="shared" ca="1" si="22"/>
        <v/>
      </c>
      <c r="DR61" t="str">
        <f t="shared" ca="1" si="22"/>
        <v/>
      </c>
    </row>
    <row r="62" spans="1:122" x14ac:dyDescent="0.25">
      <c r="A62">
        <v>61</v>
      </c>
      <c r="C62" t="str">
        <f>IF(B62="","",LOOKUP(B62,$CH$1:$DR$1,CH61:DR61))</f>
        <v/>
      </c>
      <c r="G62" t="str">
        <f t="shared" si="4"/>
        <v/>
      </c>
      <c r="H62" t="str">
        <f t="shared" si="24"/>
        <v/>
      </c>
      <c r="I62" t="str">
        <f t="shared" si="24"/>
        <v/>
      </c>
      <c r="J62" t="str">
        <f t="shared" si="24"/>
        <v/>
      </c>
      <c r="K62" t="str">
        <f t="shared" si="24"/>
        <v/>
      </c>
      <c r="L62" t="str">
        <f t="shared" si="24"/>
        <v/>
      </c>
      <c r="M62" t="str">
        <f t="shared" si="24"/>
        <v/>
      </c>
      <c r="N62" t="str">
        <f t="shared" si="24"/>
        <v/>
      </c>
      <c r="O62" t="str">
        <f t="shared" si="24"/>
        <v/>
      </c>
      <c r="P62" t="str">
        <f t="shared" si="24"/>
        <v/>
      </c>
      <c r="Q62" t="str">
        <f t="shared" si="24"/>
        <v/>
      </c>
      <c r="R62" t="str">
        <f t="shared" si="24"/>
        <v/>
      </c>
      <c r="S62" t="str">
        <f t="shared" si="24"/>
        <v/>
      </c>
      <c r="T62" t="str">
        <f t="shared" si="24"/>
        <v/>
      </c>
      <c r="U62" t="str">
        <f t="shared" si="24"/>
        <v/>
      </c>
      <c r="V62" t="str">
        <f t="shared" si="24"/>
        <v/>
      </c>
      <c r="W62" t="str">
        <f t="shared" si="24"/>
        <v/>
      </c>
      <c r="X62" t="str">
        <f t="shared" si="21"/>
        <v/>
      </c>
      <c r="Y62" t="str">
        <f t="shared" si="21"/>
        <v/>
      </c>
      <c r="Z62" t="str">
        <f t="shared" si="21"/>
        <v/>
      </c>
      <c r="AA62" t="str">
        <f t="shared" si="21"/>
        <v/>
      </c>
      <c r="AB62" t="str">
        <f t="shared" si="21"/>
        <v/>
      </c>
      <c r="AC62" t="str">
        <f t="shared" si="21"/>
        <v/>
      </c>
      <c r="AD62" t="str">
        <f t="shared" si="21"/>
        <v/>
      </c>
      <c r="AE62" t="str">
        <f t="shared" si="21"/>
        <v/>
      </c>
      <c r="AF62" t="str">
        <f t="shared" si="21"/>
        <v/>
      </c>
      <c r="AG62" t="str">
        <f t="shared" si="21"/>
        <v/>
      </c>
      <c r="AH62" t="str">
        <f t="shared" si="21"/>
        <v/>
      </c>
      <c r="AI62" t="str">
        <f t="shared" si="21"/>
        <v/>
      </c>
      <c r="AJ62" t="str">
        <f t="shared" si="21"/>
        <v/>
      </c>
      <c r="AK62" t="str">
        <f t="shared" si="21"/>
        <v/>
      </c>
      <c r="AL62" t="str">
        <f t="shared" si="21"/>
        <v/>
      </c>
      <c r="AM62" t="str">
        <f t="shared" si="21"/>
        <v/>
      </c>
      <c r="AN62" t="str">
        <f t="shared" si="21"/>
        <v/>
      </c>
      <c r="AO62" t="str">
        <f t="shared" si="21"/>
        <v/>
      </c>
      <c r="AP62" t="str">
        <f t="shared" si="21"/>
        <v/>
      </c>
      <c r="AQ62" t="str">
        <f t="shared" si="21"/>
        <v/>
      </c>
      <c r="AR62" t="str">
        <f t="shared" si="21"/>
        <v/>
      </c>
      <c r="AT62">
        <f>B62</f>
        <v>0</v>
      </c>
      <c r="AU62">
        <f ca="1">IF($B62=$AT61,AU61,AT61)</f>
        <v>11</v>
      </c>
      <c r="AV62">
        <f ca="1">IF(OR($B62=$AT61,$B62=$AU61),AV61,AU61)</f>
        <v>17</v>
      </c>
      <c r="AW62">
        <f ca="1">IF(OR($B62=$AV61,$B62=$AT61,$B62=$AU61),AW61,AV61)</f>
        <v>31</v>
      </c>
      <c r="AX62">
        <f ca="1">IF(OR($B62=$AV61,$B62=$AT61,$B62=$AU61,$B62=$AW61),AX61,AW61)</f>
        <v>10</v>
      </c>
      <c r="AY62">
        <f ca="1">IF(OR($B62=$AV61,$B62=$AT61,$B62=$AU61,$B62=$AW61,$B62=$AX61),AY61,AX61)</f>
        <v>3</v>
      </c>
      <c r="AZ62">
        <f ca="1">IF(OR($B62=$AV61,$B62=$AT61,$B62=$AU61,$B62=$AW61,$B62=$AX61,$B62=$AY61),AZ61,AY61)</f>
        <v>30</v>
      </c>
      <c r="BA62">
        <f ca="1">IF(OR($B62=$AV61,$B62=$AT61,$B62=$AU61,$B62=$AW61,$B62=$AX61,$B62=$AY61,$B62=$AZ61),BA61,AZ61)</f>
        <v>13</v>
      </c>
      <c r="BB62">
        <f ca="1">IF(OR($B62=$AV61,$B62=$AT61,$B62=$AU61,$B62=$AW61,$B62=$AX61,$B62=$AY61,$B62=$AZ61,$B62=$BA61),BB61,BA61)</f>
        <v>25</v>
      </c>
      <c r="BC62">
        <f ca="1">IF(OR($B62=$AV61,$B62=$AT61,$B62=$AU61,$B62=$AW61,$B62=$AX61,$B62=$AY61,$B62=$AZ61,$B62=$BA61,$B62=$BB61),BC61,BB61)</f>
        <v>19</v>
      </c>
      <c r="BD62">
        <f ca="1">IF(OR($B62=$AV61,$B62=$AT61,$B62=$AU61,$B62=$AW61,$B62=$AX61,$B62=$AY61,$B62=$AZ61,$B62=$BB61,$B62=$BC61,$B62=$BA61),BD61,BC61)</f>
        <v>8</v>
      </c>
      <c r="BE62">
        <f ca="1">IF(OR($B62=$AV61,$B62=$AT61,$B62=$AU61,$B62=$AW61,$B62=$AX61,$B62=$AY61,$B62=$AZ61,$B62=$BB61,$B62=$BC61,$B62=$BD61,$B62=$BA61),BE61,BD61)</f>
        <v>9</v>
      </c>
      <c r="BF62">
        <f ca="1">IF(OR($B62=$AV61,$B62=$AT61,$B62=$AU61,$B62=$AW61,$B62=$AX61,$B62=$AY61,$B62=$AZ61,$B62=$BB61,$B62=$BC61,$B62=$BD61,$B62=$BE61,$B62=$BA61),BF61,BE61)</f>
        <v>18</v>
      </c>
      <c r="BG62">
        <f ca="1">IF(OR($B62=$AV61,$B62=$AT61,$B62=$AU61,$B62=$AW61,$B62=$AX61,$B62=$AY61,$B62=$AZ61,$B62=$BB61,$B62=$BC61,$B62=$BD61,$B62=$BE61,$B62=$BF61,$B62=$BA61),BG61,BF61)</f>
        <v>1</v>
      </c>
      <c r="BH62" t="str">
        <f ca="1">IF(OR($B62=$AV61,$B62=$AT61,$B62=$AU61,$B62=$AW61,$B62=$AX61,$B62=$AY61,$B62=$AZ61,$B62=$BB61,$B62=$BC61,$B62=$BD61,$B62=$BE61,$B62=$BF61,$B62=$BG61,$B62=$BA61),BH61,BG61)</f>
        <v/>
      </c>
      <c r="BI62" t="str">
        <f ca="1">IF(OR($B62=$AV61,$B62=$AT61,$B62=$AU61,$B62=$AW61,$B62=$AX61,$B62=$AY61,$B62=$AZ61,$B62=$BB61,$B62=$BC61,$B62=$BD61,$B62=$BE61,$B62=$BF61,$B62=$BG61,$B62=$BH61,$B62=$BA61),BI61,BH61)</f>
        <v/>
      </c>
      <c r="BJ62" t="str">
        <f ca="1">IF(OR($B62=$AV61,$B62=$AT61,$B62=$AU61,$B62=$AW61,$B62=$AX61,$B62=$AY61,$B62=$AZ61,$B62=$BB61,$B62=$BC61,$B62=$BD61,$B62=$BE61,$B62=$BF61,$B62=$BG61,$B62=$BH61,$B62=$BI61,$B62=$BA61),BJ61,BI61)</f>
        <v/>
      </c>
      <c r="BK62" t="str">
        <f ca="1">IF(OR($B62=$AV61,$B62=$AT61,$B62=$AU61,$B62=$AW61,$B62=$AX61,$B62=$AY61,$B62=$AZ61,$B62=$BB61,$B62=$BC61,$B62=$BD61,$B62=$BE61,$B62=$BF61,$B62=$BG61,$B62=$BH61,$B62=$BI61,$B62=$BJ61,$B62=$BA61),BK61,BJ61)</f>
        <v/>
      </c>
      <c r="BL62" t="str">
        <f ca="1">IF(OR($B62=$AV61,$B62=$AT61,$B62=$AU61,$B62=$AW61,$B62=$AX61,$B62=$AY61,$B62=$AZ61,$B62=$BB61,$B62=$BC61,$B62=$BD61,$B62=$BE61,$B62=$BF61,$B62=$BG61,$B62=$BH61,$B62=$BI61,$B62=$BJ61,$B62=$BK61,$B62=$BA61),BL61,BK61)</f>
        <v/>
      </c>
      <c r="BM62" t="str">
        <f ca="1">IF(OR($B62=$AV61,$B62=$AT61,$B62=$AU61,$B62=$AW61,$B62=$AX61,$B62=$AY61,$B62=$AZ61,$B62=$BB61,$B62=$BC61,$B62=$BD61,$B62=$BE61,$B62=$BF61,$B62=$BG61,$B62=$BH61,$B62=$BI61,$B62=$BJ61,$B62=$BK61,$B62=$BL61,$B62=$BA61),BM61,BL61)</f>
        <v/>
      </c>
      <c r="BN62" t="str">
        <f ca="1">IF(OR($B62=$AV61,$B62=$AT61,$B62=$AU61,$B62=$AW61,$B62=$AX61,$B62=$AY61,$B62=$AZ61,$B62=$BB61,$B62=$BC61,$B62=$BD61,$B62=$BE61,$B62=$BF61,$B62=$BG61,$B62=$BH61,$B62=$BI61,$B62=$BJ61,$B62=$BK61,$B62=$BL61,$B62=$BM61,$B62=$BA61),BN61,BM61)</f>
        <v/>
      </c>
      <c r="BO62" t="str">
        <f ca="1">IF(OR($B62=$AV61,$B62=$AT61,$B62=$AU61,$B62=$AW61,$B62=$AX61,$B62=$AY61,$B62=$AZ61,$B62=$BB61,$B62=$BC61,$B62=$BD61,$B62=$BE61,$B62=$BF61,$B62=$BG61,$B62=$BH61,$B62=$BI61,$B62=$BJ61,$B62=$BK61,$B62=$BL61,$B62=$BM61,$B62=$BN61,$B62=$BA61),BO61,BN61)</f>
        <v/>
      </c>
      <c r="BP62" t="str">
        <f ca="1">IF(OR($B62=$AV61,$B62=$AT61,$B62=$AU61,$B62=$AW61,$B62=$AX61,$B62=$AY61,$B62=$AZ61,$B62=$BB61,$B62=$BC61,$B62=$BD61,$B62=$BE61,$B62=$BF61,$B62=$BG61,$B62=$BH61,$B62=$BI61,$B62=$BJ61,$B62=$BK61,$B62=$BL61,$B62=$BM61,$B62=$BN61,$B62=$BO61,$B62=$BA61),BP61,BO61)</f>
        <v/>
      </c>
      <c r="BQ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IF(OR($B62=$AV61,$B62=$AT61,$B62=$AU61,$B62=$AW61,$B62=$AX61,$B62=$AY61,$B62=$AZ61,$B62=$BB61,$B62=$BC61,$B62=$BD61,$B62=$BE61,$B62=$BF61,$B62=$BG61,$B62=$BH61,$B62=$BI61,$B62=$BJ61,$B62=$BK61,$B62=$BL61,$B62=$BM61,$B62=$BN61,$B62=$BO61,$B62=$BP61,$B62=$BA61),BQ61,BP61)</f>
        <v/>
      </c>
      <c r="BR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A61),BR61,BQ61)</f>
        <v/>
      </c>
      <c r="BS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A61),BS61,BR61)</f>
        <v/>
      </c>
      <c r="BT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A61),BT61,BS61)</f>
        <v/>
      </c>
      <c r="BU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A61),BU61,BT61)</f>
        <v/>
      </c>
      <c r="BV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A61),BV61,BU61)</f>
        <v/>
      </c>
      <c r="BW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A61),BW61,BV61)</f>
        <v/>
      </c>
      <c r="BX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A61),BX61,BW61)</f>
        <v/>
      </c>
      <c r="BY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A61),BY61,BX61)</f>
        <v/>
      </c>
      <c r="BZ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A61),BZ61,BY61)</f>
        <v/>
      </c>
      <c r="CA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BA61),CA61,BZ61)</f>
        <v/>
      </c>
      <c r="CB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CA61,$B62=$BA61),CB61,CA61)</f>
        <v/>
      </c>
      <c r="CC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CA61,$B62=$CB61,$B62=$BA61),CC61,CB61)</f>
        <v/>
      </c>
      <c r="CD62" t="str">
        <f ca="1">IF(OR($B62=$AV61,$B62=$AT61,$B62=$AU61,$B62=$AW61,$B62=$AX61,$B62=$AY61,$B62=$AZ61,$B62=$BB61,$B62=$BC61,$B62=$BD61,$B62=$BE61,$B62=$BF61,$B62=$BG61,$B62=$BH61,$B62=$BI61,$B62=$BJ61,$B62=$BK61,$B62=$BL61,$B62=$BM61,$B62=$BN61,$B62=$BO61,$B62=$BP61,$B62=$BQ61,$B62=$BR61,$B62=$BS61,$B62=$BT61,$B62=$BU61,$B62=$BV61,$B62=$BW61,$B62=$BX61,$B62=$BY61,$B62=$BZ61,$B62=$CA61,$B62=$CB61,$B62=$CC61,$B62=$BA61),CD61,CC61)</f>
        <v/>
      </c>
      <c r="CH62">
        <f t="shared" ca="1" si="23"/>
        <v>58</v>
      </c>
      <c r="CI62" t="str">
        <f t="shared" ca="1" si="23"/>
        <v/>
      </c>
      <c r="CJ62">
        <f t="shared" ca="1" si="23"/>
        <v>50</v>
      </c>
      <c r="CK62" t="str">
        <f t="shared" ca="1" si="23"/>
        <v/>
      </c>
      <c r="CL62" t="str">
        <f t="shared" ca="1" si="23"/>
        <v/>
      </c>
      <c r="CM62" t="str">
        <f t="shared" ca="1" si="23"/>
        <v/>
      </c>
      <c r="CN62" t="str">
        <f t="shared" ca="1" si="23"/>
        <v/>
      </c>
      <c r="CO62">
        <f t="shared" ca="1" si="23"/>
        <v>55</v>
      </c>
      <c r="CP62">
        <f t="shared" ca="1" si="23"/>
        <v>56</v>
      </c>
      <c r="CQ62">
        <f t="shared" ca="1" si="23"/>
        <v>49</v>
      </c>
      <c r="CR62">
        <f t="shared" ca="1" si="23"/>
        <v>46</v>
      </c>
      <c r="CS62" t="str">
        <f t="shared" ca="1" si="23"/>
        <v/>
      </c>
      <c r="CT62">
        <f t="shared" ca="1" si="23"/>
        <v>52</v>
      </c>
      <c r="CU62" t="str">
        <f t="shared" ca="1" si="23"/>
        <v/>
      </c>
      <c r="CV62" t="str">
        <f t="shared" ca="1" si="23"/>
        <v/>
      </c>
      <c r="CW62" t="str">
        <f t="shared" ca="1" si="23"/>
        <v/>
      </c>
      <c r="CX62">
        <f t="shared" ca="1" si="23"/>
        <v>47</v>
      </c>
      <c r="CY62">
        <f t="shared" ca="1" si="23"/>
        <v>57</v>
      </c>
      <c r="CZ62">
        <f t="shared" ca="1" si="23"/>
        <v>54</v>
      </c>
      <c r="DA62" t="str">
        <f t="shared" ca="1" si="23"/>
        <v/>
      </c>
      <c r="DB62" t="str">
        <f t="shared" ca="1" si="23"/>
        <v/>
      </c>
      <c r="DC62" t="str">
        <f t="shared" ca="1" si="23"/>
        <v/>
      </c>
      <c r="DD62" t="str">
        <f t="shared" ca="1" si="23"/>
        <v/>
      </c>
      <c r="DE62" t="str">
        <f t="shared" ca="1" si="23"/>
        <v/>
      </c>
      <c r="DF62">
        <f t="shared" ca="1" si="23"/>
        <v>53</v>
      </c>
      <c r="DG62" t="str">
        <f t="shared" ca="1" si="23"/>
        <v/>
      </c>
      <c r="DH62" t="str">
        <f t="shared" ca="1" si="23"/>
        <v/>
      </c>
      <c r="DI62" t="str">
        <f t="shared" ca="1" si="23"/>
        <v/>
      </c>
      <c r="DJ62" t="str">
        <f t="shared" ca="1" si="22"/>
        <v/>
      </c>
      <c r="DK62">
        <f t="shared" ca="1" si="22"/>
        <v>51</v>
      </c>
      <c r="DL62">
        <f t="shared" ca="1" si="22"/>
        <v>48</v>
      </c>
      <c r="DM62" t="str">
        <f t="shared" ca="1" si="22"/>
        <v/>
      </c>
      <c r="DN62" t="str">
        <f t="shared" ca="1" si="22"/>
        <v/>
      </c>
      <c r="DO62" t="str">
        <f t="shared" ca="1" si="22"/>
        <v/>
      </c>
      <c r="DP62" t="str">
        <f t="shared" ca="1" si="22"/>
        <v/>
      </c>
      <c r="DQ62" t="str">
        <f t="shared" ca="1" si="22"/>
        <v/>
      </c>
      <c r="DR62" t="str">
        <f t="shared" ca="1" si="22"/>
        <v/>
      </c>
    </row>
    <row r="63" spans="1:122" x14ac:dyDescent="0.25">
      <c r="A63">
        <v>62</v>
      </c>
      <c r="C63" t="str">
        <f>IF(B63="","",LOOKUP(B63,$CH$1:$DR$1,CH62:DR62))</f>
        <v/>
      </c>
      <c r="G63" t="str">
        <f t="shared" si="4"/>
        <v/>
      </c>
      <c r="H63" t="str">
        <f t="shared" si="24"/>
        <v/>
      </c>
      <c r="I63" t="str">
        <f t="shared" si="24"/>
        <v/>
      </c>
      <c r="J63" t="str">
        <f t="shared" si="24"/>
        <v/>
      </c>
      <c r="K63" t="str">
        <f t="shared" si="24"/>
        <v/>
      </c>
      <c r="L63" t="str">
        <f t="shared" si="24"/>
        <v/>
      </c>
      <c r="M63" t="str">
        <f t="shared" si="24"/>
        <v/>
      </c>
      <c r="N63" t="str">
        <f t="shared" si="24"/>
        <v/>
      </c>
      <c r="O63" t="str">
        <f t="shared" si="24"/>
        <v/>
      </c>
      <c r="P63" t="str">
        <f t="shared" si="24"/>
        <v/>
      </c>
      <c r="Q63" t="str">
        <f t="shared" si="24"/>
        <v/>
      </c>
      <c r="R63" t="str">
        <f t="shared" si="24"/>
        <v/>
      </c>
      <c r="S63" t="str">
        <f t="shared" si="24"/>
        <v/>
      </c>
      <c r="T63" t="str">
        <f t="shared" si="24"/>
        <v/>
      </c>
      <c r="U63" t="str">
        <f t="shared" si="24"/>
        <v/>
      </c>
      <c r="V63" t="str">
        <f t="shared" si="24"/>
        <v/>
      </c>
      <c r="W63" t="str">
        <f t="shared" si="24"/>
        <v/>
      </c>
      <c r="X63" t="str">
        <f t="shared" si="21"/>
        <v/>
      </c>
      <c r="Y63" t="str">
        <f t="shared" si="21"/>
        <v/>
      </c>
      <c r="Z63" t="str">
        <f t="shared" si="21"/>
        <v/>
      </c>
      <c r="AA63" t="str">
        <f t="shared" si="21"/>
        <v/>
      </c>
      <c r="AB63" t="str">
        <f t="shared" si="21"/>
        <v/>
      </c>
      <c r="AC63" t="str">
        <f t="shared" si="21"/>
        <v/>
      </c>
      <c r="AD63" t="str">
        <f t="shared" si="21"/>
        <v/>
      </c>
      <c r="AE63" t="str">
        <f t="shared" si="21"/>
        <v/>
      </c>
      <c r="AF63" t="str">
        <f t="shared" si="21"/>
        <v/>
      </c>
      <c r="AG63" t="str">
        <f t="shared" si="21"/>
        <v/>
      </c>
      <c r="AH63" t="str">
        <f t="shared" si="21"/>
        <v/>
      </c>
      <c r="AI63" t="str">
        <f t="shared" si="21"/>
        <v/>
      </c>
      <c r="AJ63" t="str">
        <f t="shared" si="21"/>
        <v/>
      </c>
      <c r="AK63" t="str">
        <f t="shared" si="21"/>
        <v/>
      </c>
      <c r="AL63" t="str">
        <f t="shared" si="21"/>
        <v/>
      </c>
      <c r="AM63" t="str">
        <f t="shared" si="21"/>
        <v/>
      </c>
      <c r="AN63" t="str">
        <f t="shared" si="21"/>
        <v/>
      </c>
      <c r="AO63" t="str">
        <f t="shared" si="21"/>
        <v/>
      </c>
      <c r="AP63" t="str">
        <f t="shared" si="21"/>
        <v/>
      </c>
      <c r="AQ63" t="str">
        <f t="shared" si="21"/>
        <v/>
      </c>
      <c r="AR63" t="str">
        <f t="shared" si="21"/>
        <v/>
      </c>
      <c r="AT63">
        <f>B63</f>
        <v>0</v>
      </c>
      <c r="AU63">
        <f ca="1">IF($B63=$AT62,AU62,AT62)</f>
        <v>11</v>
      </c>
      <c r="AV63">
        <f ca="1">IF(OR($B63=$AT62,$B63=$AU62),AV62,AU62)</f>
        <v>17</v>
      </c>
      <c r="AW63">
        <f ca="1">IF(OR($B63=$AV62,$B63=$AT62,$B63=$AU62),AW62,AV62)</f>
        <v>31</v>
      </c>
      <c r="AX63">
        <f ca="1">IF(OR($B63=$AV62,$B63=$AT62,$B63=$AU62,$B63=$AW62),AX62,AW62)</f>
        <v>10</v>
      </c>
      <c r="AY63">
        <f ca="1">IF(OR($B63=$AV62,$B63=$AT62,$B63=$AU62,$B63=$AW62,$B63=$AX62),AY62,AX62)</f>
        <v>3</v>
      </c>
      <c r="AZ63">
        <f ca="1">IF(OR($B63=$AV62,$B63=$AT62,$B63=$AU62,$B63=$AW62,$B63=$AX62,$B63=$AY62),AZ62,AY62)</f>
        <v>30</v>
      </c>
      <c r="BA63">
        <f ca="1">IF(OR($B63=$AV62,$B63=$AT62,$B63=$AU62,$B63=$AW62,$B63=$AX62,$B63=$AY62,$B63=$AZ62),BA62,AZ62)</f>
        <v>13</v>
      </c>
      <c r="BB63">
        <f ca="1">IF(OR($B63=$AV62,$B63=$AT62,$B63=$AU62,$B63=$AW62,$B63=$AX62,$B63=$AY62,$B63=$AZ62,$B63=$BA62),BB62,BA62)</f>
        <v>25</v>
      </c>
      <c r="BC63">
        <f ca="1">IF(OR($B63=$AV62,$B63=$AT62,$B63=$AU62,$B63=$AW62,$B63=$AX62,$B63=$AY62,$B63=$AZ62,$B63=$BA62,$B63=$BB62),BC62,BB62)</f>
        <v>19</v>
      </c>
      <c r="BD63">
        <f ca="1">IF(OR($B63=$AV62,$B63=$AT62,$B63=$AU62,$B63=$AW62,$B63=$AX62,$B63=$AY62,$B63=$AZ62,$B63=$BB62,$B63=$BC62,$B63=$BA62),BD62,BC62)</f>
        <v>8</v>
      </c>
      <c r="BE63">
        <f ca="1">IF(OR($B63=$AV62,$B63=$AT62,$B63=$AU62,$B63=$AW62,$B63=$AX62,$B63=$AY62,$B63=$AZ62,$B63=$BB62,$B63=$BC62,$B63=$BD62,$B63=$BA62),BE62,BD62)</f>
        <v>9</v>
      </c>
      <c r="BF63">
        <f ca="1">IF(OR($B63=$AV62,$B63=$AT62,$B63=$AU62,$B63=$AW62,$B63=$AX62,$B63=$AY62,$B63=$AZ62,$B63=$BB62,$B63=$BC62,$B63=$BD62,$B63=$BE62,$B63=$BA62),BF62,BE62)</f>
        <v>18</v>
      </c>
      <c r="BG63">
        <f ca="1">IF(OR($B63=$AV62,$B63=$AT62,$B63=$AU62,$B63=$AW62,$B63=$AX62,$B63=$AY62,$B63=$AZ62,$B63=$BB62,$B63=$BC62,$B63=$BD62,$B63=$BE62,$B63=$BF62,$B63=$BA62),BG62,BF62)</f>
        <v>1</v>
      </c>
      <c r="BH63" t="str">
        <f ca="1">IF(OR($B63=$AV62,$B63=$AT62,$B63=$AU62,$B63=$AW62,$B63=$AX62,$B63=$AY62,$B63=$AZ62,$B63=$BB62,$B63=$BC62,$B63=$BD62,$B63=$BE62,$B63=$BF62,$B63=$BG62,$B63=$BA62),BH62,BG62)</f>
        <v/>
      </c>
      <c r="BI63" t="str">
        <f ca="1">IF(OR($B63=$AV62,$B63=$AT62,$B63=$AU62,$B63=$AW62,$B63=$AX62,$B63=$AY62,$B63=$AZ62,$B63=$BB62,$B63=$BC62,$B63=$BD62,$B63=$BE62,$B63=$BF62,$B63=$BG62,$B63=$BH62,$B63=$BA62),BI62,BH62)</f>
        <v/>
      </c>
      <c r="BJ63" t="str">
        <f ca="1">IF(OR($B63=$AV62,$B63=$AT62,$B63=$AU62,$B63=$AW62,$B63=$AX62,$B63=$AY62,$B63=$AZ62,$B63=$BB62,$B63=$BC62,$B63=$BD62,$B63=$BE62,$B63=$BF62,$B63=$BG62,$B63=$BH62,$B63=$BI62,$B63=$BA62),BJ62,BI62)</f>
        <v/>
      </c>
      <c r="BK63" t="str">
        <f ca="1">IF(OR($B63=$AV62,$B63=$AT62,$B63=$AU62,$B63=$AW62,$B63=$AX62,$B63=$AY62,$B63=$AZ62,$B63=$BB62,$B63=$BC62,$B63=$BD62,$B63=$BE62,$B63=$BF62,$B63=$BG62,$B63=$BH62,$B63=$BI62,$B63=$BJ62,$B63=$BA62),BK62,BJ62)</f>
        <v/>
      </c>
      <c r="BL63" t="str">
        <f ca="1">IF(OR($B63=$AV62,$B63=$AT62,$B63=$AU62,$B63=$AW62,$B63=$AX62,$B63=$AY62,$B63=$AZ62,$B63=$BB62,$B63=$BC62,$B63=$BD62,$B63=$BE62,$B63=$BF62,$B63=$BG62,$B63=$BH62,$B63=$BI62,$B63=$BJ62,$B63=$BK62,$B63=$BA62),BL62,BK62)</f>
        <v/>
      </c>
      <c r="BM63" t="str">
        <f ca="1">IF(OR($B63=$AV62,$B63=$AT62,$B63=$AU62,$B63=$AW62,$B63=$AX62,$B63=$AY62,$B63=$AZ62,$B63=$BB62,$B63=$BC62,$B63=$BD62,$B63=$BE62,$B63=$BF62,$B63=$BG62,$B63=$BH62,$B63=$BI62,$B63=$BJ62,$B63=$BK62,$B63=$BL62,$B63=$BA62),BM62,BL62)</f>
        <v/>
      </c>
      <c r="BN63" t="str">
        <f ca="1">IF(OR($B63=$AV62,$B63=$AT62,$B63=$AU62,$B63=$AW62,$B63=$AX62,$B63=$AY62,$B63=$AZ62,$B63=$BB62,$B63=$BC62,$B63=$BD62,$B63=$BE62,$B63=$BF62,$B63=$BG62,$B63=$BH62,$B63=$BI62,$B63=$BJ62,$B63=$BK62,$B63=$BL62,$B63=$BM62,$B63=$BA62),BN62,BM62)</f>
        <v/>
      </c>
      <c r="BO63" t="str">
        <f ca="1">IF(OR($B63=$AV62,$B63=$AT62,$B63=$AU62,$B63=$AW62,$B63=$AX62,$B63=$AY62,$B63=$AZ62,$B63=$BB62,$B63=$BC62,$B63=$BD62,$B63=$BE62,$B63=$BF62,$B63=$BG62,$B63=$BH62,$B63=$BI62,$B63=$BJ62,$B63=$BK62,$B63=$BL62,$B63=$BM62,$B63=$BN62,$B63=$BA62),BO62,BN62)</f>
        <v/>
      </c>
      <c r="BP63" t="str">
        <f ca="1">IF(OR($B63=$AV62,$B63=$AT62,$B63=$AU62,$B63=$AW62,$B63=$AX62,$B63=$AY62,$B63=$AZ62,$B63=$BB62,$B63=$BC62,$B63=$BD62,$B63=$BE62,$B63=$BF62,$B63=$BG62,$B63=$BH62,$B63=$BI62,$B63=$BJ62,$B63=$BK62,$B63=$BL62,$B63=$BM62,$B63=$BN62,$B63=$BO62,$B63=$BA62),BP62,BO62)</f>
        <v/>
      </c>
      <c r="BQ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IF(OR($B63=$AV62,$B63=$AT62,$B63=$AU62,$B63=$AW62,$B63=$AX62,$B63=$AY62,$B63=$AZ62,$B63=$BB62,$B63=$BC62,$B63=$BD62,$B63=$BE62,$B63=$BF62,$B63=$BG62,$B63=$BH62,$B63=$BI62,$B63=$BJ62,$B63=$BK62,$B63=$BL62,$B63=$BM62,$B63=$BN62,$B63=$BO62,$B63=$BP62,$B63=$BA62),BQ62,BP62)</f>
        <v/>
      </c>
      <c r="BR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A62),BR62,BQ62)</f>
        <v/>
      </c>
      <c r="BS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A62),BS62,BR62)</f>
        <v/>
      </c>
      <c r="BT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A62),BT62,BS62)</f>
        <v/>
      </c>
      <c r="BU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A62),BU62,BT62)</f>
        <v/>
      </c>
      <c r="BV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A62),BV62,BU62)</f>
        <v/>
      </c>
      <c r="BW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A62),BW62,BV62)</f>
        <v/>
      </c>
      <c r="BX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A62),BX62,BW62)</f>
        <v/>
      </c>
      <c r="BY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A62),BY62,BX62)</f>
        <v/>
      </c>
      <c r="BZ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A62),BZ62,BY62)</f>
        <v/>
      </c>
      <c r="CA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BA62),CA62,BZ62)</f>
        <v/>
      </c>
      <c r="CB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CA62,$B63=$BA62),CB62,CA62)</f>
        <v/>
      </c>
      <c r="CC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CA62,$B63=$CB62,$B63=$BA62),CC62,CB62)</f>
        <v/>
      </c>
      <c r="CD63" t="str">
        <f ca="1">IF(OR($B63=$AV62,$B63=$AT62,$B63=$AU62,$B63=$AW62,$B63=$AX62,$B63=$AY62,$B63=$AZ62,$B63=$BB62,$B63=$BC62,$B63=$BD62,$B63=$BE62,$B63=$BF62,$B63=$BG62,$B63=$BH62,$B63=$BI62,$B63=$BJ62,$B63=$BK62,$B63=$BL62,$B63=$BM62,$B63=$BN62,$B63=$BO62,$B63=$BP62,$B63=$BQ62,$B63=$BR62,$B63=$BS62,$B63=$BT62,$B63=$BU62,$B63=$BV62,$B63=$BW62,$B63=$BX62,$B63=$BY62,$B63=$BZ62,$B63=$CA62,$B63=$CB62,$B63=$CC62,$B63=$BA62),CD62,CC62)</f>
        <v/>
      </c>
      <c r="CH63">
        <f t="shared" ca="1" si="23"/>
        <v>59</v>
      </c>
      <c r="CI63" t="str">
        <f t="shared" ca="1" si="23"/>
        <v/>
      </c>
      <c r="CJ63">
        <f t="shared" ca="1" si="23"/>
        <v>51</v>
      </c>
      <c r="CK63" t="str">
        <f t="shared" ca="1" si="23"/>
        <v/>
      </c>
      <c r="CL63" t="str">
        <f t="shared" ca="1" si="23"/>
        <v/>
      </c>
      <c r="CM63" t="str">
        <f t="shared" ca="1" si="23"/>
        <v/>
      </c>
      <c r="CN63" t="str">
        <f t="shared" ca="1" si="23"/>
        <v/>
      </c>
      <c r="CO63">
        <f t="shared" ca="1" si="23"/>
        <v>56</v>
      </c>
      <c r="CP63">
        <f t="shared" ca="1" si="23"/>
        <v>57</v>
      </c>
      <c r="CQ63">
        <f t="shared" ca="1" si="23"/>
        <v>50</v>
      </c>
      <c r="CR63">
        <f t="shared" ca="1" si="23"/>
        <v>47</v>
      </c>
      <c r="CS63" t="str">
        <f t="shared" ca="1" si="23"/>
        <v/>
      </c>
      <c r="CT63">
        <f t="shared" ca="1" si="23"/>
        <v>53</v>
      </c>
      <c r="CU63" t="str">
        <f t="shared" ca="1" si="23"/>
        <v/>
      </c>
      <c r="CV63" t="str">
        <f t="shared" ca="1" si="23"/>
        <v/>
      </c>
      <c r="CW63" t="str">
        <f t="shared" ca="1" si="23"/>
        <v/>
      </c>
      <c r="CX63">
        <f t="shared" ca="1" si="23"/>
        <v>48</v>
      </c>
      <c r="CY63">
        <f t="shared" ca="1" si="23"/>
        <v>58</v>
      </c>
      <c r="CZ63">
        <f t="shared" ca="1" si="23"/>
        <v>55</v>
      </c>
      <c r="DA63" t="str">
        <f t="shared" ca="1" si="23"/>
        <v/>
      </c>
      <c r="DB63" t="str">
        <f t="shared" ca="1" si="23"/>
        <v/>
      </c>
      <c r="DC63" t="str">
        <f t="shared" ca="1" si="23"/>
        <v/>
      </c>
      <c r="DD63" t="str">
        <f t="shared" ca="1" si="23"/>
        <v/>
      </c>
      <c r="DE63" t="str">
        <f t="shared" ca="1" si="23"/>
        <v/>
      </c>
      <c r="DF63">
        <f t="shared" ca="1" si="23"/>
        <v>54</v>
      </c>
      <c r="DG63" t="str">
        <f t="shared" ca="1" si="23"/>
        <v/>
      </c>
      <c r="DH63" t="str">
        <f t="shared" ca="1" si="23"/>
        <v/>
      </c>
      <c r="DI63" t="str">
        <f t="shared" ca="1" si="23"/>
        <v/>
      </c>
      <c r="DJ63" t="str">
        <f t="shared" ca="1" si="22"/>
        <v/>
      </c>
      <c r="DK63">
        <f t="shared" ca="1" si="22"/>
        <v>52</v>
      </c>
      <c r="DL63">
        <f t="shared" ca="1" si="22"/>
        <v>49</v>
      </c>
      <c r="DM63" t="str">
        <f t="shared" ca="1" si="22"/>
        <v/>
      </c>
      <c r="DN63" t="str">
        <f t="shared" ca="1" si="22"/>
        <v/>
      </c>
      <c r="DO63" t="str">
        <f t="shared" ca="1" si="22"/>
        <v/>
      </c>
      <c r="DP63" t="str">
        <f t="shared" ca="1" si="22"/>
        <v/>
      </c>
      <c r="DQ63" t="str">
        <f t="shared" ca="1" si="22"/>
        <v/>
      </c>
      <c r="DR63" t="str">
        <f t="shared" ca="1" si="22"/>
        <v/>
      </c>
    </row>
    <row r="64" spans="1:122" x14ac:dyDescent="0.25">
      <c r="A64">
        <v>63</v>
      </c>
      <c r="C64" t="str">
        <f>IF(B64="","",LOOKUP(B64,$CH$1:$DR$1,CH63:DR63))</f>
        <v/>
      </c>
      <c r="G64" t="str">
        <f t="shared" si="4"/>
        <v/>
      </c>
      <c r="H64" t="str">
        <f t="shared" si="24"/>
        <v/>
      </c>
      <c r="I64" t="str">
        <f t="shared" si="24"/>
        <v/>
      </c>
      <c r="J64" t="str">
        <f t="shared" si="24"/>
        <v/>
      </c>
      <c r="K64" t="str">
        <f t="shared" si="24"/>
        <v/>
      </c>
      <c r="L64" t="str">
        <f t="shared" si="24"/>
        <v/>
      </c>
      <c r="M64" t="str">
        <f t="shared" si="24"/>
        <v/>
      </c>
      <c r="N64" t="str">
        <f t="shared" si="24"/>
        <v/>
      </c>
      <c r="O64" t="str">
        <f t="shared" si="24"/>
        <v/>
      </c>
      <c r="P64" t="str">
        <f t="shared" si="24"/>
        <v/>
      </c>
      <c r="Q64" t="str">
        <f t="shared" si="24"/>
        <v/>
      </c>
      <c r="R64" t="str">
        <f t="shared" si="24"/>
        <v/>
      </c>
      <c r="S64" t="str">
        <f t="shared" si="24"/>
        <v/>
      </c>
      <c r="T64" t="str">
        <f t="shared" si="24"/>
        <v/>
      </c>
      <c r="U64" t="str">
        <f t="shared" si="24"/>
        <v/>
      </c>
      <c r="V64" t="str">
        <f t="shared" si="24"/>
        <v/>
      </c>
      <c r="W64" t="str">
        <f t="shared" si="24"/>
        <v/>
      </c>
      <c r="X64" t="str">
        <f t="shared" si="21"/>
        <v/>
      </c>
      <c r="Y64" t="str">
        <f t="shared" si="21"/>
        <v/>
      </c>
      <c r="Z64" t="str">
        <f t="shared" si="21"/>
        <v/>
      </c>
      <c r="AA64" t="str">
        <f t="shared" si="21"/>
        <v/>
      </c>
      <c r="AB64" t="str">
        <f t="shared" si="21"/>
        <v/>
      </c>
      <c r="AC64" t="str">
        <f t="shared" si="21"/>
        <v/>
      </c>
      <c r="AD64" t="str">
        <f t="shared" si="21"/>
        <v/>
      </c>
      <c r="AE64" t="str">
        <f t="shared" si="21"/>
        <v/>
      </c>
      <c r="AF64" t="str">
        <f t="shared" si="21"/>
        <v/>
      </c>
      <c r="AG64" t="str">
        <f t="shared" si="21"/>
        <v/>
      </c>
      <c r="AH64" t="str">
        <f t="shared" si="21"/>
        <v/>
      </c>
      <c r="AI64" t="str">
        <f t="shared" si="21"/>
        <v/>
      </c>
      <c r="AJ64" t="str">
        <f t="shared" ref="X64:AR79" si="25">IF(AND($B65="",$B64&lt;&gt;""),BV64,IF(AND($B66="",$B65&lt;&gt;"",$B64&lt;&gt;""),AJ$1,""))</f>
        <v/>
      </c>
      <c r="AK64" t="str">
        <f t="shared" si="25"/>
        <v/>
      </c>
      <c r="AL64" t="str">
        <f t="shared" si="25"/>
        <v/>
      </c>
      <c r="AM64" t="str">
        <f t="shared" si="25"/>
        <v/>
      </c>
      <c r="AN64" t="str">
        <f t="shared" si="25"/>
        <v/>
      </c>
      <c r="AO64" t="str">
        <f t="shared" si="25"/>
        <v/>
      </c>
      <c r="AP64" t="str">
        <f t="shared" si="25"/>
        <v/>
      </c>
      <c r="AQ64" t="str">
        <f t="shared" si="25"/>
        <v/>
      </c>
      <c r="AR64" t="str">
        <f t="shared" si="25"/>
        <v/>
      </c>
      <c r="AT64">
        <f>B64</f>
        <v>0</v>
      </c>
      <c r="AU64">
        <f ca="1">IF($B64=$AT63,AU63,AT63)</f>
        <v>11</v>
      </c>
      <c r="AV64">
        <f ca="1">IF(OR($B64=$AT63,$B64=$AU63),AV63,AU63)</f>
        <v>17</v>
      </c>
      <c r="AW64">
        <f ca="1">IF(OR($B64=$AV63,$B64=$AT63,$B64=$AU63),AW63,AV63)</f>
        <v>31</v>
      </c>
      <c r="AX64">
        <f ca="1">IF(OR($B64=$AV63,$B64=$AT63,$B64=$AU63,$B64=$AW63),AX63,AW63)</f>
        <v>10</v>
      </c>
      <c r="AY64">
        <f ca="1">IF(OR($B64=$AV63,$B64=$AT63,$B64=$AU63,$B64=$AW63,$B64=$AX63),AY63,AX63)</f>
        <v>3</v>
      </c>
      <c r="AZ64">
        <f ca="1">IF(OR($B64=$AV63,$B64=$AT63,$B64=$AU63,$B64=$AW63,$B64=$AX63,$B64=$AY63),AZ63,AY63)</f>
        <v>30</v>
      </c>
      <c r="BA64">
        <f ca="1">IF(OR($B64=$AV63,$B64=$AT63,$B64=$AU63,$B64=$AW63,$B64=$AX63,$B64=$AY63,$B64=$AZ63),BA63,AZ63)</f>
        <v>13</v>
      </c>
      <c r="BB64">
        <f ca="1">IF(OR($B64=$AV63,$B64=$AT63,$B64=$AU63,$B64=$AW63,$B64=$AX63,$B64=$AY63,$B64=$AZ63,$B64=$BA63),BB63,BA63)</f>
        <v>25</v>
      </c>
      <c r="BC64">
        <f ca="1">IF(OR($B64=$AV63,$B64=$AT63,$B64=$AU63,$B64=$AW63,$B64=$AX63,$B64=$AY63,$B64=$AZ63,$B64=$BA63,$B64=$BB63),BC63,BB63)</f>
        <v>19</v>
      </c>
      <c r="BD64">
        <f ca="1">IF(OR($B64=$AV63,$B64=$AT63,$B64=$AU63,$B64=$AW63,$B64=$AX63,$B64=$AY63,$B64=$AZ63,$B64=$BB63,$B64=$BC63,$B64=$BA63),BD63,BC63)</f>
        <v>8</v>
      </c>
      <c r="BE64">
        <f ca="1">IF(OR($B64=$AV63,$B64=$AT63,$B64=$AU63,$B64=$AW63,$B64=$AX63,$B64=$AY63,$B64=$AZ63,$B64=$BB63,$B64=$BC63,$B64=$BD63,$B64=$BA63),BE63,BD63)</f>
        <v>9</v>
      </c>
      <c r="BF64">
        <f ca="1">IF(OR($B64=$AV63,$B64=$AT63,$B64=$AU63,$B64=$AW63,$B64=$AX63,$B64=$AY63,$B64=$AZ63,$B64=$BB63,$B64=$BC63,$B64=$BD63,$B64=$BE63,$B64=$BA63),BF63,BE63)</f>
        <v>18</v>
      </c>
      <c r="BG64">
        <f ca="1">IF(OR($B64=$AV63,$B64=$AT63,$B64=$AU63,$B64=$AW63,$B64=$AX63,$B64=$AY63,$B64=$AZ63,$B64=$BB63,$B64=$BC63,$B64=$BD63,$B64=$BE63,$B64=$BF63,$B64=$BA63),BG63,BF63)</f>
        <v>1</v>
      </c>
      <c r="BH64" t="str">
        <f ca="1">IF(OR($B64=$AV63,$B64=$AT63,$B64=$AU63,$B64=$AW63,$B64=$AX63,$B64=$AY63,$B64=$AZ63,$B64=$BB63,$B64=$BC63,$B64=$BD63,$B64=$BE63,$B64=$BF63,$B64=$BG63,$B64=$BA63),BH63,BG63)</f>
        <v/>
      </c>
      <c r="BI64" t="str">
        <f ca="1">IF(OR($B64=$AV63,$B64=$AT63,$B64=$AU63,$B64=$AW63,$B64=$AX63,$B64=$AY63,$B64=$AZ63,$B64=$BB63,$B64=$BC63,$B64=$BD63,$B64=$BE63,$B64=$BF63,$B64=$BG63,$B64=$BH63,$B64=$BA63),BI63,BH63)</f>
        <v/>
      </c>
      <c r="BJ64" t="str">
        <f ca="1">IF(OR($B64=$AV63,$B64=$AT63,$B64=$AU63,$B64=$AW63,$B64=$AX63,$B64=$AY63,$B64=$AZ63,$B64=$BB63,$B64=$BC63,$B64=$BD63,$B64=$BE63,$B64=$BF63,$B64=$BG63,$B64=$BH63,$B64=$BI63,$B64=$BA63),BJ63,BI63)</f>
        <v/>
      </c>
      <c r="BK64" t="str">
        <f ca="1">IF(OR($B64=$AV63,$B64=$AT63,$B64=$AU63,$B64=$AW63,$B64=$AX63,$B64=$AY63,$B64=$AZ63,$B64=$BB63,$B64=$BC63,$B64=$BD63,$B64=$BE63,$B64=$BF63,$B64=$BG63,$B64=$BH63,$B64=$BI63,$B64=$BJ63,$B64=$BA63),BK63,BJ63)</f>
        <v/>
      </c>
      <c r="BL64" t="str">
        <f ca="1">IF(OR($B64=$AV63,$B64=$AT63,$B64=$AU63,$B64=$AW63,$B64=$AX63,$B64=$AY63,$B64=$AZ63,$B64=$BB63,$B64=$BC63,$B64=$BD63,$B64=$BE63,$B64=$BF63,$B64=$BG63,$B64=$BH63,$B64=$BI63,$B64=$BJ63,$B64=$BK63,$B64=$BA63),BL63,BK63)</f>
        <v/>
      </c>
      <c r="BM64" t="str">
        <f ca="1">IF(OR($B64=$AV63,$B64=$AT63,$B64=$AU63,$B64=$AW63,$B64=$AX63,$B64=$AY63,$B64=$AZ63,$B64=$BB63,$B64=$BC63,$B64=$BD63,$B64=$BE63,$B64=$BF63,$B64=$BG63,$B64=$BH63,$B64=$BI63,$B64=$BJ63,$B64=$BK63,$B64=$BL63,$B64=$BA63),BM63,BL63)</f>
        <v/>
      </c>
      <c r="BN64" t="str">
        <f ca="1">IF(OR($B64=$AV63,$B64=$AT63,$B64=$AU63,$B64=$AW63,$B64=$AX63,$B64=$AY63,$B64=$AZ63,$B64=$BB63,$B64=$BC63,$B64=$BD63,$B64=$BE63,$B64=$BF63,$B64=$BG63,$B64=$BH63,$B64=$BI63,$B64=$BJ63,$B64=$BK63,$B64=$BL63,$B64=$BM63,$B64=$BA63),BN63,BM63)</f>
        <v/>
      </c>
      <c r="BO64" t="str">
        <f ca="1">IF(OR($B64=$AV63,$B64=$AT63,$B64=$AU63,$B64=$AW63,$B64=$AX63,$B64=$AY63,$B64=$AZ63,$B64=$BB63,$B64=$BC63,$B64=$BD63,$B64=$BE63,$B64=$BF63,$B64=$BG63,$B64=$BH63,$B64=$BI63,$B64=$BJ63,$B64=$BK63,$B64=$BL63,$B64=$BM63,$B64=$BN63,$B64=$BA63),BO63,BN63)</f>
        <v/>
      </c>
      <c r="BP64" t="str">
        <f ca="1">IF(OR($B64=$AV63,$B64=$AT63,$B64=$AU63,$B64=$AW63,$B64=$AX63,$B64=$AY63,$B64=$AZ63,$B64=$BB63,$B64=$BC63,$B64=$BD63,$B64=$BE63,$B64=$BF63,$B64=$BG63,$B64=$BH63,$B64=$BI63,$B64=$BJ63,$B64=$BK63,$B64=$BL63,$B64=$BM63,$B64=$BN63,$B64=$BO63,$B64=$BA63),BP63,BO63)</f>
        <v/>
      </c>
      <c r="BQ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IF(OR($B64=$AV63,$B64=$AT63,$B64=$AU63,$B64=$AW63,$B64=$AX63,$B64=$AY63,$B64=$AZ63,$B64=$BB63,$B64=$BC63,$B64=$BD63,$B64=$BE63,$B64=$BF63,$B64=$BG63,$B64=$BH63,$B64=$BI63,$B64=$BJ63,$B64=$BK63,$B64=$BL63,$B64=$BM63,$B64=$BN63,$B64=$BO63,$B64=$BP63,$B64=$BA63),BQ63,BP63)</f>
        <v/>
      </c>
      <c r="BR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A63),BR63,BQ63)</f>
        <v/>
      </c>
      <c r="BS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A63),BS63,BR63)</f>
        <v/>
      </c>
      <c r="BT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A63),BT63,BS63)</f>
        <v/>
      </c>
      <c r="BU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A63),BU63,BT63)</f>
        <v/>
      </c>
      <c r="BV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A63),BV63,BU63)</f>
        <v/>
      </c>
      <c r="BW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A63),BW63,BV63)</f>
        <v/>
      </c>
      <c r="BX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A63),BX63,BW63)</f>
        <v/>
      </c>
      <c r="BY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A63),BY63,BX63)</f>
        <v/>
      </c>
      <c r="BZ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A63),BZ63,BY63)</f>
        <v/>
      </c>
      <c r="CA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BA63),CA63,BZ63)</f>
        <v/>
      </c>
      <c r="CB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CA63,$B64=$BA63),CB63,CA63)</f>
        <v/>
      </c>
      <c r="CC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CA63,$B64=$CB63,$B64=$BA63),CC63,CB63)</f>
        <v/>
      </c>
      <c r="CD64" t="str">
        <f ca="1">IF(OR($B64=$AV63,$B64=$AT63,$B64=$AU63,$B64=$AW63,$B64=$AX63,$B64=$AY63,$B64=$AZ63,$B64=$BB63,$B64=$BC63,$B64=$BD63,$B64=$BE63,$B64=$BF63,$B64=$BG63,$B64=$BH63,$B64=$BI63,$B64=$BJ63,$B64=$BK63,$B64=$BL63,$B64=$BM63,$B64=$BN63,$B64=$BO63,$B64=$BP63,$B64=$BQ63,$B64=$BR63,$B64=$BS63,$B64=$BT63,$B64=$BU63,$B64=$BV63,$B64=$BW63,$B64=$BX63,$B64=$BY63,$B64=$BZ63,$B64=$CA63,$B64=$CB63,$B64=$CC63,$B64=$BA63),CD63,CC63)</f>
        <v/>
      </c>
      <c r="CH64">
        <f t="shared" ca="1" si="23"/>
        <v>60</v>
      </c>
      <c r="CI64" t="str">
        <f t="shared" ca="1" si="23"/>
        <v/>
      </c>
      <c r="CJ64">
        <f t="shared" ca="1" si="23"/>
        <v>52</v>
      </c>
      <c r="CK64" t="str">
        <f t="shared" ref="CH64:DL72" ca="1" si="26">IF(AND(CK63="",$B64&lt;&gt;CK$1),"",IF($C64&lt;CK63,CK63,IF($B64=CK$1,1,1+CK63)))</f>
        <v/>
      </c>
      <c r="CL64" t="str">
        <f t="shared" ca="1" si="26"/>
        <v/>
      </c>
      <c r="CM64" t="str">
        <f t="shared" ca="1" si="26"/>
        <v/>
      </c>
      <c r="CN64" t="str">
        <f t="shared" ca="1" si="26"/>
        <v/>
      </c>
      <c r="CO64">
        <f t="shared" ca="1" si="26"/>
        <v>57</v>
      </c>
      <c r="CP64">
        <f t="shared" ca="1" si="26"/>
        <v>58</v>
      </c>
      <c r="CQ64">
        <f t="shared" ca="1" si="26"/>
        <v>51</v>
      </c>
      <c r="CR64">
        <f t="shared" ca="1" si="26"/>
        <v>48</v>
      </c>
      <c r="CS64" t="str">
        <f t="shared" ca="1" si="26"/>
        <v/>
      </c>
      <c r="CT64">
        <f t="shared" ca="1" si="26"/>
        <v>54</v>
      </c>
      <c r="CU64" t="str">
        <f t="shared" ca="1" si="26"/>
        <v/>
      </c>
      <c r="CV64" t="str">
        <f t="shared" ca="1" si="26"/>
        <v/>
      </c>
      <c r="CW64" t="str">
        <f t="shared" ca="1" si="26"/>
        <v/>
      </c>
      <c r="CX64">
        <f t="shared" ca="1" si="26"/>
        <v>49</v>
      </c>
      <c r="CY64">
        <f t="shared" ca="1" si="26"/>
        <v>59</v>
      </c>
      <c r="CZ64">
        <f t="shared" ca="1" si="26"/>
        <v>56</v>
      </c>
      <c r="DA64" t="str">
        <f t="shared" ca="1" si="26"/>
        <v/>
      </c>
      <c r="DB64" t="str">
        <f t="shared" ca="1" si="26"/>
        <v/>
      </c>
      <c r="DC64" t="str">
        <f t="shared" ca="1" si="26"/>
        <v/>
      </c>
      <c r="DD64" t="str">
        <f t="shared" ca="1" si="26"/>
        <v/>
      </c>
      <c r="DE64" t="str">
        <f t="shared" ca="1" si="26"/>
        <v/>
      </c>
      <c r="DF64">
        <f t="shared" ca="1" si="26"/>
        <v>55</v>
      </c>
      <c r="DG64" t="str">
        <f t="shared" ca="1" si="26"/>
        <v/>
      </c>
      <c r="DH64" t="str">
        <f t="shared" ca="1" si="26"/>
        <v/>
      </c>
      <c r="DI64" t="str">
        <f t="shared" ca="1" si="26"/>
        <v/>
      </c>
      <c r="DJ64" t="str">
        <f t="shared" ca="1" si="22"/>
        <v/>
      </c>
      <c r="DK64">
        <f t="shared" ca="1" si="22"/>
        <v>53</v>
      </c>
      <c r="DL64">
        <f t="shared" ca="1" si="22"/>
        <v>50</v>
      </c>
      <c r="DM64" t="str">
        <f t="shared" ca="1" si="22"/>
        <v/>
      </c>
      <c r="DN64" t="str">
        <f t="shared" ca="1" si="22"/>
        <v/>
      </c>
      <c r="DO64" t="str">
        <f t="shared" ca="1" si="22"/>
        <v/>
      </c>
      <c r="DP64" t="str">
        <f t="shared" ca="1" si="22"/>
        <v/>
      </c>
      <c r="DQ64" t="str">
        <f t="shared" ca="1" si="22"/>
        <v/>
      </c>
      <c r="DR64" t="str">
        <f t="shared" ca="1" si="22"/>
        <v/>
      </c>
    </row>
    <row r="65" spans="1:122" x14ac:dyDescent="0.25">
      <c r="A65">
        <v>64</v>
      </c>
      <c r="C65" t="str">
        <f>IF(B65="","",LOOKUP(B65,$CH$1:$DR$1,CH64:DR64))</f>
        <v/>
      </c>
      <c r="G65" t="str">
        <f t="shared" si="4"/>
        <v/>
      </c>
      <c r="H65" t="str">
        <f t="shared" si="24"/>
        <v/>
      </c>
      <c r="I65" t="str">
        <f t="shared" si="24"/>
        <v/>
      </c>
      <c r="J65" t="str">
        <f t="shared" si="24"/>
        <v/>
      </c>
      <c r="K65" t="str">
        <f t="shared" si="24"/>
        <v/>
      </c>
      <c r="L65" t="str">
        <f t="shared" si="24"/>
        <v/>
      </c>
      <c r="M65" t="str">
        <f t="shared" si="24"/>
        <v/>
      </c>
      <c r="N65" t="str">
        <f t="shared" si="24"/>
        <v/>
      </c>
      <c r="O65" t="str">
        <f t="shared" si="24"/>
        <v/>
      </c>
      <c r="P65" t="str">
        <f t="shared" si="24"/>
        <v/>
      </c>
      <c r="Q65" t="str">
        <f t="shared" si="24"/>
        <v/>
      </c>
      <c r="R65" t="str">
        <f t="shared" si="24"/>
        <v/>
      </c>
      <c r="S65" t="str">
        <f t="shared" si="24"/>
        <v/>
      </c>
      <c r="T65" t="str">
        <f t="shared" si="24"/>
        <v/>
      </c>
      <c r="U65" t="str">
        <f t="shared" si="24"/>
        <v/>
      </c>
      <c r="V65" t="str">
        <f t="shared" si="24"/>
        <v/>
      </c>
      <c r="W65" t="str">
        <f t="shared" si="24"/>
        <v/>
      </c>
      <c r="X65" t="str">
        <f t="shared" si="25"/>
        <v/>
      </c>
      <c r="Y65" t="str">
        <f t="shared" si="25"/>
        <v/>
      </c>
      <c r="Z65" t="str">
        <f t="shared" si="25"/>
        <v/>
      </c>
      <c r="AA65" t="str">
        <f t="shared" si="25"/>
        <v/>
      </c>
      <c r="AB65" t="str">
        <f t="shared" si="25"/>
        <v/>
      </c>
      <c r="AC65" t="str">
        <f t="shared" si="25"/>
        <v/>
      </c>
      <c r="AD65" t="str">
        <f t="shared" si="25"/>
        <v/>
      </c>
      <c r="AE65" t="str">
        <f t="shared" si="25"/>
        <v/>
      </c>
      <c r="AF65" t="str">
        <f t="shared" si="25"/>
        <v/>
      </c>
      <c r="AG65" t="str">
        <f t="shared" si="25"/>
        <v/>
      </c>
      <c r="AH65" t="str">
        <f t="shared" si="25"/>
        <v/>
      </c>
      <c r="AI65" t="str">
        <f t="shared" si="25"/>
        <v/>
      </c>
      <c r="AJ65" t="str">
        <f t="shared" si="25"/>
        <v/>
      </c>
      <c r="AK65" t="str">
        <f t="shared" si="25"/>
        <v/>
      </c>
      <c r="AL65" t="str">
        <f t="shared" si="25"/>
        <v/>
      </c>
      <c r="AM65" t="str">
        <f t="shared" si="25"/>
        <v/>
      </c>
      <c r="AN65" t="str">
        <f t="shared" si="25"/>
        <v/>
      </c>
      <c r="AO65" t="str">
        <f t="shared" si="25"/>
        <v/>
      </c>
      <c r="AP65" t="str">
        <f t="shared" si="25"/>
        <v/>
      </c>
      <c r="AQ65" t="str">
        <f t="shared" si="25"/>
        <v/>
      </c>
      <c r="AR65" t="str">
        <f t="shared" si="25"/>
        <v/>
      </c>
      <c r="AT65">
        <f>B65</f>
        <v>0</v>
      </c>
      <c r="AU65">
        <f ca="1">IF($B65=$AT64,AU64,AT64)</f>
        <v>11</v>
      </c>
      <c r="AV65">
        <f ca="1">IF(OR($B65=$AT64,$B65=$AU64),AV64,AU64)</f>
        <v>17</v>
      </c>
      <c r="AW65">
        <f ca="1">IF(OR($B65=$AV64,$B65=$AT64,$B65=$AU64),AW64,AV64)</f>
        <v>31</v>
      </c>
      <c r="AX65">
        <f ca="1">IF(OR($B65=$AV64,$B65=$AT64,$B65=$AU64,$B65=$AW64),AX64,AW64)</f>
        <v>10</v>
      </c>
      <c r="AY65">
        <f ca="1">IF(OR($B65=$AV64,$B65=$AT64,$B65=$AU64,$B65=$AW64,$B65=$AX64),AY64,AX64)</f>
        <v>3</v>
      </c>
      <c r="AZ65">
        <f ca="1">IF(OR($B65=$AV64,$B65=$AT64,$B65=$AU64,$B65=$AW64,$B65=$AX64,$B65=$AY64),AZ64,AY64)</f>
        <v>30</v>
      </c>
      <c r="BA65">
        <f ca="1">IF(OR($B65=$AV64,$B65=$AT64,$B65=$AU64,$B65=$AW64,$B65=$AX64,$B65=$AY64,$B65=$AZ64),BA64,AZ64)</f>
        <v>13</v>
      </c>
      <c r="BB65">
        <f ca="1">IF(OR($B65=$AV64,$B65=$AT64,$B65=$AU64,$B65=$AW64,$B65=$AX64,$B65=$AY64,$B65=$AZ64,$B65=$BA64),BB64,BA64)</f>
        <v>25</v>
      </c>
      <c r="BC65">
        <f ca="1">IF(OR($B65=$AV64,$B65=$AT64,$B65=$AU64,$B65=$AW64,$B65=$AX64,$B65=$AY64,$B65=$AZ64,$B65=$BA64,$B65=$BB64),BC64,BB64)</f>
        <v>19</v>
      </c>
      <c r="BD65">
        <f ca="1">IF(OR($B65=$AV64,$B65=$AT64,$B65=$AU64,$B65=$AW64,$B65=$AX64,$B65=$AY64,$B65=$AZ64,$B65=$BB64,$B65=$BC64,$B65=$BA64),BD64,BC64)</f>
        <v>8</v>
      </c>
      <c r="BE65">
        <f ca="1">IF(OR($B65=$AV64,$B65=$AT64,$B65=$AU64,$B65=$AW64,$B65=$AX64,$B65=$AY64,$B65=$AZ64,$B65=$BB64,$B65=$BC64,$B65=$BD64,$B65=$BA64),BE64,BD64)</f>
        <v>9</v>
      </c>
      <c r="BF65">
        <f ca="1">IF(OR($B65=$AV64,$B65=$AT64,$B65=$AU64,$B65=$AW64,$B65=$AX64,$B65=$AY64,$B65=$AZ64,$B65=$BB64,$B65=$BC64,$B65=$BD64,$B65=$BE64,$B65=$BA64),BF64,BE64)</f>
        <v>18</v>
      </c>
      <c r="BG65">
        <f ca="1">IF(OR($B65=$AV64,$B65=$AT64,$B65=$AU64,$B65=$AW64,$B65=$AX64,$B65=$AY64,$B65=$AZ64,$B65=$BB64,$B65=$BC64,$B65=$BD64,$B65=$BE64,$B65=$BF64,$B65=$BA64),BG64,BF64)</f>
        <v>1</v>
      </c>
      <c r="BH65" t="str">
        <f ca="1">IF(OR($B65=$AV64,$B65=$AT64,$B65=$AU64,$B65=$AW64,$B65=$AX64,$B65=$AY64,$B65=$AZ64,$B65=$BB64,$B65=$BC64,$B65=$BD64,$B65=$BE64,$B65=$BF64,$B65=$BG64,$B65=$BA64),BH64,BG64)</f>
        <v/>
      </c>
      <c r="BI65" t="str">
        <f ca="1">IF(OR($B65=$AV64,$B65=$AT64,$B65=$AU64,$B65=$AW64,$B65=$AX64,$B65=$AY64,$B65=$AZ64,$B65=$BB64,$B65=$BC64,$B65=$BD64,$B65=$BE64,$B65=$BF64,$B65=$BG64,$B65=$BH64,$B65=$BA64),BI64,BH64)</f>
        <v/>
      </c>
      <c r="BJ65" t="str">
        <f ca="1">IF(OR($B65=$AV64,$B65=$AT64,$B65=$AU64,$B65=$AW64,$B65=$AX64,$B65=$AY64,$B65=$AZ64,$B65=$BB64,$B65=$BC64,$B65=$BD64,$B65=$BE64,$B65=$BF64,$B65=$BG64,$B65=$BH64,$B65=$BI64,$B65=$BA64),BJ64,BI64)</f>
        <v/>
      </c>
      <c r="BK65" t="str">
        <f ca="1">IF(OR($B65=$AV64,$B65=$AT64,$B65=$AU64,$B65=$AW64,$B65=$AX64,$B65=$AY64,$B65=$AZ64,$B65=$BB64,$B65=$BC64,$B65=$BD64,$B65=$BE64,$B65=$BF64,$B65=$BG64,$B65=$BH64,$B65=$BI64,$B65=$BJ64,$B65=$BA64),BK64,BJ64)</f>
        <v/>
      </c>
      <c r="BL65" t="str">
        <f ca="1">IF(OR($B65=$AV64,$B65=$AT64,$B65=$AU64,$B65=$AW64,$B65=$AX64,$B65=$AY64,$B65=$AZ64,$B65=$BB64,$B65=$BC64,$B65=$BD64,$B65=$BE64,$B65=$BF64,$B65=$BG64,$B65=$BH64,$B65=$BI64,$B65=$BJ64,$B65=$BK64,$B65=$BA64),BL64,BK64)</f>
        <v/>
      </c>
      <c r="BM65" t="str">
        <f ca="1">IF(OR($B65=$AV64,$B65=$AT64,$B65=$AU64,$B65=$AW64,$B65=$AX64,$B65=$AY64,$B65=$AZ64,$B65=$BB64,$B65=$BC64,$B65=$BD64,$B65=$BE64,$B65=$BF64,$B65=$BG64,$B65=$BH64,$B65=$BI64,$B65=$BJ64,$B65=$BK64,$B65=$BL64,$B65=$BA64),BM64,BL64)</f>
        <v/>
      </c>
      <c r="BN65" t="str">
        <f ca="1">IF(OR($B65=$AV64,$B65=$AT64,$B65=$AU64,$B65=$AW64,$B65=$AX64,$B65=$AY64,$B65=$AZ64,$B65=$BB64,$B65=$BC64,$B65=$BD64,$B65=$BE64,$B65=$BF64,$B65=$BG64,$B65=$BH64,$B65=$BI64,$B65=$BJ64,$B65=$BK64,$B65=$BL64,$B65=$BM64,$B65=$BA64),BN64,BM64)</f>
        <v/>
      </c>
      <c r="BO65" t="str">
        <f ca="1">IF(OR($B65=$AV64,$B65=$AT64,$B65=$AU64,$B65=$AW64,$B65=$AX64,$B65=$AY64,$B65=$AZ64,$B65=$BB64,$B65=$BC64,$B65=$BD64,$B65=$BE64,$B65=$BF64,$B65=$BG64,$B65=$BH64,$B65=$BI64,$B65=$BJ64,$B65=$BK64,$B65=$BL64,$B65=$BM64,$B65=$BN64,$B65=$BA64),BO64,BN64)</f>
        <v/>
      </c>
      <c r="BP65" t="str">
        <f ca="1">IF(OR($B65=$AV64,$B65=$AT64,$B65=$AU64,$B65=$AW64,$B65=$AX64,$B65=$AY64,$B65=$AZ64,$B65=$BB64,$B65=$BC64,$B65=$BD64,$B65=$BE64,$B65=$BF64,$B65=$BG64,$B65=$BH64,$B65=$BI64,$B65=$BJ64,$B65=$BK64,$B65=$BL64,$B65=$BM64,$B65=$BN64,$B65=$BO64,$B65=$BA64),BP64,BO64)</f>
        <v/>
      </c>
      <c r="BQ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IF(OR($B65=$AV64,$B65=$AT64,$B65=$AU64,$B65=$AW64,$B65=$AX64,$B65=$AY64,$B65=$AZ64,$B65=$BB64,$B65=$BC64,$B65=$BD64,$B65=$BE64,$B65=$BF64,$B65=$BG64,$B65=$BH64,$B65=$BI64,$B65=$BJ64,$B65=$BK64,$B65=$BL64,$B65=$BM64,$B65=$BN64,$B65=$BO64,$B65=$BP64,$B65=$BA64),BQ64,BP64)</f>
        <v/>
      </c>
      <c r="BR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A64),BR64,BQ64)</f>
        <v/>
      </c>
      <c r="BS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A64),BS64,BR64)</f>
        <v/>
      </c>
      <c r="BT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A64),BT64,BS64)</f>
        <v/>
      </c>
      <c r="BU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A64),BU64,BT64)</f>
        <v/>
      </c>
      <c r="BV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A64),BV64,BU64)</f>
        <v/>
      </c>
      <c r="BW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A64),BW64,BV64)</f>
        <v/>
      </c>
      <c r="BX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A64),BX64,BW64)</f>
        <v/>
      </c>
      <c r="BY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A64),BY64,BX64)</f>
        <v/>
      </c>
      <c r="BZ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A64),BZ64,BY64)</f>
        <v/>
      </c>
      <c r="CA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BA64),CA64,BZ64)</f>
        <v/>
      </c>
      <c r="CB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CA64,$B65=$BA64),CB64,CA64)</f>
        <v/>
      </c>
      <c r="CC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CA64,$B65=$CB64,$B65=$BA64),CC64,CB64)</f>
        <v/>
      </c>
      <c r="CD65" t="str">
        <f ca="1">IF(OR($B65=$AV64,$B65=$AT64,$B65=$AU64,$B65=$AW64,$B65=$AX64,$B65=$AY64,$B65=$AZ64,$B65=$BB64,$B65=$BC64,$B65=$BD64,$B65=$BE64,$B65=$BF64,$B65=$BG64,$B65=$BH64,$B65=$BI64,$B65=$BJ64,$B65=$BK64,$B65=$BL64,$B65=$BM64,$B65=$BN64,$B65=$BO64,$B65=$BP64,$B65=$BQ64,$B65=$BR64,$B65=$BS64,$B65=$BT64,$B65=$BU64,$B65=$BV64,$B65=$BW64,$B65=$BX64,$B65=$BY64,$B65=$BZ64,$B65=$CA64,$B65=$CB64,$B65=$CC64,$B65=$BA64),CD64,CC64)</f>
        <v/>
      </c>
      <c r="CH65">
        <f t="shared" ca="1" si="26"/>
        <v>61</v>
      </c>
      <c r="CI65" t="str">
        <f t="shared" ca="1" si="26"/>
        <v/>
      </c>
      <c r="CJ65">
        <f t="shared" ca="1" si="26"/>
        <v>53</v>
      </c>
      <c r="CK65" t="str">
        <f t="shared" ca="1" si="26"/>
        <v/>
      </c>
      <c r="CL65" t="str">
        <f t="shared" ca="1" si="26"/>
        <v/>
      </c>
      <c r="CM65" t="str">
        <f t="shared" ca="1" si="26"/>
        <v/>
      </c>
      <c r="CN65" t="str">
        <f t="shared" ca="1" si="26"/>
        <v/>
      </c>
      <c r="CO65">
        <f t="shared" ca="1" si="26"/>
        <v>58</v>
      </c>
      <c r="CP65">
        <f t="shared" ca="1" si="26"/>
        <v>59</v>
      </c>
      <c r="CQ65">
        <f t="shared" ca="1" si="26"/>
        <v>52</v>
      </c>
      <c r="CR65">
        <f t="shared" ca="1" si="26"/>
        <v>49</v>
      </c>
      <c r="CS65" t="str">
        <f t="shared" ca="1" si="26"/>
        <v/>
      </c>
      <c r="CT65">
        <f t="shared" ca="1" si="26"/>
        <v>55</v>
      </c>
      <c r="CU65" t="str">
        <f t="shared" ca="1" si="26"/>
        <v/>
      </c>
      <c r="CV65" t="str">
        <f t="shared" ca="1" si="26"/>
        <v/>
      </c>
      <c r="CW65" t="str">
        <f t="shared" ca="1" si="26"/>
        <v/>
      </c>
      <c r="CX65">
        <f t="shared" ca="1" si="26"/>
        <v>50</v>
      </c>
      <c r="CY65">
        <f t="shared" ca="1" si="26"/>
        <v>60</v>
      </c>
      <c r="CZ65">
        <f t="shared" ca="1" si="26"/>
        <v>57</v>
      </c>
      <c r="DA65" t="str">
        <f t="shared" ca="1" si="26"/>
        <v/>
      </c>
      <c r="DB65" t="str">
        <f t="shared" ca="1" si="26"/>
        <v/>
      </c>
      <c r="DC65" t="str">
        <f t="shared" ca="1" si="26"/>
        <v/>
      </c>
      <c r="DD65" t="str">
        <f t="shared" ca="1" si="26"/>
        <v/>
      </c>
      <c r="DE65" t="str">
        <f t="shared" ca="1" si="26"/>
        <v/>
      </c>
      <c r="DF65">
        <f t="shared" ca="1" si="26"/>
        <v>56</v>
      </c>
      <c r="DG65" t="str">
        <f t="shared" ca="1" si="26"/>
        <v/>
      </c>
      <c r="DH65" t="str">
        <f t="shared" ca="1" si="26"/>
        <v/>
      </c>
      <c r="DI65" t="str">
        <f t="shared" ca="1" si="26"/>
        <v/>
      </c>
      <c r="DJ65" t="str">
        <f t="shared" ca="1" si="22"/>
        <v/>
      </c>
      <c r="DK65">
        <f t="shared" ca="1" si="22"/>
        <v>54</v>
      </c>
      <c r="DL65">
        <f t="shared" ca="1" si="22"/>
        <v>51</v>
      </c>
      <c r="DM65" t="str">
        <f t="shared" ca="1" si="22"/>
        <v/>
      </c>
      <c r="DN65" t="str">
        <f t="shared" ca="1" si="22"/>
        <v/>
      </c>
      <c r="DO65" t="str">
        <f t="shared" ca="1" si="22"/>
        <v/>
      </c>
      <c r="DP65" t="str">
        <f t="shared" ca="1" si="22"/>
        <v/>
      </c>
      <c r="DQ65" t="str">
        <f t="shared" ca="1" si="22"/>
        <v/>
      </c>
      <c r="DR65" t="str">
        <f t="shared" ca="1" si="22"/>
        <v/>
      </c>
    </row>
    <row r="66" spans="1:122" x14ac:dyDescent="0.25">
      <c r="A66">
        <v>65</v>
      </c>
      <c r="C66" t="str">
        <f>IF(B66="","",LOOKUP(B66,$CH$1:$DR$1,CH65:DR65))</f>
        <v/>
      </c>
      <c r="G66" t="str">
        <f t="shared" si="4"/>
        <v/>
      </c>
      <c r="H66" t="str">
        <f t="shared" si="24"/>
        <v/>
      </c>
      <c r="I66" t="str">
        <f t="shared" si="24"/>
        <v/>
      </c>
      <c r="J66" t="str">
        <f t="shared" si="24"/>
        <v/>
      </c>
      <c r="K66" t="str">
        <f t="shared" si="24"/>
        <v/>
      </c>
      <c r="L66" t="str">
        <f t="shared" si="24"/>
        <v/>
      </c>
      <c r="M66" t="str">
        <f t="shared" si="24"/>
        <v/>
      </c>
      <c r="N66" t="str">
        <f t="shared" si="24"/>
        <v/>
      </c>
      <c r="O66" t="str">
        <f t="shared" si="24"/>
        <v/>
      </c>
      <c r="P66" t="str">
        <f t="shared" si="24"/>
        <v/>
      </c>
      <c r="Q66" t="str">
        <f t="shared" si="24"/>
        <v/>
      </c>
      <c r="R66" t="str">
        <f t="shared" si="24"/>
        <v/>
      </c>
      <c r="S66" t="str">
        <f t="shared" si="24"/>
        <v/>
      </c>
      <c r="T66" t="str">
        <f t="shared" si="24"/>
        <v/>
      </c>
      <c r="U66" t="str">
        <f t="shared" si="24"/>
        <v/>
      </c>
      <c r="V66" t="str">
        <f t="shared" si="24"/>
        <v/>
      </c>
      <c r="W66" t="str">
        <f t="shared" si="24"/>
        <v/>
      </c>
      <c r="X66" t="str">
        <f t="shared" si="25"/>
        <v/>
      </c>
      <c r="Y66" t="str">
        <f t="shared" si="25"/>
        <v/>
      </c>
      <c r="Z66" t="str">
        <f t="shared" si="25"/>
        <v/>
      </c>
      <c r="AA66" t="str">
        <f t="shared" si="25"/>
        <v/>
      </c>
      <c r="AB66" t="str">
        <f t="shared" si="25"/>
        <v/>
      </c>
      <c r="AC66" t="str">
        <f t="shared" si="25"/>
        <v/>
      </c>
      <c r="AD66" t="str">
        <f t="shared" si="25"/>
        <v/>
      </c>
      <c r="AE66" t="str">
        <f t="shared" si="25"/>
        <v/>
      </c>
      <c r="AF66" t="str">
        <f t="shared" si="25"/>
        <v/>
      </c>
      <c r="AG66" t="str">
        <f t="shared" si="25"/>
        <v/>
      </c>
      <c r="AH66" t="str">
        <f t="shared" si="25"/>
        <v/>
      </c>
      <c r="AI66" t="str">
        <f t="shared" si="25"/>
        <v/>
      </c>
      <c r="AJ66" t="str">
        <f t="shared" si="25"/>
        <v/>
      </c>
      <c r="AK66" t="str">
        <f t="shared" si="25"/>
        <v/>
      </c>
      <c r="AL66" t="str">
        <f t="shared" si="25"/>
        <v/>
      </c>
      <c r="AM66" t="str">
        <f t="shared" si="25"/>
        <v/>
      </c>
      <c r="AN66" t="str">
        <f t="shared" si="25"/>
        <v/>
      </c>
      <c r="AO66" t="str">
        <f t="shared" si="25"/>
        <v/>
      </c>
      <c r="AP66" t="str">
        <f t="shared" si="25"/>
        <v/>
      </c>
      <c r="AQ66" t="str">
        <f t="shared" si="25"/>
        <v/>
      </c>
      <c r="AR66" t="str">
        <f t="shared" si="25"/>
        <v/>
      </c>
      <c r="AT66">
        <f>B66</f>
        <v>0</v>
      </c>
      <c r="AU66">
        <f ca="1">IF($B66=$AT65,AU65,AT65)</f>
        <v>11</v>
      </c>
      <c r="AV66">
        <f ca="1">IF(OR($B66=$AT65,$B66=$AU65),AV65,AU65)</f>
        <v>17</v>
      </c>
      <c r="AW66">
        <f ca="1">IF(OR($B66=$AV65,$B66=$AT65,$B66=$AU65),AW65,AV65)</f>
        <v>31</v>
      </c>
      <c r="AX66">
        <f ca="1">IF(OR($B66=$AV65,$B66=$AT65,$B66=$AU65,$B66=$AW65),AX65,AW65)</f>
        <v>10</v>
      </c>
      <c r="AY66">
        <f ca="1">IF(OR($B66=$AV65,$B66=$AT65,$B66=$AU65,$B66=$AW65,$B66=$AX65),AY65,AX65)</f>
        <v>3</v>
      </c>
      <c r="AZ66">
        <f ca="1">IF(OR($B66=$AV65,$B66=$AT65,$B66=$AU65,$B66=$AW65,$B66=$AX65,$B66=$AY65),AZ65,AY65)</f>
        <v>30</v>
      </c>
      <c r="BA66">
        <f ca="1">IF(OR($B66=$AV65,$B66=$AT65,$B66=$AU65,$B66=$AW65,$B66=$AX65,$B66=$AY65,$B66=$AZ65),BA65,AZ65)</f>
        <v>13</v>
      </c>
      <c r="BB66">
        <f ca="1">IF(OR($B66=$AV65,$B66=$AT65,$B66=$AU65,$B66=$AW65,$B66=$AX65,$B66=$AY65,$B66=$AZ65,$B66=$BA65),BB65,BA65)</f>
        <v>25</v>
      </c>
      <c r="BC66">
        <f ca="1">IF(OR($B66=$AV65,$B66=$AT65,$B66=$AU65,$B66=$AW65,$B66=$AX65,$B66=$AY65,$B66=$AZ65,$B66=$BA65,$B66=$BB65),BC65,BB65)</f>
        <v>19</v>
      </c>
      <c r="BD66">
        <f ca="1">IF(OR($B66=$AV65,$B66=$AT65,$B66=$AU65,$B66=$AW65,$B66=$AX65,$B66=$AY65,$B66=$AZ65,$B66=$BB65,$B66=$BC65,$B66=$BA65),BD65,BC65)</f>
        <v>8</v>
      </c>
      <c r="BE66">
        <f ca="1">IF(OR($B66=$AV65,$B66=$AT65,$B66=$AU65,$B66=$AW65,$B66=$AX65,$B66=$AY65,$B66=$AZ65,$B66=$BB65,$B66=$BC65,$B66=$BD65,$B66=$BA65),BE65,BD65)</f>
        <v>9</v>
      </c>
      <c r="BF66">
        <f ca="1">IF(OR($B66=$AV65,$B66=$AT65,$B66=$AU65,$B66=$AW65,$B66=$AX65,$B66=$AY65,$B66=$AZ65,$B66=$BB65,$B66=$BC65,$B66=$BD65,$B66=$BE65,$B66=$BA65),BF65,BE65)</f>
        <v>18</v>
      </c>
      <c r="BG66">
        <f ca="1">IF(OR($B66=$AV65,$B66=$AT65,$B66=$AU65,$B66=$AW65,$B66=$AX65,$B66=$AY65,$B66=$AZ65,$B66=$BB65,$B66=$BC65,$B66=$BD65,$B66=$BE65,$B66=$BF65,$B66=$BA65),BG65,BF65)</f>
        <v>1</v>
      </c>
      <c r="BH66" t="str">
        <f ca="1">IF(OR($B66=$AV65,$B66=$AT65,$B66=$AU65,$B66=$AW65,$B66=$AX65,$B66=$AY65,$B66=$AZ65,$B66=$BB65,$B66=$BC65,$B66=$BD65,$B66=$BE65,$B66=$BF65,$B66=$BG65,$B66=$BA65),BH65,BG65)</f>
        <v/>
      </c>
      <c r="BI66" t="str">
        <f ca="1">IF(OR($B66=$AV65,$B66=$AT65,$B66=$AU65,$B66=$AW65,$B66=$AX65,$B66=$AY65,$B66=$AZ65,$B66=$BB65,$B66=$BC65,$B66=$BD65,$B66=$BE65,$B66=$BF65,$B66=$BG65,$B66=$BH65,$B66=$BA65),BI65,BH65)</f>
        <v/>
      </c>
      <c r="BJ66" t="str">
        <f ca="1">IF(OR($B66=$AV65,$B66=$AT65,$B66=$AU65,$B66=$AW65,$B66=$AX65,$B66=$AY65,$B66=$AZ65,$B66=$BB65,$B66=$BC65,$B66=$BD65,$B66=$BE65,$B66=$BF65,$B66=$BG65,$B66=$BH65,$B66=$BI65,$B66=$BA65),BJ65,BI65)</f>
        <v/>
      </c>
      <c r="BK66" t="str">
        <f ca="1">IF(OR($B66=$AV65,$B66=$AT65,$B66=$AU65,$B66=$AW65,$B66=$AX65,$B66=$AY65,$B66=$AZ65,$B66=$BB65,$B66=$BC65,$B66=$BD65,$B66=$BE65,$B66=$BF65,$B66=$BG65,$B66=$BH65,$B66=$BI65,$B66=$BJ65,$B66=$BA65),BK65,BJ65)</f>
        <v/>
      </c>
      <c r="BL66" t="str">
        <f ca="1">IF(OR($B66=$AV65,$B66=$AT65,$B66=$AU65,$B66=$AW65,$B66=$AX65,$B66=$AY65,$B66=$AZ65,$B66=$BB65,$B66=$BC65,$B66=$BD65,$B66=$BE65,$B66=$BF65,$B66=$BG65,$B66=$BH65,$B66=$BI65,$B66=$BJ65,$B66=$BK65,$B66=$BA65),BL65,BK65)</f>
        <v/>
      </c>
      <c r="BM66" t="str">
        <f ca="1">IF(OR($B66=$AV65,$B66=$AT65,$B66=$AU65,$B66=$AW65,$B66=$AX65,$B66=$AY65,$B66=$AZ65,$B66=$BB65,$B66=$BC65,$B66=$BD65,$B66=$BE65,$B66=$BF65,$B66=$BG65,$B66=$BH65,$B66=$BI65,$B66=$BJ65,$B66=$BK65,$B66=$BL65,$B66=$BA65),BM65,BL65)</f>
        <v/>
      </c>
      <c r="BN66" t="str">
        <f ca="1">IF(OR($B66=$AV65,$B66=$AT65,$B66=$AU65,$B66=$AW65,$B66=$AX65,$B66=$AY65,$B66=$AZ65,$B66=$BB65,$B66=$BC65,$B66=$BD65,$B66=$BE65,$B66=$BF65,$B66=$BG65,$B66=$BH65,$B66=$BI65,$B66=$BJ65,$B66=$BK65,$B66=$BL65,$B66=$BM65,$B66=$BA65),BN65,BM65)</f>
        <v/>
      </c>
      <c r="BO66" t="str">
        <f ca="1">IF(OR($B66=$AV65,$B66=$AT65,$B66=$AU65,$B66=$AW65,$B66=$AX65,$B66=$AY65,$B66=$AZ65,$B66=$BB65,$B66=$BC65,$B66=$BD65,$B66=$BE65,$B66=$BF65,$B66=$BG65,$B66=$BH65,$B66=$BI65,$B66=$BJ65,$B66=$BK65,$B66=$BL65,$B66=$BM65,$B66=$BN65,$B66=$BA65),BO65,BN65)</f>
        <v/>
      </c>
      <c r="BP66" t="str">
        <f ca="1">IF(OR($B66=$AV65,$B66=$AT65,$B66=$AU65,$B66=$AW65,$B66=$AX65,$B66=$AY65,$B66=$AZ65,$B66=$BB65,$B66=$BC65,$B66=$BD65,$B66=$BE65,$B66=$BF65,$B66=$BG65,$B66=$BH65,$B66=$BI65,$B66=$BJ65,$B66=$BK65,$B66=$BL65,$B66=$BM65,$B66=$BN65,$B66=$BO65,$B66=$BA65),BP65,BO65)</f>
        <v/>
      </c>
      <c r="BQ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IF(OR($B66=$AV65,$B66=$AT65,$B66=$AU65,$B66=$AW65,$B66=$AX65,$B66=$AY65,$B66=$AZ65,$B66=$BB65,$B66=$BC65,$B66=$BD65,$B66=$BE65,$B66=$BF65,$B66=$BG65,$B66=$BH65,$B66=$BI65,$B66=$BJ65,$B66=$BK65,$B66=$BL65,$B66=$BM65,$B66=$BN65,$B66=$BO65,$B66=$BP65,$B66=$BA65),BQ65,BP65)</f>
        <v/>
      </c>
      <c r="BR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A65),BR65,BQ65)</f>
        <v/>
      </c>
      <c r="BS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A65),BS65,BR65)</f>
        <v/>
      </c>
      <c r="BT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A65),BT65,BS65)</f>
        <v/>
      </c>
      <c r="BU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A65),BU65,BT65)</f>
        <v/>
      </c>
      <c r="BV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A65),BV65,BU65)</f>
        <v/>
      </c>
      <c r="BW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A65),BW65,BV65)</f>
        <v/>
      </c>
      <c r="BX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A65),BX65,BW65)</f>
        <v/>
      </c>
      <c r="BY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A65),BY65,BX65)</f>
        <v/>
      </c>
      <c r="BZ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A65),BZ65,BY65)</f>
        <v/>
      </c>
      <c r="CA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BA65),CA65,BZ65)</f>
        <v/>
      </c>
      <c r="CB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CA65,$B66=$BA65),CB65,CA65)</f>
        <v/>
      </c>
      <c r="CC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CA65,$B66=$CB65,$B66=$BA65),CC65,CB65)</f>
        <v/>
      </c>
      <c r="CD66" t="str">
        <f ca="1">IF(OR($B66=$AV65,$B66=$AT65,$B66=$AU65,$B66=$AW65,$B66=$AX65,$B66=$AY65,$B66=$AZ65,$B66=$BB65,$B66=$BC65,$B66=$BD65,$B66=$BE65,$B66=$BF65,$B66=$BG65,$B66=$BH65,$B66=$BI65,$B66=$BJ65,$B66=$BK65,$B66=$BL65,$B66=$BM65,$B66=$BN65,$B66=$BO65,$B66=$BP65,$B66=$BQ65,$B66=$BR65,$B66=$BS65,$B66=$BT65,$B66=$BU65,$B66=$BV65,$B66=$BW65,$B66=$BX65,$B66=$BY65,$B66=$BZ65,$B66=$CA65,$B66=$CB65,$B66=$CC65,$B66=$BA65),CD65,CC65)</f>
        <v/>
      </c>
      <c r="CH66">
        <f t="shared" ca="1" si="26"/>
        <v>62</v>
      </c>
      <c r="CI66" t="str">
        <f t="shared" ca="1" si="26"/>
        <v/>
      </c>
      <c r="CJ66">
        <f t="shared" ca="1" si="26"/>
        <v>54</v>
      </c>
      <c r="CK66" t="str">
        <f t="shared" ca="1" si="26"/>
        <v/>
      </c>
      <c r="CL66" t="str">
        <f t="shared" ca="1" si="26"/>
        <v/>
      </c>
      <c r="CM66" t="str">
        <f t="shared" ca="1" si="26"/>
        <v/>
      </c>
      <c r="CN66" t="str">
        <f t="shared" ca="1" si="26"/>
        <v/>
      </c>
      <c r="CO66">
        <f t="shared" ca="1" si="26"/>
        <v>59</v>
      </c>
      <c r="CP66">
        <f t="shared" ca="1" si="26"/>
        <v>60</v>
      </c>
      <c r="CQ66">
        <f t="shared" ca="1" si="26"/>
        <v>53</v>
      </c>
      <c r="CR66">
        <f t="shared" ca="1" si="26"/>
        <v>50</v>
      </c>
      <c r="CS66" t="str">
        <f t="shared" ca="1" si="26"/>
        <v/>
      </c>
      <c r="CT66">
        <f t="shared" ca="1" si="26"/>
        <v>56</v>
      </c>
      <c r="CU66" t="str">
        <f t="shared" ca="1" si="26"/>
        <v/>
      </c>
      <c r="CV66" t="str">
        <f t="shared" ca="1" si="26"/>
        <v/>
      </c>
      <c r="CW66" t="str">
        <f t="shared" ca="1" si="26"/>
        <v/>
      </c>
      <c r="CX66">
        <f t="shared" ca="1" si="26"/>
        <v>51</v>
      </c>
      <c r="CY66">
        <f t="shared" ca="1" si="26"/>
        <v>61</v>
      </c>
      <c r="CZ66">
        <f t="shared" ca="1" si="26"/>
        <v>58</v>
      </c>
      <c r="DA66" t="str">
        <f t="shared" ca="1" si="26"/>
        <v/>
      </c>
      <c r="DB66" t="str">
        <f t="shared" ca="1" si="26"/>
        <v/>
      </c>
      <c r="DC66" t="str">
        <f t="shared" ca="1" si="26"/>
        <v/>
      </c>
      <c r="DD66" t="str">
        <f t="shared" ca="1" si="26"/>
        <v/>
      </c>
      <c r="DE66" t="str">
        <f t="shared" ca="1" si="26"/>
        <v/>
      </c>
      <c r="DF66">
        <f t="shared" ca="1" si="26"/>
        <v>57</v>
      </c>
      <c r="DG66" t="str">
        <f t="shared" ca="1" si="26"/>
        <v/>
      </c>
      <c r="DH66" t="str">
        <f t="shared" ca="1" si="26"/>
        <v/>
      </c>
      <c r="DI66" t="str">
        <f t="shared" ca="1" si="26"/>
        <v/>
      </c>
      <c r="DJ66" t="str">
        <f t="shared" ca="1" si="22"/>
        <v/>
      </c>
      <c r="DK66">
        <f t="shared" ca="1" si="22"/>
        <v>55</v>
      </c>
      <c r="DL66">
        <f t="shared" ca="1" si="22"/>
        <v>52</v>
      </c>
      <c r="DM66" t="str">
        <f t="shared" ca="1" si="22"/>
        <v/>
      </c>
      <c r="DN66" t="str">
        <f t="shared" ca="1" si="22"/>
        <v/>
      </c>
      <c r="DO66" t="str">
        <f t="shared" ca="1" si="22"/>
        <v/>
      </c>
      <c r="DP66" t="str">
        <f t="shared" ca="1" si="22"/>
        <v/>
      </c>
      <c r="DQ66" t="str">
        <f t="shared" ca="1" si="22"/>
        <v/>
      </c>
      <c r="DR66" t="str">
        <f t="shared" ca="1" si="22"/>
        <v/>
      </c>
    </row>
    <row r="67" spans="1:122" x14ac:dyDescent="0.25">
      <c r="A67">
        <v>66</v>
      </c>
      <c r="C67" t="str">
        <f>IF(B67="","",LOOKUP(B67,$CH$1:$DR$1,CH66:DR66))</f>
        <v/>
      </c>
      <c r="G67" t="str">
        <f t="shared" si="4"/>
        <v/>
      </c>
      <c r="H67" t="str">
        <f t="shared" si="24"/>
        <v/>
      </c>
      <c r="I67" t="str">
        <f t="shared" si="24"/>
        <v/>
      </c>
      <c r="J67" t="str">
        <f t="shared" si="24"/>
        <v/>
      </c>
      <c r="K67" t="str">
        <f t="shared" si="24"/>
        <v/>
      </c>
      <c r="L67" t="str">
        <f t="shared" si="24"/>
        <v/>
      </c>
      <c r="M67" t="str">
        <f t="shared" si="24"/>
        <v/>
      </c>
      <c r="N67" t="str">
        <f t="shared" si="24"/>
        <v/>
      </c>
      <c r="O67" t="str">
        <f t="shared" si="24"/>
        <v/>
      </c>
      <c r="P67" t="str">
        <f t="shared" si="24"/>
        <v/>
      </c>
      <c r="Q67" t="str">
        <f t="shared" si="24"/>
        <v/>
      </c>
      <c r="R67" t="str">
        <f t="shared" si="24"/>
        <v/>
      </c>
      <c r="S67" t="str">
        <f t="shared" si="24"/>
        <v/>
      </c>
      <c r="T67" t="str">
        <f t="shared" si="24"/>
        <v/>
      </c>
      <c r="U67" t="str">
        <f t="shared" si="24"/>
        <v/>
      </c>
      <c r="V67" t="str">
        <f t="shared" si="24"/>
        <v/>
      </c>
      <c r="W67" t="str">
        <f t="shared" si="24"/>
        <v/>
      </c>
      <c r="X67" t="str">
        <f t="shared" si="25"/>
        <v/>
      </c>
      <c r="Y67" t="str">
        <f t="shared" si="25"/>
        <v/>
      </c>
      <c r="Z67" t="str">
        <f t="shared" si="25"/>
        <v/>
      </c>
      <c r="AA67" t="str">
        <f t="shared" si="25"/>
        <v/>
      </c>
      <c r="AB67" t="str">
        <f t="shared" si="25"/>
        <v/>
      </c>
      <c r="AC67" t="str">
        <f t="shared" si="25"/>
        <v/>
      </c>
      <c r="AD67" t="str">
        <f t="shared" si="25"/>
        <v/>
      </c>
      <c r="AE67" t="str">
        <f t="shared" si="25"/>
        <v/>
      </c>
      <c r="AF67" t="str">
        <f t="shared" si="25"/>
        <v/>
      </c>
      <c r="AG67" t="str">
        <f t="shared" si="25"/>
        <v/>
      </c>
      <c r="AH67" t="str">
        <f t="shared" si="25"/>
        <v/>
      </c>
      <c r="AI67" t="str">
        <f t="shared" si="25"/>
        <v/>
      </c>
      <c r="AJ67" t="str">
        <f t="shared" si="25"/>
        <v/>
      </c>
      <c r="AK67" t="str">
        <f t="shared" si="25"/>
        <v/>
      </c>
      <c r="AL67" t="str">
        <f t="shared" si="25"/>
        <v/>
      </c>
      <c r="AM67" t="str">
        <f t="shared" si="25"/>
        <v/>
      </c>
      <c r="AN67" t="str">
        <f t="shared" si="25"/>
        <v/>
      </c>
      <c r="AO67" t="str">
        <f t="shared" si="25"/>
        <v/>
      </c>
      <c r="AP67" t="str">
        <f t="shared" si="25"/>
        <v/>
      </c>
      <c r="AQ67" t="str">
        <f t="shared" si="25"/>
        <v/>
      </c>
      <c r="AR67" t="str">
        <f t="shared" si="25"/>
        <v/>
      </c>
      <c r="AT67">
        <f>B67</f>
        <v>0</v>
      </c>
      <c r="AU67">
        <f ca="1">IF($B67=$AT66,AU66,AT66)</f>
        <v>11</v>
      </c>
      <c r="AV67">
        <f ca="1">IF(OR($B67=$AT66,$B67=$AU66),AV66,AU66)</f>
        <v>17</v>
      </c>
      <c r="AW67">
        <f ca="1">IF(OR($B67=$AV66,$B67=$AT66,$B67=$AU66),AW66,AV66)</f>
        <v>31</v>
      </c>
      <c r="AX67">
        <f ca="1">IF(OR($B67=$AV66,$B67=$AT66,$B67=$AU66,$B67=$AW66),AX66,AW66)</f>
        <v>10</v>
      </c>
      <c r="AY67">
        <f ca="1">IF(OR($B67=$AV66,$B67=$AT66,$B67=$AU66,$B67=$AW66,$B67=$AX66),AY66,AX66)</f>
        <v>3</v>
      </c>
      <c r="AZ67">
        <f ca="1">IF(OR($B67=$AV66,$B67=$AT66,$B67=$AU66,$B67=$AW66,$B67=$AX66,$B67=$AY66),AZ66,AY66)</f>
        <v>30</v>
      </c>
      <c r="BA67">
        <f ca="1">IF(OR($B67=$AV66,$B67=$AT66,$B67=$AU66,$B67=$AW66,$B67=$AX66,$B67=$AY66,$B67=$AZ66),BA66,AZ66)</f>
        <v>13</v>
      </c>
      <c r="BB67">
        <f ca="1">IF(OR($B67=$AV66,$B67=$AT66,$B67=$AU66,$B67=$AW66,$B67=$AX66,$B67=$AY66,$B67=$AZ66,$B67=$BA66),BB66,BA66)</f>
        <v>25</v>
      </c>
      <c r="BC67">
        <f ca="1">IF(OR($B67=$AV66,$B67=$AT66,$B67=$AU66,$B67=$AW66,$B67=$AX66,$B67=$AY66,$B67=$AZ66,$B67=$BA66,$B67=$BB66),BC66,BB66)</f>
        <v>19</v>
      </c>
      <c r="BD67">
        <f ca="1">IF(OR($B67=$AV66,$B67=$AT66,$B67=$AU66,$B67=$AW66,$B67=$AX66,$B67=$AY66,$B67=$AZ66,$B67=$BB66,$B67=$BC66,$B67=$BA66),BD66,BC66)</f>
        <v>8</v>
      </c>
      <c r="BE67">
        <f ca="1">IF(OR($B67=$AV66,$B67=$AT66,$B67=$AU66,$B67=$AW66,$B67=$AX66,$B67=$AY66,$B67=$AZ66,$B67=$BB66,$B67=$BC66,$B67=$BD66,$B67=$BA66),BE66,BD66)</f>
        <v>9</v>
      </c>
      <c r="BF67">
        <f ca="1">IF(OR($B67=$AV66,$B67=$AT66,$B67=$AU66,$B67=$AW66,$B67=$AX66,$B67=$AY66,$B67=$AZ66,$B67=$BB66,$B67=$BC66,$B67=$BD66,$B67=$BE66,$B67=$BA66),BF66,BE66)</f>
        <v>18</v>
      </c>
      <c r="BG67">
        <f ca="1">IF(OR($B67=$AV66,$B67=$AT66,$B67=$AU66,$B67=$AW66,$B67=$AX66,$B67=$AY66,$B67=$AZ66,$B67=$BB66,$B67=$BC66,$B67=$BD66,$B67=$BE66,$B67=$BF66,$B67=$BA66),BG66,BF66)</f>
        <v>1</v>
      </c>
      <c r="BH67" t="str">
        <f ca="1">IF(OR($B67=$AV66,$B67=$AT66,$B67=$AU66,$B67=$AW66,$B67=$AX66,$B67=$AY66,$B67=$AZ66,$B67=$BB66,$B67=$BC66,$B67=$BD66,$B67=$BE66,$B67=$BF66,$B67=$BG66,$B67=$BA66),BH66,BG66)</f>
        <v/>
      </c>
      <c r="BI67" t="str">
        <f ca="1">IF(OR($B67=$AV66,$B67=$AT66,$B67=$AU66,$B67=$AW66,$B67=$AX66,$B67=$AY66,$B67=$AZ66,$B67=$BB66,$B67=$BC66,$B67=$BD66,$B67=$BE66,$B67=$BF66,$B67=$BG66,$B67=$BH66,$B67=$BA66),BI66,BH66)</f>
        <v/>
      </c>
      <c r="BJ67" t="str">
        <f ca="1">IF(OR($B67=$AV66,$B67=$AT66,$B67=$AU66,$B67=$AW66,$B67=$AX66,$B67=$AY66,$B67=$AZ66,$B67=$BB66,$B67=$BC66,$B67=$BD66,$B67=$BE66,$B67=$BF66,$B67=$BG66,$B67=$BH66,$B67=$BI66,$B67=$BA66),BJ66,BI66)</f>
        <v/>
      </c>
      <c r="BK67" t="str">
        <f ca="1">IF(OR($B67=$AV66,$B67=$AT66,$B67=$AU66,$B67=$AW66,$B67=$AX66,$B67=$AY66,$B67=$AZ66,$B67=$BB66,$B67=$BC66,$B67=$BD66,$B67=$BE66,$B67=$BF66,$B67=$BG66,$B67=$BH66,$B67=$BI66,$B67=$BJ66,$B67=$BA66),BK66,BJ66)</f>
        <v/>
      </c>
      <c r="BL67" t="str">
        <f ca="1">IF(OR($B67=$AV66,$B67=$AT66,$B67=$AU66,$B67=$AW66,$B67=$AX66,$B67=$AY66,$B67=$AZ66,$B67=$BB66,$B67=$BC66,$B67=$BD66,$B67=$BE66,$B67=$BF66,$B67=$BG66,$B67=$BH66,$B67=$BI66,$B67=$BJ66,$B67=$BK66,$B67=$BA66),BL66,BK66)</f>
        <v/>
      </c>
      <c r="BM67" t="str">
        <f ca="1">IF(OR($B67=$AV66,$B67=$AT66,$B67=$AU66,$B67=$AW66,$B67=$AX66,$B67=$AY66,$B67=$AZ66,$B67=$BB66,$B67=$BC66,$B67=$BD66,$B67=$BE66,$B67=$BF66,$B67=$BG66,$B67=$BH66,$B67=$BI66,$B67=$BJ66,$B67=$BK66,$B67=$BL66,$B67=$BA66),BM66,BL66)</f>
        <v/>
      </c>
      <c r="BN67" t="str">
        <f ca="1">IF(OR($B67=$AV66,$B67=$AT66,$B67=$AU66,$B67=$AW66,$B67=$AX66,$B67=$AY66,$B67=$AZ66,$B67=$BB66,$B67=$BC66,$B67=$BD66,$B67=$BE66,$B67=$BF66,$B67=$BG66,$B67=$BH66,$B67=$BI66,$B67=$BJ66,$B67=$BK66,$B67=$BL66,$B67=$BM66,$B67=$BA66),BN66,BM66)</f>
        <v/>
      </c>
      <c r="BO67" t="str">
        <f ca="1">IF(OR($B67=$AV66,$B67=$AT66,$B67=$AU66,$B67=$AW66,$B67=$AX66,$B67=$AY66,$B67=$AZ66,$B67=$BB66,$B67=$BC66,$B67=$BD66,$B67=$BE66,$B67=$BF66,$B67=$BG66,$B67=$BH66,$B67=$BI66,$B67=$BJ66,$B67=$BK66,$B67=$BL66,$B67=$BM66,$B67=$BN66,$B67=$BA66),BO66,BN66)</f>
        <v/>
      </c>
      <c r="BP67" t="str">
        <f ca="1">IF(OR($B67=$AV66,$B67=$AT66,$B67=$AU66,$B67=$AW66,$B67=$AX66,$B67=$AY66,$B67=$AZ66,$B67=$BB66,$B67=$BC66,$B67=$BD66,$B67=$BE66,$B67=$BF66,$B67=$BG66,$B67=$BH66,$B67=$BI66,$B67=$BJ66,$B67=$BK66,$B67=$BL66,$B67=$BM66,$B67=$BN66,$B67=$BO66,$B67=$BA66),BP66,BO66)</f>
        <v/>
      </c>
      <c r="BQ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IF(OR($B67=$AV66,$B67=$AT66,$B67=$AU66,$B67=$AW66,$B67=$AX66,$B67=$AY66,$B67=$AZ66,$B67=$BB66,$B67=$BC66,$B67=$BD66,$B67=$BE66,$B67=$BF66,$B67=$BG66,$B67=$BH66,$B67=$BI66,$B67=$BJ66,$B67=$BK66,$B67=$BL66,$B67=$BM66,$B67=$BN66,$B67=$BO66,$B67=$BP66,$B67=$BA66),BQ66,BP66)</f>
        <v/>
      </c>
      <c r="BR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A66),BR66,BQ66)</f>
        <v/>
      </c>
      <c r="BS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A66),BS66,BR66)</f>
        <v/>
      </c>
      <c r="BT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A66),BT66,BS66)</f>
        <v/>
      </c>
      <c r="BU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A66),BU66,BT66)</f>
        <v/>
      </c>
      <c r="BV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A66),BV66,BU66)</f>
        <v/>
      </c>
      <c r="BW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A66),BW66,BV66)</f>
        <v/>
      </c>
      <c r="BX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A66),BX66,BW66)</f>
        <v/>
      </c>
      <c r="BY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A66),BY66,BX66)</f>
        <v/>
      </c>
      <c r="BZ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A66),BZ66,BY66)</f>
        <v/>
      </c>
      <c r="CA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BA66),CA66,BZ66)</f>
        <v/>
      </c>
      <c r="CB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CA66,$B67=$BA66),CB66,CA66)</f>
        <v/>
      </c>
      <c r="CC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CA66,$B67=$CB66,$B67=$BA66),CC66,CB66)</f>
        <v/>
      </c>
      <c r="CD67" t="str">
        <f ca="1">IF(OR($B67=$AV66,$B67=$AT66,$B67=$AU66,$B67=$AW66,$B67=$AX66,$B67=$AY66,$B67=$AZ66,$B67=$BB66,$B67=$BC66,$B67=$BD66,$B67=$BE66,$B67=$BF66,$B67=$BG66,$B67=$BH66,$B67=$BI66,$B67=$BJ66,$B67=$BK66,$B67=$BL66,$B67=$BM66,$B67=$BN66,$B67=$BO66,$B67=$BP66,$B67=$BQ66,$B67=$BR66,$B67=$BS66,$B67=$BT66,$B67=$BU66,$B67=$BV66,$B67=$BW66,$B67=$BX66,$B67=$BY66,$B67=$BZ66,$B67=$CA66,$B67=$CB66,$B67=$CC66,$B67=$BA66),CD66,CC66)</f>
        <v/>
      </c>
      <c r="CH67">
        <f t="shared" ca="1" si="26"/>
        <v>63</v>
      </c>
      <c r="CI67" t="str">
        <f t="shared" ca="1" si="26"/>
        <v/>
      </c>
      <c r="CJ67">
        <f t="shared" ca="1" si="26"/>
        <v>55</v>
      </c>
      <c r="CK67" t="str">
        <f t="shared" ca="1" si="26"/>
        <v/>
      </c>
      <c r="CL67" t="str">
        <f t="shared" ca="1" si="26"/>
        <v/>
      </c>
      <c r="CM67" t="str">
        <f t="shared" ca="1" si="26"/>
        <v/>
      </c>
      <c r="CN67" t="str">
        <f t="shared" ca="1" si="26"/>
        <v/>
      </c>
      <c r="CO67">
        <f t="shared" ca="1" si="26"/>
        <v>60</v>
      </c>
      <c r="CP67">
        <f t="shared" ca="1" si="26"/>
        <v>61</v>
      </c>
      <c r="CQ67">
        <f t="shared" ca="1" si="26"/>
        <v>54</v>
      </c>
      <c r="CR67">
        <f t="shared" ca="1" si="26"/>
        <v>51</v>
      </c>
      <c r="CS67" t="str">
        <f t="shared" ca="1" si="26"/>
        <v/>
      </c>
      <c r="CT67">
        <f t="shared" ca="1" si="26"/>
        <v>57</v>
      </c>
      <c r="CU67" t="str">
        <f t="shared" ca="1" si="26"/>
        <v/>
      </c>
      <c r="CV67" t="str">
        <f t="shared" ca="1" si="26"/>
        <v/>
      </c>
      <c r="CW67" t="str">
        <f t="shared" ca="1" si="26"/>
        <v/>
      </c>
      <c r="CX67">
        <f t="shared" ca="1" si="26"/>
        <v>52</v>
      </c>
      <c r="CY67">
        <f t="shared" ca="1" si="26"/>
        <v>62</v>
      </c>
      <c r="CZ67">
        <f t="shared" ca="1" si="26"/>
        <v>59</v>
      </c>
      <c r="DA67" t="str">
        <f t="shared" ca="1" si="26"/>
        <v/>
      </c>
      <c r="DB67" t="str">
        <f t="shared" ca="1" si="26"/>
        <v/>
      </c>
      <c r="DC67" t="str">
        <f t="shared" ca="1" si="26"/>
        <v/>
      </c>
      <c r="DD67" t="str">
        <f t="shared" ca="1" si="26"/>
        <v/>
      </c>
      <c r="DE67" t="str">
        <f t="shared" ca="1" si="26"/>
        <v/>
      </c>
      <c r="DF67">
        <f t="shared" ca="1" si="26"/>
        <v>58</v>
      </c>
      <c r="DG67" t="str">
        <f t="shared" ca="1" si="26"/>
        <v/>
      </c>
      <c r="DH67" t="str">
        <f t="shared" ca="1" si="26"/>
        <v/>
      </c>
      <c r="DI67" t="str">
        <f t="shared" ca="1" si="26"/>
        <v/>
      </c>
      <c r="DJ67" t="str">
        <f t="shared" ca="1" si="22"/>
        <v/>
      </c>
      <c r="DK67">
        <f t="shared" ca="1" si="22"/>
        <v>56</v>
      </c>
      <c r="DL67">
        <f t="shared" ca="1" si="22"/>
        <v>53</v>
      </c>
      <c r="DM67" t="str">
        <f t="shared" ca="1" si="22"/>
        <v/>
      </c>
      <c r="DN67" t="str">
        <f t="shared" ca="1" si="22"/>
        <v/>
      </c>
      <c r="DO67" t="str">
        <f t="shared" ca="1" si="22"/>
        <v/>
      </c>
      <c r="DP67" t="str">
        <f t="shared" ca="1" si="22"/>
        <v/>
      </c>
      <c r="DQ67" t="str">
        <f t="shared" ca="1" si="22"/>
        <v/>
      </c>
      <c r="DR67" t="str">
        <f t="shared" ca="1" si="22"/>
        <v/>
      </c>
    </row>
    <row r="68" spans="1:122" x14ac:dyDescent="0.25">
      <c r="A68">
        <v>67</v>
      </c>
      <c r="C68" t="str">
        <f>IF(B68="","",LOOKUP(B68,$CH$1:$DR$1,CH67:DR67))</f>
        <v/>
      </c>
      <c r="G68" t="str">
        <f t="shared" ref="G68:G131" si="27">IF(AND($B69="",$B68&lt;&gt;""),"Nrs",IF(AND($B70="",$B69&lt;&gt;"",$B68&lt;&gt;""),G$1,""))</f>
        <v/>
      </c>
      <c r="H68" t="str">
        <f t="shared" si="24"/>
        <v/>
      </c>
      <c r="I68" t="str">
        <f t="shared" si="24"/>
        <v/>
      </c>
      <c r="J68" t="str">
        <f t="shared" si="24"/>
        <v/>
      </c>
      <c r="K68" t="str">
        <f t="shared" si="24"/>
        <v/>
      </c>
      <c r="L68" t="str">
        <f t="shared" si="24"/>
        <v/>
      </c>
      <c r="M68" t="str">
        <f t="shared" si="24"/>
        <v/>
      </c>
      <c r="N68" t="str">
        <f t="shared" si="24"/>
        <v/>
      </c>
      <c r="O68" t="str">
        <f t="shared" si="24"/>
        <v/>
      </c>
      <c r="P68" t="str">
        <f t="shared" si="24"/>
        <v/>
      </c>
      <c r="Q68" t="str">
        <f t="shared" si="24"/>
        <v/>
      </c>
      <c r="R68" t="str">
        <f t="shared" si="24"/>
        <v/>
      </c>
      <c r="S68" t="str">
        <f t="shared" si="24"/>
        <v/>
      </c>
      <c r="T68" t="str">
        <f t="shared" si="24"/>
        <v/>
      </c>
      <c r="U68" t="str">
        <f t="shared" si="24"/>
        <v/>
      </c>
      <c r="V68" t="str">
        <f t="shared" si="24"/>
        <v/>
      </c>
      <c r="W68" t="str">
        <f t="shared" si="24"/>
        <v/>
      </c>
      <c r="X68" t="str">
        <f t="shared" si="25"/>
        <v/>
      </c>
      <c r="Y68" t="str">
        <f t="shared" si="25"/>
        <v/>
      </c>
      <c r="Z68" t="str">
        <f t="shared" si="25"/>
        <v/>
      </c>
      <c r="AA68" t="str">
        <f t="shared" si="25"/>
        <v/>
      </c>
      <c r="AB68" t="str">
        <f t="shared" si="25"/>
        <v/>
      </c>
      <c r="AC68" t="str">
        <f t="shared" si="25"/>
        <v/>
      </c>
      <c r="AD68" t="str">
        <f t="shared" si="25"/>
        <v/>
      </c>
      <c r="AE68" t="str">
        <f t="shared" si="25"/>
        <v/>
      </c>
      <c r="AF68" t="str">
        <f t="shared" si="25"/>
        <v/>
      </c>
      <c r="AG68" t="str">
        <f t="shared" si="25"/>
        <v/>
      </c>
      <c r="AH68" t="str">
        <f t="shared" si="25"/>
        <v/>
      </c>
      <c r="AI68" t="str">
        <f t="shared" si="25"/>
        <v/>
      </c>
      <c r="AJ68" t="str">
        <f t="shared" si="25"/>
        <v/>
      </c>
      <c r="AK68" t="str">
        <f t="shared" si="25"/>
        <v/>
      </c>
      <c r="AL68" t="str">
        <f t="shared" si="25"/>
        <v/>
      </c>
      <c r="AM68" t="str">
        <f t="shared" si="25"/>
        <v/>
      </c>
      <c r="AN68" t="str">
        <f t="shared" si="25"/>
        <v/>
      </c>
      <c r="AO68" t="str">
        <f t="shared" si="25"/>
        <v/>
      </c>
      <c r="AP68" t="str">
        <f t="shared" si="25"/>
        <v/>
      </c>
      <c r="AQ68" t="str">
        <f t="shared" si="25"/>
        <v/>
      </c>
      <c r="AR68" t="str">
        <f t="shared" si="25"/>
        <v/>
      </c>
      <c r="AT68">
        <f>B68</f>
        <v>0</v>
      </c>
      <c r="AU68">
        <f ca="1">IF($B68=$AT67,AU67,AT67)</f>
        <v>11</v>
      </c>
      <c r="AV68">
        <f ca="1">IF(OR($B68=$AT67,$B68=$AU67),AV67,AU67)</f>
        <v>17</v>
      </c>
      <c r="AW68">
        <f ca="1">IF(OR($B68=$AV67,$B68=$AT67,$B68=$AU67),AW67,AV67)</f>
        <v>31</v>
      </c>
      <c r="AX68">
        <f ca="1">IF(OR($B68=$AV67,$B68=$AT67,$B68=$AU67,$B68=$AW67),AX67,AW67)</f>
        <v>10</v>
      </c>
      <c r="AY68">
        <f ca="1">IF(OR($B68=$AV67,$B68=$AT67,$B68=$AU67,$B68=$AW67,$B68=$AX67),AY67,AX67)</f>
        <v>3</v>
      </c>
      <c r="AZ68">
        <f ca="1">IF(OR($B68=$AV67,$B68=$AT67,$B68=$AU67,$B68=$AW67,$B68=$AX67,$B68=$AY67),AZ67,AY67)</f>
        <v>30</v>
      </c>
      <c r="BA68">
        <f ca="1">IF(OR($B68=$AV67,$B68=$AT67,$B68=$AU67,$B68=$AW67,$B68=$AX67,$B68=$AY67,$B68=$AZ67),BA67,AZ67)</f>
        <v>13</v>
      </c>
      <c r="BB68">
        <f ca="1">IF(OR($B68=$AV67,$B68=$AT67,$B68=$AU67,$B68=$AW67,$B68=$AX67,$B68=$AY67,$B68=$AZ67,$B68=$BA67),BB67,BA67)</f>
        <v>25</v>
      </c>
      <c r="BC68">
        <f ca="1">IF(OR($B68=$AV67,$B68=$AT67,$B68=$AU67,$B68=$AW67,$B68=$AX67,$B68=$AY67,$B68=$AZ67,$B68=$BA67,$B68=$BB67),BC67,BB67)</f>
        <v>19</v>
      </c>
      <c r="BD68">
        <f ca="1">IF(OR($B68=$AV67,$B68=$AT67,$B68=$AU67,$B68=$AW67,$B68=$AX67,$B68=$AY67,$B68=$AZ67,$B68=$BB67,$B68=$BC67,$B68=$BA67),BD67,BC67)</f>
        <v>8</v>
      </c>
      <c r="BE68">
        <f ca="1">IF(OR($B68=$AV67,$B68=$AT67,$B68=$AU67,$B68=$AW67,$B68=$AX67,$B68=$AY67,$B68=$AZ67,$B68=$BB67,$B68=$BC67,$B68=$BD67,$B68=$BA67),BE67,BD67)</f>
        <v>9</v>
      </c>
      <c r="BF68">
        <f ca="1">IF(OR($B68=$AV67,$B68=$AT67,$B68=$AU67,$B68=$AW67,$B68=$AX67,$B68=$AY67,$B68=$AZ67,$B68=$BB67,$B68=$BC67,$B68=$BD67,$B68=$BE67,$B68=$BA67),BF67,BE67)</f>
        <v>18</v>
      </c>
      <c r="BG68">
        <f ca="1">IF(OR($B68=$AV67,$B68=$AT67,$B68=$AU67,$B68=$AW67,$B68=$AX67,$B68=$AY67,$B68=$AZ67,$B68=$BB67,$B68=$BC67,$B68=$BD67,$B68=$BE67,$B68=$BF67,$B68=$BA67),BG67,BF67)</f>
        <v>1</v>
      </c>
      <c r="BH68" t="str">
        <f ca="1">IF(OR($B68=$AV67,$B68=$AT67,$B68=$AU67,$B68=$AW67,$B68=$AX67,$B68=$AY67,$B68=$AZ67,$B68=$BB67,$B68=$BC67,$B68=$BD67,$B68=$BE67,$B68=$BF67,$B68=$BG67,$B68=$BA67),BH67,BG67)</f>
        <v/>
      </c>
      <c r="BI68" t="str">
        <f ca="1">IF(OR($B68=$AV67,$B68=$AT67,$B68=$AU67,$B68=$AW67,$B68=$AX67,$B68=$AY67,$B68=$AZ67,$B68=$BB67,$B68=$BC67,$B68=$BD67,$B68=$BE67,$B68=$BF67,$B68=$BG67,$B68=$BH67,$B68=$BA67),BI67,BH67)</f>
        <v/>
      </c>
      <c r="BJ68" t="str">
        <f ca="1">IF(OR($B68=$AV67,$B68=$AT67,$B68=$AU67,$B68=$AW67,$B68=$AX67,$B68=$AY67,$B68=$AZ67,$B68=$BB67,$B68=$BC67,$B68=$BD67,$B68=$BE67,$B68=$BF67,$B68=$BG67,$B68=$BH67,$B68=$BI67,$B68=$BA67),BJ67,BI67)</f>
        <v/>
      </c>
      <c r="BK68" t="str">
        <f ca="1">IF(OR($B68=$AV67,$B68=$AT67,$B68=$AU67,$B68=$AW67,$B68=$AX67,$B68=$AY67,$B68=$AZ67,$B68=$BB67,$B68=$BC67,$B68=$BD67,$B68=$BE67,$B68=$BF67,$B68=$BG67,$B68=$BH67,$B68=$BI67,$B68=$BJ67,$B68=$BA67),BK67,BJ67)</f>
        <v/>
      </c>
      <c r="BL68" t="str">
        <f ca="1">IF(OR($B68=$AV67,$B68=$AT67,$B68=$AU67,$B68=$AW67,$B68=$AX67,$B68=$AY67,$B68=$AZ67,$B68=$BB67,$B68=$BC67,$B68=$BD67,$B68=$BE67,$B68=$BF67,$B68=$BG67,$B68=$BH67,$B68=$BI67,$B68=$BJ67,$B68=$BK67,$B68=$BA67),BL67,BK67)</f>
        <v/>
      </c>
      <c r="BM68" t="str">
        <f ca="1">IF(OR($B68=$AV67,$B68=$AT67,$B68=$AU67,$B68=$AW67,$B68=$AX67,$B68=$AY67,$B68=$AZ67,$B68=$BB67,$B68=$BC67,$B68=$BD67,$B68=$BE67,$B68=$BF67,$B68=$BG67,$B68=$BH67,$B68=$BI67,$B68=$BJ67,$B68=$BK67,$B68=$BL67,$B68=$BA67),BM67,BL67)</f>
        <v/>
      </c>
      <c r="BN68" t="str">
        <f ca="1">IF(OR($B68=$AV67,$B68=$AT67,$B68=$AU67,$B68=$AW67,$B68=$AX67,$B68=$AY67,$B68=$AZ67,$B68=$BB67,$B68=$BC67,$B68=$BD67,$B68=$BE67,$B68=$BF67,$B68=$BG67,$B68=$BH67,$B68=$BI67,$B68=$BJ67,$B68=$BK67,$B68=$BL67,$B68=$BM67,$B68=$BA67),BN67,BM67)</f>
        <v/>
      </c>
      <c r="BO68" t="str">
        <f ca="1">IF(OR($B68=$AV67,$B68=$AT67,$B68=$AU67,$B68=$AW67,$B68=$AX67,$B68=$AY67,$B68=$AZ67,$B68=$BB67,$B68=$BC67,$B68=$BD67,$B68=$BE67,$B68=$BF67,$B68=$BG67,$B68=$BH67,$B68=$BI67,$B68=$BJ67,$B68=$BK67,$B68=$BL67,$B68=$BM67,$B68=$BN67,$B68=$BA67),BO67,BN67)</f>
        <v/>
      </c>
      <c r="BP68" t="str">
        <f ca="1">IF(OR($B68=$AV67,$B68=$AT67,$B68=$AU67,$B68=$AW67,$B68=$AX67,$B68=$AY67,$B68=$AZ67,$B68=$BB67,$B68=$BC67,$B68=$BD67,$B68=$BE67,$B68=$BF67,$B68=$BG67,$B68=$BH67,$B68=$BI67,$B68=$BJ67,$B68=$BK67,$B68=$BL67,$B68=$BM67,$B68=$BN67,$B68=$BO67,$B68=$BA67),BP67,BO67)</f>
        <v/>
      </c>
      <c r="BQ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IF(OR($B68=$AV67,$B68=$AT67,$B68=$AU67,$B68=$AW67,$B68=$AX67,$B68=$AY67,$B68=$AZ67,$B68=$BB67,$B68=$BC67,$B68=$BD67,$B68=$BE67,$B68=$BF67,$B68=$BG67,$B68=$BH67,$B68=$BI67,$B68=$BJ67,$B68=$BK67,$B68=$BL67,$B68=$BM67,$B68=$BN67,$B68=$BO67,$B68=$BP67,$B68=$BA67),BQ67,BP67)</f>
        <v/>
      </c>
      <c r="BR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A67),BR67,BQ67)</f>
        <v/>
      </c>
      <c r="BS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A67),BS67,BR67)</f>
        <v/>
      </c>
      <c r="BT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A67),BT67,BS67)</f>
        <v/>
      </c>
      <c r="BU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A67),BU67,BT67)</f>
        <v/>
      </c>
      <c r="BV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A67),BV67,BU67)</f>
        <v/>
      </c>
      <c r="BW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A67),BW67,BV67)</f>
        <v/>
      </c>
      <c r="BX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A67),BX67,BW67)</f>
        <v/>
      </c>
      <c r="BY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A67),BY67,BX67)</f>
        <v/>
      </c>
      <c r="BZ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A67),BZ67,BY67)</f>
        <v/>
      </c>
      <c r="CA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BA67),CA67,BZ67)</f>
        <v/>
      </c>
      <c r="CB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BA67),CB67,CA67)</f>
        <v/>
      </c>
      <c r="CC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CB67,$B68=$BA67),CC67,CB67)</f>
        <v/>
      </c>
      <c r="CD68" t="str">
        <f ca="1">IF(OR($B68=$AV67,$B68=$AT67,$B68=$AU67,$B68=$AW67,$B68=$AX67,$B68=$AY67,$B68=$AZ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CA67,$B68=$CB67,$B68=$CC67,$B68=$BA67),CD67,CC67)</f>
        <v/>
      </c>
      <c r="CH68">
        <f t="shared" ca="1" si="26"/>
        <v>64</v>
      </c>
      <c r="CI68" t="str">
        <f t="shared" ca="1" si="26"/>
        <v/>
      </c>
      <c r="CJ68">
        <f t="shared" ca="1" si="26"/>
        <v>56</v>
      </c>
      <c r="CK68" t="str">
        <f t="shared" ca="1" si="26"/>
        <v/>
      </c>
      <c r="CL68" t="str">
        <f t="shared" ca="1" si="26"/>
        <v/>
      </c>
      <c r="CM68" t="str">
        <f t="shared" ca="1" si="26"/>
        <v/>
      </c>
      <c r="CN68" t="str">
        <f t="shared" ca="1" si="26"/>
        <v/>
      </c>
      <c r="CO68">
        <f t="shared" ca="1" si="26"/>
        <v>61</v>
      </c>
      <c r="CP68">
        <f t="shared" ca="1" si="26"/>
        <v>62</v>
      </c>
      <c r="CQ68">
        <f t="shared" ca="1" si="26"/>
        <v>55</v>
      </c>
      <c r="CR68">
        <f t="shared" ca="1" si="26"/>
        <v>52</v>
      </c>
      <c r="CS68" t="str">
        <f t="shared" ca="1" si="26"/>
        <v/>
      </c>
      <c r="CT68">
        <f t="shared" ca="1" si="26"/>
        <v>58</v>
      </c>
      <c r="CU68" t="str">
        <f t="shared" ca="1" si="26"/>
        <v/>
      </c>
      <c r="CV68" t="str">
        <f t="shared" ca="1" si="26"/>
        <v/>
      </c>
      <c r="CW68" t="str">
        <f t="shared" ca="1" si="26"/>
        <v/>
      </c>
      <c r="CX68">
        <f t="shared" ca="1" si="26"/>
        <v>53</v>
      </c>
      <c r="CY68">
        <f t="shared" ca="1" si="26"/>
        <v>63</v>
      </c>
      <c r="CZ68">
        <f t="shared" ca="1" si="26"/>
        <v>60</v>
      </c>
      <c r="DA68" t="str">
        <f t="shared" ca="1" si="26"/>
        <v/>
      </c>
      <c r="DB68" t="str">
        <f t="shared" ca="1" si="26"/>
        <v/>
      </c>
      <c r="DC68" t="str">
        <f t="shared" ca="1" si="26"/>
        <v/>
      </c>
      <c r="DD68" t="str">
        <f t="shared" ca="1" si="26"/>
        <v/>
      </c>
      <c r="DE68" t="str">
        <f t="shared" ca="1" si="26"/>
        <v/>
      </c>
      <c r="DF68">
        <f t="shared" ca="1" si="26"/>
        <v>59</v>
      </c>
      <c r="DG68" t="str">
        <f t="shared" ca="1" si="26"/>
        <v/>
      </c>
      <c r="DH68" t="str">
        <f t="shared" ca="1" si="26"/>
        <v/>
      </c>
      <c r="DI68" t="str">
        <f t="shared" ca="1" si="26"/>
        <v/>
      </c>
      <c r="DJ68" t="str">
        <f t="shared" ca="1" si="22"/>
        <v/>
      </c>
      <c r="DK68">
        <f t="shared" ca="1" si="22"/>
        <v>57</v>
      </c>
      <c r="DL68">
        <f t="shared" ca="1" si="22"/>
        <v>54</v>
      </c>
      <c r="DM68" t="str">
        <f t="shared" ca="1" si="22"/>
        <v/>
      </c>
      <c r="DN68" t="str">
        <f t="shared" ca="1" si="22"/>
        <v/>
      </c>
      <c r="DO68" t="str">
        <f t="shared" ca="1" si="22"/>
        <v/>
      </c>
      <c r="DP68" t="str">
        <f t="shared" ca="1" si="22"/>
        <v/>
      </c>
      <c r="DQ68" t="str">
        <f t="shared" ca="1" si="22"/>
        <v/>
      </c>
      <c r="DR68" t="str">
        <f t="shared" ca="1" si="22"/>
        <v/>
      </c>
    </row>
    <row r="69" spans="1:122" x14ac:dyDescent="0.25">
      <c r="A69">
        <v>68</v>
      </c>
      <c r="C69" t="str">
        <f>IF(B69="","",LOOKUP(B69,$CH$1:$DR$1,CH68:DR68))</f>
        <v/>
      </c>
      <c r="G69" t="str">
        <f t="shared" si="27"/>
        <v/>
      </c>
      <c r="H69" t="str">
        <f t="shared" si="24"/>
        <v/>
      </c>
      <c r="I69" t="str">
        <f t="shared" si="24"/>
        <v/>
      </c>
      <c r="J69" t="str">
        <f t="shared" si="24"/>
        <v/>
      </c>
      <c r="K69" t="str">
        <f t="shared" si="24"/>
        <v/>
      </c>
      <c r="L69" t="str">
        <f t="shared" si="24"/>
        <v/>
      </c>
      <c r="M69" t="str">
        <f t="shared" si="24"/>
        <v/>
      </c>
      <c r="N69" t="str">
        <f t="shared" si="24"/>
        <v/>
      </c>
      <c r="O69" t="str">
        <f t="shared" si="24"/>
        <v/>
      </c>
      <c r="P69" t="str">
        <f t="shared" si="24"/>
        <v/>
      </c>
      <c r="Q69" t="str">
        <f t="shared" si="24"/>
        <v/>
      </c>
      <c r="R69" t="str">
        <f t="shared" si="24"/>
        <v/>
      </c>
      <c r="S69" t="str">
        <f t="shared" si="24"/>
        <v/>
      </c>
      <c r="T69" t="str">
        <f t="shared" si="24"/>
        <v/>
      </c>
      <c r="U69" t="str">
        <f t="shared" si="24"/>
        <v/>
      </c>
      <c r="V69" t="str">
        <f t="shared" si="24"/>
        <v/>
      </c>
      <c r="W69" t="str">
        <f t="shared" si="24"/>
        <v/>
      </c>
      <c r="X69" t="str">
        <f t="shared" si="25"/>
        <v/>
      </c>
      <c r="Y69" t="str">
        <f t="shared" si="25"/>
        <v/>
      </c>
      <c r="Z69" t="str">
        <f t="shared" si="25"/>
        <v/>
      </c>
      <c r="AA69" t="str">
        <f t="shared" si="25"/>
        <v/>
      </c>
      <c r="AB69" t="str">
        <f t="shared" si="25"/>
        <v/>
      </c>
      <c r="AC69" t="str">
        <f t="shared" si="25"/>
        <v/>
      </c>
      <c r="AD69" t="str">
        <f t="shared" si="25"/>
        <v/>
      </c>
      <c r="AE69" t="str">
        <f t="shared" si="25"/>
        <v/>
      </c>
      <c r="AF69" t="str">
        <f t="shared" si="25"/>
        <v/>
      </c>
      <c r="AG69" t="str">
        <f t="shared" si="25"/>
        <v/>
      </c>
      <c r="AH69" t="str">
        <f t="shared" si="25"/>
        <v/>
      </c>
      <c r="AI69" t="str">
        <f t="shared" si="25"/>
        <v/>
      </c>
      <c r="AJ69" t="str">
        <f t="shared" si="25"/>
        <v/>
      </c>
      <c r="AK69" t="str">
        <f t="shared" si="25"/>
        <v/>
      </c>
      <c r="AL69" t="str">
        <f t="shared" si="25"/>
        <v/>
      </c>
      <c r="AM69" t="str">
        <f t="shared" si="25"/>
        <v/>
      </c>
      <c r="AN69" t="str">
        <f t="shared" si="25"/>
        <v/>
      </c>
      <c r="AO69" t="str">
        <f t="shared" si="25"/>
        <v/>
      </c>
      <c r="AP69" t="str">
        <f t="shared" si="25"/>
        <v/>
      </c>
      <c r="AQ69" t="str">
        <f t="shared" si="25"/>
        <v/>
      </c>
      <c r="AR69" t="str">
        <f t="shared" si="25"/>
        <v/>
      </c>
      <c r="AT69">
        <f>B69</f>
        <v>0</v>
      </c>
      <c r="AU69">
        <f ca="1">IF($B69=$AT68,AU68,AT68)</f>
        <v>11</v>
      </c>
      <c r="AV69">
        <f ca="1">IF(OR($B69=$AT68,$B69=$AU68),AV68,AU68)</f>
        <v>17</v>
      </c>
      <c r="AW69">
        <f ca="1">IF(OR($B69=$AV68,$B69=$AT68,$B69=$AU68),AW68,AV68)</f>
        <v>31</v>
      </c>
      <c r="AX69">
        <f ca="1">IF(OR($B69=$AV68,$B69=$AT68,$B69=$AU68,$B69=$AW68),AX68,AW68)</f>
        <v>10</v>
      </c>
      <c r="AY69">
        <f ca="1">IF(OR($B69=$AV68,$B69=$AT68,$B69=$AU68,$B69=$AW68,$B69=$AX68),AY68,AX68)</f>
        <v>3</v>
      </c>
      <c r="AZ69">
        <f ca="1">IF(OR($B69=$AV68,$B69=$AT68,$B69=$AU68,$B69=$AW68,$B69=$AX68,$B69=$AY68),AZ68,AY68)</f>
        <v>30</v>
      </c>
      <c r="BA69">
        <f ca="1">IF(OR($B69=$AV68,$B69=$AT68,$B69=$AU68,$B69=$AW68,$B69=$AX68,$B69=$AY68,$B69=$AZ68),BA68,AZ68)</f>
        <v>13</v>
      </c>
      <c r="BB69">
        <f ca="1">IF(OR($B69=$AV68,$B69=$AT68,$B69=$AU68,$B69=$AW68,$B69=$AX68,$B69=$AY68,$B69=$AZ68,$B69=$BA68),BB68,BA68)</f>
        <v>25</v>
      </c>
      <c r="BC69">
        <f ca="1">IF(OR($B69=$AV68,$B69=$AT68,$B69=$AU68,$B69=$AW68,$B69=$AX68,$B69=$AY68,$B69=$AZ68,$B69=$BA68,$B69=$BB68),BC68,BB68)</f>
        <v>19</v>
      </c>
      <c r="BD69">
        <f ca="1">IF(OR($B69=$AV68,$B69=$AT68,$B69=$AU68,$B69=$AW68,$B69=$AX68,$B69=$AY68,$B69=$AZ68,$B69=$BB68,$B69=$BC68,$B69=$BA68),BD68,BC68)</f>
        <v>8</v>
      </c>
      <c r="BE69">
        <f ca="1">IF(OR($B69=$AV68,$B69=$AT68,$B69=$AU68,$B69=$AW68,$B69=$AX68,$B69=$AY68,$B69=$AZ68,$B69=$BB68,$B69=$BC68,$B69=$BD68,$B69=$BA68),BE68,BD68)</f>
        <v>9</v>
      </c>
      <c r="BF69">
        <f ca="1">IF(OR($B69=$AV68,$B69=$AT68,$B69=$AU68,$B69=$AW68,$B69=$AX68,$B69=$AY68,$B69=$AZ68,$B69=$BB68,$B69=$BC68,$B69=$BD68,$B69=$BE68,$B69=$BA68),BF68,BE68)</f>
        <v>18</v>
      </c>
      <c r="BG69">
        <f ca="1">IF(OR($B69=$AV68,$B69=$AT68,$B69=$AU68,$B69=$AW68,$B69=$AX68,$B69=$AY68,$B69=$AZ68,$B69=$BB68,$B69=$BC68,$B69=$BD68,$B69=$BE68,$B69=$BF68,$B69=$BA68),BG68,BF68)</f>
        <v>1</v>
      </c>
      <c r="BH69" t="str">
        <f ca="1">IF(OR($B69=$AV68,$B69=$AT68,$B69=$AU68,$B69=$AW68,$B69=$AX68,$B69=$AY68,$B69=$AZ68,$B69=$BB68,$B69=$BC68,$B69=$BD68,$B69=$BE68,$B69=$BF68,$B69=$BG68,$B69=$BA68),BH68,BG68)</f>
        <v/>
      </c>
      <c r="BI69" t="str">
        <f ca="1">IF(OR($B69=$AV68,$B69=$AT68,$B69=$AU68,$B69=$AW68,$B69=$AX68,$B69=$AY68,$B69=$AZ68,$B69=$BB68,$B69=$BC68,$B69=$BD68,$B69=$BE68,$B69=$BF68,$B69=$BG68,$B69=$BH68,$B69=$BA68),BI68,BH68)</f>
        <v/>
      </c>
      <c r="BJ69" t="str">
        <f ca="1">IF(OR($B69=$AV68,$B69=$AT68,$B69=$AU68,$B69=$AW68,$B69=$AX68,$B69=$AY68,$B69=$AZ68,$B69=$BB68,$B69=$BC68,$B69=$BD68,$B69=$BE68,$B69=$BF68,$B69=$BG68,$B69=$BH68,$B69=$BI68,$B69=$BA68),BJ68,BI68)</f>
        <v/>
      </c>
      <c r="BK69" t="str">
        <f ca="1">IF(OR($B69=$AV68,$B69=$AT68,$B69=$AU68,$B69=$AW68,$B69=$AX68,$B69=$AY68,$B69=$AZ68,$B69=$BB68,$B69=$BC68,$B69=$BD68,$B69=$BE68,$B69=$BF68,$B69=$BG68,$B69=$BH68,$B69=$BI68,$B69=$BJ68,$B69=$BA68),BK68,BJ68)</f>
        <v/>
      </c>
      <c r="BL69" t="str">
        <f ca="1">IF(OR($B69=$AV68,$B69=$AT68,$B69=$AU68,$B69=$AW68,$B69=$AX68,$B69=$AY68,$B69=$AZ68,$B69=$BB68,$B69=$BC68,$B69=$BD68,$B69=$BE68,$B69=$BF68,$B69=$BG68,$B69=$BH68,$B69=$BI68,$B69=$BJ68,$B69=$BK68,$B69=$BA68),BL68,BK68)</f>
        <v/>
      </c>
      <c r="BM69" t="str">
        <f ca="1">IF(OR($B69=$AV68,$B69=$AT68,$B69=$AU68,$B69=$AW68,$B69=$AX68,$B69=$AY68,$B69=$AZ68,$B69=$BB68,$B69=$BC68,$B69=$BD68,$B69=$BE68,$B69=$BF68,$B69=$BG68,$B69=$BH68,$B69=$BI68,$B69=$BJ68,$B69=$BK68,$B69=$BL68,$B69=$BA68),BM68,BL68)</f>
        <v/>
      </c>
      <c r="BN69" t="str">
        <f ca="1">IF(OR($B69=$AV68,$B69=$AT68,$B69=$AU68,$B69=$AW68,$B69=$AX68,$B69=$AY68,$B69=$AZ68,$B69=$BB68,$B69=$BC68,$B69=$BD68,$B69=$BE68,$B69=$BF68,$B69=$BG68,$B69=$BH68,$B69=$BI68,$B69=$BJ68,$B69=$BK68,$B69=$BL68,$B69=$BM68,$B69=$BA68),BN68,BM68)</f>
        <v/>
      </c>
      <c r="BO69" t="str">
        <f ca="1">IF(OR($B69=$AV68,$B69=$AT68,$B69=$AU68,$B69=$AW68,$B69=$AX68,$B69=$AY68,$B69=$AZ68,$B69=$BB68,$B69=$BC68,$B69=$BD68,$B69=$BE68,$B69=$BF68,$B69=$BG68,$B69=$BH68,$B69=$BI68,$B69=$BJ68,$B69=$BK68,$B69=$BL68,$B69=$BM68,$B69=$BN68,$B69=$BA68),BO68,BN68)</f>
        <v/>
      </c>
      <c r="BP69" t="str">
        <f ca="1">IF(OR($B69=$AV68,$B69=$AT68,$B69=$AU68,$B69=$AW68,$B69=$AX68,$B69=$AY68,$B69=$AZ68,$B69=$BB68,$B69=$BC68,$B69=$BD68,$B69=$BE68,$B69=$BF68,$B69=$BG68,$B69=$BH68,$B69=$BI68,$B69=$BJ68,$B69=$BK68,$B69=$BL68,$B69=$BM68,$B69=$BN68,$B69=$BO68,$B69=$BA68),BP68,BO68)</f>
        <v/>
      </c>
      <c r="BQ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IF(OR($B69=$AV68,$B69=$AT68,$B69=$AU68,$B69=$AW68,$B69=$AX68,$B69=$AY68,$B69=$AZ68,$B69=$BB68,$B69=$BC68,$B69=$BD68,$B69=$BE68,$B69=$BF68,$B69=$BG68,$B69=$BH68,$B69=$BI68,$B69=$BJ68,$B69=$BK68,$B69=$BL68,$B69=$BM68,$B69=$BN68,$B69=$BO68,$B69=$BP68,$B69=$BA68),BQ68,BP68)</f>
        <v/>
      </c>
      <c r="BR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A68),BR68,BQ68)</f>
        <v/>
      </c>
      <c r="BS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A68),BS68,BR68)</f>
        <v/>
      </c>
      <c r="BT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A68),BT68,BS68)</f>
        <v/>
      </c>
      <c r="BU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A68),BU68,BT68)</f>
        <v/>
      </c>
      <c r="BV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A68),BV68,BU68)</f>
        <v/>
      </c>
      <c r="BW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A68),BW68,BV68)</f>
        <v/>
      </c>
      <c r="BX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A68),BX68,BW68)</f>
        <v/>
      </c>
      <c r="BY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A68),BY68,BX68)</f>
        <v/>
      </c>
      <c r="BZ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A68),BZ68,BY68)</f>
        <v/>
      </c>
      <c r="CA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BA68),CA68,BZ68)</f>
        <v/>
      </c>
      <c r="CB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CA68,$B69=$BA68),CB68,CA68)</f>
        <v/>
      </c>
      <c r="CC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CA68,$B69=$CB68,$B69=$BA68),CC68,CB68)</f>
        <v/>
      </c>
      <c r="CD69" t="str">
        <f ca="1">IF(OR($B69=$AV68,$B69=$AT68,$B69=$AU68,$B69=$AW68,$B69=$AX68,$B69=$AY68,$B69=$AZ68,$B69=$BB68,$B69=$BC68,$B69=$BD68,$B69=$BE68,$B69=$BF68,$B69=$BG68,$B69=$BH68,$B69=$BI68,$B69=$BJ68,$B69=$BK68,$B69=$BL68,$B69=$BM68,$B69=$BN68,$B69=$BO68,$B69=$BP68,$B69=$BQ68,$B69=$BR68,$B69=$BS68,$B69=$BT68,$B69=$BU68,$B69=$BV68,$B69=$BW68,$B69=$BX68,$B69=$BY68,$B69=$BZ68,$B69=$CA68,$B69=$CB68,$B69=$CC68,$B69=$BA68),CD68,CC68)</f>
        <v/>
      </c>
      <c r="CH69">
        <f t="shared" ca="1" si="26"/>
        <v>65</v>
      </c>
      <c r="CI69" t="str">
        <f t="shared" ca="1" si="26"/>
        <v/>
      </c>
      <c r="CJ69">
        <f t="shared" ca="1" si="26"/>
        <v>57</v>
      </c>
      <c r="CK69" t="str">
        <f t="shared" ca="1" si="26"/>
        <v/>
      </c>
      <c r="CL69" t="str">
        <f t="shared" ca="1" si="26"/>
        <v/>
      </c>
      <c r="CM69" t="str">
        <f t="shared" ca="1" si="26"/>
        <v/>
      </c>
      <c r="CN69" t="str">
        <f t="shared" ca="1" si="26"/>
        <v/>
      </c>
      <c r="CO69">
        <f t="shared" ca="1" si="26"/>
        <v>62</v>
      </c>
      <c r="CP69">
        <f t="shared" ca="1" si="26"/>
        <v>63</v>
      </c>
      <c r="CQ69">
        <f t="shared" ca="1" si="26"/>
        <v>56</v>
      </c>
      <c r="CR69">
        <f t="shared" ca="1" si="26"/>
        <v>53</v>
      </c>
      <c r="CS69" t="str">
        <f t="shared" ca="1" si="26"/>
        <v/>
      </c>
      <c r="CT69">
        <f t="shared" ca="1" si="26"/>
        <v>59</v>
      </c>
      <c r="CU69" t="str">
        <f t="shared" ca="1" si="26"/>
        <v/>
      </c>
      <c r="CV69" t="str">
        <f t="shared" ca="1" si="26"/>
        <v/>
      </c>
      <c r="CW69" t="str">
        <f t="shared" ca="1" si="26"/>
        <v/>
      </c>
      <c r="CX69">
        <f t="shared" ca="1" si="26"/>
        <v>54</v>
      </c>
      <c r="CY69">
        <f t="shared" ca="1" si="26"/>
        <v>64</v>
      </c>
      <c r="CZ69">
        <f t="shared" ca="1" si="26"/>
        <v>61</v>
      </c>
      <c r="DA69" t="str">
        <f t="shared" ca="1" si="26"/>
        <v/>
      </c>
      <c r="DB69" t="str">
        <f t="shared" ca="1" si="26"/>
        <v/>
      </c>
      <c r="DC69" t="str">
        <f t="shared" ca="1" si="26"/>
        <v/>
      </c>
      <c r="DD69" t="str">
        <f t="shared" ca="1" si="26"/>
        <v/>
      </c>
      <c r="DE69" t="str">
        <f t="shared" ca="1" si="26"/>
        <v/>
      </c>
      <c r="DF69">
        <f t="shared" ca="1" si="26"/>
        <v>60</v>
      </c>
      <c r="DG69" t="str">
        <f t="shared" ca="1" si="26"/>
        <v/>
      </c>
      <c r="DH69" t="str">
        <f t="shared" ca="1" si="26"/>
        <v/>
      </c>
      <c r="DI69" t="str">
        <f t="shared" ca="1" si="26"/>
        <v/>
      </c>
      <c r="DJ69" t="str">
        <f t="shared" ca="1" si="22"/>
        <v/>
      </c>
      <c r="DK69">
        <f t="shared" ca="1" si="22"/>
        <v>58</v>
      </c>
      <c r="DL69">
        <f t="shared" ca="1" si="22"/>
        <v>55</v>
      </c>
      <c r="DM69" t="str">
        <f t="shared" ca="1" si="22"/>
        <v/>
      </c>
      <c r="DN69" t="str">
        <f t="shared" ca="1" si="22"/>
        <v/>
      </c>
      <c r="DO69" t="str">
        <f t="shared" ca="1" si="22"/>
        <v/>
      </c>
      <c r="DP69" t="str">
        <f t="shared" ca="1" si="22"/>
        <v/>
      </c>
      <c r="DQ69" t="str">
        <f t="shared" ca="1" si="22"/>
        <v/>
      </c>
      <c r="DR69" t="str">
        <f t="shared" ca="1" si="22"/>
        <v/>
      </c>
    </row>
    <row r="70" spans="1:122" x14ac:dyDescent="0.25">
      <c r="A70">
        <v>69</v>
      </c>
      <c r="C70" t="str">
        <f>IF(B70="","",LOOKUP(B70,$CH$1:$DR$1,CH69:DR69))</f>
        <v/>
      </c>
      <c r="G70" t="str">
        <f t="shared" si="27"/>
        <v/>
      </c>
      <c r="H70" t="str">
        <f t="shared" si="24"/>
        <v/>
      </c>
      <c r="I70" t="str">
        <f t="shared" si="24"/>
        <v/>
      </c>
      <c r="J70" t="str">
        <f t="shared" si="24"/>
        <v/>
      </c>
      <c r="K70" t="str">
        <f t="shared" si="24"/>
        <v/>
      </c>
      <c r="L70" t="str">
        <f t="shared" si="24"/>
        <v/>
      </c>
      <c r="M70" t="str">
        <f t="shared" si="24"/>
        <v/>
      </c>
      <c r="N70" t="str">
        <f t="shared" si="24"/>
        <v/>
      </c>
      <c r="O70" t="str">
        <f t="shared" si="24"/>
        <v/>
      </c>
      <c r="P70" t="str">
        <f t="shared" si="24"/>
        <v/>
      </c>
      <c r="Q70" t="str">
        <f t="shared" si="24"/>
        <v/>
      </c>
      <c r="R70" t="str">
        <f t="shared" si="24"/>
        <v/>
      </c>
      <c r="S70" t="str">
        <f t="shared" si="24"/>
        <v/>
      </c>
      <c r="T70" t="str">
        <f t="shared" si="24"/>
        <v/>
      </c>
      <c r="U70" t="str">
        <f t="shared" si="24"/>
        <v/>
      </c>
      <c r="V70" t="str">
        <f t="shared" si="24"/>
        <v/>
      </c>
      <c r="W70" t="str">
        <f t="shared" si="24"/>
        <v/>
      </c>
      <c r="X70" t="str">
        <f t="shared" si="25"/>
        <v/>
      </c>
      <c r="Y70" t="str">
        <f t="shared" si="25"/>
        <v/>
      </c>
      <c r="Z70" t="str">
        <f t="shared" si="25"/>
        <v/>
      </c>
      <c r="AA70" t="str">
        <f t="shared" si="25"/>
        <v/>
      </c>
      <c r="AB70" t="str">
        <f t="shared" si="25"/>
        <v/>
      </c>
      <c r="AC70" t="str">
        <f t="shared" si="25"/>
        <v/>
      </c>
      <c r="AD70" t="str">
        <f t="shared" si="25"/>
        <v/>
      </c>
      <c r="AE70" t="str">
        <f t="shared" si="25"/>
        <v/>
      </c>
      <c r="AF70" t="str">
        <f t="shared" si="25"/>
        <v/>
      </c>
      <c r="AG70" t="str">
        <f t="shared" si="25"/>
        <v/>
      </c>
      <c r="AH70" t="str">
        <f t="shared" si="25"/>
        <v/>
      </c>
      <c r="AI70" t="str">
        <f t="shared" si="25"/>
        <v/>
      </c>
      <c r="AJ70" t="str">
        <f t="shared" si="25"/>
        <v/>
      </c>
      <c r="AK70" t="str">
        <f t="shared" si="25"/>
        <v/>
      </c>
      <c r="AL70" t="str">
        <f t="shared" si="25"/>
        <v/>
      </c>
      <c r="AM70" t="str">
        <f t="shared" si="25"/>
        <v/>
      </c>
      <c r="AN70" t="str">
        <f t="shared" si="25"/>
        <v/>
      </c>
      <c r="AO70" t="str">
        <f t="shared" si="25"/>
        <v/>
      </c>
      <c r="AP70" t="str">
        <f t="shared" si="25"/>
        <v/>
      </c>
      <c r="AQ70" t="str">
        <f t="shared" si="25"/>
        <v/>
      </c>
      <c r="AR70" t="str">
        <f t="shared" si="25"/>
        <v/>
      </c>
      <c r="AT70">
        <f>B70</f>
        <v>0</v>
      </c>
      <c r="AU70">
        <f ca="1">IF($B70=$AT69,AU69,AT69)</f>
        <v>11</v>
      </c>
      <c r="AV70">
        <f ca="1">IF(OR($B70=$AT69,$B70=$AU69),AV69,AU69)</f>
        <v>17</v>
      </c>
      <c r="AW70">
        <f ca="1">IF(OR($B70=$AV69,$B70=$AT69,$B70=$AU69),AW69,AV69)</f>
        <v>31</v>
      </c>
      <c r="AX70">
        <f ca="1">IF(OR($B70=$AV69,$B70=$AT69,$B70=$AU69,$B70=$AW69),AX69,AW69)</f>
        <v>10</v>
      </c>
      <c r="AY70">
        <f ca="1">IF(OR($B70=$AV69,$B70=$AT69,$B70=$AU69,$B70=$AW69,$B70=$AX69),AY69,AX69)</f>
        <v>3</v>
      </c>
      <c r="AZ70">
        <f ca="1">IF(OR($B70=$AV69,$B70=$AT69,$B70=$AU69,$B70=$AW69,$B70=$AX69,$B70=$AY69),AZ69,AY69)</f>
        <v>30</v>
      </c>
      <c r="BA70">
        <f ca="1">IF(OR($B70=$AV69,$B70=$AT69,$B70=$AU69,$B70=$AW69,$B70=$AX69,$B70=$AY69,$B70=$AZ69),BA69,AZ69)</f>
        <v>13</v>
      </c>
      <c r="BB70">
        <f ca="1">IF(OR($B70=$AV69,$B70=$AT69,$B70=$AU69,$B70=$AW69,$B70=$AX69,$B70=$AY69,$B70=$AZ69,$B70=$BA69),BB69,BA69)</f>
        <v>25</v>
      </c>
      <c r="BC70">
        <f ca="1">IF(OR($B70=$AV69,$B70=$AT69,$B70=$AU69,$B70=$AW69,$B70=$AX69,$B70=$AY69,$B70=$AZ69,$B70=$BA69,$B70=$BB69),BC69,BB69)</f>
        <v>19</v>
      </c>
      <c r="BD70">
        <f ca="1">IF(OR($B70=$AV69,$B70=$AT69,$B70=$AU69,$B70=$AW69,$B70=$AX69,$B70=$AY69,$B70=$AZ69,$B70=$BB69,$B70=$BC69,$B70=$BA69),BD69,BC69)</f>
        <v>8</v>
      </c>
      <c r="BE70">
        <f ca="1">IF(OR($B70=$AV69,$B70=$AT69,$B70=$AU69,$B70=$AW69,$B70=$AX69,$B70=$AY69,$B70=$AZ69,$B70=$BB69,$B70=$BC69,$B70=$BD69,$B70=$BA69),BE69,BD69)</f>
        <v>9</v>
      </c>
      <c r="BF70">
        <f ca="1">IF(OR($B70=$AV69,$B70=$AT69,$B70=$AU69,$B70=$AW69,$B70=$AX69,$B70=$AY69,$B70=$AZ69,$B70=$BB69,$B70=$BC69,$B70=$BD69,$B70=$BE69,$B70=$BA69),BF69,BE69)</f>
        <v>18</v>
      </c>
      <c r="BG70">
        <f ca="1">IF(OR($B70=$AV69,$B70=$AT69,$B70=$AU69,$B70=$AW69,$B70=$AX69,$B70=$AY69,$B70=$AZ69,$B70=$BB69,$B70=$BC69,$B70=$BD69,$B70=$BE69,$B70=$BF69,$B70=$BA69),BG69,BF69)</f>
        <v>1</v>
      </c>
      <c r="BH70" t="str">
        <f ca="1">IF(OR($B70=$AV69,$B70=$AT69,$B70=$AU69,$B70=$AW69,$B70=$AX69,$B70=$AY69,$B70=$AZ69,$B70=$BB69,$B70=$BC69,$B70=$BD69,$B70=$BE69,$B70=$BF69,$B70=$BG69,$B70=$BA69),BH69,BG69)</f>
        <v/>
      </c>
      <c r="BI70" t="str">
        <f ca="1">IF(OR($B70=$AV69,$B70=$AT69,$B70=$AU69,$B70=$AW69,$B70=$AX69,$B70=$AY69,$B70=$AZ69,$B70=$BB69,$B70=$BC69,$B70=$BD69,$B70=$BE69,$B70=$BF69,$B70=$BG69,$B70=$BH69,$B70=$BA69),BI69,BH69)</f>
        <v/>
      </c>
      <c r="BJ70" t="str">
        <f ca="1">IF(OR($B70=$AV69,$B70=$AT69,$B70=$AU69,$B70=$AW69,$B70=$AX69,$B70=$AY69,$B70=$AZ69,$B70=$BB69,$B70=$BC69,$B70=$BD69,$B70=$BE69,$B70=$BF69,$B70=$BG69,$B70=$BH69,$B70=$BI69,$B70=$BA69),BJ69,BI69)</f>
        <v/>
      </c>
      <c r="BK70" t="str">
        <f ca="1">IF(OR($B70=$AV69,$B70=$AT69,$B70=$AU69,$B70=$AW69,$B70=$AX69,$B70=$AY69,$B70=$AZ69,$B70=$BB69,$B70=$BC69,$B70=$BD69,$B70=$BE69,$B70=$BF69,$B70=$BG69,$B70=$BH69,$B70=$BI69,$B70=$BJ69,$B70=$BA69),BK69,BJ69)</f>
        <v/>
      </c>
      <c r="BL70" t="str">
        <f ca="1">IF(OR($B70=$AV69,$B70=$AT69,$B70=$AU69,$B70=$AW69,$B70=$AX69,$B70=$AY69,$B70=$AZ69,$B70=$BB69,$B70=$BC69,$B70=$BD69,$B70=$BE69,$B70=$BF69,$B70=$BG69,$B70=$BH69,$B70=$BI69,$B70=$BJ69,$B70=$BK69,$B70=$BA69),BL69,BK69)</f>
        <v/>
      </c>
      <c r="BM70" t="str">
        <f ca="1">IF(OR($B70=$AV69,$B70=$AT69,$B70=$AU69,$B70=$AW69,$B70=$AX69,$B70=$AY69,$B70=$AZ69,$B70=$BB69,$B70=$BC69,$B70=$BD69,$B70=$BE69,$B70=$BF69,$B70=$BG69,$B70=$BH69,$B70=$BI69,$B70=$BJ69,$B70=$BK69,$B70=$BL69,$B70=$BA69),BM69,BL69)</f>
        <v/>
      </c>
      <c r="BN70" t="str">
        <f ca="1">IF(OR($B70=$AV69,$B70=$AT69,$B70=$AU69,$B70=$AW69,$B70=$AX69,$B70=$AY69,$B70=$AZ69,$B70=$BB69,$B70=$BC69,$B70=$BD69,$B70=$BE69,$B70=$BF69,$B70=$BG69,$B70=$BH69,$B70=$BI69,$B70=$BJ69,$B70=$BK69,$B70=$BL69,$B70=$BM69,$B70=$BA69),BN69,BM69)</f>
        <v/>
      </c>
      <c r="BO70" t="str">
        <f ca="1">IF(OR($B70=$AV69,$B70=$AT69,$B70=$AU69,$B70=$AW69,$B70=$AX69,$B70=$AY69,$B70=$AZ69,$B70=$BB69,$B70=$BC69,$B70=$BD69,$B70=$BE69,$B70=$BF69,$B70=$BG69,$B70=$BH69,$B70=$BI69,$B70=$BJ69,$B70=$BK69,$B70=$BL69,$B70=$BM69,$B70=$BN69,$B70=$BA69),BO69,BN69)</f>
        <v/>
      </c>
      <c r="BP70" t="str">
        <f ca="1">IF(OR($B70=$AV69,$B70=$AT69,$B70=$AU69,$B70=$AW69,$B70=$AX69,$B70=$AY69,$B70=$AZ69,$B70=$BB69,$B70=$BC69,$B70=$BD69,$B70=$BE69,$B70=$BF69,$B70=$BG69,$B70=$BH69,$B70=$BI69,$B70=$BJ69,$B70=$BK69,$B70=$BL69,$B70=$BM69,$B70=$BN69,$B70=$BO69,$B70=$BA69),BP69,BO69)</f>
        <v/>
      </c>
      <c r="BQ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IF(OR($B70=$AV69,$B70=$AT69,$B70=$AU69,$B70=$AW69,$B70=$AX69,$B70=$AY69,$B70=$AZ69,$B70=$BB69,$B70=$BC69,$B70=$BD69,$B70=$BE69,$B70=$BF69,$B70=$BG69,$B70=$BH69,$B70=$BI69,$B70=$BJ69,$B70=$BK69,$B70=$BL69,$B70=$BM69,$B70=$BN69,$B70=$BO69,$B70=$BP69,$B70=$BA69),BQ69,BP69)</f>
        <v/>
      </c>
      <c r="BR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A69),BR69,BQ69)</f>
        <v/>
      </c>
      <c r="BS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A69),BS69,BR69)</f>
        <v/>
      </c>
      <c r="BT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A69),BT69,BS69)</f>
        <v/>
      </c>
      <c r="BU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A69),BU69,BT69)</f>
        <v/>
      </c>
      <c r="BV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A69),BV69,BU69)</f>
        <v/>
      </c>
      <c r="BW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A69),BW69,BV69)</f>
        <v/>
      </c>
      <c r="BX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A69),BX69,BW69)</f>
        <v/>
      </c>
      <c r="BY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A69),BY69,BX69)</f>
        <v/>
      </c>
      <c r="BZ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A69),BZ69,BY69)</f>
        <v/>
      </c>
      <c r="CA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BA69),CA69,BZ69)</f>
        <v/>
      </c>
      <c r="CB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CA69,$B70=$BA69),CB69,CA69)</f>
        <v/>
      </c>
      <c r="CC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CA69,$B70=$CB69,$B70=$BA69),CC69,CB69)</f>
        <v/>
      </c>
      <c r="CD70" t="str">
        <f ca="1">IF(OR($B70=$AV69,$B70=$AT69,$B70=$AU69,$B70=$AW69,$B70=$AX69,$B70=$AY69,$B70=$AZ69,$B70=$BB69,$B70=$BC69,$B70=$BD69,$B70=$BE69,$B70=$BF69,$B70=$BG69,$B70=$BH69,$B70=$BI69,$B70=$BJ69,$B70=$BK69,$B70=$BL69,$B70=$BM69,$B70=$BN69,$B70=$BO69,$B70=$BP69,$B70=$BQ69,$B70=$BR69,$B70=$BS69,$B70=$BT69,$B70=$BU69,$B70=$BV69,$B70=$BW69,$B70=$BX69,$B70=$BY69,$B70=$BZ69,$B70=$CA69,$B70=$CB69,$B70=$CC69,$B70=$BA69),CD69,CC69)</f>
        <v/>
      </c>
      <c r="CH70">
        <f t="shared" ca="1" si="26"/>
        <v>66</v>
      </c>
      <c r="CI70" t="str">
        <f t="shared" ca="1" si="26"/>
        <v/>
      </c>
      <c r="CJ70">
        <f t="shared" ca="1" si="26"/>
        <v>58</v>
      </c>
      <c r="CK70" t="str">
        <f t="shared" ca="1" si="26"/>
        <v/>
      </c>
      <c r="CL70" t="str">
        <f t="shared" ca="1" si="26"/>
        <v/>
      </c>
      <c r="CM70" t="str">
        <f t="shared" ca="1" si="26"/>
        <v/>
      </c>
      <c r="CN70" t="str">
        <f t="shared" ca="1" si="26"/>
        <v/>
      </c>
      <c r="CO70">
        <f t="shared" ca="1" si="26"/>
        <v>63</v>
      </c>
      <c r="CP70">
        <f t="shared" ca="1" si="26"/>
        <v>64</v>
      </c>
      <c r="CQ70">
        <f t="shared" ca="1" si="26"/>
        <v>57</v>
      </c>
      <c r="CR70">
        <f t="shared" ca="1" si="26"/>
        <v>54</v>
      </c>
      <c r="CS70" t="str">
        <f t="shared" ca="1" si="26"/>
        <v/>
      </c>
      <c r="CT70">
        <f t="shared" ca="1" si="26"/>
        <v>60</v>
      </c>
      <c r="CU70" t="str">
        <f t="shared" ca="1" si="26"/>
        <v/>
      </c>
      <c r="CV70" t="str">
        <f t="shared" ca="1" si="26"/>
        <v/>
      </c>
      <c r="CW70" t="str">
        <f t="shared" ca="1" si="26"/>
        <v/>
      </c>
      <c r="CX70">
        <f t="shared" ca="1" si="26"/>
        <v>55</v>
      </c>
      <c r="CY70">
        <f t="shared" ca="1" si="26"/>
        <v>65</v>
      </c>
      <c r="CZ70">
        <f t="shared" ca="1" si="26"/>
        <v>62</v>
      </c>
      <c r="DA70" t="str">
        <f t="shared" ca="1" si="26"/>
        <v/>
      </c>
      <c r="DB70" t="str">
        <f t="shared" ca="1" si="26"/>
        <v/>
      </c>
      <c r="DC70" t="str">
        <f t="shared" ca="1" si="26"/>
        <v/>
      </c>
      <c r="DD70" t="str">
        <f t="shared" ca="1" si="26"/>
        <v/>
      </c>
      <c r="DE70" t="str">
        <f t="shared" ca="1" si="26"/>
        <v/>
      </c>
      <c r="DF70">
        <f t="shared" ca="1" si="26"/>
        <v>61</v>
      </c>
      <c r="DG70" t="str">
        <f t="shared" ca="1" si="26"/>
        <v/>
      </c>
      <c r="DH70" t="str">
        <f t="shared" ca="1" si="26"/>
        <v/>
      </c>
      <c r="DI70" t="str">
        <f t="shared" ca="1" si="26"/>
        <v/>
      </c>
      <c r="DJ70" t="str">
        <f t="shared" ca="1" si="26"/>
        <v/>
      </c>
      <c r="DK70">
        <f t="shared" ca="1" si="26"/>
        <v>59</v>
      </c>
      <c r="DL70">
        <f t="shared" ca="1" si="26"/>
        <v>56</v>
      </c>
      <c r="DM70" t="str">
        <f t="shared" ref="DM70:DR85" ca="1" si="28">IF(AND(DM69="",$B70&lt;&gt;DM$1),"",IF($C70&lt;DM69,DM69,IF($B70=DM$1,1,1+DM69)))</f>
        <v/>
      </c>
      <c r="DN70" t="str">
        <f t="shared" ca="1" si="28"/>
        <v/>
      </c>
      <c r="DO70" t="str">
        <f t="shared" ca="1" si="28"/>
        <v/>
      </c>
      <c r="DP70" t="str">
        <f t="shared" ca="1" si="28"/>
        <v/>
      </c>
      <c r="DQ70" t="str">
        <f t="shared" ca="1" si="28"/>
        <v/>
      </c>
      <c r="DR70" t="str">
        <f t="shared" ca="1" si="28"/>
        <v/>
      </c>
    </row>
    <row r="71" spans="1:122" x14ac:dyDescent="0.25">
      <c r="A71">
        <v>70</v>
      </c>
      <c r="C71" t="str">
        <f>IF(B71="","",LOOKUP(B71,$CH$1:$DR$1,CH70:DR70))</f>
        <v/>
      </c>
      <c r="G71" t="str">
        <f t="shared" si="27"/>
        <v/>
      </c>
      <c r="H71" t="str">
        <f t="shared" si="24"/>
        <v/>
      </c>
      <c r="I71" t="str">
        <f t="shared" si="24"/>
        <v/>
      </c>
      <c r="J71" t="str">
        <f t="shared" si="24"/>
        <v/>
      </c>
      <c r="K71" t="str">
        <f t="shared" si="24"/>
        <v/>
      </c>
      <c r="L71" t="str">
        <f t="shared" si="24"/>
        <v/>
      </c>
      <c r="M71" t="str">
        <f t="shared" si="24"/>
        <v/>
      </c>
      <c r="N71" t="str">
        <f t="shared" si="24"/>
        <v/>
      </c>
      <c r="O71" t="str">
        <f t="shared" si="24"/>
        <v/>
      </c>
      <c r="P71" t="str">
        <f t="shared" si="24"/>
        <v/>
      </c>
      <c r="Q71" t="str">
        <f t="shared" si="24"/>
        <v/>
      </c>
      <c r="R71" t="str">
        <f t="shared" si="24"/>
        <v/>
      </c>
      <c r="S71" t="str">
        <f t="shared" si="24"/>
        <v/>
      </c>
      <c r="T71" t="str">
        <f t="shared" si="24"/>
        <v/>
      </c>
      <c r="U71" t="str">
        <f t="shared" si="24"/>
        <v/>
      </c>
      <c r="V71" t="str">
        <f t="shared" si="24"/>
        <v/>
      </c>
      <c r="W71" t="str">
        <f t="shared" si="24"/>
        <v/>
      </c>
      <c r="X71" t="str">
        <f t="shared" si="25"/>
        <v/>
      </c>
      <c r="Y71" t="str">
        <f t="shared" si="25"/>
        <v/>
      </c>
      <c r="Z71" t="str">
        <f t="shared" si="25"/>
        <v/>
      </c>
      <c r="AA71" t="str">
        <f t="shared" si="25"/>
        <v/>
      </c>
      <c r="AB71" t="str">
        <f t="shared" si="25"/>
        <v/>
      </c>
      <c r="AC71" t="str">
        <f t="shared" si="25"/>
        <v/>
      </c>
      <c r="AD71" t="str">
        <f t="shared" si="25"/>
        <v/>
      </c>
      <c r="AE71" t="str">
        <f t="shared" si="25"/>
        <v/>
      </c>
      <c r="AF71" t="str">
        <f t="shared" si="25"/>
        <v/>
      </c>
      <c r="AG71" t="str">
        <f t="shared" si="25"/>
        <v/>
      </c>
      <c r="AH71" t="str">
        <f t="shared" si="25"/>
        <v/>
      </c>
      <c r="AI71" t="str">
        <f t="shared" si="25"/>
        <v/>
      </c>
      <c r="AJ71" t="str">
        <f t="shared" si="25"/>
        <v/>
      </c>
      <c r="AK71" t="str">
        <f t="shared" si="25"/>
        <v/>
      </c>
      <c r="AL71" t="str">
        <f t="shared" si="25"/>
        <v/>
      </c>
      <c r="AM71" t="str">
        <f t="shared" si="25"/>
        <v/>
      </c>
      <c r="AN71" t="str">
        <f t="shared" si="25"/>
        <v/>
      </c>
      <c r="AO71" t="str">
        <f t="shared" si="25"/>
        <v/>
      </c>
      <c r="AP71" t="str">
        <f t="shared" si="25"/>
        <v/>
      </c>
      <c r="AQ71" t="str">
        <f t="shared" si="25"/>
        <v/>
      </c>
      <c r="AR71" t="str">
        <f t="shared" si="25"/>
        <v/>
      </c>
      <c r="AT71">
        <f>B71</f>
        <v>0</v>
      </c>
      <c r="AU71">
        <f ca="1">IF($B71=$AT70,AU70,AT70)</f>
        <v>11</v>
      </c>
      <c r="AV71">
        <f ca="1">IF(OR($B71=$AT70,$B71=$AU70),AV70,AU70)</f>
        <v>17</v>
      </c>
      <c r="AW71">
        <f ca="1">IF(OR($B71=$AV70,$B71=$AT70,$B71=$AU70),AW70,AV70)</f>
        <v>31</v>
      </c>
      <c r="AX71">
        <f ca="1">IF(OR($B71=$AV70,$B71=$AT70,$B71=$AU70,$B71=$AW70),AX70,AW70)</f>
        <v>10</v>
      </c>
      <c r="AY71">
        <f ca="1">IF(OR($B71=$AV70,$B71=$AT70,$B71=$AU70,$B71=$AW70,$B71=$AX70),AY70,AX70)</f>
        <v>3</v>
      </c>
      <c r="AZ71">
        <f ca="1">IF(OR($B71=$AV70,$B71=$AT70,$B71=$AU70,$B71=$AW70,$B71=$AX70,$B71=$AY70),AZ70,AY70)</f>
        <v>30</v>
      </c>
      <c r="BA71">
        <f ca="1">IF(OR($B71=$AV70,$B71=$AT70,$B71=$AU70,$B71=$AW70,$B71=$AX70,$B71=$AY70,$B71=$AZ70),BA70,AZ70)</f>
        <v>13</v>
      </c>
      <c r="BB71">
        <f ca="1">IF(OR($B71=$AV70,$B71=$AT70,$B71=$AU70,$B71=$AW70,$B71=$AX70,$B71=$AY70,$B71=$AZ70,$B71=$BA70),BB70,BA70)</f>
        <v>25</v>
      </c>
      <c r="BC71">
        <f ca="1">IF(OR($B71=$AV70,$B71=$AT70,$B71=$AU70,$B71=$AW70,$B71=$AX70,$B71=$AY70,$B71=$AZ70,$B71=$BA70,$B71=$BB70),BC70,BB70)</f>
        <v>19</v>
      </c>
      <c r="BD71">
        <f ca="1">IF(OR($B71=$AV70,$B71=$AT70,$B71=$AU70,$B71=$AW70,$B71=$AX70,$B71=$AY70,$B71=$AZ70,$B71=$BB70,$B71=$BC70,$B71=$BA70),BD70,BC70)</f>
        <v>8</v>
      </c>
      <c r="BE71">
        <f ca="1">IF(OR($B71=$AV70,$B71=$AT70,$B71=$AU70,$B71=$AW70,$B71=$AX70,$B71=$AY70,$B71=$AZ70,$B71=$BB70,$B71=$BC70,$B71=$BD70,$B71=$BA70),BE70,BD70)</f>
        <v>9</v>
      </c>
      <c r="BF71">
        <f ca="1">IF(OR($B71=$AV70,$B71=$AT70,$B71=$AU70,$B71=$AW70,$B71=$AX70,$B71=$AY70,$B71=$AZ70,$B71=$BB70,$B71=$BC70,$B71=$BD70,$B71=$BE70,$B71=$BA70),BF70,BE70)</f>
        <v>18</v>
      </c>
      <c r="BG71">
        <f ca="1">IF(OR($B71=$AV70,$B71=$AT70,$B71=$AU70,$B71=$AW70,$B71=$AX70,$B71=$AY70,$B71=$AZ70,$B71=$BB70,$B71=$BC70,$B71=$BD70,$B71=$BE70,$B71=$BF70,$B71=$BA70),BG70,BF70)</f>
        <v>1</v>
      </c>
      <c r="BH71" t="str">
        <f ca="1">IF(OR($B71=$AV70,$B71=$AT70,$B71=$AU70,$B71=$AW70,$B71=$AX70,$B71=$AY70,$B71=$AZ70,$B71=$BB70,$B71=$BC70,$B71=$BD70,$B71=$BE70,$B71=$BF70,$B71=$BG70,$B71=$BA70),BH70,BG70)</f>
        <v/>
      </c>
      <c r="BI71" t="str">
        <f ca="1">IF(OR($B71=$AV70,$B71=$AT70,$B71=$AU70,$B71=$AW70,$B71=$AX70,$B71=$AY70,$B71=$AZ70,$B71=$BB70,$B71=$BC70,$B71=$BD70,$B71=$BE70,$B71=$BF70,$B71=$BG70,$B71=$BH70,$B71=$BA70),BI70,BH70)</f>
        <v/>
      </c>
      <c r="BJ71" t="str">
        <f ca="1">IF(OR($B71=$AV70,$B71=$AT70,$B71=$AU70,$B71=$AW70,$B71=$AX70,$B71=$AY70,$B71=$AZ70,$B71=$BB70,$B71=$BC70,$B71=$BD70,$B71=$BE70,$B71=$BF70,$B71=$BG70,$B71=$BH70,$B71=$BI70,$B71=$BA70),BJ70,BI70)</f>
        <v/>
      </c>
      <c r="BK71" t="str">
        <f ca="1">IF(OR($B71=$AV70,$B71=$AT70,$B71=$AU70,$B71=$AW70,$B71=$AX70,$B71=$AY70,$B71=$AZ70,$B71=$BB70,$B71=$BC70,$B71=$BD70,$B71=$BE70,$B71=$BF70,$B71=$BG70,$B71=$BH70,$B71=$BI70,$B71=$BJ70,$B71=$BA70),BK70,BJ70)</f>
        <v/>
      </c>
      <c r="BL71" t="str">
        <f ca="1">IF(OR($B71=$AV70,$B71=$AT70,$B71=$AU70,$B71=$AW70,$B71=$AX70,$B71=$AY70,$B71=$AZ70,$B71=$BB70,$B71=$BC70,$B71=$BD70,$B71=$BE70,$B71=$BF70,$B71=$BG70,$B71=$BH70,$B71=$BI70,$B71=$BJ70,$B71=$BK70,$B71=$BA70),BL70,BK70)</f>
        <v/>
      </c>
      <c r="BM71" t="str">
        <f ca="1">IF(OR($B71=$AV70,$B71=$AT70,$B71=$AU70,$B71=$AW70,$B71=$AX70,$B71=$AY70,$B71=$AZ70,$B71=$BB70,$B71=$BC70,$B71=$BD70,$B71=$BE70,$B71=$BF70,$B71=$BG70,$B71=$BH70,$B71=$BI70,$B71=$BJ70,$B71=$BK70,$B71=$BL70,$B71=$BA70),BM70,BL70)</f>
        <v/>
      </c>
      <c r="BN71" t="str">
        <f ca="1">IF(OR($B71=$AV70,$B71=$AT70,$B71=$AU70,$B71=$AW70,$B71=$AX70,$B71=$AY70,$B71=$AZ70,$B71=$BB70,$B71=$BC70,$B71=$BD70,$B71=$BE70,$B71=$BF70,$B71=$BG70,$B71=$BH70,$B71=$BI70,$B71=$BJ70,$B71=$BK70,$B71=$BL70,$B71=$BM70,$B71=$BA70),BN70,BM70)</f>
        <v/>
      </c>
      <c r="BO71" t="str">
        <f ca="1">IF(OR($B71=$AV70,$B71=$AT70,$B71=$AU70,$B71=$AW70,$B71=$AX70,$B71=$AY70,$B71=$AZ70,$B71=$BB70,$B71=$BC70,$B71=$BD70,$B71=$BE70,$B71=$BF70,$B71=$BG70,$B71=$BH70,$B71=$BI70,$B71=$BJ70,$B71=$BK70,$B71=$BL70,$B71=$BM70,$B71=$BN70,$B71=$BA70),BO70,BN70)</f>
        <v/>
      </c>
      <c r="BP71" t="str">
        <f ca="1">IF(OR($B71=$AV70,$B71=$AT70,$B71=$AU70,$B71=$AW70,$B71=$AX70,$B71=$AY70,$B71=$AZ70,$B71=$BB70,$B71=$BC70,$B71=$BD70,$B71=$BE70,$B71=$BF70,$B71=$BG70,$B71=$BH70,$B71=$BI70,$B71=$BJ70,$B71=$BK70,$B71=$BL70,$B71=$BM70,$B71=$BN70,$B71=$BO70,$B71=$BA70),BP70,BO70)</f>
        <v/>
      </c>
      <c r="BQ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IF(OR($B71=$AV70,$B71=$AT70,$B71=$AU70,$B71=$AW70,$B71=$AX70,$B71=$AY70,$B71=$AZ70,$B71=$BB70,$B71=$BC70,$B71=$BD70,$B71=$BE70,$B71=$BF70,$B71=$BG70,$B71=$BH70,$B71=$BI70,$B71=$BJ70,$B71=$BK70,$B71=$BL70,$B71=$BM70,$B71=$BN70,$B71=$BO70,$B71=$BP70,$B71=$BA70),BQ70,BP70)</f>
        <v/>
      </c>
      <c r="BR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A70),BR70,BQ70)</f>
        <v/>
      </c>
      <c r="BS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A70),BS70,BR70)</f>
        <v/>
      </c>
      <c r="BT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A70),BT70,BS70)</f>
        <v/>
      </c>
      <c r="BU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A70),BU70,BT70)</f>
        <v/>
      </c>
      <c r="BV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A70),BV70,BU70)</f>
        <v/>
      </c>
      <c r="BW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A70),BW70,BV70)</f>
        <v/>
      </c>
      <c r="BX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A70),BX70,BW70)</f>
        <v/>
      </c>
      <c r="BY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A70),BY70,BX70)</f>
        <v/>
      </c>
      <c r="BZ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A70),BZ70,BY70)</f>
        <v/>
      </c>
      <c r="CA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BA70),CA70,BZ70)</f>
        <v/>
      </c>
      <c r="CB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CA70,$B71=$BA70),CB70,CA70)</f>
        <v/>
      </c>
      <c r="CC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CA70,$B71=$CB70,$B71=$BA70),CC70,CB70)</f>
        <v/>
      </c>
      <c r="CD71" t="str">
        <f ca="1">IF(OR($B71=$AV70,$B71=$AT70,$B71=$AU70,$B71=$AW70,$B71=$AX70,$B71=$AY70,$B71=$AZ70,$B71=$BB70,$B71=$BC70,$B71=$BD70,$B71=$BE70,$B71=$BF70,$B71=$BG70,$B71=$BH70,$B71=$BI70,$B71=$BJ70,$B71=$BK70,$B71=$BL70,$B71=$BM70,$B71=$BN70,$B71=$BO70,$B71=$BP70,$B71=$BQ70,$B71=$BR70,$B71=$BS70,$B71=$BT70,$B71=$BU70,$B71=$BV70,$B71=$BW70,$B71=$BX70,$B71=$BY70,$B71=$BZ70,$B71=$CA70,$B71=$CB70,$B71=$CC70,$B71=$BA70),CD70,CC70)</f>
        <v/>
      </c>
      <c r="CH71">
        <f t="shared" ca="1" si="26"/>
        <v>67</v>
      </c>
      <c r="CI71" t="str">
        <f t="shared" ca="1" si="26"/>
        <v/>
      </c>
      <c r="CJ71">
        <f t="shared" ca="1" si="26"/>
        <v>59</v>
      </c>
      <c r="CK71" t="str">
        <f t="shared" ca="1" si="26"/>
        <v/>
      </c>
      <c r="CL71" t="str">
        <f t="shared" ca="1" si="26"/>
        <v/>
      </c>
      <c r="CM71" t="str">
        <f t="shared" ca="1" si="26"/>
        <v/>
      </c>
      <c r="CN71" t="str">
        <f t="shared" ca="1" si="26"/>
        <v/>
      </c>
      <c r="CO71">
        <f t="shared" ca="1" si="26"/>
        <v>64</v>
      </c>
      <c r="CP71">
        <f t="shared" ca="1" si="26"/>
        <v>65</v>
      </c>
      <c r="CQ71">
        <f t="shared" ca="1" si="26"/>
        <v>58</v>
      </c>
      <c r="CR71">
        <f t="shared" ca="1" si="26"/>
        <v>55</v>
      </c>
      <c r="CS71" t="str">
        <f t="shared" ca="1" si="26"/>
        <v/>
      </c>
      <c r="CT71">
        <f t="shared" ca="1" si="26"/>
        <v>61</v>
      </c>
      <c r="CU71" t="str">
        <f t="shared" ca="1" si="26"/>
        <v/>
      </c>
      <c r="CV71" t="str">
        <f t="shared" ca="1" si="26"/>
        <v/>
      </c>
      <c r="CW71" t="str">
        <f t="shared" ca="1" si="26"/>
        <v/>
      </c>
      <c r="CX71">
        <f t="shared" ca="1" si="26"/>
        <v>56</v>
      </c>
      <c r="CY71">
        <f t="shared" ca="1" si="26"/>
        <v>66</v>
      </c>
      <c r="CZ71">
        <f t="shared" ca="1" si="26"/>
        <v>63</v>
      </c>
      <c r="DA71" t="str">
        <f t="shared" ca="1" si="26"/>
        <v/>
      </c>
      <c r="DB71" t="str">
        <f t="shared" ca="1" si="26"/>
        <v/>
      </c>
      <c r="DC71" t="str">
        <f t="shared" ca="1" si="26"/>
        <v/>
      </c>
      <c r="DD71" t="str">
        <f t="shared" ca="1" si="26"/>
        <v/>
      </c>
      <c r="DE71" t="str">
        <f t="shared" ca="1" si="26"/>
        <v/>
      </c>
      <c r="DF71">
        <f t="shared" ca="1" si="26"/>
        <v>62</v>
      </c>
      <c r="DG71" t="str">
        <f t="shared" ca="1" si="26"/>
        <v/>
      </c>
      <c r="DH71" t="str">
        <f t="shared" ca="1" si="26"/>
        <v/>
      </c>
      <c r="DI71" t="str">
        <f t="shared" ca="1" si="26"/>
        <v/>
      </c>
      <c r="DJ71" t="str">
        <f t="shared" ca="1" si="26"/>
        <v/>
      </c>
      <c r="DK71">
        <f t="shared" ca="1" si="26"/>
        <v>60</v>
      </c>
      <c r="DL71">
        <f t="shared" ca="1" si="26"/>
        <v>57</v>
      </c>
      <c r="DM71" t="str">
        <f t="shared" ca="1" si="28"/>
        <v/>
      </c>
      <c r="DN71" t="str">
        <f t="shared" ca="1" si="28"/>
        <v/>
      </c>
      <c r="DO71" t="str">
        <f t="shared" ca="1" si="28"/>
        <v/>
      </c>
      <c r="DP71" t="str">
        <f t="shared" ca="1" si="28"/>
        <v/>
      </c>
      <c r="DQ71" t="str">
        <f t="shared" ca="1" si="28"/>
        <v/>
      </c>
      <c r="DR71" t="str">
        <f t="shared" ca="1" si="28"/>
        <v/>
      </c>
    </row>
    <row r="72" spans="1:122" x14ac:dyDescent="0.25">
      <c r="A72">
        <v>71</v>
      </c>
      <c r="C72" t="str">
        <f>IF(B72="","",LOOKUP(B72,$CH$1:$DR$1,CH71:DR71))</f>
        <v/>
      </c>
      <c r="G72" t="str">
        <f t="shared" si="27"/>
        <v/>
      </c>
      <c r="H72" t="str">
        <f t="shared" si="24"/>
        <v/>
      </c>
      <c r="I72" t="str">
        <f t="shared" si="24"/>
        <v/>
      </c>
      <c r="J72" t="str">
        <f t="shared" si="24"/>
        <v/>
      </c>
      <c r="K72" t="str">
        <f t="shared" si="24"/>
        <v/>
      </c>
      <c r="L72" t="str">
        <f t="shared" si="24"/>
        <v/>
      </c>
      <c r="M72" t="str">
        <f t="shared" si="24"/>
        <v/>
      </c>
      <c r="N72" t="str">
        <f t="shared" si="24"/>
        <v/>
      </c>
      <c r="O72" t="str">
        <f t="shared" si="24"/>
        <v/>
      </c>
      <c r="P72" t="str">
        <f t="shared" si="24"/>
        <v/>
      </c>
      <c r="Q72" t="str">
        <f t="shared" si="24"/>
        <v/>
      </c>
      <c r="R72" t="str">
        <f t="shared" si="24"/>
        <v/>
      </c>
      <c r="S72" t="str">
        <f t="shared" si="24"/>
        <v/>
      </c>
      <c r="T72" t="str">
        <f t="shared" si="24"/>
        <v/>
      </c>
      <c r="U72" t="str">
        <f t="shared" si="24"/>
        <v/>
      </c>
      <c r="V72" t="str">
        <f t="shared" si="24"/>
        <v/>
      </c>
      <c r="W72" t="str">
        <f t="shared" ref="W72:AM87" si="29">IF(AND($B73="",$B72&lt;&gt;""),BI72,IF(AND($B74="",$B73&lt;&gt;"",$B72&lt;&gt;""),W$1,""))</f>
        <v/>
      </c>
      <c r="X72" t="str">
        <f t="shared" si="29"/>
        <v/>
      </c>
      <c r="Y72" t="str">
        <f t="shared" si="29"/>
        <v/>
      </c>
      <c r="Z72" t="str">
        <f t="shared" si="29"/>
        <v/>
      </c>
      <c r="AA72" t="str">
        <f t="shared" si="29"/>
        <v/>
      </c>
      <c r="AB72" t="str">
        <f t="shared" si="29"/>
        <v/>
      </c>
      <c r="AC72" t="str">
        <f t="shared" si="29"/>
        <v/>
      </c>
      <c r="AD72" t="str">
        <f t="shared" si="29"/>
        <v/>
      </c>
      <c r="AE72" t="str">
        <f t="shared" si="29"/>
        <v/>
      </c>
      <c r="AF72" t="str">
        <f t="shared" si="29"/>
        <v/>
      </c>
      <c r="AG72" t="str">
        <f t="shared" si="29"/>
        <v/>
      </c>
      <c r="AH72" t="str">
        <f t="shared" si="29"/>
        <v/>
      </c>
      <c r="AI72" t="str">
        <f t="shared" si="29"/>
        <v/>
      </c>
      <c r="AJ72" t="str">
        <f t="shared" si="29"/>
        <v/>
      </c>
      <c r="AK72" t="str">
        <f t="shared" si="29"/>
        <v/>
      </c>
      <c r="AL72" t="str">
        <f t="shared" si="29"/>
        <v/>
      </c>
      <c r="AM72" t="str">
        <f t="shared" si="29"/>
        <v/>
      </c>
      <c r="AN72" t="str">
        <f t="shared" si="25"/>
        <v/>
      </c>
      <c r="AO72" t="str">
        <f t="shared" si="25"/>
        <v/>
      </c>
      <c r="AP72" t="str">
        <f t="shared" si="25"/>
        <v/>
      </c>
      <c r="AQ72" t="str">
        <f t="shared" si="25"/>
        <v/>
      </c>
      <c r="AR72" t="str">
        <f t="shared" si="25"/>
        <v/>
      </c>
      <c r="AT72">
        <f>B72</f>
        <v>0</v>
      </c>
      <c r="AU72">
        <f ca="1">IF($B72=$AT71,AU71,AT71)</f>
        <v>11</v>
      </c>
      <c r="AV72">
        <f ca="1">IF(OR($B72=$AT71,$B72=$AU71),AV71,AU71)</f>
        <v>17</v>
      </c>
      <c r="AW72">
        <f ca="1">IF(OR($B72=$AV71,$B72=$AT71,$B72=$AU71),AW71,AV71)</f>
        <v>31</v>
      </c>
      <c r="AX72">
        <f ca="1">IF(OR($B72=$AV71,$B72=$AT71,$B72=$AU71,$B72=$AW71),AX71,AW71)</f>
        <v>10</v>
      </c>
      <c r="AY72">
        <f ca="1">IF(OR($B72=$AV71,$B72=$AT71,$B72=$AU71,$B72=$AW71,$B72=$AX71),AY71,AX71)</f>
        <v>3</v>
      </c>
      <c r="AZ72">
        <f ca="1">IF(OR($B72=$AV71,$B72=$AT71,$B72=$AU71,$B72=$AW71,$B72=$AX71,$B72=$AY71),AZ71,AY71)</f>
        <v>30</v>
      </c>
      <c r="BA72">
        <f ca="1">IF(OR($B72=$AV71,$B72=$AT71,$B72=$AU71,$B72=$AW71,$B72=$AX71,$B72=$AY71,$B72=$AZ71),BA71,AZ71)</f>
        <v>13</v>
      </c>
      <c r="BB72">
        <f ca="1">IF(OR($B72=$AV71,$B72=$AT71,$B72=$AU71,$B72=$AW71,$B72=$AX71,$B72=$AY71,$B72=$AZ71,$B72=$BA71),BB71,BA71)</f>
        <v>25</v>
      </c>
      <c r="BC72">
        <f ca="1">IF(OR($B72=$AV71,$B72=$AT71,$B72=$AU71,$B72=$AW71,$B72=$AX71,$B72=$AY71,$B72=$AZ71,$B72=$BA71,$B72=$BB71),BC71,BB71)</f>
        <v>19</v>
      </c>
      <c r="BD72">
        <f ca="1">IF(OR($B72=$AV71,$B72=$AT71,$B72=$AU71,$B72=$AW71,$B72=$AX71,$B72=$AY71,$B72=$AZ71,$B72=$BB71,$B72=$BC71,$B72=$BA71),BD71,BC71)</f>
        <v>8</v>
      </c>
      <c r="BE72">
        <f ca="1">IF(OR($B72=$AV71,$B72=$AT71,$B72=$AU71,$B72=$AW71,$B72=$AX71,$B72=$AY71,$B72=$AZ71,$B72=$BB71,$B72=$BC71,$B72=$BD71,$B72=$BA71),BE71,BD71)</f>
        <v>9</v>
      </c>
      <c r="BF72">
        <f ca="1">IF(OR($B72=$AV71,$B72=$AT71,$B72=$AU71,$B72=$AW71,$B72=$AX71,$B72=$AY71,$B72=$AZ71,$B72=$BB71,$B72=$BC71,$B72=$BD71,$B72=$BE71,$B72=$BA71),BF71,BE71)</f>
        <v>18</v>
      </c>
      <c r="BG72">
        <f ca="1">IF(OR($B72=$AV71,$B72=$AT71,$B72=$AU71,$B72=$AW71,$B72=$AX71,$B72=$AY71,$B72=$AZ71,$B72=$BB71,$B72=$BC71,$B72=$BD71,$B72=$BE71,$B72=$BF71,$B72=$BA71),BG71,BF71)</f>
        <v>1</v>
      </c>
      <c r="BH72" t="str">
        <f ca="1">IF(OR($B72=$AV71,$B72=$AT71,$B72=$AU71,$B72=$AW71,$B72=$AX71,$B72=$AY71,$B72=$AZ71,$B72=$BB71,$B72=$BC71,$B72=$BD71,$B72=$BE71,$B72=$BF71,$B72=$BG71,$B72=$BA71),BH71,BG71)</f>
        <v/>
      </c>
      <c r="BI72" t="str">
        <f ca="1">IF(OR($B72=$AV71,$B72=$AT71,$B72=$AU71,$B72=$AW71,$B72=$AX71,$B72=$AY71,$B72=$AZ71,$B72=$BB71,$B72=$BC71,$B72=$BD71,$B72=$BE71,$B72=$BF71,$B72=$BG71,$B72=$BH71,$B72=$BA71),BI71,BH71)</f>
        <v/>
      </c>
      <c r="BJ72" t="str">
        <f ca="1">IF(OR($B72=$AV71,$B72=$AT71,$B72=$AU71,$B72=$AW71,$B72=$AX71,$B72=$AY71,$B72=$AZ71,$B72=$BB71,$B72=$BC71,$B72=$BD71,$B72=$BE71,$B72=$BF71,$B72=$BG71,$B72=$BH71,$B72=$BI71,$B72=$BA71),BJ71,BI71)</f>
        <v/>
      </c>
      <c r="BK72" t="str">
        <f ca="1">IF(OR($B72=$AV71,$B72=$AT71,$B72=$AU71,$B72=$AW71,$B72=$AX71,$B72=$AY71,$B72=$AZ71,$B72=$BB71,$B72=$BC71,$B72=$BD71,$B72=$BE71,$B72=$BF71,$B72=$BG71,$B72=$BH71,$B72=$BI71,$B72=$BJ71,$B72=$BA71),BK71,BJ71)</f>
        <v/>
      </c>
      <c r="BL72" t="str">
        <f ca="1">IF(OR($B72=$AV71,$B72=$AT71,$B72=$AU71,$B72=$AW71,$B72=$AX71,$B72=$AY71,$B72=$AZ71,$B72=$BB71,$B72=$BC71,$B72=$BD71,$B72=$BE71,$B72=$BF71,$B72=$BG71,$B72=$BH71,$B72=$BI71,$B72=$BJ71,$B72=$BK71,$B72=$BA71),BL71,BK71)</f>
        <v/>
      </c>
      <c r="BM72" t="str">
        <f ca="1">IF(OR($B72=$AV71,$B72=$AT71,$B72=$AU71,$B72=$AW71,$B72=$AX71,$B72=$AY71,$B72=$AZ71,$B72=$BB71,$B72=$BC71,$B72=$BD71,$B72=$BE71,$B72=$BF71,$B72=$BG71,$B72=$BH71,$B72=$BI71,$B72=$BJ71,$B72=$BK71,$B72=$BL71,$B72=$BA71),BM71,BL71)</f>
        <v/>
      </c>
      <c r="BN72" t="str">
        <f ca="1">IF(OR($B72=$AV71,$B72=$AT71,$B72=$AU71,$B72=$AW71,$B72=$AX71,$B72=$AY71,$B72=$AZ71,$B72=$BB71,$B72=$BC71,$B72=$BD71,$B72=$BE71,$B72=$BF71,$B72=$BG71,$B72=$BH71,$B72=$BI71,$B72=$BJ71,$B72=$BK71,$B72=$BL71,$B72=$BM71,$B72=$BA71),BN71,BM71)</f>
        <v/>
      </c>
      <c r="BO72" t="str">
        <f ca="1">IF(OR($B72=$AV71,$B72=$AT71,$B72=$AU71,$B72=$AW71,$B72=$AX71,$B72=$AY71,$B72=$AZ71,$B72=$BB71,$B72=$BC71,$B72=$BD71,$B72=$BE71,$B72=$BF71,$B72=$BG71,$B72=$BH71,$B72=$BI71,$B72=$BJ71,$B72=$BK71,$B72=$BL71,$B72=$BM71,$B72=$BN71,$B72=$BA71),BO71,BN71)</f>
        <v/>
      </c>
      <c r="BP72" t="str">
        <f ca="1">IF(OR($B72=$AV71,$B72=$AT71,$B72=$AU71,$B72=$AW71,$B72=$AX71,$B72=$AY71,$B72=$AZ71,$B72=$BB71,$B72=$BC71,$B72=$BD71,$B72=$BE71,$B72=$BF71,$B72=$BG71,$B72=$BH71,$B72=$BI71,$B72=$BJ71,$B72=$BK71,$B72=$BL71,$B72=$BM71,$B72=$BN71,$B72=$BO71,$B72=$BA71),BP71,BO71)</f>
        <v/>
      </c>
      <c r="BQ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IF(OR($B72=$AV71,$B72=$AT71,$B72=$AU71,$B72=$AW71,$B72=$AX71,$B72=$AY71,$B72=$AZ71,$B72=$BB71,$B72=$BC71,$B72=$BD71,$B72=$BE71,$B72=$BF71,$B72=$BG71,$B72=$BH71,$B72=$BI71,$B72=$BJ71,$B72=$BK71,$B72=$BL71,$B72=$BM71,$B72=$BN71,$B72=$BO71,$B72=$BP71,$B72=$BA71),BQ71,BP71)</f>
        <v/>
      </c>
      <c r="BR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A71),BR71,BQ71)</f>
        <v/>
      </c>
      <c r="BS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A71),BS71,BR71)</f>
        <v/>
      </c>
      <c r="BT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A71),BT71,BS71)</f>
        <v/>
      </c>
      <c r="BU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A71),BU71,BT71)</f>
        <v/>
      </c>
      <c r="BV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A71),BV71,BU71)</f>
        <v/>
      </c>
      <c r="BW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A71),BW71,BV71)</f>
        <v/>
      </c>
      <c r="BX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A71),BX71,BW71)</f>
        <v/>
      </c>
      <c r="BY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A71),BY71,BX71)</f>
        <v/>
      </c>
      <c r="BZ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A71),BZ71,BY71)</f>
        <v/>
      </c>
      <c r="CA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BA71),CA71,BZ71)</f>
        <v/>
      </c>
      <c r="CB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CA71,$B72=$BA71),CB71,CA71)</f>
        <v/>
      </c>
      <c r="CC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CA71,$B72=$CB71,$B72=$BA71),CC71,CB71)</f>
        <v/>
      </c>
      <c r="CD72" t="str">
        <f ca="1">IF(OR($B72=$AV71,$B72=$AT71,$B72=$AU71,$B72=$AW71,$B72=$AX71,$B72=$AY71,$B72=$AZ71,$B72=$BB71,$B72=$BC71,$B72=$BD71,$B72=$BE71,$B72=$BF71,$B72=$BG71,$B72=$BH71,$B72=$BI71,$B72=$BJ71,$B72=$BK71,$B72=$BL71,$B72=$BM71,$B72=$BN71,$B72=$BO71,$B72=$BP71,$B72=$BQ71,$B72=$BR71,$B72=$BS71,$B72=$BT71,$B72=$BU71,$B72=$BV71,$B72=$BW71,$B72=$BX71,$B72=$BY71,$B72=$BZ71,$B72=$CA71,$B72=$CB71,$B72=$CC71,$B72=$BA71),CD71,CC71)</f>
        <v/>
      </c>
      <c r="CH72">
        <f t="shared" ca="1" si="26"/>
        <v>68</v>
      </c>
      <c r="CI72" t="str">
        <f t="shared" ca="1" si="26"/>
        <v/>
      </c>
      <c r="CJ72">
        <f t="shared" ca="1" si="26"/>
        <v>60</v>
      </c>
      <c r="CK72" t="str">
        <f t="shared" ca="1" si="26"/>
        <v/>
      </c>
      <c r="CL72" t="str">
        <f t="shared" ca="1" si="26"/>
        <v/>
      </c>
      <c r="CM72" t="str">
        <f t="shared" ca="1" si="26"/>
        <v/>
      </c>
      <c r="CN72" t="str">
        <f t="shared" ca="1" si="26"/>
        <v/>
      </c>
      <c r="CO72">
        <f t="shared" ca="1" si="26"/>
        <v>65</v>
      </c>
      <c r="CP72">
        <f t="shared" ca="1" si="26"/>
        <v>66</v>
      </c>
      <c r="CQ72">
        <f t="shared" ca="1" si="26"/>
        <v>59</v>
      </c>
      <c r="CR72">
        <f t="shared" ca="1" si="26"/>
        <v>56</v>
      </c>
      <c r="CS72" t="str">
        <f t="shared" ca="1" si="26"/>
        <v/>
      </c>
      <c r="CT72">
        <f t="shared" ca="1" si="26"/>
        <v>62</v>
      </c>
      <c r="CU72" t="str">
        <f t="shared" ca="1" si="26"/>
        <v/>
      </c>
      <c r="CV72" t="str">
        <f t="shared" ca="1" si="26"/>
        <v/>
      </c>
      <c r="CW72" t="str">
        <f t="shared" ca="1" si="26"/>
        <v/>
      </c>
      <c r="CX72">
        <f t="shared" ca="1" si="26"/>
        <v>57</v>
      </c>
      <c r="CY72">
        <f t="shared" ca="1" si="26"/>
        <v>67</v>
      </c>
      <c r="CZ72">
        <f t="shared" ca="1" si="26"/>
        <v>64</v>
      </c>
      <c r="DA72" t="str">
        <f t="shared" ca="1" si="26"/>
        <v/>
      </c>
      <c r="DB72" t="str">
        <f t="shared" ca="1" si="26"/>
        <v/>
      </c>
      <c r="DC72" t="str">
        <f t="shared" ca="1" si="26"/>
        <v/>
      </c>
      <c r="DD72" t="str">
        <f t="shared" ca="1" si="26"/>
        <v/>
      </c>
      <c r="DE72" t="str">
        <f t="shared" ca="1" si="26"/>
        <v/>
      </c>
      <c r="DF72">
        <f t="shared" ca="1" si="26"/>
        <v>63</v>
      </c>
      <c r="DG72" t="str">
        <f t="shared" ca="1" si="26"/>
        <v/>
      </c>
      <c r="DH72" t="str">
        <f t="shared" ca="1" si="26"/>
        <v/>
      </c>
      <c r="DI72" t="str">
        <f t="shared" ca="1" si="26"/>
        <v/>
      </c>
      <c r="DJ72" t="str">
        <f t="shared" ref="DJ72:DR87" ca="1" si="30">IF(AND(DJ71="",$B72&lt;&gt;DJ$1),"",IF($C72&lt;DJ71,DJ71,IF($B72=DJ$1,1,1+DJ71)))</f>
        <v/>
      </c>
      <c r="DK72">
        <f t="shared" ca="1" si="30"/>
        <v>61</v>
      </c>
      <c r="DL72">
        <f t="shared" ca="1" si="30"/>
        <v>58</v>
      </c>
      <c r="DM72" t="str">
        <f t="shared" ca="1" si="28"/>
        <v/>
      </c>
      <c r="DN72" t="str">
        <f t="shared" ca="1" si="28"/>
        <v/>
      </c>
      <c r="DO72" t="str">
        <f t="shared" ca="1" si="28"/>
        <v/>
      </c>
      <c r="DP72" t="str">
        <f t="shared" ca="1" si="28"/>
        <v/>
      </c>
      <c r="DQ72" t="str">
        <f t="shared" ca="1" si="28"/>
        <v/>
      </c>
      <c r="DR72" t="str">
        <f t="shared" ca="1" si="28"/>
        <v/>
      </c>
    </row>
    <row r="73" spans="1:122" x14ac:dyDescent="0.25">
      <c r="A73">
        <v>72</v>
      </c>
      <c r="C73" t="str">
        <f>IF(B73="","",LOOKUP(B73,$CH$1:$DR$1,CH72:DR72))</f>
        <v/>
      </c>
      <c r="G73" t="str">
        <f t="shared" si="27"/>
        <v/>
      </c>
      <c r="H73" t="str">
        <f t="shared" ref="H73:W88" si="31">IF(AND($B74="",$B73&lt;&gt;""),AT73,IF(AND($B75="",$B74&lt;&gt;"",$B73&lt;&gt;""),H$1,""))</f>
        <v/>
      </c>
      <c r="I73" t="str">
        <f t="shared" si="31"/>
        <v/>
      </c>
      <c r="J73" t="str">
        <f t="shared" si="31"/>
        <v/>
      </c>
      <c r="K73" t="str">
        <f t="shared" si="31"/>
        <v/>
      </c>
      <c r="L73" t="str">
        <f t="shared" si="31"/>
        <v/>
      </c>
      <c r="M73" t="str">
        <f t="shared" si="31"/>
        <v/>
      </c>
      <c r="N73" t="str">
        <f t="shared" si="31"/>
        <v/>
      </c>
      <c r="O73" t="str">
        <f t="shared" si="31"/>
        <v/>
      </c>
      <c r="P73" t="str">
        <f t="shared" si="31"/>
        <v/>
      </c>
      <c r="Q73" t="str">
        <f t="shared" si="31"/>
        <v/>
      </c>
      <c r="R73" t="str">
        <f t="shared" si="31"/>
        <v/>
      </c>
      <c r="S73" t="str">
        <f t="shared" si="31"/>
        <v/>
      </c>
      <c r="T73" t="str">
        <f t="shared" si="31"/>
        <v/>
      </c>
      <c r="U73" t="str">
        <f t="shared" si="31"/>
        <v/>
      </c>
      <c r="V73" t="str">
        <f t="shared" si="31"/>
        <v/>
      </c>
      <c r="W73" t="str">
        <f t="shared" si="29"/>
        <v/>
      </c>
      <c r="X73" t="str">
        <f t="shared" si="29"/>
        <v/>
      </c>
      <c r="Y73" t="str">
        <f t="shared" si="29"/>
        <v/>
      </c>
      <c r="Z73" t="str">
        <f t="shared" si="29"/>
        <v/>
      </c>
      <c r="AA73" t="str">
        <f t="shared" si="29"/>
        <v/>
      </c>
      <c r="AB73" t="str">
        <f t="shared" si="29"/>
        <v/>
      </c>
      <c r="AC73" t="str">
        <f t="shared" si="29"/>
        <v/>
      </c>
      <c r="AD73" t="str">
        <f t="shared" si="29"/>
        <v/>
      </c>
      <c r="AE73" t="str">
        <f t="shared" si="29"/>
        <v/>
      </c>
      <c r="AF73" t="str">
        <f t="shared" si="29"/>
        <v/>
      </c>
      <c r="AG73" t="str">
        <f t="shared" si="29"/>
        <v/>
      </c>
      <c r="AH73" t="str">
        <f t="shared" si="29"/>
        <v/>
      </c>
      <c r="AI73" t="str">
        <f t="shared" si="29"/>
        <v/>
      </c>
      <c r="AJ73" t="str">
        <f t="shared" si="29"/>
        <v/>
      </c>
      <c r="AK73" t="str">
        <f t="shared" si="29"/>
        <v/>
      </c>
      <c r="AL73" t="str">
        <f t="shared" si="29"/>
        <v/>
      </c>
      <c r="AM73" t="str">
        <f t="shared" si="29"/>
        <v/>
      </c>
      <c r="AN73" t="str">
        <f t="shared" si="25"/>
        <v/>
      </c>
      <c r="AO73" t="str">
        <f t="shared" si="25"/>
        <v/>
      </c>
      <c r="AP73" t="str">
        <f t="shared" si="25"/>
        <v/>
      </c>
      <c r="AQ73" t="str">
        <f t="shared" si="25"/>
        <v/>
      </c>
      <c r="AR73" t="str">
        <f t="shared" si="25"/>
        <v/>
      </c>
      <c r="AT73">
        <f>B73</f>
        <v>0</v>
      </c>
      <c r="AU73">
        <f ca="1">IF($B73=$AT72,AU72,AT72)</f>
        <v>11</v>
      </c>
      <c r="AV73">
        <f ca="1">IF(OR($B73=$AT72,$B73=$AU72),AV72,AU72)</f>
        <v>17</v>
      </c>
      <c r="AW73">
        <f ca="1">IF(OR($B73=$AV72,$B73=$AT72,$B73=$AU72),AW72,AV72)</f>
        <v>31</v>
      </c>
      <c r="AX73">
        <f ca="1">IF(OR($B73=$AV72,$B73=$AT72,$B73=$AU72,$B73=$AW72),AX72,AW72)</f>
        <v>10</v>
      </c>
      <c r="AY73">
        <f ca="1">IF(OR($B73=$AV72,$B73=$AT72,$B73=$AU72,$B73=$AW72,$B73=$AX72),AY72,AX72)</f>
        <v>3</v>
      </c>
      <c r="AZ73">
        <f ca="1">IF(OR($B73=$AV72,$B73=$AT72,$B73=$AU72,$B73=$AW72,$B73=$AX72,$B73=$AY72),AZ72,AY72)</f>
        <v>30</v>
      </c>
      <c r="BA73">
        <f ca="1">IF(OR($B73=$AV72,$B73=$AT72,$B73=$AU72,$B73=$AW72,$B73=$AX72,$B73=$AY72,$B73=$AZ72),BA72,AZ72)</f>
        <v>13</v>
      </c>
      <c r="BB73">
        <f ca="1">IF(OR($B73=$AV72,$B73=$AT72,$B73=$AU72,$B73=$AW72,$B73=$AX72,$B73=$AY72,$B73=$AZ72,$B73=$BA72),BB72,BA72)</f>
        <v>25</v>
      </c>
      <c r="BC73">
        <f ca="1">IF(OR($B73=$AV72,$B73=$AT72,$B73=$AU72,$B73=$AW72,$B73=$AX72,$B73=$AY72,$B73=$AZ72,$B73=$BA72,$B73=$BB72),BC72,BB72)</f>
        <v>19</v>
      </c>
      <c r="BD73">
        <f ca="1">IF(OR($B73=$AV72,$B73=$AT72,$B73=$AU72,$B73=$AW72,$B73=$AX72,$B73=$AY72,$B73=$AZ72,$B73=$BB72,$B73=$BC72,$B73=$BA72),BD72,BC72)</f>
        <v>8</v>
      </c>
      <c r="BE73">
        <f ca="1">IF(OR($B73=$AV72,$B73=$AT72,$B73=$AU72,$B73=$AW72,$B73=$AX72,$B73=$AY72,$B73=$AZ72,$B73=$BB72,$B73=$BC72,$B73=$BD72,$B73=$BA72),BE72,BD72)</f>
        <v>9</v>
      </c>
      <c r="BF73">
        <f ca="1">IF(OR($B73=$AV72,$B73=$AT72,$B73=$AU72,$B73=$AW72,$B73=$AX72,$B73=$AY72,$B73=$AZ72,$B73=$BB72,$B73=$BC72,$B73=$BD72,$B73=$BE72,$B73=$BA72),BF72,BE72)</f>
        <v>18</v>
      </c>
      <c r="BG73">
        <f ca="1">IF(OR($B73=$AV72,$B73=$AT72,$B73=$AU72,$B73=$AW72,$B73=$AX72,$B73=$AY72,$B73=$AZ72,$B73=$BB72,$B73=$BC72,$B73=$BD72,$B73=$BE72,$B73=$BF72,$B73=$BA72),BG72,BF72)</f>
        <v>1</v>
      </c>
      <c r="BH73" t="str">
        <f ca="1">IF(OR($B73=$AV72,$B73=$AT72,$B73=$AU72,$B73=$AW72,$B73=$AX72,$B73=$AY72,$B73=$AZ72,$B73=$BB72,$B73=$BC72,$B73=$BD72,$B73=$BE72,$B73=$BF72,$B73=$BG72,$B73=$BA72),BH72,BG72)</f>
        <v/>
      </c>
      <c r="BI73" t="str">
        <f ca="1">IF(OR($B73=$AV72,$B73=$AT72,$B73=$AU72,$B73=$AW72,$B73=$AX72,$B73=$AY72,$B73=$AZ72,$B73=$BB72,$B73=$BC72,$B73=$BD72,$B73=$BE72,$B73=$BF72,$B73=$BG72,$B73=$BH72,$B73=$BA72),BI72,BH72)</f>
        <v/>
      </c>
      <c r="BJ73" t="str">
        <f ca="1">IF(OR($B73=$AV72,$B73=$AT72,$B73=$AU72,$B73=$AW72,$B73=$AX72,$B73=$AY72,$B73=$AZ72,$B73=$BB72,$B73=$BC72,$B73=$BD72,$B73=$BE72,$B73=$BF72,$B73=$BG72,$B73=$BH72,$B73=$BI72,$B73=$BA72),BJ72,BI72)</f>
        <v/>
      </c>
      <c r="BK73" t="str">
        <f ca="1">IF(OR($B73=$AV72,$B73=$AT72,$B73=$AU72,$B73=$AW72,$B73=$AX72,$B73=$AY72,$B73=$AZ72,$B73=$BB72,$B73=$BC72,$B73=$BD72,$B73=$BE72,$B73=$BF72,$B73=$BG72,$B73=$BH72,$B73=$BI72,$B73=$BJ72,$B73=$BA72),BK72,BJ72)</f>
        <v/>
      </c>
      <c r="BL73" t="str">
        <f ca="1">IF(OR($B73=$AV72,$B73=$AT72,$B73=$AU72,$B73=$AW72,$B73=$AX72,$B73=$AY72,$B73=$AZ72,$B73=$BB72,$B73=$BC72,$B73=$BD72,$B73=$BE72,$B73=$BF72,$B73=$BG72,$B73=$BH72,$B73=$BI72,$B73=$BJ72,$B73=$BK72,$B73=$BA72),BL72,BK72)</f>
        <v/>
      </c>
      <c r="BM73" t="str">
        <f ca="1">IF(OR($B73=$AV72,$B73=$AT72,$B73=$AU72,$B73=$AW72,$B73=$AX72,$B73=$AY72,$B73=$AZ72,$B73=$BB72,$B73=$BC72,$B73=$BD72,$B73=$BE72,$B73=$BF72,$B73=$BG72,$B73=$BH72,$B73=$BI72,$B73=$BJ72,$B73=$BK72,$B73=$BL72,$B73=$BA72),BM72,BL72)</f>
        <v/>
      </c>
      <c r="BN73" t="str">
        <f ca="1">IF(OR($B73=$AV72,$B73=$AT72,$B73=$AU72,$B73=$AW72,$B73=$AX72,$B73=$AY72,$B73=$AZ72,$B73=$BB72,$B73=$BC72,$B73=$BD72,$B73=$BE72,$B73=$BF72,$B73=$BG72,$B73=$BH72,$B73=$BI72,$B73=$BJ72,$B73=$BK72,$B73=$BL72,$B73=$BM72,$B73=$BA72),BN72,BM72)</f>
        <v/>
      </c>
      <c r="BO73" t="str">
        <f ca="1">IF(OR($B73=$AV72,$B73=$AT72,$B73=$AU72,$B73=$AW72,$B73=$AX72,$B73=$AY72,$B73=$AZ72,$B73=$BB72,$B73=$BC72,$B73=$BD72,$B73=$BE72,$B73=$BF72,$B73=$BG72,$B73=$BH72,$B73=$BI72,$B73=$BJ72,$B73=$BK72,$B73=$BL72,$B73=$BM72,$B73=$BN72,$B73=$BA72),BO72,BN72)</f>
        <v/>
      </c>
      <c r="BP73" t="str">
        <f ca="1">IF(OR($B73=$AV72,$B73=$AT72,$B73=$AU72,$B73=$AW72,$B73=$AX72,$B73=$AY72,$B73=$AZ72,$B73=$BB72,$B73=$BC72,$B73=$BD72,$B73=$BE72,$B73=$BF72,$B73=$BG72,$B73=$BH72,$B73=$BI72,$B73=$BJ72,$B73=$BK72,$B73=$BL72,$B73=$BM72,$B73=$BN72,$B73=$BO72,$B73=$BA72),BP72,BO72)</f>
        <v/>
      </c>
      <c r="BQ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IF(OR($B73=$AV72,$B73=$AT72,$B73=$AU72,$B73=$AW72,$B73=$AX72,$B73=$AY72,$B73=$AZ72,$B73=$BB72,$B73=$BC72,$B73=$BD72,$B73=$BE72,$B73=$BF72,$B73=$BG72,$B73=$BH72,$B73=$BI72,$B73=$BJ72,$B73=$BK72,$B73=$BL72,$B73=$BM72,$B73=$BN72,$B73=$BO72,$B73=$BP72,$B73=$BA72),BQ72,BP72)</f>
        <v/>
      </c>
      <c r="BR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A72),BR72,BQ72)</f>
        <v/>
      </c>
      <c r="BS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A72),BS72,BR72)</f>
        <v/>
      </c>
      <c r="BT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A72),BT72,BS72)</f>
        <v/>
      </c>
      <c r="BU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A72),BU72,BT72)</f>
        <v/>
      </c>
      <c r="BV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A72),BV72,BU72)</f>
        <v/>
      </c>
      <c r="BW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A72),BW72,BV72)</f>
        <v/>
      </c>
      <c r="BX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A72),BX72,BW72)</f>
        <v/>
      </c>
      <c r="BY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A72),BY72,BX72)</f>
        <v/>
      </c>
      <c r="BZ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A72),BZ72,BY72)</f>
        <v/>
      </c>
      <c r="CA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BA72),CA72,BZ72)</f>
        <v/>
      </c>
      <c r="CB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CA72,$B73=$BA72),CB72,CA72)</f>
        <v/>
      </c>
      <c r="CC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CA72,$B73=$CB72,$B73=$BA72),CC72,CB72)</f>
        <v/>
      </c>
      <c r="CD73" t="str">
        <f ca="1">IF(OR($B73=$AV72,$B73=$AT72,$B73=$AU72,$B73=$AW72,$B73=$AX72,$B73=$AY72,$B73=$AZ72,$B73=$BB72,$B73=$BC72,$B73=$BD72,$B73=$BE72,$B73=$BF72,$B73=$BG72,$B73=$BH72,$B73=$BI72,$B73=$BJ72,$B73=$BK72,$B73=$BL72,$B73=$BM72,$B73=$BN72,$B73=$BO72,$B73=$BP72,$B73=$BQ72,$B73=$BR72,$B73=$BS72,$B73=$BT72,$B73=$BU72,$B73=$BV72,$B73=$BW72,$B73=$BX72,$B73=$BY72,$B73=$BZ72,$B73=$CA72,$B73=$CB72,$B73=$CC72,$B73=$BA72),CD72,CC72)</f>
        <v/>
      </c>
      <c r="CH73">
        <f t="shared" ref="CH73:DI82" ca="1" si="32">IF(AND(CH72="",$B73&lt;&gt;CH$1),"",IF($C73&lt;CH72,CH72,IF($B73=CH$1,1,1+CH72)))</f>
        <v>69</v>
      </c>
      <c r="CI73" t="str">
        <f t="shared" ca="1" si="32"/>
        <v/>
      </c>
      <c r="CJ73">
        <f t="shared" ca="1" si="32"/>
        <v>61</v>
      </c>
      <c r="CK73" t="str">
        <f t="shared" ca="1" si="32"/>
        <v/>
      </c>
      <c r="CL73" t="str">
        <f t="shared" ca="1" si="32"/>
        <v/>
      </c>
      <c r="CM73" t="str">
        <f t="shared" ca="1" si="32"/>
        <v/>
      </c>
      <c r="CN73" t="str">
        <f t="shared" ca="1" si="32"/>
        <v/>
      </c>
      <c r="CO73">
        <f t="shared" ca="1" si="32"/>
        <v>66</v>
      </c>
      <c r="CP73">
        <f t="shared" ca="1" si="32"/>
        <v>67</v>
      </c>
      <c r="CQ73">
        <f t="shared" ca="1" si="32"/>
        <v>60</v>
      </c>
      <c r="CR73">
        <f t="shared" ca="1" si="32"/>
        <v>57</v>
      </c>
      <c r="CS73" t="str">
        <f t="shared" ca="1" si="32"/>
        <v/>
      </c>
      <c r="CT73">
        <f t="shared" ca="1" si="32"/>
        <v>63</v>
      </c>
      <c r="CU73" t="str">
        <f t="shared" ca="1" si="32"/>
        <v/>
      </c>
      <c r="CV73" t="str">
        <f t="shared" ca="1" si="32"/>
        <v/>
      </c>
      <c r="CW73" t="str">
        <f t="shared" ca="1" si="32"/>
        <v/>
      </c>
      <c r="CX73">
        <f t="shared" ca="1" si="32"/>
        <v>58</v>
      </c>
      <c r="CY73">
        <f t="shared" ca="1" si="32"/>
        <v>68</v>
      </c>
      <c r="CZ73">
        <f t="shared" ca="1" si="32"/>
        <v>65</v>
      </c>
      <c r="DA73" t="str">
        <f t="shared" ca="1" si="32"/>
        <v/>
      </c>
      <c r="DB73" t="str">
        <f t="shared" ca="1" si="32"/>
        <v/>
      </c>
      <c r="DC73" t="str">
        <f t="shared" ca="1" si="32"/>
        <v/>
      </c>
      <c r="DD73" t="str">
        <f t="shared" ca="1" si="32"/>
        <v/>
      </c>
      <c r="DE73" t="str">
        <f t="shared" ca="1" si="32"/>
        <v/>
      </c>
      <c r="DF73">
        <f t="shared" ca="1" si="32"/>
        <v>64</v>
      </c>
      <c r="DG73" t="str">
        <f t="shared" ca="1" si="32"/>
        <v/>
      </c>
      <c r="DH73" t="str">
        <f t="shared" ca="1" si="32"/>
        <v/>
      </c>
      <c r="DI73" t="str">
        <f t="shared" ca="1" si="32"/>
        <v/>
      </c>
      <c r="DJ73" t="str">
        <f t="shared" ca="1" si="30"/>
        <v/>
      </c>
      <c r="DK73">
        <f t="shared" ca="1" si="30"/>
        <v>62</v>
      </c>
      <c r="DL73">
        <f t="shared" ca="1" si="30"/>
        <v>59</v>
      </c>
      <c r="DM73" t="str">
        <f t="shared" ca="1" si="28"/>
        <v/>
      </c>
      <c r="DN73" t="str">
        <f t="shared" ca="1" si="28"/>
        <v/>
      </c>
      <c r="DO73" t="str">
        <f t="shared" ca="1" si="28"/>
        <v/>
      </c>
      <c r="DP73" t="str">
        <f t="shared" ca="1" si="28"/>
        <v/>
      </c>
      <c r="DQ73" t="str">
        <f t="shared" ca="1" si="28"/>
        <v/>
      </c>
      <c r="DR73" t="str">
        <f t="shared" ca="1" si="28"/>
        <v/>
      </c>
    </row>
    <row r="74" spans="1:122" x14ac:dyDescent="0.25">
      <c r="A74">
        <v>73</v>
      </c>
      <c r="C74" t="str">
        <f>IF(B74="","",LOOKUP(B74,$CH$1:$DR$1,CH73:DR73))</f>
        <v/>
      </c>
      <c r="G74" t="str">
        <f t="shared" si="27"/>
        <v/>
      </c>
      <c r="H74" t="str">
        <f t="shared" si="31"/>
        <v/>
      </c>
      <c r="I74" t="str">
        <f t="shared" si="31"/>
        <v/>
      </c>
      <c r="J74" t="str">
        <f t="shared" si="31"/>
        <v/>
      </c>
      <c r="K74" t="str">
        <f t="shared" si="31"/>
        <v/>
      </c>
      <c r="L74" t="str">
        <f t="shared" si="31"/>
        <v/>
      </c>
      <c r="M74" t="str">
        <f t="shared" si="31"/>
        <v/>
      </c>
      <c r="N74" t="str">
        <f t="shared" si="31"/>
        <v/>
      </c>
      <c r="O74" t="str">
        <f t="shared" si="31"/>
        <v/>
      </c>
      <c r="P74" t="str">
        <f t="shared" si="31"/>
        <v/>
      </c>
      <c r="Q74" t="str">
        <f t="shared" si="31"/>
        <v/>
      </c>
      <c r="R74" t="str">
        <f t="shared" si="31"/>
        <v/>
      </c>
      <c r="S74" t="str">
        <f t="shared" si="31"/>
        <v/>
      </c>
      <c r="T74" t="str">
        <f t="shared" si="31"/>
        <v/>
      </c>
      <c r="U74" t="str">
        <f t="shared" si="31"/>
        <v/>
      </c>
      <c r="V74" t="str">
        <f t="shared" si="31"/>
        <v/>
      </c>
      <c r="W74" t="str">
        <f t="shared" si="29"/>
        <v/>
      </c>
      <c r="X74" t="str">
        <f t="shared" si="29"/>
        <v/>
      </c>
      <c r="Y74" t="str">
        <f t="shared" si="29"/>
        <v/>
      </c>
      <c r="Z74" t="str">
        <f t="shared" si="29"/>
        <v/>
      </c>
      <c r="AA74" t="str">
        <f t="shared" si="29"/>
        <v/>
      </c>
      <c r="AB74" t="str">
        <f t="shared" si="29"/>
        <v/>
      </c>
      <c r="AC74" t="str">
        <f t="shared" si="29"/>
        <v/>
      </c>
      <c r="AD74" t="str">
        <f t="shared" si="29"/>
        <v/>
      </c>
      <c r="AE74" t="str">
        <f t="shared" si="29"/>
        <v/>
      </c>
      <c r="AF74" t="str">
        <f t="shared" si="29"/>
        <v/>
      </c>
      <c r="AG74" t="str">
        <f t="shared" si="29"/>
        <v/>
      </c>
      <c r="AH74" t="str">
        <f t="shared" si="29"/>
        <v/>
      </c>
      <c r="AI74" t="str">
        <f t="shared" si="29"/>
        <v/>
      </c>
      <c r="AJ74" t="str">
        <f t="shared" si="29"/>
        <v/>
      </c>
      <c r="AK74" t="str">
        <f t="shared" si="29"/>
        <v/>
      </c>
      <c r="AL74" t="str">
        <f t="shared" si="29"/>
        <v/>
      </c>
      <c r="AM74" t="str">
        <f t="shared" si="29"/>
        <v/>
      </c>
      <c r="AN74" t="str">
        <f t="shared" si="25"/>
        <v/>
      </c>
      <c r="AO74" t="str">
        <f t="shared" si="25"/>
        <v/>
      </c>
      <c r="AP74" t="str">
        <f t="shared" si="25"/>
        <v/>
      </c>
      <c r="AQ74" t="str">
        <f t="shared" si="25"/>
        <v/>
      </c>
      <c r="AR74" t="str">
        <f t="shared" si="25"/>
        <v/>
      </c>
      <c r="AT74">
        <f>B74</f>
        <v>0</v>
      </c>
      <c r="AU74">
        <f ca="1">IF($B74=$AT73,AU73,AT73)</f>
        <v>11</v>
      </c>
      <c r="AV74">
        <f ca="1">IF(OR($B74=$AT73,$B74=$AU73),AV73,AU73)</f>
        <v>17</v>
      </c>
      <c r="AW74">
        <f ca="1">IF(OR($B74=$AV73,$B74=$AT73,$B74=$AU73),AW73,AV73)</f>
        <v>31</v>
      </c>
      <c r="AX74">
        <f ca="1">IF(OR($B74=$AV73,$B74=$AT73,$B74=$AU73,$B74=$AW73),AX73,AW73)</f>
        <v>10</v>
      </c>
      <c r="AY74">
        <f ca="1">IF(OR($B74=$AV73,$B74=$AT73,$B74=$AU73,$B74=$AW73,$B74=$AX73),AY73,AX73)</f>
        <v>3</v>
      </c>
      <c r="AZ74">
        <f ca="1">IF(OR($B74=$AV73,$B74=$AT73,$B74=$AU73,$B74=$AW73,$B74=$AX73,$B74=$AY73),AZ73,AY73)</f>
        <v>30</v>
      </c>
      <c r="BA74">
        <f ca="1">IF(OR($B74=$AV73,$B74=$AT73,$B74=$AU73,$B74=$AW73,$B74=$AX73,$B74=$AY73,$B74=$AZ73),BA73,AZ73)</f>
        <v>13</v>
      </c>
      <c r="BB74">
        <f ca="1">IF(OR($B74=$AV73,$B74=$AT73,$B74=$AU73,$B74=$AW73,$B74=$AX73,$B74=$AY73,$B74=$AZ73,$B74=$BA73),BB73,BA73)</f>
        <v>25</v>
      </c>
      <c r="BC74">
        <f ca="1">IF(OR($B74=$AV73,$B74=$AT73,$B74=$AU73,$B74=$AW73,$B74=$AX73,$B74=$AY73,$B74=$AZ73,$B74=$BA73,$B74=$BB73),BC73,BB73)</f>
        <v>19</v>
      </c>
      <c r="BD74">
        <f ca="1">IF(OR($B74=$AV73,$B74=$AT73,$B74=$AU73,$B74=$AW73,$B74=$AX73,$B74=$AY73,$B74=$AZ73,$B74=$BB73,$B74=$BC73,$B74=$BA73),BD73,BC73)</f>
        <v>8</v>
      </c>
      <c r="BE74">
        <f ca="1">IF(OR($B74=$AV73,$B74=$AT73,$B74=$AU73,$B74=$AW73,$B74=$AX73,$B74=$AY73,$B74=$AZ73,$B74=$BB73,$B74=$BC73,$B74=$BD73,$B74=$BA73),BE73,BD73)</f>
        <v>9</v>
      </c>
      <c r="BF74">
        <f ca="1">IF(OR($B74=$AV73,$B74=$AT73,$B74=$AU73,$B74=$AW73,$B74=$AX73,$B74=$AY73,$B74=$AZ73,$B74=$BB73,$B74=$BC73,$B74=$BD73,$B74=$BE73,$B74=$BA73),BF73,BE73)</f>
        <v>18</v>
      </c>
      <c r="BG74">
        <f ca="1">IF(OR($B74=$AV73,$B74=$AT73,$B74=$AU73,$B74=$AW73,$B74=$AX73,$B74=$AY73,$B74=$AZ73,$B74=$BB73,$B74=$BC73,$B74=$BD73,$B74=$BE73,$B74=$BF73,$B74=$BA73),BG73,BF73)</f>
        <v>1</v>
      </c>
      <c r="BH74" t="str">
        <f ca="1">IF(OR($B74=$AV73,$B74=$AT73,$B74=$AU73,$B74=$AW73,$B74=$AX73,$B74=$AY73,$B74=$AZ73,$B74=$BB73,$B74=$BC73,$B74=$BD73,$B74=$BE73,$B74=$BF73,$B74=$BG73,$B74=$BA73),BH73,BG73)</f>
        <v/>
      </c>
      <c r="BI74" t="str">
        <f ca="1">IF(OR($B74=$AV73,$B74=$AT73,$B74=$AU73,$B74=$AW73,$B74=$AX73,$B74=$AY73,$B74=$AZ73,$B74=$BB73,$B74=$BC73,$B74=$BD73,$B74=$BE73,$B74=$BF73,$B74=$BG73,$B74=$BH73,$B74=$BA73),BI73,BH73)</f>
        <v/>
      </c>
      <c r="BJ74" t="str">
        <f ca="1">IF(OR($B74=$AV73,$B74=$AT73,$B74=$AU73,$B74=$AW73,$B74=$AX73,$B74=$AY73,$B74=$AZ73,$B74=$BB73,$B74=$BC73,$B74=$BD73,$B74=$BE73,$B74=$BF73,$B74=$BG73,$B74=$BH73,$B74=$BI73,$B74=$BA73),BJ73,BI73)</f>
        <v/>
      </c>
      <c r="BK74" t="str">
        <f ca="1">IF(OR($B74=$AV73,$B74=$AT73,$B74=$AU73,$B74=$AW73,$B74=$AX73,$B74=$AY73,$B74=$AZ73,$B74=$BB73,$B74=$BC73,$B74=$BD73,$B74=$BE73,$B74=$BF73,$B74=$BG73,$B74=$BH73,$B74=$BI73,$B74=$BJ73,$B74=$BA73),BK73,BJ73)</f>
        <v/>
      </c>
      <c r="BL74" t="str">
        <f ca="1">IF(OR($B74=$AV73,$B74=$AT73,$B74=$AU73,$B74=$AW73,$B74=$AX73,$B74=$AY73,$B74=$AZ73,$B74=$BB73,$B74=$BC73,$B74=$BD73,$B74=$BE73,$B74=$BF73,$B74=$BG73,$B74=$BH73,$B74=$BI73,$B74=$BJ73,$B74=$BK73,$B74=$BA73),BL73,BK73)</f>
        <v/>
      </c>
      <c r="BM74" t="str">
        <f ca="1">IF(OR($B74=$AV73,$B74=$AT73,$B74=$AU73,$B74=$AW73,$B74=$AX73,$B74=$AY73,$B74=$AZ73,$B74=$BB73,$B74=$BC73,$B74=$BD73,$B74=$BE73,$B74=$BF73,$B74=$BG73,$B74=$BH73,$B74=$BI73,$B74=$BJ73,$B74=$BK73,$B74=$BL73,$B74=$BA73),BM73,BL73)</f>
        <v/>
      </c>
      <c r="BN74" t="str">
        <f ca="1">IF(OR($B74=$AV73,$B74=$AT73,$B74=$AU73,$B74=$AW73,$B74=$AX73,$B74=$AY73,$B74=$AZ73,$B74=$BB73,$B74=$BC73,$B74=$BD73,$B74=$BE73,$B74=$BF73,$B74=$BG73,$B74=$BH73,$B74=$BI73,$B74=$BJ73,$B74=$BK73,$B74=$BL73,$B74=$BM73,$B74=$BA73),BN73,BM73)</f>
        <v/>
      </c>
      <c r="BO74" t="str">
        <f ca="1">IF(OR($B74=$AV73,$B74=$AT73,$B74=$AU73,$B74=$AW73,$B74=$AX73,$B74=$AY73,$B74=$AZ73,$B74=$BB73,$B74=$BC73,$B74=$BD73,$B74=$BE73,$B74=$BF73,$B74=$BG73,$B74=$BH73,$B74=$BI73,$B74=$BJ73,$B74=$BK73,$B74=$BL73,$B74=$BM73,$B74=$BN73,$B74=$BA73),BO73,BN73)</f>
        <v/>
      </c>
      <c r="BP74" t="str">
        <f ca="1">IF(OR($B74=$AV73,$B74=$AT73,$B74=$AU73,$B74=$AW73,$B74=$AX73,$B74=$AY73,$B74=$AZ73,$B74=$BB73,$B74=$BC73,$B74=$BD73,$B74=$BE73,$B74=$BF73,$B74=$BG73,$B74=$BH73,$B74=$BI73,$B74=$BJ73,$B74=$BK73,$B74=$BL73,$B74=$BM73,$B74=$BN73,$B74=$BO73,$B74=$BA73),BP73,BO73)</f>
        <v/>
      </c>
      <c r="BQ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IF(OR($B74=$AV73,$B74=$AT73,$B74=$AU73,$B74=$AW73,$B74=$AX73,$B74=$AY73,$B74=$AZ73,$B74=$BB73,$B74=$BC73,$B74=$BD73,$B74=$BE73,$B74=$BF73,$B74=$BG73,$B74=$BH73,$B74=$BI73,$B74=$BJ73,$B74=$BK73,$B74=$BL73,$B74=$BM73,$B74=$BN73,$B74=$BO73,$B74=$BP73,$B74=$BA73),BQ73,BP73)</f>
        <v/>
      </c>
      <c r="BR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A73),BR73,BQ73)</f>
        <v/>
      </c>
      <c r="BS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A73),BS73,BR73)</f>
        <v/>
      </c>
      <c r="BT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A73),BT73,BS73)</f>
        <v/>
      </c>
      <c r="BU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A73),BU73,BT73)</f>
        <v/>
      </c>
      <c r="BV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A73),BV73,BU73)</f>
        <v/>
      </c>
      <c r="BW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A73),BW73,BV73)</f>
        <v/>
      </c>
      <c r="BX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A73),BX73,BW73)</f>
        <v/>
      </c>
      <c r="BY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A73),BY73,BX73)</f>
        <v/>
      </c>
      <c r="BZ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A73),BZ73,BY73)</f>
        <v/>
      </c>
      <c r="CA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BA73),CA73,BZ73)</f>
        <v/>
      </c>
      <c r="CB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CA73,$B74=$BA73),CB73,CA73)</f>
        <v/>
      </c>
      <c r="CC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CA73,$B74=$CB73,$B74=$BA73),CC73,CB73)</f>
        <v/>
      </c>
      <c r="CD74" t="str">
        <f ca="1">IF(OR($B74=$AV73,$B74=$AT73,$B74=$AU73,$B74=$AW73,$B74=$AX73,$B74=$AY73,$B74=$AZ73,$B74=$BB73,$B74=$BC73,$B74=$BD73,$B74=$BE73,$B74=$BF73,$B74=$BG73,$B74=$BH73,$B74=$BI73,$B74=$BJ73,$B74=$BK73,$B74=$BL73,$B74=$BM73,$B74=$BN73,$B74=$BO73,$B74=$BP73,$B74=$BQ73,$B74=$BR73,$B74=$BS73,$B74=$BT73,$B74=$BU73,$B74=$BV73,$B74=$BW73,$B74=$BX73,$B74=$BY73,$B74=$BZ73,$B74=$CA73,$B74=$CB73,$B74=$CC73,$B74=$BA73),CD73,CC73)</f>
        <v/>
      </c>
      <c r="CH74">
        <f t="shared" ca="1" si="32"/>
        <v>70</v>
      </c>
      <c r="CI74" t="str">
        <f t="shared" ca="1" si="32"/>
        <v/>
      </c>
      <c r="CJ74">
        <f t="shared" ca="1" si="32"/>
        <v>62</v>
      </c>
      <c r="CK74" t="str">
        <f t="shared" ca="1" si="32"/>
        <v/>
      </c>
      <c r="CL74" t="str">
        <f t="shared" ca="1" si="32"/>
        <v/>
      </c>
      <c r="CM74" t="str">
        <f t="shared" ca="1" si="32"/>
        <v/>
      </c>
      <c r="CN74" t="str">
        <f t="shared" ca="1" si="32"/>
        <v/>
      </c>
      <c r="CO74">
        <f t="shared" ca="1" si="32"/>
        <v>67</v>
      </c>
      <c r="CP74">
        <f t="shared" ca="1" si="32"/>
        <v>68</v>
      </c>
      <c r="CQ74">
        <f t="shared" ca="1" si="32"/>
        <v>61</v>
      </c>
      <c r="CR74">
        <f t="shared" ca="1" si="32"/>
        <v>58</v>
      </c>
      <c r="CS74" t="str">
        <f t="shared" ca="1" si="32"/>
        <v/>
      </c>
      <c r="CT74">
        <f t="shared" ca="1" si="32"/>
        <v>64</v>
      </c>
      <c r="CU74" t="str">
        <f t="shared" ca="1" si="32"/>
        <v/>
      </c>
      <c r="CV74" t="str">
        <f t="shared" ca="1" si="32"/>
        <v/>
      </c>
      <c r="CW74" t="str">
        <f t="shared" ca="1" si="32"/>
        <v/>
      </c>
      <c r="CX74">
        <f t="shared" ca="1" si="32"/>
        <v>59</v>
      </c>
      <c r="CY74">
        <f t="shared" ca="1" si="32"/>
        <v>69</v>
      </c>
      <c r="CZ74">
        <f t="shared" ca="1" si="32"/>
        <v>66</v>
      </c>
      <c r="DA74" t="str">
        <f t="shared" ca="1" si="32"/>
        <v/>
      </c>
      <c r="DB74" t="str">
        <f t="shared" ca="1" si="32"/>
        <v/>
      </c>
      <c r="DC74" t="str">
        <f t="shared" ca="1" si="32"/>
        <v/>
      </c>
      <c r="DD74" t="str">
        <f t="shared" ca="1" si="32"/>
        <v/>
      </c>
      <c r="DE74" t="str">
        <f t="shared" ca="1" si="32"/>
        <v/>
      </c>
      <c r="DF74">
        <f t="shared" ca="1" si="32"/>
        <v>65</v>
      </c>
      <c r="DG74" t="str">
        <f t="shared" ca="1" si="32"/>
        <v/>
      </c>
      <c r="DH74" t="str">
        <f t="shared" ca="1" si="32"/>
        <v/>
      </c>
      <c r="DI74" t="str">
        <f t="shared" ca="1" si="32"/>
        <v/>
      </c>
      <c r="DJ74" t="str">
        <f t="shared" ca="1" si="30"/>
        <v/>
      </c>
      <c r="DK74">
        <f t="shared" ca="1" si="30"/>
        <v>63</v>
      </c>
      <c r="DL74">
        <f t="shared" ca="1" si="30"/>
        <v>60</v>
      </c>
      <c r="DM74" t="str">
        <f t="shared" ca="1" si="28"/>
        <v/>
      </c>
      <c r="DN74" t="str">
        <f t="shared" ca="1" si="28"/>
        <v/>
      </c>
      <c r="DO74" t="str">
        <f t="shared" ca="1" si="28"/>
        <v/>
      </c>
      <c r="DP74" t="str">
        <f t="shared" ca="1" si="28"/>
        <v/>
      </c>
      <c r="DQ74" t="str">
        <f t="shared" ca="1" si="28"/>
        <v/>
      </c>
      <c r="DR74" t="str">
        <f t="shared" ca="1" si="28"/>
        <v/>
      </c>
    </row>
    <row r="75" spans="1:122" x14ac:dyDescent="0.25">
      <c r="A75">
        <v>74</v>
      </c>
      <c r="C75" t="str">
        <f>IF(B75="","",LOOKUP(B75,$CH$1:$DR$1,CH74:DR74))</f>
        <v/>
      </c>
      <c r="G75" t="str">
        <f t="shared" si="27"/>
        <v/>
      </c>
      <c r="H75" t="str">
        <f t="shared" si="31"/>
        <v/>
      </c>
      <c r="I75" t="str">
        <f t="shared" si="31"/>
        <v/>
      </c>
      <c r="J75" t="str">
        <f t="shared" si="31"/>
        <v/>
      </c>
      <c r="K75" t="str">
        <f t="shared" si="31"/>
        <v/>
      </c>
      <c r="L75" t="str">
        <f t="shared" si="31"/>
        <v/>
      </c>
      <c r="M75" t="str">
        <f t="shared" si="31"/>
        <v/>
      </c>
      <c r="N75" t="str">
        <f t="shared" si="31"/>
        <v/>
      </c>
      <c r="O75" t="str">
        <f t="shared" si="31"/>
        <v/>
      </c>
      <c r="P75" t="str">
        <f t="shared" si="31"/>
        <v/>
      </c>
      <c r="Q75" t="str">
        <f t="shared" si="31"/>
        <v/>
      </c>
      <c r="R75" t="str">
        <f t="shared" si="31"/>
        <v/>
      </c>
      <c r="S75" t="str">
        <f t="shared" si="31"/>
        <v/>
      </c>
      <c r="T75" t="str">
        <f t="shared" si="31"/>
        <v/>
      </c>
      <c r="U75" t="str">
        <f t="shared" si="31"/>
        <v/>
      </c>
      <c r="V75" t="str">
        <f t="shared" si="31"/>
        <v/>
      </c>
      <c r="W75" t="str">
        <f t="shared" si="29"/>
        <v/>
      </c>
      <c r="X75" t="str">
        <f t="shared" si="29"/>
        <v/>
      </c>
      <c r="Y75" t="str">
        <f t="shared" si="29"/>
        <v/>
      </c>
      <c r="Z75" t="str">
        <f t="shared" si="29"/>
        <v/>
      </c>
      <c r="AA75" t="str">
        <f t="shared" si="29"/>
        <v/>
      </c>
      <c r="AB75" t="str">
        <f t="shared" si="29"/>
        <v/>
      </c>
      <c r="AC75" t="str">
        <f t="shared" si="29"/>
        <v/>
      </c>
      <c r="AD75" t="str">
        <f t="shared" si="29"/>
        <v/>
      </c>
      <c r="AE75" t="str">
        <f t="shared" si="29"/>
        <v/>
      </c>
      <c r="AF75" t="str">
        <f t="shared" si="29"/>
        <v/>
      </c>
      <c r="AG75" t="str">
        <f t="shared" si="29"/>
        <v/>
      </c>
      <c r="AH75" t="str">
        <f t="shared" si="29"/>
        <v/>
      </c>
      <c r="AI75" t="str">
        <f t="shared" si="29"/>
        <v/>
      </c>
      <c r="AJ75" t="str">
        <f t="shared" si="29"/>
        <v/>
      </c>
      <c r="AK75" t="str">
        <f t="shared" si="29"/>
        <v/>
      </c>
      <c r="AL75" t="str">
        <f t="shared" si="29"/>
        <v/>
      </c>
      <c r="AM75" t="str">
        <f t="shared" si="29"/>
        <v/>
      </c>
      <c r="AN75" t="str">
        <f t="shared" si="25"/>
        <v/>
      </c>
      <c r="AO75" t="str">
        <f t="shared" si="25"/>
        <v/>
      </c>
      <c r="AP75" t="str">
        <f t="shared" si="25"/>
        <v/>
      </c>
      <c r="AQ75" t="str">
        <f t="shared" si="25"/>
        <v/>
      </c>
      <c r="AR75" t="str">
        <f t="shared" si="25"/>
        <v/>
      </c>
      <c r="AT75">
        <f>B75</f>
        <v>0</v>
      </c>
      <c r="AU75">
        <f ca="1">IF($B75=$AT74,AU74,AT74)</f>
        <v>11</v>
      </c>
      <c r="AV75">
        <f ca="1">IF(OR($B75=$AT74,$B75=$AU74),AV74,AU74)</f>
        <v>17</v>
      </c>
      <c r="AW75">
        <f ca="1">IF(OR($B75=$AV74,$B75=$AT74,$B75=$AU74),AW74,AV74)</f>
        <v>31</v>
      </c>
      <c r="AX75">
        <f ca="1">IF(OR($B75=$AV74,$B75=$AT74,$B75=$AU74,$B75=$AW74),AX74,AW74)</f>
        <v>10</v>
      </c>
      <c r="AY75">
        <f ca="1">IF(OR($B75=$AV74,$B75=$AT74,$B75=$AU74,$B75=$AW74,$B75=$AX74),AY74,AX74)</f>
        <v>3</v>
      </c>
      <c r="AZ75">
        <f ca="1">IF(OR($B75=$AV74,$B75=$AT74,$B75=$AU74,$B75=$AW74,$B75=$AX74,$B75=$AY74),AZ74,AY74)</f>
        <v>30</v>
      </c>
      <c r="BA75">
        <f ca="1">IF(OR($B75=$AV74,$B75=$AT74,$B75=$AU74,$B75=$AW74,$B75=$AX74,$B75=$AY74,$B75=$AZ74),BA74,AZ74)</f>
        <v>13</v>
      </c>
      <c r="BB75">
        <f ca="1">IF(OR($B75=$AV74,$B75=$AT74,$B75=$AU74,$B75=$AW74,$B75=$AX74,$B75=$AY74,$B75=$AZ74,$B75=$BA74),BB74,BA74)</f>
        <v>25</v>
      </c>
      <c r="BC75">
        <f ca="1">IF(OR($B75=$AV74,$B75=$AT74,$B75=$AU74,$B75=$AW74,$B75=$AX74,$B75=$AY74,$B75=$AZ74,$B75=$BA74,$B75=$BB74),BC74,BB74)</f>
        <v>19</v>
      </c>
      <c r="BD75">
        <f ca="1">IF(OR($B75=$AV74,$B75=$AT74,$B75=$AU74,$B75=$AW74,$B75=$AX74,$B75=$AY74,$B75=$AZ74,$B75=$BB74,$B75=$BC74,$B75=$BA74),BD74,BC74)</f>
        <v>8</v>
      </c>
      <c r="BE75">
        <f ca="1">IF(OR($B75=$AV74,$B75=$AT74,$B75=$AU74,$B75=$AW74,$B75=$AX74,$B75=$AY74,$B75=$AZ74,$B75=$BB74,$B75=$BC74,$B75=$BD74,$B75=$BA74),BE74,BD74)</f>
        <v>9</v>
      </c>
      <c r="BF75">
        <f ca="1">IF(OR($B75=$AV74,$B75=$AT74,$B75=$AU74,$B75=$AW74,$B75=$AX74,$B75=$AY74,$B75=$AZ74,$B75=$BB74,$B75=$BC74,$B75=$BD74,$B75=$BE74,$B75=$BA74),BF74,BE74)</f>
        <v>18</v>
      </c>
      <c r="BG75">
        <f ca="1">IF(OR($B75=$AV74,$B75=$AT74,$B75=$AU74,$B75=$AW74,$B75=$AX74,$B75=$AY74,$B75=$AZ74,$B75=$BB74,$B75=$BC74,$B75=$BD74,$B75=$BE74,$B75=$BF74,$B75=$BA74),BG74,BF74)</f>
        <v>1</v>
      </c>
      <c r="BH75" t="str">
        <f ca="1">IF(OR($B75=$AV74,$B75=$AT74,$B75=$AU74,$B75=$AW74,$B75=$AX74,$B75=$AY74,$B75=$AZ74,$B75=$BB74,$B75=$BC74,$B75=$BD74,$B75=$BE74,$B75=$BF74,$B75=$BG74,$B75=$BA74),BH74,BG74)</f>
        <v/>
      </c>
      <c r="BI75" t="str">
        <f ca="1">IF(OR($B75=$AV74,$B75=$AT74,$B75=$AU74,$B75=$AW74,$B75=$AX74,$B75=$AY74,$B75=$AZ74,$B75=$BB74,$B75=$BC74,$B75=$BD74,$B75=$BE74,$B75=$BF74,$B75=$BG74,$B75=$BH74,$B75=$BA74),BI74,BH74)</f>
        <v/>
      </c>
      <c r="BJ75" t="str">
        <f ca="1">IF(OR($B75=$AV74,$B75=$AT74,$B75=$AU74,$B75=$AW74,$B75=$AX74,$B75=$AY74,$B75=$AZ74,$B75=$BB74,$B75=$BC74,$B75=$BD74,$B75=$BE74,$B75=$BF74,$B75=$BG74,$B75=$BH74,$B75=$BI74,$B75=$BA74),BJ74,BI74)</f>
        <v/>
      </c>
      <c r="BK75" t="str">
        <f ca="1">IF(OR($B75=$AV74,$B75=$AT74,$B75=$AU74,$B75=$AW74,$B75=$AX74,$B75=$AY74,$B75=$AZ74,$B75=$BB74,$B75=$BC74,$B75=$BD74,$B75=$BE74,$B75=$BF74,$B75=$BG74,$B75=$BH74,$B75=$BI74,$B75=$BJ74,$B75=$BA74),BK74,BJ74)</f>
        <v/>
      </c>
      <c r="BL75" t="str">
        <f ca="1">IF(OR($B75=$AV74,$B75=$AT74,$B75=$AU74,$B75=$AW74,$B75=$AX74,$B75=$AY74,$B75=$AZ74,$B75=$BB74,$B75=$BC74,$B75=$BD74,$B75=$BE74,$B75=$BF74,$B75=$BG74,$B75=$BH74,$B75=$BI74,$B75=$BJ74,$B75=$BK74,$B75=$BA74),BL74,BK74)</f>
        <v/>
      </c>
      <c r="BM75" t="str">
        <f ca="1">IF(OR($B75=$AV74,$B75=$AT74,$B75=$AU74,$B75=$AW74,$B75=$AX74,$B75=$AY74,$B75=$AZ74,$B75=$BB74,$B75=$BC74,$B75=$BD74,$B75=$BE74,$B75=$BF74,$B75=$BG74,$B75=$BH74,$B75=$BI74,$B75=$BJ74,$B75=$BK74,$B75=$BL74,$B75=$BA74),BM74,BL74)</f>
        <v/>
      </c>
      <c r="BN75" t="str">
        <f ca="1">IF(OR($B75=$AV74,$B75=$AT74,$B75=$AU74,$B75=$AW74,$B75=$AX74,$B75=$AY74,$B75=$AZ74,$B75=$BB74,$B75=$BC74,$B75=$BD74,$B75=$BE74,$B75=$BF74,$B75=$BG74,$B75=$BH74,$B75=$BI74,$B75=$BJ74,$B75=$BK74,$B75=$BL74,$B75=$BM74,$B75=$BA74),BN74,BM74)</f>
        <v/>
      </c>
      <c r="BO75" t="str">
        <f ca="1">IF(OR($B75=$AV74,$B75=$AT74,$B75=$AU74,$B75=$AW74,$B75=$AX74,$B75=$AY74,$B75=$AZ74,$B75=$BB74,$B75=$BC74,$B75=$BD74,$B75=$BE74,$B75=$BF74,$B75=$BG74,$B75=$BH74,$B75=$BI74,$B75=$BJ74,$B75=$BK74,$B75=$BL74,$B75=$BM74,$B75=$BN74,$B75=$BA74),BO74,BN74)</f>
        <v/>
      </c>
      <c r="BP75" t="str">
        <f ca="1">IF(OR($B75=$AV74,$B75=$AT74,$B75=$AU74,$B75=$AW74,$B75=$AX74,$B75=$AY74,$B75=$AZ74,$B75=$BB74,$B75=$BC74,$B75=$BD74,$B75=$BE74,$B75=$BF74,$B75=$BG74,$B75=$BH74,$B75=$BI74,$B75=$BJ74,$B75=$BK74,$B75=$BL74,$B75=$BM74,$B75=$BN74,$B75=$BO74,$B75=$BA74),BP74,BO74)</f>
        <v/>
      </c>
      <c r="BQ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IF(OR($B75=$AV74,$B75=$AT74,$B75=$AU74,$B75=$AW74,$B75=$AX74,$B75=$AY74,$B75=$AZ74,$B75=$BB74,$B75=$BC74,$B75=$BD74,$B75=$BE74,$B75=$BF74,$B75=$BG74,$B75=$BH74,$B75=$BI74,$B75=$BJ74,$B75=$BK74,$B75=$BL74,$B75=$BM74,$B75=$BN74,$B75=$BO74,$B75=$BP74,$B75=$BA74),BQ74,BP74)</f>
        <v/>
      </c>
      <c r="BR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A74),BR74,BQ74)</f>
        <v/>
      </c>
      <c r="BS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A74),BS74,BR74)</f>
        <v/>
      </c>
      <c r="BT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A74),BT74,BS74)</f>
        <v/>
      </c>
      <c r="BU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A74),BU74,BT74)</f>
        <v/>
      </c>
      <c r="BV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A74),BV74,BU74)</f>
        <v/>
      </c>
      <c r="BW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A74),BW74,BV74)</f>
        <v/>
      </c>
      <c r="BX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A74),BX74,BW74)</f>
        <v/>
      </c>
      <c r="BY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A74),BY74,BX74)</f>
        <v/>
      </c>
      <c r="BZ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A74),BZ74,BY74)</f>
        <v/>
      </c>
      <c r="CA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BA74),CA74,BZ74)</f>
        <v/>
      </c>
      <c r="CB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CA74,$B75=$BA74),CB74,CA74)</f>
        <v/>
      </c>
      <c r="CC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CA74,$B75=$CB74,$B75=$BA74),CC74,CB74)</f>
        <v/>
      </c>
      <c r="CD75" t="str">
        <f ca="1">IF(OR($B75=$AV74,$B75=$AT74,$B75=$AU74,$B75=$AW74,$B75=$AX74,$B75=$AY74,$B75=$AZ74,$B75=$BB74,$B75=$BC74,$B75=$BD74,$B75=$BE74,$B75=$BF74,$B75=$BG74,$B75=$BH74,$B75=$BI74,$B75=$BJ74,$B75=$BK74,$B75=$BL74,$B75=$BM74,$B75=$BN74,$B75=$BO74,$B75=$BP74,$B75=$BQ74,$B75=$BR74,$B75=$BS74,$B75=$BT74,$B75=$BU74,$B75=$BV74,$B75=$BW74,$B75=$BX74,$B75=$BY74,$B75=$BZ74,$B75=$CA74,$B75=$CB74,$B75=$CC74,$B75=$BA74),CD74,CC74)</f>
        <v/>
      </c>
      <c r="CH75">
        <f t="shared" ca="1" si="32"/>
        <v>71</v>
      </c>
      <c r="CI75" t="str">
        <f t="shared" ca="1" si="32"/>
        <v/>
      </c>
      <c r="CJ75">
        <f t="shared" ca="1" si="32"/>
        <v>63</v>
      </c>
      <c r="CK75" t="str">
        <f t="shared" ca="1" si="32"/>
        <v/>
      </c>
      <c r="CL75" t="str">
        <f t="shared" ca="1" si="32"/>
        <v/>
      </c>
      <c r="CM75" t="str">
        <f t="shared" ca="1" si="32"/>
        <v/>
      </c>
      <c r="CN75" t="str">
        <f t="shared" ca="1" si="32"/>
        <v/>
      </c>
      <c r="CO75">
        <f t="shared" ca="1" si="32"/>
        <v>68</v>
      </c>
      <c r="CP75">
        <f t="shared" ca="1" si="32"/>
        <v>69</v>
      </c>
      <c r="CQ75">
        <f t="shared" ca="1" si="32"/>
        <v>62</v>
      </c>
      <c r="CR75">
        <f t="shared" ca="1" si="32"/>
        <v>59</v>
      </c>
      <c r="CS75" t="str">
        <f t="shared" ca="1" si="32"/>
        <v/>
      </c>
      <c r="CT75">
        <f t="shared" ca="1" si="32"/>
        <v>65</v>
      </c>
      <c r="CU75" t="str">
        <f t="shared" ca="1" si="32"/>
        <v/>
      </c>
      <c r="CV75" t="str">
        <f t="shared" ca="1" si="32"/>
        <v/>
      </c>
      <c r="CW75" t="str">
        <f t="shared" ca="1" si="32"/>
        <v/>
      </c>
      <c r="CX75">
        <f t="shared" ca="1" si="32"/>
        <v>60</v>
      </c>
      <c r="CY75">
        <f t="shared" ca="1" si="32"/>
        <v>70</v>
      </c>
      <c r="CZ75">
        <f t="shared" ca="1" si="32"/>
        <v>67</v>
      </c>
      <c r="DA75" t="str">
        <f t="shared" ca="1" si="32"/>
        <v/>
      </c>
      <c r="DB75" t="str">
        <f t="shared" ca="1" si="32"/>
        <v/>
      </c>
      <c r="DC75" t="str">
        <f t="shared" ca="1" si="32"/>
        <v/>
      </c>
      <c r="DD75" t="str">
        <f t="shared" ca="1" si="32"/>
        <v/>
      </c>
      <c r="DE75" t="str">
        <f t="shared" ca="1" si="32"/>
        <v/>
      </c>
      <c r="DF75">
        <f t="shared" ca="1" si="32"/>
        <v>66</v>
      </c>
      <c r="DG75" t="str">
        <f t="shared" ca="1" si="32"/>
        <v/>
      </c>
      <c r="DH75" t="str">
        <f t="shared" ca="1" si="32"/>
        <v/>
      </c>
      <c r="DI75" t="str">
        <f t="shared" ca="1" si="32"/>
        <v/>
      </c>
      <c r="DJ75" t="str">
        <f t="shared" ca="1" si="30"/>
        <v/>
      </c>
      <c r="DK75">
        <f t="shared" ca="1" si="30"/>
        <v>64</v>
      </c>
      <c r="DL75">
        <f t="shared" ca="1" si="30"/>
        <v>61</v>
      </c>
      <c r="DM75" t="str">
        <f t="shared" ca="1" si="28"/>
        <v/>
      </c>
      <c r="DN75" t="str">
        <f t="shared" ca="1" si="28"/>
        <v/>
      </c>
      <c r="DO75" t="str">
        <f t="shared" ca="1" si="28"/>
        <v/>
      </c>
      <c r="DP75" t="str">
        <f t="shared" ca="1" si="28"/>
        <v/>
      </c>
      <c r="DQ75" t="str">
        <f t="shared" ca="1" si="28"/>
        <v/>
      </c>
      <c r="DR75" t="str">
        <f t="shared" ca="1" si="28"/>
        <v/>
      </c>
    </row>
    <row r="76" spans="1:122" x14ac:dyDescent="0.25">
      <c r="A76">
        <v>75</v>
      </c>
      <c r="C76" t="str">
        <f>IF(B76="","",LOOKUP(B76,$CH$1:$DR$1,CH75:DR75))</f>
        <v/>
      </c>
      <c r="G76" t="str">
        <f t="shared" si="27"/>
        <v/>
      </c>
      <c r="H76" t="str">
        <f t="shared" si="31"/>
        <v/>
      </c>
      <c r="I76" t="str">
        <f t="shared" si="31"/>
        <v/>
      </c>
      <c r="J76" t="str">
        <f t="shared" si="31"/>
        <v/>
      </c>
      <c r="K76" t="str">
        <f t="shared" si="31"/>
        <v/>
      </c>
      <c r="L76" t="str">
        <f t="shared" si="31"/>
        <v/>
      </c>
      <c r="M76" t="str">
        <f t="shared" si="31"/>
        <v/>
      </c>
      <c r="N76" t="str">
        <f t="shared" si="31"/>
        <v/>
      </c>
      <c r="O76" t="str">
        <f t="shared" si="31"/>
        <v/>
      </c>
      <c r="P76" t="str">
        <f t="shared" si="31"/>
        <v/>
      </c>
      <c r="Q76" t="str">
        <f t="shared" si="31"/>
        <v/>
      </c>
      <c r="R76" t="str">
        <f t="shared" si="31"/>
        <v/>
      </c>
      <c r="S76" t="str">
        <f t="shared" si="31"/>
        <v/>
      </c>
      <c r="T76" t="str">
        <f t="shared" si="31"/>
        <v/>
      </c>
      <c r="U76" t="str">
        <f t="shared" si="31"/>
        <v/>
      </c>
      <c r="V76" t="str">
        <f t="shared" si="31"/>
        <v/>
      </c>
      <c r="W76" t="str">
        <f t="shared" si="29"/>
        <v/>
      </c>
      <c r="X76" t="str">
        <f t="shared" si="29"/>
        <v/>
      </c>
      <c r="Y76" t="str">
        <f t="shared" si="29"/>
        <v/>
      </c>
      <c r="Z76" t="str">
        <f t="shared" si="29"/>
        <v/>
      </c>
      <c r="AA76" t="str">
        <f t="shared" si="29"/>
        <v/>
      </c>
      <c r="AB76" t="str">
        <f t="shared" si="29"/>
        <v/>
      </c>
      <c r="AC76" t="str">
        <f t="shared" si="29"/>
        <v/>
      </c>
      <c r="AD76" t="str">
        <f t="shared" si="29"/>
        <v/>
      </c>
      <c r="AE76" t="str">
        <f t="shared" si="29"/>
        <v/>
      </c>
      <c r="AF76" t="str">
        <f t="shared" si="29"/>
        <v/>
      </c>
      <c r="AG76" t="str">
        <f t="shared" si="29"/>
        <v/>
      </c>
      <c r="AH76" t="str">
        <f t="shared" si="29"/>
        <v/>
      </c>
      <c r="AI76" t="str">
        <f t="shared" si="29"/>
        <v/>
      </c>
      <c r="AJ76" t="str">
        <f t="shared" si="29"/>
        <v/>
      </c>
      <c r="AK76" t="str">
        <f t="shared" si="29"/>
        <v/>
      </c>
      <c r="AL76" t="str">
        <f t="shared" si="29"/>
        <v/>
      </c>
      <c r="AM76" t="str">
        <f t="shared" si="29"/>
        <v/>
      </c>
      <c r="AN76" t="str">
        <f t="shared" si="25"/>
        <v/>
      </c>
      <c r="AO76" t="str">
        <f t="shared" si="25"/>
        <v/>
      </c>
      <c r="AP76" t="str">
        <f t="shared" si="25"/>
        <v/>
      </c>
      <c r="AQ76" t="str">
        <f t="shared" si="25"/>
        <v/>
      </c>
      <c r="AR76" t="str">
        <f t="shared" si="25"/>
        <v/>
      </c>
      <c r="AT76">
        <f>B76</f>
        <v>0</v>
      </c>
      <c r="AU76">
        <f ca="1">IF($B76=$AT75,AU75,AT75)</f>
        <v>11</v>
      </c>
      <c r="AV76">
        <f ca="1">IF(OR($B76=$AT75,$B76=$AU75),AV75,AU75)</f>
        <v>17</v>
      </c>
      <c r="AW76">
        <f ca="1">IF(OR($B76=$AV75,$B76=$AT75,$B76=$AU75),AW75,AV75)</f>
        <v>31</v>
      </c>
      <c r="AX76">
        <f ca="1">IF(OR($B76=$AV75,$B76=$AT75,$B76=$AU75,$B76=$AW75),AX75,AW75)</f>
        <v>10</v>
      </c>
      <c r="AY76">
        <f ca="1">IF(OR($B76=$AV75,$B76=$AT75,$B76=$AU75,$B76=$AW75,$B76=$AX75),AY75,AX75)</f>
        <v>3</v>
      </c>
      <c r="AZ76">
        <f ca="1">IF(OR($B76=$AV75,$B76=$AT75,$B76=$AU75,$B76=$AW75,$B76=$AX75,$B76=$AY75),AZ75,AY75)</f>
        <v>30</v>
      </c>
      <c r="BA76">
        <f ca="1">IF(OR($B76=$AV75,$B76=$AT75,$B76=$AU75,$B76=$AW75,$B76=$AX75,$B76=$AY75,$B76=$AZ75),BA75,AZ75)</f>
        <v>13</v>
      </c>
      <c r="BB76">
        <f ca="1">IF(OR($B76=$AV75,$B76=$AT75,$B76=$AU75,$B76=$AW75,$B76=$AX75,$B76=$AY75,$B76=$AZ75,$B76=$BA75),BB75,BA75)</f>
        <v>25</v>
      </c>
      <c r="BC76">
        <f ca="1">IF(OR($B76=$AV75,$B76=$AT75,$B76=$AU75,$B76=$AW75,$B76=$AX75,$B76=$AY75,$B76=$AZ75,$B76=$BA75,$B76=$BB75),BC75,BB75)</f>
        <v>19</v>
      </c>
      <c r="BD76">
        <f ca="1">IF(OR($B76=$AV75,$B76=$AT75,$B76=$AU75,$B76=$AW75,$B76=$AX75,$B76=$AY75,$B76=$AZ75,$B76=$BB75,$B76=$BC75,$B76=$BA75),BD75,BC75)</f>
        <v>8</v>
      </c>
      <c r="BE76">
        <f ca="1">IF(OR($B76=$AV75,$B76=$AT75,$B76=$AU75,$B76=$AW75,$B76=$AX75,$B76=$AY75,$B76=$AZ75,$B76=$BB75,$B76=$BC75,$B76=$BD75,$B76=$BA75),BE75,BD75)</f>
        <v>9</v>
      </c>
      <c r="BF76">
        <f ca="1">IF(OR($B76=$AV75,$B76=$AT75,$B76=$AU75,$B76=$AW75,$B76=$AX75,$B76=$AY75,$B76=$AZ75,$B76=$BB75,$B76=$BC75,$B76=$BD75,$B76=$BE75,$B76=$BA75),BF75,BE75)</f>
        <v>18</v>
      </c>
      <c r="BG76">
        <f ca="1">IF(OR($B76=$AV75,$B76=$AT75,$B76=$AU75,$B76=$AW75,$B76=$AX75,$B76=$AY75,$B76=$AZ75,$B76=$BB75,$B76=$BC75,$B76=$BD75,$B76=$BE75,$B76=$BF75,$B76=$BA75),BG75,BF75)</f>
        <v>1</v>
      </c>
      <c r="BH76" t="str">
        <f ca="1">IF(OR($B76=$AV75,$B76=$AT75,$B76=$AU75,$B76=$AW75,$B76=$AX75,$B76=$AY75,$B76=$AZ75,$B76=$BB75,$B76=$BC75,$B76=$BD75,$B76=$BE75,$B76=$BF75,$B76=$BG75,$B76=$BA75),BH75,BG75)</f>
        <v/>
      </c>
      <c r="BI76" t="str">
        <f ca="1">IF(OR($B76=$AV75,$B76=$AT75,$B76=$AU75,$B76=$AW75,$B76=$AX75,$B76=$AY75,$B76=$AZ75,$B76=$BB75,$B76=$BC75,$B76=$BD75,$B76=$BE75,$B76=$BF75,$B76=$BG75,$B76=$BH75,$B76=$BA75),BI75,BH75)</f>
        <v/>
      </c>
      <c r="BJ76" t="str">
        <f ca="1">IF(OR($B76=$AV75,$B76=$AT75,$B76=$AU75,$B76=$AW75,$B76=$AX75,$B76=$AY75,$B76=$AZ75,$B76=$BB75,$B76=$BC75,$B76=$BD75,$B76=$BE75,$B76=$BF75,$B76=$BG75,$B76=$BH75,$B76=$BI75,$B76=$BA75),BJ75,BI75)</f>
        <v/>
      </c>
      <c r="BK76" t="str">
        <f ca="1">IF(OR($B76=$AV75,$B76=$AT75,$B76=$AU75,$B76=$AW75,$B76=$AX75,$B76=$AY75,$B76=$AZ75,$B76=$BB75,$B76=$BC75,$B76=$BD75,$B76=$BE75,$B76=$BF75,$B76=$BG75,$B76=$BH75,$B76=$BI75,$B76=$BJ75,$B76=$BA75),BK75,BJ75)</f>
        <v/>
      </c>
      <c r="BL76" t="str">
        <f ca="1">IF(OR($B76=$AV75,$B76=$AT75,$B76=$AU75,$B76=$AW75,$B76=$AX75,$B76=$AY75,$B76=$AZ75,$B76=$BB75,$B76=$BC75,$B76=$BD75,$B76=$BE75,$B76=$BF75,$B76=$BG75,$B76=$BH75,$B76=$BI75,$B76=$BJ75,$B76=$BK75,$B76=$BA75),BL75,BK75)</f>
        <v/>
      </c>
      <c r="BM76" t="str">
        <f ca="1">IF(OR($B76=$AV75,$B76=$AT75,$B76=$AU75,$B76=$AW75,$B76=$AX75,$B76=$AY75,$B76=$AZ75,$B76=$BB75,$B76=$BC75,$B76=$BD75,$B76=$BE75,$B76=$BF75,$B76=$BG75,$B76=$BH75,$B76=$BI75,$B76=$BJ75,$B76=$BK75,$B76=$BL75,$B76=$BA75),BM75,BL75)</f>
        <v/>
      </c>
      <c r="BN76" t="str">
        <f ca="1">IF(OR($B76=$AV75,$B76=$AT75,$B76=$AU75,$B76=$AW75,$B76=$AX75,$B76=$AY75,$B76=$AZ75,$B76=$BB75,$B76=$BC75,$B76=$BD75,$B76=$BE75,$B76=$BF75,$B76=$BG75,$B76=$BH75,$B76=$BI75,$B76=$BJ75,$B76=$BK75,$B76=$BL75,$B76=$BM75,$B76=$BA75),BN75,BM75)</f>
        <v/>
      </c>
      <c r="BO76" t="str">
        <f ca="1">IF(OR($B76=$AV75,$B76=$AT75,$B76=$AU75,$B76=$AW75,$B76=$AX75,$B76=$AY75,$B76=$AZ75,$B76=$BB75,$B76=$BC75,$B76=$BD75,$B76=$BE75,$B76=$BF75,$B76=$BG75,$B76=$BH75,$B76=$BI75,$B76=$BJ75,$B76=$BK75,$B76=$BL75,$B76=$BM75,$B76=$BN75,$B76=$BA75),BO75,BN75)</f>
        <v/>
      </c>
      <c r="BP76" t="str">
        <f ca="1">IF(OR($B76=$AV75,$B76=$AT75,$B76=$AU75,$B76=$AW75,$B76=$AX75,$B76=$AY75,$B76=$AZ75,$B76=$BB75,$B76=$BC75,$B76=$BD75,$B76=$BE75,$B76=$BF75,$B76=$BG75,$B76=$BH75,$B76=$BI75,$B76=$BJ75,$B76=$BK75,$B76=$BL75,$B76=$BM75,$B76=$BN75,$B76=$BO75,$B76=$BA75),BP75,BO75)</f>
        <v/>
      </c>
      <c r="BQ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IF(OR($B76=$AV75,$B76=$AT75,$B76=$AU75,$B76=$AW75,$B76=$AX75,$B76=$AY75,$B76=$AZ75,$B76=$BB75,$B76=$BC75,$B76=$BD75,$B76=$BE75,$B76=$BF75,$B76=$BG75,$B76=$BH75,$B76=$BI75,$B76=$BJ75,$B76=$BK75,$B76=$BL75,$B76=$BM75,$B76=$BN75,$B76=$BO75,$B76=$BP75,$B76=$BA75),BQ75,BP75)</f>
        <v/>
      </c>
      <c r="BR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A75),BR75,BQ75)</f>
        <v/>
      </c>
      <c r="BS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A75),BS75,BR75)</f>
        <v/>
      </c>
      <c r="BT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A75),BT75,BS75)</f>
        <v/>
      </c>
      <c r="BU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A75),BU75,BT75)</f>
        <v/>
      </c>
      <c r="BV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A75),BV75,BU75)</f>
        <v/>
      </c>
      <c r="BW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A75),BW75,BV75)</f>
        <v/>
      </c>
      <c r="BX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A75),BX75,BW75)</f>
        <v/>
      </c>
      <c r="BY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A75),BY75,BX75)</f>
        <v/>
      </c>
      <c r="BZ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A75),BZ75,BY75)</f>
        <v/>
      </c>
      <c r="CA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BA75),CA75,BZ75)</f>
        <v/>
      </c>
      <c r="CB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CA75,$B76=$BA75),CB75,CA75)</f>
        <v/>
      </c>
      <c r="CC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CA75,$B76=$CB75,$B76=$BA75),CC75,CB75)</f>
        <v/>
      </c>
      <c r="CD76" t="str">
        <f ca="1">IF(OR($B76=$AV75,$B76=$AT75,$B76=$AU75,$B76=$AW75,$B76=$AX75,$B76=$AY75,$B76=$AZ75,$B76=$BB75,$B76=$BC75,$B76=$BD75,$B76=$BE75,$B76=$BF75,$B76=$BG75,$B76=$BH75,$B76=$BI75,$B76=$BJ75,$B76=$BK75,$B76=$BL75,$B76=$BM75,$B76=$BN75,$B76=$BO75,$B76=$BP75,$B76=$BQ75,$B76=$BR75,$B76=$BS75,$B76=$BT75,$B76=$BU75,$B76=$BV75,$B76=$BW75,$B76=$BX75,$B76=$BY75,$B76=$BZ75,$B76=$CA75,$B76=$CB75,$B76=$CC75,$B76=$BA75),CD75,CC75)</f>
        <v/>
      </c>
      <c r="CH76">
        <f t="shared" ca="1" si="32"/>
        <v>72</v>
      </c>
      <c r="CI76" t="str">
        <f t="shared" ca="1" si="32"/>
        <v/>
      </c>
      <c r="CJ76">
        <f t="shared" ca="1" si="32"/>
        <v>64</v>
      </c>
      <c r="CK76" t="str">
        <f t="shared" ca="1" si="32"/>
        <v/>
      </c>
      <c r="CL76" t="str">
        <f t="shared" ca="1" si="32"/>
        <v/>
      </c>
      <c r="CM76" t="str">
        <f t="shared" ca="1" si="32"/>
        <v/>
      </c>
      <c r="CN76" t="str">
        <f t="shared" ca="1" si="32"/>
        <v/>
      </c>
      <c r="CO76">
        <f t="shared" ca="1" si="32"/>
        <v>69</v>
      </c>
      <c r="CP76">
        <f t="shared" ca="1" si="32"/>
        <v>70</v>
      </c>
      <c r="CQ76">
        <f t="shared" ca="1" si="32"/>
        <v>63</v>
      </c>
      <c r="CR76">
        <f t="shared" ca="1" si="32"/>
        <v>60</v>
      </c>
      <c r="CS76" t="str">
        <f t="shared" ca="1" si="32"/>
        <v/>
      </c>
      <c r="CT76">
        <f t="shared" ca="1" si="32"/>
        <v>66</v>
      </c>
      <c r="CU76" t="str">
        <f t="shared" ca="1" si="32"/>
        <v/>
      </c>
      <c r="CV76" t="str">
        <f t="shared" ca="1" si="32"/>
        <v/>
      </c>
      <c r="CW76" t="str">
        <f t="shared" ca="1" si="32"/>
        <v/>
      </c>
      <c r="CX76">
        <f t="shared" ca="1" si="32"/>
        <v>61</v>
      </c>
      <c r="CY76">
        <f t="shared" ca="1" si="32"/>
        <v>71</v>
      </c>
      <c r="CZ76">
        <f t="shared" ca="1" si="32"/>
        <v>68</v>
      </c>
      <c r="DA76" t="str">
        <f t="shared" ca="1" si="32"/>
        <v/>
      </c>
      <c r="DB76" t="str">
        <f t="shared" ca="1" si="32"/>
        <v/>
      </c>
      <c r="DC76" t="str">
        <f t="shared" ca="1" si="32"/>
        <v/>
      </c>
      <c r="DD76" t="str">
        <f t="shared" ca="1" si="32"/>
        <v/>
      </c>
      <c r="DE76" t="str">
        <f t="shared" ca="1" si="32"/>
        <v/>
      </c>
      <c r="DF76">
        <f t="shared" ca="1" si="32"/>
        <v>67</v>
      </c>
      <c r="DG76" t="str">
        <f t="shared" ca="1" si="32"/>
        <v/>
      </c>
      <c r="DH76" t="str">
        <f t="shared" ca="1" si="32"/>
        <v/>
      </c>
      <c r="DI76" t="str">
        <f t="shared" ca="1" si="32"/>
        <v/>
      </c>
      <c r="DJ76" t="str">
        <f t="shared" ca="1" si="30"/>
        <v/>
      </c>
      <c r="DK76">
        <f t="shared" ca="1" si="30"/>
        <v>65</v>
      </c>
      <c r="DL76">
        <f t="shared" ca="1" si="30"/>
        <v>62</v>
      </c>
      <c r="DM76" t="str">
        <f t="shared" ca="1" si="28"/>
        <v/>
      </c>
      <c r="DN76" t="str">
        <f t="shared" ca="1" si="28"/>
        <v/>
      </c>
      <c r="DO76" t="str">
        <f t="shared" ca="1" si="28"/>
        <v/>
      </c>
      <c r="DP76" t="str">
        <f t="shared" ca="1" si="28"/>
        <v/>
      </c>
      <c r="DQ76" t="str">
        <f t="shared" ca="1" si="28"/>
        <v/>
      </c>
      <c r="DR76" t="str">
        <f t="shared" ca="1" si="28"/>
        <v/>
      </c>
    </row>
    <row r="77" spans="1:122" x14ac:dyDescent="0.25">
      <c r="A77">
        <v>76</v>
      </c>
      <c r="C77" t="str">
        <f>IF(B77="","",LOOKUP(B77,$CH$1:$DR$1,CH76:DR76))</f>
        <v/>
      </c>
      <c r="G77" t="str">
        <f t="shared" si="27"/>
        <v/>
      </c>
      <c r="H77" t="str">
        <f t="shared" si="31"/>
        <v/>
      </c>
      <c r="I77" t="str">
        <f t="shared" si="31"/>
        <v/>
      </c>
      <c r="J77" t="str">
        <f t="shared" si="31"/>
        <v/>
      </c>
      <c r="K77" t="str">
        <f t="shared" si="31"/>
        <v/>
      </c>
      <c r="L77" t="str">
        <f t="shared" si="31"/>
        <v/>
      </c>
      <c r="M77" t="str">
        <f t="shared" si="31"/>
        <v/>
      </c>
      <c r="N77" t="str">
        <f t="shared" si="31"/>
        <v/>
      </c>
      <c r="O77" t="str">
        <f t="shared" si="31"/>
        <v/>
      </c>
      <c r="P77" t="str">
        <f t="shared" si="31"/>
        <v/>
      </c>
      <c r="Q77" t="str">
        <f t="shared" si="31"/>
        <v/>
      </c>
      <c r="R77" t="str">
        <f t="shared" si="31"/>
        <v/>
      </c>
      <c r="S77" t="str">
        <f t="shared" si="31"/>
        <v/>
      </c>
      <c r="T77" t="str">
        <f t="shared" si="31"/>
        <v/>
      </c>
      <c r="U77" t="str">
        <f t="shared" si="31"/>
        <v/>
      </c>
      <c r="V77" t="str">
        <f t="shared" si="31"/>
        <v/>
      </c>
      <c r="W77" t="str">
        <f t="shared" si="29"/>
        <v/>
      </c>
      <c r="X77" t="str">
        <f t="shared" si="29"/>
        <v/>
      </c>
      <c r="Y77" t="str">
        <f t="shared" si="29"/>
        <v/>
      </c>
      <c r="Z77" t="str">
        <f t="shared" si="29"/>
        <v/>
      </c>
      <c r="AA77" t="str">
        <f t="shared" si="29"/>
        <v/>
      </c>
      <c r="AB77" t="str">
        <f t="shared" si="29"/>
        <v/>
      </c>
      <c r="AC77" t="str">
        <f t="shared" si="29"/>
        <v/>
      </c>
      <c r="AD77" t="str">
        <f t="shared" si="29"/>
        <v/>
      </c>
      <c r="AE77" t="str">
        <f t="shared" si="29"/>
        <v/>
      </c>
      <c r="AF77" t="str">
        <f t="shared" si="29"/>
        <v/>
      </c>
      <c r="AG77" t="str">
        <f t="shared" si="29"/>
        <v/>
      </c>
      <c r="AH77" t="str">
        <f t="shared" si="29"/>
        <v/>
      </c>
      <c r="AI77" t="str">
        <f t="shared" si="29"/>
        <v/>
      </c>
      <c r="AJ77" t="str">
        <f t="shared" si="29"/>
        <v/>
      </c>
      <c r="AK77" t="str">
        <f t="shared" si="29"/>
        <v/>
      </c>
      <c r="AL77" t="str">
        <f t="shared" si="29"/>
        <v/>
      </c>
      <c r="AM77" t="str">
        <f t="shared" si="29"/>
        <v/>
      </c>
      <c r="AN77" t="str">
        <f t="shared" si="25"/>
        <v/>
      </c>
      <c r="AO77" t="str">
        <f t="shared" si="25"/>
        <v/>
      </c>
      <c r="AP77" t="str">
        <f t="shared" si="25"/>
        <v/>
      </c>
      <c r="AQ77" t="str">
        <f t="shared" si="25"/>
        <v/>
      </c>
      <c r="AR77" t="str">
        <f t="shared" si="25"/>
        <v/>
      </c>
      <c r="AT77">
        <f>B77</f>
        <v>0</v>
      </c>
      <c r="AU77">
        <f ca="1">IF($B77=$AT76,AU76,AT76)</f>
        <v>11</v>
      </c>
      <c r="AV77">
        <f ca="1">IF(OR($B77=$AT76,$B77=$AU76),AV76,AU76)</f>
        <v>17</v>
      </c>
      <c r="AW77">
        <f ca="1">IF(OR($B77=$AV76,$B77=$AT76,$B77=$AU76),AW76,AV76)</f>
        <v>31</v>
      </c>
      <c r="AX77">
        <f ca="1">IF(OR($B77=$AV76,$B77=$AT76,$B77=$AU76,$B77=$AW76),AX76,AW76)</f>
        <v>10</v>
      </c>
      <c r="AY77">
        <f ca="1">IF(OR($B77=$AV76,$B77=$AT76,$B77=$AU76,$B77=$AW76,$B77=$AX76),AY76,AX76)</f>
        <v>3</v>
      </c>
      <c r="AZ77">
        <f ca="1">IF(OR($B77=$AV76,$B77=$AT76,$B77=$AU76,$B77=$AW76,$B77=$AX76,$B77=$AY76),AZ76,AY76)</f>
        <v>30</v>
      </c>
      <c r="BA77">
        <f ca="1">IF(OR($B77=$AV76,$B77=$AT76,$B77=$AU76,$B77=$AW76,$B77=$AX76,$B77=$AY76,$B77=$AZ76),BA76,AZ76)</f>
        <v>13</v>
      </c>
      <c r="BB77">
        <f ca="1">IF(OR($B77=$AV76,$B77=$AT76,$B77=$AU76,$B77=$AW76,$B77=$AX76,$B77=$AY76,$B77=$AZ76,$B77=$BA76),BB76,BA76)</f>
        <v>25</v>
      </c>
      <c r="BC77">
        <f ca="1">IF(OR($B77=$AV76,$B77=$AT76,$B77=$AU76,$B77=$AW76,$B77=$AX76,$B77=$AY76,$B77=$AZ76,$B77=$BA76,$B77=$BB76),BC76,BB76)</f>
        <v>19</v>
      </c>
      <c r="BD77">
        <f ca="1">IF(OR($B77=$AV76,$B77=$AT76,$B77=$AU76,$B77=$AW76,$B77=$AX76,$B77=$AY76,$B77=$AZ76,$B77=$BB76,$B77=$BC76,$B77=$BA76),BD76,BC76)</f>
        <v>8</v>
      </c>
      <c r="BE77">
        <f ca="1">IF(OR($B77=$AV76,$B77=$AT76,$B77=$AU76,$B77=$AW76,$B77=$AX76,$B77=$AY76,$B77=$AZ76,$B77=$BB76,$B77=$BC76,$B77=$BD76,$B77=$BA76),BE76,BD76)</f>
        <v>9</v>
      </c>
      <c r="BF77">
        <f ca="1">IF(OR($B77=$AV76,$B77=$AT76,$B77=$AU76,$B77=$AW76,$B77=$AX76,$B77=$AY76,$B77=$AZ76,$B77=$BB76,$B77=$BC76,$B77=$BD76,$B77=$BE76,$B77=$BA76),BF76,BE76)</f>
        <v>18</v>
      </c>
      <c r="BG77">
        <f ca="1">IF(OR($B77=$AV76,$B77=$AT76,$B77=$AU76,$B77=$AW76,$B77=$AX76,$B77=$AY76,$B77=$AZ76,$B77=$BB76,$B77=$BC76,$B77=$BD76,$B77=$BE76,$B77=$BF76,$B77=$BA76),BG76,BF76)</f>
        <v>1</v>
      </c>
      <c r="BH77" t="str">
        <f ca="1">IF(OR($B77=$AV76,$B77=$AT76,$B77=$AU76,$B77=$AW76,$B77=$AX76,$B77=$AY76,$B77=$AZ76,$B77=$BB76,$B77=$BC76,$B77=$BD76,$B77=$BE76,$B77=$BF76,$B77=$BG76,$B77=$BA76),BH76,BG76)</f>
        <v/>
      </c>
      <c r="BI77" t="str">
        <f ca="1">IF(OR($B77=$AV76,$B77=$AT76,$B77=$AU76,$B77=$AW76,$B77=$AX76,$B77=$AY76,$B77=$AZ76,$B77=$BB76,$B77=$BC76,$B77=$BD76,$B77=$BE76,$B77=$BF76,$B77=$BG76,$B77=$BH76,$B77=$BA76),BI76,BH76)</f>
        <v/>
      </c>
      <c r="BJ77" t="str">
        <f ca="1">IF(OR($B77=$AV76,$B77=$AT76,$B77=$AU76,$B77=$AW76,$B77=$AX76,$B77=$AY76,$B77=$AZ76,$B77=$BB76,$B77=$BC76,$B77=$BD76,$B77=$BE76,$B77=$BF76,$B77=$BG76,$B77=$BH76,$B77=$BI76,$B77=$BA76),BJ76,BI76)</f>
        <v/>
      </c>
      <c r="BK77" t="str">
        <f ca="1">IF(OR($B77=$AV76,$B77=$AT76,$B77=$AU76,$B77=$AW76,$B77=$AX76,$B77=$AY76,$B77=$AZ76,$B77=$BB76,$B77=$BC76,$B77=$BD76,$B77=$BE76,$B77=$BF76,$B77=$BG76,$B77=$BH76,$B77=$BI76,$B77=$BJ76,$B77=$BA76),BK76,BJ76)</f>
        <v/>
      </c>
      <c r="BL77" t="str">
        <f ca="1">IF(OR($B77=$AV76,$B77=$AT76,$B77=$AU76,$B77=$AW76,$B77=$AX76,$B77=$AY76,$B77=$AZ76,$B77=$BB76,$B77=$BC76,$B77=$BD76,$B77=$BE76,$B77=$BF76,$B77=$BG76,$B77=$BH76,$B77=$BI76,$B77=$BJ76,$B77=$BK76,$B77=$BA76),BL76,BK76)</f>
        <v/>
      </c>
      <c r="BM77" t="str">
        <f ca="1">IF(OR($B77=$AV76,$B77=$AT76,$B77=$AU76,$B77=$AW76,$B77=$AX76,$B77=$AY76,$B77=$AZ76,$B77=$BB76,$B77=$BC76,$B77=$BD76,$B77=$BE76,$B77=$BF76,$B77=$BG76,$B77=$BH76,$B77=$BI76,$B77=$BJ76,$B77=$BK76,$B77=$BL76,$B77=$BA76),BM76,BL76)</f>
        <v/>
      </c>
      <c r="BN77" t="str">
        <f ca="1">IF(OR($B77=$AV76,$B77=$AT76,$B77=$AU76,$B77=$AW76,$B77=$AX76,$B77=$AY76,$B77=$AZ76,$B77=$BB76,$B77=$BC76,$B77=$BD76,$B77=$BE76,$B77=$BF76,$B77=$BG76,$B77=$BH76,$B77=$BI76,$B77=$BJ76,$B77=$BK76,$B77=$BL76,$B77=$BM76,$B77=$BA76),BN76,BM76)</f>
        <v/>
      </c>
      <c r="BO77" t="str">
        <f ca="1">IF(OR($B77=$AV76,$B77=$AT76,$B77=$AU76,$B77=$AW76,$B77=$AX76,$B77=$AY76,$B77=$AZ76,$B77=$BB76,$B77=$BC76,$B77=$BD76,$B77=$BE76,$B77=$BF76,$B77=$BG76,$B77=$BH76,$B77=$BI76,$B77=$BJ76,$B77=$BK76,$B77=$BL76,$B77=$BM76,$B77=$BN76,$B77=$BA76),BO76,BN76)</f>
        <v/>
      </c>
      <c r="BP77" t="str">
        <f ca="1">IF(OR($B77=$AV76,$B77=$AT76,$B77=$AU76,$B77=$AW76,$B77=$AX76,$B77=$AY76,$B77=$AZ76,$B77=$BB76,$B77=$BC76,$B77=$BD76,$B77=$BE76,$B77=$BF76,$B77=$BG76,$B77=$BH76,$B77=$BI76,$B77=$BJ76,$B77=$BK76,$B77=$BL76,$B77=$BM76,$B77=$BN76,$B77=$BO76,$B77=$BA76),BP76,BO76)</f>
        <v/>
      </c>
      <c r="BQ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IF(OR($B77=$AV76,$B77=$AT76,$B77=$AU76,$B77=$AW76,$B77=$AX76,$B77=$AY76,$B77=$AZ76,$B77=$BB76,$B77=$BC76,$B77=$BD76,$B77=$BE76,$B77=$BF76,$B77=$BG76,$B77=$BH76,$B77=$BI76,$B77=$BJ76,$B77=$BK76,$B77=$BL76,$B77=$BM76,$B77=$BN76,$B77=$BO76,$B77=$BP76,$B77=$BA76),BQ76,BP76)</f>
        <v/>
      </c>
      <c r="BR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A76),BR76,BQ76)</f>
        <v/>
      </c>
      <c r="BS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A76),BS76,BR76)</f>
        <v/>
      </c>
      <c r="BT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A76),BT76,BS76)</f>
        <v/>
      </c>
      <c r="BU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A76),BU76,BT76)</f>
        <v/>
      </c>
      <c r="BV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A76),BV76,BU76)</f>
        <v/>
      </c>
      <c r="BW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A76),BW76,BV76)</f>
        <v/>
      </c>
      <c r="BX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A76),BX76,BW76)</f>
        <v/>
      </c>
      <c r="BY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A76),BY76,BX76)</f>
        <v/>
      </c>
      <c r="BZ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A76),BZ76,BY76)</f>
        <v/>
      </c>
      <c r="CA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BA76),CA76,BZ76)</f>
        <v/>
      </c>
      <c r="CB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CA76,$B77=$BA76),CB76,CA76)</f>
        <v/>
      </c>
      <c r="CC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CA76,$B77=$CB76,$B77=$BA76),CC76,CB76)</f>
        <v/>
      </c>
      <c r="CD77" t="str">
        <f ca="1">IF(OR($B77=$AV76,$B77=$AT76,$B77=$AU76,$B77=$AW76,$B77=$AX76,$B77=$AY76,$B77=$AZ76,$B77=$BB76,$B77=$BC76,$B77=$BD76,$B77=$BE76,$B77=$BF76,$B77=$BG76,$B77=$BH76,$B77=$BI76,$B77=$BJ76,$B77=$BK76,$B77=$BL76,$B77=$BM76,$B77=$BN76,$B77=$BO76,$B77=$BP76,$B77=$BQ76,$B77=$BR76,$B77=$BS76,$B77=$BT76,$B77=$BU76,$B77=$BV76,$B77=$BW76,$B77=$BX76,$B77=$BY76,$B77=$BZ76,$B77=$CA76,$B77=$CB76,$B77=$CC76,$B77=$BA76),CD76,CC76)</f>
        <v/>
      </c>
      <c r="CH77">
        <f t="shared" ca="1" si="32"/>
        <v>73</v>
      </c>
      <c r="CI77" t="str">
        <f t="shared" ca="1" si="32"/>
        <v/>
      </c>
      <c r="CJ77">
        <f t="shared" ca="1" si="32"/>
        <v>65</v>
      </c>
      <c r="CK77" t="str">
        <f t="shared" ca="1" si="32"/>
        <v/>
      </c>
      <c r="CL77" t="str">
        <f t="shared" ca="1" si="32"/>
        <v/>
      </c>
      <c r="CM77" t="str">
        <f t="shared" ca="1" si="32"/>
        <v/>
      </c>
      <c r="CN77" t="str">
        <f t="shared" ca="1" si="32"/>
        <v/>
      </c>
      <c r="CO77">
        <f t="shared" ca="1" si="32"/>
        <v>70</v>
      </c>
      <c r="CP77">
        <f t="shared" ca="1" si="32"/>
        <v>71</v>
      </c>
      <c r="CQ77">
        <f t="shared" ca="1" si="32"/>
        <v>64</v>
      </c>
      <c r="CR77">
        <f t="shared" ca="1" si="32"/>
        <v>61</v>
      </c>
      <c r="CS77" t="str">
        <f t="shared" ca="1" si="32"/>
        <v/>
      </c>
      <c r="CT77">
        <f t="shared" ca="1" si="32"/>
        <v>67</v>
      </c>
      <c r="CU77" t="str">
        <f t="shared" ca="1" si="32"/>
        <v/>
      </c>
      <c r="CV77" t="str">
        <f t="shared" ca="1" si="32"/>
        <v/>
      </c>
      <c r="CW77" t="str">
        <f t="shared" ca="1" si="32"/>
        <v/>
      </c>
      <c r="CX77">
        <f t="shared" ca="1" si="32"/>
        <v>62</v>
      </c>
      <c r="CY77">
        <f t="shared" ca="1" si="32"/>
        <v>72</v>
      </c>
      <c r="CZ77">
        <f t="shared" ca="1" si="32"/>
        <v>69</v>
      </c>
      <c r="DA77" t="str">
        <f t="shared" ca="1" si="32"/>
        <v/>
      </c>
      <c r="DB77" t="str">
        <f t="shared" ca="1" si="32"/>
        <v/>
      </c>
      <c r="DC77" t="str">
        <f t="shared" ca="1" si="32"/>
        <v/>
      </c>
      <c r="DD77" t="str">
        <f t="shared" ca="1" si="32"/>
        <v/>
      </c>
      <c r="DE77" t="str">
        <f t="shared" ca="1" si="32"/>
        <v/>
      </c>
      <c r="DF77">
        <f t="shared" ca="1" si="32"/>
        <v>68</v>
      </c>
      <c r="DG77" t="str">
        <f t="shared" ca="1" si="32"/>
        <v/>
      </c>
      <c r="DH77" t="str">
        <f t="shared" ca="1" si="32"/>
        <v/>
      </c>
      <c r="DI77" t="str">
        <f t="shared" ca="1" si="32"/>
        <v/>
      </c>
      <c r="DJ77" t="str">
        <f t="shared" ca="1" si="30"/>
        <v/>
      </c>
      <c r="DK77">
        <f t="shared" ca="1" si="30"/>
        <v>66</v>
      </c>
      <c r="DL77">
        <f t="shared" ca="1" si="30"/>
        <v>63</v>
      </c>
      <c r="DM77" t="str">
        <f t="shared" ca="1" si="28"/>
        <v/>
      </c>
      <c r="DN77" t="str">
        <f t="shared" ca="1" si="28"/>
        <v/>
      </c>
      <c r="DO77" t="str">
        <f t="shared" ca="1" si="28"/>
        <v/>
      </c>
      <c r="DP77" t="str">
        <f t="shared" ca="1" si="28"/>
        <v/>
      </c>
      <c r="DQ77" t="str">
        <f t="shared" ca="1" si="28"/>
        <v/>
      </c>
      <c r="DR77" t="str">
        <f t="shared" ca="1" si="28"/>
        <v/>
      </c>
    </row>
    <row r="78" spans="1:122" x14ac:dyDescent="0.25">
      <c r="A78">
        <v>77</v>
      </c>
      <c r="C78" t="str">
        <f>IF(B78="","",LOOKUP(B78,$CH$1:$DR$1,CH77:DR77))</f>
        <v/>
      </c>
      <c r="G78" t="str">
        <f t="shared" si="27"/>
        <v/>
      </c>
      <c r="H78" t="str">
        <f t="shared" si="31"/>
        <v/>
      </c>
      <c r="I78" t="str">
        <f t="shared" si="31"/>
        <v/>
      </c>
      <c r="J78" t="str">
        <f t="shared" si="31"/>
        <v/>
      </c>
      <c r="K78" t="str">
        <f t="shared" si="31"/>
        <v/>
      </c>
      <c r="L78" t="str">
        <f t="shared" si="31"/>
        <v/>
      </c>
      <c r="M78" t="str">
        <f t="shared" si="31"/>
        <v/>
      </c>
      <c r="N78" t="str">
        <f t="shared" si="31"/>
        <v/>
      </c>
      <c r="O78" t="str">
        <f t="shared" si="31"/>
        <v/>
      </c>
      <c r="P78" t="str">
        <f t="shared" si="31"/>
        <v/>
      </c>
      <c r="Q78" t="str">
        <f t="shared" si="31"/>
        <v/>
      </c>
      <c r="R78" t="str">
        <f t="shared" si="31"/>
        <v/>
      </c>
      <c r="S78" t="str">
        <f t="shared" si="31"/>
        <v/>
      </c>
      <c r="T78" t="str">
        <f t="shared" si="31"/>
        <v/>
      </c>
      <c r="U78" t="str">
        <f t="shared" si="31"/>
        <v/>
      </c>
      <c r="V78" t="str">
        <f t="shared" si="31"/>
        <v/>
      </c>
      <c r="W78" t="str">
        <f t="shared" si="29"/>
        <v/>
      </c>
      <c r="X78" t="str">
        <f t="shared" si="29"/>
        <v/>
      </c>
      <c r="Y78" t="str">
        <f t="shared" si="29"/>
        <v/>
      </c>
      <c r="Z78" t="str">
        <f t="shared" si="29"/>
        <v/>
      </c>
      <c r="AA78" t="str">
        <f t="shared" si="29"/>
        <v/>
      </c>
      <c r="AB78" t="str">
        <f t="shared" si="29"/>
        <v/>
      </c>
      <c r="AC78" t="str">
        <f t="shared" si="29"/>
        <v/>
      </c>
      <c r="AD78" t="str">
        <f t="shared" si="29"/>
        <v/>
      </c>
      <c r="AE78" t="str">
        <f t="shared" si="29"/>
        <v/>
      </c>
      <c r="AF78" t="str">
        <f t="shared" si="29"/>
        <v/>
      </c>
      <c r="AG78" t="str">
        <f t="shared" si="29"/>
        <v/>
      </c>
      <c r="AH78" t="str">
        <f t="shared" si="29"/>
        <v/>
      </c>
      <c r="AI78" t="str">
        <f t="shared" si="29"/>
        <v/>
      </c>
      <c r="AJ78" t="str">
        <f t="shared" si="29"/>
        <v/>
      </c>
      <c r="AK78" t="str">
        <f t="shared" si="29"/>
        <v/>
      </c>
      <c r="AL78" t="str">
        <f t="shared" si="29"/>
        <v/>
      </c>
      <c r="AM78" t="str">
        <f t="shared" si="29"/>
        <v/>
      </c>
      <c r="AN78" t="str">
        <f t="shared" si="25"/>
        <v/>
      </c>
      <c r="AO78" t="str">
        <f t="shared" si="25"/>
        <v/>
      </c>
      <c r="AP78" t="str">
        <f t="shared" si="25"/>
        <v/>
      </c>
      <c r="AQ78" t="str">
        <f t="shared" si="25"/>
        <v/>
      </c>
      <c r="AR78" t="str">
        <f t="shared" si="25"/>
        <v/>
      </c>
      <c r="AT78">
        <f>B78</f>
        <v>0</v>
      </c>
      <c r="AU78">
        <f ca="1">IF($B78=$AT77,AU77,AT77)</f>
        <v>11</v>
      </c>
      <c r="AV78">
        <f ca="1">IF(OR($B78=$AT77,$B78=$AU77),AV77,AU77)</f>
        <v>17</v>
      </c>
      <c r="AW78">
        <f ca="1">IF(OR($B78=$AV77,$B78=$AT77,$B78=$AU77),AW77,AV77)</f>
        <v>31</v>
      </c>
      <c r="AX78">
        <f ca="1">IF(OR($B78=$AV77,$B78=$AT77,$B78=$AU77,$B78=$AW77),AX77,AW77)</f>
        <v>10</v>
      </c>
      <c r="AY78">
        <f ca="1">IF(OR($B78=$AV77,$B78=$AT77,$B78=$AU77,$B78=$AW77,$B78=$AX77),AY77,AX77)</f>
        <v>3</v>
      </c>
      <c r="AZ78">
        <f ca="1">IF(OR($B78=$AV77,$B78=$AT77,$B78=$AU77,$B78=$AW77,$B78=$AX77,$B78=$AY77),AZ77,AY77)</f>
        <v>30</v>
      </c>
      <c r="BA78">
        <f ca="1">IF(OR($B78=$AV77,$B78=$AT77,$B78=$AU77,$B78=$AW77,$B78=$AX77,$B78=$AY77,$B78=$AZ77),BA77,AZ77)</f>
        <v>13</v>
      </c>
      <c r="BB78">
        <f ca="1">IF(OR($B78=$AV77,$B78=$AT77,$B78=$AU77,$B78=$AW77,$B78=$AX77,$B78=$AY77,$B78=$AZ77,$B78=$BA77),BB77,BA77)</f>
        <v>25</v>
      </c>
      <c r="BC78">
        <f ca="1">IF(OR($B78=$AV77,$B78=$AT77,$B78=$AU77,$B78=$AW77,$B78=$AX77,$B78=$AY77,$B78=$AZ77,$B78=$BA77,$B78=$BB77),BC77,BB77)</f>
        <v>19</v>
      </c>
      <c r="BD78">
        <f ca="1">IF(OR($B78=$AV77,$B78=$AT77,$B78=$AU77,$B78=$AW77,$B78=$AX77,$B78=$AY77,$B78=$AZ77,$B78=$BB77,$B78=$BC77,$B78=$BA77),BD77,BC77)</f>
        <v>8</v>
      </c>
      <c r="BE78">
        <f ca="1">IF(OR($B78=$AV77,$B78=$AT77,$B78=$AU77,$B78=$AW77,$B78=$AX77,$B78=$AY77,$B78=$AZ77,$B78=$BB77,$B78=$BC77,$B78=$BD77,$B78=$BA77),BE77,BD77)</f>
        <v>9</v>
      </c>
      <c r="BF78">
        <f ca="1">IF(OR($B78=$AV77,$B78=$AT77,$B78=$AU77,$B78=$AW77,$B78=$AX77,$B78=$AY77,$B78=$AZ77,$B78=$BB77,$B78=$BC77,$B78=$BD77,$B78=$BE77,$B78=$BA77),BF77,BE77)</f>
        <v>18</v>
      </c>
      <c r="BG78">
        <f ca="1">IF(OR($B78=$AV77,$B78=$AT77,$B78=$AU77,$B78=$AW77,$B78=$AX77,$B78=$AY77,$B78=$AZ77,$B78=$BB77,$B78=$BC77,$B78=$BD77,$B78=$BE77,$B78=$BF77,$B78=$BA77),BG77,BF77)</f>
        <v>1</v>
      </c>
      <c r="BH78" t="str">
        <f ca="1">IF(OR($B78=$AV77,$B78=$AT77,$B78=$AU77,$B78=$AW77,$B78=$AX77,$B78=$AY77,$B78=$AZ77,$B78=$BB77,$B78=$BC77,$B78=$BD77,$B78=$BE77,$B78=$BF77,$B78=$BG77,$B78=$BA77),BH77,BG77)</f>
        <v/>
      </c>
      <c r="BI78" t="str">
        <f ca="1">IF(OR($B78=$AV77,$B78=$AT77,$B78=$AU77,$B78=$AW77,$B78=$AX77,$B78=$AY77,$B78=$AZ77,$B78=$BB77,$B78=$BC77,$B78=$BD77,$B78=$BE77,$B78=$BF77,$B78=$BG77,$B78=$BH77,$B78=$BA77),BI77,BH77)</f>
        <v/>
      </c>
      <c r="BJ78" t="str">
        <f ca="1">IF(OR($B78=$AV77,$B78=$AT77,$B78=$AU77,$B78=$AW77,$B78=$AX77,$B78=$AY77,$B78=$AZ77,$B78=$BB77,$B78=$BC77,$B78=$BD77,$B78=$BE77,$B78=$BF77,$B78=$BG77,$B78=$BH77,$B78=$BI77,$B78=$BA77),BJ77,BI77)</f>
        <v/>
      </c>
      <c r="BK78" t="str">
        <f ca="1">IF(OR($B78=$AV77,$B78=$AT77,$B78=$AU77,$B78=$AW77,$B78=$AX77,$B78=$AY77,$B78=$AZ77,$B78=$BB77,$B78=$BC77,$B78=$BD77,$B78=$BE77,$B78=$BF77,$B78=$BG77,$B78=$BH77,$B78=$BI77,$B78=$BJ77,$B78=$BA77),BK77,BJ77)</f>
        <v/>
      </c>
      <c r="BL78" t="str">
        <f ca="1">IF(OR($B78=$AV77,$B78=$AT77,$B78=$AU77,$B78=$AW77,$B78=$AX77,$B78=$AY77,$B78=$AZ77,$B78=$BB77,$B78=$BC77,$B78=$BD77,$B78=$BE77,$B78=$BF77,$B78=$BG77,$B78=$BH77,$B78=$BI77,$B78=$BJ77,$B78=$BK77,$B78=$BA77),BL77,BK77)</f>
        <v/>
      </c>
      <c r="BM78" t="str">
        <f ca="1">IF(OR($B78=$AV77,$B78=$AT77,$B78=$AU77,$B78=$AW77,$B78=$AX77,$B78=$AY77,$B78=$AZ77,$B78=$BB77,$B78=$BC77,$B78=$BD77,$B78=$BE77,$B78=$BF77,$B78=$BG77,$B78=$BH77,$B78=$BI77,$B78=$BJ77,$B78=$BK77,$B78=$BL77,$B78=$BA77),BM77,BL77)</f>
        <v/>
      </c>
      <c r="BN78" t="str">
        <f ca="1">IF(OR($B78=$AV77,$B78=$AT77,$B78=$AU77,$B78=$AW77,$B78=$AX77,$B78=$AY77,$B78=$AZ77,$B78=$BB77,$B78=$BC77,$B78=$BD77,$B78=$BE77,$B78=$BF77,$B78=$BG77,$B78=$BH77,$B78=$BI77,$B78=$BJ77,$B78=$BK77,$B78=$BL77,$B78=$BM77,$B78=$BA77),BN77,BM77)</f>
        <v/>
      </c>
      <c r="BO78" t="str">
        <f ca="1">IF(OR($B78=$AV77,$B78=$AT77,$B78=$AU77,$B78=$AW77,$B78=$AX77,$B78=$AY77,$B78=$AZ77,$B78=$BB77,$B78=$BC77,$B78=$BD77,$B78=$BE77,$B78=$BF77,$B78=$BG77,$B78=$BH77,$B78=$BI77,$B78=$BJ77,$B78=$BK77,$B78=$BL77,$B78=$BM77,$B78=$BN77,$B78=$BA77),BO77,BN77)</f>
        <v/>
      </c>
      <c r="BP78" t="str">
        <f ca="1">IF(OR($B78=$AV77,$B78=$AT77,$B78=$AU77,$B78=$AW77,$B78=$AX77,$B78=$AY77,$B78=$AZ77,$B78=$BB77,$B78=$BC77,$B78=$BD77,$B78=$BE77,$B78=$BF77,$B78=$BG77,$B78=$BH77,$B78=$BI77,$B78=$BJ77,$B78=$BK77,$B78=$BL77,$B78=$BM77,$B78=$BN77,$B78=$BO77,$B78=$BA77),BP77,BO77)</f>
        <v/>
      </c>
      <c r="BQ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IF(OR($B78=$AV77,$B78=$AT77,$B78=$AU77,$B78=$AW77,$B78=$AX77,$B78=$AY77,$B78=$AZ77,$B78=$BB77,$B78=$BC77,$B78=$BD77,$B78=$BE77,$B78=$BF77,$B78=$BG77,$B78=$BH77,$B78=$BI77,$B78=$BJ77,$B78=$BK77,$B78=$BL77,$B78=$BM77,$B78=$BN77,$B78=$BO77,$B78=$BP77,$B78=$BA77),BQ77,BP77)</f>
        <v/>
      </c>
      <c r="BR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A77),BR77,BQ77)</f>
        <v/>
      </c>
      <c r="BS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A77),BS77,BR77)</f>
        <v/>
      </c>
      <c r="BT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A77),BT77,BS77)</f>
        <v/>
      </c>
      <c r="BU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A77),BU77,BT77)</f>
        <v/>
      </c>
      <c r="BV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A77),BV77,BU77)</f>
        <v/>
      </c>
      <c r="BW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A77),BW77,BV77)</f>
        <v/>
      </c>
      <c r="BX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A77),BX77,BW77)</f>
        <v/>
      </c>
      <c r="BY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A77),BY77,BX77)</f>
        <v/>
      </c>
      <c r="BZ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A77),BZ77,BY77)</f>
        <v/>
      </c>
      <c r="CA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BA77),CA77,BZ77)</f>
        <v/>
      </c>
      <c r="CB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CA77,$B78=$BA77),CB77,CA77)</f>
        <v/>
      </c>
      <c r="CC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CA77,$B78=$CB77,$B78=$BA77),CC77,CB77)</f>
        <v/>
      </c>
      <c r="CD78" t="str">
        <f ca="1">IF(OR($B78=$AV77,$B78=$AT77,$B78=$AU77,$B78=$AW77,$B78=$AX77,$B78=$AY77,$B78=$AZ77,$B78=$BB77,$B78=$BC77,$B78=$BD77,$B78=$BE77,$B78=$BF77,$B78=$BG77,$B78=$BH77,$B78=$BI77,$B78=$BJ77,$B78=$BK77,$B78=$BL77,$B78=$BM77,$B78=$BN77,$B78=$BO77,$B78=$BP77,$B78=$BQ77,$B78=$BR77,$B78=$BS77,$B78=$BT77,$B78=$BU77,$B78=$BV77,$B78=$BW77,$B78=$BX77,$B78=$BY77,$B78=$BZ77,$B78=$CA77,$B78=$CB77,$B78=$CC77,$B78=$BA77),CD77,CC77)</f>
        <v/>
      </c>
      <c r="CH78">
        <f t="shared" ca="1" si="32"/>
        <v>74</v>
      </c>
      <c r="CI78" t="str">
        <f t="shared" ca="1" si="32"/>
        <v/>
      </c>
      <c r="CJ78">
        <f t="shared" ca="1" si="32"/>
        <v>66</v>
      </c>
      <c r="CK78" t="str">
        <f t="shared" ca="1" si="32"/>
        <v/>
      </c>
      <c r="CL78" t="str">
        <f t="shared" ca="1" si="32"/>
        <v/>
      </c>
      <c r="CM78" t="str">
        <f t="shared" ca="1" si="32"/>
        <v/>
      </c>
      <c r="CN78" t="str">
        <f t="shared" ca="1" si="32"/>
        <v/>
      </c>
      <c r="CO78">
        <f t="shared" ca="1" si="32"/>
        <v>71</v>
      </c>
      <c r="CP78">
        <f t="shared" ca="1" si="32"/>
        <v>72</v>
      </c>
      <c r="CQ78">
        <f t="shared" ca="1" si="32"/>
        <v>65</v>
      </c>
      <c r="CR78">
        <f t="shared" ca="1" si="32"/>
        <v>62</v>
      </c>
      <c r="CS78" t="str">
        <f t="shared" ca="1" si="32"/>
        <v/>
      </c>
      <c r="CT78">
        <f t="shared" ca="1" si="32"/>
        <v>68</v>
      </c>
      <c r="CU78" t="str">
        <f t="shared" ca="1" si="32"/>
        <v/>
      </c>
      <c r="CV78" t="str">
        <f t="shared" ca="1" si="32"/>
        <v/>
      </c>
      <c r="CW78" t="str">
        <f t="shared" ca="1" si="32"/>
        <v/>
      </c>
      <c r="CX78">
        <f t="shared" ca="1" si="32"/>
        <v>63</v>
      </c>
      <c r="CY78">
        <f t="shared" ca="1" si="32"/>
        <v>73</v>
      </c>
      <c r="CZ78">
        <f t="shared" ca="1" si="32"/>
        <v>70</v>
      </c>
      <c r="DA78" t="str">
        <f t="shared" ca="1" si="32"/>
        <v/>
      </c>
      <c r="DB78" t="str">
        <f t="shared" ca="1" si="32"/>
        <v/>
      </c>
      <c r="DC78" t="str">
        <f t="shared" ca="1" si="32"/>
        <v/>
      </c>
      <c r="DD78" t="str">
        <f t="shared" ca="1" si="32"/>
        <v/>
      </c>
      <c r="DE78" t="str">
        <f t="shared" ca="1" si="32"/>
        <v/>
      </c>
      <c r="DF78">
        <f t="shared" ca="1" si="32"/>
        <v>69</v>
      </c>
      <c r="DG78" t="str">
        <f t="shared" ca="1" si="32"/>
        <v/>
      </c>
      <c r="DH78" t="str">
        <f t="shared" ca="1" si="32"/>
        <v/>
      </c>
      <c r="DI78" t="str">
        <f t="shared" ca="1" si="32"/>
        <v/>
      </c>
      <c r="DJ78" t="str">
        <f t="shared" ca="1" si="30"/>
        <v/>
      </c>
      <c r="DK78">
        <f t="shared" ca="1" si="30"/>
        <v>67</v>
      </c>
      <c r="DL78">
        <f t="shared" ca="1" si="30"/>
        <v>64</v>
      </c>
      <c r="DM78" t="str">
        <f t="shared" ca="1" si="28"/>
        <v/>
      </c>
      <c r="DN78" t="str">
        <f t="shared" ca="1" si="28"/>
        <v/>
      </c>
      <c r="DO78" t="str">
        <f t="shared" ca="1" si="28"/>
        <v/>
      </c>
      <c r="DP78" t="str">
        <f t="shared" ca="1" si="28"/>
        <v/>
      </c>
      <c r="DQ78" t="str">
        <f t="shared" ca="1" si="28"/>
        <v/>
      </c>
      <c r="DR78" t="str">
        <f t="shared" ca="1" si="28"/>
        <v/>
      </c>
    </row>
    <row r="79" spans="1:122" x14ac:dyDescent="0.25">
      <c r="A79">
        <v>78</v>
      </c>
      <c r="C79" t="str">
        <f>IF(B79="","",LOOKUP(B79,$CH$1:$DR$1,CH78:DR78))</f>
        <v/>
      </c>
      <c r="G79" t="str">
        <f t="shared" si="27"/>
        <v/>
      </c>
      <c r="H79" t="str">
        <f t="shared" si="31"/>
        <v/>
      </c>
      <c r="I79" t="str">
        <f t="shared" si="31"/>
        <v/>
      </c>
      <c r="J79" t="str">
        <f t="shared" si="31"/>
        <v/>
      </c>
      <c r="K79" t="str">
        <f t="shared" si="31"/>
        <v/>
      </c>
      <c r="L79" t="str">
        <f t="shared" si="31"/>
        <v/>
      </c>
      <c r="M79" t="str">
        <f t="shared" si="31"/>
        <v/>
      </c>
      <c r="N79" t="str">
        <f t="shared" si="31"/>
        <v/>
      </c>
      <c r="O79" t="str">
        <f t="shared" si="31"/>
        <v/>
      </c>
      <c r="P79" t="str">
        <f t="shared" si="31"/>
        <v/>
      </c>
      <c r="Q79" t="str">
        <f t="shared" si="31"/>
        <v/>
      </c>
      <c r="R79" t="str">
        <f t="shared" si="31"/>
        <v/>
      </c>
      <c r="S79" t="str">
        <f t="shared" si="31"/>
        <v/>
      </c>
      <c r="T79" t="str">
        <f t="shared" si="31"/>
        <v/>
      </c>
      <c r="U79" t="str">
        <f t="shared" si="31"/>
        <v/>
      </c>
      <c r="V79" t="str">
        <f t="shared" si="31"/>
        <v/>
      </c>
      <c r="W79" t="str">
        <f t="shared" si="29"/>
        <v/>
      </c>
      <c r="X79" t="str">
        <f t="shared" si="29"/>
        <v/>
      </c>
      <c r="Y79" t="str">
        <f t="shared" si="29"/>
        <v/>
      </c>
      <c r="Z79" t="str">
        <f t="shared" si="29"/>
        <v/>
      </c>
      <c r="AA79" t="str">
        <f t="shared" si="29"/>
        <v/>
      </c>
      <c r="AB79" t="str">
        <f t="shared" si="29"/>
        <v/>
      </c>
      <c r="AC79" t="str">
        <f t="shared" si="29"/>
        <v/>
      </c>
      <c r="AD79" t="str">
        <f t="shared" si="29"/>
        <v/>
      </c>
      <c r="AE79" t="str">
        <f t="shared" si="29"/>
        <v/>
      </c>
      <c r="AF79" t="str">
        <f t="shared" si="29"/>
        <v/>
      </c>
      <c r="AG79" t="str">
        <f t="shared" si="29"/>
        <v/>
      </c>
      <c r="AH79" t="str">
        <f t="shared" si="29"/>
        <v/>
      </c>
      <c r="AI79" t="str">
        <f t="shared" si="29"/>
        <v/>
      </c>
      <c r="AJ79" t="str">
        <f t="shared" si="29"/>
        <v/>
      </c>
      <c r="AK79" t="str">
        <f t="shared" si="29"/>
        <v/>
      </c>
      <c r="AL79" t="str">
        <f t="shared" si="29"/>
        <v/>
      </c>
      <c r="AM79" t="str">
        <f t="shared" si="29"/>
        <v/>
      </c>
      <c r="AN79" t="str">
        <f t="shared" si="25"/>
        <v/>
      </c>
      <c r="AO79" t="str">
        <f t="shared" si="25"/>
        <v/>
      </c>
      <c r="AP79" t="str">
        <f t="shared" si="25"/>
        <v/>
      </c>
      <c r="AQ79" t="str">
        <f t="shared" si="25"/>
        <v/>
      </c>
      <c r="AR79" t="str">
        <f t="shared" si="25"/>
        <v/>
      </c>
      <c r="AT79">
        <f>B79</f>
        <v>0</v>
      </c>
      <c r="AU79">
        <f ca="1">IF($B79=$AT78,AU78,AT78)</f>
        <v>11</v>
      </c>
      <c r="AV79">
        <f ca="1">IF(OR($B79=$AT78,$B79=$AU78),AV78,AU78)</f>
        <v>17</v>
      </c>
      <c r="AW79">
        <f ca="1">IF(OR($B79=$AV78,$B79=$AT78,$B79=$AU78),AW78,AV78)</f>
        <v>31</v>
      </c>
      <c r="AX79">
        <f ca="1">IF(OR($B79=$AV78,$B79=$AT78,$B79=$AU78,$B79=$AW78),AX78,AW78)</f>
        <v>10</v>
      </c>
      <c r="AY79">
        <f ca="1">IF(OR($B79=$AV78,$B79=$AT78,$B79=$AU78,$B79=$AW78,$B79=$AX78),AY78,AX78)</f>
        <v>3</v>
      </c>
      <c r="AZ79">
        <f ca="1">IF(OR($B79=$AV78,$B79=$AT78,$B79=$AU78,$B79=$AW78,$B79=$AX78,$B79=$AY78),AZ78,AY78)</f>
        <v>30</v>
      </c>
      <c r="BA79">
        <f ca="1">IF(OR($B79=$AV78,$B79=$AT78,$B79=$AU78,$B79=$AW78,$B79=$AX78,$B79=$AY78,$B79=$AZ78),BA78,AZ78)</f>
        <v>13</v>
      </c>
      <c r="BB79">
        <f ca="1">IF(OR($B79=$AV78,$B79=$AT78,$B79=$AU78,$B79=$AW78,$B79=$AX78,$B79=$AY78,$B79=$AZ78,$B79=$BA78),BB78,BA78)</f>
        <v>25</v>
      </c>
      <c r="BC79">
        <f ca="1">IF(OR($B79=$AV78,$B79=$AT78,$B79=$AU78,$B79=$AW78,$B79=$AX78,$B79=$AY78,$B79=$AZ78,$B79=$BA78,$B79=$BB78),BC78,BB78)</f>
        <v>19</v>
      </c>
      <c r="BD79">
        <f ca="1">IF(OR($B79=$AV78,$B79=$AT78,$B79=$AU78,$B79=$AW78,$B79=$AX78,$B79=$AY78,$B79=$AZ78,$B79=$BB78,$B79=$BC78,$B79=$BA78),BD78,BC78)</f>
        <v>8</v>
      </c>
      <c r="BE79">
        <f ca="1">IF(OR($B79=$AV78,$B79=$AT78,$B79=$AU78,$B79=$AW78,$B79=$AX78,$B79=$AY78,$B79=$AZ78,$B79=$BB78,$B79=$BC78,$B79=$BD78,$B79=$BA78),BE78,BD78)</f>
        <v>9</v>
      </c>
      <c r="BF79">
        <f ca="1">IF(OR($B79=$AV78,$B79=$AT78,$B79=$AU78,$B79=$AW78,$B79=$AX78,$B79=$AY78,$B79=$AZ78,$B79=$BB78,$B79=$BC78,$B79=$BD78,$B79=$BE78,$B79=$BA78),BF78,BE78)</f>
        <v>18</v>
      </c>
      <c r="BG79">
        <f ca="1">IF(OR($B79=$AV78,$B79=$AT78,$B79=$AU78,$B79=$AW78,$B79=$AX78,$B79=$AY78,$B79=$AZ78,$B79=$BB78,$B79=$BC78,$B79=$BD78,$B79=$BE78,$B79=$BF78,$B79=$BA78),BG78,BF78)</f>
        <v>1</v>
      </c>
      <c r="BH79" t="str">
        <f ca="1">IF(OR($B79=$AV78,$B79=$AT78,$B79=$AU78,$B79=$AW78,$B79=$AX78,$B79=$AY78,$B79=$AZ78,$B79=$BB78,$B79=$BC78,$B79=$BD78,$B79=$BE78,$B79=$BF78,$B79=$BG78,$B79=$BA78),BH78,BG78)</f>
        <v/>
      </c>
      <c r="BI79" t="str">
        <f ca="1">IF(OR($B79=$AV78,$B79=$AT78,$B79=$AU78,$B79=$AW78,$B79=$AX78,$B79=$AY78,$B79=$AZ78,$B79=$BB78,$B79=$BC78,$B79=$BD78,$B79=$BE78,$B79=$BF78,$B79=$BG78,$B79=$BH78,$B79=$BA78),BI78,BH78)</f>
        <v/>
      </c>
      <c r="BJ79" t="str">
        <f ca="1">IF(OR($B79=$AV78,$B79=$AT78,$B79=$AU78,$B79=$AW78,$B79=$AX78,$B79=$AY78,$B79=$AZ78,$B79=$BB78,$B79=$BC78,$B79=$BD78,$B79=$BE78,$B79=$BF78,$B79=$BG78,$B79=$BH78,$B79=$BI78,$B79=$BA78),BJ78,BI78)</f>
        <v/>
      </c>
      <c r="BK79" t="str">
        <f ca="1">IF(OR($B79=$AV78,$B79=$AT78,$B79=$AU78,$B79=$AW78,$B79=$AX78,$B79=$AY78,$B79=$AZ78,$B79=$BB78,$B79=$BC78,$B79=$BD78,$B79=$BE78,$B79=$BF78,$B79=$BG78,$B79=$BH78,$B79=$BI78,$B79=$BJ78,$B79=$BA78),BK78,BJ78)</f>
        <v/>
      </c>
      <c r="BL79" t="str">
        <f ca="1">IF(OR($B79=$AV78,$B79=$AT78,$B79=$AU78,$B79=$AW78,$B79=$AX78,$B79=$AY78,$B79=$AZ78,$B79=$BB78,$B79=$BC78,$B79=$BD78,$B79=$BE78,$B79=$BF78,$B79=$BG78,$B79=$BH78,$B79=$BI78,$B79=$BJ78,$B79=$BK78,$B79=$BA78),BL78,BK78)</f>
        <v/>
      </c>
      <c r="BM79" t="str">
        <f ca="1">IF(OR($B79=$AV78,$B79=$AT78,$B79=$AU78,$B79=$AW78,$B79=$AX78,$B79=$AY78,$B79=$AZ78,$B79=$BB78,$B79=$BC78,$B79=$BD78,$B79=$BE78,$B79=$BF78,$B79=$BG78,$B79=$BH78,$B79=$BI78,$B79=$BJ78,$B79=$BK78,$B79=$BL78,$B79=$BA78),BM78,BL78)</f>
        <v/>
      </c>
      <c r="BN79" t="str">
        <f ca="1">IF(OR($B79=$AV78,$B79=$AT78,$B79=$AU78,$B79=$AW78,$B79=$AX78,$B79=$AY78,$B79=$AZ78,$B79=$BB78,$B79=$BC78,$B79=$BD78,$B79=$BE78,$B79=$BF78,$B79=$BG78,$B79=$BH78,$B79=$BI78,$B79=$BJ78,$B79=$BK78,$B79=$BL78,$B79=$BM78,$B79=$BA78),BN78,BM78)</f>
        <v/>
      </c>
      <c r="BO79" t="str">
        <f ca="1">IF(OR($B79=$AV78,$B79=$AT78,$B79=$AU78,$B79=$AW78,$B79=$AX78,$B79=$AY78,$B79=$AZ78,$B79=$BB78,$B79=$BC78,$B79=$BD78,$B79=$BE78,$B79=$BF78,$B79=$BG78,$B79=$BH78,$B79=$BI78,$B79=$BJ78,$B79=$BK78,$B79=$BL78,$B79=$BM78,$B79=$BN78,$B79=$BA78),BO78,BN78)</f>
        <v/>
      </c>
      <c r="BP79" t="str">
        <f ca="1">IF(OR($B79=$AV78,$B79=$AT78,$B79=$AU78,$B79=$AW78,$B79=$AX78,$B79=$AY78,$B79=$AZ78,$B79=$BB78,$B79=$BC78,$B79=$BD78,$B79=$BE78,$B79=$BF78,$B79=$BG78,$B79=$BH78,$B79=$BI78,$B79=$BJ78,$B79=$BK78,$B79=$BL78,$B79=$BM78,$B79=$BN78,$B79=$BO78,$B79=$BA78),BP78,BO78)</f>
        <v/>
      </c>
      <c r="BQ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IF(OR($B79=$AV78,$B79=$AT78,$B79=$AU78,$B79=$AW78,$B79=$AX78,$B79=$AY78,$B79=$AZ78,$B79=$BB78,$B79=$BC78,$B79=$BD78,$B79=$BE78,$B79=$BF78,$B79=$BG78,$B79=$BH78,$B79=$BI78,$B79=$BJ78,$B79=$BK78,$B79=$BL78,$B79=$BM78,$B79=$BN78,$B79=$BO78,$B79=$BP78,$B79=$BA78),BQ78,BP78)</f>
        <v/>
      </c>
      <c r="BR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A78),BR78,BQ78)</f>
        <v/>
      </c>
      <c r="BS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A78),BS78,BR78)</f>
        <v/>
      </c>
      <c r="BT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A78),BT78,BS78)</f>
        <v/>
      </c>
      <c r="BU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A78),BU78,BT78)</f>
        <v/>
      </c>
      <c r="BV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A78),BV78,BU78)</f>
        <v/>
      </c>
      <c r="BW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A78),BW78,BV78)</f>
        <v/>
      </c>
      <c r="BX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A78),BX78,BW78)</f>
        <v/>
      </c>
      <c r="BY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A78),BY78,BX78)</f>
        <v/>
      </c>
      <c r="BZ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A78),BZ78,BY78)</f>
        <v/>
      </c>
      <c r="CA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BA78),CA78,BZ78)</f>
        <v/>
      </c>
      <c r="CB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CA78,$B79=$BA78),CB78,CA78)</f>
        <v/>
      </c>
      <c r="CC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CA78,$B79=$CB78,$B79=$BA78),CC78,CB78)</f>
        <v/>
      </c>
      <c r="CD79" t="str">
        <f ca="1">IF(OR($B79=$AV78,$B79=$AT78,$B79=$AU78,$B79=$AW78,$B79=$AX78,$B79=$AY78,$B79=$AZ78,$B79=$BB78,$B79=$BC78,$B79=$BD78,$B79=$BE78,$B79=$BF78,$B79=$BG78,$B79=$BH78,$B79=$BI78,$B79=$BJ78,$B79=$BK78,$B79=$BL78,$B79=$BM78,$B79=$BN78,$B79=$BO78,$B79=$BP78,$B79=$BQ78,$B79=$BR78,$B79=$BS78,$B79=$BT78,$B79=$BU78,$B79=$BV78,$B79=$BW78,$B79=$BX78,$B79=$BY78,$B79=$BZ78,$B79=$CA78,$B79=$CB78,$B79=$CC78,$B79=$BA78),CD78,CC78)</f>
        <v/>
      </c>
      <c r="CH79">
        <f t="shared" ca="1" si="32"/>
        <v>75</v>
      </c>
      <c r="CI79" t="str">
        <f t="shared" ca="1" si="32"/>
        <v/>
      </c>
      <c r="CJ79">
        <f t="shared" ca="1" si="32"/>
        <v>67</v>
      </c>
      <c r="CK79" t="str">
        <f t="shared" ca="1" si="32"/>
        <v/>
      </c>
      <c r="CL79" t="str">
        <f t="shared" ca="1" si="32"/>
        <v/>
      </c>
      <c r="CM79" t="str">
        <f t="shared" ca="1" si="32"/>
        <v/>
      </c>
      <c r="CN79" t="str">
        <f t="shared" ca="1" si="32"/>
        <v/>
      </c>
      <c r="CO79">
        <f t="shared" ca="1" si="32"/>
        <v>72</v>
      </c>
      <c r="CP79">
        <f t="shared" ca="1" si="32"/>
        <v>73</v>
      </c>
      <c r="CQ79">
        <f t="shared" ca="1" si="32"/>
        <v>66</v>
      </c>
      <c r="CR79">
        <f t="shared" ca="1" si="32"/>
        <v>63</v>
      </c>
      <c r="CS79" t="str">
        <f t="shared" ca="1" si="32"/>
        <v/>
      </c>
      <c r="CT79">
        <f t="shared" ca="1" si="32"/>
        <v>69</v>
      </c>
      <c r="CU79" t="str">
        <f t="shared" ca="1" si="32"/>
        <v/>
      </c>
      <c r="CV79" t="str">
        <f t="shared" ca="1" si="32"/>
        <v/>
      </c>
      <c r="CW79" t="str">
        <f t="shared" ca="1" si="32"/>
        <v/>
      </c>
      <c r="CX79">
        <f t="shared" ca="1" si="32"/>
        <v>64</v>
      </c>
      <c r="CY79">
        <f t="shared" ca="1" si="32"/>
        <v>74</v>
      </c>
      <c r="CZ79">
        <f t="shared" ca="1" si="32"/>
        <v>71</v>
      </c>
      <c r="DA79" t="str">
        <f t="shared" ca="1" si="32"/>
        <v/>
      </c>
      <c r="DB79" t="str">
        <f t="shared" ca="1" si="32"/>
        <v/>
      </c>
      <c r="DC79" t="str">
        <f t="shared" ca="1" si="32"/>
        <v/>
      </c>
      <c r="DD79" t="str">
        <f t="shared" ca="1" si="32"/>
        <v/>
      </c>
      <c r="DE79" t="str">
        <f t="shared" ca="1" si="32"/>
        <v/>
      </c>
      <c r="DF79">
        <f t="shared" ca="1" si="32"/>
        <v>70</v>
      </c>
      <c r="DG79" t="str">
        <f t="shared" ca="1" si="32"/>
        <v/>
      </c>
      <c r="DH79" t="str">
        <f t="shared" ca="1" si="32"/>
        <v/>
      </c>
      <c r="DI79" t="str">
        <f t="shared" ca="1" si="32"/>
        <v/>
      </c>
      <c r="DJ79" t="str">
        <f t="shared" ca="1" si="30"/>
        <v/>
      </c>
      <c r="DK79">
        <f t="shared" ca="1" si="30"/>
        <v>68</v>
      </c>
      <c r="DL79">
        <f t="shared" ca="1" si="30"/>
        <v>65</v>
      </c>
      <c r="DM79" t="str">
        <f t="shared" ca="1" si="28"/>
        <v/>
      </c>
      <c r="DN79" t="str">
        <f t="shared" ca="1" si="28"/>
        <v/>
      </c>
      <c r="DO79" t="str">
        <f t="shared" ca="1" si="28"/>
        <v/>
      </c>
      <c r="DP79" t="str">
        <f t="shared" ca="1" si="28"/>
        <v/>
      </c>
      <c r="DQ79" t="str">
        <f t="shared" ca="1" si="28"/>
        <v/>
      </c>
      <c r="DR79" t="str">
        <f t="shared" ca="1" si="28"/>
        <v/>
      </c>
    </row>
    <row r="80" spans="1:122" x14ac:dyDescent="0.25">
      <c r="A80">
        <v>79</v>
      </c>
      <c r="C80" t="str">
        <f>IF(B80="","",LOOKUP(B80,$CH$1:$DR$1,CH79:DR79))</f>
        <v/>
      </c>
      <c r="G80" t="str">
        <f t="shared" si="27"/>
        <v/>
      </c>
      <c r="H80" t="str">
        <f t="shared" si="31"/>
        <v/>
      </c>
      <c r="I80" t="str">
        <f t="shared" si="31"/>
        <v/>
      </c>
      <c r="J80" t="str">
        <f t="shared" si="31"/>
        <v/>
      </c>
      <c r="K80" t="str">
        <f t="shared" si="31"/>
        <v/>
      </c>
      <c r="L80" t="str">
        <f t="shared" si="31"/>
        <v/>
      </c>
      <c r="M80" t="str">
        <f t="shared" si="31"/>
        <v/>
      </c>
      <c r="N80" t="str">
        <f t="shared" si="31"/>
        <v/>
      </c>
      <c r="O80" t="str">
        <f t="shared" si="31"/>
        <v/>
      </c>
      <c r="P80" t="str">
        <f t="shared" si="31"/>
        <v/>
      </c>
      <c r="Q80" t="str">
        <f t="shared" si="31"/>
        <v/>
      </c>
      <c r="R80" t="str">
        <f t="shared" si="31"/>
        <v/>
      </c>
      <c r="S80" t="str">
        <f t="shared" si="31"/>
        <v/>
      </c>
      <c r="T80" t="str">
        <f t="shared" si="31"/>
        <v/>
      </c>
      <c r="U80" t="str">
        <f t="shared" si="31"/>
        <v/>
      </c>
      <c r="V80" t="str">
        <f t="shared" si="31"/>
        <v/>
      </c>
      <c r="W80" t="str">
        <f t="shared" si="29"/>
        <v/>
      </c>
      <c r="X80" t="str">
        <f t="shared" si="29"/>
        <v/>
      </c>
      <c r="Y80" t="str">
        <f t="shared" si="29"/>
        <v/>
      </c>
      <c r="Z80" t="str">
        <f t="shared" si="29"/>
        <v/>
      </c>
      <c r="AA80" t="str">
        <f t="shared" si="29"/>
        <v/>
      </c>
      <c r="AB80" t="str">
        <f t="shared" si="29"/>
        <v/>
      </c>
      <c r="AC80" t="str">
        <f t="shared" si="29"/>
        <v/>
      </c>
      <c r="AD80" t="str">
        <f t="shared" si="29"/>
        <v/>
      </c>
      <c r="AE80" t="str">
        <f t="shared" si="29"/>
        <v/>
      </c>
      <c r="AF80" t="str">
        <f t="shared" si="29"/>
        <v/>
      </c>
      <c r="AG80" t="str">
        <f t="shared" si="29"/>
        <v/>
      </c>
      <c r="AH80" t="str">
        <f t="shared" si="29"/>
        <v/>
      </c>
      <c r="AI80" t="str">
        <f t="shared" si="29"/>
        <v/>
      </c>
      <c r="AJ80" t="str">
        <f t="shared" si="29"/>
        <v/>
      </c>
      <c r="AK80" t="str">
        <f t="shared" si="29"/>
        <v/>
      </c>
      <c r="AL80" t="str">
        <f t="shared" si="29"/>
        <v/>
      </c>
      <c r="AM80" t="str">
        <f t="shared" si="29"/>
        <v/>
      </c>
      <c r="AN80" t="str">
        <f t="shared" ref="AN80:AR95" si="33">IF(AND($B81="",$B80&lt;&gt;""),BZ80,IF(AND($B82="",$B81&lt;&gt;"",$B80&lt;&gt;""),AN$1,""))</f>
        <v/>
      </c>
      <c r="AO80" t="str">
        <f t="shared" si="33"/>
        <v/>
      </c>
      <c r="AP80" t="str">
        <f t="shared" si="33"/>
        <v/>
      </c>
      <c r="AQ80" t="str">
        <f t="shared" si="33"/>
        <v/>
      </c>
      <c r="AR80" t="str">
        <f t="shared" si="33"/>
        <v/>
      </c>
      <c r="AT80">
        <f>B80</f>
        <v>0</v>
      </c>
      <c r="AU80">
        <f ca="1">IF($B80=$AT79,AU79,AT79)</f>
        <v>11</v>
      </c>
      <c r="AV80">
        <f ca="1">IF(OR($B80=$AT79,$B80=$AU79),AV79,AU79)</f>
        <v>17</v>
      </c>
      <c r="AW80">
        <f ca="1">IF(OR($B80=$AV79,$B80=$AT79,$B80=$AU79),AW79,AV79)</f>
        <v>31</v>
      </c>
      <c r="AX80">
        <f ca="1">IF(OR($B80=$AV79,$B80=$AT79,$B80=$AU79,$B80=$AW79),AX79,AW79)</f>
        <v>10</v>
      </c>
      <c r="AY80">
        <f ca="1">IF(OR($B80=$AV79,$B80=$AT79,$B80=$AU79,$B80=$AW79,$B80=$AX79),AY79,AX79)</f>
        <v>3</v>
      </c>
      <c r="AZ80">
        <f ca="1">IF(OR($B80=$AV79,$B80=$AT79,$B80=$AU79,$B80=$AW79,$B80=$AX79,$B80=$AY79),AZ79,AY79)</f>
        <v>30</v>
      </c>
      <c r="BA80">
        <f ca="1">IF(OR($B80=$AV79,$B80=$AT79,$B80=$AU79,$B80=$AW79,$B80=$AX79,$B80=$AY79,$B80=$AZ79),BA79,AZ79)</f>
        <v>13</v>
      </c>
      <c r="BB80">
        <f ca="1">IF(OR($B80=$AV79,$B80=$AT79,$B80=$AU79,$B80=$AW79,$B80=$AX79,$B80=$AY79,$B80=$AZ79,$B80=$BA79),BB79,BA79)</f>
        <v>25</v>
      </c>
      <c r="BC80">
        <f ca="1">IF(OR($B80=$AV79,$B80=$AT79,$B80=$AU79,$B80=$AW79,$B80=$AX79,$B80=$AY79,$B80=$AZ79,$B80=$BA79,$B80=$BB79),BC79,BB79)</f>
        <v>19</v>
      </c>
      <c r="BD80">
        <f ca="1">IF(OR($B80=$AV79,$B80=$AT79,$B80=$AU79,$B80=$AW79,$B80=$AX79,$B80=$AY79,$B80=$AZ79,$B80=$BB79,$B80=$BC79,$B80=$BA79),BD79,BC79)</f>
        <v>8</v>
      </c>
      <c r="BE80">
        <f ca="1">IF(OR($B80=$AV79,$B80=$AT79,$B80=$AU79,$B80=$AW79,$B80=$AX79,$B80=$AY79,$B80=$AZ79,$B80=$BB79,$B80=$BC79,$B80=$BD79,$B80=$BA79),BE79,BD79)</f>
        <v>9</v>
      </c>
      <c r="BF80">
        <f ca="1">IF(OR($B80=$AV79,$B80=$AT79,$B80=$AU79,$B80=$AW79,$B80=$AX79,$B80=$AY79,$B80=$AZ79,$B80=$BB79,$B80=$BC79,$B80=$BD79,$B80=$BE79,$B80=$BA79),BF79,BE79)</f>
        <v>18</v>
      </c>
      <c r="BG80">
        <f ca="1">IF(OR($B80=$AV79,$B80=$AT79,$B80=$AU79,$B80=$AW79,$B80=$AX79,$B80=$AY79,$B80=$AZ79,$B80=$BB79,$B80=$BC79,$B80=$BD79,$B80=$BE79,$B80=$BF79,$B80=$BA79),BG79,BF79)</f>
        <v>1</v>
      </c>
      <c r="BH80" t="str">
        <f ca="1">IF(OR($B80=$AV79,$B80=$AT79,$B80=$AU79,$B80=$AW79,$B80=$AX79,$B80=$AY79,$B80=$AZ79,$B80=$BB79,$B80=$BC79,$B80=$BD79,$B80=$BE79,$B80=$BF79,$B80=$BG79,$B80=$BA79),BH79,BG79)</f>
        <v/>
      </c>
      <c r="BI80" t="str">
        <f ca="1">IF(OR($B80=$AV79,$B80=$AT79,$B80=$AU79,$B80=$AW79,$B80=$AX79,$B80=$AY79,$B80=$AZ79,$B80=$BB79,$B80=$BC79,$B80=$BD79,$B80=$BE79,$B80=$BF79,$B80=$BG79,$B80=$BH79,$B80=$BA79),BI79,BH79)</f>
        <v/>
      </c>
      <c r="BJ80" t="str">
        <f ca="1">IF(OR($B80=$AV79,$B80=$AT79,$B80=$AU79,$B80=$AW79,$B80=$AX79,$B80=$AY79,$B80=$AZ79,$B80=$BB79,$B80=$BC79,$B80=$BD79,$B80=$BE79,$B80=$BF79,$B80=$BG79,$B80=$BH79,$B80=$BI79,$B80=$BA79),BJ79,BI79)</f>
        <v/>
      </c>
      <c r="BK80" t="str">
        <f ca="1">IF(OR($B80=$AV79,$B80=$AT79,$B80=$AU79,$B80=$AW79,$B80=$AX79,$B80=$AY79,$B80=$AZ79,$B80=$BB79,$B80=$BC79,$B80=$BD79,$B80=$BE79,$B80=$BF79,$B80=$BG79,$B80=$BH79,$B80=$BI79,$B80=$BJ79,$B80=$BA79),BK79,BJ79)</f>
        <v/>
      </c>
      <c r="BL80" t="str">
        <f ca="1">IF(OR($B80=$AV79,$B80=$AT79,$B80=$AU79,$B80=$AW79,$B80=$AX79,$B80=$AY79,$B80=$AZ79,$B80=$BB79,$B80=$BC79,$B80=$BD79,$B80=$BE79,$B80=$BF79,$B80=$BG79,$B80=$BH79,$B80=$BI79,$B80=$BJ79,$B80=$BK79,$B80=$BA79),BL79,BK79)</f>
        <v/>
      </c>
      <c r="BM80" t="str">
        <f ca="1">IF(OR($B80=$AV79,$B80=$AT79,$B80=$AU79,$B80=$AW79,$B80=$AX79,$B80=$AY79,$B80=$AZ79,$B80=$BB79,$B80=$BC79,$B80=$BD79,$B80=$BE79,$B80=$BF79,$B80=$BG79,$B80=$BH79,$B80=$BI79,$B80=$BJ79,$B80=$BK79,$B80=$BL79,$B80=$BA79),BM79,BL79)</f>
        <v/>
      </c>
      <c r="BN80" t="str">
        <f ca="1">IF(OR($B80=$AV79,$B80=$AT79,$B80=$AU79,$B80=$AW79,$B80=$AX79,$B80=$AY79,$B80=$AZ79,$B80=$BB79,$B80=$BC79,$B80=$BD79,$B80=$BE79,$B80=$BF79,$B80=$BG79,$B80=$BH79,$B80=$BI79,$B80=$BJ79,$B80=$BK79,$B80=$BL79,$B80=$BM79,$B80=$BA79),BN79,BM79)</f>
        <v/>
      </c>
      <c r="BO80" t="str">
        <f ca="1">IF(OR($B80=$AV79,$B80=$AT79,$B80=$AU79,$B80=$AW79,$B80=$AX79,$B80=$AY79,$B80=$AZ79,$B80=$BB79,$B80=$BC79,$B80=$BD79,$B80=$BE79,$B80=$BF79,$B80=$BG79,$B80=$BH79,$B80=$BI79,$B80=$BJ79,$B80=$BK79,$B80=$BL79,$B80=$BM79,$B80=$BN79,$B80=$BA79),BO79,BN79)</f>
        <v/>
      </c>
      <c r="BP80" t="str">
        <f ca="1">IF(OR($B80=$AV79,$B80=$AT79,$B80=$AU79,$B80=$AW79,$B80=$AX79,$B80=$AY79,$B80=$AZ79,$B80=$BB79,$B80=$BC79,$B80=$BD79,$B80=$BE79,$B80=$BF79,$B80=$BG79,$B80=$BH79,$B80=$BI79,$B80=$BJ79,$B80=$BK79,$B80=$BL79,$B80=$BM79,$B80=$BN79,$B80=$BO79,$B80=$BA79),BP79,BO79)</f>
        <v/>
      </c>
      <c r="BQ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IF(OR($B80=$AV79,$B80=$AT79,$B80=$AU79,$B80=$AW79,$B80=$AX79,$B80=$AY79,$B80=$AZ79,$B80=$BB79,$B80=$BC79,$B80=$BD79,$B80=$BE79,$B80=$BF79,$B80=$BG79,$B80=$BH79,$B80=$BI79,$B80=$BJ79,$B80=$BK79,$B80=$BL79,$B80=$BM79,$B80=$BN79,$B80=$BO79,$B80=$BP79,$B80=$BA79),BQ79,BP79)</f>
        <v/>
      </c>
      <c r="BR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A79),BR79,BQ79)</f>
        <v/>
      </c>
      <c r="BS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A79),BS79,BR79)</f>
        <v/>
      </c>
      <c r="BT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A79),BT79,BS79)</f>
        <v/>
      </c>
      <c r="BU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A79),BU79,BT79)</f>
        <v/>
      </c>
      <c r="BV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A79),BV79,BU79)</f>
        <v/>
      </c>
      <c r="BW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A79),BW79,BV79)</f>
        <v/>
      </c>
      <c r="BX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A79),BX79,BW79)</f>
        <v/>
      </c>
      <c r="BY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A79),BY79,BX79)</f>
        <v/>
      </c>
      <c r="BZ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A79),BZ79,BY79)</f>
        <v/>
      </c>
      <c r="CA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BA79),CA79,BZ79)</f>
        <v/>
      </c>
      <c r="CB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CA79,$B80=$BA79),CB79,CA79)</f>
        <v/>
      </c>
      <c r="CC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CA79,$B80=$CB79,$B80=$BA79),CC79,CB79)</f>
        <v/>
      </c>
      <c r="CD80" t="str">
        <f ca="1">IF(OR($B80=$AV79,$B80=$AT79,$B80=$AU79,$B80=$AW79,$B80=$AX79,$B80=$AY79,$B80=$AZ79,$B80=$BB79,$B80=$BC79,$B80=$BD79,$B80=$BE79,$B80=$BF79,$B80=$BG79,$B80=$BH79,$B80=$BI79,$B80=$BJ79,$B80=$BK79,$B80=$BL79,$B80=$BM79,$B80=$BN79,$B80=$BO79,$B80=$BP79,$B80=$BQ79,$B80=$BR79,$B80=$BS79,$B80=$BT79,$B80=$BU79,$B80=$BV79,$B80=$BW79,$B80=$BX79,$B80=$BY79,$B80=$BZ79,$B80=$CA79,$B80=$CB79,$B80=$CC79,$B80=$BA79),CD79,CC79)</f>
        <v/>
      </c>
      <c r="CH80">
        <f t="shared" ca="1" si="32"/>
        <v>76</v>
      </c>
      <c r="CI80" t="str">
        <f t="shared" ca="1" si="32"/>
        <v/>
      </c>
      <c r="CJ80">
        <f t="shared" ca="1" si="32"/>
        <v>68</v>
      </c>
      <c r="CK80" t="str">
        <f t="shared" ca="1" si="32"/>
        <v/>
      </c>
      <c r="CL80" t="str">
        <f t="shared" ca="1" si="32"/>
        <v/>
      </c>
      <c r="CM80" t="str">
        <f t="shared" ca="1" si="32"/>
        <v/>
      </c>
      <c r="CN80" t="str">
        <f t="shared" ca="1" si="32"/>
        <v/>
      </c>
      <c r="CO80">
        <f t="shared" ca="1" si="32"/>
        <v>73</v>
      </c>
      <c r="CP80">
        <f t="shared" ca="1" si="32"/>
        <v>74</v>
      </c>
      <c r="CQ80">
        <f t="shared" ca="1" si="32"/>
        <v>67</v>
      </c>
      <c r="CR80">
        <f t="shared" ca="1" si="32"/>
        <v>64</v>
      </c>
      <c r="CS80" t="str">
        <f t="shared" ca="1" si="32"/>
        <v/>
      </c>
      <c r="CT80">
        <f t="shared" ca="1" si="32"/>
        <v>70</v>
      </c>
      <c r="CU80" t="str">
        <f t="shared" ca="1" si="32"/>
        <v/>
      </c>
      <c r="CV80" t="str">
        <f t="shared" ca="1" si="32"/>
        <v/>
      </c>
      <c r="CW80" t="str">
        <f t="shared" ca="1" si="32"/>
        <v/>
      </c>
      <c r="CX80">
        <f t="shared" ca="1" si="32"/>
        <v>65</v>
      </c>
      <c r="CY80">
        <f t="shared" ca="1" si="32"/>
        <v>75</v>
      </c>
      <c r="CZ80">
        <f t="shared" ca="1" si="32"/>
        <v>72</v>
      </c>
      <c r="DA80" t="str">
        <f t="shared" ca="1" si="32"/>
        <v/>
      </c>
      <c r="DB80" t="str">
        <f t="shared" ca="1" si="32"/>
        <v/>
      </c>
      <c r="DC80" t="str">
        <f t="shared" ca="1" si="32"/>
        <v/>
      </c>
      <c r="DD80" t="str">
        <f t="shared" ca="1" si="32"/>
        <v/>
      </c>
      <c r="DE80" t="str">
        <f t="shared" ca="1" si="32"/>
        <v/>
      </c>
      <c r="DF80">
        <f t="shared" ca="1" si="32"/>
        <v>71</v>
      </c>
      <c r="DG80" t="str">
        <f t="shared" ca="1" si="32"/>
        <v/>
      </c>
      <c r="DH80" t="str">
        <f t="shared" ca="1" si="32"/>
        <v/>
      </c>
      <c r="DI80" t="str">
        <f t="shared" ca="1" si="32"/>
        <v/>
      </c>
      <c r="DJ80" t="str">
        <f t="shared" ca="1" si="30"/>
        <v/>
      </c>
      <c r="DK80">
        <f t="shared" ca="1" si="30"/>
        <v>69</v>
      </c>
      <c r="DL80">
        <f t="shared" ca="1" si="30"/>
        <v>66</v>
      </c>
      <c r="DM80" t="str">
        <f t="shared" ca="1" si="28"/>
        <v/>
      </c>
      <c r="DN80" t="str">
        <f t="shared" ca="1" si="28"/>
        <v/>
      </c>
      <c r="DO80" t="str">
        <f t="shared" ca="1" si="28"/>
        <v/>
      </c>
      <c r="DP80" t="str">
        <f t="shared" ca="1" si="28"/>
        <v/>
      </c>
      <c r="DQ80" t="str">
        <f t="shared" ca="1" si="28"/>
        <v/>
      </c>
      <c r="DR80" t="str">
        <f t="shared" ca="1" si="28"/>
        <v/>
      </c>
    </row>
    <row r="81" spans="1:122" x14ac:dyDescent="0.25">
      <c r="A81">
        <v>80</v>
      </c>
      <c r="C81" t="str">
        <f>IF(B81="","",LOOKUP(B81,$CH$1:$DR$1,CH80:DR80))</f>
        <v/>
      </c>
      <c r="G81" t="str">
        <f t="shared" si="27"/>
        <v/>
      </c>
      <c r="H81" t="str">
        <f t="shared" si="31"/>
        <v/>
      </c>
      <c r="I81" t="str">
        <f t="shared" si="31"/>
        <v/>
      </c>
      <c r="J81" t="str">
        <f t="shared" si="31"/>
        <v/>
      </c>
      <c r="K81" t="str">
        <f t="shared" si="31"/>
        <v/>
      </c>
      <c r="L81" t="str">
        <f t="shared" si="31"/>
        <v/>
      </c>
      <c r="M81" t="str">
        <f t="shared" si="31"/>
        <v/>
      </c>
      <c r="N81" t="str">
        <f t="shared" si="31"/>
        <v/>
      </c>
      <c r="O81" t="str">
        <f t="shared" si="31"/>
        <v/>
      </c>
      <c r="P81" t="str">
        <f t="shared" si="31"/>
        <v/>
      </c>
      <c r="Q81" t="str">
        <f t="shared" si="31"/>
        <v/>
      </c>
      <c r="R81" t="str">
        <f t="shared" si="31"/>
        <v/>
      </c>
      <c r="S81" t="str">
        <f t="shared" si="31"/>
        <v/>
      </c>
      <c r="T81" t="str">
        <f t="shared" si="31"/>
        <v/>
      </c>
      <c r="U81" t="str">
        <f t="shared" si="31"/>
        <v/>
      </c>
      <c r="V81" t="str">
        <f t="shared" si="31"/>
        <v/>
      </c>
      <c r="W81" t="str">
        <f t="shared" si="31"/>
        <v/>
      </c>
      <c r="X81" t="str">
        <f t="shared" si="29"/>
        <v/>
      </c>
      <c r="Y81" t="str">
        <f t="shared" si="29"/>
        <v/>
      </c>
      <c r="Z81" t="str">
        <f t="shared" si="29"/>
        <v/>
      </c>
      <c r="AA81" t="str">
        <f t="shared" si="29"/>
        <v/>
      </c>
      <c r="AB81" t="str">
        <f t="shared" si="29"/>
        <v/>
      </c>
      <c r="AC81" t="str">
        <f t="shared" si="29"/>
        <v/>
      </c>
      <c r="AD81" t="str">
        <f t="shared" si="29"/>
        <v/>
      </c>
      <c r="AE81" t="str">
        <f t="shared" si="29"/>
        <v/>
      </c>
      <c r="AF81" t="str">
        <f t="shared" si="29"/>
        <v/>
      </c>
      <c r="AG81" t="str">
        <f t="shared" si="29"/>
        <v/>
      </c>
      <c r="AH81" t="str">
        <f t="shared" si="29"/>
        <v/>
      </c>
      <c r="AI81" t="str">
        <f t="shared" si="29"/>
        <v/>
      </c>
      <c r="AJ81" t="str">
        <f t="shared" si="29"/>
        <v/>
      </c>
      <c r="AK81" t="str">
        <f t="shared" si="29"/>
        <v/>
      </c>
      <c r="AL81" t="str">
        <f t="shared" si="29"/>
        <v/>
      </c>
      <c r="AM81" t="str">
        <f t="shared" si="29"/>
        <v/>
      </c>
      <c r="AN81" t="str">
        <f t="shared" si="33"/>
        <v/>
      </c>
      <c r="AO81" t="str">
        <f t="shared" si="33"/>
        <v/>
      </c>
      <c r="AP81" t="str">
        <f t="shared" si="33"/>
        <v/>
      </c>
      <c r="AQ81" t="str">
        <f t="shared" si="33"/>
        <v/>
      </c>
      <c r="AR81" t="str">
        <f t="shared" si="33"/>
        <v/>
      </c>
      <c r="AT81">
        <f>B81</f>
        <v>0</v>
      </c>
      <c r="AU81">
        <f ca="1">IF($B81=$AT80,AU80,AT80)</f>
        <v>11</v>
      </c>
      <c r="AV81">
        <f ca="1">IF(OR($B81=$AT80,$B81=$AU80),AV80,AU80)</f>
        <v>17</v>
      </c>
      <c r="AW81">
        <f ca="1">IF(OR($B81=$AV80,$B81=$AT80,$B81=$AU80),AW80,AV80)</f>
        <v>31</v>
      </c>
      <c r="AX81">
        <f ca="1">IF(OR($B81=$AV80,$B81=$AT80,$B81=$AU80,$B81=$AW80),AX80,AW80)</f>
        <v>10</v>
      </c>
      <c r="AY81">
        <f ca="1">IF(OR($B81=$AV80,$B81=$AT80,$B81=$AU80,$B81=$AW80,$B81=$AX80),AY80,AX80)</f>
        <v>3</v>
      </c>
      <c r="AZ81">
        <f ca="1">IF(OR($B81=$AV80,$B81=$AT80,$B81=$AU80,$B81=$AW80,$B81=$AX80,$B81=$AY80),AZ80,AY80)</f>
        <v>30</v>
      </c>
      <c r="BA81">
        <f ca="1">IF(OR($B81=$AV80,$B81=$AT80,$B81=$AU80,$B81=$AW80,$B81=$AX80,$B81=$AY80,$B81=$AZ80),BA80,AZ80)</f>
        <v>13</v>
      </c>
      <c r="BB81">
        <f ca="1">IF(OR($B81=$AV80,$B81=$AT80,$B81=$AU80,$B81=$AW80,$B81=$AX80,$B81=$AY80,$B81=$AZ80,$B81=$BA80),BB80,BA80)</f>
        <v>25</v>
      </c>
      <c r="BC81">
        <f ca="1">IF(OR($B81=$AV80,$B81=$AT80,$B81=$AU80,$B81=$AW80,$B81=$AX80,$B81=$AY80,$B81=$AZ80,$B81=$BA80,$B81=$BB80),BC80,BB80)</f>
        <v>19</v>
      </c>
      <c r="BD81">
        <f ca="1">IF(OR($B81=$AV80,$B81=$AT80,$B81=$AU80,$B81=$AW80,$B81=$AX80,$B81=$AY80,$B81=$AZ80,$B81=$BB80,$B81=$BC80,$B81=$BA80),BD80,BC80)</f>
        <v>8</v>
      </c>
      <c r="BE81">
        <f ca="1">IF(OR($B81=$AV80,$B81=$AT80,$B81=$AU80,$B81=$AW80,$B81=$AX80,$B81=$AY80,$B81=$AZ80,$B81=$BB80,$B81=$BC80,$B81=$BD80,$B81=$BA80),BE80,BD80)</f>
        <v>9</v>
      </c>
      <c r="BF81">
        <f ca="1">IF(OR($B81=$AV80,$B81=$AT80,$B81=$AU80,$B81=$AW80,$B81=$AX80,$B81=$AY80,$B81=$AZ80,$B81=$BB80,$B81=$BC80,$B81=$BD80,$B81=$BE80,$B81=$BA80),BF80,BE80)</f>
        <v>18</v>
      </c>
      <c r="BG81">
        <f ca="1">IF(OR($B81=$AV80,$B81=$AT80,$B81=$AU80,$B81=$AW80,$B81=$AX80,$B81=$AY80,$B81=$AZ80,$B81=$BB80,$B81=$BC80,$B81=$BD80,$B81=$BE80,$B81=$BF80,$B81=$BA80),BG80,BF80)</f>
        <v>1</v>
      </c>
      <c r="BH81" t="str">
        <f ca="1">IF(OR($B81=$AV80,$B81=$AT80,$B81=$AU80,$B81=$AW80,$B81=$AX80,$B81=$AY80,$B81=$AZ80,$B81=$BB80,$B81=$BC80,$B81=$BD80,$B81=$BE80,$B81=$BF80,$B81=$BG80,$B81=$BA80),BH80,BG80)</f>
        <v/>
      </c>
      <c r="BI81" t="str">
        <f ca="1">IF(OR($B81=$AV80,$B81=$AT80,$B81=$AU80,$B81=$AW80,$B81=$AX80,$B81=$AY80,$B81=$AZ80,$B81=$BB80,$B81=$BC80,$B81=$BD80,$B81=$BE80,$B81=$BF80,$B81=$BG80,$B81=$BH80,$B81=$BA80),BI80,BH80)</f>
        <v/>
      </c>
      <c r="BJ81" t="str">
        <f ca="1">IF(OR($B81=$AV80,$B81=$AT80,$B81=$AU80,$B81=$AW80,$B81=$AX80,$B81=$AY80,$B81=$AZ80,$B81=$BB80,$B81=$BC80,$B81=$BD80,$B81=$BE80,$B81=$BF80,$B81=$BG80,$B81=$BH80,$B81=$BI80,$B81=$BA80),BJ80,BI80)</f>
        <v/>
      </c>
      <c r="BK81" t="str">
        <f ca="1">IF(OR($B81=$AV80,$B81=$AT80,$B81=$AU80,$B81=$AW80,$B81=$AX80,$B81=$AY80,$B81=$AZ80,$B81=$BB80,$B81=$BC80,$B81=$BD80,$B81=$BE80,$B81=$BF80,$B81=$BG80,$B81=$BH80,$B81=$BI80,$B81=$BJ80,$B81=$BA80),BK80,BJ80)</f>
        <v/>
      </c>
      <c r="BL81" t="str">
        <f ca="1">IF(OR($B81=$AV80,$B81=$AT80,$B81=$AU80,$B81=$AW80,$B81=$AX80,$B81=$AY80,$B81=$AZ80,$B81=$BB80,$B81=$BC80,$B81=$BD80,$B81=$BE80,$B81=$BF80,$B81=$BG80,$B81=$BH80,$B81=$BI80,$B81=$BJ80,$B81=$BK80,$B81=$BA80),BL80,BK80)</f>
        <v/>
      </c>
      <c r="BM81" t="str">
        <f ca="1">IF(OR($B81=$AV80,$B81=$AT80,$B81=$AU80,$B81=$AW80,$B81=$AX80,$B81=$AY80,$B81=$AZ80,$B81=$BB80,$B81=$BC80,$B81=$BD80,$B81=$BE80,$B81=$BF80,$B81=$BG80,$B81=$BH80,$B81=$BI80,$B81=$BJ80,$B81=$BK80,$B81=$BL80,$B81=$BA80),BM80,BL80)</f>
        <v/>
      </c>
      <c r="BN81" t="str">
        <f ca="1">IF(OR($B81=$AV80,$B81=$AT80,$B81=$AU80,$B81=$AW80,$B81=$AX80,$B81=$AY80,$B81=$AZ80,$B81=$BB80,$B81=$BC80,$B81=$BD80,$B81=$BE80,$B81=$BF80,$B81=$BG80,$B81=$BH80,$B81=$BI80,$B81=$BJ80,$B81=$BK80,$B81=$BL80,$B81=$BM80,$B81=$BA80),BN80,BM80)</f>
        <v/>
      </c>
      <c r="BO81" t="str">
        <f ca="1">IF(OR($B81=$AV80,$B81=$AT80,$B81=$AU80,$B81=$AW80,$B81=$AX80,$B81=$AY80,$B81=$AZ80,$B81=$BB80,$B81=$BC80,$B81=$BD80,$B81=$BE80,$B81=$BF80,$B81=$BG80,$B81=$BH80,$B81=$BI80,$B81=$BJ80,$B81=$BK80,$B81=$BL80,$B81=$BM80,$B81=$BN80,$B81=$BA80),BO80,BN80)</f>
        <v/>
      </c>
      <c r="BP81" t="str">
        <f ca="1">IF(OR($B81=$AV80,$B81=$AT80,$B81=$AU80,$B81=$AW80,$B81=$AX80,$B81=$AY80,$B81=$AZ80,$B81=$BB80,$B81=$BC80,$B81=$BD80,$B81=$BE80,$B81=$BF80,$B81=$BG80,$B81=$BH80,$B81=$BI80,$B81=$BJ80,$B81=$BK80,$B81=$BL80,$B81=$BM80,$B81=$BN80,$B81=$BO80,$B81=$BA80),BP80,BO80)</f>
        <v/>
      </c>
      <c r="BQ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IF(OR($B81=$AV80,$B81=$AT80,$B81=$AU80,$B81=$AW80,$B81=$AX80,$B81=$AY80,$B81=$AZ80,$B81=$BB80,$B81=$BC80,$B81=$BD80,$B81=$BE80,$B81=$BF80,$B81=$BG80,$B81=$BH80,$B81=$BI80,$B81=$BJ80,$B81=$BK80,$B81=$BL80,$B81=$BM80,$B81=$BN80,$B81=$BO80,$B81=$BP80,$B81=$BA80),BQ80,BP80)</f>
        <v/>
      </c>
      <c r="BR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A80),BR80,BQ80)</f>
        <v/>
      </c>
      <c r="BS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A80),BS80,BR80)</f>
        <v/>
      </c>
      <c r="BT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A80),BT80,BS80)</f>
        <v/>
      </c>
      <c r="BU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A80),BU80,BT80)</f>
        <v/>
      </c>
      <c r="BV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A80),BV80,BU80)</f>
        <v/>
      </c>
      <c r="BW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A80),BW80,BV80)</f>
        <v/>
      </c>
      <c r="BX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A80),BX80,BW80)</f>
        <v/>
      </c>
      <c r="BY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A80),BY80,BX80)</f>
        <v/>
      </c>
      <c r="BZ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A80),BZ80,BY80)</f>
        <v/>
      </c>
      <c r="CA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BA80),CA80,BZ80)</f>
        <v/>
      </c>
      <c r="CB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CA80,$B81=$BA80),CB80,CA80)</f>
        <v/>
      </c>
      <c r="CC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CA80,$B81=$CB80,$B81=$BA80),CC80,CB80)</f>
        <v/>
      </c>
      <c r="CD81" t="str">
        <f ca="1">IF(OR($B81=$AV80,$B81=$AT80,$B81=$AU80,$B81=$AW80,$B81=$AX80,$B81=$AY80,$B81=$AZ80,$B81=$BB80,$B81=$BC80,$B81=$BD80,$B81=$BE80,$B81=$BF80,$B81=$BG80,$B81=$BH80,$B81=$BI80,$B81=$BJ80,$B81=$BK80,$B81=$BL80,$B81=$BM80,$B81=$BN80,$B81=$BO80,$B81=$BP80,$B81=$BQ80,$B81=$BR80,$B81=$BS80,$B81=$BT80,$B81=$BU80,$B81=$BV80,$B81=$BW80,$B81=$BX80,$B81=$BY80,$B81=$BZ80,$B81=$CA80,$B81=$CB80,$B81=$CC80,$B81=$BA80),CD80,CC80)</f>
        <v/>
      </c>
      <c r="CH81">
        <f t="shared" ca="1" si="32"/>
        <v>77</v>
      </c>
      <c r="CI81" t="str">
        <f t="shared" ca="1" si="32"/>
        <v/>
      </c>
      <c r="CJ81">
        <f t="shared" ca="1" si="32"/>
        <v>69</v>
      </c>
      <c r="CK81" t="str">
        <f t="shared" ca="1" si="32"/>
        <v/>
      </c>
      <c r="CL81" t="str">
        <f t="shared" ca="1" si="32"/>
        <v/>
      </c>
      <c r="CM81" t="str">
        <f t="shared" ca="1" si="32"/>
        <v/>
      </c>
      <c r="CN81" t="str">
        <f t="shared" ca="1" si="32"/>
        <v/>
      </c>
      <c r="CO81">
        <f t="shared" ca="1" si="32"/>
        <v>74</v>
      </c>
      <c r="CP81">
        <f t="shared" ca="1" si="32"/>
        <v>75</v>
      </c>
      <c r="CQ81">
        <f t="shared" ca="1" si="32"/>
        <v>68</v>
      </c>
      <c r="CR81">
        <f t="shared" ca="1" si="32"/>
        <v>65</v>
      </c>
      <c r="CS81" t="str">
        <f t="shared" ca="1" si="32"/>
        <v/>
      </c>
      <c r="CT81">
        <f t="shared" ca="1" si="32"/>
        <v>71</v>
      </c>
      <c r="CU81" t="str">
        <f t="shared" ca="1" si="32"/>
        <v/>
      </c>
      <c r="CV81" t="str">
        <f t="shared" ca="1" si="32"/>
        <v/>
      </c>
      <c r="CW81" t="str">
        <f t="shared" ca="1" si="32"/>
        <v/>
      </c>
      <c r="CX81">
        <f t="shared" ca="1" si="32"/>
        <v>66</v>
      </c>
      <c r="CY81">
        <f t="shared" ca="1" si="32"/>
        <v>76</v>
      </c>
      <c r="CZ81">
        <f t="shared" ca="1" si="32"/>
        <v>73</v>
      </c>
      <c r="DA81" t="str">
        <f t="shared" ca="1" si="32"/>
        <v/>
      </c>
      <c r="DB81" t="str">
        <f t="shared" ca="1" si="32"/>
        <v/>
      </c>
      <c r="DC81" t="str">
        <f t="shared" ca="1" si="32"/>
        <v/>
      </c>
      <c r="DD81" t="str">
        <f t="shared" ca="1" si="32"/>
        <v/>
      </c>
      <c r="DE81" t="str">
        <f t="shared" ca="1" si="32"/>
        <v/>
      </c>
      <c r="DF81">
        <f t="shared" ca="1" si="32"/>
        <v>72</v>
      </c>
      <c r="DG81" t="str">
        <f t="shared" ca="1" si="32"/>
        <v/>
      </c>
      <c r="DH81" t="str">
        <f t="shared" ca="1" si="32"/>
        <v/>
      </c>
      <c r="DI81" t="str">
        <f t="shared" ca="1" si="32"/>
        <v/>
      </c>
      <c r="DJ81" t="str">
        <f t="shared" ca="1" si="30"/>
        <v/>
      </c>
      <c r="DK81">
        <f t="shared" ca="1" si="30"/>
        <v>70</v>
      </c>
      <c r="DL81">
        <f t="shared" ca="1" si="30"/>
        <v>67</v>
      </c>
      <c r="DM81" t="str">
        <f t="shared" ca="1" si="28"/>
        <v/>
      </c>
      <c r="DN81" t="str">
        <f t="shared" ca="1" si="28"/>
        <v/>
      </c>
      <c r="DO81" t="str">
        <f t="shared" ca="1" si="28"/>
        <v/>
      </c>
      <c r="DP81" t="str">
        <f t="shared" ca="1" si="28"/>
        <v/>
      </c>
      <c r="DQ81" t="str">
        <f t="shared" ca="1" si="28"/>
        <v/>
      </c>
      <c r="DR81" t="str">
        <f t="shared" ca="1" si="28"/>
        <v/>
      </c>
    </row>
    <row r="82" spans="1:122" x14ac:dyDescent="0.25">
      <c r="A82">
        <v>81</v>
      </c>
      <c r="C82" t="str">
        <f>IF(B82="","",LOOKUP(B82,$CH$1:$DR$1,CH81:DR81))</f>
        <v/>
      </c>
      <c r="G82" t="str">
        <f t="shared" si="27"/>
        <v/>
      </c>
      <c r="H82" t="str">
        <f t="shared" si="31"/>
        <v/>
      </c>
      <c r="I82" t="str">
        <f t="shared" si="31"/>
        <v/>
      </c>
      <c r="J82" t="str">
        <f t="shared" si="31"/>
        <v/>
      </c>
      <c r="K82" t="str">
        <f t="shared" si="31"/>
        <v/>
      </c>
      <c r="L82" t="str">
        <f t="shared" si="31"/>
        <v/>
      </c>
      <c r="M82" t="str">
        <f t="shared" si="31"/>
        <v/>
      </c>
      <c r="N82" t="str">
        <f t="shared" si="31"/>
        <v/>
      </c>
      <c r="O82" t="str">
        <f t="shared" si="31"/>
        <v/>
      </c>
      <c r="P82" t="str">
        <f t="shared" si="31"/>
        <v/>
      </c>
      <c r="Q82" t="str">
        <f t="shared" si="31"/>
        <v/>
      </c>
      <c r="R82" t="str">
        <f t="shared" si="31"/>
        <v/>
      </c>
      <c r="S82" t="str">
        <f t="shared" si="31"/>
        <v/>
      </c>
      <c r="T82" t="str">
        <f t="shared" si="31"/>
        <v/>
      </c>
      <c r="U82" t="str">
        <f t="shared" si="31"/>
        <v/>
      </c>
      <c r="V82" t="str">
        <f t="shared" si="31"/>
        <v/>
      </c>
      <c r="W82" t="str">
        <f t="shared" si="31"/>
        <v/>
      </c>
      <c r="X82" t="str">
        <f t="shared" si="29"/>
        <v/>
      </c>
      <c r="Y82" t="str">
        <f t="shared" si="29"/>
        <v/>
      </c>
      <c r="Z82" t="str">
        <f t="shared" si="29"/>
        <v/>
      </c>
      <c r="AA82" t="str">
        <f t="shared" si="29"/>
        <v/>
      </c>
      <c r="AB82" t="str">
        <f t="shared" si="29"/>
        <v/>
      </c>
      <c r="AC82" t="str">
        <f t="shared" si="29"/>
        <v/>
      </c>
      <c r="AD82" t="str">
        <f t="shared" si="29"/>
        <v/>
      </c>
      <c r="AE82" t="str">
        <f t="shared" si="29"/>
        <v/>
      </c>
      <c r="AF82" t="str">
        <f t="shared" si="29"/>
        <v/>
      </c>
      <c r="AG82" t="str">
        <f t="shared" si="29"/>
        <v/>
      </c>
      <c r="AH82" t="str">
        <f t="shared" si="29"/>
        <v/>
      </c>
      <c r="AI82" t="str">
        <f t="shared" si="29"/>
        <v/>
      </c>
      <c r="AJ82" t="str">
        <f t="shared" si="29"/>
        <v/>
      </c>
      <c r="AK82" t="str">
        <f t="shared" si="29"/>
        <v/>
      </c>
      <c r="AL82" t="str">
        <f t="shared" si="29"/>
        <v/>
      </c>
      <c r="AM82" t="str">
        <f t="shared" si="29"/>
        <v/>
      </c>
      <c r="AN82" t="str">
        <f t="shared" si="33"/>
        <v/>
      </c>
      <c r="AO82" t="str">
        <f t="shared" si="33"/>
        <v/>
      </c>
      <c r="AP82" t="str">
        <f t="shared" si="33"/>
        <v/>
      </c>
      <c r="AQ82" t="str">
        <f t="shared" si="33"/>
        <v/>
      </c>
      <c r="AR82" t="str">
        <f t="shared" si="33"/>
        <v/>
      </c>
      <c r="AT82">
        <f>B82</f>
        <v>0</v>
      </c>
      <c r="AU82">
        <f ca="1">IF($B82=$AT81,AU81,AT81)</f>
        <v>11</v>
      </c>
      <c r="AV82">
        <f ca="1">IF(OR($B82=$AT81,$B82=$AU81),AV81,AU81)</f>
        <v>17</v>
      </c>
      <c r="AW82">
        <f ca="1">IF(OR($B82=$AV81,$B82=$AT81,$B82=$AU81),AW81,AV81)</f>
        <v>31</v>
      </c>
      <c r="AX82">
        <f ca="1">IF(OR($B82=$AV81,$B82=$AT81,$B82=$AU81,$B82=$AW81),AX81,AW81)</f>
        <v>10</v>
      </c>
      <c r="AY82">
        <f ca="1">IF(OR($B82=$AV81,$B82=$AT81,$B82=$AU81,$B82=$AW81,$B82=$AX81),AY81,AX81)</f>
        <v>3</v>
      </c>
      <c r="AZ82">
        <f ca="1">IF(OR($B82=$AV81,$B82=$AT81,$B82=$AU81,$B82=$AW81,$B82=$AX81,$B82=$AY81),AZ81,AY81)</f>
        <v>30</v>
      </c>
      <c r="BA82">
        <f ca="1">IF(OR($B82=$AV81,$B82=$AT81,$B82=$AU81,$B82=$AW81,$B82=$AX81,$B82=$AY81,$B82=$AZ81),BA81,AZ81)</f>
        <v>13</v>
      </c>
      <c r="BB82">
        <f ca="1">IF(OR($B82=$AV81,$B82=$AT81,$B82=$AU81,$B82=$AW81,$B82=$AX81,$B82=$AY81,$B82=$AZ81,$B82=$BA81),BB81,BA81)</f>
        <v>25</v>
      </c>
      <c r="BC82">
        <f ca="1">IF(OR($B82=$AV81,$B82=$AT81,$B82=$AU81,$B82=$AW81,$B82=$AX81,$B82=$AY81,$B82=$AZ81,$B82=$BA81,$B82=$BB81),BC81,BB81)</f>
        <v>19</v>
      </c>
      <c r="BD82">
        <f ca="1">IF(OR($B82=$AV81,$B82=$AT81,$B82=$AU81,$B82=$AW81,$B82=$AX81,$B82=$AY81,$B82=$AZ81,$B82=$BB81,$B82=$BC81,$B82=$BA81),BD81,BC81)</f>
        <v>8</v>
      </c>
      <c r="BE82">
        <f ca="1">IF(OR($B82=$AV81,$B82=$AT81,$B82=$AU81,$B82=$AW81,$B82=$AX81,$B82=$AY81,$B82=$AZ81,$B82=$BB81,$B82=$BC81,$B82=$BD81,$B82=$BA81),BE81,BD81)</f>
        <v>9</v>
      </c>
      <c r="BF82">
        <f ca="1">IF(OR($B82=$AV81,$B82=$AT81,$B82=$AU81,$B82=$AW81,$B82=$AX81,$B82=$AY81,$B82=$AZ81,$B82=$BB81,$B82=$BC81,$B82=$BD81,$B82=$BE81,$B82=$BA81),BF81,BE81)</f>
        <v>18</v>
      </c>
      <c r="BG82">
        <f ca="1">IF(OR($B82=$AV81,$B82=$AT81,$B82=$AU81,$B82=$AW81,$B82=$AX81,$B82=$AY81,$B82=$AZ81,$B82=$BB81,$B82=$BC81,$B82=$BD81,$B82=$BE81,$B82=$BF81,$B82=$BA81),BG81,BF81)</f>
        <v>1</v>
      </c>
      <c r="BH82" t="str">
        <f ca="1">IF(OR($B82=$AV81,$B82=$AT81,$B82=$AU81,$B82=$AW81,$B82=$AX81,$B82=$AY81,$B82=$AZ81,$B82=$BB81,$B82=$BC81,$B82=$BD81,$B82=$BE81,$B82=$BF81,$B82=$BG81,$B82=$BA81),BH81,BG81)</f>
        <v/>
      </c>
      <c r="BI82" t="str">
        <f ca="1">IF(OR($B82=$AV81,$B82=$AT81,$B82=$AU81,$B82=$AW81,$B82=$AX81,$B82=$AY81,$B82=$AZ81,$B82=$BB81,$B82=$BC81,$B82=$BD81,$B82=$BE81,$B82=$BF81,$B82=$BG81,$B82=$BH81,$B82=$BA81),BI81,BH81)</f>
        <v/>
      </c>
      <c r="BJ82" t="str">
        <f ca="1">IF(OR($B82=$AV81,$B82=$AT81,$B82=$AU81,$B82=$AW81,$B82=$AX81,$B82=$AY81,$B82=$AZ81,$B82=$BB81,$B82=$BC81,$B82=$BD81,$B82=$BE81,$B82=$BF81,$B82=$BG81,$B82=$BH81,$B82=$BI81,$B82=$BA81),BJ81,BI81)</f>
        <v/>
      </c>
      <c r="BK82" t="str">
        <f ca="1">IF(OR($B82=$AV81,$B82=$AT81,$B82=$AU81,$B82=$AW81,$B82=$AX81,$B82=$AY81,$B82=$AZ81,$B82=$BB81,$B82=$BC81,$B82=$BD81,$B82=$BE81,$B82=$BF81,$B82=$BG81,$B82=$BH81,$B82=$BI81,$B82=$BJ81,$B82=$BA81),BK81,BJ81)</f>
        <v/>
      </c>
      <c r="BL82" t="str">
        <f ca="1">IF(OR($B82=$AV81,$B82=$AT81,$B82=$AU81,$B82=$AW81,$B82=$AX81,$B82=$AY81,$B82=$AZ81,$B82=$BB81,$B82=$BC81,$B82=$BD81,$B82=$BE81,$B82=$BF81,$B82=$BG81,$B82=$BH81,$B82=$BI81,$B82=$BJ81,$B82=$BK81,$B82=$BA81),BL81,BK81)</f>
        <v/>
      </c>
      <c r="BM82" t="str">
        <f ca="1">IF(OR($B82=$AV81,$B82=$AT81,$B82=$AU81,$B82=$AW81,$B82=$AX81,$B82=$AY81,$B82=$AZ81,$B82=$BB81,$B82=$BC81,$B82=$BD81,$B82=$BE81,$B82=$BF81,$B82=$BG81,$B82=$BH81,$B82=$BI81,$B82=$BJ81,$B82=$BK81,$B82=$BL81,$B82=$BA81),BM81,BL81)</f>
        <v/>
      </c>
      <c r="BN82" t="str">
        <f ca="1">IF(OR($B82=$AV81,$B82=$AT81,$B82=$AU81,$B82=$AW81,$B82=$AX81,$B82=$AY81,$B82=$AZ81,$B82=$BB81,$B82=$BC81,$B82=$BD81,$B82=$BE81,$B82=$BF81,$B82=$BG81,$B82=$BH81,$B82=$BI81,$B82=$BJ81,$B82=$BK81,$B82=$BL81,$B82=$BM81,$B82=$BA81),BN81,BM81)</f>
        <v/>
      </c>
      <c r="BO82" t="str">
        <f ca="1">IF(OR($B82=$AV81,$B82=$AT81,$B82=$AU81,$B82=$AW81,$B82=$AX81,$B82=$AY81,$B82=$AZ81,$B82=$BB81,$B82=$BC81,$B82=$BD81,$B82=$BE81,$B82=$BF81,$B82=$BG81,$B82=$BH81,$B82=$BI81,$B82=$BJ81,$B82=$BK81,$B82=$BL81,$B82=$BM81,$B82=$BN81,$B82=$BA81),BO81,BN81)</f>
        <v/>
      </c>
      <c r="BP82" t="str">
        <f ca="1">IF(OR($B82=$AV81,$B82=$AT81,$B82=$AU81,$B82=$AW81,$B82=$AX81,$B82=$AY81,$B82=$AZ81,$B82=$BB81,$B82=$BC81,$B82=$BD81,$B82=$BE81,$B82=$BF81,$B82=$BG81,$B82=$BH81,$B82=$BI81,$B82=$BJ81,$B82=$BK81,$B82=$BL81,$B82=$BM81,$B82=$BN81,$B82=$BO81,$B82=$BA81),BP81,BO81)</f>
        <v/>
      </c>
      <c r="BQ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IF(OR($B82=$AV81,$B82=$AT81,$B82=$AU81,$B82=$AW81,$B82=$AX81,$B82=$AY81,$B82=$AZ81,$B82=$BB81,$B82=$BC81,$B82=$BD81,$B82=$BE81,$B82=$BF81,$B82=$BG81,$B82=$BH81,$B82=$BI81,$B82=$BJ81,$B82=$BK81,$B82=$BL81,$B82=$BM81,$B82=$BN81,$B82=$BO81,$B82=$BP81,$B82=$BA81),BQ81,BP81)</f>
        <v/>
      </c>
      <c r="BR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A81),BR81,BQ81)</f>
        <v/>
      </c>
      <c r="BS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A81),BS81,BR81)</f>
        <v/>
      </c>
      <c r="BT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A81),BT81,BS81)</f>
        <v/>
      </c>
      <c r="BU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A81),BU81,BT81)</f>
        <v/>
      </c>
      <c r="BV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A81),BV81,BU81)</f>
        <v/>
      </c>
      <c r="BW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A81),BW81,BV81)</f>
        <v/>
      </c>
      <c r="BX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A81),BX81,BW81)</f>
        <v/>
      </c>
      <c r="BY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A81),BY81,BX81)</f>
        <v/>
      </c>
      <c r="BZ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A81),BZ81,BY81)</f>
        <v/>
      </c>
      <c r="CA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BA81),CA81,BZ81)</f>
        <v/>
      </c>
      <c r="CB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CA81,$B82=$BA81),CB81,CA81)</f>
        <v/>
      </c>
      <c r="CC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CA81,$B82=$CB81,$B82=$BA81),CC81,CB81)</f>
        <v/>
      </c>
      <c r="CD82" t="str">
        <f ca="1">IF(OR($B82=$AV81,$B82=$AT81,$B82=$AU81,$B82=$AW81,$B82=$AX81,$B82=$AY81,$B82=$AZ81,$B82=$BB81,$B82=$BC81,$B82=$BD81,$B82=$BE81,$B82=$BF81,$B82=$BG81,$B82=$BH81,$B82=$BI81,$B82=$BJ81,$B82=$BK81,$B82=$BL81,$B82=$BM81,$B82=$BN81,$B82=$BO81,$B82=$BP81,$B82=$BQ81,$B82=$BR81,$B82=$BS81,$B82=$BT81,$B82=$BU81,$B82=$BV81,$B82=$BW81,$B82=$BX81,$B82=$BY81,$B82=$BZ81,$B82=$CA81,$B82=$CB81,$B82=$CC81,$B82=$BA81),CD81,CC81)</f>
        <v/>
      </c>
      <c r="CH82">
        <f t="shared" ca="1" si="32"/>
        <v>78</v>
      </c>
      <c r="CI82" t="str">
        <f t="shared" ca="1" si="32"/>
        <v/>
      </c>
      <c r="CJ82">
        <f t="shared" ca="1" si="32"/>
        <v>70</v>
      </c>
      <c r="CK82" t="str">
        <f t="shared" ref="CH82:DI95" ca="1" si="34">IF(AND(CK81="",$B82&lt;&gt;CK$1),"",IF($C82&lt;CK81,CK81,IF($B82=CK$1,1,1+CK81)))</f>
        <v/>
      </c>
      <c r="CL82" t="str">
        <f t="shared" ca="1" si="34"/>
        <v/>
      </c>
      <c r="CM82" t="str">
        <f t="shared" ca="1" si="34"/>
        <v/>
      </c>
      <c r="CN82" t="str">
        <f t="shared" ca="1" si="34"/>
        <v/>
      </c>
      <c r="CO82">
        <f t="shared" ca="1" si="34"/>
        <v>75</v>
      </c>
      <c r="CP82">
        <f t="shared" ca="1" si="34"/>
        <v>76</v>
      </c>
      <c r="CQ82">
        <f t="shared" ca="1" si="34"/>
        <v>69</v>
      </c>
      <c r="CR82">
        <f t="shared" ca="1" si="34"/>
        <v>66</v>
      </c>
      <c r="CS82" t="str">
        <f t="shared" ca="1" si="34"/>
        <v/>
      </c>
      <c r="CT82">
        <f t="shared" ca="1" si="34"/>
        <v>72</v>
      </c>
      <c r="CU82" t="str">
        <f t="shared" ca="1" si="34"/>
        <v/>
      </c>
      <c r="CV82" t="str">
        <f t="shared" ca="1" si="34"/>
        <v/>
      </c>
      <c r="CW82" t="str">
        <f t="shared" ca="1" si="34"/>
        <v/>
      </c>
      <c r="CX82">
        <f t="shared" ca="1" si="34"/>
        <v>67</v>
      </c>
      <c r="CY82">
        <f t="shared" ca="1" si="34"/>
        <v>77</v>
      </c>
      <c r="CZ82">
        <f t="shared" ca="1" si="34"/>
        <v>74</v>
      </c>
      <c r="DA82" t="str">
        <f t="shared" ca="1" si="34"/>
        <v/>
      </c>
      <c r="DB82" t="str">
        <f t="shared" ca="1" si="34"/>
        <v/>
      </c>
      <c r="DC82" t="str">
        <f t="shared" ca="1" si="34"/>
        <v/>
      </c>
      <c r="DD82" t="str">
        <f t="shared" ca="1" si="34"/>
        <v/>
      </c>
      <c r="DE82" t="str">
        <f t="shared" ca="1" si="34"/>
        <v/>
      </c>
      <c r="DF82">
        <f t="shared" ca="1" si="34"/>
        <v>73</v>
      </c>
      <c r="DG82" t="str">
        <f t="shared" ca="1" si="34"/>
        <v/>
      </c>
      <c r="DH82" t="str">
        <f t="shared" ca="1" si="34"/>
        <v/>
      </c>
      <c r="DI82" t="str">
        <f t="shared" ca="1" si="34"/>
        <v/>
      </c>
      <c r="DJ82" t="str">
        <f t="shared" ca="1" si="30"/>
        <v/>
      </c>
      <c r="DK82">
        <f t="shared" ca="1" si="30"/>
        <v>71</v>
      </c>
      <c r="DL82">
        <f t="shared" ca="1" si="30"/>
        <v>68</v>
      </c>
      <c r="DM82" t="str">
        <f t="shared" ca="1" si="28"/>
        <v/>
      </c>
      <c r="DN82" t="str">
        <f t="shared" ca="1" si="28"/>
        <v/>
      </c>
      <c r="DO82" t="str">
        <f t="shared" ca="1" si="28"/>
        <v/>
      </c>
      <c r="DP82" t="str">
        <f t="shared" ca="1" si="28"/>
        <v/>
      </c>
      <c r="DQ82" t="str">
        <f t="shared" ca="1" si="28"/>
        <v/>
      </c>
      <c r="DR82" t="str">
        <f t="shared" ca="1" si="28"/>
        <v/>
      </c>
    </row>
    <row r="83" spans="1:122" x14ac:dyDescent="0.25">
      <c r="A83">
        <v>82</v>
      </c>
      <c r="C83" t="str">
        <f>IF(B83="","",LOOKUP(B83,$CH$1:$DR$1,CH82:DR82))</f>
        <v/>
      </c>
      <c r="G83" t="str">
        <f t="shared" si="27"/>
        <v/>
      </c>
      <c r="H83" t="str">
        <f t="shared" si="31"/>
        <v/>
      </c>
      <c r="I83" t="str">
        <f t="shared" si="31"/>
        <v/>
      </c>
      <c r="J83" t="str">
        <f t="shared" si="31"/>
        <v/>
      </c>
      <c r="K83" t="str">
        <f t="shared" si="31"/>
        <v/>
      </c>
      <c r="L83" t="str">
        <f t="shared" si="31"/>
        <v/>
      </c>
      <c r="M83" t="str">
        <f t="shared" si="31"/>
        <v/>
      </c>
      <c r="N83" t="str">
        <f t="shared" si="31"/>
        <v/>
      </c>
      <c r="O83" t="str">
        <f t="shared" si="31"/>
        <v/>
      </c>
      <c r="P83" t="str">
        <f t="shared" si="31"/>
        <v/>
      </c>
      <c r="Q83" t="str">
        <f t="shared" si="31"/>
        <v/>
      </c>
      <c r="R83" t="str">
        <f t="shared" si="31"/>
        <v/>
      </c>
      <c r="S83" t="str">
        <f t="shared" si="31"/>
        <v/>
      </c>
      <c r="T83" t="str">
        <f t="shared" si="31"/>
        <v/>
      </c>
      <c r="U83" t="str">
        <f t="shared" si="31"/>
        <v/>
      </c>
      <c r="V83" t="str">
        <f t="shared" si="31"/>
        <v/>
      </c>
      <c r="W83" t="str">
        <f t="shared" si="31"/>
        <v/>
      </c>
      <c r="X83" t="str">
        <f t="shared" si="29"/>
        <v/>
      </c>
      <c r="Y83" t="str">
        <f t="shared" si="29"/>
        <v/>
      </c>
      <c r="Z83" t="str">
        <f t="shared" si="29"/>
        <v/>
      </c>
      <c r="AA83" t="str">
        <f t="shared" si="29"/>
        <v/>
      </c>
      <c r="AB83" t="str">
        <f t="shared" si="29"/>
        <v/>
      </c>
      <c r="AC83" t="str">
        <f t="shared" si="29"/>
        <v/>
      </c>
      <c r="AD83" t="str">
        <f t="shared" si="29"/>
        <v/>
      </c>
      <c r="AE83" t="str">
        <f t="shared" si="29"/>
        <v/>
      </c>
      <c r="AF83" t="str">
        <f t="shared" si="29"/>
        <v/>
      </c>
      <c r="AG83" t="str">
        <f t="shared" si="29"/>
        <v/>
      </c>
      <c r="AH83" t="str">
        <f t="shared" si="29"/>
        <v/>
      </c>
      <c r="AI83" t="str">
        <f t="shared" si="29"/>
        <v/>
      </c>
      <c r="AJ83" t="str">
        <f t="shared" si="29"/>
        <v/>
      </c>
      <c r="AK83" t="str">
        <f t="shared" si="29"/>
        <v/>
      </c>
      <c r="AL83" t="str">
        <f t="shared" si="29"/>
        <v/>
      </c>
      <c r="AM83" t="str">
        <f t="shared" si="29"/>
        <v/>
      </c>
      <c r="AN83" t="str">
        <f t="shared" si="33"/>
        <v/>
      </c>
      <c r="AO83" t="str">
        <f t="shared" si="33"/>
        <v/>
      </c>
      <c r="AP83" t="str">
        <f t="shared" si="33"/>
        <v/>
      </c>
      <c r="AQ83" t="str">
        <f t="shared" si="33"/>
        <v/>
      </c>
      <c r="AR83" t="str">
        <f t="shared" si="33"/>
        <v/>
      </c>
      <c r="AT83">
        <f>B83</f>
        <v>0</v>
      </c>
      <c r="AU83">
        <f ca="1">IF($B83=$AT82,AU82,AT82)</f>
        <v>11</v>
      </c>
      <c r="AV83">
        <f ca="1">IF(OR($B83=$AT82,$B83=$AU82),AV82,AU82)</f>
        <v>17</v>
      </c>
      <c r="AW83">
        <f ca="1">IF(OR($B83=$AV82,$B83=$AT82,$B83=$AU82),AW82,AV82)</f>
        <v>31</v>
      </c>
      <c r="AX83">
        <f ca="1">IF(OR($B83=$AV82,$B83=$AT82,$B83=$AU82,$B83=$AW82),AX82,AW82)</f>
        <v>10</v>
      </c>
      <c r="AY83">
        <f ca="1">IF(OR($B83=$AV82,$B83=$AT82,$B83=$AU82,$B83=$AW82,$B83=$AX82),AY82,AX82)</f>
        <v>3</v>
      </c>
      <c r="AZ83">
        <f ca="1">IF(OR($B83=$AV82,$B83=$AT82,$B83=$AU82,$B83=$AW82,$B83=$AX82,$B83=$AY82),AZ82,AY82)</f>
        <v>30</v>
      </c>
      <c r="BA83">
        <f ca="1">IF(OR($B83=$AV82,$B83=$AT82,$B83=$AU82,$B83=$AW82,$B83=$AX82,$B83=$AY82,$B83=$AZ82),BA82,AZ82)</f>
        <v>13</v>
      </c>
      <c r="BB83">
        <f ca="1">IF(OR($B83=$AV82,$B83=$AT82,$B83=$AU82,$B83=$AW82,$B83=$AX82,$B83=$AY82,$B83=$AZ82,$B83=$BA82),BB82,BA82)</f>
        <v>25</v>
      </c>
      <c r="BC83">
        <f ca="1">IF(OR($B83=$AV82,$B83=$AT82,$B83=$AU82,$B83=$AW82,$B83=$AX82,$B83=$AY82,$B83=$AZ82,$B83=$BA82,$B83=$BB82),BC82,BB82)</f>
        <v>19</v>
      </c>
      <c r="BD83">
        <f ca="1">IF(OR($B83=$AV82,$B83=$AT82,$B83=$AU82,$B83=$AW82,$B83=$AX82,$B83=$AY82,$B83=$AZ82,$B83=$BB82,$B83=$BC82,$B83=$BA82),BD82,BC82)</f>
        <v>8</v>
      </c>
      <c r="BE83">
        <f ca="1">IF(OR($B83=$AV82,$B83=$AT82,$B83=$AU82,$B83=$AW82,$B83=$AX82,$B83=$AY82,$B83=$AZ82,$B83=$BB82,$B83=$BC82,$B83=$BD82,$B83=$BA82),BE82,BD82)</f>
        <v>9</v>
      </c>
      <c r="BF83">
        <f ca="1">IF(OR($B83=$AV82,$B83=$AT82,$B83=$AU82,$B83=$AW82,$B83=$AX82,$B83=$AY82,$B83=$AZ82,$B83=$BB82,$B83=$BC82,$B83=$BD82,$B83=$BE82,$B83=$BA82),BF82,BE82)</f>
        <v>18</v>
      </c>
      <c r="BG83">
        <f ca="1">IF(OR($B83=$AV82,$B83=$AT82,$B83=$AU82,$B83=$AW82,$B83=$AX82,$B83=$AY82,$B83=$AZ82,$B83=$BB82,$B83=$BC82,$B83=$BD82,$B83=$BE82,$B83=$BF82,$B83=$BA82),BG82,BF82)</f>
        <v>1</v>
      </c>
      <c r="BH83" t="str">
        <f ca="1">IF(OR($B83=$AV82,$B83=$AT82,$B83=$AU82,$B83=$AW82,$B83=$AX82,$B83=$AY82,$B83=$AZ82,$B83=$BB82,$B83=$BC82,$B83=$BD82,$B83=$BE82,$B83=$BF82,$B83=$BG82,$B83=$BA82),BH82,BG82)</f>
        <v/>
      </c>
      <c r="BI83" t="str">
        <f ca="1">IF(OR($B83=$AV82,$B83=$AT82,$B83=$AU82,$B83=$AW82,$B83=$AX82,$B83=$AY82,$B83=$AZ82,$B83=$BB82,$B83=$BC82,$B83=$BD82,$B83=$BE82,$B83=$BF82,$B83=$BG82,$B83=$BH82,$B83=$BA82),BI82,BH82)</f>
        <v/>
      </c>
      <c r="BJ83" t="str">
        <f ca="1">IF(OR($B83=$AV82,$B83=$AT82,$B83=$AU82,$B83=$AW82,$B83=$AX82,$B83=$AY82,$B83=$AZ82,$B83=$BB82,$B83=$BC82,$B83=$BD82,$B83=$BE82,$B83=$BF82,$B83=$BG82,$B83=$BH82,$B83=$BI82,$B83=$BA82),BJ82,BI82)</f>
        <v/>
      </c>
      <c r="BK83" t="str">
        <f ca="1">IF(OR($B83=$AV82,$B83=$AT82,$B83=$AU82,$B83=$AW82,$B83=$AX82,$B83=$AY82,$B83=$AZ82,$B83=$BB82,$B83=$BC82,$B83=$BD82,$B83=$BE82,$B83=$BF82,$B83=$BG82,$B83=$BH82,$B83=$BI82,$B83=$BJ82,$B83=$BA82),BK82,BJ82)</f>
        <v/>
      </c>
      <c r="BL83" t="str">
        <f ca="1">IF(OR($B83=$AV82,$B83=$AT82,$B83=$AU82,$B83=$AW82,$B83=$AX82,$B83=$AY82,$B83=$AZ82,$B83=$BB82,$B83=$BC82,$B83=$BD82,$B83=$BE82,$B83=$BF82,$B83=$BG82,$B83=$BH82,$B83=$BI82,$B83=$BJ82,$B83=$BK82,$B83=$BA82),BL82,BK82)</f>
        <v/>
      </c>
      <c r="BM83" t="str">
        <f ca="1">IF(OR($B83=$AV82,$B83=$AT82,$B83=$AU82,$B83=$AW82,$B83=$AX82,$B83=$AY82,$B83=$AZ82,$B83=$BB82,$B83=$BC82,$B83=$BD82,$B83=$BE82,$B83=$BF82,$B83=$BG82,$B83=$BH82,$B83=$BI82,$B83=$BJ82,$B83=$BK82,$B83=$BL82,$B83=$BA82),BM82,BL82)</f>
        <v/>
      </c>
      <c r="BN83" t="str">
        <f ca="1">IF(OR($B83=$AV82,$B83=$AT82,$B83=$AU82,$B83=$AW82,$B83=$AX82,$B83=$AY82,$B83=$AZ82,$B83=$BB82,$B83=$BC82,$B83=$BD82,$B83=$BE82,$B83=$BF82,$B83=$BG82,$B83=$BH82,$B83=$BI82,$B83=$BJ82,$B83=$BK82,$B83=$BL82,$B83=$BM82,$B83=$BA82),BN82,BM82)</f>
        <v/>
      </c>
      <c r="BO83" t="str">
        <f ca="1">IF(OR($B83=$AV82,$B83=$AT82,$B83=$AU82,$B83=$AW82,$B83=$AX82,$B83=$AY82,$B83=$AZ82,$B83=$BB82,$B83=$BC82,$B83=$BD82,$B83=$BE82,$B83=$BF82,$B83=$BG82,$B83=$BH82,$B83=$BI82,$B83=$BJ82,$B83=$BK82,$B83=$BL82,$B83=$BM82,$B83=$BN82,$B83=$BA82),BO82,BN82)</f>
        <v/>
      </c>
      <c r="BP83" t="str">
        <f ca="1">IF(OR($B83=$AV82,$B83=$AT82,$B83=$AU82,$B83=$AW82,$B83=$AX82,$B83=$AY82,$B83=$AZ82,$B83=$BB82,$B83=$BC82,$B83=$BD82,$B83=$BE82,$B83=$BF82,$B83=$BG82,$B83=$BH82,$B83=$BI82,$B83=$BJ82,$B83=$BK82,$B83=$BL82,$B83=$BM82,$B83=$BN82,$B83=$BO82,$B83=$BA82),BP82,BO82)</f>
        <v/>
      </c>
      <c r="BQ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IF(OR($B83=$AV82,$B83=$AT82,$B83=$AU82,$B83=$AW82,$B83=$AX82,$B83=$AY82,$B83=$AZ82,$B83=$BB82,$B83=$BC82,$B83=$BD82,$B83=$BE82,$B83=$BF82,$B83=$BG82,$B83=$BH82,$B83=$BI82,$B83=$BJ82,$B83=$BK82,$B83=$BL82,$B83=$BM82,$B83=$BN82,$B83=$BO82,$B83=$BP82,$B83=$BA82),BQ82,BP82)</f>
        <v/>
      </c>
      <c r="BR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A82),BR82,BQ82)</f>
        <v/>
      </c>
      <c r="BS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A82),BS82,BR82)</f>
        <v/>
      </c>
      <c r="BT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A82),BT82,BS82)</f>
        <v/>
      </c>
      <c r="BU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A82),BU82,BT82)</f>
        <v/>
      </c>
      <c r="BV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A82),BV82,BU82)</f>
        <v/>
      </c>
      <c r="BW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A82),BW82,BV82)</f>
        <v/>
      </c>
      <c r="BX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A82),BX82,BW82)</f>
        <v/>
      </c>
      <c r="BY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A82),BY82,BX82)</f>
        <v/>
      </c>
      <c r="BZ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A82),BZ82,BY82)</f>
        <v/>
      </c>
      <c r="CA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BA82),CA82,BZ82)</f>
        <v/>
      </c>
      <c r="CB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CA82,$B83=$BA82),CB82,CA82)</f>
        <v/>
      </c>
      <c r="CC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CA82,$B83=$CB82,$B83=$BA82),CC82,CB82)</f>
        <v/>
      </c>
      <c r="CD83" t="str">
        <f ca="1">IF(OR($B83=$AV82,$B83=$AT82,$B83=$AU82,$B83=$AW82,$B83=$AX82,$B83=$AY82,$B83=$AZ82,$B83=$BB82,$B83=$BC82,$B83=$BD82,$B83=$BE82,$B83=$BF82,$B83=$BG82,$B83=$BH82,$B83=$BI82,$B83=$BJ82,$B83=$BK82,$B83=$BL82,$B83=$BM82,$B83=$BN82,$B83=$BO82,$B83=$BP82,$B83=$BQ82,$B83=$BR82,$B83=$BS82,$B83=$BT82,$B83=$BU82,$B83=$BV82,$B83=$BW82,$B83=$BX82,$B83=$BY82,$B83=$BZ82,$B83=$CA82,$B83=$CB82,$B83=$CC82,$B83=$BA82),CD82,CC82)</f>
        <v/>
      </c>
      <c r="CH83">
        <f t="shared" ca="1" si="34"/>
        <v>79</v>
      </c>
      <c r="CI83" t="str">
        <f t="shared" ca="1" si="34"/>
        <v/>
      </c>
      <c r="CJ83">
        <f t="shared" ca="1" si="34"/>
        <v>71</v>
      </c>
      <c r="CK83" t="str">
        <f t="shared" ca="1" si="34"/>
        <v/>
      </c>
      <c r="CL83" t="str">
        <f t="shared" ca="1" si="34"/>
        <v/>
      </c>
      <c r="CM83" t="str">
        <f t="shared" ca="1" si="34"/>
        <v/>
      </c>
      <c r="CN83" t="str">
        <f t="shared" ca="1" si="34"/>
        <v/>
      </c>
      <c r="CO83">
        <f t="shared" ca="1" si="34"/>
        <v>76</v>
      </c>
      <c r="CP83">
        <f t="shared" ca="1" si="34"/>
        <v>77</v>
      </c>
      <c r="CQ83">
        <f t="shared" ca="1" si="34"/>
        <v>70</v>
      </c>
      <c r="CR83">
        <f t="shared" ca="1" si="34"/>
        <v>67</v>
      </c>
      <c r="CS83" t="str">
        <f t="shared" ca="1" si="34"/>
        <v/>
      </c>
      <c r="CT83">
        <f t="shared" ca="1" si="34"/>
        <v>73</v>
      </c>
      <c r="CU83" t="str">
        <f t="shared" ca="1" si="34"/>
        <v/>
      </c>
      <c r="CV83" t="str">
        <f t="shared" ca="1" si="34"/>
        <v/>
      </c>
      <c r="CW83" t="str">
        <f t="shared" ca="1" si="34"/>
        <v/>
      </c>
      <c r="CX83">
        <f t="shared" ca="1" si="34"/>
        <v>68</v>
      </c>
      <c r="CY83">
        <f t="shared" ca="1" si="34"/>
        <v>78</v>
      </c>
      <c r="CZ83">
        <f t="shared" ca="1" si="34"/>
        <v>75</v>
      </c>
      <c r="DA83" t="str">
        <f t="shared" ca="1" si="34"/>
        <v/>
      </c>
      <c r="DB83" t="str">
        <f t="shared" ca="1" si="34"/>
        <v/>
      </c>
      <c r="DC83" t="str">
        <f t="shared" ca="1" si="34"/>
        <v/>
      </c>
      <c r="DD83" t="str">
        <f t="shared" ca="1" si="34"/>
        <v/>
      </c>
      <c r="DE83" t="str">
        <f t="shared" ca="1" si="34"/>
        <v/>
      </c>
      <c r="DF83">
        <f t="shared" ca="1" si="34"/>
        <v>74</v>
      </c>
      <c r="DG83" t="str">
        <f t="shared" ca="1" si="34"/>
        <v/>
      </c>
      <c r="DH83" t="str">
        <f t="shared" ca="1" si="34"/>
        <v/>
      </c>
      <c r="DI83" t="str">
        <f t="shared" ca="1" si="34"/>
        <v/>
      </c>
      <c r="DJ83" t="str">
        <f t="shared" ca="1" si="30"/>
        <v/>
      </c>
      <c r="DK83">
        <f t="shared" ca="1" si="30"/>
        <v>72</v>
      </c>
      <c r="DL83">
        <f t="shared" ca="1" si="30"/>
        <v>69</v>
      </c>
      <c r="DM83" t="str">
        <f t="shared" ca="1" si="28"/>
        <v/>
      </c>
      <c r="DN83" t="str">
        <f t="shared" ca="1" si="28"/>
        <v/>
      </c>
      <c r="DO83" t="str">
        <f t="shared" ca="1" si="28"/>
        <v/>
      </c>
      <c r="DP83" t="str">
        <f t="shared" ca="1" si="28"/>
        <v/>
      </c>
      <c r="DQ83" t="str">
        <f t="shared" ca="1" si="28"/>
        <v/>
      </c>
      <c r="DR83" t="str">
        <f t="shared" ca="1" si="28"/>
        <v/>
      </c>
    </row>
    <row r="84" spans="1:122" x14ac:dyDescent="0.25">
      <c r="A84">
        <v>83</v>
      </c>
      <c r="C84" t="str">
        <f>IF(B84="","",LOOKUP(B84,$CH$1:$DR$1,CH83:DR83))</f>
        <v/>
      </c>
      <c r="G84" t="str">
        <f t="shared" si="27"/>
        <v/>
      </c>
      <c r="H84" t="str">
        <f t="shared" si="31"/>
        <v/>
      </c>
      <c r="I84" t="str">
        <f t="shared" si="31"/>
        <v/>
      </c>
      <c r="J84" t="str">
        <f t="shared" si="31"/>
        <v/>
      </c>
      <c r="K84" t="str">
        <f t="shared" si="31"/>
        <v/>
      </c>
      <c r="L84" t="str">
        <f t="shared" si="31"/>
        <v/>
      </c>
      <c r="M84" t="str">
        <f t="shared" si="31"/>
        <v/>
      </c>
      <c r="N84" t="str">
        <f t="shared" si="31"/>
        <v/>
      </c>
      <c r="O84" t="str">
        <f t="shared" si="31"/>
        <v/>
      </c>
      <c r="P84" t="str">
        <f t="shared" si="31"/>
        <v/>
      </c>
      <c r="Q84" t="str">
        <f t="shared" si="31"/>
        <v/>
      </c>
      <c r="R84" t="str">
        <f t="shared" si="31"/>
        <v/>
      </c>
      <c r="S84" t="str">
        <f t="shared" si="31"/>
        <v/>
      </c>
      <c r="T84" t="str">
        <f t="shared" si="31"/>
        <v/>
      </c>
      <c r="U84" t="str">
        <f t="shared" si="31"/>
        <v/>
      </c>
      <c r="V84" t="str">
        <f t="shared" si="31"/>
        <v/>
      </c>
      <c r="W84" t="str">
        <f t="shared" si="31"/>
        <v/>
      </c>
      <c r="X84" t="str">
        <f t="shared" si="29"/>
        <v/>
      </c>
      <c r="Y84" t="str">
        <f t="shared" si="29"/>
        <v/>
      </c>
      <c r="Z84" t="str">
        <f t="shared" si="29"/>
        <v/>
      </c>
      <c r="AA84" t="str">
        <f t="shared" si="29"/>
        <v/>
      </c>
      <c r="AB84" t="str">
        <f t="shared" si="29"/>
        <v/>
      </c>
      <c r="AC84" t="str">
        <f t="shared" si="29"/>
        <v/>
      </c>
      <c r="AD84" t="str">
        <f t="shared" si="29"/>
        <v/>
      </c>
      <c r="AE84" t="str">
        <f t="shared" si="29"/>
        <v/>
      </c>
      <c r="AF84" t="str">
        <f t="shared" si="29"/>
        <v/>
      </c>
      <c r="AG84" t="str">
        <f t="shared" si="29"/>
        <v/>
      </c>
      <c r="AH84" t="str">
        <f t="shared" si="29"/>
        <v/>
      </c>
      <c r="AI84" t="str">
        <f t="shared" si="29"/>
        <v/>
      </c>
      <c r="AJ84" t="str">
        <f t="shared" si="29"/>
        <v/>
      </c>
      <c r="AK84" t="str">
        <f t="shared" si="29"/>
        <v/>
      </c>
      <c r="AL84" t="str">
        <f t="shared" si="29"/>
        <v/>
      </c>
      <c r="AM84" t="str">
        <f t="shared" si="29"/>
        <v/>
      </c>
      <c r="AN84" t="str">
        <f t="shared" si="33"/>
        <v/>
      </c>
      <c r="AO84" t="str">
        <f t="shared" si="33"/>
        <v/>
      </c>
      <c r="AP84" t="str">
        <f t="shared" si="33"/>
        <v/>
      </c>
      <c r="AQ84" t="str">
        <f t="shared" si="33"/>
        <v/>
      </c>
      <c r="AR84" t="str">
        <f t="shared" si="33"/>
        <v/>
      </c>
      <c r="AT84">
        <f>B84</f>
        <v>0</v>
      </c>
      <c r="AU84">
        <f ca="1">IF($B84=$AT83,AU83,AT83)</f>
        <v>11</v>
      </c>
      <c r="AV84">
        <f ca="1">IF(OR($B84=$AT83,$B84=$AU83),AV83,AU83)</f>
        <v>17</v>
      </c>
      <c r="AW84">
        <f ca="1">IF(OR($B84=$AV83,$B84=$AT83,$B84=$AU83),AW83,AV83)</f>
        <v>31</v>
      </c>
      <c r="AX84">
        <f ca="1">IF(OR($B84=$AV83,$B84=$AT83,$B84=$AU83,$B84=$AW83),AX83,AW83)</f>
        <v>10</v>
      </c>
      <c r="AY84">
        <f ca="1">IF(OR($B84=$AV83,$B84=$AT83,$B84=$AU83,$B84=$AW83,$B84=$AX83),AY83,AX83)</f>
        <v>3</v>
      </c>
      <c r="AZ84">
        <f ca="1">IF(OR($B84=$AV83,$B84=$AT83,$B84=$AU83,$B84=$AW83,$B84=$AX83,$B84=$AY83),AZ83,AY83)</f>
        <v>30</v>
      </c>
      <c r="BA84">
        <f ca="1">IF(OR($B84=$AV83,$B84=$AT83,$B84=$AU83,$B84=$AW83,$B84=$AX83,$B84=$AY83,$B84=$AZ83),BA83,AZ83)</f>
        <v>13</v>
      </c>
      <c r="BB84">
        <f ca="1">IF(OR($B84=$AV83,$B84=$AT83,$B84=$AU83,$B84=$AW83,$B84=$AX83,$B84=$AY83,$B84=$AZ83,$B84=$BA83),BB83,BA83)</f>
        <v>25</v>
      </c>
      <c r="BC84">
        <f ca="1">IF(OR($B84=$AV83,$B84=$AT83,$B84=$AU83,$B84=$AW83,$B84=$AX83,$B84=$AY83,$B84=$AZ83,$B84=$BA83,$B84=$BB83),BC83,BB83)</f>
        <v>19</v>
      </c>
      <c r="BD84">
        <f ca="1">IF(OR($B84=$AV83,$B84=$AT83,$B84=$AU83,$B84=$AW83,$B84=$AX83,$B84=$AY83,$B84=$AZ83,$B84=$BB83,$B84=$BC83,$B84=$BA83),BD83,BC83)</f>
        <v>8</v>
      </c>
      <c r="BE84">
        <f ca="1">IF(OR($B84=$AV83,$B84=$AT83,$B84=$AU83,$B84=$AW83,$B84=$AX83,$B84=$AY83,$B84=$AZ83,$B84=$BB83,$B84=$BC83,$B84=$BD83,$B84=$BA83),BE83,BD83)</f>
        <v>9</v>
      </c>
      <c r="BF84">
        <f ca="1">IF(OR($B84=$AV83,$B84=$AT83,$B84=$AU83,$B84=$AW83,$B84=$AX83,$B84=$AY83,$B84=$AZ83,$B84=$BB83,$B84=$BC83,$B84=$BD83,$B84=$BE83,$B84=$BA83),BF83,BE83)</f>
        <v>18</v>
      </c>
      <c r="BG84">
        <f ca="1">IF(OR($B84=$AV83,$B84=$AT83,$B84=$AU83,$B84=$AW83,$B84=$AX83,$B84=$AY83,$B84=$AZ83,$B84=$BB83,$B84=$BC83,$B84=$BD83,$B84=$BE83,$B84=$BF83,$B84=$BA83),BG83,BF83)</f>
        <v>1</v>
      </c>
      <c r="BH84" t="str">
        <f ca="1">IF(OR($B84=$AV83,$B84=$AT83,$B84=$AU83,$B84=$AW83,$B84=$AX83,$B84=$AY83,$B84=$AZ83,$B84=$BB83,$B84=$BC83,$B84=$BD83,$B84=$BE83,$B84=$BF83,$B84=$BG83,$B84=$BA83),BH83,BG83)</f>
        <v/>
      </c>
      <c r="BI84" t="str">
        <f ca="1">IF(OR($B84=$AV83,$B84=$AT83,$B84=$AU83,$B84=$AW83,$B84=$AX83,$B84=$AY83,$B84=$AZ83,$B84=$BB83,$B84=$BC83,$B84=$BD83,$B84=$BE83,$B84=$BF83,$B84=$BG83,$B84=$BH83,$B84=$BA83),BI83,BH83)</f>
        <v/>
      </c>
      <c r="BJ84" t="str">
        <f ca="1">IF(OR($B84=$AV83,$B84=$AT83,$B84=$AU83,$B84=$AW83,$B84=$AX83,$B84=$AY83,$B84=$AZ83,$B84=$BB83,$B84=$BC83,$B84=$BD83,$B84=$BE83,$B84=$BF83,$B84=$BG83,$B84=$BH83,$B84=$BI83,$B84=$BA83),BJ83,BI83)</f>
        <v/>
      </c>
      <c r="BK84" t="str">
        <f ca="1">IF(OR($B84=$AV83,$B84=$AT83,$B84=$AU83,$B84=$AW83,$B84=$AX83,$B84=$AY83,$B84=$AZ83,$B84=$BB83,$B84=$BC83,$B84=$BD83,$B84=$BE83,$B84=$BF83,$B84=$BG83,$B84=$BH83,$B84=$BI83,$B84=$BJ83,$B84=$BA83),BK83,BJ83)</f>
        <v/>
      </c>
      <c r="BL84" t="str">
        <f ca="1">IF(OR($B84=$AV83,$B84=$AT83,$B84=$AU83,$B84=$AW83,$B84=$AX83,$B84=$AY83,$B84=$AZ83,$B84=$BB83,$B84=$BC83,$B84=$BD83,$B84=$BE83,$B84=$BF83,$B84=$BG83,$B84=$BH83,$B84=$BI83,$B84=$BJ83,$B84=$BK83,$B84=$BA83),BL83,BK83)</f>
        <v/>
      </c>
      <c r="BM84" t="str">
        <f ca="1">IF(OR($B84=$AV83,$B84=$AT83,$B84=$AU83,$B84=$AW83,$B84=$AX83,$B84=$AY83,$B84=$AZ83,$B84=$BB83,$B84=$BC83,$B84=$BD83,$B84=$BE83,$B84=$BF83,$B84=$BG83,$B84=$BH83,$B84=$BI83,$B84=$BJ83,$B84=$BK83,$B84=$BL83,$B84=$BA83),BM83,BL83)</f>
        <v/>
      </c>
      <c r="BN84" t="str">
        <f ca="1">IF(OR($B84=$AV83,$B84=$AT83,$B84=$AU83,$B84=$AW83,$B84=$AX83,$B84=$AY83,$B84=$AZ83,$B84=$BB83,$B84=$BC83,$B84=$BD83,$B84=$BE83,$B84=$BF83,$B84=$BG83,$B84=$BH83,$B84=$BI83,$B84=$BJ83,$B84=$BK83,$B84=$BL83,$B84=$BM83,$B84=$BA83),BN83,BM83)</f>
        <v/>
      </c>
      <c r="BO84" t="str">
        <f ca="1">IF(OR($B84=$AV83,$B84=$AT83,$B84=$AU83,$B84=$AW83,$B84=$AX83,$B84=$AY83,$B84=$AZ83,$B84=$BB83,$B84=$BC83,$B84=$BD83,$B84=$BE83,$B84=$BF83,$B84=$BG83,$B84=$BH83,$B84=$BI83,$B84=$BJ83,$B84=$BK83,$B84=$BL83,$B84=$BM83,$B84=$BN83,$B84=$BA83),BO83,BN83)</f>
        <v/>
      </c>
      <c r="BP84" t="str">
        <f ca="1">IF(OR($B84=$AV83,$B84=$AT83,$B84=$AU83,$B84=$AW83,$B84=$AX83,$B84=$AY83,$B84=$AZ83,$B84=$BB83,$B84=$BC83,$B84=$BD83,$B84=$BE83,$B84=$BF83,$B84=$BG83,$B84=$BH83,$B84=$BI83,$B84=$BJ83,$B84=$BK83,$B84=$BL83,$B84=$BM83,$B84=$BN83,$B84=$BO83,$B84=$BA83),BP83,BO83)</f>
        <v/>
      </c>
      <c r="BQ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IF(OR($B84=$AV83,$B84=$AT83,$B84=$AU83,$B84=$AW83,$B84=$AX83,$B84=$AY83,$B84=$AZ83,$B84=$BB83,$B84=$BC83,$B84=$BD83,$B84=$BE83,$B84=$BF83,$B84=$BG83,$B84=$BH83,$B84=$BI83,$B84=$BJ83,$B84=$BK83,$B84=$BL83,$B84=$BM83,$B84=$BN83,$B84=$BO83,$B84=$BP83,$B84=$BA83),BQ83,BP83)</f>
        <v/>
      </c>
      <c r="BR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A83),BR83,BQ83)</f>
        <v/>
      </c>
      <c r="BS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A83),BS83,BR83)</f>
        <v/>
      </c>
      <c r="BT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A83),BT83,BS83)</f>
        <v/>
      </c>
      <c r="BU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A83),BU83,BT83)</f>
        <v/>
      </c>
      <c r="BV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A83),BV83,BU83)</f>
        <v/>
      </c>
      <c r="BW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A83),BW83,BV83)</f>
        <v/>
      </c>
      <c r="BX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A83),BX83,BW83)</f>
        <v/>
      </c>
      <c r="BY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A83),BY83,BX83)</f>
        <v/>
      </c>
      <c r="BZ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A83),BZ83,BY83)</f>
        <v/>
      </c>
      <c r="CA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BA83),CA83,BZ83)</f>
        <v/>
      </c>
      <c r="CB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CA83,$B84=$BA83),CB83,CA83)</f>
        <v/>
      </c>
      <c r="CC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CA83,$B84=$CB83,$B84=$BA83),CC83,CB83)</f>
        <v/>
      </c>
      <c r="CD84" t="str">
        <f ca="1">IF(OR($B84=$AV83,$B84=$AT83,$B84=$AU83,$B84=$AW83,$B84=$AX83,$B84=$AY83,$B84=$AZ83,$B84=$BB83,$B84=$BC83,$B84=$BD83,$B84=$BE83,$B84=$BF83,$B84=$BG83,$B84=$BH83,$B84=$BI83,$B84=$BJ83,$B84=$BK83,$B84=$BL83,$B84=$BM83,$B84=$BN83,$B84=$BO83,$B84=$BP83,$B84=$BQ83,$B84=$BR83,$B84=$BS83,$B84=$BT83,$B84=$BU83,$B84=$BV83,$B84=$BW83,$B84=$BX83,$B84=$BY83,$B84=$BZ83,$B84=$CA83,$B84=$CB83,$B84=$CC83,$B84=$BA83),CD83,CC83)</f>
        <v/>
      </c>
      <c r="CH84">
        <f t="shared" ca="1" si="34"/>
        <v>80</v>
      </c>
      <c r="CI84" t="str">
        <f t="shared" ca="1" si="34"/>
        <v/>
      </c>
      <c r="CJ84">
        <f t="shared" ca="1" si="34"/>
        <v>72</v>
      </c>
      <c r="CK84" t="str">
        <f t="shared" ca="1" si="34"/>
        <v/>
      </c>
      <c r="CL84" t="str">
        <f t="shared" ca="1" si="34"/>
        <v/>
      </c>
      <c r="CM84" t="str">
        <f t="shared" ca="1" si="34"/>
        <v/>
      </c>
      <c r="CN84" t="str">
        <f t="shared" ca="1" si="34"/>
        <v/>
      </c>
      <c r="CO84">
        <f t="shared" ca="1" si="34"/>
        <v>77</v>
      </c>
      <c r="CP84">
        <f t="shared" ca="1" si="34"/>
        <v>78</v>
      </c>
      <c r="CQ84">
        <f t="shared" ca="1" si="34"/>
        <v>71</v>
      </c>
      <c r="CR84">
        <f t="shared" ca="1" si="34"/>
        <v>68</v>
      </c>
      <c r="CS84" t="str">
        <f t="shared" ca="1" si="34"/>
        <v/>
      </c>
      <c r="CT84">
        <f t="shared" ca="1" si="34"/>
        <v>74</v>
      </c>
      <c r="CU84" t="str">
        <f t="shared" ca="1" si="34"/>
        <v/>
      </c>
      <c r="CV84" t="str">
        <f t="shared" ca="1" si="34"/>
        <v/>
      </c>
      <c r="CW84" t="str">
        <f t="shared" ca="1" si="34"/>
        <v/>
      </c>
      <c r="CX84">
        <f t="shared" ca="1" si="34"/>
        <v>69</v>
      </c>
      <c r="CY84">
        <f t="shared" ca="1" si="34"/>
        <v>79</v>
      </c>
      <c r="CZ84">
        <f t="shared" ca="1" si="34"/>
        <v>76</v>
      </c>
      <c r="DA84" t="str">
        <f t="shared" ca="1" si="34"/>
        <v/>
      </c>
      <c r="DB84" t="str">
        <f t="shared" ca="1" si="34"/>
        <v/>
      </c>
      <c r="DC84" t="str">
        <f t="shared" ca="1" si="34"/>
        <v/>
      </c>
      <c r="DD84" t="str">
        <f t="shared" ca="1" si="34"/>
        <v/>
      </c>
      <c r="DE84" t="str">
        <f t="shared" ca="1" si="34"/>
        <v/>
      </c>
      <c r="DF84">
        <f t="shared" ca="1" si="34"/>
        <v>75</v>
      </c>
      <c r="DG84" t="str">
        <f t="shared" ca="1" si="34"/>
        <v/>
      </c>
      <c r="DH84" t="str">
        <f t="shared" ca="1" si="34"/>
        <v/>
      </c>
      <c r="DI84" t="str">
        <f t="shared" ca="1" si="34"/>
        <v/>
      </c>
      <c r="DJ84" t="str">
        <f t="shared" ca="1" si="30"/>
        <v/>
      </c>
      <c r="DK84">
        <f t="shared" ca="1" si="30"/>
        <v>73</v>
      </c>
      <c r="DL84">
        <f t="shared" ca="1" si="30"/>
        <v>70</v>
      </c>
      <c r="DM84" t="str">
        <f t="shared" ca="1" si="28"/>
        <v/>
      </c>
      <c r="DN84" t="str">
        <f t="shared" ca="1" si="28"/>
        <v/>
      </c>
      <c r="DO84" t="str">
        <f t="shared" ca="1" si="28"/>
        <v/>
      </c>
      <c r="DP84" t="str">
        <f t="shared" ca="1" si="28"/>
        <v/>
      </c>
      <c r="DQ84" t="str">
        <f t="shared" ca="1" si="28"/>
        <v/>
      </c>
      <c r="DR84" t="str">
        <f t="shared" ca="1" si="28"/>
        <v/>
      </c>
    </row>
    <row r="85" spans="1:122" x14ac:dyDescent="0.25">
      <c r="A85">
        <v>84</v>
      </c>
      <c r="C85" t="str">
        <f>IF(B85="","",LOOKUP(B85,$CH$1:$DR$1,CH84:DR84))</f>
        <v/>
      </c>
      <c r="G85" t="str">
        <f t="shared" si="27"/>
        <v/>
      </c>
      <c r="H85" t="str">
        <f t="shared" si="31"/>
        <v/>
      </c>
      <c r="I85" t="str">
        <f t="shared" si="31"/>
        <v/>
      </c>
      <c r="J85" t="str">
        <f t="shared" si="31"/>
        <v/>
      </c>
      <c r="K85" t="str">
        <f t="shared" si="31"/>
        <v/>
      </c>
      <c r="L85" t="str">
        <f t="shared" si="31"/>
        <v/>
      </c>
      <c r="M85" t="str">
        <f t="shared" si="31"/>
        <v/>
      </c>
      <c r="N85" t="str">
        <f t="shared" si="31"/>
        <v/>
      </c>
      <c r="O85" t="str">
        <f t="shared" si="31"/>
        <v/>
      </c>
      <c r="P85" t="str">
        <f t="shared" si="31"/>
        <v/>
      </c>
      <c r="Q85" t="str">
        <f t="shared" si="31"/>
        <v/>
      </c>
      <c r="R85" t="str">
        <f t="shared" si="31"/>
        <v/>
      </c>
      <c r="S85" t="str">
        <f t="shared" si="31"/>
        <v/>
      </c>
      <c r="T85" t="str">
        <f t="shared" si="31"/>
        <v/>
      </c>
      <c r="U85" t="str">
        <f t="shared" si="31"/>
        <v/>
      </c>
      <c r="V85" t="str">
        <f t="shared" si="31"/>
        <v/>
      </c>
      <c r="W85" t="str">
        <f t="shared" si="31"/>
        <v/>
      </c>
      <c r="X85" t="str">
        <f t="shared" si="29"/>
        <v/>
      </c>
      <c r="Y85" t="str">
        <f t="shared" si="29"/>
        <v/>
      </c>
      <c r="Z85" t="str">
        <f t="shared" si="29"/>
        <v/>
      </c>
      <c r="AA85" t="str">
        <f t="shared" si="29"/>
        <v/>
      </c>
      <c r="AB85" t="str">
        <f t="shared" si="29"/>
        <v/>
      </c>
      <c r="AC85" t="str">
        <f t="shared" si="29"/>
        <v/>
      </c>
      <c r="AD85" t="str">
        <f t="shared" si="29"/>
        <v/>
      </c>
      <c r="AE85" t="str">
        <f t="shared" si="29"/>
        <v/>
      </c>
      <c r="AF85" t="str">
        <f t="shared" si="29"/>
        <v/>
      </c>
      <c r="AG85" t="str">
        <f t="shared" si="29"/>
        <v/>
      </c>
      <c r="AH85" t="str">
        <f t="shared" si="29"/>
        <v/>
      </c>
      <c r="AI85" t="str">
        <f t="shared" si="29"/>
        <v/>
      </c>
      <c r="AJ85" t="str">
        <f t="shared" si="29"/>
        <v/>
      </c>
      <c r="AK85" t="str">
        <f t="shared" si="29"/>
        <v/>
      </c>
      <c r="AL85" t="str">
        <f t="shared" si="29"/>
        <v/>
      </c>
      <c r="AM85" t="str">
        <f t="shared" si="29"/>
        <v/>
      </c>
      <c r="AN85" t="str">
        <f t="shared" si="33"/>
        <v/>
      </c>
      <c r="AO85" t="str">
        <f t="shared" si="33"/>
        <v/>
      </c>
      <c r="AP85" t="str">
        <f t="shared" si="33"/>
        <v/>
      </c>
      <c r="AQ85" t="str">
        <f t="shared" si="33"/>
        <v/>
      </c>
      <c r="AR85" t="str">
        <f t="shared" si="33"/>
        <v/>
      </c>
      <c r="AT85">
        <f>B85</f>
        <v>0</v>
      </c>
      <c r="AU85">
        <f ca="1">IF($B85=$AT84,AU84,AT84)</f>
        <v>11</v>
      </c>
      <c r="AV85">
        <f ca="1">IF(OR($B85=$AT84,$B85=$AU84),AV84,AU84)</f>
        <v>17</v>
      </c>
      <c r="AW85">
        <f ca="1">IF(OR($B85=$AV84,$B85=$AT84,$B85=$AU84),AW84,AV84)</f>
        <v>31</v>
      </c>
      <c r="AX85">
        <f ca="1">IF(OR($B85=$AV84,$B85=$AT84,$B85=$AU84,$B85=$AW84),AX84,AW84)</f>
        <v>10</v>
      </c>
      <c r="AY85">
        <f ca="1">IF(OR($B85=$AV84,$B85=$AT84,$B85=$AU84,$B85=$AW84,$B85=$AX84),AY84,AX84)</f>
        <v>3</v>
      </c>
      <c r="AZ85">
        <f ca="1">IF(OR($B85=$AV84,$B85=$AT84,$B85=$AU84,$B85=$AW84,$B85=$AX84,$B85=$AY84),AZ84,AY84)</f>
        <v>30</v>
      </c>
      <c r="BA85">
        <f ca="1">IF(OR($B85=$AV84,$B85=$AT84,$B85=$AU84,$B85=$AW84,$B85=$AX84,$B85=$AY84,$B85=$AZ84),BA84,AZ84)</f>
        <v>13</v>
      </c>
      <c r="BB85">
        <f ca="1">IF(OR($B85=$AV84,$B85=$AT84,$B85=$AU84,$B85=$AW84,$B85=$AX84,$B85=$AY84,$B85=$AZ84,$B85=$BA84),BB84,BA84)</f>
        <v>25</v>
      </c>
      <c r="BC85">
        <f ca="1">IF(OR($B85=$AV84,$B85=$AT84,$B85=$AU84,$B85=$AW84,$B85=$AX84,$B85=$AY84,$B85=$AZ84,$B85=$BA84,$B85=$BB84),BC84,BB84)</f>
        <v>19</v>
      </c>
      <c r="BD85">
        <f ca="1">IF(OR($B85=$AV84,$B85=$AT84,$B85=$AU84,$B85=$AW84,$B85=$AX84,$B85=$AY84,$B85=$AZ84,$B85=$BB84,$B85=$BC84,$B85=$BA84),BD84,BC84)</f>
        <v>8</v>
      </c>
      <c r="BE85">
        <f ca="1">IF(OR($B85=$AV84,$B85=$AT84,$B85=$AU84,$B85=$AW84,$B85=$AX84,$B85=$AY84,$B85=$AZ84,$B85=$BB84,$B85=$BC84,$B85=$BD84,$B85=$BA84),BE84,BD84)</f>
        <v>9</v>
      </c>
      <c r="BF85">
        <f ca="1">IF(OR($B85=$AV84,$B85=$AT84,$B85=$AU84,$B85=$AW84,$B85=$AX84,$B85=$AY84,$B85=$AZ84,$B85=$BB84,$B85=$BC84,$B85=$BD84,$B85=$BE84,$B85=$BA84),BF84,BE84)</f>
        <v>18</v>
      </c>
      <c r="BG85">
        <f ca="1">IF(OR($B85=$AV84,$B85=$AT84,$B85=$AU84,$B85=$AW84,$B85=$AX84,$B85=$AY84,$B85=$AZ84,$B85=$BB84,$B85=$BC84,$B85=$BD84,$B85=$BE84,$B85=$BF84,$B85=$BA84),BG84,BF84)</f>
        <v>1</v>
      </c>
      <c r="BH85" t="str">
        <f ca="1">IF(OR($B85=$AV84,$B85=$AT84,$B85=$AU84,$B85=$AW84,$B85=$AX84,$B85=$AY84,$B85=$AZ84,$B85=$BB84,$B85=$BC84,$B85=$BD84,$B85=$BE84,$B85=$BF84,$B85=$BG84,$B85=$BA84),BH84,BG84)</f>
        <v/>
      </c>
      <c r="BI85" t="str">
        <f ca="1">IF(OR($B85=$AV84,$B85=$AT84,$B85=$AU84,$B85=$AW84,$B85=$AX84,$B85=$AY84,$B85=$AZ84,$B85=$BB84,$B85=$BC84,$B85=$BD84,$B85=$BE84,$B85=$BF84,$B85=$BG84,$B85=$BH84,$B85=$BA84),BI84,BH84)</f>
        <v/>
      </c>
      <c r="BJ85" t="str">
        <f ca="1">IF(OR($B85=$AV84,$B85=$AT84,$B85=$AU84,$B85=$AW84,$B85=$AX84,$B85=$AY84,$B85=$AZ84,$B85=$BB84,$B85=$BC84,$B85=$BD84,$B85=$BE84,$B85=$BF84,$B85=$BG84,$B85=$BH84,$B85=$BI84,$B85=$BA84),BJ84,BI84)</f>
        <v/>
      </c>
      <c r="BK85" t="str">
        <f ca="1">IF(OR($B85=$AV84,$B85=$AT84,$B85=$AU84,$B85=$AW84,$B85=$AX84,$B85=$AY84,$B85=$AZ84,$B85=$BB84,$B85=$BC84,$B85=$BD84,$B85=$BE84,$B85=$BF84,$B85=$BG84,$B85=$BH84,$B85=$BI84,$B85=$BJ84,$B85=$BA84),BK84,BJ84)</f>
        <v/>
      </c>
      <c r="BL85" t="str">
        <f ca="1">IF(OR($B85=$AV84,$B85=$AT84,$B85=$AU84,$B85=$AW84,$B85=$AX84,$B85=$AY84,$B85=$AZ84,$B85=$BB84,$B85=$BC84,$B85=$BD84,$B85=$BE84,$B85=$BF84,$B85=$BG84,$B85=$BH84,$B85=$BI84,$B85=$BJ84,$B85=$BK84,$B85=$BA84),BL84,BK84)</f>
        <v/>
      </c>
      <c r="BM85" t="str">
        <f ca="1">IF(OR($B85=$AV84,$B85=$AT84,$B85=$AU84,$B85=$AW84,$B85=$AX84,$B85=$AY84,$B85=$AZ84,$B85=$BB84,$B85=$BC84,$B85=$BD84,$B85=$BE84,$B85=$BF84,$B85=$BG84,$B85=$BH84,$B85=$BI84,$B85=$BJ84,$B85=$BK84,$B85=$BL84,$B85=$BA84),BM84,BL84)</f>
        <v/>
      </c>
      <c r="BN85" t="str">
        <f ca="1">IF(OR($B85=$AV84,$B85=$AT84,$B85=$AU84,$B85=$AW84,$B85=$AX84,$B85=$AY84,$B85=$AZ84,$B85=$BB84,$B85=$BC84,$B85=$BD84,$B85=$BE84,$B85=$BF84,$B85=$BG84,$B85=$BH84,$B85=$BI84,$B85=$BJ84,$B85=$BK84,$B85=$BL84,$B85=$BM84,$B85=$BA84),BN84,BM84)</f>
        <v/>
      </c>
      <c r="BO85" t="str">
        <f ca="1">IF(OR($B85=$AV84,$B85=$AT84,$B85=$AU84,$B85=$AW84,$B85=$AX84,$B85=$AY84,$B85=$AZ84,$B85=$BB84,$B85=$BC84,$B85=$BD84,$B85=$BE84,$B85=$BF84,$B85=$BG84,$B85=$BH84,$B85=$BI84,$B85=$BJ84,$B85=$BK84,$B85=$BL84,$B85=$BM84,$B85=$BN84,$B85=$BA84),BO84,BN84)</f>
        <v/>
      </c>
      <c r="BP85" t="str">
        <f ca="1">IF(OR($B85=$AV84,$B85=$AT84,$B85=$AU84,$B85=$AW84,$B85=$AX84,$B85=$AY84,$B85=$AZ84,$B85=$BB84,$B85=$BC84,$B85=$BD84,$B85=$BE84,$B85=$BF84,$B85=$BG84,$B85=$BH84,$B85=$BI84,$B85=$BJ84,$B85=$BK84,$B85=$BL84,$B85=$BM84,$B85=$BN84,$B85=$BO84,$B85=$BA84),BP84,BO84)</f>
        <v/>
      </c>
      <c r="BQ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IF(OR($B85=$AV84,$B85=$AT84,$B85=$AU84,$B85=$AW84,$B85=$AX84,$B85=$AY84,$B85=$AZ84,$B85=$BB84,$B85=$BC84,$B85=$BD84,$B85=$BE84,$B85=$BF84,$B85=$BG84,$B85=$BH84,$B85=$BI84,$B85=$BJ84,$B85=$BK84,$B85=$BL84,$B85=$BM84,$B85=$BN84,$B85=$BO84,$B85=$BP84,$B85=$BA84),BQ84,BP84)</f>
        <v/>
      </c>
      <c r="BR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A84),BR84,BQ84)</f>
        <v/>
      </c>
      <c r="BS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A84),BS84,BR84)</f>
        <v/>
      </c>
      <c r="BT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A84),BT84,BS84)</f>
        <v/>
      </c>
      <c r="BU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A84),BU84,BT84)</f>
        <v/>
      </c>
      <c r="BV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A84),BV84,BU84)</f>
        <v/>
      </c>
      <c r="BW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A84),BW84,BV84)</f>
        <v/>
      </c>
      <c r="BX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A84),BX84,BW84)</f>
        <v/>
      </c>
      <c r="BY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A84),BY84,BX84)</f>
        <v/>
      </c>
      <c r="BZ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A84),BZ84,BY84)</f>
        <v/>
      </c>
      <c r="CA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BA84),CA84,BZ84)</f>
        <v/>
      </c>
      <c r="CB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CA84,$B85=$BA84),CB84,CA84)</f>
        <v/>
      </c>
      <c r="CC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CA84,$B85=$CB84,$B85=$BA84),CC84,CB84)</f>
        <v/>
      </c>
      <c r="CD85" t="str">
        <f ca="1">IF(OR($B85=$AV84,$B85=$AT84,$B85=$AU84,$B85=$AW84,$B85=$AX84,$B85=$AY84,$B85=$AZ84,$B85=$BB84,$B85=$BC84,$B85=$BD84,$B85=$BE84,$B85=$BF84,$B85=$BG84,$B85=$BH84,$B85=$BI84,$B85=$BJ84,$B85=$BK84,$B85=$BL84,$B85=$BM84,$B85=$BN84,$B85=$BO84,$B85=$BP84,$B85=$BQ84,$B85=$BR84,$B85=$BS84,$B85=$BT84,$B85=$BU84,$B85=$BV84,$B85=$BW84,$B85=$BX84,$B85=$BY84,$B85=$BZ84,$B85=$CA84,$B85=$CB84,$B85=$CC84,$B85=$BA84),CD84,CC84)</f>
        <v/>
      </c>
      <c r="CH85">
        <f t="shared" ca="1" si="34"/>
        <v>81</v>
      </c>
      <c r="CI85" t="str">
        <f t="shared" ca="1" si="34"/>
        <v/>
      </c>
      <c r="CJ85">
        <f t="shared" ca="1" si="34"/>
        <v>73</v>
      </c>
      <c r="CK85" t="str">
        <f t="shared" ca="1" si="34"/>
        <v/>
      </c>
      <c r="CL85" t="str">
        <f t="shared" ca="1" si="34"/>
        <v/>
      </c>
      <c r="CM85" t="str">
        <f t="shared" ca="1" si="34"/>
        <v/>
      </c>
      <c r="CN85" t="str">
        <f t="shared" ca="1" si="34"/>
        <v/>
      </c>
      <c r="CO85">
        <f t="shared" ca="1" si="34"/>
        <v>78</v>
      </c>
      <c r="CP85">
        <f t="shared" ca="1" si="34"/>
        <v>79</v>
      </c>
      <c r="CQ85">
        <f t="shared" ca="1" si="34"/>
        <v>72</v>
      </c>
      <c r="CR85">
        <f t="shared" ca="1" si="34"/>
        <v>69</v>
      </c>
      <c r="CS85" t="str">
        <f t="shared" ca="1" si="34"/>
        <v/>
      </c>
      <c r="CT85">
        <f t="shared" ca="1" si="34"/>
        <v>75</v>
      </c>
      <c r="CU85" t="str">
        <f t="shared" ca="1" si="34"/>
        <v/>
      </c>
      <c r="CV85" t="str">
        <f t="shared" ca="1" si="34"/>
        <v/>
      </c>
      <c r="CW85" t="str">
        <f t="shared" ca="1" si="34"/>
        <v/>
      </c>
      <c r="CX85">
        <f t="shared" ca="1" si="34"/>
        <v>70</v>
      </c>
      <c r="CY85">
        <f t="shared" ca="1" si="34"/>
        <v>80</v>
      </c>
      <c r="CZ85">
        <f t="shared" ca="1" si="34"/>
        <v>77</v>
      </c>
      <c r="DA85" t="str">
        <f t="shared" ca="1" si="34"/>
        <v/>
      </c>
      <c r="DB85" t="str">
        <f t="shared" ca="1" si="34"/>
        <v/>
      </c>
      <c r="DC85" t="str">
        <f t="shared" ca="1" si="34"/>
        <v/>
      </c>
      <c r="DD85" t="str">
        <f t="shared" ca="1" si="34"/>
        <v/>
      </c>
      <c r="DE85" t="str">
        <f t="shared" ca="1" si="34"/>
        <v/>
      </c>
      <c r="DF85">
        <f t="shared" ca="1" si="34"/>
        <v>76</v>
      </c>
      <c r="DG85" t="str">
        <f t="shared" ca="1" si="34"/>
        <v/>
      </c>
      <c r="DH85" t="str">
        <f t="shared" ca="1" si="34"/>
        <v/>
      </c>
      <c r="DI85" t="str">
        <f t="shared" ca="1" si="34"/>
        <v/>
      </c>
      <c r="DJ85" t="str">
        <f t="shared" ca="1" si="30"/>
        <v/>
      </c>
      <c r="DK85">
        <f t="shared" ca="1" si="30"/>
        <v>74</v>
      </c>
      <c r="DL85">
        <f t="shared" ca="1" si="30"/>
        <v>71</v>
      </c>
      <c r="DM85" t="str">
        <f t="shared" ca="1" si="28"/>
        <v/>
      </c>
      <c r="DN85" t="str">
        <f t="shared" ca="1" si="28"/>
        <v/>
      </c>
      <c r="DO85" t="str">
        <f t="shared" ca="1" si="28"/>
        <v/>
      </c>
      <c r="DP85" t="str">
        <f t="shared" ca="1" si="28"/>
        <v/>
      </c>
      <c r="DQ85" t="str">
        <f t="shared" ca="1" si="28"/>
        <v/>
      </c>
      <c r="DR85" t="str">
        <f t="shared" ca="1" si="28"/>
        <v/>
      </c>
    </row>
    <row r="86" spans="1:122" x14ac:dyDescent="0.25">
      <c r="A86">
        <v>85</v>
      </c>
      <c r="C86" t="str">
        <f>IF(B86="","",LOOKUP(B86,$CH$1:$DR$1,CH85:DR85))</f>
        <v/>
      </c>
      <c r="G86" t="str">
        <f t="shared" si="27"/>
        <v/>
      </c>
      <c r="H86" t="str">
        <f t="shared" si="31"/>
        <v/>
      </c>
      <c r="I86" t="str">
        <f t="shared" si="31"/>
        <v/>
      </c>
      <c r="J86" t="str">
        <f t="shared" si="31"/>
        <v/>
      </c>
      <c r="K86" t="str">
        <f t="shared" si="31"/>
        <v/>
      </c>
      <c r="L86" t="str">
        <f t="shared" si="31"/>
        <v/>
      </c>
      <c r="M86" t="str">
        <f t="shared" si="31"/>
        <v/>
      </c>
      <c r="N86" t="str">
        <f t="shared" si="31"/>
        <v/>
      </c>
      <c r="O86" t="str">
        <f t="shared" si="31"/>
        <v/>
      </c>
      <c r="P86" t="str">
        <f t="shared" si="31"/>
        <v/>
      </c>
      <c r="Q86" t="str">
        <f t="shared" si="31"/>
        <v/>
      </c>
      <c r="R86" t="str">
        <f t="shared" si="31"/>
        <v/>
      </c>
      <c r="S86" t="str">
        <f t="shared" si="31"/>
        <v/>
      </c>
      <c r="T86" t="str">
        <f t="shared" si="31"/>
        <v/>
      </c>
      <c r="U86" t="str">
        <f t="shared" si="31"/>
        <v/>
      </c>
      <c r="V86" t="str">
        <f t="shared" si="31"/>
        <v/>
      </c>
      <c r="W86" t="str">
        <f t="shared" si="31"/>
        <v/>
      </c>
      <c r="X86" t="str">
        <f t="shared" si="29"/>
        <v/>
      </c>
      <c r="Y86" t="str">
        <f t="shared" si="29"/>
        <v/>
      </c>
      <c r="Z86" t="str">
        <f t="shared" si="29"/>
        <v/>
      </c>
      <c r="AA86" t="str">
        <f t="shared" si="29"/>
        <v/>
      </c>
      <c r="AB86" t="str">
        <f t="shared" si="29"/>
        <v/>
      </c>
      <c r="AC86" t="str">
        <f t="shared" si="29"/>
        <v/>
      </c>
      <c r="AD86" t="str">
        <f t="shared" si="29"/>
        <v/>
      </c>
      <c r="AE86" t="str">
        <f t="shared" si="29"/>
        <v/>
      </c>
      <c r="AF86" t="str">
        <f t="shared" si="29"/>
        <v/>
      </c>
      <c r="AG86" t="str">
        <f t="shared" si="29"/>
        <v/>
      </c>
      <c r="AH86" t="str">
        <f t="shared" si="29"/>
        <v/>
      </c>
      <c r="AI86" t="str">
        <f t="shared" si="29"/>
        <v/>
      </c>
      <c r="AJ86" t="str">
        <f t="shared" si="29"/>
        <v/>
      </c>
      <c r="AK86" t="str">
        <f t="shared" si="29"/>
        <v/>
      </c>
      <c r="AL86" t="str">
        <f t="shared" si="29"/>
        <v/>
      </c>
      <c r="AM86" t="str">
        <f t="shared" si="29"/>
        <v/>
      </c>
      <c r="AN86" t="str">
        <f t="shared" si="33"/>
        <v/>
      </c>
      <c r="AO86" t="str">
        <f t="shared" si="33"/>
        <v/>
      </c>
      <c r="AP86" t="str">
        <f t="shared" si="33"/>
        <v/>
      </c>
      <c r="AQ86" t="str">
        <f t="shared" si="33"/>
        <v/>
      </c>
      <c r="AR86" t="str">
        <f t="shared" si="33"/>
        <v/>
      </c>
      <c r="AT86">
        <f>B86</f>
        <v>0</v>
      </c>
      <c r="AU86">
        <f ca="1">IF($B86=$AT85,AU85,AT85)</f>
        <v>11</v>
      </c>
      <c r="AV86">
        <f ca="1">IF(OR($B86=$AT85,$B86=$AU85),AV85,AU85)</f>
        <v>17</v>
      </c>
      <c r="AW86">
        <f ca="1">IF(OR($B86=$AV85,$B86=$AT85,$B86=$AU85),AW85,AV85)</f>
        <v>31</v>
      </c>
      <c r="AX86">
        <f ca="1">IF(OR($B86=$AV85,$B86=$AT85,$B86=$AU85,$B86=$AW85),AX85,AW85)</f>
        <v>10</v>
      </c>
      <c r="AY86">
        <f ca="1">IF(OR($B86=$AV85,$B86=$AT85,$B86=$AU85,$B86=$AW85,$B86=$AX85),AY85,AX85)</f>
        <v>3</v>
      </c>
      <c r="AZ86">
        <f ca="1">IF(OR($B86=$AV85,$B86=$AT85,$B86=$AU85,$B86=$AW85,$B86=$AX85,$B86=$AY85),AZ85,AY85)</f>
        <v>30</v>
      </c>
      <c r="BA86">
        <f ca="1">IF(OR($B86=$AV85,$B86=$AT85,$B86=$AU85,$B86=$AW85,$B86=$AX85,$B86=$AY85,$B86=$AZ85),BA85,AZ85)</f>
        <v>13</v>
      </c>
      <c r="BB86">
        <f ca="1">IF(OR($B86=$AV85,$B86=$AT85,$B86=$AU85,$B86=$AW85,$B86=$AX85,$B86=$AY85,$B86=$AZ85,$B86=$BA85),BB85,BA85)</f>
        <v>25</v>
      </c>
      <c r="BC86">
        <f ca="1">IF(OR($B86=$AV85,$B86=$AT85,$B86=$AU85,$B86=$AW85,$B86=$AX85,$B86=$AY85,$B86=$AZ85,$B86=$BA85,$B86=$BB85),BC85,BB85)</f>
        <v>19</v>
      </c>
      <c r="BD86">
        <f ca="1">IF(OR($B86=$AV85,$B86=$AT85,$B86=$AU85,$B86=$AW85,$B86=$AX85,$B86=$AY85,$B86=$AZ85,$B86=$BB85,$B86=$BC85,$B86=$BA85),BD85,BC85)</f>
        <v>8</v>
      </c>
      <c r="BE86">
        <f ca="1">IF(OR($B86=$AV85,$B86=$AT85,$B86=$AU85,$B86=$AW85,$B86=$AX85,$B86=$AY85,$B86=$AZ85,$B86=$BB85,$B86=$BC85,$B86=$BD85,$B86=$BA85),BE85,BD85)</f>
        <v>9</v>
      </c>
      <c r="BF86">
        <f ca="1">IF(OR($B86=$AV85,$B86=$AT85,$B86=$AU85,$B86=$AW85,$B86=$AX85,$B86=$AY85,$B86=$AZ85,$B86=$BB85,$B86=$BC85,$B86=$BD85,$B86=$BE85,$B86=$BA85),BF85,BE85)</f>
        <v>18</v>
      </c>
      <c r="BG86">
        <f ca="1">IF(OR($B86=$AV85,$B86=$AT85,$B86=$AU85,$B86=$AW85,$B86=$AX85,$B86=$AY85,$B86=$AZ85,$B86=$BB85,$B86=$BC85,$B86=$BD85,$B86=$BE85,$B86=$BF85,$B86=$BA85),BG85,BF85)</f>
        <v>1</v>
      </c>
      <c r="BH86" t="str">
        <f ca="1">IF(OR($B86=$AV85,$B86=$AT85,$B86=$AU85,$B86=$AW85,$B86=$AX85,$B86=$AY85,$B86=$AZ85,$B86=$BB85,$B86=$BC85,$B86=$BD85,$B86=$BE85,$B86=$BF85,$B86=$BG85,$B86=$BA85),BH85,BG85)</f>
        <v/>
      </c>
      <c r="BI86" t="str">
        <f ca="1">IF(OR($B86=$AV85,$B86=$AT85,$B86=$AU85,$B86=$AW85,$B86=$AX85,$B86=$AY85,$B86=$AZ85,$B86=$BB85,$B86=$BC85,$B86=$BD85,$B86=$BE85,$B86=$BF85,$B86=$BG85,$B86=$BH85,$B86=$BA85),BI85,BH85)</f>
        <v/>
      </c>
      <c r="BJ86" t="str">
        <f ca="1">IF(OR($B86=$AV85,$B86=$AT85,$B86=$AU85,$B86=$AW85,$B86=$AX85,$B86=$AY85,$B86=$AZ85,$B86=$BB85,$B86=$BC85,$B86=$BD85,$B86=$BE85,$B86=$BF85,$B86=$BG85,$B86=$BH85,$B86=$BI85,$B86=$BA85),BJ85,BI85)</f>
        <v/>
      </c>
      <c r="BK86" t="str">
        <f ca="1">IF(OR($B86=$AV85,$B86=$AT85,$B86=$AU85,$B86=$AW85,$B86=$AX85,$B86=$AY85,$B86=$AZ85,$B86=$BB85,$B86=$BC85,$B86=$BD85,$B86=$BE85,$B86=$BF85,$B86=$BG85,$B86=$BH85,$B86=$BI85,$B86=$BJ85,$B86=$BA85),BK85,BJ85)</f>
        <v/>
      </c>
      <c r="BL86" t="str">
        <f ca="1">IF(OR($B86=$AV85,$B86=$AT85,$B86=$AU85,$B86=$AW85,$B86=$AX85,$B86=$AY85,$B86=$AZ85,$B86=$BB85,$B86=$BC85,$B86=$BD85,$B86=$BE85,$B86=$BF85,$B86=$BG85,$B86=$BH85,$B86=$BI85,$B86=$BJ85,$B86=$BK85,$B86=$BA85),BL85,BK85)</f>
        <v/>
      </c>
      <c r="BM86" t="str">
        <f ca="1">IF(OR($B86=$AV85,$B86=$AT85,$B86=$AU85,$B86=$AW85,$B86=$AX85,$B86=$AY85,$B86=$AZ85,$B86=$BB85,$B86=$BC85,$B86=$BD85,$B86=$BE85,$B86=$BF85,$B86=$BG85,$B86=$BH85,$B86=$BI85,$B86=$BJ85,$B86=$BK85,$B86=$BL85,$B86=$BA85),BM85,BL85)</f>
        <v/>
      </c>
      <c r="BN86" t="str">
        <f ca="1">IF(OR($B86=$AV85,$B86=$AT85,$B86=$AU85,$B86=$AW85,$B86=$AX85,$B86=$AY85,$B86=$AZ85,$B86=$BB85,$B86=$BC85,$B86=$BD85,$B86=$BE85,$B86=$BF85,$B86=$BG85,$B86=$BH85,$B86=$BI85,$B86=$BJ85,$B86=$BK85,$B86=$BL85,$B86=$BM85,$B86=$BA85),BN85,BM85)</f>
        <v/>
      </c>
      <c r="BO86" t="str">
        <f ca="1">IF(OR($B86=$AV85,$B86=$AT85,$B86=$AU85,$B86=$AW85,$B86=$AX85,$B86=$AY85,$B86=$AZ85,$B86=$BB85,$B86=$BC85,$B86=$BD85,$B86=$BE85,$B86=$BF85,$B86=$BG85,$B86=$BH85,$B86=$BI85,$B86=$BJ85,$B86=$BK85,$B86=$BL85,$B86=$BM85,$B86=$BN85,$B86=$BA85),BO85,BN85)</f>
        <v/>
      </c>
      <c r="BP86" t="str">
        <f ca="1">IF(OR($B86=$AV85,$B86=$AT85,$B86=$AU85,$B86=$AW85,$B86=$AX85,$B86=$AY85,$B86=$AZ85,$B86=$BB85,$B86=$BC85,$B86=$BD85,$B86=$BE85,$B86=$BF85,$B86=$BG85,$B86=$BH85,$B86=$BI85,$B86=$BJ85,$B86=$BK85,$B86=$BL85,$B86=$BM85,$B86=$BN85,$B86=$BO85,$B86=$BA85),BP85,BO85)</f>
        <v/>
      </c>
      <c r="BQ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IF(OR($B86=$AV85,$B86=$AT85,$B86=$AU85,$B86=$AW85,$B86=$AX85,$B86=$AY85,$B86=$AZ85,$B86=$BB85,$B86=$BC85,$B86=$BD85,$B86=$BE85,$B86=$BF85,$B86=$BG85,$B86=$BH85,$B86=$BI85,$B86=$BJ85,$B86=$BK85,$B86=$BL85,$B86=$BM85,$B86=$BN85,$B86=$BO85,$B86=$BP85,$B86=$BA85),BQ85,BP85)</f>
        <v/>
      </c>
      <c r="BR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A85),BR85,BQ85)</f>
        <v/>
      </c>
      <c r="BS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A85),BS85,BR85)</f>
        <v/>
      </c>
      <c r="BT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A85),BT85,BS85)</f>
        <v/>
      </c>
      <c r="BU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A85),BU85,BT85)</f>
        <v/>
      </c>
      <c r="BV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A85),BV85,BU85)</f>
        <v/>
      </c>
      <c r="BW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A85),BW85,BV85)</f>
        <v/>
      </c>
      <c r="BX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A85),BX85,BW85)</f>
        <v/>
      </c>
      <c r="BY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A85),BY85,BX85)</f>
        <v/>
      </c>
      <c r="BZ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A85),BZ85,BY85)</f>
        <v/>
      </c>
      <c r="CA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BA85),CA85,BZ85)</f>
        <v/>
      </c>
      <c r="CB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CA85,$B86=$BA85),CB85,CA85)</f>
        <v/>
      </c>
      <c r="CC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CA85,$B86=$CB85,$B86=$BA85),CC85,CB85)</f>
        <v/>
      </c>
      <c r="CD86" t="str">
        <f ca="1">IF(OR($B86=$AV85,$B86=$AT85,$B86=$AU85,$B86=$AW85,$B86=$AX85,$B86=$AY85,$B86=$AZ85,$B86=$BB85,$B86=$BC85,$B86=$BD85,$B86=$BE85,$B86=$BF85,$B86=$BG85,$B86=$BH85,$B86=$BI85,$B86=$BJ85,$B86=$BK85,$B86=$BL85,$B86=$BM85,$B86=$BN85,$B86=$BO85,$B86=$BP85,$B86=$BQ85,$B86=$BR85,$B86=$BS85,$B86=$BT85,$B86=$BU85,$B86=$BV85,$B86=$BW85,$B86=$BX85,$B86=$BY85,$B86=$BZ85,$B86=$CA85,$B86=$CB85,$B86=$CC85,$B86=$BA85),CD85,CC85)</f>
        <v/>
      </c>
      <c r="CH86">
        <f t="shared" ca="1" si="34"/>
        <v>82</v>
      </c>
      <c r="CI86" t="str">
        <f t="shared" ca="1" si="34"/>
        <v/>
      </c>
      <c r="CJ86">
        <f t="shared" ca="1" si="34"/>
        <v>74</v>
      </c>
      <c r="CK86" t="str">
        <f t="shared" ca="1" si="34"/>
        <v/>
      </c>
      <c r="CL86" t="str">
        <f t="shared" ca="1" si="34"/>
        <v/>
      </c>
      <c r="CM86" t="str">
        <f t="shared" ca="1" si="34"/>
        <v/>
      </c>
      <c r="CN86" t="str">
        <f t="shared" ca="1" si="34"/>
        <v/>
      </c>
      <c r="CO86">
        <f t="shared" ca="1" si="34"/>
        <v>79</v>
      </c>
      <c r="CP86">
        <f t="shared" ca="1" si="34"/>
        <v>80</v>
      </c>
      <c r="CQ86">
        <f t="shared" ca="1" si="34"/>
        <v>73</v>
      </c>
      <c r="CR86">
        <f t="shared" ca="1" si="34"/>
        <v>70</v>
      </c>
      <c r="CS86" t="str">
        <f t="shared" ca="1" si="34"/>
        <v/>
      </c>
      <c r="CT86">
        <f t="shared" ca="1" si="34"/>
        <v>76</v>
      </c>
      <c r="CU86" t="str">
        <f t="shared" ca="1" si="34"/>
        <v/>
      </c>
      <c r="CV86" t="str">
        <f t="shared" ca="1" si="34"/>
        <v/>
      </c>
      <c r="CW86" t="str">
        <f t="shared" ca="1" si="34"/>
        <v/>
      </c>
      <c r="CX86">
        <f t="shared" ca="1" si="34"/>
        <v>71</v>
      </c>
      <c r="CY86">
        <f t="shared" ca="1" si="34"/>
        <v>81</v>
      </c>
      <c r="CZ86">
        <f t="shared" ca="1" si="34"/>
        <v>78</v>
      </c>
      <c r="DA86" t="str">
        <f t="shared" ca="1" si="34"/>
        <v/>
      </c>
      <c r="DB86" t="str">
        <f t="shared" ca="1" si="34"/>
        <v/>
      </c>
      <c r="DC86" t="str">
        <f t="shared" ca="1" si="34"/>
        <v/>
      </c>
      <c r="DD86" t="str">
        <f t="shared" ca="1" si="34"/>
        <v/>
      </c>
      <c r="DE86" t="str">
        <f t="shared" ca="1" si="34"/>
        <v/>
      </c>
      <c r="DF86">
        <f t="shared" ca="1" si="34"/>
        <v>77</v>
      </c>
      <c r="DG86" t="str">
        <f t="shared" ca="1" si="34"/>
        <v/>
      </c>
      <c r="DH86" t="str">
        <f t="shared" ca="1" si="34"/>
        <v/>
      </c>
      <c r="DI86" t="str">
        <f t="shared" ca="1" si="34"/>
        <v/>
      </c>
      <c r="DJ86" t="str">
        <f t="shared" ca="1" si="30"/>
        <v/>
      </c>
      <c r="DK86">
        <f t="shared" ca="1" si="30"/>
        <v>75</v>
      </c>
      <c r="DL86">
        <f t="shared" ca="1" si="30"/>
        <v>72</v>
      </c>
      <c r="DM86" t="str">
        <f t="shared" ca="1" si="30"/>
        <v/>
      </c>
      <c r="DN86" t="str">
        <f t="shared" ca="1" si="30"/>
        <v/>
      </c>
      <c r="DO86" t="str">
        <f t="shared" ca="1" si="30"/>
        <v/>
      </c>
      <c r="DP86" t="str">
        <f t="shared" ca="1" si="30"/>
        <v/>
      </c>
      <c r="DQ86" t="str">
        <f t="shared" ca="1" si="30"/>
        <v/>
      </c>
      <c r="DR86" t="str">
        <f t="shared" ca="1" si="30"/>
        <v/>
      </c>
    </row>
    <row r="87" spans="1:122" x14ac:dyDescent="0.25">
      <c r="A87">
        <v>86</v>
      </c>
      <c r="C87" t="str">
        <f>IF(B87="","",LOOKUP(B87,$CH$1:$DR$1,CH86:DR86))</f>
        <v/>
      </c>
      <c r="G87" t="str">
        <f t="shared" si="27"/>
        <v/>
      </c>
      <c r="H87" t="str">
        <f t="shared" si="31"/>
        <v/>
      </c>
      <c r="I87" t="str">
        <f t="shared" si="31"/>
        <v/>
      </c>
      <c r="J87" t="str">
        <f t="shared" si="31"/>
        <v/>
      </c>
      <c r="K87" t="str">
        <f t="shared" si="31"/>
        <v/>
      </c>
      <c r="L87" t="str">
        <f t="shared" si="31"/>
        <v/>
      </c>
      <c r="M87" t="str">
        <f t="shared" si="31"/>
        <v/>
      </c>
      <c r="N87" t="str">
        <f t="shared" si="31"/>
        <v/>
      </c>
      <c r="O87" t="str">
        <f t="shared" si="31"/>
        <v/>
      </c>
      <c r="P87" t="str">
        <f t="shared" si="31"/>
        <v/>
      </c>
      <c r="Q87" t="str">
        <f t="shared" si="31"/>
        <v/>
      </c>
      <c r="R87" t="str">
        <f t="shared" si="31"/>
        <v/>
      </c>
      <c r="S87" t="str">
        <f t="shared" si="31"/>
        <v/>
      </c>
      <c r="T87" t="str">
        <f t="shared" si="31"/>
        <v/>
      </c>
      <c r="U87" t="str">
        <f t="shared" si="31"/>
        <v/>
      </c>
      <c r="V87" t="str">
        <f t="shared" si="31"/>
        <v/>
      </c>
      <c r="W87" t="str">
        <f t="shared" si="31"/>
        <v/>
      </c>
      <c r="X87" t="str">
        <f t="shared" si="29"/>
        <v/>
      </c>
      <c r="Y87" t="str">
        <f t="shared" si="29"/>
        <v/>
      </c>
      <c r="Z87" t="str">
        <f t="shared" si="29"/>
        <v/>
      </c>
      <c r="AA87" t="str">
        <f t="shared" si="29"/>
        <v/>
      </c>
      <c r="AB87" t="str">
        <f t="shared" si="29"/>
        <v/>
      </c>
      <c r="AC87" t="str">
        <f t="shared" si="29"/>
        <v/>
      </c>
      <c r="AD87" t="str">
        <f t="shared" ref="X87:AM102" si="35">IF(AND($B88="",$B87&lt;&gt;""),BP87,IF(AND($B89="",$B88&lt;&gt;"",$B87&lt;&gt;""),AD$1,""))</f>
        <v/>
      </c>
      <c r="AE87" t="str">
        <f t="shared" si="35"/>
        <v/>
      </c>
      <c r="AF87" t="str">
        <f t="shared" si="35"/>
        <v/>
      </c>
      <c r="AG87" t="str">
        <f t="shared" si="35"/>
        <v/>
      </c>
      <c r="AH87" t="str">
        <f t="shared" si="35"/>
        <v/>
      </c>
      <c r="AI87" t="str">
        <f t="shared" si="35"/>
        <v/>
      </c>
      <c r="AJ87" t="str">
        <f t="shared" si="35"/>
        <v/>
      </c>
      <c r="AK87" t="str">
        <f t="shared" si="35"/>
        <v/>
      </c>
      <c r="AL87" t="str">
        <f t="shared" si="35"/>
        <v/>
      </c>
      <c r="AM87" t="str">
        <f t="shared" si="35"/>
        <v/>
      </c>
      <c r="AN87" t="str">
        <f t="shared" si="33"/>
        <v/>
      </c>
      <c r="AO87" t="str">
        <f t="shared" si="33"/>
        <v/>
      </c>
      <c r="AP87" t="str">
        <f t="shared" si="33"/>
        <v/>
      </c>
      <c r="AQ87" t="str">
        <f t="shared" si="33"/>
        <v/>
      </c>
      <c r="AR87" t="str">
        <f t="shared" si="33"/>
        <v/>
      </c>
      <c r="AT87">
        <f>B87</f>
        <v>0</v>
      </c>
      <c r="AU87">
        <f ca="1">IF($B87=$AT86,AU86,AT86)</f>
        <v>11</v>
      </c>
      <c r="AV87">
        <f ca="1">IF(OR($B87=$AT86,$B87=$AU86),AV86,AU86)</f>
        <v>17</v>
      </c>
      <c r="AW87">
        <f ca="1">IF(OR($B87=$AV86,$B87=$AT86,$B87=$AU86),AW86,AV86)</f>
        <v>31</v>
      </c>
      <c r="AX87">
        <f ca="1">IF(OR($B87=$AV86,$B87=$AT86,$B87=$AU86,$B87=$AW86),AX86,AW86)</f>
        <v>10</v>
      </c>
      <c r="AY87">
        <f ca="1">IF(OR($B87=$AV86,$B87=$AT86,$B87=$AU86,$B87=$AW86,$B87=$AX86),AY86,AX86)</f>
        <v>3</v>
      </c>
      <c r="AZ87">
        <f ca="1">IF(OR($B87=$AV86,$B87=$AT86,$B87=$AU86,$B87=$AW86,$B87=$AX86,$B87=$AY86),AZ86,AY86)</f>
        <v>30</v>
      </c>
      <c r="BA87">
        <f ca="1">IF(OR($B87=$AV86,$B87=$AT86,$B87=$AU86,$B87=$AW86,$B87=$AX86,$B87=$AY86,$B87=$AZ86),BA86,AZ86)</f>
        <v>13</v>
      </c>
      <c r="BB87">
        <f ca="1">IF(OR($B87=$AV86,$B87=$AT86,$B87=$AU86,$B87=$AW86,$B87=$AX86,$B87=$AY86,$B87=$AZ86,$B87=$BA86),BB86,BA86)</f>
        <v>25</v>
      </c>
      <c r="BC87">
        <f ca="1">IF(OR($B87=$AV86,$B87=$AT86,$B87=$AU86,$B87=$AW86,$B87=$AX86,$B87=$AY86,$B87=$AZ86,$B87=$BA86,$B87=$BB86),BC86,BB86)</f>
        <v>19</v>
      </c>
      <c r="BD87">
        <f ca="1">IF(OR($B87=$AV86,$B87=$AT86,$B87=$AU86,$B87=$AW86,$B87=$AX86,$B87=$AY86,$B87=$AZ86,$B87=$BB86,$B87=$BC86,$B87=$BA86),BD86,BC86)</f>
        <v>8</v>
      </c>
      <c r="BE87">
        <f ca="1">IF(OR($B87=$AV86,$B87=$AT86,$B87=$AU86,$B87=$AW86,$B87=$AX86,$B87=$AY86,$B87=$AZ86,$B87=$BB86,$B87=$BC86,$B87=$BD86,$B87=$BA86),BE86,BD86)</f>
        <v>9</v>
      </c>
      <c r="BF87">
        <f ca="1">IF(OR($B87=$AV86,$B87=$AT86,$B87=$AU86,$B87=$AW86,$B87=$AX86,$B87=$AY86,$B87=$AZ86,$B87=$BB86,$B87=$BC86,$B87=$BD86,$B87=$BE86,$B87=$BA86),BF86,BE86)</f>
        <v>18</v>
      </c>
      <c r="BG87">
        <f ca="1">IF(OR($B87=$AV86,$B87=$AT86,$B87=$AU86,$B87=$AW86,$B87=$AX86,$B87=$AY86,$B87=$AZ86,$B87=$BB86,$B87=$BC86,$B87=$BD86,$B87=$BE86,$B87=$BF86,$B87=$BA86),BG86,BF86)</f>
        <v>1</v>
      </c>
      <c r="BH87" t="str">
        <f ca="1">IF(OR($B87=$AV86,$B87=$AT86,$B87=$AU86,$B87=$AW86,$B87=$AX86,$B87=$AY86,$B87=$AZ86,$B87=$BB86,$B87=$BC86,$B87=$BD86,$B87=$BE86,$B87=$BF86,$B87=$BG86,$B87=$BA86),BH86,BG86)</f>
        <v/>
      </c>
      <c r="BI87" t="str">
        <f ca="1">IF(OR($B87=$AV86,$B87=$AT86,$B87=$AU86,$B87=$AW86,$B87=$AX86,$B87=$AY86,$B87=$AZ86,$B87=$BB86,$B87=$BC86,$B87=$BD86,$B87=$BE86,$B87=$BF86,$B87=$BG86,$B87=$BH86,$B87=$BA86),BI86,BH86)</f>
        <v/>
      </c>
      <c r="BJ87" t="str">
        <f ca="1">IF(OR($B87=$AV86,$B87=$AT86,$B87=$AU86,$B87=$AW86,$B87=$AX86,$B87=$AY86,$B87=$AZ86,$B87=$BB86,$B87=$BC86,$B87=$BD86,$B87=$BE86,$B87=$BF86,$B87=$BG86,$B87=$BH86,$B87=$BI86,$B87=$BA86),BJ86,BI86)</f>
        <v/>
      </c>
      <c r="BK87" t="str">
        <f ca="1">IF(OR($B87=$AV86,$B87=$AT86,$B87=$AU86,$B87=$AW86,$B87=$AX86,$B87=$AY86,$B87=$AZ86,$B87=$BB86,$B87=$BC86,$B87=$BD86,$B87=$BE86,$B87=$BF86,$B87=$BG86,$B87=$BH86,$B87=$BI86,$B87=$BJ86,$B87=$BA86),BK86,BJ86)</f>
        <v/>
      </c>
      <c r="BL87" t="str">
        <f ca="1">IF(OR($B87=$AV86,$B87=$AT86,$B87=$AU86,$B87=$AW86,$B87=$AX86,$B87=$AY86,$B87=$AZ86,$B87=$BB86,$B87=$BC86,$B87=$BD86,$B87=$BE86,$B87=$BF86,$B87=$BG86,$B87=$BH86,$B87=$BI86,$B87=$BJ86,$B87=$BK86,$B87=$BA86),BL86,BK86)</f>
        <v/>
      </c>
      <c r="BM87" t="str">
        <f ca="1">IF(OR($B87=$AV86,$B87=$AT86,$B87=$AU86,$B87=$AW86,$B87=$AX86,$B87=$AY86,$B87=$AZ86,$B87=$BB86,$B87=$BC86,$B87=$BD86,$B87=$BE86,$B87=$BF86,$B87=$BG86,$B87=$BH86,$B87=$BI86,$B87=$BJ86,$B87=$BK86,$B87=$BL86,$B87=$BA86),BM86,BL86)</f>
        <v/>
      </c>
      <c r="BN87" t="str">
        <f ca="1">IF(OR($B87=$AV86,$B87=$AT86,$B87=$AU86,$B87=$AW86,$B87=$AX86,$B87=$AY86,$B87=$AZ86,$B87=$BB86,$B87=$BC86,$B87=$BD86,$B87=$BE86,$B87=$BF86,$B87=$BG86,$B87=$BH86,$B87=$BI86,$B87=$BJ86,$B87=$BK86,$B87=$BL86,$B87=$BM86,$B87=$BA86),BN86,BM86)</f>
        <v/>
      </c>
      <c r="BO87" t="str">
        <f ca="1">IF(OR($B87=$AV86,$B87=$AT86,$B87=$AU86,$B87=$AW86,$B87=$AX86,$B87=$AY86,$B87=$AZ86,$B87=$BB86,$B87=$BC86,$B87=$BD86,$B87=$BE86,$B87=$BF86,$B87=$BG86,$B87=$BH86,$B87=$BI86,$B87=$BJ86,$B87=$BK86,$B87=$BL86,$B87=$BM86,$B87=$BN86,$B87=$BA86),BO86,BN86)</f>
        <v/>
      </c>
      <c r="BP87" t="str">
        <f ca="1">IF(OR($B87=$AV86,$B87=$AT86,$B87=$AU86,$B87=$AW86,$B87=$AX86,$B87=$AY86,$B87=$AZ86,$B87=$BB86,$B87=$BC86,$B87=$BD86,$B87=$BE86,$B87=$BF86,$B87=$BG86,$B87=$BH86,$B87=$BI86,$B87=$BJ86,$B87=$BK86,$B87=$BL86,$B87=$BM86,$B87=$BN86,$B87=$BO86,$B87=$BA86),BP86,BO86)</f>
        <v/>
      </c>
      <c r="BQ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IF(OR($B87=$AV86,$B87=$AT86,$B87=$AU86,$B87=$AW86,$B87=$AX86,$B87=$AY86,$B87=$AZ86,$B87=$BB86,$B87=$BC86,$B87=$BD86,$B87=$BE86,$B87=$BF86,$B87=$BG86,$B87=$BH86,$B87=$BI86,$B87=$BJ86,$B87=$BK86,$B87=$BL86,$B87=$BM86,$B87=$BN86,$B87=$BO86,$B87=$BP86,$B87=$BA86),BQ86,BP86)</f>
        <v/>
      </c>
      <c r="BR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A86),BR86,BQ86)</f>
        <v/>
      </c>
      <c r="BS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A86),BS86,BR86)</f>
        <v/>
      </c>
      <c r="BT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A86),BT86,BS86)</f>
        <v/>
      </c>
      <c r="BU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A86),BU86,BT86)</f>
        <v/>
      </c>
      <c r="BV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A86),BV86,BU86)</f>
        <v/>
      </c>
      <c r="BW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A86),BW86,BV86)</f>
        <v/>
      </c>
      <c r="BX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A86),BX86,BW86)</f>
        <v/>
      </c>
      <c r="BY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A86),BY86,BX86)</f>
        <v/>
      </c>
      <c r="BZ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A86),BZ86,BY86)</f>
        <v/>
      </c>
      <c r="CA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BA86),CA86,BZ86)</f>
        <v/>
      </c>
      <c r="CB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CA86,$B87=$BA86),CB86,CA86)</f>
        <v/>
      </c>
      <c r="CC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CA86,$B87=$CB86,$B87=$BA86),CC86,CB86)</f>
        <v/>
      </c>
      <c r="CD87" t="str">
        <f ca="1">IF(OR($B87=$AV86,$B87=$AT86,$B87=$AU86,$B87=$AW86,$B87=$AX86,$B87=$AY86,$B87=$AZ86,$B87=$BB86,$B87=$BC86,$B87=$BD86,$B87=$BE86,$B87=$BF86,$B87=$BG86,$B87=$BH86,$B87=$BI86,$B87=$BJ86,$B87=$BK86,$B87=$BL86,$B87=$BM86,$B87=$BN86,$B87=$BO86,$B87=$BP86,$B87=$BQ86,$B87=$BR86,$B87=$BS86,$B87=$BT86,$B87=$BU86,$B87=$BV86,$B87=$BW86,$B87=$BX86,$B87=$BY86,$B87=$BZ86,$B87=$CA86,$B87=$CB86,$B87=$CC86,$B87=$BA86),CD86,CC86)</f>
        <v/>
      </c>
      <c r="CH87">
        <f t="shared" ca="1" si="34"/>
        <v>83</v>
      </c>
      <c r="CI87" t="str">
        <f t="shared" ca="1" si="34"/>
        <v/>
      </c>
      <c r="CJ87">
        <f t="shared" ca="1" si="34"/>
        <v>75</v>
      </c>
      <c r="CK87" t="str">
        <f t="shared" ca="1" si="34"/>
        <v/>
      </c>
      <c r="CL87" t="str">
        <f t="shared" ca="1" si="34"/>
        <v/>
      </c>
      <c r="CM87" t="str">
        <f t="shared" ca="1" si="34"/>
        <v/>
      </c>
      <c r="CN87" t="str">
        <f t="shared" ca="1" si="34"/>
        <v/>
      </c>
      <c r="CO87">
        <f t="shared" ca="1" si="34"/>
        <v>80</v>
      </c>
      <c r="CP87">
        <f t="shared" ca="1" si="34"/>
        <v>81</v>
      </c>
      <c r="CQ87">
        <f t="shared" ca="1" si="34"/>
        <v>74</v>
      </c>
      <c r="CR87">
        <f t="shared" ca="1" si="34"/>
        <v>71</v>
      </c>
      <c r="CS87" t="str">
        <f t="shared" ca="1" si="34"/>
        <v/>
      </c>
      <c r="CT87">
        <f t="shared" ca="1" si="34"/>
        <v>77</v>
      </c>
      <c r="CU87" t="str">
        <f t="shared" ca="1" si="34"/>
        <v/>
      </c>
      <c r="CV87" t="str">
        <f t="shared" ca="1" si="34"/>
        <v/>
      </c>
      <c r="CW87" t="str">
        <f t="shared" ca="1" si="34"/>
        <v/>
      </c>
      <c r="CX87">
        <f t="shared" ca="1" si="34"/>
        <v>72</v>
      </c>
      <c r="CY87">
        <f t="shared" ca="1" si="34"/>
        <v>82</v>
      </c>
      <c r="CZ87">
        <f t="shared" ca="1" si="34"/>
        <v>79</v>
      </c>
      <c r="DA87" t="str">
        <f t="shared" ca="1" si="34"/>
        <v/>
      </c>
      <c r="DB87" t="str">
        <f t="shared" ca="1" si="34"/>
        <v/>
      </c>
      <c r="DC87" t="str">
        <f t="shared" ca="1" si="34"/>
        <v/>
      </c>
      <c r="DD87" t="str">
        <f t="shared" ca="1" si="34"/>
        <v/>
      </c>
      <c r="DE87" t="str">
        <f t="shared" ca="1" si="34"/>
        <v/>
      </c>
      <c r="DF87">
        <f t="shared" ca="1" si="34"/>
        <v>78</v>
      </c>
      <c r="DG87" t="str">
        <f t="shared" ca="1" si="34"/>
        <v/>
      </c>
      <c r="DH87" t="str">
        <f t="shared" ca="1" si="34"/>
        <v/>
      </c>
      <c r="DI87" t="str">
        <f t="shared" ca="1" si="34"/>
        <v/>
      </c>
      <c r="DJ87" t="str">
        <f t="shared" ca="1" si="30"/>
        <v/>
      </c>
      <c r="DK87">
        <f t="shared" ca="1" si="30"/>
        <v>76</v>
      </c>
      <c r="DL87">
        <f t="shared" ca="1" si="30"/>
        <v>73</v>
      </c>
      <c r="DM87" t="str">
        <f t="shared" ca="1" si="30"/>
        <v/>
      </c>
      <c r="DN87" t="str">
        <f t="shared" ca="1" si="30"/>
        <v/>
      </c>
      <c r="DO87" t="str">
        <f t="shared" ca="1" si="30"/>
        <v/>
      </c>
      <c r="DP87" t="str">
        <f t="shared" ca="1" si="30"/>
        <v/>
      </c>
      <c r="DQ87" t="str">
        <f t="shared" ca="1" si="30"/>
        <v/>
      </c>
      <c r="DR87" t="str">
        <f t="shared" ca="1" si="30"/>
        <v/>
      </c>
    </row>
    <row r="88" spans="1:122" x14ac:dyDescent="0.25">
      <c r="A88">
        <v>87</v>
      </c>
      <c r="C88" t="str">
        <f>IF(B88="","",LOOKUP(B88,$CH$1:$DR$1,CH87:DR87))</f>
        <v/>
      </c>
      <c r="G88" t="str">
        <f t="shared" si="27"/>
        <v/>
      </c>
      <c r="H88" t="str">
        <f t="shared" si="31"/>
        <v/>
      </c>
      <c r="I88" t="str">
        <f t="shared" si="31"/>
        <v/>
      </c>
      <c r="J88" t="str">
        <f t="shared" si="31"/>
        <v/>
      </c>
      <c r="K88" t="str">
        <f t="shared" si="31"/>
        <v/>
      </c>
      <c r="L88" t="str">
        <f t="shared" si="31"/>
        <v/>
      </c>
      <c r="M88" t="str">
        <f t="shared" si="31"/>
        <v/>
      </c>
      <c r="N88" t="str">
        <f t="shared" si="31"/>
        <v/>
      </c>
      <c r="O88" t="str">
        <f t="shared" si="31"/>
        <v/>
      </c>
      <c r="P88" t="str">
        <f t="shared" si="31"/>
        <v/>
      </c>
      <c r="Q88" t="str">
        <f t="shared" si="31"/>
        <v/>
      </c>
      <c r="R88" t="str">
        <f t="shared" si="31"/>
        <v/>
      </c>
      <c r="S88" t="str">
        <f t="shared" si="31"/>
        <v/>
      </c>
      <c r="T88" t="str">
        <f t="shared" si="31"/>
        <v/>
      </c>
      <c r="U88" t="str">
        <f t="shared" si="31"/>
        <v/>
      </c>
      <c r="V88" t="str">
        <f t="shared" si="31"/>
        <v/>
      </c>
      <c r="W88" t="str">
        <f t="shared" si="31"/>
        <v/>
      </c>
      <c r="X88" t="str">
        <f t="shared" si="35"/>
        <v/>
      </c>
      <c r="Y88" t="str">
        <f t="shared" si="35"/>
        <v/>
      </c>
      <c r="Z88" t="str">
        <f t="shared" si="35"/>
        <v/>
      </c>
      <c r="AA88" t="str">
        <f t="shared" si="35"/>
        <v/>
      </c>
      <c r="AB88" t="str">
        <f t="shared" si="35"/>
        <v/>
      </c>
      <c r="AC88" t="str">
        <f t="shared" si="35"/>
        <v/>
      </c>
      <c r="AD88" t="str">
        <f t="shared" si="35"/>
        <v/>
      </c>
      <c r="AE88" t="str">
        <f t="shared" si="35"/>
        <v/>
      </c>
      <c r="AF88" t="str">
        <f t="shared" si="35"/>
        <v/>
      </c>
      <c r="AG88" t="str">
        <f t="shared" si="35"/>
        <v/>
      </c>
      <c r="AH88" t="str">
        <f t="shared" si="35"/>
        <v/>
      </c>
      <c r="AI88" t="str">
        <f t="shared" si="35"/>
        <v/>
      </c>
      <c r="AJ88" t="str">
        <f t="shared" si="35"/>
        <v/>
      </c>
      <c r="AK88" t="str">
        <f t="shared" si="35"/>
        <v/>
      </c>
      <c r="AL88" t="str">
        <f t="shared" si="35"/>
        <v/>
      </c>
      <c r="AM88" t="str">
        <f t="shared" si="35"/>
        <v/>
      </c>
      <c r="AN88" t="str">
        <f t="shared" si="33"/>
        <v/>
      </c>
      <c r="AO88" t="str">
        <f t="shared" si="33"/>
        <v/>
      </c>
      <c r="AP88" t="str">
        <f t="shared" si="33"/>
        <v/>
      </c>
      <c r="AQ88" t="str">
        <f t="shared" si="33"/>
        <v/>
      </c>
      <c r="AR88" t="str">
        <f t="shared" si="33"/>
        <v/>
      </c>
      <c r="AT88">
        <f>B88</f>
        <v>0</v>
      </c>
      <c r="AU88">
        <f ca="1">IF($B88=$AT87,AU87,AT87)</f>
        <v>11</v>
      </c>
      <c r="AV88">
        <f ca="1">IF(OR($B88=$AT87,$B88=$AU87),AV87,AU87)</f>
        <v>17</v>
      </c>
      <c r="AW88">
        <f ca="1">IF(OR($B88=$AV87,$B88=$AT87,$B88=$AU87),AW87,AV87)</f>
        <v>31</v>
      </c>
      <c r="AX88">
        <f ca="1">IF(OR($B88=$AV87,$B88=$AT87,$B88=$AU87,$B88=$AW87),AX87,AW87)</f>
        <v>10</v>
      </c>
      <c r="AY88">
        <f ca="1">IF(OR($B88=$AV87,$B88=$AT87,$B88=$AU87,$B88=$AW87,$B88=$AX87),AY87,AX87)</f>
        <v>3</v>
      </c>
      <c r="AZ88">
        <f ca="1">IF(OR($B88=$AV87,$B88=$AT87,$B88=$AU87,$B88=$AW87,$B88=$AX87,$B88=$AY87),AZ87,AY87)</f>
        <v>30</v>
      </c>
      <c r="BA88">
        <f ca="1">IF(OR($B88=$AV87,$B88=$AT87,$B88=$AU87,$B88=$AW87,$B88=$AX87,$B88=$AY87,$B88=$AZ87),BA87,AZ87)</f>
        <v>13</v>
      </c>
      <c r="BB88">
        <f ca="1">IF(OR($B88=$AV87,$B88=$AT87,$B88=$AU87,$B88=$AW87,$B88=$AX87,$B88=$AY87,$B88=$AZ87,$B88=$BA87),BB87,BA87)</f>
        <v>25</v>
      </c>
      <c r="BC88">
        <f ca="1">IF(OR($B88=$AV87,$B88=$AT87,$B88=$AU87,$B88=$AW87,$B88=$AX87,$B88=$AY87,$B88=$AZ87,$B88=$BA87,$B88=$BB87),BC87,BB87)</f>
        <v>19</v>
      </c>
      <c r="BD88">
        <f ca="1">IF(OR($B88=$AV87,$B88=$AT87,$B88=$AU87,$B88=$AW87,$B88=$AX87,$B88=$AY87,$B88=$AZ87,$B88=$BB87,$B88=$BC87,$B88=$BA87),BD87,BC87)</f>
        <v>8</v>
      </c>
      <c r="BE88">
        <f ca="1">IF(OR($B88=$AV87,$B88=$AT87,$B88=$AU87,$B88=$AW87,$B88=$AX87,$B88=$AY87,$B88=$AZ87,$B88=$BB87,$B88=$BC87,$B88=$BD87,$B88=$BA87),BE87,BD87)</f>
        <v>9</v>
      </c>
      <c r="BF88">
        <f ca="1">IF(OR($B88=$AV87,$B88=$AT87,$B88=$AU87,$B88=$AW87,$B88=$AX87,$B88=$AY87,$B88=$AZ87,$B88=$BB87,$B88=$BC87,$B88=$BD87,$B88=$BE87,$B88=$BA87),BF87,BE87)</f>
        <v>18</v>
      </c>
      <c r="BG88">
        <f ca="1">IF(OR($B88=$AV87,$B88=$AT87,$B88=$AU87,$B88=$AW87,$B88=$AX87,$B88=$AY87,$B88=$AZ87,$B88=$BB87,$B88=$BC87,$B88=$BD87,$B88=$BE87,$B88=$BF87,$B88=$BA87),BG87,BF87)</f>
        <v>1</v>
      </c>
      <c r="BH88" t="str">
        <f ca="1">IF(OR($B88=$AV87,$B88=$AT87,$B88=$AU87,$B88=$AW87,$B88=$AX87,$B88=$AY87,$B88=$AZ87,$B88=$BB87,$B88=$BC87,$B88=$BD87,$B88=$BE87,$B88=$BF87,$B88=$BG87,$B88=$BA87),BH87,BG87)</f>
        <v/>
      </c>
      <c r="BI88" t="str">
        <f ca="1">IF(OR($B88=$AV87,$B88=$AT87,$B88=$AU87,$B88=$AW87,$B88=$AX87,$B88=$AY87,$B88=$AZ87,$B88=$BB87,$B88=$BC87,$B88=$BD87,$B88=$BE87,$B88=$BF87,$B88=$BG87,$B88=$BH87,$B88=$BA87),BI87,BH87)</f>
        <v/>
      </c>
      <c r="BJ88" t="str">
        <f ca="1">IF(OR($B88=$AV87,$B88=$AT87,$B88=$AU87,$B88=$AW87,$B88=$AX87,$B88=$AY87,$B88=$AZ87,$B88=$BB87,$B88=$BC87,$B88=$BD87,$B88=$BE87,$B88=$BF87,$B88=$BG87,$B88=$BH87,$B88=$BI87,$B88=$BA87),BJ87,BI87)</f>
        <v/>
      </c>
      <c r="BK88" t="str">
        <f ca="1">IF(OR($B88=$AV87,$B88=$AT87,$B88=$AU87,$B88=$AW87,$B88=$AX87,$B88=$AY87,$B88=$AZ87,$B88=$BB87,$B88=$BC87,$B88=$BD87,$B88=$BE87,$B88=$BF87,$B88=$BG87,$B88=$BH87,$B88=$BI87,$B88=$BJ87,$B88=$BA87),BK87,BJ87)</f>
        <v/>
      </c>
      <c r="BL88" t="str">
        <f ca="1">IF(OR($B88=$AV87,$B88=$AT87,$B88=$AU87,$B88=$AW87,$B88=$AX87,$B88=$AY87,$B88=$AZ87,$B88=$BB87,$B88=$BC87,$B88=$BD87,$B88=$BE87,$B88=$BF87,$B88=$BG87,$B88=$BH87,$B88=$BI87,$B88=$BJ87,$B88=$BK87,$B88=$BA87),BL87,BK87)</f>
        <v/>
      </c>
      <c r="BM88" t="str">
        <f ca="1">IF(OR($B88=$AV87,$B88=$AT87,$B88=$AU87,$B88=$AW87,$B88=$AX87,$B88=$AY87,$B88=$AZ87,$B88=$BB87,$B88=$BC87,$B88=$BD87,$B88=$BE87,$B88=$BF87,$B88=$BG87,$B88=$BH87,$B88=$BI87,$B88=$BJ87,$B88=$BK87,$B88=$BL87,$B88=$BA87),BM87,BL87)</f>
        <v/>
      </c>
      <c r="BN88" t="str">
        <f ca="1">IF(OR($B88=$AV87,$B88=$AT87,$B88=$AU87,$B88=$AW87,$B88=$AX87,$B88=$AY87,$B88=$AZ87,$B88=$BB87,$B88=$BC87,$B88=$BD87,$B88=$BE87,$B88=$BF87,$B88=$BG87,$B88=$BH87,$B88=$BI87,$B88=$BJ87,$B88=$BK87,$B88=$BL87,$B88=$BM87,$B88=$BA87),BN87,BM87)</f>
        <v/>
      </c>
      <c r="BO88" t="str">
        <f ca="1">IF(OR($B88=$AV87,$B88=$AT87,$B88=$AU87,$B88=$AW87,$B88=$AX87,$B88=$AY87,$B88=$AZ87,$B88=$BB87,$B88=$BC87,$B88=$BD87,$B88=$BE87,$B88=$BF87,$B88=$BG87,$B88=$BH87,$B88=$BI87,$B88=$BJ87,$B88=$BK87,$B88=$BL87,$B88=$BM87,$B88=$BN87,$B88=$BA87),BO87,BN87)</f>
        <v/>
      </c>
      <c r="BP88" t="str">
        <f ca="1">IF(OR($B88=$AV87,$B88=$AT87,$B88=$AU87,$B88=$AW87,$B88=$AX87,$B88=$AY87,$B88=$AZ87,$B88=$BB87,$B88=$BC87,$B88=$BD87,$B88=$BE87,$B88=$BF87,$B88=$BG87,$B88=$BH87,$B88=$BI87,$B88=$BJ87,$B88=$BK87,$B88=$BL87,$B88=$BM87,$B88=$BN87,$B88=$BO87,$B88=$BA87),BP87,BO87)</f>
        <v/>
      </c>
      <c r="BQ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IF(OR($B88=$AV87,$B88=$AT87,$B88=$AU87,$B88=$AW87,$B88=$AX87,$B88=$AY87,$B88=$AZ87,$B88=$BB87,$B88=$BC87,$B88=$BD87,$B88=$BE87,$B88=$BF87,$B88=$BG87,$B88=$BH87,$B88=$BI87,$B88=$BJ87,$B88=$BK87,$B88=$BL87,$B88=$BM87,$B88=$BN87,$B88=$BO87,$B88=$BP87,$B88=$BA87),BQ87,BP87)</f>
        <v/>
      </c>
      <c r="BR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A87),BR87,BQ87)</f>
        <v/>
      </c>
      <c r="BS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A87),BS87,BR87)</f>
        <v/>
      </c>
      <c r="BT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A87),BT87,BS87)</f>
        <v/>
      </c>
      <c r="BU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A87),BU87,BT87)</f>
        <v/>
      </c>
      <c r="BV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A87),BV87,BU87)</f>
        <v/>
      </c>
      <c r="BW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A87),BW87,BV87)</f>
        <v/>
      </c>
      <c r="BX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A87),BX87,BW87)</f>
        <v/>
      </c>
      <c r="BY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A87),BY87,BX87)</f>
        <v/>
      </c>
      <c r="BZ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A87),BZ87,BY87)</f>
        <v/>
      </c>
      <c r="CA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BA87),CA87,BZ87)</f>
        <v/>
      </c>
      <c r="CB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CA87,$B88=$BA87),CB87,CA87)</f>
        <v/>
      </c>
      <c r="CC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CA87,$B88=$CB87,$B88=$BA87),CC87,CB87)</f>
        <v/>
      </c>
      <c r="CD88" t="str">
        <f ca="1">IF(OR($B88=$AV87,$B88=$AT87,$B88=$AU87,$B88=$AW87,$B88=$AX87,$B88=$AY87,$B88=$AZ87,$B88=$BB87,$B88=$BC87,$B88=$BD87,$B88=$BE87,$B88=$BF87,$B88=$BG87,$B88=$BH87,$B88=$BI87,$B88=$BJ87,$B88=$BK87,$B88=$BL87,$B88=$BM87,$B88=$BN87,$B88=$BO87,$B88=$BP87,$B88=$BQ87,$B88=$BR87,$B88=$BS87,$B88=$BT87,$B88=$BU87,$B88=$BV87,$B88=$BW87,$B88=$BX87,$B88=$BY87,$B88=$BZ87,$B88=$CA87,$B88=$CB87,$B88=$CC87,$B88=$BA87),CD87,CC87)</f>
        <v/>
      </c>
      <c r="CH88">
        <f t="shared" ca="1" si="34"/>
        <v>84</v>
      </c>
      <c r="CI88" t="str">
        <f t="shared" ca="1" si="34"/>
        <v/>
      </c>
      <c r="CJ88">
        <f t="shared" ca="1" si="34"/>
        <v>76</v>
      </c>
      <c r="CK88" t="str">
        <f t="shared" ca="1" si="34"/>
        <v/>
      </c>
      <c r="CL88" t="str">
        <f t="shared" ca="1" si="34"/>
        <v/>
      </c>
      <c r="CM88" t="str">
        <f t="shared" ca="1" si="34"/>
        <v/>
      </c>
      <c r="CN88" t="str">
        <f t="shared" ca="1" si="34"/>
        <v/>
      </c>
      <c r="CO88">
        <f t="shared" ca="1" si="34"/>
        <v>81</v>
      </c>
      <c r="CP88">
        <f t="shared" ca="1" si="34"/>
        <v>82</v>
      </c>
      <c r="CQ88">
        <f t="shared" ca="1" si="34"/>
        <v>75</v>
      </c>
      <c r="CR88">
        <f t="shared" ca="1" si="34"/>
        <v>72</v>
      </c>
      <c r="CS88" t="str">
        <f t="shared" ca="1" si="34"/>
        <v/>
      </c>
      <c r="CT88">
        <f t="shared" ca="1" si="34"/>
        <v>78</v>
      </c>
      <c r="CU88" t="str">
        <f t="shared" ca="1" si="34"/>
        <v/>
      </c>
      <c r="CV88" t="str">
        <f t="shared" ca="1" si="34"/>
        <v/>
      </c>
      <c r="CW88" t="str">
        <f t="shared" ca="1" si="34"/>
        <v/>
      </c>
      <c r="CX88">
        <f t="shared" ca="1" si="34"/>
        <v>73</v>
      </c>
      <c r="CY88">
        <f t="shared" ca="1" si="34"/>
        <v>83</v>
      </c>
      <c r="CZ88">
        <f t="shared" ca="1" si="34"/>
        <v>80</v>
      </c>
      <c r="DA88" t="str">
        <f t="shared" ca="1" si="34"/>
        <v/>
      </c>
      <c r="DB88" t="str">
        <f t="shared" ca="1" si="34"/>
        <v/>
      </c>
      <c r="DC88" t="str">
        <f t="shared" ca="1" si="34"/>
        <v/>
      </c>
      <c r="DD88" t="str">
        <f t="shared" ca="1" si="34"/>
        <v/>
      </c>
      <c r="DE88" t="str">
        <f t="shared" ca="1" si="34"/>
        <v/>
      </c>
      <c r="DF88">
        <f t="shared" ca="1" si="34"/>
        <v>79</v>
      </c>
      <c r="DG88" t="str">
        <f t="shared" ca="1" si="34"/>
        <v/>
      </c>
      <c r="DH88" t="str">
        <f t="shared" ca="1" si="34"/>
        <v/>
      </c>
      <c r="DI88" t="str">
        <f t="shared" ca="1" si="34"/>
        <v/>
      </c>
      <c r="DJ88" t="str">
        <f t="shared" ref="CR88:DR98" ca="1" si="36">IF(AND(DJ87="",$B88&lt;&gt;DJ$1),"",IF($C88&lt;DJ87,DJ87,IF($B88=DJ$1,1,1+DJ87)))</f>
        <v/>
      </c>
      <c r="DK88">
        <f t="shared" ca="1" si="36"/>
        <v>77</v>
      </c>
      <c r="DL88">
        <f t="shared" ca="1" si="36"/>
        <v>74</v>
      </c>
      <c r="DM88" t="str">
        <f t="shared" ca="1" si="36"/>
        <v/>
      </c>
      <c r="DN88" t="str">
        <f t="shared" ca="1" si="36"/>
        <v/>
      </c>
      <c r="DO88" t="str">
        <f t="shared" ca="1" si="36"/>
        <v/>
      </c>
      <c r="DP88" t="str">
        <f t="shared" ca="1" si="36"/>
        <v/>
      </c>
      <c r="DQ88" t="str">
        <f t="shared" ca="1" si="36"/>
        <v/>
      </c>
      <c r="DR88" t="str">
        <f t="shared" ca="1" si="36"/>
        <v/>
      </c>
    </row>
    <row r="89" spans="1:122" x14ac:dyDescent="0.25">
      <c r="A89">
        <v>88</v>
      </c>
      <c r="C89" t="str">
        <f>IF(B89="","",LOOKUP(B89,$CH$1:$DR$1,CH88:DR88))</f>
        <v/>
      </c>
      <c r="G89" t="str">
        <f t="shared" si="27"/>
        <v/>
      </c>
      <c r="H89" t="str">
        <f t="shared" ref="H89:W104" si="37">IF(AND($B90="",$B89&lt;&gt;""),AT89,IF(AND($B91="",$B90&lt;&gt;"",$B89&lt;&gt;""),H$1,""))</f>
        <v/>
      </c>
      <c r="I89" t="str">
        <f t="shared" si="37"/>
        <v/>
      </c>
      <c r="J89" t="str">
        <f t="shared" si="37"/>
        <v/>
      </c>
      <c r="K89" t="str">
        <f t="shared" si="37"/>
        <v/>
      </c>
      <c r="L89" t="str">
        <f t="shared" si="37"/>
        <v/>
      </c>
      <c r="M89" t="str">
        <f t="shared" si="37"/>
        <v/>
      </c>
      <c r="N89" t="str">
        <f t="shared" si="37"/>
        <v/>
      </c>
      <c r="O89" t="str">
        <f t="shared" si="37"/>
        <v/>
      </c>
      <c r="P89" t="str">
        <f t="shared" si="37"/>
        <v/>
      </c>
      <c r="Q89" t="str">
        <f t="shared" si="37"/>
        <v/>
      </c>
      <c r="R89" t="str">
        <f t="shared" si="37"/>
        <v/>
      </c>
      <c r="S89" t="str">
        <f t="shared" si="37"/>
        <v/>
      </c>
      <c r="T89" t="str">
        <f t="shared" si="37"/>
        <v/>
      </c>
      <c r="U89" t="str">
        <f t="shared" si="37"/>
        <v/>
      </c>
      <c r="V89" t="str">
        <f t="shared" si="37"/>
        <v/>
      </c>
      <c r="W89" t="str">
        <f t="shared" si="37"/>
        <v/>
      </c>
      <c r="X89" t="str">
        <f t="shared" si="35"/>
        <v/>
      </c>
      <c r="Y89" t="str">
        <f t="shared" si="35"/>
        <v/>
      </c>
      <c r="Z89" t="str">
        <f t="shared" si="35"/>
        <v/>
      </c>
      <c r="AA89" t="str">
        <f t="shared" si="35"/>
        <v/>
      </c>
      <c r="AB89" t="str">
        <f t="shared" si="35"/>
        <v/>
      </c>
      <c r="AC89" t="str">
        <f t="shared" si="35"/>
        <v/>
      </c>
      <c r="AD89" t="str">
        <f t="shared" si="35"/>
        <v/>
      </c>
      <c r="AE89" t="str">
        <f t="shared" si="35"/>
        <v/>
      </c>
      <c r="AF89" t="str">
        <f t="shared" si="35"/>
        <v/>
      </c>
      <c r="AG89" t="str">
        <f t="shared" si="35"/>
        <v/>
      </c>
      <c r="AH89" t="str">
        <f t="shared" si="35"/>
        <v/>
      </c>
      <c r="AI89" t="str">
        <f t="shared" si="35"/>
        <v/>
      </c>
      <c r="AJ89" t="str">
        <f t="shared" si="35"/>
        <v/>
      </c>
      <c r="AK89" t="str">
        <f t="shared" si="35"/>
        <v/>
      </c>
      <c r="AL89" t="str">
        <f t="shared" si="35"/>
        <v/>
      </c>
      <c r="AM89" t="str">
        <f t="shared" si="35"/>
        <v/>
      </c>
      <c r="AN89" t="str">
        <f t="shared" si="33"/>
        <v/>
      </c>
      <c r="AO89" t="str">
        <f t="shared" si="33"/>
        <v/>
      </c>
      <c r="AP89" t="str">
        <f t="shared" si="33"/>
        <v/>
      </c>
      <c r="AQ89" t="str">
        <f t="shared" si="33"/>
        <v/>
      </c>
      <c r="AR89" t="str">
        <f t="shared" si="33"/>
        <v/>
      </c>
      <c r="AT89">
        <f>B89</f>
        <v>0</v>
      </c>
      <c r="AU89">
        <f ca="1">IF($B89=$AT88,AU88,AT88)</f>
        <v>11</v>
      </c>
      <c r="AV89">
        <f ca="1">IF(OR($B89=$AT88,$B89=$AU88),AV88,AU88)</f>
        <v>17</v>
      </c>
      <c r="AW89">
        <f ca="1">IF(OR($B89=$AV88,$B89=$AT88,$B89=$AU88),AW88,AV88)</f>
        <v>31</v>
      </c>
      <c r="AX89">
        <f ca="1">IF(OR($B89=$AV88,$B89=$AT88,$B89=$AU88,$B89=$AW88),AX88,AW88)</f>
        <v>10</v>
      </c>
      <c r="AY89">
        <f ca="1">IF(OR($B89=$AV88,$B89=$AT88,$B89=$AU88,$B89=$AW88,$B89=$AX88),AY88,AX88)</f>
        <v>3</v>
      </c>
      <c r="AZ89">
        <f ca="1">IF(OR($B89=$AV88,$B89=$AT88,$B89=$AU88,$B89=$AW88,$B89=$AX88,$B89=$AY88),AZ88,AY88)</f>
        <v>30</v>
      </c>
      <c r="BA89">
        <f ca="1">IF(OR($B89=$AV88,$B89=$AT88,$B89=$AU88,$B89=$AW88,$B89=$AX88,$B89=$AY88,$B89=$AZ88),BA88,AZ88)</f>
        <v>13</v>
      </c>
      <c r="BB89">
        <f ca="1">IF(OR($B89=$AV88,$B89=$AT88,$B89=$AU88,$B89=$AW88,$B89=$AX88,$B89=$AY88,$B89=$AZ88,$B89=$BA88),BB88,BA88)</f>
        <v>25</v>
      </c>
      <c r="BC89">
        <f ca="1">IF(OR($B89=$AV88,$B89=$AT88,$B89=$AU88,$B89=$AW88,$B89=$AX88,$B89=$AY88,$B89=$AZ88,$B89=$BA88,$B89=$BB88),BC88,BB88)</f>
        <v>19</v>
      </c>
      <c r="BD89">
        <f ca="1">IF(OR($B89=$AV88,$B89=$AT88,$B89=$AU88,$B89=$AW88,$B89=$AX88,$B89=$AY88,$B89=$AZ88,$B89=$BB88,$B89=$BC88,$B89=$BA88),BD88,BC88)</f>
        <v>8</v>
      </c>
      <c r="BE89">
        <f ca="1">IF(OR($B89=$AV88,$B89=$AT88,$B89=$AU88,$B89=$AW88,$B89=$AX88,$B89=$AY88,$B89=$AZ88,$B89=$BB88,$B89=$BC88,$B89=$BD88,$B89=$BA88),BE88,BD88)</f>
        <v>9</v>
      </c>
      <c r="BF89">
        <f ca="1">IF(OR($B89=$AV88,$B89=$AT88,$B89=$AU88,$B89=$AW88,$B89=$AX88,$B89=$AY88,$B89=$AZ88,$B89=$BB88,$B89=$BC88,$B89=$BD88,$B89=$BE88,$B89=$BA88),BF88,BE88)</f>
        <v>18</v>
      </c>
      <c r="BG89">
        <f ca="1">IF(OR($B89=$AV88,$B89=$AT88,$B89=$AU88,$B89=$AW88,$B89=$AX88,$B89=$AY88,$B89=$AZ88,$B89=$BB88,$B89=$BC88,$B89=$BD88,$B89=$BE88,$B89=$BF88,$B89=$BA88),BG88,BF88)</f>
        <v>1</v>
      </c>
      <c r="BH89" t="str">
        <f ca="1">IF(OR($B89=$AV88,$B89=$AT88,$B89=$AU88,$B89=$AW88,$B89=$AX88,$B89=$AY88,$B89=$AZ88,$B89=$BB88,$B89=$BC88,$B89=$BD88,$B89=$BE88,$B89=$BF88,$B89=$BG88,$B89=$BA88),BH88,BG88)</f>
        <v/>
      </c>
      <c r="BI89" t="str">
        <f ca="1">IF(OR($B89=$AV88,$B89=$AT88,$B89=$AU88,$B89=$AW88,$B89=$AX88,$B89=$AY88,$B89=$AZ88,$B89=$BB88,$B89=$BC88,$B89=$BD88,$B89=$BE88,$B89=$BF88,$B89=$BG88,$B89=$BH88,$B89=$BA88),BI88,BH88)</f>
        <v/>
      </c>
      <c r="BJ89" t="str">
        <f ca="1">IF(OR($B89=$AV88,$B89=$AT88,$B89=$AU88,$B89=$AW88,$B89=$AX88,$B89=$AY88,$B89=$AZ88,$B89=$BB88,$B89=$BC88,$B89=$BD88,$B89=$BE88,$B89=$BF88,$B89=$BG88,$B89=$BH88,$B89=$BI88,$B89=$BA88),BJ88,BI88)</f>
        <v/>
      </c>
      <c r="BK89" t="str">
        <f ca="1">IF(OR($B89=$AV88,$B89=$AT88,$B89=$AU88,$B89=$AW88,$B89=$AX88,$B89=$AY88,$B89=$AZ88,$B89=$BB88,$B89=$BC88,$B89=$BD88,$B89=$BE88,$B89=$BF88,$B89=$BG88,$B89=$BH88,$B89=$BI88,$B89=$BJ88,$B89=$BA88),BK88,BJ88)</f>
        <v/>
      </c>
      <c r="BL89" t="str">
        <f ca="1">IF(OR($B89=$AV88,$B89=$AT88,$B89=$AU88,$B89=$AW88,$B89=$AX88,$B89=$AY88,$B89=$AZ88,$B89=$BB88,$B89=$BC88,$B89=$BD88,$B89=$BE88,$B89=$BF88,$B89=$BG88,$B89=$BH88,$B89=$BI88,$B89=$BJ88,$B89=$BK88,$B89=$BA88),BL88,BK88)</f>
        <v/>
      </c>
      <c r="BM89" t="str">
        <f ca="1">IF(OR($B89=$AV88,$B89=$AT88,$B89=$AU88,$B89=$AW88,$B89=$AX88,$B89=$AY88,$B89=$AZ88,$B89=$BB88,$B89=$BC88,$B89=$BD88,$B89=$BE88,$B89=$BF88,$B89=$BG88,$B89=$BH88,$B89=$BI88,$B89=$BJ88,$B89=$BK88,$B89=$BL88,$B89=$BA88),BM88,BL88)</f>
        <v/>
      </c>
      <c r="BN89" t="str">
        <f ca="1">IF(OR($B89=$AV88,$B89=$AT88,$B89=$AU88,$B89=$AW88,$B89=$AX88,$B89=$AY88,$B89=$AZ88,$B89=$BB88,$B89=$BC88,$B89=$BD88,$B89=$BE88,$B89=$BF88,$B89=$BG88,$B89=$BH88,$B89=$BI88,$B89=$BJ88,$B89=$BK88,$B89=$BL88,$B89=$BM88,$B89=$BA88),BN88,BM88)</f>
        <v/>
      </c>
      <c r="BO89" t="str">
        <f ca="1">IF(OR($B89=$AV88,$B89=$AT88,$B89=$AU88,$B89=$AW88,$B89=$AX88,$B89=$AY88,$B89=$AZ88,$B89=$BB88,$B89=$BC88,$B89=$BD88,$B89=$BE88,$B89=$BF88,$B89=$BG88,$B89=$BH88,$B89=$BI88,$B89=$BJ88,$B89=$BK88,$B89=$BL88,$B89=$BM88,$B89=$BN88,$B89=$BA88),BO88,BN88)</f>
        <v/>
      </c>
      <c r="BP89" t="str">
        <f ca="1">IF(OR($B89=$AV88,$B89=$AT88,$B89=$AU88,$B89=$AW88,$B89=$AX88,$B89=$AY88,$B89=$AZ88,$B89=$BB88,$B89=$BC88,$B89=$BD88,$B89=$BE88,$B89=$BF88,$B89=$BG88,$B89=$BH88,$B89=$BI88,$B89=$BJ88,$B89=$BK88,$B89=$BL88,$B89=$BM88,$B89=$BN88,$B89=$BO88,$B89=$BA88),BP88,BO88)</f>
        <v/>
      </c>
      <c r="BQ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IF(OR($B89=$AV88,$B89=$AT88,$B89=$AU88,$B89=$AW88,$B89=$AX88,$B89=$AY88,$B89=$AZ88,$B89=$BB88,$B89=$BC88,$B89=$BD88,$B89=$BE88,$B89=$BF88,$B89=$BG88,$B89=$BH88,$B89=$BI88,$B89=$BJ88,$B89=$BK88,$B89=$BL88,$B89=$BM88,$B89=$BN88,$B89=$BO88,$B89=$BP88,$B89=$BA88),BQ88,BP88)</f>
        <v/>
      </c>
      <c r="BR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A88),BR88,BQ88)</f>
        <v/>
      </c>
      <c r="BS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A88),BS88,BR88)</f>
        <v/>
      </c>
      <c r="BT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A88),BT88,BS88)</f>
        <v/>
      </c>
      <c r="BU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A88),BU88,BT88)</f>
        <v/>
      </c>
      <c r="BV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A88),BV88,BU88)</f>
        <v/>
      </c>
      <c r="BW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A88),BW88,BV88)</f>
        <v/>
      </c>
      <c r="BX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A88),BX88,BW88)</f>
        <v/>
      </c>
      <c r="BY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A88),BY88,BX88)</f>
        <v/>
      </c>
      <c r="BZ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A88),BZ88,BY88)</f>
        <v/>
      </c>
      <c r="CA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BA88),CA88,BZ88)</f>
        <v/>
      </c>
      <c r="CB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CA88,$B89=$BA88),CB88,CA88)</f>
        <v/>
      </c>
      <c r="CC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CA88,$B89=$CB88,$B89=$BA88),CC88,CB88)</f>
        <v/>
      </c>
      <c r="CD89" t="str">
        <f ca="1">IF(OR($B89=$AV88,$B89=$AT88,$B89=$AU88,$B89=$AW88,$B89=$AX88,$B89=$AY88,$B89=$AZ88,$B89=$BB88,$B89=$BC88,$B89=$BD88,$B89=$BE88,$B89=$BF88,$B89=$BG88,$B89=$BH88,$B89=$BI88,$B89=$BJ88,$B89=$BK88,$B89=$BL88,$B89=$BM88,$B89=$BN88,$B89=$BO88,$B89=$BP88,$B89=$BQ88,$B89=$BR88,$B89=$BS88,$B89=$BT88,$B89=$BU88,$B89=$BV88,$B89=$BW88,$B89=$BX88,$B89=$BY88,$B89=$BZ88,$B89=$CA88,$B89=$CB88,$B89=$CC88,$B89=$BA88),CD88,CC88)</f>
        <v/>
      </c>
      <c r="CH89">
        <f t="shared" ca="1" si="34"/>
        <v>85</v>
      </c>
      <c r="CI89" t="str">
        <f t="shared" ca="1" si="34"/>
        <v/>
      </c>
      <c r="CJ89">
        <f t="shared" ca="1" si="34"/>
        <v>77</v>
      </c>
      <c r="CK89" t="str">
        <f t="shared" ca="1" si="34"/>
        <v/>
      </c>
      <c r="CL89" t="str">
        <f t="shared" ca="1" si="34"/>
        <v/>
      </c>
      <c r="CM89" t="str">
        <f t="shared" ca="1" si="34"/>
        <v/>
      </c>
      <c r="CN89" t="str">
        <f t="shared" ca="1" si="34"/>
        <v/>
      </c>
      <c r="CO89">
        <f t="shared" ca="1" si="34"/>
        <v>82</v>
      </c>
      <c r="CP89">
        <f t="shared" ca="1" si="34"/>
        <v>83</v>
      </c>
      <c r="CQ89">
        <f t="shared" ca="1" si="34"/>
        <v>76</v>
      </c>
      <c r="CR89">
        <f t="shared" ca="1" si="36"/>
        <v>73</v>
      </c>
      <c r="CS89" t="str">
        <f t="shared" ca="1" si="36"/>
        <v/>
      </c>
      <c r="CT89">
        <f t="shared" ca="1" si="36"/>
        <v>79</v>
      </c>
      <c r="CU89" t="str">
        <f t="shared" ca="1" si="36"/>
        <v/>
      </c>
      <c r="CV89" t="str">
        <f t="shared" ca="1" si="36"/>
        <v/>
      </c>
      <c r="CW89" t="str">
        <f t="shared" ca="1" si="36"/>
        <v/>
      </c>
      <c r="CX89">
        <f t="shared" ca="1" si="36"/>
        <v>74</v>
      </c>
      <c r="CY89">
        <f t="shared" ca="1" si="36"/>
        <v>84</v>
      </c>
      <c r="CZ89">
        <f t="shared" ca="1" si="36"/>
        <v>81</v>
      </c>
      <c r="DA89" t="str">
        <f t="shared" ca="1" si="36"/>
        <v/>
      </c>
      <c r="DB89" t="str">
        <f t="shared" ca="1" si="36"/>
        <v/>
      </c>
      <c r="DC89" t="str">
        <f t="shared" ca="1" si="36"/>
        <v/>
      </c>
      <c r="DD89" t="str">
        <f t="shared" ca="1" si="36"/>
        <v/>
      </c>
      <c r="DE89" t="str">
        <f t="shared" ca="1" si="36"/>
        <v/>
      </c>
      <c r="DF89">
        <f t="shared" ca="1" si="36"/>
        <v>80</v>
      </c>
      <c r="DG89" t="str">
        <f t="shared" ca="1" si="36"/>
        <v/>
      </c>
      <c r="DH89" t="str">
        <f t="shared" ca="1" si="36"/>
        <v/>
      </c>
      <c r="DI89" t="str">
        <f t="shared" ca="1" si="36"/>
        <v/>
      </c>
      <c r="DJ89" t="str">
        <f t="shared" ca="1" si="36"/>
        <v/>
      </c>
      <c r="DK89">
        <f t="shared" ca="1" si="36"/>
        <v>78</v>
      </c>
      <c r="DL89">
        <f t="shared" ca="1" si="36"/>
        <v>75</v>
      </c>
      <c r="DM89" t="str">
        <f t="shared" ca="1" si="36"/>
        <v/>
      </c>
      <c r="DN89" t="str">
        <f t="shared" ca="1" si="36"/>
        <v/>
      </c>
      <c r="DO89" t="str">
        <f t="shared" ca="1" si="36"/>
        <v/>
      </c>
      <c r="DP89" t="str">
        <f t="shared" ca="1" si="36"/>
        <v/>
      </c>
      <c r="DQ89" t="str">
        <f t="shared" ca="1" si="36"/>
        <v/>
      </c>
      <c r="DR89" t="str">
        <f t="shared" ca="1" si="36"/>
        <v/>
      </c>
    </row>
    <row r="90" spans="1:122" x14ac:dyDescent="0.25">
      <c r="A90">
        <v>89</v>
      </c>
      <c r="C90" t="str">
        <f>IF(B90="","",LOOKUP(B90,$CH$1:$DR$1,CH89:DR89))</f>
        <v/>
      </c>
      <c r="G90" t="str">
        <f t="shared" si="27"/>
        <v/>
      </c>
      <c r="H90" t="str">
        <f t="shared" si="37"/>
        <v/>
      </c>
      <c r="I90" t="str">
        <f t="shared" si="37"/>
        <v/>
      </c>
      <c r="J90" t="str">
        <f t="shared" si="37"/>
        <v/>
      </c>
      <c r="K90" t="str">
        <f t="shared" si="37"/>
        <v/>
      </c>
      <c r="L90" t="str">
        <f t="shared" si="37"/>
        <v/>
      </c>
      <c r="M90" t="str">
        <f t="shared" si="37"/>
        <v/>
      </c>
      <c r="N90" t="str">
        <f t="shared" si="37"/>
        <v/>
      </c>
      <c r="O90" t="str">
        <f t="shared" si="37"/>
        <v/>
      </c>
      <c r="P90" t="str">
        <f t="shared" si="37"/>
        <v/>
      </c>
      <c r="Q90" t="str">
        <f t="shared" si="37"/>
        <v/>
      </c>
      <c r="R90" t="str">
        <f t="shared" si="37"/>
        <v/>
      </c>
      <c r="S90" t="str">
        <f t="shared" si="37"/>
        <v/>
      </c>
      <c r="T90" t="str">
        <f t="shared" si="37"/>
        <v/>
      </c>
      <c r="U90" t="str">
        <f t="shared" si="37"/>
        <v/>
      </c>
      <c r="V90" t="str">
        <f t="shared" si="37"/>
        <v/>
      </c>
      <c r="W90" t="str">
        <f t="shared" si="37"/>
        <v/>
      </c>
      <c r="X90" t="str">
        <f t="shared" si="35"/>
        <v/>
      </c>
      <c r="Y90" t="str">
        <f t="shared" si="35"/>
        <v/>
      </c>
      <c r="Z90" t="str">
        <f t="shared" si="35"/>
        <v/>
      </c>
      <c r="AA90" t="str">
        <f t="shared" si="35"/>
        <v/>
      </c>
      <c r="AB90" t="str">
        <f t="shared" si="35"/>
        <v/>
      </c>
      <c r="AC90" t="str">
        <f t="shared" si="35"/>
        <v/>
      </c>
      <c r="AD90" t="str">
        <f t="shared" si="35"/>
        <v/>
      </c>
      <c r="AE90" t="str">
        <f t="shared" si="35"/>
        <v/>
      </c>
      <c r="AF90" t="str">
        <f t="shared" si="35"/>
        <v/>
      </c>
      <c r="AG90" t="str">
        <f t="shared" si="35"/>
        <v/>
      </c>
      <c r="AH90" t="str">
        <f t="shared" si="35"/>
        <v/>
      </c>
      <c r="AI90" t="str">
        <f t="shared" si="35"/>
        <v/>
      </c>
      <c r="AJ90" t="str">
        <f t="shared" si="35"/>
        <v/>
      </c>
      <c r="AK90" t="str">
        <f t="shared" si="35"/>
        <v/>
      </c>
      <c r="AL90" t="str">
        <f t="shared" si="35"/>
        <v/>
      </c>
      <c r="AM90" t="str">
        <f t="shared" si="35"/>
        <v/>
      </c>
      <c r="AN90" t="str">
        <f t="shared" si="33"/>
        <v/>
      </c>
      <c r="AO90" t="str">
        <f t="shared" si="33"/>
        <v/>
      </c>
      <c r="AP90" t="str">
        <f t="shared" si="33"/>
        <v/>
      </c>
      <c r="AQ90" t="str">
        <f t="shared" si="33"/>
        <v/>
      </c>
      <c r="AR90" t="str">
        <f t="shared" si="33"/>
        <v/>
      </c>
      <c r="AT90">
        <f>B90</f>
        <v>0</v>
      </c>
      <c r="AU90">
        <f ca="1">IF($B90=$AT89,AU89,AT89)</f>
        <v>11</v>
      </c>
      <c r="AV90">
        <f ca="1">IF(OR($B90=$AT89,$B90=$AU89),AV89,AU89)</f>
        <v>17</v>
      </c>
      <c r="AW90">
        <f ca="1">IF(OR($B90=$AV89,$B90=$AT89,$B90=$AU89),AW89,AV89)</f>
        <v>31</v>
      </c>
      <c r="AX90">
        <f ca="1">IF(OR($B90=$AV89,$B90=$AT89,$B90=$AU89,$B90=$AW89),AX89,AW89)</f>
        <v>10</v>
      </c>
      <c r="AY90">
        <f ca="1">IF(OR($B90=$AV89,$B90=$AT89,$B90=$AU89,$B90=$AW89,$B90=$AX89),AY89,AX89)</f>
        <v>3</v>
      </c>
      <c r="AZ90">
        <f ca="1">IF(OR($B90=$AV89,$B90=$AT89,$B90=$AU89,$B90=$AW89,$B90=$AX89,$B90=$AY89),AZ89,AY89)</f>
        <v>30</v>
      </c>
      <c r="BA90">
        <f ca="1">IF(OR($B90=$AV89,$B90=$AT89,$B90=$AU89,$B90=$AW89,$B90=$AX89,$B90=$AY89,$B90=$AZ89),BA89,AZ89)</f>
        <v>13</v>
      </c>
      <c r="BB90">
        <f ca="1">IF(OR($B90=$AV89,$B90=$AT89,$B90=$AU89,$B90=$AW89,$B90=$AX89,$B90=$AY89,$B90=$AZ89,$B90=$BA89),BB89,BA89)</f>
        <v>25</v>
      </c>
      <c r="BC90">
        <f ca="1">IF(OR($B90=$AV89,$B90=$AT89,$B90=$AU89,$B90=$AW89,$B90=$AX89,$B90=$AY89,$B90=$AZ89,$B90=$BA89,$B90=$BB89),BC89,BB89)</f>
        <v>19</v>
      </c>
      <c r="BD90">
        <f ca="1">IF(OR($B90=$AV89,$B90=$AT89,$B90=$AU89,$B90=$AW89,$B90=$AX89,$B90=$AY89,$B90=$AZ89,$B90=$BB89,$B90=$BC89,$B90=$BA89),BD89,BC89)</f>
        <v>8</v>
      </c>
      <c r="BE90">
        <f ca="1">IF(OR($B90=$AV89,$B90=$AT89,$B90=$AU89,$B90=$AW89,$B90=$AX89,$B90=$AY89,$B90=$AZ89,$B90=$BB89,$B90=$BC89,$B90=$BD89,$B90=$BA89),BE89,BD89)</f>
        <v>9</v>
      </c>
      <c r="BF90">
        <f ca="1">IF(OR($B90=$AV89,$B90=$AT89,$B90=$AU89,$B90=$AW89,$B90=$AX89,$B90=$AY89,$B90=$AZ89,$B90=$BB89,$B90=$BC89,$B90=$BD89,$B90=$BE89,$B90=$BA89),BF89,BE89)</f>
        <v>18</v>
      </c>
      <c r="BG90">
        <f ca="1">IF(OR($B90=$AV89,$B90=$AT89,$B90=$AU89,$B90=$AW89,$B90=$AX89,$B90=$AY89,$B90=$AZ89,$B90=$BB89,$B90=$BC89,$B90=$BD89,$B90=$BE89,$B90=$BF89,$B90=$BA89),BG89,BF89)</f>
        <v>1</v>
      </c>
      <c r="BH90" t="str">
        <f ca="1">IF(OR($B90=$AV89,$B90=$AT89,$B90=$AU89,$B90=$AW89,$B90=$AX89,$B90=$AY89,$B90=$AZ89,$B90=$BB89,$B90=$BC89,$B90=$BD89,$B90=$BE89,$B90=$BF89,$B90=$BG89,$B90=$BA89),BH89,BG89)</f>
        <v/>
      </c>
      <c r="BI90" t="str">
        <f ca="1">IF(OR($B90=$AV89,$B90=$AT89,$B90=$AU89,$B90=$AW89,$B90=$AX89,$B90=$AY89,$B90=$AZ89,$B90=$BB89,$B90=$BC89,$B90=$BD89,$B90=$BE89,$B90=$BF89,$B90=$BG89,$B90=$BH89,$B90=$BA89),BI89,BH89)</f>
        <v/>
      </c>
      <c r="BJ90" t="str">
        <f ca="1">IF(OR($B90=$AV89,$B90=$AT89,$B90=$AU89,$B90=$AW89,$B90=$AX89,$B90=$AY89,$B90=$AZ89,$B90=$BB89,$B90=$BC89,$B90=$BD89,$B90=$BE89,$B90=$BF89,$B90=$BG89,$B90=$BH89,$B90=$BI89,$B90=$BA89),BJ89,BI89)</f>
        <v/>
      </c>
      <c r="BK90" t="str">
        <f ca="1">IF(OR($B90=$AV89,$B90=$AT89,$B90=$AU89,$B90=$AW89,$B90=$AX89,$B90=$AY89,$B90=$AZ89,$B90=$BB89,$B90=$BC89,$B90=$BD89,$B90=$BE89,$B90=$BF89,$B90=$BG89,$B90=$BH89,$B90=$BI89,$B90=$BJ89,$B90=$BA89),BK89,BJ89)</f>
        <v/>
      </c>
      <c r="BL90" t="str">
        <f ca="1">IF(OR($B90=$AV89,$B90=$AT89,$B90=$AU89,$B90=$AW89,$B90=$AX89,$B90=$AY89,$B90=$AZ89,$B90=$BB89,$B90=$BC89,$B90=$BD89,$B90=$BE89,$B90=$BF89,$B90=$BG89,$B90=$BH89,$B90=$BI89,$B90=$BJ89,$B90=$BK89,$B90=$BA89),BL89,BK89)</f>
        <v/>
      </c>
      <c r="BM90" t="str">
        <f ca="1">IF(OR($B90=$AV89,$B90=$AT89,$B90=$AU89,$B90=$AW89,$B90=$AX89,$B90=$AY89,$B90=$AZ89,$B90=$BB89,$B90=$BC89,$B90=$BD89,$B90=$BE89,$B90=$BF89,$B90=$BG89,$B90=$BH89,$B90=$BI89,$B90=$BJ89,$B90=$BK89,$B90=$BL89,$B90=$BA89),BM89,BL89)</f>
        <v/>
      </c>
      <c r="BN90" t="str">
        <f ca="1">IF(OR($B90=$AV89,$B90=$AT89,$B90=$AU89,$B90=$AW89,$B90=$AX89,$B90=$AY89,$B90=$AZ89,$B90=$BB89,$B90=$BC89,$B90=$BD89,$B90=$BE89,$B90=$BF89,$B90=$BG89,$B90=$BH89,$B90=$BI89,$B90=$BJ89,$B90=$BK89,$B90=$BL89,$B90=$BM89,$B90=$BA89),BN89,BM89)</f>
        <v/>
      </c>
      <c r="BO90" t="str">
        <f ca="1">IF(OR($B90=$AV89,$B90=$AT89,$B90=$AU89,$B90=$AW89,$B90=$AX89,$B90=$AY89,$B90=$AZ89,$B90=$BB89,$B90=$BC89,$B90=$BD89,$B90=$BE89,$B90=$BF89,$B90=$BG89,$B90=$BH89,$B90=$BI89,$B90=$BJ89,$B90=$BK89,$B90=$BL89,$B90=$BM89,$B90=$BN89,$B90=$BA89),BO89,BN89)</f>
        <v/>
      </c>
      <c r="BP90" t="str">
        <f ca="1">IF(OR($B90=$AV89,$B90=$AT89,$B90=$AU89,$B90=$AW89,$B90=$AX89,$B90=$AY89,$B90=$AZ89,$B90=$BB89,$B90=$BC89,$B90=$BD89,$B90=$BE89,$B90=$BF89,$B90=$BG89,$B90=$BH89,$B90=$BI89,$B90=$BJ89,$B90=$BK89,$B90=$BL89,$B90=$BM89,$B90=$BN89,$B90=$BO89,$B90=$BA89),BP89,BO89)</f>
        <v/>
      </c>
      <c r="BQ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IF(OR($B90=$AV89,$B90=$AT89,$B90=$AU89,$B90=$AW89,$B90=$AX89,$B90=$AY89,$B90=$AZ89,$B90=$BB89,$B90=$BC89,$B90=$BD89,$B90=$BE89,$B90=$BF89,$B90=$BG89,$B90=$BH89,$B90=$BI89,$B90=$BJ89,$B90=$BK89,$B90=$BL89,$B90=$BM89,$B90=$BN89,$B90=$BO89,$B90=$BP89,$B90=$BA89),BQ89,BP89)</f>
        <v/>
      </c>
      <c r="BR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A89),BR89,BQ89)</f>
        <v/>
      </c>
      <c r="BS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A89),BS89,BR89)</f>
        <v/>
      </c>
      <c r="BT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A89),BT89,BS89)</f>
        <v/>
      </c>
      <c r="BU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A89),BU89,BT89)</f>
        <v/>
      </c>
      <c r="BV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A89),BV89,BU89)</f>
        <v/>
      </c>
      <c r="BW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A89),BW89,BV89)</f>
        <v/>
      </c>
      <c r="BX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A89),BX89,BW89)</f>
        <v/>
      </c>
      <c r="BY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A89),BY89,BX89)</f>
        <v/>
      </c>
      <c r="BZ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A89),BZ89,BY89)</f>
        <v/>
      </c>
      <c r="CA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BA89),CA89,BZ89)</f>
        <v/>
      </c>
      <c r="CB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CA89,$B90=$BA89),CB89,CA89)</f>
        <v/>
      </c>
      <c r="CC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CA89,$B90=$CB89,$B90=$BA89),CC89,CB89)</f>
        <v/>
      </c>
      <c r="CD90" t="str">
        <f ca="1">IF(OR($B90=$AV89,$B90=$AT89,$B90=$AU89,$B90=$AW89,$B90=$AX89,$B90=$AY89,$B90=$AZ89,$B90=$BB89,$B90=$BC89,$B90=$BD89,$B90=$BE89,$B90=$BF89,$B90=$BG89,$B90=$BH89,$B90=$BI89,$B90=$BJ89,$B90=$BK89,$B90=$BL89,$B90=$BM89,$B90=$BN89,$B90=$BO89,$B90=$BP89,$B90=$BQ89,$B90=$BR89,$B90=$BS89,$B90=$BT89,$B90=$BU89,$B90=$BV89,$B90=$BW89,$B90=$BX89,$B90=$BY89,$B90=$BZ89,$B90=$CA89,$B90=$CB89,$B90=$CC89,$B90=$BA89),CD89,CC89)</f>
        <v/>
      </c>
      <c r="CH90">
        <f t="shared" ca="1" si="34"/>
        <v>86</v>
      </c>
      <c r="CI90" t="str">
        <f t="shared" ca="1" si="34"/>
        <v/>
      </c>
      <c r="CJ90">
        <f t="shared" ca="1" si="34"/>
        <v>78</v>
      </c>
      <c r="CK90" t="str">
        <f t="shared" ca="1" si="34"/>
        <v/>
      </c>
      <c r="CL90" t="str">
        <f t="shared" ca="1" si="34"/>
        <v/>
      </c>
      <c r="CM90" t="str">
        <f t="shared" ca="1" si="34"/>
        <v/>
      </c>
      <c r="CN90" t="str">
        <f t="shared" ca="1" si="34"/>
        <v/>
      </c>
      <c r="CO90">
        <f t="shared" ca="1" si="34"/>
        <v>83</v>
      </c>
      <c r="CP90">
        <f t="shared" ca="1" si="34"/>
        <v>84</v>
      </c>
      <c r="CQ90">
        <f t="shared" ca="1" si="34"/>
        <v>77</v>
      </c>
      <c r="CR90">
        <f t="shared" ca="1" si="36"/>
        <v>74</v>
      </c>
      <c r="CS90" t="str">
        <f t="shared" ca="1" si="36"/>
        <v/>
      </c>
      <c r="CT90">
        <f t="shared" ca="1" si="36"/>
        <v>80</v>
      </c>
      <c r="CU90" t="str">
        <f t="shared" ca="1" si="36"/>
        <v/>
      </c>
      <c r="CV90" t="str">
        <f t="shared" ca="1" si="36"/>
        <v/>
      </c>
      <c r="CW90" t="str">
        <f t="shared" ca="1" si="36"/>
        <v/>
      </c>
      <c r="CX90">
        <f t="shared" ca="1" si="36"/>
        <v>75</v>
      </c>
      <c r="CY90">
        <f t="shared" ca="1" si="36"/>
        <v>85</v>
      </c>
      <c r="CZ90">
        <f t="shared" ca="1" si="36"/>
        <v>82</v>
      </c>
      <c r="DA90" t="str">
        <f t="shared" ca="1" si="36"/>
        <v/>
      </c>
      <c r="DB90" t="str">
        <f t="shared" ca="1" si="36"/>
        <v/>
      </c>
      <c r="DC90" t="str">
        <f t="shared" ca="1" si="36"/>
        <v/>
      </c>
      <c r="DD90" t="str">
        <f t="shared" ca="1" si="36"/>
        <v/>
      </c>
      <c r="DE90" t="str">
        <f t="shared" ca="1" si="36"/>
        <v/>
      </c>
      <c r="DF90">
        <f t="shared" ca="1" si="36"/>
        <v>81</v>
      </c>
      <c r="DG90" t="str">
        <f t="shared" ca="1" si="36"/>
        <v/>
      </c>
      <c r="DH90" t="str">
        <f t="shared" ca="1" si="36"/>
        <v/>
      </c>
      <c r="DI90" t="str">
        <f t="shared" ca="1" si="36"/>
        <v/>
      </c>
      <c r="DJ90" t="str">
        <f t="shared" ca="1" si="36"/>
        <v/>
      </c>
      <c r="DK90">
        <f t="shared" ca="1" si="36"/>
        <v>79</v>
      </c>
      <c r="DL90">
        <f t="shared" ca="1" si="36"/>
        <v>76</v>
      </c>
      <c r="DM90" t="str">
        <f t="shared" ca="1" si="36"/>
        <v/>
      </c>
      <c r="DN90" t="str">
        <f t="shared" ca="1" si="36"/>
        <v/>
      </c>
      <c r="DO90" t="str">
        <f t="shared" ca="1" si="36"/>
        <v/>
      </c>
      <c r="DP90" t="str">
        <f t="shared" ca="1" si="36"/>
        <v/>
      </c>
      <c r="DQ90" t="str">
        <f t="shared" ca="1" si="36"/>
        <v/>
      </c>
      <c r="DR90" t="str">
        <f t="shared" ca="1" si="36"/>
        <v/>
      </c>
    </row>
    <row r="91" spans="1:122" x14ac:dyDescent="0.25">
      <c r="A91">
        <v>90</v>
      </c>
      <c r="C91" t="str">
        <f>IF(B91="","",LOOKUP(B91,$CH$1:$DR$1,CH90:DR90))</f>
        <v/>
      </c>
      <c r="G91" t="str">
        <f t="shared" si="27"/>
        <v/>
      </c>
      <c r="H91" t="str">
        <f t="shared" si="37"/>
        <v/>
      </c>
      <c r="I91" t="str">
        <f t="shared" si="37"/>
        <v/>
      </c>
      <c r="J91" t="str">
        <f t="shared" si="37"/>
        <v/>
      </c>
      <c r="K91" t="str">
        <f t="shared" si="37"/>
        <v/>
      </c>
      <c r="L91" t="str">
        <f t="shared" si="37"/>
        <v/>
      </c>
      <c r="M91" t="str">
        <f t="shared" si="37"/>
        <v/>
      </c>
      <c r="N91" t="str">
        <f t="shared" si="37"/>
        <v/>
      </c>
      <c r="O91" t="str">
        <f t="shared" si="37"/>
        <v/>
      </c>
      <c r="P91" t="str">
        <f t="shared" si="37"/>
        <v/>
      </c>
      <c r="Q91" t="str">
        <f t="shared" si="37"/>
        <v/>
      </c>
      <c r="R91" t="str">
        <f t="shared" si="37"/>
        <v/>
      </c>
      <c r="S91" t="str">
        <f t="shared" si="37"/>
        <v/>
      </c>
      <c r="T91" t="str">
        <f t="shared" si="37"/>
        <v/>
      </c>
      <c r="U91" t="str">
        <f t="shared" si="37"/>
        <v/>
      </c>
      <c r="V91" t="str">
        <f t="shared" si="37"/>
        <v/>
      </c>
      <c r="W91" t="str">
        <f t="shared" si="37"/>
        <v/>
      </c>
      <c r="X91" t="str">
        <f t="shared" si="35"/>
        <v/>
      </c>
      <c r="Y91" t="str">
        <f t="shared" si="35"/>
        <v/>
      </c>
      <c r="Z91" t="str">
        <f t="shared" si="35"/>
        <v/>
      </c>
      <c r="AA91" t="str">
        <f t="shared" si="35"/>
        <v/>
      </c>
      <c r="AB91" t="str">
        <f t="shared" si="35"/>
        <v/>
      </c>
      <c r="AC91" t="str">
        <f t="shared" si="35"/>
        <v/>
      </c>
      <c r="AD91" t="str">
        <f t="shared" si="35"/>
        <v/>
      </c>
      <c r="AE91" t="str">
        <f t="shared" si="35"/>
        <v/>
      </c>
      <c r="AF91" t="str">
        <f t="shared" si="35"/>
        <v/>
      </c>
      <c r="AG91" t="str">
        <f t="shared" si="35"/>
        <v/>
      </c>
      <c r="AH91" t="str">
        <f t="shared" si="35"/>
        <v/>
      </c>
      <c r="AI91" t="str">
        <f t="shared" si="35"/>
        <v/>
      </c>
      <c r="AJ91" t="str">
        <f t="shared" si="35"/>
        <v/>
      </c>
      <c r="AK91" t="str">
        <f t="shared" si="35"/>
        <v/>
      </c>
      <c r="AL91" t="str">
        <f t="shared" si="35"/>
        <v/>
      </c>
      <c r="AM91" t="str">
        <f t="shared" si="35"/>
        <v/>
      </c>
      <c r="AN91" t="str">
        <f t="shared" si="33"/>
        <v/>
      </c>
      <c r="AO91" t="str">
        <f t="shared" si="33"/>
        <v/>
      </c>
      <c r="AP91" t="str">
        <f t="shared" si="33"/>
        <v/>
      </c>
      <c r="AQ91" t="str">
        <f t="shared" si="33"/>
        <v/>
      </c>
      <c r="AR91" t="str">
        <f t="shared" si="33"/>
        <v/>
      </c>
      <c r="AT91">
        <f>B91</f>
        <v>0</v>
      </c>
      <c r="AU91">
        <f ca="1">IF($B91=$AT90,AU90,AT90)</f>
        <v>11</v>
      </c>
      <c r="AV91">
        <f ca="1">IF(OR($B91=$AT90,$B91=$AU90),AV90,AU90)</f>
        <v>17</v>
      </c>
      <c r="AW91">
        <f ca="1">IF(OR($B91=$AV90,$B91=$AT90,$B91=$AU90),AW90,AV90)</f>
        <v>31</v>
      </c>
      <c r="AX91">
        <f ca="1">IF(OR($B91=$AV90,$B91=$AT90,$B91=$AU90,$B91=$AW90),AX90,AW90)</f>
        <v>10</v>
      </c>
      <c r="AY91">
        <f ca="1">IF(OR($B91=$AV90,$B91=$AT90,$B91=$AU90,$B91=$AW90,$B91=$AX90),AY90,AX90)</f>
        <v>3</v>
      </c>
      <c r="AZ91">
        <f ca="1">IF(OR($B91=$AV90,$B91=$AT90,$B91=$AU90,$B91=$AW90,$B91=$AX90,$B91=$AY90),AZ90,AY90)</f>
        <v>30</v>
      </c>
      <c r="BA91">
        <f ca="1">IF(OR($B91=$AV90,$B91=$AT90,$B91=$AU90,$B91=$AW90,$B91=$AX90,$B91=$AY90,$B91=$AZ90),BA90,AZ90)</f>
        <v>13</v>
      </c>
      <c r="BB91">
        <f ca="1">IF(OR($B91=$AV90,$B91=$AT90,$B91=$AU90,$B91=$AW90,$B91=$AX90,$B91=$AY90,$B91=$AZ90,$B91=$BA90),BB90,BA90)</f>
        <v>25</v>
      </c>
      <c r="BC91">
        <f ca="1">IF(OR($B91=$AV90,$B91=$AT90,$B91=$AU90,$B91=$AW90,$B91=$AX90,$B91=$AY90,$B91=$AZ90,$B91=$BA90,$B91=$BB90),BC90,BB90)</f>
        <v>19</v>
      </c>
      <c r="BD91">
        <f ca="1">IF(OR($B91=$AV90,$B91=$AT90,$B91=$AU90,$B91=$AW90,$B91=$AX90,$B91=$AY90,$B91=$AZ90,$B91=$BB90,$B91=$BC90,$B91=$BA90),BD90,BC90)</f>
        <v>8</v>
      </c>
      <c r="BE91">
        <f ca="1">IF(OR($B91=$AV90,$B91=$AT90,$B91=$AU90,$B91=$AW90,$B91=$AX90,$B91=$AY90,$B91=$AZ90,$B91=$BB90,$B91=$BC90,$B91=$BD90,$B91=$BA90),BE90,BD90)</f>
        <v>9</v>
      </c>
      <c r="BF91">
        <f ca="1">IF(OR($B91=$AV90,$B91=$AT90,$B91=$AU90,$B91=$AW90,$B91=$AX90,$B91=$AY90,$B91=$AZ90,$B91=$BB90,$B91=$BC90,$B91=$BD90,$B91=$BE90,$B91=$BA90),BF90,BE90)</f>
        <v>18</v>
      </c>
      <c r="BG91">
        <f ca="1">IF(OR($B91=$AV90,$B91=$AT90,$B91=$AU90,$B91=$AW90,$B91=$AX90,$B91=$AY90,$B91=$AZ90,$B91=$BB90,$B91=$BC90,$B91=$BD90,$B91=$BE90,$B91=$BF90,$B91=$BA90),BG90,BF90)</f>
        <v>1</v>
      </c>
      <c r="BH91" t="str">
        <f ca="1">IF(OR($B91=$AV90,$B91=$AT90,$B91=$AU90,$B91=$AW90,$B91=$AX90,$B91=$AY90,$B91=$AZ90,$B91=$BB90,$B91=$BC90,$B91=$BD90,$B91=$BE90,$B91=$BF90,$B91=$BG90,$B91=$BA90),BH90,BG90)</f>
        <v/>
      </c>
      <c r="BI91" t="str">
        <f ca="1">IF(OR($B91=$AV90,$B91=$AT90,$B91=$AU90,$B91=$AW90,$B91=$AX90,$B91=$AY90,$B91=$AZ90,$B91=$BB90,$B91=$BC90,$B91=$BD90,$B91=$BE90,$B91=$BF90,$B91=$BG90,$B91=$BH90,$B91=$BA90),BI90,BH90)</f>
        <v/>
      </c>
      <c r="BJ91" t="str">
        <f ca="1">IF(OR($B91=$AV90,$B91=$AT90,$B91=$AU90,$B91=$AW90,$B91=$AX90,$B91=$AY90,$B91=$AZ90,$B91=$BB90,$B91=$BC90,$B91=$BD90,$B91=$BE90,$B91=$BF90,$B91=$BG90,$B91=$BH90,$B91=$BI90,$B91=$BA90),BJ90,BI90)</f>
        <v/>
      </c>
      <c r="BK91" t="str">
        <f ca="1">IF(OR($B91=$AV90,$B91=$AT90,$B91=$AU90,$B91=$AW90,$B91=$AX90,$B91=$AY90,$B91=$AZ90,$B91=$BB90,$B91=$BC90,$B91=$BD90,$B91=$BE90,$B91=$BF90,$B91=$BG90,$B91=$BH90,$B91=$BI90,$B91=$BJ90,$B91=$BA90),BK90,BJ90)</f>
        <v/>
      </c>
      <c r="BL91" t="str">
        <f ca="1">IF(OR($B91=$AV90,$B91=$AT90,$B91=$AU90,$B91=$AW90,$B91=$AX90,$B91=$AY90,$B91=$AZ90,$B91=$BB90,$B91=$BC90,$B91=$BD90,$B91=$BE90,$B91=$BF90,$B91=$BG90,$B91=$BH90,$B91=$BI90,$B91=$BJ90,$B91=$BK90,$B91=$BA90),BL90,BK90)</f>
        <v/>
      </c>
      <c r="BM91" t="str">
        <f ca="1">IF(OR($B91=$AV90,$B91=$AT90,$B91=$AU90,$B91=$AW90,$B91=$AX90,$B91=$AY90,$B91=$AZ90,$B91=$BB90,$B91=$BC90,$B91=$BD90,$B91=$BE90,$B91=$BF90,$B91=$BG90,$B91=$BH90,$B91=$BI90,$B91=$BJ90,$B91=$BK90,$B91=$BL90,$B91=$BA90),BM90,BL90)</f>
        <v/>
      </c>
      <c r="BN91" t="str">
        <f ca="1">IF(OR($B91=$AV90,$B91=$AT90,$B91=$AU90,$B91=$AW90,$B91=$AX90,$B91=$AY90,$B91=$AZ90,$B91=$BB90,$B91=$BC90,$B91=$BD90,$B91=$BE90,$B91=$BF90,$B91=$BG90,$B91=$BH90,$B91=$BI90,$B91=$BJ90,$B91=$BK90,$B91=$BL90,$B91=$BM90,$B91=$BA90),BN90,BM90)</f>
        <v/>
      </c>
      <c r="BO91" t="str">
        <f ca="1">IF(OR($B91=$AV90,$B91=$AT90,$B91=$AU90,$B91=$AW90,$B91=$AX90,$B91=$AY90,$B91=$AZ90,$B91=$BB90,$B91=$BC90,$B91=$BD90,$B91=$BE90,$B91=$BF90,$B91=$BG90,$B91=$BH90,$B91=$BI90,$B91=$BJ90,$B91=$BK90,$B91=$BL90,$B91=$BM90,$B91=$BN90,$B91=$BA90),BO90,BN90)</f>
        <v/>
      </c>
      <c r="BP91" t="str">
        <f ca="1">IF(OR($B91=$AV90,$B91=$AT90,$B91=$AU90,$B91=$AW90,$B91=$AX90,$B91=$AY90,$B91=$AZ90,$B91=$BB90,$B91=$BC90,$B91=$BD90,$B91=$BE90,$B91=$BF90,$B91=$BG90,$B91=$BH90,$B91=$BI90,$B91=$BJ90,$B91=$BK90,$B91=$BL90,$B91=$BM90,$B91=$BN90,$B91=$BO90,$B91=$BA90),BP90,BO90)</f>
        <v/>
      </c>
      <c r="BQ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IF(OR($B91=$AV90,$B91=$AT90,$B91=$AU90,$B91=$AW90,$B91=$AX90,$B91=$AY90,$B91=$AZ90,$B91=$BB90,$B91=$BC90,$B91=$BD90,$B91=$BE90,$B91=$BF90,$B91=$BG90,$B91=$BH90,$B91=$BI90,$B91=$BJ90,$B91=$BK90,$B91=$BL90,$B91=$BM90,$B91=$BN90,$B91=$BO90,$B91=$BP90,$B91=$BA90),BQ90,BP90)</f>
        <v/>
      </c>
      <c r="BR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A90),BR90,BQ90)</f>
        <v/>
      </c>
      <c r="BS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A90),BS90,BR90)</f>
        <v/>
      </c>
      <c r="BT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A90),BT90,BS90)</f>
        <v/>
      </c>
      <c r="BU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A90),BU90,BT90)</f>
        <v/>
      </c>
      <c r="BV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A90),BV90,BU90)</f>
        <v/>
      </c>
      <c r="BW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A90),BW90,BV90)</f>
        <v/>
      </c>
      <c r="BX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A90),BX90,BW90)</f>
        <v/>
      </c>
      <c r="BY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A90),BY90,BX90)</f>
        <v/>
      </c>
      <c r="BZ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A90),BZ90,BY90)</f>
        <v/>
      </c>
      <c r="CA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BA90),CA90,BZ90)</f>
        <v/>
      </c>
      <c r="CB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CA90,$B91=$BA90),CB90,CA90)</f>
        <v/>
      </c>
      <c r="CC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CA90,$B91=$CB90,$B91=$BA90),CC90,CB90)</f>
        <v/>
      </c>
      <c r="CD91" t="str">
        <f ca="1">IF(OR($B91=$AV90,$B91=$AT90,$B91=$AU90,$B91=$AW90,$B91=$AX90,$B91=$AY90,$B91=$AZ90,$B91=$BB90,$B91=$BC90,$B91=$BD90,$B91=$BE90,$B91=$BF90,$B91=$BG90,$B91=$BH90,$B91=$BI90,$B91=$BJ90,$B91=$BK90,$B91=$BL90,$B91=$BM90,$B91=$BN90,$B91=$BO90,$B91=$BP90,$B91=$BQ90,$B91=$BR90,$B91=$BS90,$B91=$BT90,$B91=$BU90,$B91=$BV90,$B91=$BW90,$B91=$BX90,$B91=$BY90,$B91=$BZ90,$B91=$CA90,$B91=$CB90,$B91=$CC90,$B91=$BA90),CD90,CC90)</f>
        <v/>
      </c>
      <c r="CH91">
        <f t="shared" ca="1" si="34"/>
        <v>87</v>
      </c>
      <c r="CI91" t="str">
        <f t="shared" ca="1" si="34"/>
        <v/>
      </c>
      <c r="CJ91">
        <f t="shared" ca="1" si="34"/>
        <v>79</v>
      </c>
      <c r="CK91" t="str">
        <f t="shared" ca="1" si="34"/>
        <v/>
      </c>
      <c r="CL91" t="str">
        <f t="shared" ca="1" si="34"/>
        <v/>
      </c>
      <c r="CM91" t="str">
        <f t="shared" ca="1" si="34"/>
        <v/>
      </c>
      <c r="CN91" t="str">
        <f t="shared" ca="1" si="34"/>
        <v/>
      </c>
      <c r="CO91">
        <f t="shared" ca="1" si="34"/>
        <v>84</v>
      </c>
      <c r="CP91">
        <f t="shared" ca="1" si="34"/>
        <v>85</v>
      </c>
      <c r="CQ91">
        <f t="shared" ca="1" si="34"/>
        <v>78</v>
      </c>
      <c r="CR91">
        <f t="shared" ca="1" si="36"/>
        <v>75</v>
      </c>
      <c r="CS91" t="str">
        <f t="shared" ca="1" si="36"/>
        <v/>
      </c>
      <c r="CT91">
        <f t="shared" ca="1" si="36"/>
        <v>81</v>
      </c>
      <c r="CU91" t="str">
        <f t="shared" ca="1" si="36"/>
        <v/>
      </c>
      <c r="CV91" t="str">
        <f t="shared" ca="1" si="36"/>
        <v/>
      </c>
      <c r="CW91" t="str">
        <f t="shared" ca="1" si="36"/>
        <v/>
      </c>
      <c r="CX91">
        <f t="shared" ca="1" si="36"/>
        <v>76</v>
      </c>
      <c r="CY91">
        <f t="shared" ca="1" si="36"/>
        <v>86</v>
      </c>
      <c r="CZ91">
        <f t="shared" ca="1" si="36"/>
        <v>83</v>
      </c>
      <c r="DA91" t="str">
        <f t="shared" ca="1" si="36"/>
        <v/>
      </c>
      <c r="DB91" t="str">
        <f t="shared" ca="1" si="36"/>
        <v/>
      </c>
      <c r="DC91" t="str">
        <f t="shared" ca="1" si="36"/>
        <v/>
      </c>
      <c r="DD91" t="str">
        <f t="shared" ca="1" si="36"/>
        <v/>
      </c>
      <c r="DE91" t="str">
        <f t="shared" ca="1" si="36"/>
        <v/>
      </c>
      <c r="DF91">
        <f t="shared" ca="1" si="36"/>
        <v>82</v>
      </c>
      <c r="DG91" t="str">
        <f t="shared" ca="1" si="36"/>
        <v/>
      </c>
      <c r="DH91" t="str">
        <f t="shared" ca="1" si="36"/>
        <v/>
      </c>
      <c r="DI91" t="str">
        <f t="shared" ca="1" si="36"/>
        <v/>
      </c>
      <c r="DJ91" t="str">
        <f t="shared" ca="1" si="36"/>
        <v/>
      </c>
      <c r="DK91">
        <f t="shared" ca="1" si="36"/>
        <v>80</v>
      </c>
      <c r="DL91">
        <f t="shared" ca="1" si="36"/>
        <v>77</v>
      </c>
      <c r="DM91" t="str">
        <f t="shared" ca="1" si="36"/>
        <v/>
      </c>
      <c r="DN91" t="str">
        <f t="shared" ca="1" si="36"/>
        <v/>
      </c>
      <c r="DO91" t="str">
        <f t="shared" ca="1" si="36"/>
        <v/>
      </c>
      <c r="DP91" t="str">
        <f t="shared" ca="1" si="36"/>
        <v/>
      </c>
      <c r="DQ91" t="str">
        <f t="shared" ca="1" si="36"/>
        <v/>
      </c>
      <c r="DR91" t="str">
        <f t="shared" ca="1" si="36"/>
        <v/>
      </c>
    </row>
    <row r="92" spans="1:122" x14ac:dyDescent="0.25">
      <c r="A92">
        <v>91</v>
      </c>
      <c r="C92" t="str">
        <f>IF(B92="","",LOOKUP(B92,$CH$1:$DR$1,CH91:DR91))</f>
        <v/>
      </c>
      <c r="G92" t="str">
        <f t="shared" si="27"/>
        <v/>
      </c>
      <c r="H92" t="str">
        <f t="shared" si="37"/>
        <v/>
      </c>
      <c r="I92" t="str">
        <f t="shared" si="37"/>
        <v/>
      </c>
      <c r="J92" t="str">
        <f t="shared" si="37"/>
        <v/>
      </c>
      <c r="K92" t="str">
        <f t="shared" si="37"/>
        <v/>
      </c>
      <c r="L92" t="str">
        <f t="shared" si="37"/>
        <v/>
      </c>
      <c r="M92" t="str">
        <f t="shared" si="37"/>
        <v/>
      </c>
      <c r="N92" t="str">
        <f t="shared" si="37"/>
        <v/>
      </c>
      <c r="O92" t="str">
        <f t="shared" si="37"/>
        <v/>
      </c>
      <c r="P92" t="str">
        <f t="shared" si="37"/>
        <v/>
      </c>
      <c r="Q92" t="str">
        <f t="shared" si="37"/>
        <v/>
      </c>
      <c r="R92" t="str">
        <f t="shared" si="37"/>
        <v/>
      </c>
      <c r="S92" t="str">
        <f t="shared" si="37"/>
        <v/>
      </c>
      <c r="T92" t="str">
        <f t="shared" si="37"/>
        <v/>
      </c>
      <c r="U92" t="str">
        <f t="shared" si="37"/>
        <v/>
      </c>
      <c r="V92" t="str">
        <f t="shared" si="37"/>
        <v/>
      </c>
      <c r="W92" t="str">
        <f t="shared" si="37"/>
        <v/>
      </c>
      <c r="X92" t="str">
        <f t="shared" si="35"/>
        <v/>
      </c>
      <c r="Y92" t="str">
        <f t="shared" si="35"/>
        <v/>
      </c>
      <c r="Z92" t="str">
        <f t="shared" si="35"/>
        <v/>
      </c>
      <c r="AA92" t="str">
        <f t="shared" si="35"/>
        <v/>
      </c>
      <c r="AB92" t="str">
        <f t="shared" si="35"/>
        <v/>
      </c>
      <c r="AC92" t="str">
        <f t="shared" si="35"/>
        <v/>
      </c>
      <c r="AD92" t="str">
        <f t="shared" si="35"/>
        <v/>
      </c>
      <c r="AE92" t="str">
        <f t="shared" si="35"/>
        <v/>
      </c>
      <c r="AF92" t="str">
        <f t="shared" si="35"/>
        <v/>
      </c>
      <c r="AG92" t="str">
        <f t="shared" si="35"/>
        <v/>
      </c>
      <c r="AH92" t="str">
        <f t="shared" si="35"/>
        <v/>
      </c>
      <c r="AI92" t="str">
        <f t="shared" si="35"/>
        <v/>
      </c>
      <c r="AJ92" t="str">
        <f t="shared" si="35"/>
        <v/>
      </c>
      <c r="AK92" t="str">
        <f t="shared" si="35"/>
        <v/>
      </c>
      <c r="AL92" t="str">
        <f t="shared" si="35"/>
        <v/>
      </c>
      <c r="AM92" t="str">
        <f t="shared" si="35"/>
        <v/>
      </c>
      <c r="AN92" t="str">
        <f t="shared" si="33"/>
        <v/>
      </c>
      <c r="AO92" t="str">
        <f t="shared" si="33"/>
        <v/>
      </c>
      <c r="AP92" t="str">
        <f t="shared" si="33"/>
        <v/>
      </c>
      <c r="AQ92" t="str">
        <f t="shared" si="33"/>
        <v/>
      </c>
      <c r="AR92" t="str">
        <f t="shared" si="33"/>
        <v/>
      </c>
      <c r="AT92">
        <f>B92</f>
        <v>0</v>
      </c>
      <c r="AU92">
        <f ca="1">IF($B92=$AT91,AU91,AT91)</f>
        <v>11</v>
      </c>
      <c r="AV92">
        <f ca="1">IF(OR($B92=$AT91,$B92=$AU91),AV91,AU91)</f>
        <v>17</v>
      </c>
      <c r="AW92">
        <f ca="1">IF(OR($B92=$AV91,$B92=$AT91,$B92=$AU91),AW91,AV91)</f>
        <v>31</v>
      </c>
      <c r="AX92">
        <f ca="1">IF(OR($B92=$AV91,$B92=$AT91,$B92=$AU91,$B92=$AW91),AX91,AW91)</f>
        <v>10</v>
      </c>
      <c r="AY92">
        <f ca="1">IF(OR($B92=$AV91,$B92=$AT91,$B92=$AU91,$B92=$AW91,$B92=$AX91),AY91,AX91)</f>
        <v>3</v>
      </c>
      <c r="AZ92">
        <f ca="1">IF(OR($B92=$AV91,$B92=$AT91,$B92=$AU91,$B92=$AW91,$B92=$AX91,$B92=$AY91),AZ91,AY91)</f>
        <v>30</v>
      </c>
      <c r="BA92">
        <f ca="1">IF(OR($B92=$AV91,$B92=$AT91,$B92=$AU91,$B92=$AW91,$B92=$AX91,$B92=$AY91,$B92=$AZ91),BA91,AZ91)</f>
        <v>13</v>
      </c>
      <c r="BB92">
        <f ca="1">IF(OR($B92=$AV91,$B92=$AT91,$B92=$AU91,$B92=$AW91,$B92=$AX91,$B92=$AY91,$B92=$AZ91,$B92=$BA91),BB91,BA91)</f>
        <v>25</v>
      </c>
      <c r="BC92">
        <f ca="1">IF(OR($B92=$AV91,$B92=$AT91,$B92=$AU91,$B92=$AW91,$B92=$AX91,$B92=$AY91,$B92=$AZ91,$B92=$BA91,$B92=$BB91),BC91,BB91)</f>
        <v>19</v>
      </c>
      <c r="BD92">
        <f ca="1">IF(OR($B92=$AV91,$B92=$AT91,$B92=$AU91,$B92=$AW91,$B92=$AX91,$B92=$AY91,$B92=$AZ91,$B92=$BB91,$B92=$BC91,$B92=$BA91),BD91,BC91)</f>
        <v>8</v>
      </c>
      <c r="BE92">
        <f ca="1">IF(OR($B92=$AV91,$B92=$AT91,$B92=$AU91,$B92=$AW91,$B92=$AX91,$B92=$AY91,$B92=$AZ91,$B92=$BB91,$B92=$BC91,$B92=$BD91,$B92=$BA91),BE91,BD91)</f>
        <v>9</v>
      </c>
      <c r="BF92">
        <f ca="1">IF(OR($B92=$AV91,$B92=$AT91,$B92=$AU91,$B92=$AW91,$B92=$AX91,$B92=$AY91,$B92=$AZ91,$B92=$BB91,$B92=$BC91,$B92=$BD91,$B92=$BE91,$B92=$BA91),BF91,BE91)</f>
        <v>18</v>
      </c>
      <c r="BG92">
        <f ca="1">IF(OR($B92=$AV91,$B92=$AT91,$B92=$AU91,$B92=$AW91,$B92=$AX91,$B92=$AY91,$B92=$AZ91,$B92=$BB91,$B92=$BC91,$B92=$BD91,$B92=$BE91,$B92=$BF91,$B92=$BA91),BG91,BF91)</f>
        <v>1</v>
      </c>
      <c r="BH92" t="str">
        <f ca="1">IF(OR($B92=$AV91,$B92=$AT91,$B92=$AU91,$B92=$AW91,$B92=$AX91,$B92=$AY91,$B92=$AZ91,$B92=$BB91,$B92=$BC91,$B92=$BD91,$B92=$BE91,$B92=$BF91,$B92=$BG91,$B92=$BA91),BH91,BG91)</f>
        <v/>
      </c>
      <c r="BI92" t="str">
        <f ca="1">IF(OR($B92=$AV91,$B92=$AT91,$B92=$AU91,$B92=$AW91,$B92=$AX91,$B92=$AY91,$B92=$AZ91,$B92=$BB91,$B92=$BC91,$B92=$BD91,$B92=$BE91,$B92=$BF91,$B92=$BG91,$B92=$BH91,$B92=$BA91),BI91,BH91)</f>
        <v/>
      </c>
      <c r="BJ92" t="str">
        <f ca="1">IF(OR($B92=$AV91,$B92=$AT91,$B92=$AU91,$B92=$AW91,$B92=$AX91,$B92=$AY91,$B92=$AZ91,$B92=$BB91,$B92=$BC91,$B92=$BD91,$B92=$BE91,$B92=$BF91,$B92=$BG91,$B92=$BH91,$B92=$BI91,$B92=$BA91),BJ91,BI91)</f>
        <v/>
      </c>
      <c r="BK92" t="str">
        <f ca="1">IF(OR($B92=$AV91,$B92=$AT91,$B92=$AU91,$B92=$AW91,$B92=$AX91,$B92=$AY91,$B92=$AZ91,$B92=$BB91,$B92=$BC91,$B92=$BD91,$B92=$BE91,$B92=$BF91,$B92=$BG91,$B92=$BH91,$B92=$BI91,$B92=$BJ91,$B92=$BA91),BK91,BJ91)</f>
        <v/>
      </c>
      <c r="BL92" t="str">
        <f ca="1">IF(OR($B92=$AV91,$B92=$AT91,$B92=$AU91,$B92=$AW91,$B92=$AX91,$B92=$AY91,$B92=$AZ91,$B92=$BB91,$B92=$BC91,$B92=$BD91,$B92=$BE91,$B92=$BF91,$B92=$BG91,$B92=$BH91,$B92=$BI91,$B92=$BJ91,$B92=$BK91,$B92=$BA91),BL91,BK91)</f>
        <v/>
      </c>
      <c r="BM92" t="str">
        <f ca="1">IF(OR($B92=$AV91,$B92=$AT91,$B92=$AU91,$B92=$AW91,$B92=$AX91,$B92=$AY91,$B92=$AZ91,$B92=$BB91,$B92=$BC91,$B92=$BD91,$B92=$BE91,$B92=$BF91,$B92=$BG91,$B92=$BH91,$B92=$BI91,$B92=$BJ91,$B92=$BK91,$B92=$BL91,$B92=$BA91),BM91,BL91)</f>
        <v/>
      </c>
      <c r="BN92" t="str">
        <f ca="1">IF(OR($B92=$AV91,$B92=$AT91,$B92=$AU91,$B92=$AW91,$B92=$AX91,$B92=$AY91,$B92=$AZ91,$B92=$BB91,$B92=$BC91,$B92=$BD91,$B92=$BE91,$B92=$BF91,$B92=$BG91,$B92=$BH91,$B92=$BI91,$B92=$BJ91,$B92=$BK91,$B92=$BL91,$B92=$BM91,$B92=$BA91),BN91,BM91)</f>
        <v/>
      </c>
      <c r="BO92" t="str">
        <f ca="1">IF(OR($B92=$AV91,$B92=$AT91,$B92=$AU91,$B92=$AW91,$B92=$AX91,$B92=$AY91,$B92=$AZ91,$B92=$BB91,$B92=$BC91,$B92=$BD91,$B92=$BE91,$B92=$BF91,$B92=$BG91,$B92=$BH91,$B92=$BI91,$B92=$BJ91,$B92=$BK91,$B92=$BL91,$B92=$BM91,$B92=$BN91,$B92=$BA91),BO91,BN91)</f>
        <v/>
      </c>
      <c r="BP92" t="str">
        <f ca="1">IF(OR($B92=$AV91,$B92=$AT91,$B92=$AU91,$B92=$AW91,$B92=$AX91,$B92=$AY91,$B92=$AZ91,$B92=$BB91,$B92=$BC91,$B92=$BD91,$B92=$BE91,$B92=$BF91,$B92=$BG91,$B92=$BH91,$B92=$BI91,$B92=$BJ91,$B92=$BK91,$B92=$BL91,$B92=$BM91,$B92=$BN91,$B92=$BO91,$B92=$BA91),BP91,BO91)</f>
        <v/>
      </c>
      <c r="BQ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IF(OR($B92=$AV91,$B92=$AT91,$B92=$AU91,$B92=$AW91,$B92=$AX91,$B92=$AY91,$B92=$AZ91,$B92=$BB91,$B92=$BC91,$B92=$BD91,$B92=$BE91,$B92=$BF91,$B92=$BG91,$B92=$BH91,$B92=$BI91,$B92=$BJ91,$B92=$BK91,$B92=$BL91,$B92=$BM91,$B92=$BN91,$B92=$BO91,$B92=$BP91,$B92=$BA91),BQ91,BP91)</f>
        <v/>
      </c>
      <c r="BR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A91),BR91,BQ91)</f>
        <v/>
      </c>
      <c r="BS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A91),BS91,BR91)</f>
        <v/>
      </c>
      <c r="BT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A91),BT91,BS91)</f>
        <v/>
      </c>
      <c r="BU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A91),BU91,BT91)</f>
        <v/>
      </c>
      <c r="BV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A91),BV91,BU91)</f>
        <v/>
      </c>
      <c r="BW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A91),BW91,BV91)</f>
        <v/>
      </c>
      <c r="BX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A91),BX91,BW91)</f>
        <v/>
      </c>
      <c r="BY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A91),BY91,BX91)</f>
        <v/>
      </c>
      <c r="BZ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A91),BZ91,BY91)</f>
        <v/>
      </c>
      <c r="CA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BA91),CA91,BZ91)</f>
        <v/>
      </c>
      <c r="CB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CA91,$B92=$BA91),CB91,CA91)</f>
        <v/>
      </c>
      <c r="CC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CA91,$B92=$CB91,$B92=$BA91),CC91,CB91)</f>
        <v/>
      </c>
      <c r="CD92" t="str">
        <f ca="1">IF(OR($B92=$AV91,$B92=$AT91,$B92=$AU91,$B92=$AW91,$B92=$AX91,$B92=$AY91,$B92=$AZ91,$B92=$BB91,$B92=$BC91,$B92=$BD91,$B92=$BE91,$B92=$BF91,$B92=$BG91,$B92=$BH91,$B92=$BI91,$B92=$BJ91,$B92=$BK91,$B92=$BL91,$B92=$BM91,$B92=$BN91,$B92=$BO91,$B92=$BP91,$B92=$BQ91,$B92=$BR91,$B92=$BS91,$B92=$BT91,$B92=$BU91,$B92=$BV91,$B92=$BW91,$B92=$BX91,$B92=$BY91,$B92=$BZ91,$B92=$CA91,$B92=$CB91,$B92=$CC91,$B92=$BA91),CD91,CC91)</f>
        <v/>
      </c>
      <c r="CH92">
        <f t="shared" ca="1" si="34"/>
        <v>88</v>
      </c>
      <c r="CI92" t="str">
        <f t="shared" ca="1" si="34"/>
        <v/>
      </c>
      <c r="CJ92">
        <f t="shared" ca="1" si="34"/>
        <v>80</v>
      </c>
      <c r="CK92" t="str">
        <f t="shared" ca="1" si="34"/>
        <v/>
      </c>
      <c r="CL92" t="str">
        <f t="shared" ca="1" si="34"/>
        <v/>
      </c>
      <c r="CM92" t="str">
        <f t="shared" ca="1" si="34"/>
        <v/>
      </c>
      <c r="CN92" t="str">
        <f t="shared" ca="1" si="34"/>
        <v/>
      </c>
      <c r="CO92">
        <f t="shared" ca="1" si="34"/>
        <v>85</v>
      </c>
      <c r="CP92">
        <f t="shared" ca="1" si="34"/>
        <v>86</v>
      </c>
      <c r="CQ92">
        <f t="shared" ca="1" si="34"/>
        <v>79</v>
      </c>
      <c r="CR92">
        <f t="shared" ca="1" si="36"/>
        <v>76</v>
      </c>
      <c r="CS92" t="str">
        <f t="shared" ca="1" si="36"/>
        <v/>
      </c>
      <c r="CT92">
        <f t="shared" ca="1" si="36"/>
        <v>82</v>
      </c>
      <c r="CU92" t="str">
        <f t="shared" ca="1" si="36"/>
        <v/>
      </c>
      <c r="CV92" t="str">
        <f t="shared" ca="1" si="36"/>
        <v/>
      </c>
      <c r="CW92" t="str">
        <f t="shared" ca="1" si="36"/>
        <v/>
      </c>
      <c r="CX92">
        <f t="shared" ca="1" si="36"/>
        <v>77</v>
      </c>
      <c r="CY92">
        <f t="shared" ca="1" si="36"/>
        <v>87</v>
      </c>
      <c r="CZ92">
        <f t="shared" ca="1" si="36"/>
        <v>84</v>
      </c>
      <c r="DA92" t="str">
        <f t="shared" ca="1" si="36"/>
        <v/>
      </c>
      <c r="DB92" t="str">
        <f t="shared" ca="1" si="36"/>
        <v/>
      </c>
      <c r="DC92" t="str">
        <f t="shared" ca="1" si="36"/>
        <v/>
      </c>
      <c r="DD92" t="str">
        <f t="shared" ca="1" si="36"/>
        <v/>
      </c>
      <c r="DE92" t="str">
        <f t="shared" ca="1" si="36"/>
        <v/>
      </c>
      <c r="DF92">
        <f t="shared" ca="1" si="36"/>
        <v>83</v>
      </c>
      <c r="DG92" t="str">
        <f t="shared" ca="1" si="36"/>
        <v/>
      </c>
      <c r="DH92" t="str">
        <f t="shared" ca="1" si="36"/>
        <v/>
      </c>
      <c r="DI92" t="str">
        <f t="shared" ca="1" si="36"/>
        <v/>
      </c>
      <c r="DJ92" t="str">
        <f t="shared" ca="1" si="36"/>
        <v/>
      </c>
      <c r="DK92">
        <f t="shared" ca="1" si="36"/>
        <v>81</v>
      </c>
      <c r="DL92">
        <f t="shared" ca="1" si="36"/>
        <v>78</v>
      </c>
      <c r="DM92" t="str">
        <f t="shared" ca="1" si="36"/>
        <v/>
      </c>
      <c r="DN92" t="str">
        <f t="shared" ca="1" si="36"/>
        <v/>
      </c>
      <c r="DO92" t="str">
        <f t="shared" ca="1" si="36"/>
        <v/>
      </c>
      <c r="DP92" t="str">
        <f t="shared" ca="1" si="36"/>
        <v/>
      </c>
      <c r="DQ92" t="str">
        <f t="shared" ca="1" si="36"/>
        <v/>
      </c>
      <c r="DR92" t="str">
        <f t="shared" ca="1" si="36"/>
        <v/>
      </c>
    </row>
    <row r="93" spans="1:122" x14ac:dyDescent="0.25">
      <c r="A93">
        <v>92</v>
      </c>
      <c r="C93" t="str">
        <f>IF(B93="","",LOOKUP(B93,$CH$1:$DR$1,CH92:DR92))</f>
        <v/>
      </c>
      <c r="G93" t="str">
        <f t="shared" si="27"/>
        <v/>
      </c>
      <c r="H93" t="str">
        <f t="shared" si="37"/>
        <v/>
      </c>
      <c r="I93" t="str">
        <f t="shared" si="37"/>
        <v/>
      </c>
      <c r="J93" t="str">
        <f t="shared" si="37"/>
        <v/>
      </c>
      <c r="K93" t="str">
        <f t="shared" si="37"/>
        <v/>
      </c>
      <c r="L93" t="str">
        <f t="shared" si="37"/>
        <v/>
      </c>
      <c r="M93" t="str">
        <f t="shared" si="37"/>
        <v/>
      </c>
      <c r="N93" t="str">
        <f t="shared" si="37"/>
        <v/>
      </c>
      <c r="O93" t="str">
        <f t="shared" si="37"/>
        <v/>
      </c>
      <c r="P93" t="str">
        <f t="shared" si="37"/>
        <v/>
      </c>
      <c r="Q93" t="str">
        <f t="shared" si="37"/>
        <v/>
      </c>
      <c r="R93" t="str">
        <f t="shared" si="37"/>
        <v/>
      </c>
      <c r="S93" t="str">
        <f t="shared" si="37"/>
        <v/>
      </c>
      <c r="T93" t="str">
        <f t="shared" si="37"/>
        <v/>
      </c>
      <c r="U93" t="str">
        <f t="shared" si="37"/>
        <v/>
      </c>
      <c r="V93" t="str">
        <f t="shared" si="37"/>
        <v/>
      </c>
      <c r="W93" t="str">
        <f t="shared" si="37"/>
        <v/>
      </c>
      <c r="X93" t="str">
        <f t="shared" si="35"/>
        <v/>
      </c>
      <c r="Y93" t="str">
        <f t="shared" si="35"/>
        <v/>
      </c>
      <c r="Z93" t="str">
        <f t="shared" si="35"/>
        <v/>
      </c>
      <c r="AA93" t="str">
        <f t="shared" si="35"/>
        <v/>
      </c>
      <c r="AB93" t="str">
        <f t="shared" si="35"/>
        <v/>
      </c>
      <c r="AC93" t="str">
        <f t="shared" si="35"/>
        <v/>
      </c>
      <c r="AD93" t="str">
        <f t="shared" si="35"/>
        <v/>
      </c>
      <c r="AE93" t="str">
        <f t="shared" si="35"/>
        <v/>
      </c>
      <c r="AF93" t="str">
        <f t="shared" si="35"/>
        <v/>
      </c>
      <c r="AG93" t="str">
        <f t="shared" si="35"/>
        <v/>
      </c>
      <c r="AH93" t="str">
        <f t="shared" si="35"/>
        <v/>
      </c>
      <c r="AI93" t="str">
        <f t="shared" si="35"/>
        <v/>
      </c>
      <c r="AJ93" t="str">
        <f t="shared" si="35"/>
        <v/>
      </c>
      <c r="AK93" t="str">
        <f t="shared" si="35"/>
        <v/>
      </c>
      <c r="AL93" t="str">
        <f t="shared" si="35"/>
        <v/>
      </c>
      <c r="AM93" t="str">
        <f t="shared" si="35"/>
        <v/>
      </c>
      <c r="AN93" t="str">
        <f t="shared" si="33"/>
        <v/>
      </c>
      <c r="AO93" t="str">
        <f t="shared" si="33"/>
        <v/>
      </c>
      <c r="AP93" t="str">
        <f t="shared" si="33"/>
        <v/>
      </c>
      <c r="AQ93" t="str">
        <f t="shared" si="33"/>
        <v/>
      </c>
      <c r="AR93" t="str">
        <f t="shared" si="33"/>
        <v/>
      </c>
      <c r="AT93">
        <f>B93</f>
        <v>0</v>
      </c>
      <c r="AU93">
        <f ca="1">IF($B93=$AT92,AU92,AT92)</f>
        <v>11</v>
      </c>
      <c r="AV93">
        <f ca="1">IF(OR($B93=$AT92,$B93=$AU92),AV92,AU92)</f>
        <v>17</v>
      </c>
      <c r="AW93">
        <f ca="1">IF(OR($B93=$AV92,$B93=$AT92,$B93=$AU92),AW92,AV92)</f>
        <v>31</v>
      </c>
      <c r="AX93">
        <f ca="1">IF(OR($B93=$AV92,$B93=$AT92,$B93=$AU92,$B93=$AW92),AX92,AW92)</f>
        <v>10</v>
      </c>
      <c r="AY93">
        <f ca="1">IF(OR($B93=$AV92,$B93=$AT92,$B93=$AU92,$B93=$AW92,$B93=$AX92),AY92,AX92)</f>
        <v>3</v>
      </c>
      <c r="AZ93">
        <f ca="1">IF(OR($B93=$AV92,$B93=$AT92,$B93=$AU92,$B93=$AW92,$B93=$AX92,$B93=$AY92),AZ92,AY92)</f>
        <v>30</v>
      </c>
      <c r="BA93">
        <f ca="1">IF(OR($B93=$AV92,$B93=$AT92,$B93=$AU92,$B93=$AW92,$B93=$AX92,$B93=$AY92,$B93=$AZ92),BA92,AZ92)</f>
        <v>13</v>
      </c>
      <c r="BB93">
        <f ca="1">IF(OR($B93=$AV92,$B93=$AT92,$B93=$AU92,$B93=$AW92,$B93=$AX92,$B93=$AY92,$B93=$AZ92,$B93=$BA92),BB92,BA92)</f>
        <v>25</v>
      </c>
      <c r="BC93">
        <f ca="1">IF(OR($B93=$AV92,$B93=$AT92,$B93=$AU92,$B93=$AW92,$B93=$AX92,$B93=$AY92,$B93=$AZ92,$B93=$BA92,$B93=$BB92),BC92,BB92)</f>
        <v>19</v>
      </c>
      <c r="BD93">
        <f ca="1">IF(OR($B93=$AV92,$B93=$AT92,$B93=$AU92,$B93=$AW92,$B93=$AX92,$B93=$AY92,$B93=$AZ92,$B93=$BB92,$B93=$BC92,$B93=$BA92),BD92,BC92)</f>
        <v>8</v>
      </c>
      <c r="BE93">
        <f ca="1">IF(OR($B93=$AV92,$B93=$AT92,$B93=$AU92,$B93=$AW92,$B93=$AX92,$B93=$AY92,$B93=$AZ92,$B93=$BB92,$B93=$BC92,$B93=$BD92,$B93=$BA92),BE92,BD92)</f>
        <v>9</v>
      </c>
      <c r="BF93">
        <f ca="1">IF(OR($B93=$AV92,$B93=$AT92,$B93=$AU92,$B93=$AW92,$B93=$AX92,$B93=$AY92,$B93=$AZ92,$B93=$BB92,$B93=$BC92,$B93=$BD92,$B93=$BE92,$B93=$BA92),BF92,BE92)</f>
        <v>18</v>
      </c>
      <c r="BG93">
        <f ca="1">IF(OR($B93=$AV92,$B93=$AT92,$B93=$AU92,$B93=$AW92,$B93=$AX92,$B93=$AY92,$B93=$AZ92,$B93=$BB92,$B93=$BC92,$B93=$BD92,$B93=$BE92,$B93=$BF92,$B93=$BA92),BG92,BF92)</f>
        <v>1</v>
      </c>
      <c r="BH93" t="str">
        <f ca="1">IF(OR($B93=$AV92,$B93=$AT92,$B93=$AU92,$B93=$AW92,$B93=$AX92,$B93=$AY92,$B93=$AZ92,$B93=$BB92,$B93=$BC92,$B93=$BD92,$B93=$BE92,$B93=$BF92,$B93=$BG92,$B93=$BA92),BH92,BG92)</f>
        <v/>
      </c>
      <c r="BI93" t="str">
        <f ca="1">IF(OR($B93=$AV92,$B93=$AT92,$B93=$AU92,$B93=$AW92,$B93=$AX92,$B93=$AY92,$B93=$AZ92,$B93=$BB92,$B93=$BC92,$B93=$BD92,$B93=$BE92,$B93=$BF92,$B93=$BG92,$B93=$BH92,$B93=$BA92),BI92,BH92)</f>
        <v/>
      </c>
      <c r="BJ93" t="str">
        <f ca="1">IF(OR($B93=$AV92,$B93=$AT92,$B93=$AU92,$B93=$AW92,$B93=$AX92,$B93=$AY92,$B93=$AZ92,$B93=$BB92,$B93=$BC92,$B93=$BD92,$B93=$BE92,$B93=$BF92,$B93=$BG92,$B93=$BH92,$B93=$BI92,$B93=$BA92),BJ92,BI92)</f>
        <v/>
      </c>
      <c r="BK93" t="str">
        <f ca="1">IF(OR($B93=$AV92,$B93=$AT92,$B93=$AU92,$B93=$AW92,$B93=$AX92,$B93=$AY92,$B93=$AZ92,$B93=$BB92,$B93=$BC92,$B93=$BD92,$B93=$BE92,$B93=$BF92,$B93=$BG92,$B93=$BH92,$B93=$BI92,$B93=$BJ92,$B93=$BA92),BK92,BJ92)</f>
        <v/>
      </c>
      <c r="BL93" t="str">
        <f ca="1">IF(OR($B93=$AV92,$B93=$AT92,$B93=$AU92,$B93=$AW92,$B93=$AX92,$B93=$AY92,$B93=$AZ92,$B93=$BB92,$B93=$BC92,$B93=$BD92,$B93=$BE92,$B93=$BF92,$B93=$BG92,$B93=$BH92,$B93=$BI92,$B93=$BJ92,$B93=$BK92,$B93=$BA92),BL92,BK92)</f>
        <v/>
      </c>
      <c r="BM93" t="str">
        <f ca="1">IF(OR($B93=$AV92,$B93=$AT92,$B93=$AU92,$B93=$AW92,$B93=$AX92,$B93=$AY92,$B93=$AZ92,$B93=$BB92,$B93=$BC92,$B93=$BD92,$B93=$BE92,$B93=$BF92,$B93=$BG92,$B93=$BH92,$B93=$BI92,$B93=$BJ92,$B93=$BK92,$B93=$BL92,$B93=$BA92),BM92,BL92)</f>
        <v/>
      </c>
      <c r="BN93" t="str">
        <f ca="1">IF(OR($B93=$AV92,$B93=$AT92,$B93=$AU92,$B93=$AW92,$B93=$AX92,$B93=$AY92,$B93=$AZ92,$B93=$BB92,$B93=$BC92,$B93=$BD92,$B93=$BE92,$B93=$BF92,$B93=$BG92,$B93=$BH92,$B93=$BI92,$B93=$BJ92,$B93=$BK92,$B93=$BL92,$B93=$BM92,$B93=$BA92),BN92,BM92)</f>
        <v/>
      </c>
      <c r="BO93" t="str">
        <f ca="1">IF(OR($B93=$AV92,$B93=$AT92,$B93=$AU92,$B93=$AW92,$B93=$AX92,$B93=$AY92,$B93=$AZ92,$B93=$BB92,$B93=$BC92,$B93=$BD92,$B93=$BE92,$B93=$BF92,$B93=$BG92,$B93=$BH92,$B93=$BI92,$B93=$BJ92,$B93=$BK92,$B93=$BL92,$B93=$BM92,$B93=$BN92,$B93=$BA92),BO92,BN92)</f>
        <v/>
      </c>
      <c r="BP93" t="str">
        <f ca="1">IF(OR($B93=$AV92,$B93=$AT92,$B93=$AU92,$B93=$AW92,$B93=$AX92,$B93=$AY92,$B93=$AZ92,$B93=$BB92,$B93=$BC92,$B93=$BD92,$B93=$BE92,$B93=$BF92,$B93=$BG92,$B93=$BH92,$B93=$BI92,$B93=$BJ92,$B93=$BK92,$B93=$BL92,$B93=$BM92,$B93=$BN92,$B93=$BO92,$B93=$BA92),BP92,BO92)</f>
        <v/>
      </c>
      <c r="BQ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IF(OR($B93=$AV92,$B93=$AT92,$B93=$AU92,$B93=$AW92,$B93=$AX92,$B93=$AY92,$B93=$AZ92,$B93=$BB92,$B93=$BC92,$B93=$BD92,$B93=$BE92,$B93=$BF92,$B93=$BG92,$B93=$BH92,$B93=$BI92,$B93=$BJ92,$B93=$BK92,$B93=$BL92,$B93=$BM92,$B93=$BN92,$B93=$BO92,$B93=$BP92,$B93=$BA92),BQ92,BP92)</f>
        <v/>
      </c>
      <c r="BR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A92),BR92,BQ92)</f>
        <v/>
      </c>
      <c r="BS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A92),BS92,BR92)</f>
        <v/>
      </c>
      <c r="BT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A92),BT92,BS92)</f>
        <v/>
      </c>
      <c r="BU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A92),BU92,BT92)</f>
        <v/>
      </c>
      <c r="BV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A92),BV92,BU92)</f>
        <v/>
      </c>
      <c r="BW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A92),BW92,BV92)</f>
        <v/>
      </c>
      <c r="BX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A92),BX92,BW92)</f>
        <v/>
      </c>
      <c r="BY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A92),BY92,BX92)</f>
        <v/>
      </c>
      <c r="BZ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A92),BZ92,BY92)</f>
        <v/>
      </c>
      <c r="CA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BA92),CA92,BZ92)</f>
        <v/>
      </c>
      <c r="CB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CA92,$B93=$BA92),CB92,CA92)</f>
        <v/>
      </c>
      <c r="CC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CA92,$B93=$CB92,$B93=$BA92),CC92,CB92)</f>
        <v/>
      </c>
      <c r="CD93" t="str">
        <f ca="1">IF(OR($B93=$AV92,$B93=$AT92,$B93=$AU92,$B93=$AW92,$B93=$AX92,$B93=$AY92,$B93=$AZ92,$B93=$BB92,$B93=$BC92,$B93=$BD92,$B93=$BE92,$B93=$BF92,$B93=$BG92,$B93=$BH92,$B93=$BI92,$B93=$BJ92,$B93=$BK92,$B93=$BL92,$B93=$BM92,$B93=$BN92,$B93=$BO92,$B93=$BP92,$B93=$BQ92,$B93=$BR92,$B93=$BS92,$B93=$BT92,$B93=$BU92,$B93=$BV92,$B93=$BW92,$B93=$BX92,$B93=$BY92,$B93=$BZ92,$B93=$CA92,$B93=$CB92,$B93=$CC92,$B93=$BA92),CD92,CC92)</f>
        <v/>
      </c>
      <c r="CH93">
        <f t="shared" ca="1" si="34"/>
        <v>89</v>
      </c>
      <c r="CI93" t="str">
        <f t="shared" ca="1" si="34"/>
        <v/>
      </c>
      <c r="CJ93">
        <f t="shared" ca="1" si="34"/>
        <v>81</v>
      </c>
      <c r="CK93" t="str">
        <f t="shared" ca="1" si="34"/>
        <v/>
      </c>
      <c r="CL93" t="str">
        <f t="shared" ca="1" si="34"/>
        <v/>
      </c>
      <c r="CM93" t="str">
        <f t="shared" ca="1" si="34"/>
        <v/>
      </c>
      <c r="CN93" t="str">
        <f t="shared" ca="1" si="34"/>
        <v/>
      </c>
      <c r="CO93">
        <f t="shared" ca="1" si="34"/>
        <v>86</v>
      </c>
      <c r="CP93">
        <f t="shared" ca="1" si="34"/>
        <v>87</v>
      </c>
      <c r="CQ93">
        <f t="shared" ca="1" si="34"/>
        <v>80</v>
      </c>
      <c r="CR93">
        <f t="shared" ca="1" si="36"/>
        <v>77</v>
      </c>
      <c r="CS93" t="str">
        <f t="shared" ca="1" si="36"/>
        <v/>
      </c>
      <c r="CT93">
        <f t="shared" ca="1" si="36"/>
        <v>83</v>
      </c>
      <c r="CU93" t="str">
        <f t="shared" ca="1" si="36"/>
        <v/>
      </c>
      <c r="CV93" t="str">
        <f t="shared" ca="1" si="36"/>
        <v/>
      </c>
      <c r="CW93" t="str">
        <f t="shared" ca="1" si="36"/>
        <v/>
      </c>
      <c r="CX93">
        <f t="shared" ca="1" si="36"/>
        <v>78</v>
      </c>
      <c r="CY93">
        <f t="shared" ca="1" si="36"/>
        <v>88</v>
      </c>
      <c r="CZ93">
        <f t="shared" ca="1" si="36"/>
        <v>85</v>
      </c>
      <c r="DA93" t="str">
        <f t="shared" ca="1" si="36"/>
        <v/>
      </c>
      <c r="DB93" t="str">
        <f t="shared" ca="1" si="36"/>
        <v/>
      </c>
      <c r="DC93" t="str">
        <f t="shared" ca="1" si="36"/>
        <v/>
      </c>
      <c r="DD93" t="str">
        <f t="shared" ca="1" si="36"/>
        <v/>
      </c>
      <c r="DE93" t="str">
        <f t="shared" ca="1" si="36"/>
        <v/>
      </c>
      <c r="DF93">
        <f t="shared" ca="1" si="36"/>
        <v>84</v>
      </c>
      <c r="DG93" t="str">
        <f t="shared" ca="1" si="36"/>
        <v/>
      </c>
      <c r="DH93" t="str">
        <f t="shared" ca="1" si="36"/>
        <v/>
      </c>
      <c r="DI93" t="str">
        <f t="shared" ca="1" si="36"/>
        <v/>
      </c>
      <c r="DJ93" t="str">
        <f t="shared" ca="1" si="36"/>
        <v/>
      </c>
      <c r="DK93">
        <f t="shared" ca="1" si="36"/>
        <v>82</v>
      </c>
      <c r="DL93">
        <f t="shared" ca="1" si="36"/>
        <v>79</v>
      </c>
      <c r="DM93" t="str">
        <f t="shared" ca="1" si="36"/>
        <v/>
      </c>
      <c r="DN93" t="str">
        <f t="shared" ca="1" si="36"/>
        <v/>
      </c>
      <c r="DO93" t="str">
        <f t="shared" ca="1" si="36"/>
        <v/>
      </c>
      <c r="DP93" t="str">
        <f t="shared" ca="1" si="36"/>
        <v/>
      </c>
      <c r="DQ93" t="str">
        <f t="shared" ca="1" si="36"/>
        <v/>
      </c>
      <c r="DR93" t="str">
        <f t="shared" ca="1" si="36"/>
        <v/>
      </c>
    </row>
    <row r="94" spans="1:122" x14ac:dyDescent="0.25">
      <c r="A94">
        <v>93</v>
      </c>
      <c r="C94" t="str">
        <f>IF(B94="","",LOOKUP(B94,$CH$1:$DR$1,CH93:DR93))</f>
        <v/>
      </c>
      <c r="G94" t="str">
        <f t="shared" si="27"/>
        <v/>
      </c>
      <c r="H94" t="str">
        <f t="shared" si="37"/>
        <v/>
      </c>
      <c r="I94" t="str">
        <f t="shared" si="37"/>
        <v/>
      </c>
      <c r="J94" t="str">
        <f t="shared" si="37"/>
        <v/>
      </c>
      <c r="K94" t="str">
        <f t="shared" si="37"/>
        <v/>
      </c>
      <c r="L94" t="str">
        <f t="shared" si="37"/>
        <v/>
      </c>
      <c r="M94" t="str">
        <f t="shared" si="37"/>
        <v/>
      </c>
      <c r="N94" t="str">
        <f t="shared" si="37"/>
        <v/>
      </c>
      <c r="O94" t="str">
        <f t="shared" si="37"/>
        <v/>
      </c>
      <c r="P94" t="str">
        <f t="shared" si="37"/>
        <v/>
      </c>
      <c r="Q94" t="str">
        <f t="shared" si="37"/>
        <v/>
      </c>
      <c r="R94" t="str">
        <f t="shared" si="37"/>
        <v/>
      </c>
      <c r="S94" t="str">
        <f t="shared" si="37"/>
        <v/>
      </c>
      <c r="T94" t="str">
        <f t="shared" si="37"/>
        <v/>
      </c>
      <c r="U94" t="str">
        <f t="shared" si="37"/>
        <v/>
      </c>
      <c r="V94" t="str">
        <f t="shared" si="37"/>
        <v/>
      </c>
      <c r="W94" t="str">
        <f t="shared" si="37"/>
        <v/>
      </c>
      <c r="X94" t="str">
        <f t="shared" si="35"/>
        <v/>
      </c>
      <c r="Y94" t="str">
        <f t="shared" si="35"/>
        <v/>
      </c>
      <c r="Z94" t="str">
        <f t="shared" si="35"/>
        <v/>
      </c>
      <c r="AA94" t="str">
        <f t="shared" si="35"/>
        <v/>
      </c>
      <c r="AB94" t="str">
        <f t="shared" si="35"/>
        <v/>
      </c>
      <c r="AC94" t="str">
        <f t="shared" si="35"/>
        <v/>
      </c>
      <c r="AD94" t="str">
        <f t="shared" si="35"/>
        <v/>
      </c>
      <c r="AE94" t="str">
        <f t="shared" si="35"/>
        <v/>
      </c>
      <c r="AF94" t="str">
        <f t="shared" si="35"/>
        <v/>
      </c>
      <c r="AG94" t="str">
        <f t="shared" si="35"/>
        <v/>
      </c>
      <c r="AH94" t="str">
        <f t="shared" si="35"/>
        <v/>
      </c>
      <c r="AI94" t="str">
        <f t="shared" si="35"/>
        <v/>
      </c>
      <c r="AJ94" t="str">
        <f t="shared" si="35"/>
        <v/>
      </c>
      <c r="AK94" t="str">
        <f t="shared" si="35"/>
        <v/>
      </c>
      <c r="AL94" t="str">
        <f t="shared" si="35"/>
        <v/>
      </c>
      <c r="AM94" t="str">
        <f t="shared" si="35"/>
        <v/>
      </c>
      <c r="AN94" t="str">
        <f t="shared" si="33"/>
        <v/>
      </c>
      <c r="AO94" t="str">
        <f t="shared" si="33"/>
        <v/>
      </c>
      <c r="AP94" t="str">
        <f t="shared" si="33"/>
        <v/>
      </c>
      <c r="AQ94" t="str">
        <f t="shared" si="33"/>
        <v/>
      </c>
      <c r="AR94" t="str">
        <f t="shared" si="33"/>
        <v/>
      </c>
      <c r="AT94">
        <f>B94</f>
        <v>0</v>
      </c>
      <c r="AU94">
        <f ca="1">IF($B94=$AT93,AU93,AT93)</f>
        <v>11</v>
      </c>
      <c r="AV94">
        <f ca="1">IF(OR($B94=$AT93,$B94=$AU93),AV93,AU93)</f>
        <v>17</v>
      </c>
      <c r="AW94">
        <f ca="1">IF(OR($B94=$AV93,$B94=$AT93,$B94=$AU93),AW93,AV93)</f>
        <v>31</v>
      </c>
      <c r="AX94">
        <f ca="1">IF(OR($B94=$AV93,$B94=$AT93,$B94=$AU93,$B94=$AW93),AX93,AW93)</f>
        <v>10</v>
      </c>
      <c r="AY94">
        <f ca="1">IF(OR($B94=$AV93,$B94=$AT93,$B94=$AU93,$B94=$AW93,$B94=$AX93),AY93,AX93)</f>
        <v>3</v>
      </c>
      <c r="AZ94">
        <f ca="1">IF(OR($B94=$AV93,$B94=$AT93,$B94=$AU93,$B94=$AW93,$B94=$AX93,$B94=$AY93),AZ93,AY93)</f>
        <v>30</v>
      </c>
      <c r="BA94">
        <f ca="1">IF(OR($B94=$AV93,$B94=$AT93,$B94=$AU93,$B94=$AW93,$B94=$AX93,$B94=$AY93,$B94=$AZ93),BA93,AZ93)</f>
        <v>13</v>
      </c>
      <c r="BB94">
        <f ca="1">IF(OR($B94=$AV93,$B94=$AT93,$B94=$AU93,$B94=$AW93,$B94=$AX93,$B94=$AY93,$B94=$AZ93,$B94=$BA93),BB93,BA93)</f>
        <v>25</v>
      </c>
      <c r="BC94">
        <f ca="1">IF(OR($B94=$AV93,$B94=$AT93,$B94=$AU93,$B94=$AW93,$B94=$AX93,$B94=$AY93,$B94=$AZ93,$B94=$BA93,$B94=$BB93),BC93,BB93)</f>
        <v>19</v>
      </c>
      <c r="BD94">
        <f ca="1">IF(OR($B94=$AV93,$B94=$AT93,$B94=$AU93,$B94=$AW93,$B94=$AX93,$B94=$AY93,$B94=$AZ93,$B94=$BB93,$B94=$BC93,$B94=$BA93),BD93,BC93)</f>
        <v>8</v>
      </c>
      <c r="BE94">
        <f ca="1">IF(OR($B94=$AV93,$B94=$AT93,$B94=$AU93,$B94=$AW93,$B94=$AX93,$B94=$AY93,$B94=$AZ93,$B94=$BB93,$B94=$BC93,$B94=$BD93,$B94=$BA93),BE93,BD93)</f>
        <v>9</v>
      </c>
      <c r="BF94">
        <f ca="1">IF(OR($B94=$AV93,$B94=$AT93,$B94=$AU93,$B94=$AW93,$B94=$AX93,$B94=$AY93,$B94=$AZ93,$B94=$BB93,$B94=$BC93,$B94=$BD93,$B94=$BE93,$B94=$BA93),BF93,BE93)</f>
        <v>18</v>
      </c>
      <c r="BG94">
        <f ca="1">IF(OR($B94=$AV93,$B94=$AT93,$B94=$AU93,$B94=$AW93,$B94=$AX93,$B94=$AY93,$B94=$AZ93,$B94=$BB93,$B94=$BC93,$B94=$BD93,$B94=$BE93,$B94=$BF93,$B94=$BA93),BG93,BF93)</f>
        <v>1</v>
      </c>
      <c r="BH94" t="str">
        <f ca="1">IF(OR($B94=$AV93,$B94=$AT93,$B94=$AU93,$B94=$AW93,$B94=$AX93,$B94=$AY93,$B94=$AZ93,$B94=$BB93,$B94=$BC93,$B94=$BD93,$B94=$BE93,$B94=$BF93,$B94=$BG93,$B94=$BA93),BH93,BG93)</f>
        <v/>
      </c>
      <c r="BI94" t="str">
        <f ca="1">IF(OR($B94=$AV93,$B94=$AT93,$B94=$AU93,$B94=$AW93,$B94=$AX93,$B94=$AY93,$B94=$AZ93,$B94=$BB93,$B94=$BC93,$B94=$BD93,$B94=$BE93,$B94=$BF93,$B94=$BG93,$B94=$BH93,$B94=$BA93),BI93,BH93)</f>
        <v/>
      </c>
      <c r="BJ94" t="str">
        <f ca="1">IF(OR($B94=$AV93,$B94=$AT93,$B94=$AU93,$B94=$AW93,$B94=$AX93,$B94=$AY93,$B94=$AZ93,$B94=$BB93,$B94=$BC93,$B94=$BD93,$B94=$BE93,$B94=$BF93,$B94=$BG93,$B94=$BH93,$B94=$BI93,$B94=$BA93),BJ93,BI93)</f>
        <v/>
      </c>
      <c r="BK94" t="str">
        <f ca="1">IF(OR($B94=$AV93,$B94=$AT93,$B94=$AU93,$B94=$AW93,$B94=$AX93,$B94=$AY93,$B94=$AZ93,$B94=$BB93,$B94=$BC93,$B94=$BD93,$B94=$BE93,$B94=$BF93,$B94=$BG93,$B94=$BH93,$B94=$BI93,$B94=$BJ93,$B94=$BA93),BK93,BJ93)</f>
        <v/>
      </c>
      <c r="BL94" t="str">
        <f ca="1">IF(OR($B94=$AV93,$B94=$AT93,$B94=$AU93,$B94=$AW93,$B94=$AX93,$B94=$AY93,$B94=$AZ93,$B94=$BB93,$B94=$BC93,$B94=$BD93,$B94=$BE93,$B94=$BF93,$B94=$BG93,$B94=$BH93,$B94=$BI93,$B94=$BJ93,$B94=$BK93,$B94=$BA93),BL93,BK93)</f>
        <v/>
      </c>
      <c r="BM94" t="str">
        <f ca="1">IF(OR($B94=$AV93,$B94=$AT93,$B94=$AU93,$B94=$AW93,$B94=$AX93,$B94=$AY93,$B94=$AZ93,$B94=$BB93,$B94=$BC93,$B94=$BD93,$B94=$BE93,$B94=$BF93,$B94=$BG93,$B94=$BH93,$B94=$BI93,$B94=$BJ93,$B94=$BK93,$B94=$BL93,$B94=$BA93),BM93,BL93)</f>
        <v/>
      </c>
      <c r="BN94" t="str">
        <f ca="1">IF(OR($B94=$AV93,$B94=$AT93,$B94=$AU93,$B94=$AW93,$B94=$AX93,$B94=$AY93,$B94=$AZ93,$B94=$BB93,$B94=$BC93,$B94=$BD93,$B94=$BE93,$B94=$BF93,$B94=$BG93,$B94=$BH93,$B94=$BI93,$B94=$BJ93,$B94=$BK93,$B94=$BL93,$B94=$BM93,$B94=$BA93),BN93,BM93)</f>
        <v/>
      </c>
      <c r="BO94" t="str">
        <f ca="1">IF(OR($B94=$AV93,$B94=$AT93,$B94=$AU93,$B94=$AW93,$B94=$AX93,$B94=$AY93,$B94=$AZ93,$B94=$BB93,$B94=$BC93,$B94=$BD93,$B94=$BE93,$B94=$BF93,$B94=$BG93,$B94=$BH93,$B94=$BI93,$B94=$BJ93,$B94=$BK93,$B94=$BL93,$B94=$BM93,$B94=$BN93,$B94=$BA93),BO93,BN93)</f>
        <v/>
      </c>
      <c r="BP94" t="str">
        <f ca="1">IF(OR($B94=$AV93,$B94=$AT93,$B94=$AU93,$B94=$AW93,$B94=$AX93,$B94=$AY93,$B94=$AZ93,$B94=$BB93,$B94=$BC93,$B94=$BD93,$B94=$BE93,$B94=$BF93,$B94=$BG93,$B94=$BH93,$B94=$BI93,$B94=$BJ93,$B94=$BK93,$B94=$BL93,$B94=$BM93,$B94=$BN93,$B94=$BO93,$B94=$BA93),BP93,BO93)</f>
        <v/>
      </c>
      <c r="BQ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IF(OR($B94=$AV93,$B94=$AT93,$B94=$AU93,$B94=$AW93,$B94=$AX93,$B94=$AY93,$B94=$AZ93,$B94=$BB93,$B94=$BC93,$B94=$BD93,$B94=$BE93,$B94=$BF93,$B94=$BG93,$B94=$BH93,$B94=$BI93,$B94=$BJ93,$B94=$BK93,$B94=$BL93,$B94=$BM93,$B94=$BN93,$B94=$BO93,$B94=$BP93,$B94=$BA93),BQ93,BP93)</f>
        <v/>
      </c>
      <c r="BR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A93),BR93,BQ93)</f>
        <v/>
      </c>
      <c r="BS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A93),BS93,BR93)</f>
        <v/>
      </c>
      <c r="BT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A93),BT93,BS93)</f>
        <v/>
      </c>
      <c r="BU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A93),BU93,BT93)</f>
        <v/>
      </c>
      <c r="BV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A93),BV93,BU93)</f>
        <v/>
      </c>
      <c r="BW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A93),BW93,BV93)</f>
        <v/>
      </c>
      <c r="BX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A93),BX93,BW93)</f>
        <v/>
      </c>
      <c r="BY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A93),BY93,BX93)</f>
        <v/>
      </c>
      <c r="BZ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A93),BZ93,BY93)</f>
        <v/>
      </c>
      <c r="CA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BA93),CA93,BZ93)</f>
        <v/>
      </c>
      <c r="CB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CA93,$B94=$BA93),CB93,CA93)</f>
        <v/>
      </c>
      <c r="CC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CA93,$B94=$CB93,$B94=$BA93),CC93,CB93)</f>
        <v/>
      </c>
      <c r="CD94" t="str">
        <f ca="1">IF(OR($B94=$AV93,$B94=$AT93,$B94=$AU93,$B94=$AW93,$B94=$AX93,$B94=$AY93,$B94=$AZ93,$B94=$BB93,$B94=$BC93,$B94=$BD93,$B94=$BE93,$B94=$BF93,$B94=$BG93,$B94=$BH93,$B94=$BI93,$B94=$BJ93,$B94=$BK93,$B94=$BL93,$B94=$BM93,$B94=$BN93,$B94=$BO93,$B94=$BP93,$B94=$BQ93,$B94=$BR93,$B94=$BS93,$B94=$BT93,$B94=$BU93,$B94=$BV93,$B94=$BW93,$B94=$BX93,$B94=$BY93,$B94=$BZ93,$B94=$CA93,$B94=$CB93,$B94=$CC93,$B94=$BA93),CD93,CC93)</f>
        <v/>
      </c>
      <c r="CH94">
        <f t="shared" ca="1" si="34"/>
        <v>90</v>
      </c>
      <c r="CI94" t="str">
        <f t="shared" ca="1" si="34"/>
        <v/>
      </c>
      <c r="CJ94">
        <f t="shared" ca="1" si="34"/>
        <v>82</v>
      </c>
      <c r="CK94" t="str">
        <f t="shared" ca="1" si="34"/>
        <v/>
      </c>
      <c r="CL94" t="str">
        <f t="shared" ca="1" si="34"/>
        <v/>
      </c>
      <c r="CM94" t="str">
        <f t="shared" ca="1" si="34"/>
        <v/>
      </c>
      <c r="CN94" t="str">
        <f t="shared" ca="1" si="34"/>
        <v/>
      </c>
      <c r="CO94">
        <f t="shared" ca="1" si="34"/>
        <v>87</v>
      </c>
      <c r="CP94">
        <f t="shared" ca="1" si="34"/>
        <v>88</v>
      </c>
      <c r="CQ94">
        <f t="shared" ca="1" si="34"/>
        <v>81</v>
      </c>
      <c r="CR94">
        <f t="shared" ca="1" si="36"/>
        <v>78</v>
      </c>
      <c r="CS94" t="str">
        <f t="shared" ca="1" si="36"/>
        <v/>
      </c>
      <c r="CT94">
        <f t="shared" ca="1" si="36"/>
        <v>84</v>
      </c>
      <c r="CU94" t="str">
        <f t="shared" ca="1" si="36"/>
        <v/>
      </c>
      <c r="CV94" t="str">
        <f t="shared" ca="1" si="36"/>
        <v/>
      </c>
      <c r="CW94" t="str">
        <f t="shared" ca="1" si="36"/>
        <v/>
      </c>
      <c r="CX94">
        <f t="shared" ca="1" si="36"/>
        <v>79</v>
      </c>
      <c r="CY94">
        <f t="shared" ca="1" si="36"/>
        <v>89</v>
      </c>
      <c r="CZ94">
        <f t="shared" ca="1" si="36"/>
        <v>86</v>
      </c>
      <c r="DA94" t="str">
        <f t="shared" ca="1" si="36"/>
        <v/>
      </c>
      <c r="DB94" t="str">
        <f t="shared" ca="1" si="36"/>
        <v/>
      </c>
      <c r="DC94" t="str">
        <f t="shared" ca="1" si="36"/>
        <v/>
      </c>
      <c r="DD94" t="str">
        <f t="shared" ca="1" si="36"/>
        <v/>
      </c>
      <c r="DE94" t="str">
        <f t="shared" ca="1" si="36"/>
        <v/>
      </c>
      <c r="DF94">
        <f t="shared" ca="1" si="36"/>
        <v>85</v>
      </c>
      <c r="DG94" t="str">
        <f t="shared" ca="1" si="36"/>
        <v/>
      </c>
      <c r="DH94" t="str">
        <f t="shared" ca="1" si="36"/>
        <v/>
      </c>
      <c r="DI94" t="str">
        <f t="shared" ca="1" si="36"/>
        <v/>
      </c>
      <c r="DJ94" t="str">
        <f t="shared" ca="1" si="36"/>
        <v/>
      </c>
      <c r="DK94">
        <f t="shared" ca="1" si="36"/>
        <v>83</v>
      </c>
      <c r="DL94">
        <f t="shared" ca="1" si="36"/>
        <v>80</v>
      </c>
      <c r="DM94" t="str">
        <f t="shared" ca="1" si="36"/>
        <v/>
      </c>
      <c r="DN94" t="str">
        <f t="shared" ca="1" si="36"/>
        <v/>
      </c>
      <c r="DO94" t="str">
        <f t="shared" ca="1" si="36"/>
        <v/>
      </c>
      <c r="DP94" t="str">
        <f t="shared" ca="1" si="36"/>
        <v/>
      </c>
      <c r="DQ94" t="str">
        <f t="shared" ca="1" si="36"/>
        <v/>
      </c>
      <c r="DR94" t="str">
        <f t="shared" ca="1" si="36"/>
        <v/>
      </c>
    </row>
    <row r="95" spans="1:122" x14ac:dyDescent="0.25">
      <c r="A95">
        <v>94</v>
      </c>
      <c r="C95" t="str">
        <f>IF(B95="","",LOOKUP(B95,$CH$1:$DR$1,CH94:DR94))</f>
        <v/>
      </c>
      <c r="G95" t="str">
        <f t="shared" si="27"/>
        <v/>
      </c>
      <c r="H95" t="str">
        <f t="shared" si="37"/>
        <v/>
      </c>
      <c r="I95" t="str">
        <f t="shared" si="37"/>
        <v/>
      </c>
      <c r="J95" t="str">
        <f t="shared" si="37"/>
        <v/>
      </c>
      <c r="K95" t="str">
        <f t="shared" si="37"/>
        <v/>
      </c>
      <c r="L95" t="str">
        <f t="shared" si="37"/>
        <v/>
      </c>
      <c r="M95" t="str">
        <f t="shared" si="37"/>
        <v/>
      </c>
      <c r="N95" t="str">
        <f t="shared" si="37"/>
        <v/>
      </c>
      <c r="O95" t="str">
        <f t="shared" si="37"/>
        <v/>
      </c>
      <c r="P95" t="str">
        <f t="shared" si="37"/>
        <v/>
      </c>
      <c r="Q95" t="str">
        <f t="shared" si="37"/>
        <v/>
      </c>
      <c r="R95" t="str">
        <f t="shared" si="37"/>
        <v/>
      </c>
      <c r="S95" t="str">
        <f t="shared" si="37"/>
        <v/>
      </c>
      <c r="T95" t="str">
        <f t="shared" si="37"/>
        <v/>
      </c>
      <c r="U95" t="str">
        <f t="shared" si="37"/>
        <v/>
      </c>
      <c r="V95" t="str">
        <f t="shared" si="37"/>
        <v/>
      </c>
      <c r="W95" t="str">
        <f t="shared" si="37"/>
        <v/>
      </c>
      <c r="X95" t="str">
        <f t="shared" si="35"/>
        <v/>
      </c>
      <c r="Y95" t="str">
        <f t="shared" si="35"/>
        <v/>
      </c>
      <c r="Z95" t="str">
        <f t="shared" si="35"/>
        <v/>
      </c>
      <c r="AA95" t="str">
        <f t="shared" si="35"/>
        <v/>
      </c>
      <c r="AB95" t="str">
        <f t="shared" si="35"/>
        <v/>
      </c>
      <c r="AC95" t="str">
        <f t="shared" si="35"/>
        <v/>
      </c>
      <c r="AD95" t="str">
        <f t="shared" si="35"/>
        <v/>
      </c>
      <c r="AE95" t="str">
        <f t="shared" si="35"/>
        <v/>
      </c>
      <c r="AF95" t="str">
        <f t="shared" si="35"/>
        <v/>
      </c>
      <c r="AG95" t="str">
        <f t="shared" si="35"/>
        <v/>
      </c>
      <c r="AH95" t="str">
        <f t="shared" si="35"/>
        <v/>
      </c>
      <c r="AI95" t="str">
        <f t="shared" si="35"/>
        <v/>
      </c>
      <c r="AJ95" t="str">
        <f t="shared" si="35"/>
        <v/>
      </c>
      <c r="AK95" t="str">
        <f t="shared" si="35"/>
        <v/>
      </c>
      <c r="AL95" t="str">
        <f t="shared" si="35"/>
        <v/>
      </c>
      <c r="AM95" t="str">
        <f t="shared" si="35"/>
        <v/>
      </c>
      <c r="AN95" t="str">
        <f t="shared" si="33"/>
        <v/>
      </c>
      <c r="AO95" t="str">
        <f t="shared" si="33"/>
        <v/>
      </c>
      <c r="AP95" t="str">
        <f t="shared" si="33"/>
        <v/>
      </c>
      <c r="AQ95" t="str">
        <f t="shared" si="33"/>
        <v/>
      </c>
      <c r="AR95" t="str">
        <f t="shared" si="33"/>
        <v/>
      </c>
      <c r="AT95">
        <f>B95</f>
        <v>0</v>
      </c>
      <c r="AU95">
        <f ca="1">IF($B95=$AT94,AU94,AT94)</f>
        <v>11</v>
      </c>
      <c r="AV95">
        <f ca="1">IF(OR($B95=$AT94,$B95=$AU94),AV94,AU94)</f>
        <v>17</v>
      </c>
      <c r="AW95">
        <f ca="1">IF(OR($B95=$AV94,$B95=$AT94,$B95=$AU94),AW94,AV94)</f>
        <v>31</v>
      </c>
      <c r="AX95">
        <f ca="1">IF(OR($B95=$AV94,$B95=$AT94,$B95=$AU94,$B95=$AW94),AX94,AW94)</f>
        <v>10</v>
      </c>
      <c r="AY95">
        <f ca="1">IF(OR($B95=$AV94,$B95=$AT94,$B95=$AU94,$B95=$AW94,$B95=$AX94),AY94,AX94)</f>
        <v>3</v>
      </c>
      <c r="AZ95">
        <f ca="1">IF(OR($B95=$AV94,$B95=$AT94,$B95=$AU94,$B95=$AW94,$B95=$AX94,$B95=$AY94),AZ94,AY94)</f>
        <v>30</v>
      </c>
      <c r="BA95">
        <f ca="1">IF(OR($B95=$AV94,$B95=$AT94,$B95=$AU94,$B95=$AW94,$B95=$AX94,$B95=$AY94,$B95=$AZ94),BA94,AZ94)</f>
        <v>13</v>
      </c>
      <c r="BB95">
        <f ca="1">IF(OR($B95=$AV94,$B95=$AT94,$B95=$AU94,$B95=$AW94,$B95=$AX94,$B95=$AY94,$B95=$AZ94,$B95=$BA94),BB94,BA94)</f>
        <v>25</v>
      </c>
      <c r="BC95">
        <f ca="1">IF(OR($B95=$AV94,$B95=$AT94,$B95=$AU94,$B95=$AW94,$B95=$AX94,$B95=$AY94,$B95=$AZ94,$B95=$BA94,$B95=$BB94),BC94,BB94)</f>
        <v>19</v>
      </c>
      <c r="BD95">
        <f ca="1">IF(OR($B95=$AV94,$B95=$AT94,$B95=$AU94,$B95=$AW94,$B95=$AX94,$B95=$AY94,$B95=$AZ94,$B95=$BB94,$B95=$BC94,$B95=$BA94),BD94,BC94)</f>
        <v>8</v>
      </c>
      <c r="BE95">
        <f ca="1">IF(OR($B95=$AV94,$B95=$AT94,$B95=$AU94,$B95=$AW94,$B95=$AX94,$B95=$AY94,$B95=$AZ94,$B95=$BB94,$B95=$BC94,$B95=$BD94,$B95=$BA94),BE94,BD94)</f>
        <v>9</v>
      </c>
      <c r="BF95">
        <f ca="1">IF(OR($B95=$AV94,$B95=$AT94,$B95=$AU94,$B95=$AW94,$B95=$AX94,$B95=$AY94,$B95=$AZ94,$B95=$BB94,$B95=$BC94,$B95=$BD94,$B95=$BE94,$B95=$BA94),BF94,BE94)</f>
        <v>18</v>
      </c>
      <c r="BG95">
        <f ca="1">IF(OR($B95=$AV94,$B95=$AT94,$B95=$AU94,$B95=$AW94,$B95=$AX94,$B95=$AY94,$B95=$AZ94,$B95=$BB94,$B95=$BC94,$B95=$BD94,$B95=$BE94,$B95=$BF94,$B95=$BA94),BG94,BF94)</f>
        <v>1</v>
      </c>
      <c r="BH95" t="str">
        <f ca="1">IF(OR($B95=$AV94,$B95=$AT94,$B95=$AU94,$B95=$AW94,$B95=$AX94,$B95=$AY94,$B95=$AZ94,$B95=$BB94,$B95=$BC94,$B95=$BD94,$B95=$BE94,$B95=$BF94,$B95=$BG94,$B95=$BA94),BH94,BG94)</f>
        <v/>
      </c>
      <c r="BI95" t="str">
        <f ca="1">IF(OR($B95=$AV94,$B95=$AT94,$B95=$AU94,$B95=$AW94,$B95=$AX94,$B95=$AY94,$B95=$AZ94,$B95=$BB94,$B95=$BC94,$B95=$BD94,$B95=$BE94,$B95=$BF94,$B95=$BG94,$B95=$BH94,$B95=$BA94),BI94,BH94)</f>
        <v/>
      </c>
      <c r="BJ95" t="str">
        <f ca="1">IF(OR($B95=$AV94,$B95=$AT94,$B95=$AU94,$B95=$AW94,$B95=$AX94,$B95=$AY94,$B95=$AZ94,$B95=$BB94,$B95=$BC94,$B95=$BD94,$B95=$BE94,$B95=$BF94,$B95=$BG94,$B95=$BH94,$B95=$BI94,$B95=$BA94),BJ94,BI94)</f>
        <v/>
      </c>
      <c r="BK95" t="str">
        <f ca="1">IF(OR($B95=$AV94,$B95=$AT94,$B95=$AU94,$B95=$AW94,$B95=$AX94,$B95=$AY94,$B95=$AZ94,$B95=$BB94,$B95=$BC94,$B95=$BD94,$B95=$BE94,$B95=$BF94,$B95=$BG94,$B95=$BH94,$B95=$BI94,$B95=$BJ94,$B95=$BA94),BK94,BJ94)</f>
        <v/>
      </c>
      <c r="BL95" t="str">
        <f ca="1">IF(OR($B95=$AV94,$B95=$AT94,$B95=$AU94,$B95=$AW94,$B95=$AX94,$B95=$AY94,$B95=$AZ94,$B95=$BB94,$B95=$BC94,$B95=$BD94,$B95=$BE94,$B95=$BF94,$B95=$BG94,$B95=$BH94,$B95=$BI94,$B95=$BJ94,$B95=$BK94,$B95=$BA94),BL94,BK94)</f>
        <v/>
      </c>
      <c r="BM95" t="str">
        <f ca="1">IF(OR($B95=$AV94,$B95=$AT94,$B95=$AU94,$B95=$AW94,$B95=$AX94,$B95=$AY94,$B95=$AZ94,$B95=$BB94,$B95=$BC94,$B95=$BD94,$B95=$BE94,$B95=$BF94,$B95=$BG94,$B95=$BH94,$B95=$BI94,$B95=$BJ94,$B95=$BK94,$B95=$BL94,$B95=$BA94),BM94,BL94)</f>
        <v/>
      </c>
      <c r="BN95" t="str">
        <f ca="1">IF(OR($B95=$AV94,$B95=$AT94,$B95=$AU94,$B95=$AW94,$B95=$AX94,$B95=$AY94,$B95=$AZ94,$B95=$BB94,$B95=$BC94,$B95=$BD94,$B95=$BE94,$B95=$BF94,$B95=$BG94,$B95=$BH94,$B95=$BI94,$B95=$BJ94,$B95=$BK94,$B95=$BL94,$B95=$BM94,$B95=$BA94),BN94,BM94)</f>
        <v/>
      </c>
      <c r="BO95" t="str">
        <f ca="1">IF(OR($B95=$AV94,$B95=$AT94,$B95=$AU94,$B95=$AW94,$B95=$AX94,$B95=$AY94,$B95=$AZ94,$B95=$BB94,$B95=$BC94,$B95=$BD94,$B95=$BE94,$B95=$BF94,$B95=$BG94,$B95=$BH94,$B95=$BI94,$B95=$BJ94,$B95=$BK94,$B95=$BL94,$B95=$BM94,$B95=$BN94,$B95=$BA94),BO94,BN94)</f>
        <v/>
      </c>
      <c r="BP95" t="str">
        <f ca="1">IF(OR($B95=$AV94,$B95=$AT94,$B95=$AU94,$B95=$AW94,$B95=$AX94,$B95=$AY94,$B95=$AZ94,$B95=$BB94,$B95=$BC94,$B95=$BD94,$B95=$BE94,$B95=$BF94,$B95=$BG94,$B95=$BH94,$B95=$BI94,$B95=$BJ94,$B95=$BK94,$B95=$BL94,$B95=$BM94,$B95=$BN94,$B95=$BO94,$B95=$BA94),BP94,BO94)</f>
        <v/>
      </c>
      <c r="BQ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IF(OR($B95=$AV94,$B95=$AT94,$B95=$AU94,$B95=$AW94,$B95=$AX94,$B95=$AY94,$B95=$AZ94,$B95=$BB94,$B95=$BC94,$B95=$BD94,$B95=$BE94,$B95=$BF94,$B95=$BG94,$B95=$BH94,$B95=$BI94,$B95=$BJ94,$B95=$BK94,$B95=$BL94,$B95=$BM94,$B95=$BN94,$B95=$BO94,$B95=$BP94,$B95=$BA94),BQ94,BP94)</f>
        <v/>
      </c>
      <c r="BR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A94),BR94,BQ94)</f>
        <v/>
      </c>
      <c r="BS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A94),BS94,BR94)</f>
        <v/>
      </c>
      <c r="BT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A94),BT94,BS94)</f>
        <v/>
      </c>
      <c r="BU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A94),BU94,BT94)</f>
        <v/>
      </c>
      <c r="BV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A94),BV94,BU94)</f>
        <v/>
      </c>
      <c r="BW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A94),BW94,BV94)</f>
        <v/>
      </c>
      <c r="BX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A94),BX94,BW94)</f>
        <v/>
      </c>
      <c r="BY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A94),BY94,BX94)</f>
        <v/>
      </c>
      <c r="BZ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A94),BZ94,BY94)</f>
        <v/>
      </c>
      <c r="CA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BA94),CA94,BZ94)</f>
        <v/>
      </c>
      <c r="CB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CA94,$B95=$BA94),CB94,CA94)</f>
        <v/>
      </c>
      <c r="CC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CA94,$B95=$CB94,$B95=$BA94),CC94,CB94)</f>
        <v/>
      </c>
      <c r="CD95" t="str">
        <f ca="1">IF(OR($B95=$AV94,$B95=$AT94,$B95=$AU94,$B95=$AW94,$B95=$AX94,$B95=$AY94,$B95=$AZ94,$B95=$BB94,$B95=$BC94,$B95=$BD94,$B95=$BE94,$B95=$BF94,$B95=$BG94,$B95=$BH94,$B95=$BI94,$B95=$BJ94,$B95=$BK94,$B95=$BL94,$B95=$BM94,$B95=$BN94,$B95=$BO94,$B95=$BP94,$B95=$BQ94,$B95=$BR94,$B95=$BS94,$B95=$BT94,$B95=$BU94,$B95=$BV94,$B95=$BW94,$B95=$BX94,$B95=$BY94,$B95=$BZ94,$B95=$CA94,$B95=$CB94,$B95=$CC94,$B95=$BA94),CD94,CC94)</f>
        <v/>
      </c>
      <c r="CH95">
        <f t="shared" ca="1" si="34"/>
        <v>91</v>
      </c>
      <c r="CI95" t="str">
        <f t="shared" ca="1" si="34"/>
        <v/>
      </c>
      <c r="CJ95">
        <f t="shared" ref="CH95:CW110" ca="1" si="38">IF(AND(CJ94="",$B95&lt;&gt;CJ$1),"",IF($C95&lt;CJ94,CJ94,IF($B95=CJ$1,1,1+CJ94)))</f>
        <v>83</v>
      </c>
      <c r="CK95" t="str">
        <f t="shared" ca="1" si="38"/>
        <v/>
      </c>
      <c r="CL95" t="str">
        <f t="shared" ca="1" si="38"/>
        <v/>
      </c>
      <c r="CM95" t="str">
        <f t="shared" ca="1" si="38"/>
        <v/>
      </c>
      <c r="CN95" t="str">
        <f t="shared" ca="1" si="38"/>
        <v/>
      </c>
      <c r="CO95">
        <f t="shared" ca="1" si="38"/>
        <v>88</v>
      </c>
      <c r="CP95">
        <f t="shared" ca="1" si="38"/>
        <v>89</v>
      </c>
      <c r="CQ95">
        <f t="shared" ca="1" si="38"/>
        <v>82</v>
      </c>
      <c r="CR95">
        <f t="shared" ca="1" si="36"/>
        <v>79</v>
      </c>
      <c r="CS95" t="str">
        <f t="shared" ca="1" si="36"/>
        <v/>
      </c>
      <c r="CT95">
        <f t="shared" ca="1" si="36"/>
        <v>85</v>
      </c>
      <c r="CU95" t="str">
        <f t="shared" ca="1" si="36"/>
        <v/>
      </c>
      <c r="CV95" t="str">
        <f t="shared" ca="1" si="36"/>
        <v/>
      </c>
      <c r="CW95" t="str">
        <f t="shared" ca="1" si="36"/>
        <v/>
      </c>
      <c r="CX95">
        <f t="shared" ca="1" si="36"/>
        <v>80</v>
      </c>
      <c r="CY95">
        <f t="shared" ca="1" si="36"/>
        <v>90</v>
      </c>
      <c r="CZ95">
        <f t="shared" ca="1" si="36"/>
        <v>87</v>
      </c>
      <c r="DA95" t="str">
        <f t="shared" ca="1" si="36"/>
        <v/>
      </c>
      <c r="DB95" t="str">
        <f t="shared" ca="1" si="36"/>
        <v/>
      </c>
      <c r="DC95" t="str">
        <f t="shared" ca="1" si="36"/>
        <v/>
      </c>
      <c r="DD95" t="str">
        <f t="shared" ca="1" si="36"/>
        <v/>
      </c>
      <c r="DE95" t="str">
        <f t="shared" ca="1" si="36"/>
        <v/>
      </c>
      <c r="DF95">
        <f t="shared" ca="1" si="36"/>
        <v>86</v>
      </c>
      <c r="DG95" t="str">
        <f t="shared" ca="1" si="36"/>
        <v/>
      </c>
      <c r="DH95" t="str">
        <f t="shared" ca="1" si="36"/>
        <v/>
      </c>
      <c r="DI95" t="str">
        <f t="shared" ca="1" si="36"/>
        <v/>
      </c>
      <c r="DJ95" t="str">
        <f t="shared" ca="1" si="36"/>
        <v/>
      </c>
      <c r="DK95">
        <f t="shared" ca="1" si="36"/>
        <v>84</v>
      </c>
      <c r="DL95">
        <f t="shared" ca="1" si="36"/>
        <v>81</v>
      </c>
      <c r="DM95" t="str">
        <f t="shared" ca="1" si="36"/>
        <v/>
      </c>
      <c r="DN95" t="str">
        <f t="shared" ca="1" si="36"/>
        <v/>
      </c>
      <c r="DO95" t="str">
        <f t="shared" ca="1" si="36"/>
        <v/>
      </c>
      <c r="DP95" t="str">
        <f t="shared" ca="1" si="36"/>
        <v/>
      </c>
      <c r="DQ95" t="str">
        <f t="shared" ca="1" si="36"/>
        <v/>
      </c>
      <c r="DR95" t="str">
        <f t="shared" ca="1" si="36"/>
        <v/>
      </c>
    </row>
    <row r="96" spans="1:122" x14ac:dyDescent="0.25">
      <c r="A96">
        <v>95</v>
      </c>
      <c r="C96" t="str">
        <f>IF(B96="","",LOOKUP(B96,$CH$1:$DR$1,CH95:DR95))</f>
        <v/>
      </c>
      <c r="G96" t="str">
        <f t="shared" si="27"/>
        <v/>
      </c>
      <c r="H96" t="str">
        <f t="shared" si="37"/>
        <v/>
      </c>
      <c r="I96" t="str">
        <f t="shared" si="37"/>
        <v/>
      </c>
      <c r="J96" t="str">
        <f t="shared" si="37"/>
        <v/>
      </c>
      <c r="K96" t="str">
        <f t="shared" si="37"/>
        <v/>
      </c>
      <c r="L96" t="str">
        <f t="shared" si="37"/>
        <v/>
      </c>
      <c r="M96" t="str">
        <f t="shared" si="37"/>
        <v/>
      </c>
      <c r="N96" t="str">
        <f t="shared" si="37"/>
        <v/>
      </c>
      <c r="O96" t="str">
        <f t="shared" si="37"/>
        <v/>
      </c>
      <c r="P96" t="str">
        <f t="shared" si="37"/>
        <v/>
      </c>
      <c r="Q96" t="str">
        <f t="shared" si="37"/>
        <v/>
      </c>
      <c r="R96" t="str">
        <f t="shared" si="37"/>
        <v/>
      </c>
      <c r="S96" t="str">
        <f t="shared" si="37"/>
        <v/>
      </c>
      <c r="T96" t="str">
        <f t="shared" si="37"/>
        <v/>
      </c>
      <c r="U96" t="str">
        <f t="shared" si="37"/>
        <v/>
      </c>
      <c r="V96" t="str">
        <f t="shared" si="37"/>
        <v/>
      </c>
      <c r="W96" t="str">
        <f t="shared" si="37"/>
        <v/>
      </c>
      <c r="X96" t="str">
        <f t="shared" si="35"/>
        <v/>
      </c>
      <c r="Y96" t="str">
        <f t="shared" si="35"/>
        <v/>
      </c>
      <c r="Z96" t="str">
        <f t="shared" si="35"/>
        <v/>
      </c>
      <c r="AA96" t="str">
        <f t="shared" si="35"/>
        <v/>
      </c>
      <c r="AB96" t="str">
        <f t="shared" si="35"/>
        <v/>
      </c>
      <c r="AC96" t="str">
        <f t="shared" si="35"/>
        <v/>
      </c>
      <c r="AD96" t="str">
        <f t="shared" si="35"/>
        <v/>
      </c>
      <c r="AE96" t="str">
        <f t="shared" si="35"/>
        <v/>
      </c>
      <c r="AF96" t="str">
        <f t="shared" si="35"/>
        <v/>
      </c>
      <c r="AG96" t="str">
        <f t="shared" si="35"/>
        <v/>
      </c>
      <c r="AH96" t="str">
        <f t="shared" si="35"/>
        <v/>
      </c>
      <c r="AI96" t="str">
        <f t="shared" si="35"/>
        <v/>
      </c>
      <c r="AJ96" t="str">
        <f t="shared" si="35"/>
        <v/>
      </c>
      <c r="AK96" t="str">
        <f t="shared" si="35"/>
        <v/>
      </c>
      <c r="AL96" t="str">
        <f t="shared" si="35"/>
        <v/>
      </c>
      <c r="AM96" t="str">
        <f t="shared" si="35"/>
        <v/>
      </c>
      <c r="AN96" t="str">
        <f t="shared" ref="AM96:AR111" si="39">IF(AND($B97="",$B96&lt;&gt;""),BZ96,IF(AND($B98="",$B97&lt;&gt;"",$B96&lt;&gt;""),AN$1,""))</f>
        <v/>
      </c>
      <c r="AO96" t="str">
        <f t="shared" si="39"/>
        <v/>
      </c>
      <c r="AP96" t="str">
        <f t="shared" si="39"/>
        <v/>
      </c>
      <c r="AQ96" t="str">
        <f t="shared" si="39"/>
        <v/>
      </c>
      <c r="AR96" t="str">
        <f t="shared" si="39"/>
        <v/>
      </c>
      <c r="AT96">
        <f>B96</f>
        <v>0</v>
      </c>
      <c r="AU96">
        <f ca="1">IF($B96=$AT95,AU95,AT95)</f>
        <v>11</v>
      </c>
      <c r="AV96">
        <f ca="1">IF(OR($B96=$AT95,$B96=$AU95),AV95,AU95)</f>
        <v>17</v>
      </c>
      <c r="AW96">
        <f ca="1">IF(OR($B96=$AV95,$B96=$AT95,$B96=$AU95),AW95,AV95)</f>
        <v>31</v>
      </c>
      <c r="AX96">
        <f ca="1">IF(OR($B96=$AV95,$B96=$AT95,$B96=$AU95,$B96=$AW95),AX95,AW95)</f>
        <v>10</v>
      </c>
      <c r="AY96">
        <f ca="1">IF(OR($B96=$AV95,$B96=$AT95,$B96=$AU95,$B96=$AW95,$B96=$AX95),AY95,AX95)</f>
        <v>3</v>
      </c>
      <c r="AZ96">
        <f ca="1">IF(OR($B96=$AV95,$B96=$AT95,$B96=$AU95,$B96=$AW95,$B96=$AX95,$B96=$AY95),AZ95,AY95)</f>
        <v>30</v>
      </c>
      <c r="BA96">
        <f ca="1">IF(OR($B96=$AV95,$B96=$AT95,$B96=$AU95,$B96=$AW95,$B96=$AX95,$B96=$AY95,$B96=$AZ95),BA95,AZ95)</f>
        <v>13</v>
      </c>
      <c r="BB96">
        <f ca="1">IF(OR($B96=$AV95,$B96=$AT95,$B96=$AU95,$B96=$AW95,$B96=$AX95,$B96=$AY95,$B96=$AZ95,$B96=$BA95),BB95,BA95)</f>
        <v>25</v>
      </c>
      <c r="BC96">
        <f ca="1">IF(OR($B96=$AV95,$B96=$AT95,$B96=$AU95,$B96=$AW95,$B96=$AX95,$B96=$AY95,$B96=$AZ95,$B96=$BA95,$B96=$BB95),BC95,BB95)</f>
        <v>19</v>
      </c>
      <c r="BD96">
        <f ca="1">IF(OR($B96=$AV95,$B96=$AT95,$B96=$AU95,$B96=$AW95,$B96=$AX95,$B96=$AY95,$B96=$AZ95,$B96=$BB95,$B96=$BC95,$B96=$BA95),BD95,BC95)</f>
        <v>8</v>
      </c>
      <c r="BE96">
        <f ca="1">IF(OR($B96=$AV95,$B96=$AT95,$B96=$AU95,$B96=$AW95,$B96=$AX95,$B96=$AY95,$B96=$AZ95,$B96=$BB95,$B96=$BC95,$B96=$BD95,$B96=$BA95),BE95,BD95)</f>
        <v>9</v>
      </c>
      <c r="BF96">
        <f ca="1">IF(OR($B96=$AV95,$B96=$AT95,$B96=$AU95,$B96=$AW95,$B96=$AX95,$B96=$AY95,$B96=$AZ95,$B96=$BB95,$B96=$BC95,$B96=$BD95,$B96=$BE95,$B96=$BA95),BF95,BE95)</f>
        <v>18</v>
      </c>
      <c r="BG96">
        <f ca="1">IF(OR($B96=$AV95,$B96=$AT95,$B96=$AU95,$B96=$AW95,$B96=$AX95,$B96=$AY95,$B96=$AZ95,$B96=$BB95,$B96=$BC95,$B96=$BD95,$B96=$BE95,$B96=$BF95,$B96=$BA95),BG95,BF95)</f>
        <v>1</v>
      </c>
      <c r="BH96" t="str">
        <f ca="1">IF(OR($B96=$AV95,$B96=$AT95,$B96=$AU95,$B96=$AW95,$B96=$AX95,$B96=$AY95,$B96=$AZ95,$B96=$BB95,$B96=$BC95,$B96=$BD95,$B96=$BE95,$B96=$BF95,$B96=$BG95,$B96=$BA95),BH95,BG95)</f>
        <v/>
      </c>
      <c r="BI96" t="str">
        <f ca="1">IF(OR($B96=$AV95,$B96=$AT95,$B96=$AU95,$B96=$AW95,$B96=$AX95,$B96=$AY95,$B96=$AZ95,$B96=$BB95,$B96=$BC95,$B96=$BD95,$B96=$BE95,$B96=$BF95,$B96=$BG95,$B96=$BH95,$B96=$BA95),BI95,BH95)</f>
        <v/>
      </c>
      <c r="BJ96" t="str">
        <f ca="1">IF(OR($B96=$AV95,$B96=$AT95,$B96=$AU95,$B96=$AW95,$B96=$AX95,$B96=$AY95,$B96=$AZ95,$B96=$BB95,$B96=$BC95,$B96=$BD95,$B96=$BE95,$B96=$BF95,$B96=$BG95,$B96=$BH95,$B96=$BI95,$B96=$BA95),BJ95,BI95)</f>
        <v/>
      </c>
      <c r="BK96" t="str">
        <f ca="1">IF(OR($B96=$AV95,$B96=$AT95,$B96=$AU95,$B96=$AW95,$B96=$AX95,$B96=$AY95,$B96=$AZ95,$B96=$BB95,$B96=$BC95,$B96=$BD95,$B96=$BE95,$B96=$BF95,$B96=$BG95,$B96=$BH95,$B96=$BI95,$B96=$BJ95,$B96=$BA95),BK95,BJ95)</f>
        <v/>
      </c>
      <c r="BL96" t="str">
        <f ca="1">IF(OR($B96=$AV95,$B96=$AT95,$B96=$AU95,$B96=$AW95,$B96=$AX95,$B96=$AY95,$B96=$AZ95,$B96=$BB95,$B96=$BC95,$B96=$BD95,$B96=$BE95,$B96=$BF95,$B96=$BG95,$B96=$BH95,$B96=$BI95,$B96=$BJ95,$B96=$BK95,$B96=$BA95),BL95,BK95)</f>
        <v/>
      </c>
      <c r="BM96" t="str">
        <f ca="1">IF(OR($B96=$AV95,$B96=$AT95,$B96=$AU95,$B96=$AW95,$B96=$AX95,$B96=$AY95,$B96=$AZ95,$B96=$BB95,$B96=$BC95,$B96=$BD95,$B96=$BE95,$B96=$BF95,$B96=$BG95,$B96=$BH95,$B96=$BI95,$B96=$BJ95,$B96=$BK95,$B96=$BL95,$B96=$BA95),BM95,BL95)</f>
        <v/>
      </c>
      <c r="BN96" t="str">
        <f ca="1">IF(OR($B96=$AV95,$B96=$AT95,$B96=$AU95,$B96=$AW95,$B96=$AX95,$B96=$AY95,$B96=$AZ95,$B96=$BB95,$B96=$BC95,$B96=$BD95,$B96=$BE95,$B96=$BF95,$B96=$BG95,$B96=$BH95,$B96=$BI95,$B96=$BJ95,$B96=$BK95,$B96=$BL95,$B96=$BM95,$B96=$BA95),BN95,BM95)</f>
        <v/>
      </c>
      <c r="BO96" t="str">
        <f ca="1">IF(OR($B96=$AV95,$B96=$AT95,$B96=$AU95,$B96=$AW95,$B96=$AX95,$B96=$AY95,$B96=$AZ95,$B96=$BB95,$B96=$BC95,$B96=$BD95,$B96=$BE95,$B96=$BF95,$B96=$BG95,$B96=$BH95,$B96=$BI95,$B96=$BJ95,$B96=$BK95,$B96=$BL95,$B96=$BM95,$B96=$BN95,$B96=$BA95),BO95,BN95)</f>
        <v/>
      </c>
      <c r="BP96" t="str">
        <f ca="1">IF(OR($B96=$AV95,$B96=$AT95,$B96=$AU95,$B96=$AW95,$B96=$AX95,$B96=$AY95,$B96=$AZ95,$B96=$BB95,$B96=$BC95,$B96=$BD95,$B96=$BE95,$B96=$BF95,$B96=$BG95,$B96=$BH95,$B96=$BI95,$B96=$BJ95,$B96=$BK95,$B96=$BL95,$B96=$BM95,$B96=$BN95,$B96=$BO95,$B96=$BA95),BP95,BO95)</f>
        <v/>
      </c>
      <c r="BQ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IF(OR($B96=$AV95,$B96=$AT95,$B96=$AU95,$B96=$AW95,$B96=$AX95,$B96=$AY95,$B96=$AZ95,$B96=$BB95,$B96=$BC95,$B96=$BD95,$B96=$BE95,$B96=$BF95,$B96=$BG95,$B96=$BH95,$B96=$BI95,$B96=$BJ95,$B96=$BK95,$B96=$BL95,$B96=$BM95,$B96=$BN95,$B96=$BO95,$B96=$BP95,$B96=$BA95),BQ95,BP95)</f>
        <v/>
      </c>
      <c r="BR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A95),BR95,BQ95)</f>
        <v/>
      </c>
      <c r="BS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A95),BS95,BR95)</f>
        <v/>
      </c>
      <c r="BT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A95),BT95,BS95)</f>
        <v/>
      </c>
      <c r="BU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A95),BU95,BT95)</f>
        <v/>
      </c>
      <c r="BV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A95),BV95,BU95)</f>
        <v/>
      </c>
      <c r="BW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A95),BW95,BV95)</f>
        <v/>
      </c>
      <c r="BX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A95),BX95,BW95)</f>
        <v/>
      </c>
      <c r="BY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A95),BY95,BX95)</f>
        <v/>
      </c>
      <c r="BZ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A95),BZ95,BY95)</f>
        <v/>
      </c>
      <c r="CA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BA95),CA95,BZ95)</f>
        <v/>
      </c>
      <c r="CB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CA95,$B96=$BA95),CB95,CA95)</f>
        <v/>
      </c>
      <c r="CC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CA95,$B96=$CB95,$B96=$BA95),CC95,CB95)</f>
        <v/>
      </c>
      <c r="CD96" t="str">
        <f ca="1">IF(OR($B96=$AV95,$B96=$AT95,$B96=$AU95,$B96=$AW95,$B96=$AX95,$B96=$AY95,$B96=$AZ95,$B96=$BB95,$B96=$BC95,$B96=$BD95,$B96=$BE95,$B96=$BF95,$B96=$BG95,$B96=$BH95,$B96=$BI95,$B96=$BJ95,$B96=$BK95,$B96=$BL95,$B96=$BM95,$B96=$BN95,$B96=$BO95,$B96=$BP95,$B96=$BQ95,$B96=$BR95,$B96=$BS95,$B96=$BT95,$B96=$BU95,$B96=$BV95,$B96=$BW95,$B96=$BX95,$B96=$BY95,$B96=$BZ95,$B96=$CA95,$B96=$CB95,$B96=$CC95,$B96=$BA95),CD95,CC95)</f>
        <v/>
      </c>
      <c r="CH96">
        <f t="shared" ca="1" si="38"/>
        <v>92</v>
      </c>
      <c r="CI96" t="str">
        <f t="shared" ca="1" si="38"/>
        <v/>
      </c>
      <c r="CJ96">
        <f t="shared" ca="1" si="38"/>
        <v>84</v>
      </c>
      <c r="CK96" t="str">
        <f t="shared" ca="1" si="38"/>
        <v/>
      </c>
      <c r="CL96" t="str">
        <f t="shared" ca="1" si="38"/>
        <v/>
      </c>
      <c r="CM96" t="str">
        <f t="shared" ca="1" si="38"/>
        <v/>
      </c>
      <c r="CN96" t="str">
        <f t="shared" ca="1" si="38"/>
        <v/>
      </c>
      <c r="CO96">
        <f t="shared" ca="1" si="38"/>
        <v>89</v>
      </c>
      <c r="CP96">
        <f t="shared" ca="1" si="38"/>
        <v>90</v>
      </c>
      <c r="CQ96">
        <f t="shared" ca="1" si="38"/>
        <v>83</v>
      </c>
      <c r="CR96">
        <f t="shared" ca="1" si="36"/>
        <v>80</v>
      </c>
      <c r="CS96" t="str">
        <f t="shared" ca="1" si="36"/>
        <v/>
      </c>
      <c r="CT96">
        <f t="shared" ca="1" si="36"/>
        <v>86</v>
      </c>
      <c r="CU96" t="str">
        <f t="shared" ca="1" si="36"/>
        <v/>
      </c>
      <c r="CV96" t="str">
        <f t="shared" ca="1" si="36"/>
        <v/>
      </c>
      <c r="CW96" t="str">
        <f t="shared" ca="1" si="36"/>
        <v/>
      </c>
      <c r="CX96">
        <f t="shared" ca="1" si="36"/>
        <v>81</v>
      </c>
      <c r="CY96">
        <f t="shared" ca="1" si="36"/>
        <v>91</v>
      </c>
      <c r="CZ96">
        <f t="shared" ca="1" si="36"/>
        <v>88</v>
      </c>
      <c r="DA96" t="str">
        <f t="shared" ca="1" si="36"/>
        <v/>
      </c>
      <c r="DB96" t="str">
        <f t="shared" ca="1" si="36"/>
        <v/>
      </c>
      <c r="DC96" t="str">
        <f t="shared" ca="1" si="36"/>
        <v/>
      </c>
      <c r="DD96" t="str">
        <f t="shared" ca="1" si="36"/>
        <v/>
      </c>
      <c r="DE96" t="str">
        <f t="shared" ca="1" si="36"/>
        <v/>
      </c>
      <c r="DF96">
        <f t="shared" ca="1" si="36"/>
        <v>87</v>
      </c>
      <c r="DG96" t="str">
        <f t="shared" ca="1" si="36"/>
        <v/>
      </c>
      <c r="DH96" t="str">
        <f t="shared" ca="1" si="36"/>
        <v/>
      </c>
      <c r="DI96" t="str">
        <f t="shared" ca="1" si="36"/>
        <v/>
      </c>
      <c r="DJ96" t="str">
        <f t="shared" ca="1" si="36"/>
        <v/>
      </c>
      <c r="DK96">
        <f t="shared" ca="1" si="36"/>
        <v>85</v>
      </c>
      <c r="DL96">
        <f t="shared" ca="1" si="36"/>
        <v>82</v>
      </c>
      <c r="DM96" t="str">
        <f t="shared" ca="1" si="36"/>
        <v/>
      </c>
      <c r="DN96" t="str">
        <f t="shared" ca="1" si="36"/>
        <v/>
      </c>
      <c r="DO96" t="str">
        <f t="shared" ca="1" si="36"/>
        <v/>
      </c>
      <c r="DP96" t="str">
        <f t="shared" ca="1" si="36"/>
        <v/>
      </c>
      <c r="DQ96" t="str">
        <f t="shared" ca="1" si="36"/>
        <v/>
      </c>
      <c r="DR96" t="str">
        <f t="shared" ca="1" si="36"/>
        <v/>
      </c>
    </row>
    <row r="97" spans="1:122" x14ac:dyDescent="0.25">
      <c r="A97">
        <v>96</v>
      </c>
      <c r="C97" t="str">
        <f>IF(B97="","",LOOKUP(B97,$CH$1:$DR$1,CH96:DR96))</f>
        <v/>
      </c>
      <c r="G97" t="str">
        <f t="shared" si="27"/>
        <v/>
      </c>
      <c r="H97" t="str">
        <f t="shared" si="37"/>
        <v/>
      </c>
      <c r="I97" t="str">
        <f t="shared" si="37"/>
        <v/>
      </c>
      <c r="J97" t="str">
        <f t="shared" si="37"/>
        <v/>
      </c>
      <c r="K97" t="str">
        <f t="shared" si="37"/>
        <v/>
      </c>
      <c r="L97" t="str">
        <f t="shared" si="37"/>
        <v/>
      </c>
      <c r="M97" t="str">
        <f t="shared" si="37"/>
        <v/>
      </c>
      <c r="N97" t="str">
        <f t="shared" si="37"/>
        <v/>
      </c>
      <c r="O97" t="str">
        <f t="shared" si="37"/>
        <v/>
      </c>
      <c r="P97" t="str">
        <f t="shared" si="37"/>
        <v/>
      </c>
      <c r="Q97" t="str">
        <f t="shared" si="37"/>
        <v/>
      </c>
      <c r="R97" t="str">
        <f t="shared" si="37"/>
        <v/>
      </c>
      <c r="S97" t="str">
        <f t="shared" si="37"/>
        <v/>
      </c>
      <c r="T97" t="str">
        <f t="shared" si="37"/>
        <v/>
      </c>
      <c r="U97" t="str">
        <f t="shared" si="37"/>
        <v/>
      </c>
      <c r="V97" t="str">
        <f t="shared" si="37"/>
        <v/>
      </c>
      <c r="W97" t="str">
        <f t="shared" si="37"/>
        <v/>
      </c>
      <c r="X97" t="str">
        <f t="shared" si="35"/>
        <v/>
      </c>
      <c r="Y97" t="str">
        <f t="shared" si="35"/>
        <v/>
      </c>
      <c r="Z97" t="str">
        <f t="shared" si="35"/>
        <v/>
      </c>
      <c r="AA97" t="str">
        <f t="shared" si="35"/>
        <v/>
      </c>
      <c r="AB97" t="str">
        <f t="shared" si="35"/>
        <v/>
      </c>
      <c r="AC97" t="str">
        <f t="shared" si="35"/>
        <v/>
      </c>
      <c r="AD97" t="str">
        <f t="shared" si="35"/>
        <v/>
      </c>
      <c r="AE97" t="str">
        <f t="shared" si="35"/>
        <v/>
      </c>
      <c r="AF97" t="str">
        <f t="shared" si="35"/>
        <v/>
      </c>
      <c r="AG97" t="str">
        <f t="shared" si="35"/>
        <v/>
      </c>
      <c r="AH97" t="str">
        <f t="shared" si="35"/>
        <v/>
      </c>
      <c r="AI97" t="str">
        <f t="shared" si="35"/>
        <v/>
      </c>
      <c r="AJ97" t="str">
        <f t="shared" si="35"/>
        <v/>
      </c>
      <c r="AK97" t="str">
        <f t="shared" si="35"/>
        <v/>
      </c>
      <c r="AL97" t="str">
        <f t="shared" si="35"/>
        <v/>
      </c>
      <c r="AM97" t="str">
        <f t="shared" si="39"/>
        <v/>
      </c>
      <c r="AN97" t="str">
        <f t="shared" si="39"/>
        <v/>
      </c>
      <c r="AO97" t="str">
        <f t="shared" si="39"/>
        <v/>
      </c>
      <c r="AP97" t="str">
        <f t="shared" si="39"/>
        <v/>
      </c>
      <c r="AQ97" t="str">
        <f t="shared" si="39"/>
        <v/>
      </c>
      <c r="AR97" t="str">
        <f t="shared" si="39"/>
        <v/>
      </c>
      <c r="AT97">
        <f>B97</f>
        <v>0</v>
      </c>
      <c r="AU97">
        <f ca="1">IF($B97=$AT96,AU96,AT96)</f>
        <v>11</v>
      </c>
      <c r="AV97">
        <f ca="1">IF(OR($B97=$AT96,$B97=$AU96),AV96,AU96)</f>
        <v>17</v>
      </c>
      <c r="AW97">
        <f ca="1">IF(OR($B97=$AV96,$B97=$AT96,$B97=$AU96),AW96,AV96)</f>
        <v>31</v>
      </c>
      <c r="AX97">
        <f ca="1">IF(OR($B97=$AV96,$B97=$AT96,$B97=$AU96,$B97=$AW96),AX96,AW96)</f>
        <v>10</v>
      </c>
      <c r="AY97">
        <f ca="1">IF(OR($B97=$AV96,$B97=$AT96,$B97=$AU96,$B97=$AW96,$B97=$AX96),AY96,AX96)</f>
        <v>3</v>
      </c>
      <c r="AZ97">
        <f ca="1">IF(OR($B97=$AV96,$B97=$AT96,$B97=$AU96,$B97=$AW96,$B97=$AX96,$B97=$AY96),AZ96,AY96)</f>
        <v>30</v>
      </c>
      <c r="BA97">
        <f ca="1">IF(OR($B97=$AV96,$B97=$AT96,$B97=$AU96,$B97=$AW96,$B97=$AX96,$B97=$AY96,$B97=$AZ96),BA96,AZ96)</f>
        <v>13</v>
      </c>
      <c r="BB97">
        <f ca="1">IF(OR($B97=$AV96,$B97=$AT96,$B97=$AU96,$B97=$AW96,$B97=$AX96,$B97=$AY96,$B97=$AZ96,$B97=$BA96),BB96,BA96)</f>
        <v>25</v>
      </c>
      <c r="BC97">
        <f ca="1">IF(OR($B97=$AV96,$B97=$AT96,$B97=$AU96,$B97=$AW96,$B97=$AX96,$B97=$AY96,$B97=$AZ96,$B97=$BA96,$B97=$BB96),BC96,BB96)</f>
        <v>19</v>
      </c>
      <c r="BD97">
        <f ca="1">IF(OR($B97=$AV96,$B97=$AT96,$B97=$AU96,$B97=$AW96,$B97=$AX96,$B97=$AY96,$B97=$AZ96,$B97=$BB96,$B97=$BC96,$B97=$BA96),BD96,BC96)</f>
        <v>8</v>
      </c>
      <c r="BE97">
        <f ca="1">IF(OR($B97=$AV96,$B97=$AT96,$B97=$AU96,$B97=$AW96,$B97=$AX96,$B97=$AY96,$B97=$AZ96,$B97=$BB96,$B97=$BC96,$B97=$BD96,$B97=$BA96),BE96,BD96)</f>
        <v>9</v>
      </c>
      <c r="BF97">
        <f ca="1">IF(OR($B97=$AV96,$B97=$AT96,$B97=$AU96,$B97=$AW96,$B97=$AX96,$B97=$AY96,$B97=$AZ96,$B97=$BB96,$B97=$BC96,$B97=$BD96,$B97=$BE96,$B97=$BA96),BF96,BE96)</f>
        <v>18</v>
      </c>
      <c r="BG97">
        <f ca="1">IF(OR($B97=$AV96,$B97=$AT96,$B97=$AU96,$B97=$AW96,$B97=$AX96,$B97=$AY96,$B97=$AZ96,$B97=$BB96,$B97=$BC96,$B97=$BD96,$B97=$BE96,$B97=$BF96,$B97=$BA96),BG96,BF96)</f>
        <v>1</v>
      </c>
      <c r="BH97" t="str">
        <f ca="1">IF(OR($B97=$AV96,$B97=$AT96,$B97=$AU96,$B97=$AW96,$B97=$AX96,$B97=$AY96,$B97=$AZ96,$B97=$BB96,$B97=$BC96,$B97=$BD96,$B97=$BE96,$B97=$BF96,$B97=$BG96,$B97=$BA96),BH96,BG96)</f>
        <v/>
      </c>
      <c r="BI97" t="str">
        <f ca="1">IF(OR($B97=$AV96,$B97=$AT96,$B97=$AU96,$B97=$AW96,$B97=$AX96,$B97=$AY96,$B97=$AZ96,$B97=$BB96,$B97=$BC96,$B97=$BD96,$B97=$BE96,$B97=$BF96,$B97=$BG96,$B97=$BH96,$B97=$BA96),BI96,BH96)</f>
        <v/>
      </c>
      <c r="BJ97" t="str">
        <f ca="1">IF(OR($B97=$AV96,$B97=$AT96,$B97=$AU96,$B97=$AW96,$B97=$AX96,$B97=$AY96,$B97=$AZ96,$B97=$BB96,$B97=$BC96,$B97=$BD96,$B97=$BE96,$B97=$BF96,$B97=$BG96,$B97=$BH96,$B97=$BI96,$B97=$BA96),BJ96,BI96)</f>
        <v/>
      </c>
      <c r="BK97" t="str">
        <f ca="1">IF(OR($B97=$AV96,$B97=$AT96,$B97=$AU96,$B97=$AW96,$B97=$AX96,$B97=$AY96,$B97=$AZ96,$B97=$BB96,$B97=$BC96,$B97=$BD96,$B97=$BE96,$B97=$BF96,$B97=$BG96,$B97=$BH96,$B97=$BI96,$B97=$BJ96,$B97=$BA96),BK96,BJ96)</f>
        <v/>
      </c>
      <c r="BL97" t="str">
        <f ca="1">IF(OR($B97=$AV96,$B97=$AT96,$B97=$AU96,$B97=$AW96,$B97=$AX96,$B97=$AY96,$B97=$AZ96,$B97=$BB96,$B97=$BC96,$B97=$BD96,$B97=$BE96,$B97=$BF96,$B97=$BG96,$B97=$BH96,$B97=$BI96,$B97=$BJ96,$B97=$BK96,$B97=$BA96),BL96,BK96)</f>
        <v/>
      </c>
      <c r="BM97" t="str">
        <f ca="1">IF(OR($B97=$AV96,$B97=$AT96,$B97=$AU96,$B97=$AW96,$B97=$AX96,$B97=$AY96,$B97=$AZ96,$B97=$BB96,$B97=$BC96,$B97=$BD96,$B97=$BE96,$B97=$BF96,$B97=$BG96,$B97=$BH96,$B97=$BI96,$B97=$BJ96,$B97=$BK96,$B97=$BL96,$B97=$BA96),BM96,BL96)</f>
        <v/>
      </c>
      <c r="BN97" t="str">
        <f ca="1">IF(OR($B97=$AV96,$B97=$AT96,$B97=$AU96,$B97=$AW96,$B97=$AX96,$B97=$AY96,$B97=$AZ96,$B97=$BB96,$B97=$BC96,$B97=$BD96,$B97=$BE96,$B97=$BF96,$B97=$BG96,$B97=$BH96,$B97=$BI96,$B97=$BJ96,$B97=$BK96,$B97=$BL96,$B97=$BM96,$B97=$BA96),BN96,BM96)</f>
        <v/>
      </c>
      <c r="BO97" t="str">
        <f ca="1">IF(OR($B97=$AV96,$B97=$AT96,$B97=$AU96,$B97=$AW96,$B97=$AX96,$B97=$AY96,$B97=$AZ96,$B97=$BB96,$B97=$BC96,$B97=$BD96,$B97=$BE96,$B97=$BF96,$B97=$BG96,$B97=$BH96,$B97=$BI96,$B97=$BJ96,$B97=$BK96,$B97=$BL96,$B97=$BM96,$B97=$BN96,$B97=$BA96),BO96,BN96)</f>
        <v/>
      </c>
      <c r="BP97" t="str">
        <f ca="1">IF(OR($B97=$AV96,$B97=$AT96,$B97=$AU96,$B97=$AW96,$B97=$AX96,$B97=$AY96,$B97=$AZ96,$B97=$BB96,$B97=$BC96,$B97=$BD96,$B97=$BE96,$B97=$BF96,$B97=$BG96,$B97=$BH96,$B97=$BI96,$B97=$BJ96,$B97=$BK96,$B97=$BL96,$B97=$BM96,$B97=$BN96,$B97=$BO96,$B97=$BA96),BP96,BO96)</f>
        <v/>
      </c>
      <c r="BQ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IF(OR($B97=$AV96,$B97=$AT96,$B97=$AU96,$B97=$AW96,$B97=$AX96,$B97=$AY96,$B97=$AZ96,$B97=$BB96,$B97=$BC96,$B97=$BD96,$B97=$BE96,$B97=$BF96,$B97=$BG96,$B97=$BH96,$B97=$BI96,$B97=$BJ96,$B97=$BK96,$B97=$BL96,$B97=$BM96,$B97=$BN96,$B97=$BO96,$B97=$BP96,$B97=$BA96),BQ96,BP96)</f>
        <v/>
      </c>
      <c r="BR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A96),BR96,BQ96)</f>
        <v/>
      </c>
      <c r="BS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A96),BS96,BR96)</f>
        <v/>
      </c>
      <c r="BT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A96),BT96,BS96)</f>
        <v/>
      </c>
      <c r="BU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A96),BU96,BT96)</f>
        <v/>
      </c>
      <c r="BV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A96),BV96,BU96)</f>
        <v/>
      </c>
      <c r="BW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A96),BW96,BV96)</f>
        <v/>
      </c>
      <c r="BX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A96),BX96,BW96)</f>
        <v/>
      </c>
      <c r="BY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A96),BY96,BX96)</f>
        <v/>
      </c>
      <c r="BZ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A96),BZ96,BY96)</f>
        <v/>
      </c>
      <c r="CA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BA96),CA96,BZ96)</f>
        <v/>
      </c>
      <c r="CB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CA96,$B97=$BA96),CB96,CA96)</f>
        <v/>
      </c>
      <c r="CC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CA96,$B97=$CB96,$B97=$BA96),CC96,CB96)</f>
        <v/>
      </c>
      <c r="CD97" t="str">
        <f ca="1">IF(OR($B97=$AV96,$B97=$AT96,$B97=$AU96,$B97=$AW96,$B97=$AX96,$B97=$AY96,$B97=$AZ96,$B97=$BB96,$B97=$BC96,$B97=$BD96,$B97=$BE96,$B97=$BF96,$B97=$BG96,$B97=$BH96,$B97=$BI96,$B97=$BJ96,$B97=$BK96,$B97=$BL96,$B97=$BM96,$B97=$BN96,$B97=$BO96,$B97=$BP96,$B97=$BQ96,$B97=$BR96,$B97=$BS96,$B97=$BT96,$B97=$BU96,$B97=$BV96,$B97=$BW96,$B97=$BX96,$B97=$BY96,$B97=$BZ96,$B97=$CA96,$B97=$CB96,$B97=$CC96,$B97=$BA96),CD96,CC96)</f>
        <v/>
      </c>
      <c r="CH97">
        <f t="shared" ca="1" si="38"/>
        <v>93</v>
      </c>
      <c r="CI97" t="str">
        <f t="shared" ca="1" si="38"/>
        <v/>
      </c>
      <c r="CJ97">
        <f t="shared" ca="1" si="38"/>
        <v>85</v>
      </c>
      <c r="CK97" t="str">
        <f t="shared" ca="1" si="38"/>
        <v/>
      </c>
      <c r="CL97" t="str">
        <f t="shared" ca="1" si="38"/>
        <v/>
      </c>
      <c r="CM97" t="str">
        <f t="shared" ca="1" si="38"/>
        <v/>
      </c>
      <c r="CN97" t="str">
        <f t="shared" ca="1" si="38"/>
        <v/>
      </c>
      <c r="CO97">
        <f t="shared" ca="1" si="38"/>
        <v>90</v>
      </c>
      <c r="CP97">
        <f t="shared" ca="1" si="38"/>
        <v>91</v>
      </c>
      <c r="CQ97">
        <f t="shared" ca="1" si="38"/>
        <v>84</v>
      </c>
      <c r="CR97">
        <f t="shared" ca="1" si="36"/>
        <v>81</v>
      </c>
      <c r="CS97" t="str">
        <f t="shared" ca="1" si="36"/>
        <v/>
      </c>
      <c r="CT97">
        <f t="shared" ca="1" si="36"/>
        <v>87</v>
      </c>
      <c r="CU97" t="str">
        <f t="shared" ca="1" si="36"/>
        <v/>
      </c>
      <c r="CV97" t="str">
        <f t="shared" ca="1" si="36"/>
        <v/>
      </c>
      <c r="CW97" t="str">
        <f t="shared" ca="1" si="36"/>
        <v/>
      </c>
      <c r="CX97">
        <f t="shared" ca="1" si="36"/>
        <v>82</v>
      </c>
      <c r="CY97">
        <f t="shared" ca="1" si="36"/>
        <v>92</v>
      </c>
      <c r="CZ97">
        <f t="shared" ca="1" si="36"/>
        <v>89</v>
      </c>
      <c r="DA97" t="str">
        <f t="shared" ca="1" si="36"/>
        <v/>
      </c>
      <c r="DB97" t="str">
        <f t="shared" ca="1" si="36"/>
        <v/>
      </c>
      <c r="DC97" t="str">
        <f t="shared" ca="1" si="36"/>
        <v/>
      </c>
      <c r="DD97" t="str">
        <f t="shared" ca="1" si="36"/>
        <v/>
      </c>
      <c r="DE97" t="str">
        <f t="shared" ca="1" si="36"/>
        <v/>
      </c>
      <c r="DF97">
        <f t="shared" ca="1" si="36"/>
        <v>88</v>
      </c>
      <c r="DG97" t="str">
        <f t="shared" ca="1" si="36"/>
        <v/>
      </c>
      <c r="DH97" t="str">
        <f t="shared" ca="1" si="36"/>
        <v/>
      </c>
      <c r="DI97" t="str">
        <f t="shared" ca="1" si="36"/>
        <v/>
      </c>
      <c r="DJ97" t="str">
        <f t="shared" ca="1" si="36"/>
        <v/>
      </c>
      <c r="DK97">
        <f t="shared" ca="1" si="36"/>
        <v>86</v>
      </c>
      <c r="DL97">
        <f t="shared" ca="1" si="36"/>
        <v>83</v>
      </c>
      <c r="DM97" t="str">
        <f t="shared" ca="1" si="36"/>
        <v/>
      </c>
      <c r="DN97" t="str">
        <f t="shared" ca="1" si="36"/>
        <v/>
      </c>
      <c r="DO97" t="str">
        <f t="shared" ca="1" si="36"/>
        <v/>
      </c>
      <c r="DP97" t="str">
        <f t="shared" ca="1" si="36"/>
        <v/>
      </c>
      <c r="DQ97" t="str">
        <f t="shared" ca="1" si="36"/>
        <v/>
      </c>
      <c r="DR97" t="str">
        <f t="shared" ca="1" si="36"/>
        <v/>
      </c>
    </row>
    <row r="98" spans="1:122" x14ac:dyDescent="0.25">
      <c r="A98">
        <v>97</v>
      </c>
      <c r="C98" t="str">
        <f>IF(B98="","",LOOKUP(B98,$CH$1:$DR$1,CH97:DR97))</f>
        <v/>
      </c>
      <c r="G98" t="str">
        <f t="shared" si="27"/>
        <v/>
      </c>
      <c r="H98" t="str">
        <f t="shared" si="37"/>
        <v/>
      </c>
      <c r="I98" t="str">
        <f t="shared" si="37"/>
        <v/>
      </c>
      <c r="J98" t="str">
        <f t="shared" si="37"/>
        <v/>
      </c>
      <c r="K98" t="str">
        <f t="shared" si="37"/>
        <v/>
      </c>
      <c r="L98" t="str">
        <f t="shared" si="37"/>
        <v/>
      </c>
      <c r="M98" t="str">
        <f t="shared" si="37"/>
        <v/>
      </c>
      <c r="N98" t="str">
        <f t="shared" si="37"/>
        <v/>
      </c>
      <c r="O98" t="str">
        <f t="shared" si="37"/>
        <v/>
      </c>
      <c r="P98" t="str">
        <f t="shared" si="37"/>
        <v/>
      </c>
      <c r="Q98" t="str">
        <f t="shared" si="37"/>
        <v/>
      </c>
      <c r="R98" t="str">
        <f t="shared" si="37"/>
        <v/>
      </c>
      <c r="S98" t="str">
        <f t="shared" si="37"/>
        <v/>
      </c>
      <c r="T98" t="str">
        <f t="shared" si="37"/>
        <v/>
      </c>
      <c r="U98" t="str">
        <f t="shared" si="37"/>
        <v/>
      </c>
      <c r="V98" t="str">
        <f t="shared" si="37"/>
        <v/>
      </c>
      <c r="W98" t="str">
        <f t="shared" si="37"/>
        <v/>
      </c>
      <c r="X98" t="str">
        <f t="shared" si="35"/>
        <v/>
      </c>
      <c r="Y98" t="str">
        <f t="shared" si="35"/>
        <v/>
      </c>
      <c r="Z98" t="str">
        <f t="shared" si="35"/>
        <v/>
      </c>
      <c r="AA98" t="str">
        <f t="shared" si="35"/>
        <v/>
      </c>
      <c r="AB98" t="str">
        <f t="shared" si="35"/>
        <v/>
      </c>
      <c r="AC98" t="str">
        <f t="shared" si="35"/>
        <v/>
      </c>
      <c r="AD98" t="str">
        <f t="shared" si="35"/>
        <v/>
      </c>
      <c r="AE98" t="str">
        <f t="shared" si="35"/>
        <v/>
      </c>
      <c r="AF98" t="str">
        <f t="shared" si="35"/>
        <v/>
      </c>
      <c r="AG98" t="str">
        <f t="shared" si="35"/>
        <v/>
      </c>
      <c r="AH98" t="str">
        <f t="shared" si="35"/>
        <v/>
      </c>
      <c r="AI98" t="str">
        <f t="shared" si="35"/>
        <v/>
      </c>
      <c r="AJ98" t="str">
        <f t="shared" si="35"/>
        <v/>
      </c>
      <c r="AK98" t="str">
        <f t="shared" si="35"/>
        <v/>
      </c>
      <c r="AL98" t="str">
        <f t="shared" si="35"/>
        <v/>
      </c>
      <c r="AM98" t="str">
        <f t="shared" si="39"/>
        <v/>
      </c>
      <c r="AN98" t="str">
        <f t="shared" si="39"/>
        <v/>
      </c>
      <c r="AO98" t="str">
        <f t="shared" si="39"/>
        <v/>
      </c>
      <c r="AP98" t="str">
        <f t="shared" si="39"/>
        <v/>
      </c>
      <c r="AQ98" t="str">
        <f t="shared" si="39"/>
        <v/>
      </c>
      <c r="AR98" t="str">
        <f t="shared" si="39"/>
        <v/>
      </c>
      <c r="AT98">
        <f>B98</f>
        <v>0</v>
      </c>
      <c r="AU98">
        <f ca="1">IF($B98=$AT97,AU97,AT97)</f>
        <v>11</v>
      </c>
      <c r="AV98">
        <f ca="1">IF(OR($B98=$AT97,$B98=$AU97),AV97,AU97)</f>
        <v>17</v>
      </c>
      <c r="AW98">
        <f ca="1">IF(OR($B98=$AV97,$B98=$AT97,$B98=$AU97),AW97,AV97)</f>
        <v>31</v>
      </c>
      <c r="AX98">
        <f ca="1">IF(OR($B98=$AV97,$B98=$AT97,$B98=$AU97,$B98=$AW97),AX97,AW97)</f>
        <v>10</v>
      </c>
      <c r="AY98">
        <f ca="1">IF(OR($B98=$AV97,$B98=$AT97,$B98=$AU97,$B98=$AW97,$B98=$AX97),AY97,AX97)</f>
        <v>3</v>
      </c>
      <c r="AZ98">
        <f ca="1">IF(OR($B98=$AV97,$B98=$AT97,$B98=$AU97,$B98=$AW97,$B98=$AX97,$B98=$AY97),AZ97,AY97)</f>
        <v>30</v>
      </c>
      <c r="BA98">
        <f ca="1">IF(OR($B98=$AV97,$B98=$AT97,$B98=$AU97,$B98=$AW97,$B98=$AX97,$B98=$AY97,$B98=$AZ97),BA97,AZ97)</f>
        <v>13</v>
      </c>
      <c r="BB98">
        <f ca="1">IF(OR($B98=$AV97,$B98=$AT97,$B98=$AU97,$B98=$AW97,$B98=$AX97,$B98=$AY97,$B98=$AZ97,$B98=$BA97),BB97,BA97)</f>
        <v>25</v>
      </c>
      <c r="BC98">
        <f ca="1">IF(OR($B98=$AV97,$B98=$AT97,$B98=$AU97,$B98=$AW97,$B98=$AX97,$B98=$AY97,$B98=$AZ97,$B98=$BA97,$B98=$BB97),BC97,BB97)</f>
        <v>19</v>
      </c>
      <c r="BD98">
        <f ca="1">IF(OR($B98=$AV97,$B98=$AT97,$B98=$AU97,$B98=$AW97,$B98=$AX97,$B98=$AY97,$B98=$AZ97,$B98=$BB97,$B98=$BC97,$B98=$BA97),BD97,BC97)</f>
        <v>8</v>
      </c>
      <c r="BE98">
        <f ca="1">IF(OR($B98=$AV97,$B98=$AT97,$B98=$AU97,$B98=$AW97,$B98=$AX97,$B98=$AY97,$B98=$AZ97,$B98=$BB97,$B98=$BC97,$B98=$BD97,$B98=$BA97),BE97,BD97)</f>
        <v>9</v>
      </c>
      <c r="BF98">
        <f ca="1">IF(OR($B98=$AV97,$B98=$AT97,$B98=$AU97,$B98=$AW97,$B98=$AX97,$B98=$AY97,$B98=$AZ97,$B98=$BB97,$B98=$BC97,$B98=$BD97,$B98=$BE97,$B98=$BA97),BF97,BE97)</f>
        <v>18</v>
      </c>
      <c r="BG98">
        <f ca="1">IF(OR($B98=$AV97,$B98=$AT97,$B98=$AU97,$B98=$AW97,$B98=$AX97,$B98=$AY97,$B98=$AZ97,$B98=$BB97,$B98=$BC97,$B98=$BD97,$B98=$BE97,$B98=$BF97,$B98=$BA97),BG97,BF97)</f>
        <v>1</v>
      </c>
      <c r="BH98" t="str">
        <f ca="1">IF(OR($B98=$AV97,$B98=$AT97,$B98=$AU97,$B98=$AW97,$B98=$AX97,$B98=$AY97,$B98=$AZ97,$B98=$BB97,$B98=$BC97,$B98=$BD97,$B98=$BE97,$B98=$BF97,$B98=$BG97,$B98=$BA97),BH97,BG97)</f>
        <v/>
      </c>
      <c r="BI98" t="str">
        <f ca="1">IF(OR($B98=$AV97,$B98=$AT97,$B98=$AU97,$B98=$AW97,$B98=$AX97,$B98=$AY97,$B98=$AZ97,$B98=$BB97,$B98=$BC97,$B98=$BD97,$B98=$BE97,$B98=$BF97,$B98=$BG97,$B98=$BH97,$B98=$BA97),BI97,BH97)</f>
        <v/>
      </c>
      <c r="BJ98" t="str">
        <f ca="1">IF(OR($B98=$AV97,$B98=$AT97,$B98=$AU97,$B98=$AW97,$B98=$AX97,$B98=$AY97,$B98=$AZ97,$B98=$BB97,$B98=$BC97,$B98=$BD97,$B98=$BE97,$B98=$BF97,$B98=$BG97,$B98=$BH97,$B98=$BI97,$B98=$BA97),BJ97,BI97)</f>
        <v/>
      </c>
      <c r="BK98" t="str">
        <f ca="1">IF(OR($B98=$AV97,$B98=$AT97,$B98=$AU97,$B98=$AW97,$B98=$AX97,$B98=$AY97,$B98=$AZ97,$B98=$BB97,$B98=$BC97,$B98=$BD97,$B98=$BE97,$B98=$BF97,$B98=$BG97,$B98=$BH97,$B98=$BI97,$B98=$BJ97,$B98=$BA97),BK97,BJ97)</f>
        <v/>
      </c>
      <c r="BL98" t="str">
        <f ca="1">IF(OR($B98=$AV97,$B98=$AT97,$B98=$AU97,$B98=$AW97,$B98=$AX97,$B98=$AY97,$B98=$AZ97,$B98=$BB97,$B98=$BC97,$B98=$BD97,$B98=$BE97,$B98=$BF97,$B98=$BG97,$B98=$BH97,$B98=$BI97,$B98=$BJ97,$B98=$BK97,$B98=$BA97),BL97,BK97)</f>
        <v/>
      </c>
      <c r="BM98" t="str">
        <f ca="1">IF(OR($B98=$AV97,$B98=$AT97,$B98=$AU97,$B98=$AW97,$B98=$AX97,$B98=$AY97,$B98=$AZ97,$B98=$BB97,$B98=$BC97,$B98=$BD97,$B98=$BE97,$B98=$BF97,$B98=$BG97,$B98=$BH97,$B98=$BI97,$B98=$BJ97,$B98=$BK97,$B98=$BL97,$B98=$BA97),BM97,BL97)</f>
        <v/>
      </c>
      <c r="BN98" t="str">
        <f ca="1">IF(OR($B98=$AV97,$B98=$AT97,$B98=$AU97,$B98=$AW97,$B98=$AX97,$B98=$AY97,$B98=$AZ97,$B98=$BB97,$B98=$BC97,$B98=$BD97,$B98=$BE97,$B98=$BF97,$B98=$BG97,$B98=$BH97,$B98=$BI97,$B98=$BJ97,$B98=$BK97,$B98=$BL97,$B98=$BM97,$B98=$BA97),BN97,BM97)</f>
        <v/>
      </c>
      <c r="BO98" t="str">
        <f ca="1">IF(OR($B98=$AV97,$B98=$AT97,$B98=$AU97,$B98=$AW97,$B98=$AX97,$B98=$AY97,$B98=$AZ97,$B98=$BB97,$B98=$BC97,$B98=$BD97,$B98=$BE97,$B98=$BF97,$B98=$BG97,$B98=$BH97,$B98=$BI97,$B98=$BJ97,$B98=$BK97,$B98=$BL97,$B98=$BM97,$B98=$BN97,$B98=$BA97),BO97,BN97)</f>
        <v/>
      </c>
      <c r="BP98" t="str">
        <f ca="1">IF(OR($B98=$AV97,$B98=$AT97,$B98=$AU97,$B98=$AW97,$B98=$AX97,$B98=$AY97,$B98=$AZ97,$B98=$BB97,$B98=$BC97,$B98=$BD97,$B98=$BE97,$B98=$BF97,$B98=$BG97,$B98=$BH97,$B98=$BI97,$B98=$BJ97,$B98=$BK97,$B98=$BL97,$B98=$BM97,$B98=$BN97,$B98=$BO97,$B98=$BA97),BP97,BO97)</f>
        <v/>
      </c>
      <c r="BQ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IF(OR($B98=$AV97,$B98=$AT97,$B98=$AU97,$B98=$AW97,$B98=$AX97,$B98=$AY97,$B98=$AZ97,$B98=$BB97,$B98=$BC97,$B98=$BD97,$B98=$BE97,$B98=$BF97,$B98=$BG97,$B98=$BH97,$B98=$BI97,$B98=$BJ97,$B98=$BK97,$B98=$BL97,$B98=$BM97,$B98=$BN97,$B98=$BO97,$B98=$BP97,$B98=$BA97),BQ97,BP97)</f>
        <v/>
      </c>
      <c r="BR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A97),BR97,BQ97)</f>
        <v/>
      </c>
      <c r="BS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A97),BS97,BR97)</f>
        <v/>
      </c>
      <c r="BT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A97),BT97,BS97)</f>
        <v/>
      </c>
      <c r="BU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A97),BU97,BT97)</f>
        <v/>
      </c>
      <c r="BV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A97),BV97,BU97)</f>
        <v/>
      </c>
      <c r="BW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A97),BW97,BV97)</f>
        <v/>
      </c>
      <c r="BX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A97),BX97,BW97)</f>
        <v/>
      </c>
      <c r="BY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A97),BY97,BX97)</f>
        <v/>
      </c>
      <c r="BZ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A97),BZ97,BY97)</f>
        <v/>
      </c>
      <c r="CA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BA97),CA97,BZ97)</f>
        <v/>
      </c>
      <c r="CB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CA97,$B98=$BA97),CB97,CA97)</f>
        <v/>
      </c>
      <c r="CC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CA97,$B98=$CB97,$B98=$BA97),CC97,CB97)</f>
        <v/>
      </c>
      <c r="CD98" t="str">
        <f ca="1">IF(OR($B98=$AV97,$B98=$AT97,$B98=$AU97,$B98=$AW97,$B98=$AX97,$B98=$AY97,$B98=$AZ97,$B98=$BB97,$B98=$BC97,$B98=$BD97,$B98=$BE97,$B98=$BF97,$B98=$BG97,$B98=$BH97,$B98=$BI97,$B98=$BJ97,$B98=$BK97,$B98=$BL97,$B98=$BM97,$B98=$BN97,$B98=$BO97,$B98=$BP97,$B98=$BQ97,$B98=$BR97,$B98=$BS97,$B98=$BT97,$B98=$BU97,$B98=$BV97,$B98=$BW97,$B98=$BX97,$B98=$BY97,$B98=$BZ97,$B98=$CA97,$B98=$CB97,$B98=$CC97,$B98=$BA97),CD97,CC97)</f>
        <v/>
      </c>
      <c r="CH98">
        <f t="shared" ca="1" si="38"/>
        <v>94</v>
      </c>
      <c r="CI98" t="str">
        <f t="shared" ca="1" si="38"/>
        <v/>
      </c>
      <c r="CJ98">
        <f t="shared" ca="1" si="38"/>
        <v>86</v>
      </c>
      <c r="CK98" t="str">
        <f t="shared" ca="1" si="38"/>
        <v/>
      </c>
      <c r="CL98" t="str">
        <f t="shared" ca="1" si="38"/>
        <v/>
      </c>
      <c r="CM98" t="str">
        <f t="shared" ca="1" si="38"/>
        <v/>
      </c>
      <c r="CN98" t="str">
        <f t="shared" ca="1" si="38"/>
        <v/>
      </c>
      <c r="CO98">
        <f t="shared" ca="1" si="38"/>
        <v>91</v>
      </c>
      <c r="CP98">
        <f t="shared" ca="1" si="38"/>
        <v>92</v>
      </c>
      <c r="CQ98">
        <f t="shared" ca="1" si="38"/>
        <v>85</v>
      </c>
      <c r="CR98">
        <f t="shared" ca="1" si="36"/>
        <v>82</v>
      </c>
      <c r="CS98" t="str">
        <f t="shared" ca="1" si="36"/>
        <v/>
      </c>
      <c r="CT98">
        <f t="shared" ca="1" si="36"/>
        <v>88</v>
      </c>
      <c r="CU98" t="str">
        <f t="shared" ref="CR98:DR108" ca="1" si="40">IF(AND(CU97="",$B98&lt;&gt;CU$1),"",IF($C98&lt;CU97,CU97,IF($B98=CU$1,1,1+CU97)))</f>
        <v/>
      </c>
      <c r="CV98" t="str">
        <f t="shared" ca="1" si="40"/>
        <v/>
      </c>
      <c r="CW98" t="str">
        <f t="shared" ca="1" si="40"/>
        <v/>
      </c>
      <c r="CX98">
        <f t="shared" ca="1" si="40"/>
        <v>83</v>
      </c>
      <c r="CY98">
        <f t="shared" ca="1" si="40"/>
        <v>93</v>
      </c>
      <c r="CZ98">
        <f t="shared" ca="1" si="40"/>
        <v>90</v>
      </c>
      <c r="DA98" t="str">
        <f t="shared" ca="1" si="40"/>
        <v/>
      </c>
      <c r="DB98" t="str">
        <f t="shared" ca="1" si="40"/>
        <v/>
      </c>
      <c r="DC98" t="str">
        <f t="shared" ca="1" si="40"/>
        <v/>
      </c>
      <c r="DD98" t="str">
        <f t="shared" ca="1" si="40"/>
        <v/>
      </c>
      <c r="DE98" t="str">
        <f t="shared" ca="1" si="40"/>
        <v/>
      </c>
      <c r="DF98">
        <f t="shared" ca="1" si="40"/>
        <v>89</v>
      </c>
      <c r="DG98" t="str">
        <f t="shared" ca="1" si="40"/>
        <v/>
      </c>
      <c r="DH98" t="str">
        <f t="shared" ca="1" si="40"/>
        <v/>
      </c>
      <c r="DI98" t="str">
        <f t="shared" ca="1" si="40"/>
        <v/>
      </c>
      <c r="DJ98" t="str">
        <f t="shared" ca="1" si="40"/>
        <v/>
      </c>
      <c r="DK98">
        <f t="shared" ca="1" si="40"/>
        <v>87</v>
      </c>
      <c r="DL98">
        <f t="shared" ca="1" si="40"/>
        <v>84</v>
      </c>
      <c r="DM98" t="str">
        <f t="shared" ca="1" si="40"/>
        <v/>
      </c>
      <c r="DN98" t="str">
        <f t="shared" ca="1" si="40"/>
        <v/>
      </c>
      <c r="DO98" t="str">
        <f t="shared" ca="1" si="40"/>
        <v/>
      </c>
      <c r="DP98" t="str">
        <f t="shared" ca="1" si="40"/>
        <v/>
      </c>
      <c r="DQ98" t="str">
        <f t="shared" ca="1" si="40"/>
        <v/>
      </c>
      <c r="DR98" t="str">
        <f t="shared" ca="1" si="40"/>
        <v/>
      </c>
    </row>
    <row r="99" spans="1:122" x14ac:dyDescent="0.25">
      <c r="A99">
        <v>98</v>
      </c>
      <c r="C99" t="str">
        <f>IF(B99="","",LOOKUP(B99,$CH$1:$DR$1,CH98:DR98))</f>
        <v/>
      </c>
      <c r="G99" t="str">
        <f t="shared" si="27"/>
        <v/>
      </c>
      <c r="H99" t="str">
        <f t="shared" si="37"/>
        <v/>
      </c>
      <c r="I99" t="str">
        <f t="shared" si="37"/>
        <v/>
      </c>
      <c r="J99" t="str">
        <f t="shared" si="37"/>
        <v/>
      </c>
      <c r="K99" t="str">
        <f t="shared" si="37"/>
        <v/>
      </c>
      <c r="L99" t="str">
        <f t="shared" si="37"/>
        <v/>
      </c>
      <c r="M99" t="str">
        <f t="shared" si="37"/>
        <v/>
      </c>
      <c r="N99" t="str">
        <f t="shared" si="37"/>
        <v/>
      </c>
      <c r="O99" t="str">
        <f t="shared" si="37"/>
        <v/>
      </c>
      <c r="P99" t="str">
        <f t="shared" si="37"/>
        <v/>
      </c>
      <c r="Q99" t="str">
        <f t="shared" si="37"/>
        <v/>
      </c>
      <c r="R99" t="str">
        <f t="shared" si="37"/>
        <v/>
      </c>
      <c r="S99" t="str">
        <f t="shared" si="37"/>
        <v/>
      </c>
      <c r="T99" t="str">
        <f t="shared" si="37"/>
        <v/>
      </c>
      <c r="U99" t="str">
        <f t="shared" si="37"/>
        <v/>
      </c>
      <c r="V99" t="str">
        <f t="shared" si="37"/>
        <v/>
      </c>
      <c r="W99" t="str">
        <f t="shared" si="37"/>
        <v/>
      </c>
      <c r="X99" t="str">
        <f t="shared" si="35"/>
        <v/>
      </c>
      <c r="Y99" t="str">
        <f t="shared" si="35"/>
        <v/>
      </c>
      <c r="Z99" t="str">
        <f t="shared" si="35"/>
        <v/>
      </c>
      <c r="AA99" t="str">
        <f t="shared" si="35"/>
        <v/>
      </c>
      <c r="AB99" t="str">
        <f t="shared" si="35"/>
        <v/>
      </c>
      <c r="AC99" t="str">
        <f t="shared" si="35"/>
        <v/>
      </c>
      <c r="AD99" t="str">
        <f t="shared" si="35"/>
        <v/>
      </c>
      <c r="AE99" t="str">
        <f t="shared" si="35"/>
        <v/>
      </c>
      <c r="AF99" t="str">
        <f t="shared" si="35"/>
        <v/>
      </c>
      <c r="AG99" t="str">
        <f t="shared" si="35"/>
        <v/>
      </c>
      <c r="AH99" t="str">
        <f t="shared" si="35"/>
        <v/>
      </c>
      <c r="AI99" t="str">
        <f t="shared" si="35"/>
        <v/>
      </c>
      <c r="AJ99" t="str">
        <f t="shared" si="35"/>
        <v/>
      </c>
      <c r="AK99" t="str">
        <f t="shared" si="35"/>
        <v/>
      </c>
      <c r="AL99" t="str">
        <f t="shared" si="35"/>
        <v/>
      </c>
      <c r="AM99" t="str">
        <f t="shared" si="39"/>
        <v/>
      </c>
      <c r="AN99" t="str">
        <f t="shared" si="39"/>
        <v/>
      </c>
      <c r="AO99" t="str">
        <f t="shared" si="39"/>
        <v/>
      </c>
      <c r="AP99" t="str">
        <f t="shared" si="39"/>
        <v/>
      </c>
      <c r="AQ99" t="str">
        <f t="shared" si="39"/>
        <v/>
      </c>
      <c r="AR99" t="str">
        <f t="shared" si="39"/>
        <v/>
      </c>
      <c r="AT99">
        <f>B99</f>
        <v>0</v>
      </c>
      <c r="AU99">
        <f ca="1">IF($B99=$AT98,AU98,AT98)</f>
        <v>11</v>
      </c>
      <c r="AV99">
        <f ca="1">IF(OR($B99=$AT98,$B99=$AU98),AV98,AU98)</f>
        <v>17</v>
      </c>
      <c r="AW99">
        <f ca="1">IF(OR($B99=$AV98,$B99=$AT98,$B99=$AU98),AW98,AV98)</f>
        <v>31</v>
      </c>
      <c r="AX99">
        <f ca="1">IF(OR($B99=$AV98,$B99=$AT98,$B99=$AU98,$B99=$AW98),AX98,AW98)</f>
        <v>10</v>
      </c>
      <c r="AY99">
        <f ca="1">IF(OR($B99=$AV98,$B99=$AT98,$B99=$AU98,$B99=$AW98,$B99=$AX98),AY98,AX98)</f>
        <v>3</v>
      </c>
      <c r="AZ99">
        <f ca="1">IF(OR($B99=$AV98,$B99=$AT98,$B99=$AU98,$B99=$AW98,$B99=$AX98,$B99=$AY98),AZ98,AY98)</f>
        <v>30</v>
      </c>
      <c r="BA99">
        <f ca="1">IF(OR($B99=$AV98,$B99=$AT98,$B99=$AU98,$B99=$AW98,$B99=$AX98,$B99=$AY98,$B99=$AZ98),BA98,AZ98)</f>
        <v>13</v>
      </c>
      <c r="BB99">
        <f ca="1">IF(OR($B99=$AV98,$B99=$AT98,$B99=$AU98,$B99=$AW98,$B99=$AX98,$B99=$AY98,$B99=$AZ98,$B99=$BA98),BB98,BA98)</f>
        <v>25</v>
      </c>
      <c r="BC99">
        <f ca="1">IF(OR($B99=$AV98,$B99=$AT98,$B99=$AU98,$B99=$AW98,$B99=$AX98,$B99=$AY98,$B99=$AZ98,$B99=$BA98,$B99=$BB98),BC98,BB98)</f>
        <v>19</v>
      </c>
      <c r="BD99">
        <f ca="1">IF(OR($B99=$AV98,$B99=$AT98,$B99=$AU98,$B99=$AW98,$B99=$AX98,$B99=$AY98,$B99=$AZ98,$B99=$BB98,$B99=$BC98,$B99=$BA98),BD98,BC98)</f>
        <v>8</v>
      </c>
      <c r="BE99">
        <f ca="1">IF(OR($B99=$AV98,$B99=$AT98,$B99=$AU98,$B99=$AW98,$B99=$AX98,$B99=$AY98,$B99=$AZ98,$B99=$BB98,$B99=$BC98,$B99=$BD98,$B99=$BA98),BE98,BD98)</f>
        <v>9</v>
      </c>
      <c r="BF99">
        <f ca="1">IF(OR($B99=$AV98,$B99=$AT98,$B99=$AU98,$B99=$AW98,$B99=$AX98,$B99=$AY98,$B99=$AZ98,$B99=$BB98,$B99=$BC98,$B99=$BD98,$B99=$BE98,$B99=$BA98),BF98,BE98)</f>
        <v>18</v>
      </c>
      <c r="BG99">
        <f ca="1">IF(OR($B99=$AV98,$B99=$AT98,$B99=$AU98,$B99=$AW98,$B99=$AX98,$B99=$AY98,$B99=$AZ98,$B99=$BB98,$B99=$BC98,$B99=$BD98,$B99=$BE98,$B99=$BF98,$B99=$BA98),BG98,BF98)</f>
        <v>1</v>
      </c>
      <c r="BH99" t="str">
        <f ca="1">IF(OR($B99=$AV98,$B99=$AT98,$B99=$AU98,$B99=$AW98,$B99=$AX98,$B99=$AY98,$B99=$AZ98,$B99=$BB98,$B99=$BC98,$B99=$BD98,$B99=$BE98,$B99=$BF98,$B99=$BG98,$B99=$BA98),BH98,BG98)</f>
        <v/>
      </c>
      <c r="BI99" t="str">
        <f ca="1">IF(OR($B99=$AV98,$B99=$AT98,$B99=$AU98,$B99=$AW98,$B99=$AX98,$B99=$AY98,$B99=$AZ98,$B99=$BB98,$B99=$BC98,$B99=$BD98,$B99=$BE98,$B99=$BF98,$B99=$BG98,$B99=$BH98,$B99=$BA98),BI98,BH98)</f>
        <v/>
      </c>
      <c r="BJ99" t="str">
        <f ca="1">IF(OR($B99=$AV98,$B99=$AT98,$B99=$AU98,$B99=$AW98,$B99=$AX98,$B99=$AY98,$B99=$AZ98,$B99=$BB98,$B99=$BC98,$B99=$BD98,$B99=$BE98,$B99=$BF98,$B99=$BG98,$B99=$BH98,$B99=$BI98,$B99=$BA98),BJ98,BI98)</f>
        <v/>
      </c>
      <c r="BK99" t="str">
        <f ca="1">IF(OR($B99=$AV98,$B99=$AT98,$B99=$AU98,$B99=$AW98,$B99=$AX98,$B99=$AY98,$B99=$AZ98,$B99=$BB98,$B99=$BC98,$B99=$BD98,$B99=$BE98,$B99=$BF98,$B99=$BG98,$B99=$BH98,$B99=$BI98,$B99=$BJ98,$B99=$BA98),BK98,BJ98)</f>
        <v/>
      </c>
      <c r="BL99" t="str">
        <f ca="1">IF(OR($B99=$AV98,$B99=$AT98,$B99=$AU98,$B99=$AW98,$B99=$AX98,$B99=$AY98,$B99=$AZ98,$B99=$BB98,$B99=$BC98,$B99=$BD98,$B99=$BE98,$B99=$BF98,$B99=$BG98,$B99=$BH98,$B99=$BI98,$B99=$BJ98,$B99=$BK98,$B99=$BA98),BL98,BK98)</f>
        <v/>
      </c>
      <c r="BM99" t="str">
        <f ca="1">IF(OR($B99=$AV98,$B99=$AT98,$B99=$AU98,$B99=$AW98,$B99=$AX98,$B99=$AY98,$B99=$AZ98,$B99=$BB98,$B99=$BC98,$B99=$BD98,$B99=$BE98,$B99=$BF98,$B99=$BG98,$B99=$BH98,$B99=$BI98,$B99=$BJ98,$B99=$BK98,$B99=$BL98,$B99=$BA98),BM98,BL98)</f>
        <v/>
      </c>
      <c r="BN99" t="str">
        <f ca="1">IF(OR($B99=$AV98,$B99=$AT98,$B99=$AU98,$B99=$AW98,$B99=$AX98,$B99=$AY98,$B99=$AZ98,$B99=$BB98,$B99=$BC98,$B99=$BD98,$B99=$BE98,$B99=$BF98,$B99=$BG98,$B99=$BH98,$B99=$BI98,$B99=$BJ98,$B99=$BK98,$B99=$BL98,$B99=$BM98,$B99=$BA98),BN98,BM98)</f>
        <v/>
      </c>
      <c r="BO99" t="str">
        <f ca="1">IF(OR($B99=$AV98,$B99=$AT98,$B99=$AU98,$B99=$AW98,$B99=$AX98,$B99=$AY98,$B99=$AZ98,$B99=$BB98,$B99=$BC98,$B99=$BD98,$B99=$BE98,$B99=$BF98,$B99=$BG98,$B99=$BH98,$B99=$BI98,$B99=$BJ98,$B99=$BK98,$B99=$BL98,$B99=$BM98,$B99=$BN98,$B99=$BA98),BO98,BN98)</f>
        <v/>
      </c>
      <c r="BP99" t="str">
        <f ca="1">IF(OR($B99=$AV98,$B99=$AT98,$B99=$AU98,$B99=$AW98,$B99=$AX98,$B99=$AY98,$B99=$AZ98,$B99=$BB98,$B99=$BC98,$B99=$BD98,$B99=$BE98,$B99=$BF98,$B99=$BG98,$B99=$BH98,$B99=$BI98,$B99=$BJ98,$B99=$BK98,$B99=$BL98,$B99=$BM98,$B99=$BN98,$B99=$BO98,$B99=$BA98),BP98,BO98)</f>
        <v/>
      </c>
      <c r="BQ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IF(OR($B99=$AV98,$B99=$AT98,$B99=$AU98,$B99=$AW98,$B99=$AX98,$B99=$AY98,$B99=$AZ98,$B99=$BB98,$B99=$BC98,$B99=$BD98,$B99=$BE98,$B99=$BF98,$B99=$BG98,$B99=$BH98,$B99=$BI98,$B99=$BJ98,$B99=$BK98,$B99=$BL98,$B99=$BM98,$B99=$BN98,$B99=$BO98,$B99=$BP98,$B99=$BA98),BQ98,BP98)</f>
        <v/>
      </c>
      <c r="BR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A98),BR98,BQ98)</f>
        <v/>
      </c>
      <c r="BS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A98),BS98,BR98)</f>
        <v/>
      </c>
      <c r="BT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A98),BT98,BS98)</f>
        <v/>
      </c>
      <c r="BU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A98),BU98,BT98)</f>
        <v/>
      </c>
      <c r="BV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A98),BV98,BU98)</f>
        <v/>
      </c>
      <c r="BW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A98),BW98,BV98)</f>
        <v/>
      </c>
      <c r="BX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A98),BX98,BW98)</f>
        <v/>
      </c>
      <c r="BY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A98),BY98,BX98)</f>
        <v/>
      </c>
      <c r="BZ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A98),BZ98,BY98)</f>
        <v/>
      </c>
      <c r="CA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BA98),CA98,BZ98)</f>
        <v/>
      </c>
      <c r="CB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CA98,$B99=$BA98),CB98,CA98)</f>
        <v/>
      </c>
      <c r="CC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CA98,$B99=$CB98,$B99=$BA98),CC98,CB98)</f>
        <v/>
      </c>
      <c r="CD99" t="str">
        <f ca="1">IF(OR($B99=$AV98,$B99=$AT98,$B99=$AU98,$B99=$AW98,$B99=$AX98,$B99=$AY98,$B99=$AZ98,$B99=$BB98,$B99=$BC98,$B99=$BD98,$B99=$BE98,$B99=$BF98,$B99=$BG98,$B99=$BH98,$B99=$BI98,$B99=$BJ98,$B99=$BK98,$B99=$BL98,$B99=$BM98,$B99=$BN98,$B99=$BO98,$B99=$BP98,$B99=$BQ98,$B99=$BR98,$B99=$BS98,$B99=$BT98,$B99=$BU98,$B99=$BV98,$B99=$BW98,$B99=$BX98,$B99=$BY98,$B99=$BZ98,$B99=$CA98,$B99=$CB98,$B99=$CC98,$B99=$BA98),CD98,CC98)</f>
        <v/>
      </c>
      <c r="CH99">
        <f t="shared" ca="1" si="38"/>
        <v>95</v>
      </c>
      <c r="CI99" t="str">
        <f t="shared" ca="1" si="38"/>
        <v/>
      </c>
      <c r="CJ99">
        <f t="shared" ca="1" si="38"/>
        <v>87</v>
      </c>
      <c r="CK99" t="str">
        <f t="shared" ca="1" si="38"/>
        <v/>
      </c>
      <c r="CL99" t="str">
        <f t="shared" ca="1" si="38"/>
        <v/>
      </c>
      <c r="CM99" t="str">
        <f t="shared" ca="1" si="38"/>
        <v/>
      </c>
      <c r="CN99" t="str">
        <f t="shared" ca="1" si="38"/>
        <v/>
      </c>
      <c r="CO99">
        <f t="shared" ca="1" si="38"/>
        <v>92</v>
      </c>
      <c r="CP99">
        <f t="shared" ca="1" si="38"/>
        <v>93</v>
      </c>
      <c r="CQ99">
        <f t="shared" ca="1" si="38"/>
        <v>86</v>
      </c>
      <c r="CR99">
        <f t="shared" ca="1" si="40"/>
        <v>83</v>
      </c>
      <c r="CS99" t="str">
        <f t="shared" ca="1" si="40"/>
        <v/>
      </c>
      <c r="CT99">
        <f t="shared" ca="1" si="40"/>
        <v>89</v>
      </c>
      <c r="CU99" t="str">
        <f t="shared" ca="1" si="40"/>
        <v/>
      </c>
      <c r="CV99" t="str">
        <f t="shared" ca="1" si="40"/>
        <v/>
      </c>
      <c r="CW99" t="str">
        <f t="shared" ca="1" si="40"/>
        <v/>
      </c>
      <c r="CX99">
        <f t="shared" ca="1" si="40"/>
        <v>84</v>
      </c>
      <c r="CY99">
        <f t="shared" ca="1" si="40"/>
        <v>94</v>
      </c>
      <c r="CZ99">
        <f t="shared" ca="1" si="40"/>
        <v>91</v>
      </c>
      <c r="DA99" t="str">
        <f t="shared" ca="1" si="40"/>
        <v/>
      </c>
      <c r="DB99" t="str">
        <f t="shared" ca="1" si="40"/>
        <v/>
      </c>
      <c r="DC99" t="str">
        <f t="shared" ca="1" si="40"/>
        <v/>
      </c>
      <c r="DD99" t="str">
        <f t="shared" ca="1" si="40"/>
        <v/>
      </c>
      <c r="DE99" t="str">
        <f t="shared" ca="1" si="40"/>
        <v/>
      </c>
      <c r="DF99">
        <f t="shared" ca="1" si="40"/>
        <v>90</v>
      </c>
      <c r="DG99" t="str">
        <f t="shared" ca="1" si="40"/>
        <v/>
      </c>
      <c r="DH99" t="str">
        <f t="shared" ca="1" si="40"/>
        <v/>
      </c>
      <c r="DI99" t="str">
        <f t="shared" ca="1" si="40"/>
        <v/>
      </c>
      <c r="DJ99" t="str">
        <f t="shared" ca="1" si="40"/>
        <v/>
      </c>
      <c r="DK99">
        <f t="shared" ca="1" si="40"/>
        <v>88</v>
      </c>
      <c r="DL99">
        <f t="shared" ca="1" si="40"/>
        <v>85</v>
      </c>
      <c r="DM99" t="str">
        <f t="shared" ca="1" si="40"/>
        <v/>
      </c>
      <c r="DN99" t="str">
        <f t="shared" ca="1" si="40"/>
        <v/>
      </c>
      <c r="DO99" t="str">
        <f t="shared" ca="1" si="40"/>
        <v/>
      </c>
      <c r="DP99" t="str">
        <f t="shared" ca="1" si="40"/>
        <v/>
      </c>
      <c r="DQ99" t="str">
        <f t="shared" ca="1" si="40"/>
        <v/>
      </c>
      <c r="DR99" t="str">
        <f t="shared" ca="1" si="40"/>
        <v/>
      </c>
    </row>
    <row r="100" spans="1:122" x14ac:dyDescent="0.25">
      <c r="A100">
        <v>99</v>
      </c>
      <c r="C100" t="str">
        <f>IF(B100="","",LOOKUP(B100,$CH$1:$DR$1,CH99:DR99))</f>
        <v/>
      </c>
      <c r="G100" t="str">
        <f t="shared" si="27"/>
        <v/>
      </c>
      <c r="H100" t="str">
        <f t="shared" si="37"/>
        <v/>
      </c>
      <c r="I100" t="str">
        <f t="shared" si="37"/>
        <v/>
      </c>
      <c r="J100" t="str">
        <f t="shared" si="37"/>
        <v/>
      </c>
      <c r="K100" t="str">
        <f t="shared" si="37"/>
        <v/>
      </c>
      <c r="L100" t="str">
        <f t="shared" si="37"/>
        <v/>
      </c>
      <c r="M100" t="str">
        <f t="shared" si="37"/>
        <v/>
      </c>
      <c r="N100" t="str">
        <f t="shared" si="37"/>
        <v/>
      </c>
      <c r="O100" t="str">
        <f t="shared" si="37"/>
        <v/>
      </c>
      <c r="P100" t="str">
        <f t="shared" si="37"/>
        <v/>
      </c>
      <c r="Q100" t="str">
        <f t="shared" si="37"/>
        <v/>
      </c>
      <c r="R100" t="str">
        <f t="shared" si="37"/>
        <v/>
      </c>
      <c r="S100" t="str">
        <f t="shared" si="37"/>
        <v/>
      </c>
      <c r="T100" t="str">
        <f t="shared" si="37"/>
        <v/>
      </c>
      <c r="U100" t="str">
        <f t="shared" si="37"/>
        <v/>
      </c>
      <c r="V100" t="str">
        <f t="shared" si="37"/>
        <v/>
      </c>
      <c r="W100" t="str">
        <f t="shared" si="37"/>
        <v/>
      </c>
      <c r="X100" t="str">
        <f t="shared" si="35"/>
        <v/>
      </c>
      <c r="Y100" t="str">
        <f t="shared" si="35"/>
        <v/>
      </c>
      <c r="Z100" t="str">
        <f t="shared" si="35"/>
        <v/>
      </c>
      <c r="AA100" t="str">
        <f t="shared" si="35"/>
        <v/>
      </c>
      <c r="AB100" t="str">
        <f t="shared" si="35"/>
        <v/>
      </c>
      <c r="AC100" t="str">
        <f t="shared" si="35"/>
        <v/>
      </c>
      <c r="AD100" t="str">
        <f t="shared" si="35"/>
        <v/>
      </c>
      <c r="AE100" t="str">
        <f t="shared" si="35"/>
        <v/>
      </c>
      <c r="AF100" t="str">
        <f t="shared" si="35"/>
        <v/>
      </c>
      <c r="AG100" t="str">
        <f t="shared" si="35"/>
        <v/>
      </c>
      <c r="AH100" t="str">
        <f t="shared" si="35"/>
        <v/>
      </c>
      <c r="AI100" t="str">
        <f t="shared" si="35"/>
        <v/>
      </c>
      <c r="AJ100" t="str">
        <f t="shared" si="35"/>
        <v/>
      </c>
      <c r="AK100" t="str">
        <f t="shared" si="35"/>
        <v/>
      </c>
      <c r="AL100" t="str">
        <f t="shared" si="35"/>
        <v/>
      </c>
      <c r="AM100" t="str">
        <f t="shared" si="39"/>
        <v/>
      </c>
      <c r="AN100" t="str">
        <f t="shared" si="39"/>
        <v/>
      </c>
      <c r="AO100" t="str">
        <f t="shared" si="39"/>
        <v/>
      </c>
      <c r="AP100" t="str">
        <f t="shared" si="39"/>
        <v/>
      </c>
      <c r="AQ100" t="str">
        <f t="shared" si="39"/>
        <v/>
      </c>
      <c r="AR100" t="str">
        <f t="shared" si="39"/>
        <v/>
      </c>
      <c r="AT100">
        <f>B100</f>
        <v>0</v>
      </c>
      <c r="AU100">
        <f ca="1">IF($B100=$AT99,AU99,AT99)</f>
        <v>11</v>
      </c>
      <c r="AV100">
        <f ca="1">IF(OR($B100=$AT99,$B100=$AU99),AV99,AU99)</f>
        <v>17</v>
      </c>
      <c r="AW100">
        <f ca="1">IF(OR($B100=$AV99,$B100=$AT99,$B100=$AU99),AW99,AV99)</f>
        <v>31</v>
      </c>
      <c r="AX100">
        <f ca="1">IF(OR($B100=$AV99,$B100=$AT99,$B100=$AU99,$B100=$AW99),AX99,AW99)</f>
        <v>10</v>
      </c>
      <c r="AY100">
        <f ca="1">IF(OR($B100=$AV99,$B100=$AT99,$B100=$AU99,$B100=$AW99,$B100=$AX99),AY99,AX99)</f>
        <v>3</v>
      </c>
      <c r="AZ100">
        <f ca="1">IF(OR($B100=$AV99,$B100=$AT99,$B100=$AU99,$B100=$AW99,$B100=$AX99,$B100=$AY99),AZ99,AY99)</f>
        <v>30</v>
      </c>
      <c r="BA100">
        <f ca="1">IF(OR($B100=$AV99,$B100=$AT99,$B100=$AU99,$B100=$AW99,$B100=$AX99,$B100=$AY99,$B100=$AZ99),BA99,AZ99)</f>
        <v>13</v>
      </c>
      <c r="BB100">
        <f ca="1">IF(OR($B100=$AV99,$B100=$AT99,$B100=$AU99,$B100=$AW99,$B100=$AX99,$B100=$AY99,$B100=$AZ99,$B100=$BA99),BB99,BA99)</f>
        <v>25</v>
      </c>
      <c r="BC100">
        <f ca="1">IF(OR($B100=$AV99,$B100=$AT99,$B100=$AU99,$B100=$AW99,$B100=$AX99,$B100=$AY99,$B100=$AZ99,$B100=$BA99,$B100=$BB99),BC99,BB99)</f>
        <v>19</v>
      </c>
      <c r="BD100">
        <f ca="1">IF(OR($B100=$AV99,$B100=$AT99,$B100=$AU99,$B100=$AW99,$B100=$AX99,$B100=$AY99,$B100=$AZ99,$B100=$BB99,$B100=$BC99,$B100=$BA99),BD99,BC99)</f>
        <v>8</v>
      </c>
      <c r="BE100">
        <f ca="1">IF(OR($B100=$AV99,$B100=$AT99,$B100=$AU99,$B100=$AW99,$B100=$AX99,$B100=$AY99,$B100=$AZ99,$B100=$BB99,$B100=$BC99,$B100=$BD99,$B100=$BA99),BE99,BD99)</f>
        <v>9</v>
      </c>
      <c r="BF100">
        <f ca="1">IF(OR($B100=$AV99,$B100=$AT99,$B100=$AU99,$B100=$AW99,$B100=$AX99,$B100=$AY99,$B100=$AZ99,$B100=$BB99,$B100=$BC99,$B100=$BD99,$B100=$BE99,$B100=$BA99),BF99,BE99)</f>
        <v>18</v>
      </c>
      <c r="BG100">
        <f ca="1">IF(OR($B100=$AV99,$B100=$AT99,$B100=$AU99,$B100=$AW99,$B100=$AX99,$B100=$AY99,$B100=$AZ99,$B100=$BB99,$B100=$BC99,$B100=$BD99,$B100=$BE99,$B100=$BF99,$B100=$BA99),BG99,BF99)</f>
        <v>1</v>
      </c>
      <c r="BH100" t="str">
        <f ca="1">IF(OR($B100=$AV99,$B100=$AT99,$B100=$AU99,$B100=$AW99,$B100=$AX99,$B100=$AY99,$B100=$AZ99,$B100=$BB99,$B100=$BC99,$B100=$BD99,$B100=$BE99,$B100=$BF99,$B100=$BG99,$B100=$BA99),BH99,BG99)</f>
        <v/>
      </c>
      <c r="BI100" t="str">
        <f ca="1">IF(OR($B100=$AV99,$B100=$AT99,$B100=$AU99,$B100=$AW99,$B100=$AX99,$B100=$AY99,$B100=$AZ99,$B100=$BB99,$B100=$BC99,$B100=$BD99,$B100=$BE99,$B100=$BF99,$B100=$BG99,$B100=$BH99,$B100=$BA99),BI99,BH99)</f>
        <v/>
      </c>
      <c r="BJ100" t="str">
        <f ca="1">IF(OR($B100=$AV99,$B100=$AT99,$B100=$AU99,$B100=$AW99,$B100=$AX99,$B100=$AY99,$B100=$AZ99,$B100=$BB99,$B100=$BC99,$B100=$BD99,$B100=$BE99,$B100=$BF99,$B100=$BG99,$B100=$BH99,$B100=$BI99,$B100=$BA99),BJ99,BI99)</f>
        <v/>
      </c>
      <c r="BK100" t="str">
        <f ca="1">IF(OR($B100=$AV99,$B100=$AT99,$B100=$AU99,$B100=$AW99,$B100=$AX99,$B100=$AY99,$B100=$AZ99,$B100=$BB99,$B100=$BC99,$B100=$BD99,$B100=$BE99,$B100=$BF99,$B100=$BG99,$B100=$BH99,$B100=$BI99,$B100=$BJ99,$B100=$BA99),BK99,BJ99)</f>
        <v/>
      </c>
      <c r="BL100" t="str">
        <f ca="1">IF(OR($B100=$AV99,$B100=$AT99,$B100=$AU99,$B100=$AW99,$B100=$AX99,$B100=$AY99,$B100=$AZ99,$B100=$BB99,$B100=$BC99,$B100=$BD99,$B100=$BE99,$B100=$BF99,$B100=$BG99,$B100=$BH99,$B100=$BI99,$B100=$BJ99,$B100=$BK99,$B100=$BA99),BL99,BK99)</f>
        <v/>
      </c>
      <c r="BM100" t="str">
        <f ca="1">IF(OR($B100=$AV99,$B100=$AT99,$B100=$AU99,$B100=$AW99,$B100=$AX99,$B100=$AY99,$B100=$AZ99,$B100=$BB99,$B100=$BC99,$B100=$BD99,$B100=$BE99,$B100=$BF99,$B100=$BG99,$B100=$BH99,$B100=$BI99,$B100=$BJ99,$B100=$BK99,$B100=$BL99,$B100=$BA99),BM99,BL99)</f>
        <v/>
      </c>
      <c r="BN100" t="str">
        <f ca="1">IF(OR($B100=$AV99,$B100=$AT99,$B100=$AU99,$B100=$AW99,$B100=$AX99,$B100=$AY99,$B100=$AZ99,$B100=$BB99,$B100=$BC99,$B100=$BD99,$B100=$BE99,$B100=$BF99,$B100=$BG99,$B100=$BH99,$B100=$BI99,$B100=$BJ99,$B100=$BK99,$B100=$BL99,$B100=$BM99,$B100=$BA99),BN99,BM99)</f>
        <v/>
      </c>
      <c r="BO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IF(OR($B100=$AV99,$B100=$AT99,$B100=$AU99,$B100=$AW99,$B100=$AX99,$B100=$AY99,$B100=$AZ99,$B100=$BB99,$B100=$BC99,$B100=$BD99,$B100=$BE99,$B100=$BF99,$B100=$BG99,$B100=$BH99,$B100=$BI99,$B100=$BJ99,$B100=$BK99,$B100=$BL99,$B100=$BM99,$B100=$BN99,$B100=$BA99),BO99,BN99)</f>
        <v/>
      </c>
      <c r="BP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A99),BP99,BO99)</f>
        <v/>
      </c>
      <c r="BQ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A99),BQ99,BP99)</f>
        <v/>
      </c>
      <c r="BR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A99),BR99,BQ99)</f>
        <v/>
      </c>
      <c r="BS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A99),BS99,BR99)</f>
        <v/>
      </c>
      <c r="BT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A99),BT99,BS99)</f>
        <v/>
      </c>
      <c r="BU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A99),BU99,BT99)</f>
        <v/>
      </c>
      <c r="BV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A99),BV99,BU99)</f>
        <v/>
      </c>
      <c r="BW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A99),BW99,BV99)</f>
        <v/>
      </c>
      <c r="BX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A99),BX99,BW99)</f>
        <v/>
      </c>
      <c r="BY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A99),BY99,BX99)</f>
        <v/>
      </c>
      <c r="BZ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A99),BZ99,BY99)</f>
        <v/>
      </c>
      <c r="CA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BA99),CA99,BZ99)</f>
        <v/>
      </c>
      <c r="CB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CA99,$B100=$BA99),CB99,CA99)</f>
        <v/>
      </c>
      <c r="CC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CA99,$B100=$CB99,$B100=$BA99),CC99,CB99)</f>
        <v/>
      </c>
      <c r="CD100" t="str">
        <f ca="1">IF(OR($B100=$AV99,$B100=$AT99,$B100=$AU99,$B100=$AW99,$B100=$AX99,$B100=$AY99,$B100=$AZ99,$B100=$BB99,$B100=$BC99,$B100=$BD99,$B100=$BE99,$B100=$BF99,$B100=$BG99,$B100=$BH99,$B100=$BI99,$B100=$BJ99,$B100=$BK99,$B100=$BL99,$B100=$BM99,$B100=$BN99,$B100=$BO99,$B100=$BP99,$B100=$BQ99,$B100=$BR99,$B100=$BS99,$B100=$BT99,$B100=$BU99,$B100=$BV99,$B100=$BW99,$B100=$BX99,$B100=$BY99,$B100=$BZ99,$B100=$CA99,$B100=$CB99,$B100=$CC99,$B100=$BA99),CD99,CC99)</f>
        <v/>
      </c>
      <c r="CH100">
        <f t="shared" ca="1" si="38"/>
        <v>96</v>
      </c>
      <c r="CI100" t="str">
        <f t="shared" ca="1" si="38"/>
        <v/>
      </c>
      <c r="CJ100">
        <f t="shared" ca="1" si="38"/>
        <v>88</v>
      </c>
      <c r="CK100" t="str">
        <f t="shared" ca="1" si="38"/>
        <v/>
      </c>
      <c r="CL100" t="str">
        <f t="shared" ca="1" si="38"/>
        <v/>
      </c>
      <c r="CM100" t="str">
        <f t="shared" ca="1" si="38"/>
        <v/>
      </c>
      <c r="CN100" t="str">
        <f t="shared" ca="1" si="38"/>
        <v/>
      </c>
      <c r="CO100">
        <f t="shared" ca="1" si="38"/>
        <v>93</v>
      </c>
      <c r="CP100">
        <f t="shared" ca="1" si="38"/>
        <v>94</v>
      </c>
      <c r="CQ100">
        <f t="shared" ca="1" si="38"/>
        <v>87</v>
      </c>
      <c r="CR100">
        <f t="shared" ca="1" si="40"/>
        <v>84</v>
      </c>
      <c r="CS100" t="str">
        <f t="shared" ca="1" si="40"/>
        <v/>
      </c>
      <c r="CT100">
        <f t="shared" ca="1" si="40"/>
        <v>90</v>
      </c>
      <c r="CU100" t="str">
        <f t="shared" ca="1" si="40"/>
        <v/>
      </c>
      <c r="CV100" t="str">
        <f t="shared" ca="1" si="40"/>
        <v/>
      </c>
      <c r="CW100" t="str">
        <f t="shared" ca="1" si="40"/>
        <v/>
      </c>
      <c r="CX100">
        <f t="shared" ca="1" si="40"/>
        <v>85</v>
      </c>
      <c r="CY100">
        <f t="shared" ca="1" si="40"/>
        <v>95</v>
      </c>
      <c r="CZ100">
        <f t="shared" ca="1" si="40"/>
        <v>92</v>
      </c>
      <c r="DA100" t="str">
        <f t="shared" ca="1" si="40"/>
        <v/>
      </c>
      <c r="DB100" t="str">
        <f t="shared" ca="1" si="40"/>
        <v/>
      </c>
      <c r="DC100" t="str">
        <f t="shared" ca="1" si="40"/>
        <v/>
      </c>
      <c r="DD100" t="str">
        <f t="shared" ca="1" si="40"/>
        <v/>
      </c>
      <c r="DE100" t="str">
        <f t="shared" ca="1" si="40"/>
        <v/>
      </c>
      <c r="DF100">
        <f t="shared" ca="1" si="40"/>
        <v>91</v>
      </c>
      <c r="DG100" t="str">
        <f t="shared" ca="1" si="40"/>
        <v/>
      </c>
      <c r="DH100" t="str">
        <f t="shared" ca="1" si="40"/>
        <v/>
      </c>
      <c r="DI100" t="str">
        <f t="shared" ca="1" si="40"/>
        <v/>
      </c>
      <c r="DJ100" t="str">
        <f t="shared" ca="1" si="40"/>
        <v/>
      </c>
      <c r="DK100">
        <f t="shared" ca="1" si="40"/>
        <v>89</v>
      </c>
      <c r="DL100">
        <f t="shared" ca="1" si="40"/>
        <v>86</v>
      </c>
      <c r="DM100" t="str">
        <f t="shared" ca="1" si="40"/>
        <v/>
      </c>
      <c r="DN100" t="str">
        <f t="shared" ca="1" si="40"/>
        <v/>
      </c>
      <c r="DO100" t="str">
        <f t="shared" ca="1" si="40"/>
        <v/>
      </c>
      <c r="DP100" t="str">
        <f t="shared" ca="1" si="40"/>
        <v/>
      </c>
      <c r="DQ100" t="str">
        <f t="shared" ca="1" si="40"/>
        <v/>
      </c>
      <c r="DR100" t="str">
        <f t="shared" ca="1" si="40"/>
        <v/>
      </c>
    </row>
    <row r="101" spans="1:122" x14ac:dyDescent="0.25">
      <c r="A101">
        <v>100</v>
      </c>
      <c r="C101" t="str">
        <f>IF(B101="","",LOOKUP(B101,$CH$1:$DR$1,CH100:DR100))</f>
        <v/>
      </c>
      <c r="G101" t="str">
        <f t="shared" si="27"/>
        <v/>
      </c>
      <c r="H101" t="str">
        <f t="shared" si="37"/>
        <v/>
      </c>
      <c r="I101" t="str">
        <f t="shared" si="37"/>
        <v/>
      </c>
      <c r="J101" t="str">
        <f t="shared" si="37"/>
        <v/>
      </c>
      <c r="K101" t="str">
        <f t="shared" si="37"/>
        <v/>
      </c>
      <c r="L101" t="str">
        <f t="shared" si="37"/>
        <v/>
      </c>
      <c r="M101" t="str">
        <f t="shared" si="37"/>
        <v/>
      </c>
      <c r="N101" t="str">
        <f t="shared" si="37"/>
        <v/>
      </c>
      <c r="O101" t="str">
        <f t="shared" si="37"/>
        <v/>
      </c>
      <c r="P101" t="str">
        <f t="shared" si="37"/>
        <v/>
      </c>
      <c r="Q101" t="str">
        <f t="shared" si="37"/>
        <v/>
      </c>
      <c r="R101" t="str">
        <f t="shared" si="37"/>
        <v/>
      </c>
      <c r="S101" t="str">
        <f t="shared" si="37"/>
        <v/>
      </c>
      <c r="T101" t="str">
        <f t="shared" si="37"/>
        <v/>
      </c>
      <c r="U101" t="str">
        <f t="shared" si="37"/>
        <v/>
      </c>
      <c r="V101" t="str">
        <f t="shared" si="37"/>
        <v/>
      </c>
      <c r="W101" t="str">
        <f t="shared" si="37"/>
        <v/>
      </c>
      <c r="X101" t="str">
        <f t="shared" si="35"/>
        <v/>
      </c>
      <c r="Y101" t="str">
        <f t="shared" si="35"/>
        <v/>
      </c>
      <c r="Z101" t="str">
        <f t="shared" si="35"/>
        <v/>
      </c>
      <c r="AA101" t="str">
        <f t="shared" si="35"/>
        <v/>
      </c>
      <c r="AB101" t="str">
        <f t="shared" si="35"/>
        <v/>
      </c>
      <c r="AC101" t="str">
        <f t="shared" si="35"/>
        <v/>
      </c>
      <c r="AD101" t="str">
        <f t="shared" si="35"/>
        <v/>
      </c>
      <c r="AE101" t="str">
        <f t="shared" si="35"/>
        <v/>
      </c>
      <c r="AF101" t="str">
        <f t="shared" si="35"/>
        <v/>
      </c>
      <c r="AG101" t="str">
        <f t="shared" si="35"/>
        <v/>
      </c>
      <c r="AH101" t="str">
        <f t="shared" si="35"/>
        <v/>
      </c>
      <c r="AI101" t="str">
        <f t="shared" si="35"/>
        <v/>
      </c>
      <c r="AJ101" t="str">
        <f t="shared" si="35"/>
        <v/>
      </c>
      <c r="AK101" t="str">
        <f t="shared" si="35"/>
        <v/>
      </c>
      <c r="AL101" t="str">
        <f t="shared" si="35"/>
        <v/>
      </c>
      <c r="AM101" t="str">
        <f t="shared" si="39"/>
        <v/>
      </c>
      <c r="AN101" t="str">
        <f t="shared" si="39"/>
        <v/>
      </c>
      <c r="AO101" t="str">
        <f t="shared" si="39"/>
        <v/>
      </c>
      <c r="AP101" t="str">
        <f t="shared" si="39"/>
        <v/>
      </c>
      <c r="AQ101" t="str">
        <f t="shared" si="39"/>
        <v/>
      </c>
      <c r="AR101" t="str">
        <f t="shared" si="39"/>
        <v/>
      </c>
      <c r="AT101">
        <f>B101</f>
        <v>0</v>
      </c>
      <c r="AU101">
        <f ca="1">IF($B101=$AT100,AU100,AT100)</f>
        <v>11</v>
      </c>
      <c r="AV101">
        <f ca="1">IF(OR($B101=$AT100,$B101=$AU100),AV100,AU100)</f>
        <v>17</v>
      </c>
      <c r="AW101">
        <f ca="1">IF(OR($B101=$AV100,$B101=$AT100,$B101=$AU100),AW100,AV100)</f>
        <v>31</v>
      </c>
      <c r="AX101">
        <f ca="1">IF(OR($B101=$AV100,$B101=$AT100,$B101=$AU100,$B101=$AW100),AX100,AW100)</f>
        <v>10</v>
      </c>
      <c r="AY101">
        <f ca="1">IF(OR($B101=$AV100,$B101=$AT100,$B101=$AU100,$B101=$AW100,$B101=$AX100),AY100,AX100)</f>
        <v>3</v>
      </c>
      <c r="AZ101">
        <f ca="1">IF(OR($B101=$AV100,$B101=$AT100,$B101=$AU100,$B101=$AW100,$B101=$AX100,$B101=$AY100),AZ100,AY100)</f>
        <v>30</v>
      </c>
      <c r="BA101">
        <f ca="1">IF(OR($B101=$AV100,$B101=$AT100,$B101=$AU100,$B101=$AW100,$B101=$AX100,$B101=$AY100,$B101=$AZ100),BA100,AZ100)</f>
        <v>13</v>
      </c>
      <c r="BB101">
        <f ca="1">IF(OR($B101=$AV100,$B101=$AT100,$B101=$AU100,$B101=$AW100,$B101=$AX100,$B101=$AY100,$B101=$AZ100,$B101=$BA100),BB100,BA100)</f>
        <v>25</v>
      </c>
      <c r="BC101">
        <f ca="1">IF(OR($B101=$AV100,$B101=$AT100,$B101=$AU100,$B101=$AW100,$B101=$AX100,$B101=$AY100,$B101=$AZ100,$B101=$BA100,$B101=$BB100),BC100,BB100)</f>
        <v>19</v>
      </c>
      <c r="BD101">
        <f ca="1">IF(OR($B101=$AV100,$B101=$AT100,$B101=$AU100,$B101=$AW100,$B101=$AX100,$B101=$AY100,$B101=$AZ100,$B101=$BB100,$B101=$BC100,$B101=$BA100),BD100,BC100)</f>
        <v>8</v>
      </c>
      <c r="BE101">
        <f ca="1">IF(OR($B101=$AV100,$B101=$AT100,$B101=$AU100,$B101=$AW100,$B101=$AX100,$B101=$AY100,$B101=$AZ100,$B101=$BB100,$B101=$BC100,$B101=$BD100,$B101=$BA100),BE100,BD100)</f>
        <v>9</v>
      </c>
      <c r="BF101">
        <f ca="1">IF(OR($B101=$AV100,$B101=$AT100,$B101=$AU100,$B101=$AW100,$B101=$AX100,$B101=$AY100,$B101=$AZ100,$B101=$BB100,$B101=$BC100,$B101=$BD100,$B101=$BE100,$B101=$BA100),BF100,BE100)</f>
        <v>18</v>
      </c>
      <c r="BG101">
        <f ca="1">IF(OR($B101=$AV100,$B101=$AT100,$B101=$AU100,$B101=$AW100,$B101=$AX100,$B101=$AY100,$B101=$AZ100,$B101=$BB100,$B101=$BC100,$B101=$BD100,$B101=$BE100,$B101=$BF100,$B101=$BA100),BG100,BF100)</f>
        <v>1</v>
      </c>
      <c r="BH101" t="str">
        <f ca="1">IF(OR($B101=$AV100,$B101=$AT100,$B101=$AU100,$B101=$AW100,$B101=$AX100,$B101=$AY100,$B101=$AZ100,$B101=$BB100,$B101=$BC100,$B101=$BD100,$B101=$BE100,$B101=$BF100,$B101=$BG100,$B101=$BA100),BH100,BG100)</f>
        <v/>
      </c>
      <c r="BI101" t="str">
        <f ca="1">IF(OR($B101=$AV100,$B101=$AT100,$B101=$AU100,$B101=$AW100,$B101=$AX100,$B101=$AY100,$B101=$AZ100,$B101=$BB100,$B101=$BC100,$B101=$BD100,$B101=$BE100,$B101=$BF100,$B101=$BG100,$B101=$BH100,$B101=$BA100),BI100,BH100)</f>
        <v/>
      </c>
      <c r="BJ101" t="str">
        <f ca="1">IF(OR($B101=$AV100,$B101=$AT100,$B101=$AU100,$B101=$AW100,$B101=$AX100,$B101=$AY100,$B101=$AZ100,$B101=$BB100,$B101=$BC100,$B101=$BD100,$B101=$BE100,$B101=$BF100,$B101=$BG100,$B101=$BH100,$B101=$BI100,$B101=$BA100),BJ100,BI100)</f>
        <v/>
      </c>
      <c r="BK101" t="str">
        <f ca="1">IF(OR($B101=$AV100,$B101=$AT100,$B101=$AU100,$B101=$AW100,$B101=$AX100,$B101=$AY100,$B101=$AZ100,$B101=$BB100,$B101=$BC100,$B101=$BD100,$B101=$BE100,$B101=$BF100,$B101=$BG100,$B101=$BH100,$B101=$BI100,$B101=$BJ100,$B101=$BA100),BK100,BJ100)</f>
        <v/>
      </c>
      <c r="BL101" t="str">
        <f ca="1">IF(OR($B101=$AV100,$B101=$AT100,$B101=$AU100,$B101=$AW100,$B101=$AX100,$B101=$AY100,$B101=$AZ100,$B101=$BB100,$B101=$BC100,$B101=$BD100,$B101=$BE100,$B101=$BF100,$B101=$BG100,$B101=$BH100,$B101=$BI100,$B101=$BJ100,$B101=$BK100,$B101=$BA100),BL100,BK100)</f>
        <v/>
      </c>
      <c r="BM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IF(OR($B101=$AV100,$B101=$AT100,$B101=$AU100,$B101=$AW100,$B101=$AX100,$B101=$AY100,$B101=$AZ100,$B101=$BB100,$B101=$BC100,$B101=$BD100,$B101=$BE100,$B101=$BF100,$B101=$BG100,$B101=$BH100,$B101=$BI100,$B101=$BJ100,$B101=$BK100,$B101=$BL100,$B101=$BA100),BM100,BL100)</f>
        <v/>
      </c>
      <c r="BN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IF(OR($B101=$AV100,$B101=$AT100,$B101=$AU100,$B101=$AW100,$B101=$AX100,$B101=$AY100,$B101=$AZ100,$B101=$BB100,$B101=$BC100,$B101=$BD100,$B101=$BE100,$B101=$BF100,$B101=$BG100,$B101=$BH100,$B101=$BI100,$B101=$BJ100,$B101=$BK100,$B101=$BL100,$B101=$BM100,$B101=$BA100),BN100,BM100)</f>
        <v/>
      </c>
      <c r="BO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A100),BO100,BN100)</f>
        <v/>
      </c>
      <c r="BP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A100),BP100,BO100)</f>
        <v/>
      </c>
      <c r="BQ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A100),BQ100,BP100)</f>
        <v/>
      </c>
      <c r="BR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A100),BR100,BQ100)</f>
        <v/>
      </c>
      <c r="BS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A100),BS100,BR100)</f>
        <v/>
      </c>
      <c r="BT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A100),BT100,BS100)</f>
        <v/>
      </c>
      <c r="BU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A100),BU100,BT100)</f>
        <v/>
      </c>
      <c r="BV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A100),BV100,BU100)</f>
        <v/>
      </c>
      <c r="BW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A100),BW100,BV100)</f>
        <v/>
      </c>
      <c r="BX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A100),BX100,BW100)</f>
        <v/>
      </c>
      <c r="BY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A100),BY100,BX100)</f>
        <v/>
      </c>
      <c r="BZ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A100),BZ100,BY100)</f>
        <v/>
      </c>
      <c r="CA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BA100),CA100,BZ100)</f>
        <v/>
      </c>
      <c r="CB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CA100,$B101=$BA100),CB100,CA100)</f>
        <v/>
      </c>
      <c r="CC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CA100,$B101=$CB100,$B101=$BA100),CC100,CB100)</f>
        <v/>
      </c>
      <c r="CD101" t="str">
        <f ca="1">IF(OR($B101=$AV100,$B101=$AT100,$B101=$AU100,$B101=$AW100,$B101=$AX100,$B101=$AY100,$B101=$AZ100,$B101=$BB100,$B101=$BC100,$B101=$BD100,$B101=$BE100,$B101=$BF100,$B101=$BG100,$B101=$BH100,$B101=$BI100,$B101=$BJ100,$B101=$BK100,$B101=$BL100,$B101=$BM100,$B101=$BN100,$B101=$BO100,$B101=$BP100,$B101=$BQ100,$B101=$BR100,$B101=$BS100,$B101=$BT100,$B101=$BU100,$B101=$BV100,$B101=$BW100,$B101=$BX100,$B101=$BY100,$B101=$BZ100,$B101=$CA100,$B101=$CB100,$B101=$CC100,$B101=$BA100),CD100,CC100)</f>
        <v/>
      </c>
      <c r="CH101">
        <f t="shared" ca="1" si="38"/>
        <v>97</v>
      </c>
      <c r="CI101" t="str">
        <f t="shared" ca="1" si="38"/>
        <v/>
      </c>
      <c r="CJ101">
        <f t="shared" ca="1" si="38"/>
        <v>89</v>
      </c>
      <c r="CK101" t="str">
        <f t="shared" ca="1" si="38"/>
        <v/>
      </c>
      <c r="CL101" t="str">
        <f t="shared" ca="1" si="38"/>
        <v/>
      </c>
      <c r="CM101" t="str">
        <f t="shared" ca="1" si="38"/>
        <v/>
      </c>
      <c r="CN101" t="str">
        <f t="shared" ca="1" si="38"/>
        <v/>
      </c>
      <c r="CO101">
        <f t="shared" ca="1" si="38"/>
        <v>94</v>
      </c>
      <c r="CP101">
        <f t="shared" ca="1" si="38"/>
        <v>95</v>
      </c>
      <c r="CQ101">
        <f t="shared" ca="1" si="38"/>
        <v>88</v>
      </c>
      <c r="CR101">
        <f t="shared" ca="1" si="40"/>
        <v>85</v>
      </c>
      <c r="CS101" t="str">
        <f t="shared" ca="1" si="40"/>
        <v/>
      </c>
      <c r="CT101">
        <f t="shared" ca="1" si="40"/>
        <v>91</v>
      </c>
      <c r="CU101" t="str">
        <f t="shared" ca="1" si="40"/>
        <v/>
      </c>
      <c r="CV101" t="str">
        <f t="shared" ca="1" si="40"/>
        <v/>
      </c>
      <c r="CW101" t="str">
        <f t="shared" ca="1" si="40"/>
        <v/>
      </c>
      <c r="CX101">
        <f t="shared" ca="1" si="40"/>
        <v>86</v>
      </c>
      <c r="CY101">
        <f t="shared" ca="1" si="40"/>
        <v>96</v>
      </c>
      <c r="CZ101">
        <f t="shared" ca="1" si="40"/>
        <v>93</v>
      </c>
      <c r="DA101" t="str">
        <f t="shared" ca="1" si="40"/>
        <v/>
      </c>
      <c r="DB101" t="str">
        <f t="shared" ca="1" si="40"/>
        <v/>
      </c>
      <c r="DC101" t="str">
        <f t="shared" ca="1" si="40"/>
        <v/>
      </c>
      <c r="DD101" t="str">
        <f t="shared" ca="1" si="40"/>
        <v/>
      </c>
      <c r="DE101" t="str">
        <f t="shared" ca="1" si="40"/>
        <v/>
      </c>
      <c r="DF101">
        <f t="shared" ca="1" si="40"/>
        <v>92</v>
      </c>
      <c r="DG101" t="str">
        <f t="shared" ca="1" si="40"/>
        <v/>
      </c>
      <c r="DH101" t="str">
        <f t="shared" ca="1" si="40"/>
        <v/>
      </c>
      <c r="DI101" t="str">
        <f t="shared" ca="1" si="40"/>
        <v/>
      </c>
      <c r="DJ101" t="str">
        <f t="shared" ca="1" si="40"/>
        <v/>
      </c>
      <c r="DK101">
        <f t="shared" ca="1" si="40"/>
        <v>90</v>
      </c>
      <c r="DL101">
        <f t="shared" ca="1" si="40"/>
        <v>87</v>
      </c>
      <c r="DM101" t="str">
        <f t="shared" ca="1" si="40"/>
        <v/>
      </c>
      <c r="DN101" t="str">
        <f t="shared" ca="1" si="40"/>
        <v/>
      </c>
      <c r="DO101" t="str">
        <f t="shared" ca="1" si="40"/>
        <v/>
      </c>
      <c r="DP101" t="str">
        <f t="shared" ca="1" si="40"/>
        <v/>
      </c>
      <c r="DQ101" t="str">
        <f t="shared" ca="1" si="40"/>
        <v/>
      </c>
      <c r="DR101" t="str">
        <f t="shared" ca="1" si="40"/>
        <v/>
      </c>
    </row>
    <row r="102" spans="1:122" x14ac:dyDescent="0.25">
      <c r="A102">
        <v>101</v>
      </c>
      <c r="C102" t="str">
        <f>IF(B102="","",LOOKUP(B102,$CH$1:$DR$1,CH101:DR101))</f>
        <v/>
      </c>
      <c r="G102" t="str">
        <f t="shared" si="27"/>
        <v/>
      </c>
      <c r="H102" t="str">
        <f t="shared" si="37"/>
        <v/>
      </c>
      <c r="I102" t="str">
        <f t="shared" si="37"/>
        <v/>
      </c>
      <c r="J102" t="str">
        <f t="shared" si="37"/>
        <v/>
      </c>
      <c r="K102" t="str">
        <f t="shared" si="37"/>
        <v/>
      </c>
      <c r="L102" t="str">
        <f t="shared" si="37"/>
        <v/>
      </c>
      <c r="M102" t="str">
        <f t="shared" si="37"/>
        <v/>
      </c>
      <c r="N102" t="str">
        <f t="shared" si="37"/>
        <v/>
      </c>
      <c r="O102" t="str">
        <f t="shared" si="37"/>
        <v/>
      </c>
      <c r="P102" t="str">
        <f t="shared" si="37"/>
        <v/>
      </c>
      <c r="Q102" t="str">
        <f t="shared" si="37"/>
        <v/>
      </c>
      <c r="R102" t="str">
        <f t="shared" si="37"/>
        <v/>
      </c>
      <c r="S102" t="str">
        <f t="shared" si="37"/>
        <v/>
      </c>
      <c r="T102" t="str">
        <f t="shared" si="37"/>
        <v/>
      </c>
      <c r="U102" t="str">
        <f t="shared" si="37"/>
        <v/>
      </c>
      <c r="V102" t="str">
        <f t="shared" si="37"/>
        <v/>
      </c>
      <c r="W102" t="str">
        <f t="shared" si="37"/>
        <v/>
      </c>
      <c r="X102" t="str">
        <f t="shared" si="35"/>
        <v/>
      </c>
      <c r="Y102" t="str">
        <f t="shared" si="35"/>
        <v/>
      </c>
      <c r="Z102" t="str">
        <f t="shared" si="35"/>
        <v/>
      </c>
      <c r="AA102" t="str">
        <f t="shared" si="35"/>
        <v/>
      </c>
      <c r="AB102" t="str">
        <f t="shared" si="35"/>
        <v/>
      </c>
      <c r="AC102" t="str">
        <f t="shared" si="35"/>
        <v/>
      </c>
      <c r="AD102" t="str">
        <f t="shared" si="35"/>
        <v/>
      </c>
      <c r="AE102" t="str">
        <f t="shared" si="35"/>
        <v/>
      </c>
      <c r="AF102" t="str">
        <f t="shared" si="35"/>
        <v/>
      </c>
      <c r="AG102" t="str">
        <f t="shared" si="35"/>
        <v/>
      </c>
      <c r="AH102" t="str">
        <f t="shared" si="35"/>
        <v/>
      </c>
      <c r="AI102" t="str">
        <f t="shared" si="35"/>
        <v/>
      </c>
      <c r="AJ102" t="str">
        <f t="shared" si="35"/>
        <v/>
      </c>
      <c r="AK102" t="str">
        <f t="shared" si="35"/>
        <v/>
      </c>
      <c r="AL102" t="str">
        <f t="shared" si="35"/>
        <v/>
      </c>
      <c r="AM102" t="str">
        <f t="shared" si="39"/>
        <v/>
      </c>
      <c r="AN102" t="str">
        <f t="shared" si="39"/>
        <v/>
      </c>
      <c r="AO102" t="str">
        <f t="shared" si="39"/>
        <v/>
      </c>
      <c r="AP102" t="str">
        <f t="shared" si="39"/>
        <v/>
      </c>
      <c r="AQ102" t="str">
        <f t="shared" si="39"/>
        <v/>
      </c>
      <c r="AR102" t="str">
        <f t="shared" si="39"/>
        <v/>
      </c>
      <c r="AT102">
        <f>B102</f>
        <v>0</v>
      </c>
      <c r="AU102">
        <f ca="1">IF($B102=$AT101,AU101,AT101)</f>
        <v>11</v>
      </c>
      <c r="AV102">
        <f ca="1">IF(OR($B102=$AT101,$B102=$AU101),AV101,AU101)</f>
        <v>17</v>
      </c>
      <c r="AW102">
        <f ca="1">IF(OR($B102=$AV101,$B102=$AT101,$B102=$AU101),AW101,AV101)</f>
        <v>31</v>
      </c>
      <c r="AX102">
        <f ca="1">IF(OR($B102=$AV101,$B102=$AT101,$B102=$AU101,$B102=$AW101),AX101,AW101)</f>
        <v>10</v>
      </c>
      <c r="AY102">
        <f ca="1">IF(OR($B102=$AV101,$B102=$AT101,$B102=$AU101,$B102=$AW101,$B102=$AX101),AY101,AX101)</f>
        <v>3</v>
      </c>
      <c r="AZ102">
        <f ca="1">IF(OR($B102=$AV101,$B102=$AT101,$B102=$AU101,$B102=$AW101,$B102=$AX101,$B102=$AY101),AZ101,AY101)</f>
        <v>30</v>
      </c>
      <c r="BA102">
        <f ca="1">IF(OR($B102=$AV101,$B102=$AT101,$B102=$AU101,$B102=$AW101,$B102=$AX101,$B102=$AY101,$B102=$AZ101),BA101,AZ101)</f>
        <v>13</v>
      </c>
      <c r="BB102">
        <f ca="1">IF(OR($B102=$AV101,$B102=$AT101,$B102=$AU101,$B102=$AW101,$B102=$AX101,$B102=$AY101,$B102=$AZ101,$B102=$BA101),BB101,BA101)</f>
        <v>25</v>
      </c>
      <c r="BC102">
        <f ca="1">IF(OR($B102=$AV101,$B102=$AT101,$B102=$AU101,$B102=$AW101,$B102=$AX101,$B102=$AY101,$B102=$AZ101,$B102=$BA101,$B102=$BB101),BC101,BB101)</f>
        <v>19</v>
      </c>
      <c r="BD102">
        <f ca="1">IF(OR($B102=$AV101,$B102=$AT101,$B102=$AU101,$B102=$AW101,$B102=$AX101,$B102=$AY101,$B102=$AZ101,$B102=$BB101,$B102=$BC101,$B102=$BA101),BD101,BC101)</f>
        <v>8</v>
      </c>
      <c r="BE102">
        <f ca="1">IF(OR($B102=$AV101,$B102=$AT101,$B102=$AU101,$B102=$AW101,$B102=$AX101,$B102=$AY101,$B102=$AZ101,$B102=$BB101,$B102=$BC101,$B102=$BD101,$B102=$BA101),BE101,BD101)</f>
        <v>9</v>
      </c>
      <c r="BF102">
        <f ca="1">IF(OR($B102=$AV101,$B102=$AT101,$B102=$AU101,$B102=$AW101,$B102=$AX101,$B102=$AY101,$B102=$AZ101,$B102=$BB101,$B102=$BC101,$B102=$BD101,$B102=$BE101,$B102=$BA101),BF101,BE101)</f>
        <v>18</v>
      </c>
      <c r="BG102">
        <f ca="1">IF(OR($B102=$AV101,$B102=$AT101,$B102=$AU101,$B102=$AW101,$B102=$AX101,$B102=$AY101,$B102=$AZ101,$B102=$BB101,$B102=$BC101,$B102=$BD101,$B102=$BE101,$B102=$BF101,$B102=$BA101),BG101,BF101)</f>
        <v>1</v>
      </c>
      <c r="BH102" t="str">
        <f ca="1">IF(OR($B102=$AV101,$B102=$AT101,$B102=$AU101,$B102=$AW101,$B102=$AX101,$B102=$AY101,$B102=$AZ101,$B102=$BB101,$B102=$BC101,$B102=$BD101,$B102=$BE101,$B102=$BF101,$B102=$BG101,$B102=$BA101),BH101,BG101)</f>
        <v/>
      </c>
      <c r="BI102" t="str">
        <f ca="1">IF(OR($B102=$AV101,$B102=$AT101,$B102=$AU101,$B102=$AW101,$B102=$AX101,$B102=$AY101,$B102=$AZ101,$B102=$BB101,$B102=$BC101,$B102=$BD101,$B102=$BE101,$B102=$BF101,$B102=$BG101,$B102=$BH101,$B102=$BA101),BI101,BH101)</f>
        <v/>
      </c>
      <c r="BJ102" t="str">
        <f ca="1">IF(OR($B102=$AV101,$B102=$AT101,$B102=$AU101,$B102=$AW101,$B102=$AX101,$B102=$AY101,$B102=$AZ101,$B102=$BB101,$B102=$BC101,$B102=$BD101,$B102=$BE101,$B102=$BF101,$B102=$BG101,$B102=$BH101,$B102=$BI101,$B102=$BA101),BJ101,BI101)</f>
        <v/>
      </c>
      <c r="BK102" t="str">
        <f ca="1">IF(OR($B102=$AV101,$B102=$AT101,$B102=$AU101,$B102=$AW101,$B102=$AX101,$B102=$AY101,$B102=$AZ101,$B102=$BB101,$B102=$BC101,$B102=$BD101,$B102=$BE101,$B102=$BF101,$B102=$BG101,$B102=$BH101,$B102=$BI101,$B102=$BJ101,$B102=$BA101),BK101,BJ101)</f>
        <v/>
      </c>
      <c r="BL102" t="str">
        <f ca="1">IF(OR($B102=$AV101,$B102=$AT101,$B102=$AU101,$B102=$AW101,$B102=$AX101,$B102=$AY101,$B102=$AZ101,$B102=$BB101,$B102=$BC101,$B102=$BD101,$B102=$BE101,$B102=$BF101,$B102=$BG101,$B102=$BH101,$B102=$BI101,$B102=$BJ101,$B102=$BK101,$B102=$BA101),BL101,BK101)</f>
        <v/>
      </c>
      <c r="BM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IF(OR($B102=$AV101,$B102=$AT101,$B102=$AU101,$B102=$AW101,$B102=$AX101,$B102=$AY101,$B102=$AZ101,$B102=$BB101,$B102=$BC101,$B102=$BD101,$B102=$BE101,$B102=$BF101,$B102=$BG101,$B102=$BH101,$B102=$BI101,$B102=$BJ101,$B102=$BK101,$B102=$BL101,$B102=$BA101),BM101,BL101)</f>
        <v/>
      </c>
      <c r="BN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IF(OR($B102=$AV101,$B102=$AT101,$B102=$AU101,$B102=$AW101,$B102=$AX101,$B102=$AY101,$B102=$AZ101,$B102=$BB101,$B102=$BC101,$B102=$BD101,$B102=$BE101,$B102=$BF101,$B102=$BG101,$B102=$BH101,$B102=$BI101,$B102=$BJ101,$B102=$BK101,$B102=$BL101,$B102=$BM101,$B102=$BA101),BN101,BM101)</f>
        <v/>
      </c>
      <c r="BO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A101),BO101,BN101)</f>
        <v/>
      </c>
      <c r="BP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A101),BP101,BO101)</f>
        <v/>
      </c>
      <c r="BQ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A101),BQ101,BP101)</f>
        <v/>
      </c>
      <c r="BR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A101),BR101,BQ101)</f>
        <v/>
      </c>
      <c r="BS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A101),BS101,BR101)</f>
        <v/>
      </c>
      <c r="BT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A101),BT101,BS101)</f>
        <v/>
      </c>
      <c r="BU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A101),BU101,BT101)</f>
        <v/>
      </c>
      <c r="BV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A101),BV101,BU101)</f>
        <v/>
      </c>
      <c r="BW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A101),BW101,BV101)</f>
        <v/>
      </c>
      <c r="BX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A101),BX101,BW101)</f>
        <v/>
      </c>
      <c r="BY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A101),BY101,BX101)</f>
        <v/>
      </c>
      <c r="BZ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A101),BZ101,BY101)</f>
        <v/>
      </c>
      <c r="CA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BA101),CA101,BZ101)</f>
        <v/>
      </c>
      <c r="CB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CA101,$B102=$BA101),CB101,CA101)</f>
        <v/>
      </c>
      <c r="CC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CA101,$B102=$CB101,$B102=$BA101),CC101,CB101)</f>
        <v/>
      </c>
      <c r="CD102" t="str">
        <f ca="1">IF(OR($B102=$AV101,$B102=$AT101,$B102=$AU101,$B102=$AW101,$B102=$AX101,$B102=$AY101,$B102=$AZ101,$B102=$BB101,$B102=$BC101,$B102=$BD101,$B102=$BE101,$B102=$BF101,$B102=$BG101,$B102=$BH101,$B102=$BI101,$B102=$BJ101,$B102=$BK101,$B102=$BL101,$B102=$BM101,$B102=$BN101,$B102=$BO101,$B102=$BP101,$B102=$BQ101,$B102=$BR101,$B102=$BS101,$B102=$BT101,$B102=$BU101,$B102=$BV101,$B102=$BW101,$B102=$BX101,$B102=$BY101,$B102=$BZ101,$B102=$CA101,$B102=$CB101,$B102=$CC101,$B102=$BA101),CD101,CC101)</f>
        <v/>
      </c>
      <c r="CH102">
        <f t="shared" ca="1" si="38"/>
        <v>98</v>
      </c>
      <c r="CI102" t="str">
        <f t="shared" ca="1" si="38"/>
        <v/>
      </c>
      <c r="CJ102">
        <f t="shared" ca="1" si="38"/>
        <v>90</v>
      </c>
      <c r="CK102" t="str">
        <f t="shared" ca="1" si="38"/>
        <v/>
      </c>
      <c r="CL102" t="str">
        <f t="shared" ca="1" si="38"/>
        <v/>
      </c>
      <c r="CM102" t="str">
        <f t="shared" ca="1" si="38"/>
        <v/>
      </c>
      <c r="CN102" t="str">
        <f t="shared" ca="1" si="38"/>
        <v/>
      </c>
      <c r="CO102">
        <f t="shared" ca="1" si="38"/>
        <v>95</v>
      </c>
      <c r="CP102">
        <f t="shared" ca="1" si="38"/>
        <v>96</v>
      </c>
      <c r="CQ102">
        <f t="shared" ca="1" si="38"/>
        <v>89</v>
      </c>
      <c r="CR102">
        <f t="shared" ca="1" si="40"/>
        <v>86</v>
      </c>
      <c r="CS102" t="str">
        <f t="shared" ca="1" si="40"/>
        <v/>
      </c>
      <c r="CT102">
        <f t="shared" ca="1" si="40"/>
        <v>92</v>
      </c>
      <c r="CU102" t="str">
        <f t="shared" ca="1" si="40"/>
        <v/>
      </c>
      <c r="CV102" t="str">
        <f t="shared" ca="1" si="40"/>
        <v/>
      </c>
      <c r="CW102" t="str">
        <f t="shared" ca="1" si="40"/>
        <v/>
      </c>
      <c r="CX102">
        <f t="shared" ca="1" si="40"/>
        <v>87</v>
      </c>
      <c r="CY102">
        <f t="shared" ca="1" si="40"/>
        <v>97</v>
      </c>
      <c r="CZ102">
        <f t="shared" ca="1" si="40"/>
        <v>94</v>
      </c>
      <c r="DA102" t="str">
        <f t="shared" ca="1" si="40"/>
        <v/>
      </c>
      <c r="DB102" t="str">
        <f t="shared" ca="1" si="40"/>
        <v/>
      </c>
      <c r="DC102" t="str">
        <f t="shared" ca="1" si="40"/>
        <v/>
      </c>
      <c r="DD102" t="str">
        <f t="shared" ca="1" si="40"/>
        <v/>
      </c>
      <c r="DE102" t="str">
        <f t="shared" ca="1" si="40"/>
        <v/>
      </c>
      <c r="DF102">
        <f t="shared" ca="1" si="40"/>
        <v>93</v>
      </c>
      <c r="DG102" t="str">
        <f t="shared" ca="1" si="40"/>
        <v/>
      </c>
      <c r="DH102" t="str">
        <f t="shared" ca="1" si="40"/>
        <v/>
      </c>
      <c r="DI102" t="str">
        <f t="shared" ca="1" si="40"/>
        <v/>
      </c>
      <c r="DJ102" t="str">
        <f t="shared" ca="1" si="40"/>
        <v/>
      </c>
      <c r="DK102">
        <f t="shared" ca="1" si="40"/>
        <v>91</v>
      </c>
      <c r="DL102">
        <f t="shared" ca="1" si="40"/>
        <v>88</v>
      </c>
      <c r="DM102" t="str">
        <f t="shared" ca="1" si="40"/>
        <v/>
      </c>
      <c r="DN102" t="str">
        <f t="shared" ca="1" si="40"/>
        <v/>
      </c>
      <c r="DO102" t="str">
        <f t="shared" ca="1" si="40"/>
        <v/>
      </c>
      <c r="DP102" t="str">
        <f t="shared" ca="1" si="40"/>
        <v/>
      </c>
      <c r="DQ102" t="str">
        <f t="shared" ca="1" si="40"/>
        <v/>
      </c>
      <c r="DR102" t="str">
        <f t="shared" ca="1" si="40"/>
        <v/>
      </c>
    </row>
    <row r="103" spans="1:122" x14ac:dyDescent="0.25">
      <c r="A103">
        <v>102</v>
      </c>
      <c r="C103" t="str">
        <f>IF(B103="","",LOOKUP(B103,$CH$1:$DR$1,CH102:DR102))</f>
        <v/>
      </c>
      <c r="G103" t="str">
        <f t="shared" si="27"/>
        <v/>
      </c>
      <c r="H103" t="str">
        <f t="shared" si="37"/>
        <v/>
      </c>
      <c r="I103" t="str">
        <f t="shared" si="37"/>
        <v/>
      </c>
      <c r="J103" t="str">
        <f t="shared" si="37"/>
        <v/>
      </c>
      <c r="K103" t="str">
        <f t="shared" si="37"/>
        <v/>
      </c>
      <c r="L103" t="str">
        <f t="shared" si="37"/>
        <v/>
      </c>
      <c r="M103" t="str">
        <f t="shared" si="37"/>
        <v/>
      </c>
      <c r="N103" t="str">
        <f t="shared" si="37"/>
        <v/>
      </c>
      <c r="O103" t="str">
        <f t="shared" si="37"/>
        <v/>
      </c>
      <c r="P103" t="str">
        <f t="shared" si="37"/>
        <v/>
      </c>
      <c r="Q103" t="str">
        <f t="shared" si="37"/>
        <v/>
      </c>
      <c r="R103" t="str">
        <f t="shared" si="37"/>
        <v/>
      </c>
      <c r="S103" t="str">
        <f t="shared" si="37"/>
        <v/>
      </c>
      <c r="T103" t="str">
        <f t="shared" si="37"/>
        <v/>
      </c>
      <c r="U103" t="str">
        <f t="shared" si="37"/>
        <v/>
      </c>
      <c r="V103" t="str">
        <f t="shared" si="37"/>
        <v/>
      </c>
      <c r="W103" t="str">
        <f t="shared" si="37"/>
        <v/>
      </c>
      <c r="X103" t="str">
        <f t="shared" ref="X103:AM118" si="41">IF(AND($B104="",$B103&lt;&gt;""),BJ103,IF(AND($B105="",$B104&lt;&gt;"",$B103&lt;&gt;""),X$1,""))</f>
        <v/>
      </c>
      <c r="Y103" t="str">
        <f t="shared" si="41"/>
        <v/>
      </c>
      <c r="Z103" t="str">
        <f t="shared" si="41"/>
        <v/>
      </c>
      <c r="AA103" t="str">
        <f t="shared" si="41"/>
        <v/>
      </c>
      <c r="AB103" t="str">
        <f t="shared" si="41"/>
        <v/>
      </c>
      <c r="AC103" t="str">
        <f t="shared" si="41"/>
        <v/>
      </c>
      <c r="AD103" t="str">
        <f t="shared" si="41"/>
        <v/>
      </c>
      <c r="AE103" t="str">
        <f t="shared" si="41"/>
        <v/>
      </c>
      <c r="AF103" t="str">
        <f t="shared" si="41"/>
        <v/>
      </c>
      <c r="AG103" t="str">
        <f t="shared" si="41"/>
        <v/>
      </c>
      <c r="AH103" t="str">
        <f t="shared" si="41"/>
        <v/>
      </c>
      <c r="AI103" t="str">
        <f t="shared" si="41"/>
        <v/>
      </c>
      <c r="AJ103" t="str">
        <f t="shared" si="41"/>
        <v/>
      </c>
      <c r="AK103" t="str">
        <f t="shared" si="41"/>
        <v/>
      </c>
      <c r="AL103" t="str">
        <f t="shared" si="41"/>
        <v/>
      </c>
      <c r="AM103" t="str">
        <f t="shared" si="39"/>
        <v/>
      </c>
      <c r="AN103" t="str">
        <f t="shared" si="39"/>
        <v/>
      </c>
      <c r="AO103" t="str">
        <f t="shared" si="39"/>
        <v/>
      </c>
      <c r="AP103" t="str">
        <f t="shared" si="39"/>
        <v/>
      </c>
      <c r="AQ103" t="str">
        <f t="shared" si="39"/>
        <v/>
      </c>
      <c r="AR103" t="str">
        <f t="shared" si="39"/>
        <v/>
      </c>
      <c r="AT103">
        <f>B103</f>
        <v>0</v>
      </c>
      <c r="AU103">
        <f ca="1">IF($B103=$AT102,AU102,AT102)</f>
        <v>11</v>
      </c>
      <c r="AV103">
        <f ca="1">IF(OR($B103=$AT102,$B103=$AU102),AV102,AU102)</f>
        <v>17</v>
      </c>
      <c r="AW103">
        <f ca="1">IF(OR($B103=$AV102,$B103=$AT102,$B103=$AU102),AW102,AV102)</f>
        <v>31</v>
      </c>
      <c r="AX103">
        <f ca="1">IF(OR($B103=$AV102,$B103=$AT102,$B103=$AU102,$B103=$AW102),AX102,AW102)</f>
        <v>10</v>
      </c>
      <c r="AY103">
        <f ca="1">IF(OR($B103=$AV102,$B103=$AT102,$B103=$AU102,$B103=$AW102,$B103=$AX102),AY102,AX102)</f>
        <v>3</v>
      </c>
      <c r="AZ103">
        <f ca="1">IF(OR($B103=$AV102,$B103=$AT102,$B103=$AU102,$B103=$AW102,$B103=$AX102,$B103=$AY102),AZ102,AY102)</f>
        <v>30</v>
      </c>
      <c r="BA103">
        <f ca="1">IF(OR($B103=$AV102,$B103=$AT102,$B103=$AU102,$B103=$AW102,$B103=$AX102,$B103=$AY102,$B103=$AZ102),BA102,AZ102)</f>
        <v>13</v>
      </c>
      <c r="BB103">
        <f ca="1">IF(OR($B103=$AV102,$B103=$AT102,$B103=$AU102,$B103=$AW102,$B103=$AX102,$B103=$AY102,$B103=$AZ102,$B103=$BA102),BB102,BA102)</f>
        <v>25</v>
      </c>
      <c r="BC103">
        <f ca="1">IF(OR($B103=$AV102,$B103=$AT102,$B103=$AU102,$B103=$AW102,$B103=$AX102,$B103=$AY102,$B103=$AZ102,$B103=$BA102,$B103=$BB102),BC102,BB102)</f>
        <v>19</v>
      </c>
      <c r="BD103">
        <f ca="1">IF(OR($B103=$AV102,$B103=$AT102,$B103=$AU102,$B103=$AW102,$B103=$AX102,$B103=$AY102,$B103=$AZ102,$B103=$BB102,$B103=$BC102,$B103=$BA102),BD102,BC102)</f>
        <v>8</v>
      </c>
      <c r="BE103">
        <f ca="1">IF(OR($B103=$AV102,$B103=$AT102,$B103=$AU102,$B103=$AW102,$B103=$AX102,$B103=$AY102,$B103=$AZ102,$B103=$BB102,$B103=$BC102,$B103=$BD102,$B103=$BA102),BE102,BD102)</f>
        <v>9</v>
      </c>
      <c r="BF103">
        <f ca="1">IF(OR($B103=$AV102,$B103=$AT102,$B103=$AU102,$B103=$AW102,$B103=$AX102,$B103=$AY102,$B103=$AZ102,$B103=$BB102,$B103=$BC102,$B103=$BD102,$B103=$BE102,$B103=$BA102),BF102,BE102)</f>
        <v>18</v>
      </c>
      <c r="BG103">
        <f ca="1">IF(OR($B103=$AV102,$B103=$AT102,$B103=$AU102,$B103=$AW102,$B103=$AX102,$B103=$AY102,$B103=$AZ102,$B103=$BB102,$B103=$BC102,$B103=$BD102,$B103=$BE102,$B103=$BF102,$B103=$BA102),BG102,BF102)</f>
        <v>1</v>
      </c>
      <c r="BH103" t="str">
        <f ca="1">IF(OR($B103=$AV102,$B103=$AT102,$B103=$AU102,$B103=$AW102,$B103=$AX102,$B103=$AY102,$B103=$AZ102,$B103=$BB102,$B103=$BC102,$B103=$BD102,$B103=$BE102,$B103=$BF102,$B103=$BG102,$B103=$BA102),BH102,BG102)</f>
        <v/>
      </c>
      <c r="BI103" t="str">
        <f ca="1">IF(OR($B103=$AV102,$B103=$AT102,$B103=$AU102,$B103=$AW102,$B103=$AX102,$B103=$AY102,$B103=$AZ102,$B103=$BB102,$B103=$BC102,$B103=$BD102,$B103=$BE102,$B103=$BF102,$B103=$BG102,$B103=$BH102,$B103=$BA102),BI102,BH102)</f>
        <v/>
      </c>
      <c r="BJ103" t="str">
        <f ca="1">IF(OR($B103=$AV102,$B103=$AT102,$B103=$AU102,$B103=$AW102,$B103=$AX102,$B103=$AY102,$B103=$AZ102,$B103=$BB102,$B103=$BC102,$B103=$BD102,$B103=$BE102,$B103=$BF102,$B103=$BG102,$B103=$BH102,$B103=$BI102,$B103=$BA102),BJ102,BI102)</f>
        <v/>
      </c>
      <c r="BK103" t="str">
        <f ca="1">IF(OR($B103=$AV102,$B103=$AT102,$B103=$AU102,$B103=$AW102,$B103=$AX102,$B103=$AY102,$B103=$AZ102,$B103=$BB102,$B103=$BC102,$B103=$BD102,$B103=$BE102,$B103=$BF102,$B103=$BG102,$B103=$BH102,$B103=$BI102,$B103=$BJ102,$B103=$BA102),BK102,BJ102)</f>
        <v/>
      </c>
      <c r="BL103" t="str">
        <f ca="1">IF(OR($B103=$AV102,$B103=$AT102,$B103=$AU102,$B103=$AW102,$B103=$AX102,$B103=$AY102,$B103=$AZ102,$B103=$BB102,$B103=$BC102,$B103=$BD102,$B103=$BE102,$B103=$BF102,$B103=$BG102,$B103=$BH102,$B103=$BI102,$B103=$BJ102,$B103=$BK102,$B103=$BA102),BL102,BK102)</f>
        <v/>
      </c>
      <c r="BM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IF(OR($B103=$AV102,$B103=$AT102,$B103=$AU102,$B103=$AW102,$B103=$AX102,$B103=$AY102,$B103=$AZ102,$B103=$BB102,$B103=$BC102,$B103=$BD102,$B103=$BE102,$B103=$BF102,$B103=$BG102,$B103=$BH102,$B103=$BI102,$B103=$BJ102,$B103=$BK102,$B103=$BL102,$B103=$BA102),BM102,BL102)</f>
        <v/>
      </c>
      <c r="BN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IF(OR($B103=$AV102,$B103=$AT102,$B103=$AU102,$B103=$AW102,$B103=$AX102,$B103=$AY102,$B103=$AZ102,$B103=$BB102,$B103=$BC102,$B103=$BD102,$B103=$BE102,$B103=$BF102,$B103=$BG102,$B103=$BH102,$B103=$BI102,$B103=$BJ102,$B103=$BK102,$B103=$BL102,$B103=$BM102,$B103=$BA102),BN102,BM102)</f>
        <v/>
      </c>
      <c r="BO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A102),BO102,BN102)</f>
        <v/>
      </c>
      <c r="BP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A102),BP102,BO102)</f>
        <v/>
      </c>
      <c r="BQ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A102),BQ102,BP102)</f>
        <v/>
      </c>
      <c r="BR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A102),BR102,BQ102)</f>
        <v/>
      </c>
      <c r="BS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A102),BS102,BR102)</f>
        <v/>
      </c>
      <c r="BT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A102),BT102,BS102)</f>
        <v/>
      </c>
      <c r="BU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A102),BU102,BT102)</f>
        <v/>
      </c>
      <c r="BV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A102),BV102,BU102)</f>
        <v/>
      </c>
      <c r="BW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A102),BW102,BV102)</f>
        <v/>
      </c>
      <c r="BX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A102),BX102,BW102)</f>
        <v/>
      </c>
      <c r="BY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A102),BY102,BX102)</f>
        <v/>
      </c>
      <c r="BZ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A102),BZ102,BY102)</f>
        <v/>
      </c>
      <c r="CA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BA102),CA102,BZ102)</f>
        <v/>
      </c>
      <c r="CB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CA102,$B103=$BA102),CB102,CA102)</f>
        <v/>
      </c>
      <c r="CC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CA102,$B103=$CB102,$B103=$BA102),CC102,CB102)</f>
        <v/>
      </c>
      <c r="CD103" t="str">
        <f ca="1">IF(OR($B103=$AV102,$B103=$AT102,$B103=$AU102,$B103=$AW102,$B103=$AX102,$B103=$AY102,$B103=$AZ102,$B103=$BB102,$B103=$BC102,$B103=$BD102,$B103=$BE102,$B103=$BF102,$B103=$BG102,$B103=$BH102,$B103=$BI102,$B103=$BJ102,$B103=$BK102,$B103=$BL102,$B103=$BM102,$B103=$BN102,$B103=$BO102,$B103=$BP102,$B103=$BQ102,$B103=$BR102,$B103=$BS102,$B103=$BT102,$B103=$BU102,$B103=$BV102,$B103=$BW102,$B103=$BX102,$B103=$BY102,$B103=$BZ102,$B103=$CA102,$B103=$CB102,$B103=$CC102,$B103=$BA102),CD102,CC102)</f>
        <v/>
      </c>
      <c r="CH103">
        <f t="shared" ca="1" si="38"/>
        <v>99</v>
      </c>
      <c r="CI103" t="str">
        <f t="shared" ca="1" si="38"/>
        <v/>
      </c>
      <c r="CJ103">
        <f t="shared" ca="1" si="38"/>
        <v>91</v>
      </c>
      <c r="CK103" t="str">
        <f t="shared" ca="1" si="38"/>
        <v/>
      </c>
      <c r="CL103" t="str">
        <f t="shared" ca="1" si="38"/>
        <v/>
      </c>
      <c r="CM103" t="str">
        <f t="shared" ca="1" si="38"/>
        <v/>
      </c>
      <c r="CN103" t="str">
        <f t="shared" ca="1" si="38"/>
        <v/>
      </c>
      <c r="CO103">
        <f t="shared" ca="1" si="38"/>
        <v>96</v>
      </c>
      <c r="CP103">
        <f t="shared" ca="1" si="38"/>
        <v>97</v>
      </c>
      <c r="CQ103">
        <f t="shared" ca="1" si="38"/>
        <v>90</v>
      </c>
      <c r="CR103">
        <f t="shared" ca="1" si="40"/>
        <v>87</v>
      </c>
      <c r="CS103" t="str">
        <f t="shared" ca="1" si="40"/>
        <v/>
      </c>
      <c r="CT103">
        <f t="shared" ca="1" si="40"/>
        <v>93</v>
      </c>
      <c r="CU103" t="str">
        <f t="shared" ca="1" si="40"/>
        <v/>
      </c>
      <c r="CV103" t="str">
        <f t="shared" ca="1" si="40"/>
        <v/>
      </c>
      <c r="CW103" t="str">
        <f t="shared" ca="1" si="40"/>
        <v/>
      </c>
      <c r="CX103">
        <f t="shared" ca="1" si="40"/>
        <v>88</v>
      </c>
      <c r="CY103">
        <f t="shared" ca="1" si="40"/>
        <v>98</v>
      </c>
      <c r="CZ103">
        <f t="shared" ca="1" si="40"/>
        <v>95</v>
      </c>
      <c r="DA103" t="str">
        <f t="shared" ca="1" si="40"/>
        <v/>
      </c>
      <c r="DB103" t="str">
        <f t="shared" ca="1" si="40"/>
        <v/>
      </c>
      <c r="DC103" t="str">
        <f t="shared" ca="1" si="40"/>
        <v/>
      </c>
      <c r="DD103" t="str">
        <f t="shared" ca="1" si="40"/>
        <v/>
      </c>
      <c r="DE103" t="str">
        <f t="shared" ca="1" si="40"/>
        <v/>
      </c>
      <c r="DF103">
        <f t="shared" ca="1" si="40"/>
        <v>94</v>
      </c>
      <c r="DG103" t="str">
        <f t="shared" ca="1" si="40"/>
        <v/>
      </c>
      <c r="DH103" t="str">
        <f t="shared" ca="1" si="40"/>
        <v/>
      </c>
      <c r="DI103" t="str">
        <f t="shared" ca="1" si="40"/>
        <v/>
      </c>
      <c r="DJ103" t="str">
        <f t="shared" ca="1" si="40"/>
        <v/>
      </c>
      <c r="DK103">
        <f t="shared" ca="1" si="40"/>
        <v>92</v>
      </c>
      <c r="DL103">
        <f t="shared" ca="1" si="40"/>
        <v>89</v>
      </c>
      <c r="DM103" t="str">
        <f t="shared" ca="1" si="40"/>
        <v/>
      </c>
      <c r="DN103" t="str">
        <f t="shared" ca="1" si="40"/>
        <v/>
      </c>
      <c r="DO103" t="str">
        <f t="shared" ca="1" si="40"/>
        <v/>
      </c>
      <c r="DP103" t="str">
        <f t="shared" ca="1" si="40"/>
        <v/>
      </c>
      <c r="DQ103" t="str">
        <f t="shared" ca="1" si="40"/>
        <v/>
      </c>
      <c r="DR103" t="str">
        <f t="shared" ca="1" si="40"/>
        <v/>
      </c>
    </row>
    <row r="104" spans="1:122" x14ac:dyDescent="0.25">
      <c r="A104">
        <v>103</v>
      </c>
      <c r="C104" t="str">
        <f>IF(B104="","",LOOKUP(B104,$CH$1:$DR$1,CH103:DR103))</f>
        <v/>
      </c>
      <c r="G104" t="str">
        <f t="shared" si="27"/>
        <v/>
      </c>
      <c r="H104" t="str">
        <f t="shared" si="37"/>
        <v/>
      </c>
      <c r="I104" t="str">
        <f t="shared" si="37"/>
        <v/>
      </c>
      <c r="J104" t="str">
        <f t="shared" si="37"/>
        <v/>
      </c>
      <c r="K104" t="str">
        <f t="shared" si="37"/>
        <v/>
      </c>
      <c r="L104" t="str">
        <f t="shared" si="37"/>
        <v/>
      </c>
      <c r="M104" t="str">
        <f t="shared" si="37"/>
        <v/>
      </c>
      <c r="N104" t="str">
        <f t="shared" si="37"/>
        <v/>
      </c>
      <c r="O104" t="str">
        <f t="shared" si="37"/>
        <v/>
      </c>
      <c r="P104" t="str">
        <f t="shared" si="37"/>
        <v/>
      </c>
      <c r="Q104" t="str">
        <f t="shared" si="37"/>
        <v/>
      </c>
      <c r="R104" t="str">
        <f t="shared" si="37"/>
        <v/>
      </c>
      <c r="S104" t="str">
        <f t="shared" si="37"/>
        <v/>
      </c>
      <c r="T104" t="str">
        <f t="shared" si="37"/>
        <v/>
      </c>
      <c r="U104" t="str">
        <f t="shared" si="37"/>
        <v/>
      </c>
      <c r="V104" t="str">
        <f t="shared" si="37"/>
        <v/>
      </c>
      <c r="W104" t="str">
        <f t="shared" ref="W104:W113" si="42">IF(AND($B105="",$B104&lt;&gt;""),BI104,IF(AND($B106="",$B105&lt;&gt;"",$B104&lt;&gt;""),W$1,""))</f>
        <v/>
      </c>
      <c r="X104" t="str">
        <f t="shared" si="41"/>
        <v/>
      </c>
      <c r="Y104" t="str">
        <f t="shared" si="41"/>
        <v/>
      </c>
      <c r="Z104" t="str">
        <f t="shared" si="41"/>
        <v/>
      </c>
      <c r="AA104" t="str">
        <f t="shared" si="41"/>
        <v/>
      </c>
      <c r="AB104" t="str">
        <f t="shared" si="41"/>
        <v/>
      </c>
      <c r="AC104" t="str">
        <f t="shared" si="41"/>
        <v/>
      </c>
      <c r="AD104" t="str">
        <f t="shared" si="41"/>
        <v/>
      </c>
      <c r="AE104" t="str">
        <f t="shared" si="41"/>
        <v/>
      </c>
      <c r="AF104" t="str">
        <f t="shared" si="41"/>
        <v/>
      </c>
      <c r="AG104" t="str">
        <f t="shared" si="41"/>
        <v/>
      </c>
      <c r="AH104" t="str">
        <f t="shared" si="41"/>
        <v/>
      </c>
      <c r="AI104" t="str">
        <f t="shared" si="41"/>
        <v/>
      </c>
      <c r="AJ104" t="str">
        <f t="shared" si="41"/>
        <v/>
      </c>
      <c r="AK104" t="str">
        <f t="shared" si="41"/>
        <v/>
      </c>
      <c r="AL104" t="str">
        <f t="shared" si="41"/>
        <v/>
      </c>
      <c r="AM104" t="str">
        <f t="shared" si="39"/>
        <v/>
      </c>
      <c r="AN104" t="str">
        <f t="shared" si="39"/>
        <v/>
      </c>
      <c r="AO104" t="str">
        <f t="shared" si="39"/>
        <v/>
      </c>
      <c r="AP104" t="str">
        <f t="shared" si="39"/>
        <v/>
      </c>
      <c r="AQ104" t="str">
        <f t="shared" si="39"/>
        <v/>
      </c>
      <c r="AR104" t="str">
        <f t="shared" si="39"/>
        <v/>
      </c>
      <c r="AT104">
        <f>B104</f>
        <v>0</v>
      </c>
      <c r="AU104">
        <f ca="1">IF($B104=$AT103,AU103,AT103)</f>
        <v>11</v>
      </c>
      <c r="AV104">
        <f ca="1">IF(OR($B104=$AT103,$B104=$AU103),AV103,AU103)</f>
        <v>17</v>
      </c>
      <c r="AW104">
        <f ca="1">IF(OR($B104=$AV103,$B104=$AT103,$B104=$AU103),AW103,AV103)</f>
        <v>31</v>
      </c>
      <c r="AX104">
        <f ca="1">IF(OR($B104=$AV103,$B104=$AT103,$B104=$AU103,$B104=$AW103),AX103,AW103)</f>
        <v>10</v>
      </c>
      <c r="AY104">
        <f ca="1">IF(OR($B104=$AV103,$B104=$AT103,$B104=$AU103,$B104=$AW103,$B104=$AX103),AY103,AX103)</f>
        <v>3</v>
      </c>
      <c r="AZ104">
        <f ca="1">IF(OR($B104=$AV103,$B104=$AT103,$B104=$AU103,$B104=$AW103,$B104=$AX103,$B104=$AY103),AZ103,AY103)</f>
        <v>30</v>
      </c>
      <c r="BA104">
        <f ca="1">IF(OR($B104=$AV103,$B104=$AT103,$B104=$AU103,$B104=$AW103,$B104=$AX103,$B104=$AY103,$B104=$AZ103),BA103,AZ103)</f>
        <v>13</v>
      </c>
      <c r="BB104">
        <f ca="1">IF(OR($B104=$AV103,$B104=$AT103,$B104=$AU103,$B104=$AW103,$B104=$AX103,$B104=$AY103,$B104=$AZ103,$B104=$BA103),BB103,BA103)</f>
        <v>25</v>
      </c>
      <c r="BC104">
        <f ca="1">IF(OR($B104=$AV103,$B104=$AT103,$B104=$AU103,$B104=$AW103,$B104=$AX103,$B104=$AY103,$B104=$AZ103,$B104=$BA103,$B104=$BB103),BC103,BB103)</f>
        <v>19</v>
      </c>
      <c r="BD104">
        <f ca="1">IF(OR($B104=$AV103,$B104=$AT103,$B104=$AU103,$B104=$AW103,$B104=$AX103,$B104=$AY103,$B104=$AZ103,$B104=$BB103,$B104=$BC103,$B104=$BA103),BD103,BC103)</f>
        <v>8</v>
      </c>
      <c r="BE104">
        <f ca="1">IF(OR($B104=$AV103,$B104=$AT103,$B104=$AU103,$B104=$AW103,$B104=$AX103,$B104=$AY103,$B104=$AZ103,$B104=$BB103,$B104=$BC103,$B104=$BD103,$B104=$BA103),BE103,BD103)</f>
        <v>9</v>
      </c>
      <c r="BF104">
        <f ca="1">IF(OR($B104=$AV103,$B104=$AT103,$B104=$AU103,$B104=$AW103,$B104=$AX103,$B104=$AY103,$B104=$AZ103,$B104=$BB103,$B104=$BC103,$B104=$BD103,$B104=$BE103,$B104=$BA103),BF103,BE103)</f>
        <v>18</v>
      </c>
      <c r="BG104">
        <f ca="1">IF(OR($B104=$AV103,$B104=$AT103,$B104=$AU103,$B104=$AW103,$B104=$AX103,$B104=$AY103,$B104=$AZ103,$B104=$BB103,$B104=$BC103,$B104=$BD103,$B104=$BE103,$B104=$BF103,$B104=$BA103),BG103,BF103)</f>
        <v>1</v>
      </c>
      <c r="BH104" t="str">
        <f ca="1">IF(OR($B104=$AV103,$B104=$AT103,$B104=$AU103,$B104=$AW103,$B104=$AX103,$B104=$AY103,$B104=$AZ103,$B104=$BB103,$B104=$BC103,$B104=$BD103,$B104=$BE103,$B104=$BF103,$B104=$BG103,$B104=$BA103),BH103,BG103)</f>
        <v/>
      </c>
      <c r="BI104" t="str">
        <f ca="1">IF(OR($B104=$AV103,$B104=$AT103,$B104=$AU103,$B104=$AW103,$B104=$AX103,$B104=$AY103,$B104=$AZ103,$B104=$BB103,$B104=$BC103,$B104=$BD103,$B104=$BE103,$B104=$BF103,$B104=$BG103,$B104=$BH103,$B104=$BA103),BI103,BH103)</f>
        <v/>
      </c>
      <c r="BJ104" t="str">
        <f ca="1">IF(OR($B104=$AV103,$B104=$AT103,$B104=$AU103,$B104=$AW103,$B104=$AX103,$B104=$AY103,$B104=$AZ103,$B104=$BB103,$B104=$BC103,$B104=$BD103,$B104=$BE103,$B104=$BF103,$B104=$BG103,$B104=$BH103,$B104=$BI103,$B104=$BA103),BJ103,BI103)</f>
        <v/>
      </c>
      <c r="BK104" t="str">
        <f ca="1">IF(OR($B104=$AV103,$B104=$AT103,$B104=$AU103,$B104=$AW103,$B104=$AX103,$B104=$AY103,$B104=$AZ103,$B104=$BB103,$B104=$BC103,$B104=$BD103,$B104=$BE103,$B104=$BF103,$B104=$BG103,$B104=$BH103,$B104=$BI103,$B104=$BJ103,$B104=$BA103),BK103,BJ103)</f>
        <v/>
      </c>
      <c r="BL104" t="str">
        <f ca="1">IF(OR($B104=$AV103,$B104=$AT103,$B104=$AU103,$B104=$AW103,$B104=$AX103,$B104=$AY103,$B104=$AZ103,$B104=$BB103,$B104=$BC103,$B104=$BD103,$B104=$BE103,$B104=$BF103,$B104=$BG103,$B104=$BH103,$B104=$BI103,$B104=$BJ103,$B104=$BK103,$B104=$BA103),BL103,BK103)</f>
        <v/>
      </c>
      <c r="BM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IF(OR($B104=$AV103,$B104=$AT103,$B104=$AU103,$B104=$AW103,$B104=$AX103,$B104=$AY103,$B104=$AZ103,$B104=$BB103,$B104=$BC103,$B104=$BD103,$B104=$BE103,$B104=$BF103,$B104=$BG103,$B104=$BH103,$B104=$BI103,$B104=$BJ103,$B104=$BK103,$B104=$BL103,$B104=$BA103),BM103,BL103)</f>
        <v/>
      </c>
      <c r="BN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IF(OR($B104=$AV103,$B104=$AT103,$B104=$AU103,$B104=$AW103,$B104=$AX103,$B104=$AY103,$B104=$AZ103,$B104=$BB103,$B104=$BC103,$B104=$BD103,$B104=$BE103,$B104=$BF103,$B104=$BG103,$B104=$BH103,$B104=$BI103,$B104=$BJ103,$B104=$BK103,$B104=$BL103,$B104=$BM103,$B104=$BA103),BN103,BM103)</f>
        <v/>
      </c>
      <c r="BO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A103),BO103,BN103)</f>
        <v/>
      </c>
      <c r="BP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A103),BP103,BO103)</f>
        <v/>
      </c>
      <c r="BQ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A103),BQ103,BP103)</f>
        <v/>
      </c>
      <c r="BR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A103),BR103,BQ103)</f>
        <v/>
      </c>
      <c r="BS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A103),BS103,BR103)</f>
        <v/>
      </c>
      <c r="BT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A103),BT103,BS103)</f>
        <v/>
      </c>
      <c r="BU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A103),BU103,BT103)</f>
        <v/>
      </c>
      <c r="BV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A103),BV103,BU103)</f>
        <v/>
      </c>
      <c r="BW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A103),BW103,BV103)</f>
        <v/>
      </c>
      <c r="BX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A103),BX103,BW103)</f>
        <v/>
      </c>
      <c r="BY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A103),BY103,BX103)</f>
        <v/>
      </c>
      <c r="BZ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A103),BZ103,BY103)</f>
        <v/>
      </c>
      <c r="CA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BA103),CA103,BZ103)</f>
        <v/>
      </c>
      <c r="CB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CA103,$B104=$BA103),CB103,CA103)</f>
        <v/>
      </c>
      <c r="CC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CA103,$B104=$CB103,$B104=$BA103),CC103,CB103)</f>
        <v/>
      </c>
      <c r="CD104" t="str">
        <f ca="1">IF(OR($B104=$AV103,$B104=$AT103,$B104=$AU103,$B104=$AW103,$B104=$AX103,$B104=$AY103,$B104=$AZ103,$B104=$BB103,$B104=$BC103,$B104=$BD103,$B104=$BE103,$B104=$BF103,$B104=$BG103,$B104=$BH103,$B104=$BI103,$B104=$BJ103,$B104=$BK103,$B104=$BL103,$B104=$BM103,$B104=$BN103,$B104=$BO103,$B104=$BP103,$B104=$BQ103,$B104=$BR103,$B104=$BS103,$B104=$BT103,$B104=$BU103,$B104=$BV103,$B104=$BW103,$B104=$BX103,$B104=$BY103,$B104=$BZ103,$B104=$CA103,$B104=$CB103,$B104=$CC103,$B104=$BA103),CD103,CC103)</f>
        <v/>
      </c>
      <c r="CH104">
        <f t="shared" ca="1" si="38"/>
        <v>100</v>
      </c>
      <c r="CI104" t="str">
        <f t="shared" ca="1" si="38"/>
        <v/>
      </c>
      <c r="CJ104">
        <f t="shared" ca="1" si="38"/>
        <v>92</v>
      </c>
      <c r="CK104" t="str">
        <f t="shared" ca="1" si="38"/>
        <v/>
      </c>
      <c r="CL104" t="str">
        <f t="shared" ca="1" si="38"/>
        <v/>
      </c>
      <c r="CM104" t="str">
        <f t="shared" ca="1" si="38"/>
        <v/>
      </c>
      <c r="CN104" t="str">
        <f t="shared" ca="1" si="38"/>
        <v/>
      </c>
      <c r="CO104">
        <f t="shared" ca="1" si="38"/>
        <v>97</v>
      </c>
      <c r="CP104">
        <f t="shared" ca="1" si="38"/>
        <v>98</v>
      </c>
      <c r="CQ104">
        <f t="shared" ca="1" si="38"/>
        <v>91</v>
      </c>
      <c r="CR104">
        <f t="shared" ca="1" si="38"/>
        <v>88</v>
      </c>
      <c r="CS104" t="str">
        <f t="shared" ca="1" si="38"/>
        <v/>
      </c>
      <c r="CT104">
        <f t="shared" ca="1" si="38"/>
        <v>94</v>
      </c>
      <c r="CU104" t="str">
        <f t="shared" ca="1" si="38"/>
        <v/>
      </c>
      <c r="CV104" t="str">
        <f t="shared" ca="1" si="38"/>
        <v/>
      </c>
      <c r="CW104" t="str">
        <f t="shared" ca="1" si="38"/>
        <v/>
      </c>
      <c r="CX104">
        <f t="shared" ca="1" si="40"/>
        <v>89</v>
      </c>
      <c r="CY104">
        <f t="shared" ca="1" si="40"/>
        <v>99</v>
      </c>
      <c r="CZ104">
        <f t="shared" ca="1" si="40"/>
        <v>96</v>
      </c>
      <c r="DA104" t="str">
        <f t="shared" ca="1" si="40"/>
        <v/>
      </c>
      <c r="DB104" t="str">
        <f t="shared" ca="1" si="40"/>
        <v/>
      </c>
      <c r="DC104" t="str">
        <f t="shared" ca="1" si="40"/>
        <v/>
      </c>
      <c r="DD104" t="str">
        <f t="shared" ca="1" si="40"/>
        <v/>
      </c>
      <c r="DE104" t="str">
        <f t="shared" ca="1" si="40"/>
        <v/>
      </c>
      <c r="DF104">
        <f t="shared" ca="1" si="40"/>
        <v>95</v>
      </c>
      <c r="DG104" t="str">
        <f t="shared" ca="1" si="40"/>
        <v/>
      </c>
      <c r="DH104" t="str">
        <f t="shared" ca="1" si="40"/>
        <v/>
      </c>
      <c r="DI104" t="str">
        <f t="shared" ca="1" si="40"/>
        <v/>
      </c>
      <c r="DJ104" t="str">
        <f t="shared" ca="1" si="40"/>
        <v/>
      </c>
      <c r="DK104">
        <f t="shared" ca="1" si="40"/>
        <v>93</v>
      </c>
      <c r="DL104">
        <f t="shared" ca="1" si="40"/>
        <v>90</v>
      </c>
      <c r="DM104" t="str">
        <f t="shared" ca="1" si="40"/>
        <v/>
      </c>
      <c r="DN104" t="str">
        <f t="shared" ca="1" si="40"/>
        <v/>
      </c>
      <c r="DO104" t="str">
        <f t="shared" ca="1" si="40"/>
        <v/>
      </c>
      <c r="DP104" t="str">
        <f t="shared" ca="1" si="40"/>
        <v/>
      </c>
      <c r="DQ104" t="str">
        <f t="shared" ca="1" si="40"/>
        <v/>
      </c>
      <c r="DR104" t="str">
        <f t="shared" ca="1" si="40"/>
        <v/>
      </c>
    </row>
    <row r="105" spans="1:122" x14ac:dyDescent="0.25">
      <c r="A105">
        <v>104</v>
      </c>
      <c r="C105" t="str">
        <f>IF(B105="","",LOOKUP(B105,$CH$1:$DR$1,CH104:DR104))</f>
        <v/>
      </c>
      <c r="G105" t="str">
        <f t="shared" si="27"/>
        <v/>
      </c>
      <c r="H105" t="str">
        <f t="shared" ref="H105:W120" si="43">IF(AND($B106="",$B105&lt;&gt;""),AT105,IF(AND($B107="",$B106&lt;&gt;"",$B105&lt;&gt;""),H$1,""))</f>
        <v/>
      </c>
      <c r="I105" t="str">
        <f t="shared" si="43"/>
        <v/>
      </c>
      <c r="J105" t="str">
        <f t="shared" si="43"/>
        <v/>
      </c>
      <c r="K105" t="str">
        <f t="shared" si="43"/>
        <v/>
      </c>
      <c r="L105" t="str">
        <f t="shared" si="43"/>
        <v/>
      </c>
      <c r="M105" t="str">
        <f t="shared" si="43"/>
        <v/>
      </c>
      <c r="N105" t="str">
        <f t="shared" si="43"/>
        <v/>
      </c>
      <c r="O105" t="str">
        <f t="shared" si="43"/>
        <v/>
      </c>
      <c r="P105" t="str">
        <f t="shared" si="43"/>
        <v/>
      </c>
      <c r="Q105" t="str">
        <f t="shared" si="43"/>
        <v/>
      </c>
      <c r="R105" t="str">
        <f t="shared" si="43"/>
        <v/>
      </c>
      <c r="S105" t="str">
        <f t="shared" si="43"/>
        <v/>
      </c>
      <c r="T105" t="str">
        <f t="shared" si="43"/>
        <v/>
      </c>
      <c r="U105" t="str">
        <f t="shared" si="43"/>
        <v/>
      </c>
      <c r="V105" t="str">
        <f t="shared" si="43"/>
        <v/>
      </c>
      <c r="W105" t="str">
        <f t="shared" si="42"/>
        <v/>
      </c>
      <c r="X105" t="str">
        <f t="shared" si="41"/>
        <v/>
      </c>
      <c r="Y105" t="str">
        <f t="shared" si="41"/>
        <v/>
      </c>
      <c r="Z105" t="str">
        <f t="shared" si="41"/>
        <v/>
      </c>
      <c r="AA105" t="str">
        <f t="shared" si="41"/>
        <v/>
      </c>
      <c r="AB105" t="str">
        <f t="shared" si="41"/>
        <v/>
      </c>
      <c r="AC105" t="str">
        <f t="shared" si="41"/>
        <v/>
      </c>
      <c r="AD105" t="str">
        <f t="shared" si="41"/>
        <v/>
      </c>
      <c r="AE105" t="str">
        <f t="shared" si="41"/>
        <v/>
      </c>
      <c r="AF105" t="str">
        <f t="shared" si="41"/>
        <v/>
      </c>
      <c r="AG105" t="str">
        <f t="shared" si="41"/>
        <v/>
      </c>
      <c r="AH105" t="str">
        <f t="shared" si="41"/>
        <v/>
      </c>
      <c r="AI105" t="str">
        <f t="shared" si="41"/>
        <v/>
      </c>
      <c r="AJ105" t="str">
        <f t="shared" si="41"/>
        <v/>
      </c>
      <c r="AK105" t="str">
        <f t="shared" si="41"/>
        <v/>
      </c>
      <c r="AL105" t="str">
        <f t="shared" si="41"/>
        <v/>
      </c>
      <c r="AM105" t="str">
        <f t="shared" si="39"/>
        <v/>
      </c>
      <c r="AN105" t="str">
        <f t="shared" si="39"/>
        <v/>
      </c>
      <c r="AO105" t="str">
        <f t="shared" si="39"/>
        <v/>
      </c>
      <c r="AP105" t="str">
        <f t="shared" si="39"/>
        <v/>
      </c>
      <c r="AQ105" t="str">
        <f t="shared" si="39"/>
        <v/>
      </c>
      <c r="AR105" t="str">
        <f t="shared" si="39"/>
        <v/>
      </c>
      <c r="AT105">
        <f>B105</f>
        <v>0</v>
      </c>
      <c r="AU105">
        <f ca="1">IF($B105=$AT104,AU104,AT104)</f>
        <v>11</v>
      </c>
      <c r="AV105">
        <f ca="1">IF(OR($B105=$AT104,$B105=$AU104),AV104,AU104)</f>
        <v>17</v>
      </c>
      <c r="AW105">
        <f ca="1">IF(OR($B105=$AV104,$B105=$AT104,$B105=$AU104),AW104,AV104)</f>
        <v>31</v>
      </c>
      <c r="AX105">
        <f ca="1">IF(OR($B105=$AV104,$B105=$AT104,$B105=$AU104,$B105=$AW104),AX104,AW104)</f>
        <v>10</v>
      </c>
      <c r="AY105">
        <f ca="1">IF(OR($B105=$AV104,$B105=$AT104,$B105=$AU104,$B105=$AW104,$B105=$AX104),AY104,AX104)</f>
        <v>3</v>
      </c>
      <c r="AZ105">
        <f ca="1">IF(OR($B105=$AV104,$B105=$AT104,$B105=$AU104,$B105=$AW104,$B105=$AX104,$B105=$AY104),AZ104,AY104)</f>
        <v>30</v>
      </c>
      <c r="BA105">
        <f ca="1">IF(OR($B105=$AV104,$B105=$AT104,$B105=$AU104,$B105=$AW104,$B105=$AX104,$B105=$AY104,$B105=$AZ104),BA104,AZ104)</f>
        <v>13</v>
      </c>
      <c r="BB105">
        <f ca="1">IF(OR($B105=$AV104,$B105=$AT104,$B105=$AU104,$B105=$AW104,$B105=$AX104,$B105=$AY104,$B105=$AZ104,$B105=$BA104),BB104,BA104)</f>
        <v>25</v>
      </c>
      <c r="BC105">
        <f ca="1">IF(OR($B105=$AV104,$B105=$AT104,$B105=$AU104,$B105=$AW104,$B105=$AX104,$B105=$AY104,$B105=$AZ104,$B105=$BA104,$B105=$BB104),BC104,BB104)</f>
        <v>19</v>
      </c>
      <c r="BD105">
        <f ca="1">IF(OR($B105=$AV104,$B105=$AT104,$B105=$AU104,$B105=$AW104,$B105=$AX104,$B105=$AY104,$B105=$AZ104,$B105=$BB104,$B105=$BC104,$B105=$BA104),BD104,BC104)</f>
        <v>8</v>
      </c>
      <c r="BE105">
        <f ca="1">IF(OR($B105=$AV104,$B105=$AT104,$B105=$AU104,$B105=$AW104,$B105=$AX104,$B105=$AY104,$B105=$AZ104,$B105=$BB104,$B105=$BC104,$B105=$BD104,$B105=$BA104),BE104,BD104)</f>
        <v>9</v>
      </c>
      <c r="BF105">
        <f ca="1">IF(OR($B105=$AV104,$B105=$AT104,$B105=$AU104,$B105=$AW104,$B105=$AX104,$B105=$AY104,$B105=$AZ104,$B105=$BB104,$B105=$BC104,$B105=$BD104,$B105=$BE104,$B105=$BA104),BF104,BE104)</f>
        <v>18</v>
      </c>
      <c r="BG105">
        <f ca="1">IF(OR($B105=$AV104,$B105=$AT104,$B105=$AU104,$B105=$AW104,$B105=$AX104,$B105=$AY104,$B105=$AZ104,$B105=$BB104,$B105=$BC104,$B105=$BD104,$B105=$BE104,$B105=$BF104,$B105=$BA104),BG104,BF104)</f>
        <v>1</v>
      </c>
      <c r="BH105" t="str">
        <f ca="1">IF(OR($B105=$AV104,$B105=$AT104,$B105=$AU104,$B105=$AW104,$B105=$AX104,$B105=$AY104,$B105=$AZ104,$B105=$BB104,$B105=$BC104,$B105=$BD104,$B105=$BE104,$B105=$BF104,$B105=$BG104,$B105=$BA104),BH104,BG104)</f>
        <v/>
      </c>
      <c r="BI105" t="str">
        <f ca="1">IF(OR($B105=$AV104,$B105=$AT104,$B105=$AU104,$B105=$AW104,$B105=$AX104,$B105=$AY104,$B105=$AZ104,$B105=$BB104,$B105=$BC104,$B105=$BD104,$B105=$BE104,$B105=$BF104,$B105=$BG104,$B105=$BH104,$B105=$BA104),BI104,BH104)</f>
        <v/>
      </c>
      <c r="BJ105" t="str">
        <f ca="1">IF(OR($B105=$AV104,$B105=$AT104,$B105=$AU104,$B105=$AW104,$B105=$AX104,$B105=$AY104,$B105=$AZ104,$B105=$BB104,$B105=$BC104,$B105=$BD104,$B105=$BE104,$B105=$BF104,$B105=$BG104,$B105=$BH104,$B105=$BI104,$B105=$BA104),BJ104,BI104)</f>
        <v/>
      </c>
      <c r="BK105" t="str">
        <f ca="1">IF(OR($B105=$AV104,$B105=$AT104,$B105=$AU104,$B105=$AW104,$B105=$AX104,$B105=$AY104,$B105=$AZ104,$B105=$BB104,$B105=$BC104,$B105=$BD104,$B105=$BE104,$B105=$BF104,$B105=$BG104,$B105=$BH104,$B105=$BI104,$B105=$BJ104,$B105=$BA104),BK104,BJ104)</f>
        <v/>
      </c>
      <c r="BL105" t="str">
        <f ca="1">IF(OR($B105=$AV104,$B105=$AT104,$B105=$AU104,$B105=$AW104,$B105=$AX104,$B105=$AY104,$B105=$AZ104,$B105=$BB104,$B105=$BC104,$B105=$BD104,$B105=$BE104,$B105=$BF104,$B105=$BG104,$B105=$BH104,$B105=$BI104,$B105=$BJ104,$B105=$BK104,$B105=$BA104),BL104,BK104)</f>
        <v/>
      </c>
      <c r="BM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IF(OR($B105=$AV104,$B105=$AT104,$B105=$AU104,$B105=$AW104,$B105=$AX104,$B105=$AY104,$B105=$AZ104,$B105=$BB104,$B105=$BC104,$B105=$BD104,$B105=$BE104,$B105=$BF104,$B105=$BG104,$B105=$BH104,$B105=$BI104,$B105=$BJ104,$B105=$BK104,$B105=$BL104,$B105=$BA104),BM104,BL104)</f>
        <v/>
      </c>
      <c r="BN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IF(OR($B105=$AV104,$B105=$AT104,$B105=$AU104,$B105=$AW104,$B105=$AX104,$B105=$AY104,$B105=$AZ104,$B105=$BB104,$B105=$BC104,$B105=$BD104,$B105=$BE104,$B105=$BF104,$B105=$BG104,$B105=$BH104,$B105=$BI104,$B105=$BJ104,$B105=$BK104,$B105=$BL104,$B105=$BM104,$B105=$BA104),BN104,BM104)</f>
        <v/>
      </c>
      <c r="BO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A104),BO104,BN104)</f>
        <v/>
      </c>
      <c r="BP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A104),BP104,BO104)</f>
        <v/>
      </c>
      <c r="BQ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A104),BQ104,BP104)</f>
        <v/>
      </c>
      <c r="BR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A104),BR104,BQ104)</f>
        <v/>
      </c>
      <c r="BS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A104),BS104,BR104)</f>
        <v/>
      </c>
      <c r="BT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A104),BT104,BS104)</f>
        <v/>
      </c>
      <c r="BU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A104),BU104,BT104)</f>
        <v/>
      </c>
      <c r="BV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A104),BV104,BU104)</f>
        <v/>
      </c>
      <c r="BW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A104),BW104,BV104)</f>
        <v/>
      </c>
      <c r="BX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A104),BX104,BW104)</f>
        <v/>
      </c>
      <c r="BY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A104),BY104,BX104)</f>
        <v/>
      </c>
      <c r="BZ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A104),BZ104,BY104)</f>
        <v/>
      </c>
      <c r="CA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BA104),CA104,BZ104)</f>
        <v/>
      </c>
      <c r="CB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CA104,$B105=$BA104),CB104,CA104)</f>
        <v/>
      </c>
      <c r="CC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CA104,$B105=$CB104,$B105=$BA104),CC104,CB104)</f>
        <v/>
      </c>
      <c r="CD105" t="str">
        <f ca="1">IF(OR($B105=$AV104,$B105=$AT104,$B105=$AU104,$B105=$AW104,$B105=$AX104,$B105=$AY104,$B105=$AZ104,$B105=$BB104,$B105=$BC104,$B105=$BD104,$B105=$BE104,$B105=$BF104,$B105=$BG104,$B105=$BH104,$B105=$BI104,$B105=$BJ104,$B105=$BK104,$B105=$BL104,$B105=$BM104,$B105=$BN104,$B105=$BO104,$B105=$BP104,$B105=$BQ104,$B105=$BR104,$B105=$BS104,$B105=$BT104,$B105=$BU104,$B105=$BV104,$B105=$BW104,$B105=$BX104,$B105=$BY104,$B105=$BZ104,$B105=$CA104,$B105=$CB104,$B105=$CC104,$B105=$BA104),CD104,CC104)</f>
        <v/>
      </c>
      <c r="CH105">
        <f t="shared" ca="1" si="38"/>
        <v>101</v>
      </c>
      <c r="CI105" t="str">
        <f t="shared" ca="1" si="38"/>
        <v/>
      </c>
      <c r="CJ105">
        <f t="shared" ca="1" si="38"/>
        <v>93</v>
      </c>
      <c r="CK105" t="str">
        <f t="shared" ca="1" si="38"/>
        <v/>
      </c>
      <c r="CL105" t="str">
        <f t="shared" ca="1" si="38"/>
        <v/>
      </c>
      <c r="CM105" t="str">
        <f t="shared" ca="1" si="38"/>
        <v/>
      </c>
      <c r="CN105" t="str">
        <f t="shared" ca="1" si="38"/>
        <v/>
      </c>
      <c r="CO105">
        <f t="shared" ca="1" si="38"/>
        <v>98</v>
      </c>
      <c r="CP105">
        <f t="shared" ca="1" si="38"/>
        <v>99</v>
      </c>
      <c r="CQ105">
        <f t="shared" ca="1" si="38"/>
        <v>92</v>
      </c>
      <c r="CR105">
        <f t="shared" ca="1" si="38"/>
        <v>89</v>
      </c>
      <c r="CS105" t="str">
        <f t="shared" ca="1" si="38"/>
        <v/>
      </c>
      <c r="CT105">
        <f t="shared" ca="1" si="38"/>
        <v>95</v>
      </c>
      <c r="CU105" t="str">
        <f t="shared" ca="1" si="38"/>
        <v/>
      </c>
      <c r="CV105" t="str">
        <f t="shared" ca="1" si="38"/>
        <v/>
      </c>
      <c r="CW105" t="str">
        <f t="shared" ca="1" si="38"/>
        <v/>
      </c>
      <c r="CX105">
        <f t="shared" ca="1" si="40"/>
        <v>90</v>
      </c>
      <c r="CY105">
        <f t="shared" ca="1" si="40"/>
        <v>100</v>
      </c>
      <c r="CZ105">
        <f t="shared" ca="1" si="40"/>
        <v>97</v>
      </c>
      <c r="DA105" t="str">
        <f t="shared" ca="1" si="40"/>
        <v/>
      </c>
      <c r="DB105" t="str">
        <f t="shared" ca="1" si="40"/>
        <v/>
      </c>
      <c r="DC105" t="str">
        <f t="shared" ca="1" si="40"/>
        <v/>
      </c>
      <c r="DD105" t="str">
        <f t="shared" ca="1" si="40"/>
        <v/>
      </c>
      <c r="DE105" t="str">
        <f t="shared" ca="1" si="40"/>
        <v/>
      </c>
      <c r="DF105">
        <f t="shared" ca="1" si="40"/>
        <v>96</v>
      </c>
      <c r="DG105" t="str">
        <f t="shared" ca="1" si="40"/>
        <v/>
      </c>
      <c r="DH105" t="str">
        <f t="shared" ca="1" si="40"/>
        <v/>
      </c>
      <c r="DI105" t="str">
        <f t="shared" ca="1" si="40"/>
        <v/>
      </c>
      <c r="DJ105" t="str">
        <f t="shared" ca="1" si="40"/>
        <v/>
      </c>
      <c r="DK105">
        <f t="shared" ca="1" si="40"/>
        <v>94</v>
      </c>
      <c r="DL105">
        <f t="shared" ca="1" si="40"/>
        <v>91</v>
      </c>
      <c r="DM105" t="str">
        <f t="shared" ca="1" si="40"/>
        <v/>
      </c>
      <c r="DN105" t="str">
        <f t="shared" ca="1" si="40"/>
        <v/>
      </c>
      <c r="DO105" t="str">
        <f t="shared" ca="1" si="40"/>
        <v/>
      </c>
      <c r="DP105" t="str">
        <f t="shared" ca="1" si="40"/>
        <v/>
      </c>
      <c r="DQ105" t="str">
        <f t="shared" ca="1" si="40"/>
        <v/>
      </c>
      <c r="DR105" t="str">
        <f t="shared" ca="1" si="40"/>
        <v/>
      </c>
    </row>
    <row r="106" spans="1:122" x14ac:dyDescent="0.25">
      <c r="A106">
        <v>105</v>
      </c>
      <c r="C106" t="str">
        <f>IF(B106="","",LOOKUP(B106,$CH$1:$DR$1,CH105:DR105))</f>
        <v/>
      </c>
      <c r="G106" t="str">
        <f t="shared" si="27"/>
        <v/>
      </c>
      <c r="H106" t="str">
        <f t="shared" si="43"/>
        <v/>
      </c>
      <c r="I106" t="str">
        <f t="shared" si="43"/>
        <v/>
      </c>
      <c r="J106" t="str">
        <f t="shared" si="43"/>
        <v/>
      </c>
      <c r="K106" t="str">
        <f t="shared" si="43"/>
        <v/>
      </c>
      <c r="L106" t="str">
        <f t="shared" si="43"/>
        <v/>
      </c>
      <c r="M106" t="str">
        <f t="shared" si="43"/>
        <v/>
      </c>
      <c r="N106" t="str">
        <f t="shared" si="43"/>
        <v/>
      </c>
      <c r="O106" t="str">
        <f t="shared" si="43"/>
        <v/>
      </c>
      <c r="P106" t="str">
        <f t="shared" si="43"/>
        <v/>
      </c>
      <c r="Q106" t="str">
        <f t="shared" si="43"/>
        <v/>
      </c>
      <c r="R106" t="str">
        <f t="shared" si="43"/>
        <v/>
      </c>
      <c r="S106" t="str">
        <f t="shared" si="43"/>
        <v/>
      </c>
      <c r="T106" t="str">
        <f t="shared" si="43"/>
        <v/>
      </c>
      <c r="U106" t="str">
        <f t="shared" si="43"/>
        <v/>
      </c>
      <c r="V106" t="str">
        <f t="shared" si="43"/>
        <v/>
      </c>
      <c r="W106" t="str">
        <f t="shared" si="42"/>
        <v/>
      </c>
      <c r="X106" t="str">
        <f t="shared" si="41"/>
        <v/>
      </c>
      <c r="Y106" t="str">
        <f t="shared" si="41"/>
        <v/>
      </c>
      <c r="Z106" t="str">
        <f t="shared" si="41"/>
        <v/>
      </c>
      <c r="AA106" t="str">
        <f t="shared" si="41"/>
        <v/>
      </c>
      <c r="AB106" t="str">
        <f t="shared" si="41"/>
        <v/>
      </c>
      <c r="AC106" t="str">
        <f t="shared" si="41"/>
        <v/>
      </c>
      <c r="AD106" t="str">
        <f t="shared" si="41"/>
        <v/>
      </c>
      <c r="AE106" t="str">
        <f t="shared" si="41"/>
        <v/>
      </c>
      <c r="AF106" t="str">
        <f t="shared" si="41"/>
        <v/>
      </c>
      <c r="AG106" t="str">
        <f t="shared" si="41"/>
        <v/>
      </c>
      <c r="AH106" t="str">
        <f t="shared" si="41"/>
        <v/>
      </c>
      <c r="AI106" t="str">
        <f t="shared" si="41"/>
        <v/>
      </c>
      <c r="AJ106" t="str">
        <f t="shared" si="41"/>
        <v/>
      </c>
      <c r="AK106" t="str">
        <f t="shared" si="41"/>
        <v/>
      </c>
      <c r="AL106" t="str">
        <f t="shared" si="41"/>
        <v/>
      </c>
      <c r="AM106" t="str">
        <f t="shared" si="39"/>
        <v/>
      </c>
      <c r="AN106" t="str">
        <f t="shared" si="39"/>
        <v/>
      </c>
      <c r="AO106" t="str">
        <f t="shared" si="39"/>
        <v/>
      </c>
      <c r="AP106" t="str">
        <f t="shared" si="39"/>
        <v/>
      </c>
      <c r="AQ106" t="str">
        <f t="shared" si="39"/>
        <v/>
      </c>
      <c r="AR106" t="str">
        <f t="shared" si="39"/>
        <v/>
      </c>
      <c r="AT106">
        <f>B106</f>
        <v>0</v>
      </c>
      <c r="AU106">
        <f ca="1">IF($B106=$AT105,AU105,AT105)</f>
        <v>11</v>
      </c>
      <c r="AV106">
        <f ca="1">IF(OR($B106=$AT105,$B106=$AU105),AV105,AU105)</f>
        <v>17</v>
      </c>
      <c r="AW106">
        <f ca="1">IF(OR($B106=$AV105,$B106=$AT105,$B106=$AU105),AW105,AV105)</f>
        <v>31</v>
      </c>
      <c r="AX106">
        <f ca="1">IF(OR($B106=$AV105,$B106=$AT105,$B106=$AU105,$B106=$AW105),AX105,AW105)</f>
        <v>10</v>
      </c>
      <c r="AY106">
        <f ca="1">IF(OR($B106=$AV105,$B106=$AT105,$B106=$AU105,$B106=$AW105,$B106=$AX105),AY105,AX105)</f>
        <v>3</v>
      </c>
      <c r="AZ106">
        <f ca="1">IF(OR($B106=$AV105,$B106=$AT105,$B106=$AU105,$B106=$AW105,$B106=$AX105,$B106=$AY105),AZ105,AY105)</f>
        <v>30</v>
      </c>
      <c r="BA106">
        <f ca="1">IF(OR($B106=$AV105,$B106=$AT105,$B106=$AU105,$B106=$AW105,$B106=$AX105,$B106=$AY105,$B106=$AZ105),BA105,AZ105)</f>
        <v>13</v>
      </c>
      <c r="BB106">
        <f ca="1">IF(OR($B106=$AV105,$B106=$AT105,$B106=$AU105,$B106=$AW105,$B106=$AX105,$B106=$AY105,$B106=$AZ105,$B106=$BA105),BB105,BA105)</f>
        <v>25</v>
      </c>
      <c r="BC106">
        <f ca="1">IF(OR($B106=$AV105,$B106=$AT105,$B106=$AU105,$B106=$AW105,$B106=$AX105,$B106=$AY105,$B106=$AZ105,$B106=$BA105,$B106=$BB105),BC105,BB105)</f>
        <v>19</v>
      </c>
      <c r="BD106">
        <f ca="1">IF(OR($B106=$AV105,$B106=$AT105,$B106=$AU105,$B106=$AW105,$B106=$AX105,$B106=$AY105,$B106=$AZ105,$B106=$BB105,$B106=$BC105,$B106=$BA105),BD105,BC105)</f>
        <v>8</v>
      </c>
      <c r="BE106">
        <f ca="1">IF(OR($B106=$AV105,$B106=$AT105,$B106=$AU105,$B106=$AW105,$B106=$AX105,$B106=$AY105,$B106=$AZ105,$B106=$BB105,$B106=$BC105,$B106=$BD105,$B106=$BA105),BE105,BD105)</f>
        <v>9</v>
      </c>
      <c r="BF106">
        <f ca="1">IF(OR($B106=$AV105,$B106=$AT105,$B106=$AU105,$B106=$AW105,$B106=$AX105,$B106=$AY105,$B106=$AZ105,$B106=$BB105,$B106=$BC105,$B106=$BD105,$B106=$BE105,$B106=$BA105),BF105,BE105)</f>
        <v>18</v>
      </c>
      <c r="BG106">
        <f ca="1">IF(OR($B106=$AV105,$B106=$AT105,$B106=$AU105,$B106=$AW105,$B106=$AX105,$B106=$AY105,$B106=$AZ105,$B106=$BB105,$B106=$BC105,$B106=$BD105,$B106=$BE105,$B106=$BF105,$B106=$BA105),BG105,BF105)</f>
        <v>1</v>
      </c>
      <c r="BH106" t="str">
        <f ca="1">IF(OR($B106=$AV105,$B106=$AT105,$B106=$AU105,$B106=$AW105,$B106=$AX105,$B106=$AY105,$B106=$AZ105,$B106=$BB105,$B106=$BC105,$B106=$BD105,$B106=$BE105,$B106=$BF105,$B106=$BG105,$B106=$BA105),BH105,BG105)</f>
        <v/>
      </c>
      <c r="BI106" t="str">
        <f ca="1">IF(OR($B106=$AV105,$B106=$AT105,$B106=$AU105,$B106=$AW105,$B106=$AX105,$B106=$AY105,$B106=$AZ105,$B106=$BB105,$B106=$BC105,$B106=$BD105,$B106=$BE105,$B106=$BF105,$B106=$BG105,$B106=$BH105,$B106=$BA105),BI105,BH105)</f>
        <v/>
      </c>
      <c r="BJ106" t="str">
        <f ca="1">IF(OR($B106=$AV105,$B106=$AT105,$B106=$AU105,$B106=$AW105,$B106=$AX105,$B106=$AY105,$B106=$AZ105,$B106=$BB105,$B106=$BC105,$B106=$BD105,$B106=$BE105,$B106=$BF105,$B106=$BG105,$B106=$BH105,$B106=$BI105,$B106=$BA105),BJ105,BI105)</f>
        <v/>
      </c>
      <c r="BK106" t="str">
        <f ca="1">IF(OR($B106=$AV105,$B106=$AT105,$B106=$AU105,$B106=$AW105,$B106=$AX105,$B106=$AY105,$B106=$AZ105,$B106=$BB105,$B106=$BC105,$B106=$BD105,$B106=$BE105,$B106=$BF105,$B106=$BG105,$B106=$BH105,$B106=$BI105,$B106=$BJ105,$B106=$BA105),BK105,BJ105)</f>
        <v/>
      </c>
      <c r="BL106" t="str">
        <f ca="1">IF(OR($B106=$AV105,$B106=$AT105,$B106=$AU105,$B106=$AW105,$B106=$AX105,$B106=$AY105,$B106=$AZ105,$B106=$BB105,$B106=$BC105,$B106=$BD105,$B106=$BE105,$B106=$BF105,$B106=$BG105,$B106=$BH105,$B106=$BI105,$B106=$BJ105,$B106=$BK105,$B106=$BA105),BL105,BK105)</f>
        <v/>
      </c>
      <c r="BM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IF(OR($B106=$AV105,$B106=$AT105,$B106=$AU105,$B106=$AW105,$B106=$AX105,$B106=$AY105,$B106=$AZ105,$B106=$BB105,$B106=$BC105,$B106=$BD105,$B106=$BE105,$B106=$BF105,$B106=$BG105,$B106=$BH105,$B106=$BI105,$B106=$BJ105,$B106=$BK105,$B106=$BL105,$B106=$BA105),BM105,BL105)</f>
        <v/>
      </c>
      <c r="BN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IF(OR($B106=$AV105,$B106=$AT105,$B106=$AU105,$B106=$AW105,$B106=$AX105,$B106=$AY105,$B106=$AZ105,$B106=$BB105,$B106=$BC105,$B106=$BD105,$B106=$BE105,$B106=$BF105,$B106=$BG105,$B106=$BH105,$B106=$BI105,$B106=$BJ105,$B106=$BK105,$B106=$BL105,$B106=$BM105,$B106=$BA105),BN105,BM105)</f>
        <v/>
      </c>
      <c r="BO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A105),BO105,BN105)</f>
        <v/>
      </c>
      <c r="BP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A105),BP105,BO105)</f>
        <v/>
      </c>
      <c r="BQ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A105),BQ105,BP105)</f>
        <v/>
      </c>
      <c r="BR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A105),BR105,BQ105)</f>
        <v/>
      </c>
      <c r="BS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A105),BS105,BR105)</f>
        <v/>
      </c>
      <c r="BT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A105),BT105,BS105)</f>
        <v/>
      </c>
      <c r="BU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A105),BU105,BT105)</f>
        <v/>
      </c>
      <c r="BV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A105),BV105,BU105)</f>
        <v/>
      </c>
      <c r="BW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A105),BW105,BV105)</f>
        <v/>
      </c>
      <c r="BX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A105),BX105,BW105)</f>
        <v/>
      </c>
      <c r="BY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A105),BY105,BX105)</f>
        <v/>
      </c>
      <c r="BZ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A105),BZ105,BY105)</f>
        <v/>
      </c>
      <c r="CA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BA105),CA105,BZ105)</f>
        <v/>
      </c>
      <c r="CB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CA105,$B106=$BA105),CB105,CA105)</f>
        <v/>
      </c>
      <c r="CC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CA105,$B106=$CB105,$B106=$BA105),CC105,CB105)</f>
        <v/>
      </c>
      <c r="CD106" t="str">
        <f ca="1">IF(OR($B106=$AV105,$B106=$AT105,$B106=$AU105,$B106=$AW105,$B106=$AX105,$B106=$AY105,$B106=$AZ105,$B106=$BB105,$B106=$BC105,$B106=$BD105,$B106=$BE105,$B106=$BF105,$B106=$BG105,$B106=$BH105,$B106=$BI105,$B106=$BJ105,$B106=$BK105,$B106=$BL105,$B106=$BM105,$B106=$BN105,$B106=$BO105,$B106=$BP105,$B106=$BQ105,$B106=$BR105,$B106=$BS105,$B106=$BT105,$B106=$BU105,$B106=$BV105,$B106=$BW105,$B106=$BX105,$B106=$BY105,$B106=$BZ105,$B106=$CA105,$B106=$CB105,$B106=$CC105,$B106=$BA105),CD105,CC105)</f>
        <v/>
      </c>
      <c r="CH106">
        <f t="shared" ca="1" si="38"/>
        <v>102</v>
      </c>
      <c r="CI106" t="str">
        <f t="shared" ca="1" si="38"/>
        <v/>
      </c>
      <c r="CJ106">
        <f t="shared" ca="1" si="38"/>
        <v>94</v>
      </c>
      <c r="CK106" t="str">
        <f t="shared" ca="1" si="38"/>
        <v/>
      </c>
      <c r="CL106" t="str">
        <f t="shared" ca="1" si="38"/>
        <v/>
      </c>
      <c r="CM106" t="str">
        <f t="shared" ca="1" si="38"/>
        <v/>
      </c>
      <c r="CN106" t="str">
        <f t="shared" ca="1" si="38"/>
        <v/>
      </c>
      <c r="CO106">
        <f t="shared" ca="1" si="38"/>
        <v>99</v>
      </c>
      <c r="CP106">
        <f t="shared" ca="1" si="38"/>
        <v>100</v>
      </c>
      <c r="CQ106">
        <f t="shared" ca="1" si="38"/>
        <v>93</v>
      </c>
      <c r="CR106">
        <f t="shared" ca="1" si="38"/>
        <v>90</v>
      </c>
      <c r="CS106" t="str">
        <f t="shared" ca="1" si="38"/>
        <v/>
      </c>
      <c r="CT106">
        <f t="shared" ca="1" si="38"/>
        <v>96</v>
      </c>
      <c r="CU106" t="str">
        <f t="shared" ca="1" si="38"/>
        <v/>
      </c>
      <c r="CV106" t="str">
        <f t="shared" ca="1" si="38"/>
        <v/>
      </c>
      <c r="CW106" t="str">
        <f t="shared" ca="1" si="38"/>
        <v/>
      </c>
      <c r="CX106">
        <f t="shared" ca="1" si="40"/>
        <v>91</v>
      </c>
      <c r="CY106">
        <f t="shared" ca="1" si="40"/>
        <v>101</v>
      </c>
      <c r="CZ106">
        <f t="shared" ca="1" si="40"/>
        <v>98</v>
      </c>
      <c r="DA106" t="str">
        <f t="shared" ca="1" si="40"/>
        <v/>
      </c>
      <c r="DB106" t="str">
        <f t="shared" ca="1" si="40"/>
        <v/>
      </c>
      <c r="DC106" t="str">
        <f t="shared" ca="1" si="40"/>
        <v/>
      </c>
      <c r="DD106" t="str">
        <f t="shared" ca="1" si="40"/>
        <v/>
      </c>
      <c r="DE106" t="str">
        <f t="shared" ca="1" si="40"/>
        <v/>
      </c>
      <c r="DF106">
        <f t="shared" ca="1" si="40"/>
        <v>97</v>
      </c>
      <c r="DG106" t="str">
        <f t="shared" ca="1" si="40"/>
        <v/>
      </c>
      <c r="DH106" t="str">
        <f t="shared" ca="1" si="40"/>
        <v/>
      </c>
      <c r="DI106" t="str">
        <f t="shared" ca="1" si="40"/>
        <v/>
      </c>
      <c r="DJ106" t="str">
        <f t="shared" ca="1" si="40"/>
        <v/>
      </c>
      <c r="DK106">
        <f t="shared" ca="1" si="40"/>
        <v>95</v>
      </c>
      <c r="DL106">
        <f t="shared" ca="1" si="40"/>
        <v>92</v>
      </c>
      <c r="DM106" t="str">
        <f t="shared" ca="1" si="40"/>
        <v/>
      </c>
      <c r="DN106" t="str">
        <f t="shared" ca="1" si="40"/>
        <v/>
      </c>
      <c r="DO106" t="str">
        <f t="shared" ca="1" si="40"/>
        <v/>
      </c>
      <c r="DP106" t="str">
        <f t="shared" ca="1" si="40"/>
        <v/>
      </c>
      <c r="DQ106" t="str">
        <f t="shared" ca="1" si="40"/>
        <v/>
      </c>
      <c r="DR106" t="str">
        <f t="shared" ca="1" si="40"/>
        <v/>
      </c>
    </row>
    <row r="107" spans="1:122" x14ac:dyDescent="0.25">
      <c r="A107">
        <v>106</v>
      </c>
      <c r="C107" t="str">
        <f>IF(B107="","",LOOKUP(B107,$CH$1:$DR$1,CH106:DR106))</f>
        <v/>
      </c>
      <c r="G107" t="str">
        <f t="shared" si="27"/>
        <v/>
      </c>
      <c r="H107" t="str">
        <f t="shared" si="43"/>
        <v/>
      </c>
      <c r="I107" t="str">
        <f t="shared" si="43"/>
        <v/>
      </c>
      <c r="J107" t="str">
        <f t="shared" si="43"/>
        <v/>
      </c>
      <c r="K107" t="str">
        <f t="shared" si="43"/>
        <v/>
      </c>
      <c r="L107" t="str">
        <f t="shared" si="43"/>
        <v/>
      </c>
      <c r="M107" t="str">
        <f t="shared" si="43"/>
        <v/>
      </c>
      <c r="N107" t="str">
        <f t="shared" si="43"/>
        <v/>
      </c>
      <c r="O107" t="str">
        <f t="shared" si="43"/>
        <v/>
      </c>
      <c r="P107" t="str">
        <f t="shared" si="43"/>
        <v/>
      </c>
      <c r="Q107" t="str">
        <f t="shared" si="43"/>
        <v/>
      </c>
      <c r="R107" t="str">
        <f t="shared" si="43"/>
        <v/>
      </c>
      <c r="S107" t="str">
        <f t="shared" si="43"/>
        <v/>
      </c>
      <c r="T107" t="str">
        <f t="shared" si="43"/>
        <v/>
      </c>
      <c r="U107" t="str">
        <f t="shared" si="43"/>
        <v/>
      </c>
      <c r="V107" t="str">
        <f t="shared" si="43"/>
        <v/>
      </c>
      <c r="W107" t="str">
        <f t="shared" si="42"/>
        <v/>
      </c>
      <c r="X107" t="str">
        <f t="shared" si="41"/>
        <v/>
      </c>
      <c r="Y107" t="str">
        <f t="shared" si="41"/>
        <v/>
      </c>
      <c r="Z107" t="str">
        <f t="shared" si="41"/>
        <v/>
      </c>
      <c r="AA107" t="str">
        <f t="shared" si="41"/>
        <v/>
      </c>
      <c r="AB107" t="str">
        <f t="shared" si="41"/>
        <v/>
      </c>
      <c r="AC107" t="str">
        <f t="shared" si="41"/>
        <v/>
      </c>
      <c r="AD107" t="str">
        <f t="shared" si="41"/>
        <v/>
      </c>
      <c r="AE107" t="str">
        <f t="shared" si="41"/>
        <v/>
      </c>
      <c r="AF107" t="str">
        <f t="shared" si="41"/>
        <v/>
      </c>
      <c r="AG107" t="str">
        <f t="shared" si="41"/>
        <v/>
      </c>
      <c r="AH107" t="str">
        <f t="shared" si="41"/>
        <v/>
      </c>
      <c r="AI107" t="str">
        <f t="shared" si="41"/>
        <v/>
      </c>
      <c r="AJ107" t="str">
        <f t="shared" si="41"/>
        <v/>
      </c>
      <c r="AK107" t="str">
        <f t="shared" si="41"/>
        <v/>
      </c>
      <c r="AL107" t="str">
        <f t="shared" si="41"/>
        <v/>
      </c>
      <c r="AM107" t="str">
        <f t="shared" si="39"/>
        <v/>
      </c>
      <c r="AN107" t="str">
        <f t="shared" si="39"/>
        <v/>
      </c>
      <c r="AO107" t="str">
        <f t="shared" si="39"/>
        <v/>
      </c>
      <c r="AP107" t="str">
        <f t="shared" si="39"/>
        <v/>
      </c>
      <c r="AQ107" t="str">
        <f t="shared" si="39"/>
        <v/>
      </c>
      <c r="AR107" t="str">
        <f t="shared" si="39"/>
        <v/>
      </c>
      <c r="AT107">
        <f>B107</f>
        <v>0</v>
      </c>
      <c r="AU107">
        <f ca="1">IF($B107=$AT106,AU106,AT106)</f>
        <v>11</v>
      </c>
      <c r="AV107">
        <f ca="1">IF(OR($B107=$AT106,$B107=$AU106),AV106,AU106)</f>
        <v>17</v>
      </c>
      <c r="AW107">
        <f ca="1">IF(OR($B107=$AV106,$B107=$AT106,$B107=$AU106),AW106,AV106)</f>
        <v>31</v>
      </c>
      <c r="AX107">
        <f ca="1">IF(OR($B107=$AV106,$B107=$AT106,$B107=$AU106,$B107=$AW106),AX106,AW106)</f>
        <v>10</v>
      </c>
      <c r="AY107">
        <f ca="1">IF(OR($B107=$AV106,$B107=$AT106,$B107=$AU106,$B107=$AW106,$B107=$AX106),AY106,AX106)</f>
        <v>3</v>
      </c>
      <c r="AZ107">
        <f ca="1">IF(OR($B107=$AV106,$B107=$AT106,$B107=$AU106,$B107=$AW106,$B107=$AX106,$B107=$AY106),AZ106,AY106)</f>
        <v>30</v>
      </c>
      <c r="BA107">
        <f ca="1">IF(OR($B107=$AV106,$B107=$AT106,$B107=$AU106,$B107=$AW106,$B107=$AX106,$B107=$AY106,$B107=$AZ106),BA106,AZ106)</f>
        <v>13</v>
      </c>
      <c r="BB107">
        <f ca="1">IF(OR($B107=$AV106,$B107=$AT106,$B107=$AU106,$B107=$AW106,$B107=$AX106,$B107=$AY106,$B107=$AZ106,$B107=$BA106),BB106,BA106)</f>
        <v>25</v>
      </c>
      <c r="BC107">
        <f ca="1">IF(OR($B107=$AV106,$B107=$AT106,$B107=$AU106,$B107=$AW106,$B107=$AX106,$B107=$AY106,$B107=$AZ106,$B107=$BA106,$B107=$BB106),BC106,BB106)</f>
        <v>19</v>
      </c>
      <c r="BD107">
        <f ca="1">IF(OR($B107=$AV106,$B107=$AT106,$B107=$AU106,$B107=$AW106,$B107=$AX106,$B107=$AY106,$B107=$AZ106,$B107=$BB106,$B107=$BC106,$B107=$BA106),BD106,BC106)</f>
        <v>8</v>
      </c>
      <c r="BE107">
        <f ca="1">IF(OR($B107=$AV106,$B107=$AT106,$B107=$AU106,$B107=$AW106,$B107=$AX106,$B107=$AY106,$B107=$AZ106,$B107=$BB106,$B107=$BC106,$B107=$BD106,$B107=$BA106),BE106,BD106)</f>
        <v>9</v>
      </c>
      <c r="BF107">
        <f ca="1">IF(OR($B107=$AV106,$B107=$AT106,$B107=$AU106,$B107=$AW106,$B107=$AX106,$B107=$AY106,$B107=$AZ106,$B107=$BB106,$B107=$BC106,$B107=$BD106,$B107=$BE106,$B107=$BA106),BF106,BE106)</f>
        <v>18</v>
      </c>
      <c r="BG107">
        <f ca="1">IF(OR($B107=$AV106,$B107=$AT106,$B107=$AU106,$B107=$AW106,$B107=$AX106,$B107=$AY106,$B107=$AZ106,$B107=$BB106,$B107=$BC106,$B107=$BD106,$B107=$BE106,$B107=$BF106,$B107=$BA106),BG106,BF106)</f>
        <v>1</v>
      </c>
      <c r="BH107" t="str">
        <f ca="1">IF(OR($B107=$AV106,$B107=$AT106,$B107=$AU106,$B107=$AW106,$B107=$AX106,$B107=$AY106,$B107=$AZ106,$B107=$BB106,$B107=$BC106,$B107=$BD106,$B107=$BE106,$B107=$BF106,$B107=$BG106,$B107=$BA106),BH106,BG106)</f>
        <v/>
      </c>
      <c r="BI107" t="str">
        <f ca="1">IF(OR($B107=$AV106,$B107=$AT106,$B107=$AU106,$B107=$AW106,$B107=$AX106,$B107=$AY106,$B107=$AZ106,$B107=$BB106,$B107=$BC106,$B107=$BD106,$B107=$BE106,$B107=$BF106,$B107=$BG106,$B107=$BH106,$B107=$BA106),BI106,BH106)</f>
        <v/>
      </c>
      <c r="BJ107" t="str">
        <f ca="1">IF(OR($B107=$AV106,$B107=$AT106,$B107=$AU106,$B107=$AW106,$B107=$AX106,$B107=$AY106,$B107=$AZ106,$B107=$BB106,$B107=$BC106,$B107=$BD106,$B107=$BE106,$B107=$BF106,$B107=$BG106,$B107=$BH106,$B107=$BI106,$B107=$BA106),BJ106,BI106)</f>
        <v/>
      </c>
      <c r="BK107" t="str">
        <f ca="1">IF(OR($B107=$AV106,$B107=$AT106,$B107=$AU106,$B107=$AW106,$B107=$AX106,$B107=$AY106,$B107=$AZ106,$B107=$BB106,$B107=$BC106,$B107=$BD106,$B107=$BE106,$B107=$BF106,$B107=$BG106,$B107=$BH106,$B107=$BI106,$B107=$BJ106,$B107=$BA106),BK106,BJ106)</f>
        <v/>
      </c>
      <c r="BL107" t="str">
        <f ca="1">IF(OR($B107=$AV106,$B107=$AT106,$B107=$AU106,$B107=$AW106,$B107=$AX106,$B107=$AY106,$B107=$AZ106,$B107=$BB106,$B107=$BC106,$B107=$BD106,$B107=$BE106,$B107=$BF106,$B107=$BG106,$B107=$BH106,$B107=$BI106,$B107=$BJ106,$B107=$BK106,$B107=$BA106),BL106,BK106)</f>
        <v/>
      </c>
      <c r="BM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IF(OR($B107=$AV106,$B107=$AT106,$B107=$AU106,$B107=$AW106,$B107=$AX106,$B107=$AY106,$B107=$AZ106,$B107=$BB106,$B107=$BC106,$B107=$BD106,$B107=$BE106,$B107=$BF106,$B107=$BG106,$B107=$BH106,$B107=$BI106,$B107=$BJ106,$B107=$BK106,$B107=$BL106,$B107=$BA106),BM106,BL106)</f>
        <v/>
      </c>
      <c r="BN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IF(OR($B107=$AV106,$B107=$AT106,$B107=$AU106,$B107=$AW106,$B107=$AX106,$B107=$AY106,$B107=$AZ106,$B107=$BB106,$B107=$BC106,$B107=$BD106,$B107=$BE106,$B107=$BF106,$B107=$BG106,$B107=$BH106,$B107=$BI106,$B107=$BJ106,$B107=$BK106,$B107=$BL106,$B107=$BM106,$B107=$BA106),BN106,BM106)</f>
        <v/>
      </c>
      <c r="BO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A106),BO106,BN106)</f>
        <v/>
      </c>
      <c r="BP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A106),BP106,BO106)</f>
        <v/>
      </c>
      <c r="BQ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A106),BQ106,BP106)</f>
        <v/>
      </c>
      <c r="BR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A106),BR106,BQ106)</f>
        <v/>
      </c>
      <c r="BS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A106),BS106,BR106)</f>
        <v/>
      </c>
      <c r="BT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A106),BT106,BS106)</f>
        <v/>
      </c>
      <c r="BU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A106),BU106,BT106)</f>
        <v/>
      </c>
      <c r="BV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A106),BV106,BU106)</f>
        <v/>
      </c>
      <c r="BW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A106),BW106,BV106)</f>
        <v/>
      </c>
      <c r="BX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A106),BX106,BW106)</f>
        <v/>
      </c>
      <c r="BY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A106),BY106,BX106)</f>
        <v/>
      </c>
      <c r="BZ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A106),BZ106,BY106)</f>
        <v/>
      </c>
      <c r="CA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BA106),CA106,BZ106)</f>
        <v/>
      </c>
      <c r="CB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CA106,$B107=$BA106),CB106,CA106)</f>
        <v/>
      </c>
      <c r="CC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CA106,$B107=$CB106,$B107=$BA106),CC106,CB106)</f>
        <v/>
      </c>
      <c r="CD107" t="str">
        <f ca="1">IF(OR($B107=$AV106,$B107=$AT106,$B107=$AU106,$B107=$AW106,$B107=$AX106,$B107=$AY106,$B107=$AZ106,$B107=$BB106,$B107=$BC106,$B107=$BD106,$B107=$BE106,$B107=$BF106,$B107=$BG106,$B107=$BH106,$B107=$BI106,$B107=$BJ106,$B107=$BK106,$B107=$BL106,$B107=$BM106,$B107=$BN106,$B107=$BO106,$B107=$BP106,$B107=$BQ106,$B107=$BR106,$B107=$BS106,$B107=$BT106,$B107=$BU106,$B107=$BV106,$B107=$BW106,$B107=$BX106,$B107=$BY106,$B107=$BZ106,$B107=$CA106,$B107=$CB106,$B107=$CC106,$B107=$BA106),CD106,CC106)</f>
        <v/>
      </c>
      <c r="CH107">
        <f t="shared" ca="1" si="38"/>
        <v>103</v>
      </c>
      <c r="CI107" t="str">
        <f t="shared" ca="1" si="38"/>
        <v/>
      </c>
      <c r="CJ107">
        <f t="shared" ca="1" si="38"/>
        <v>95</v>
      </c>
      <c r="CK107" t="str">
        <f t="shared" ca="1" si="38"/>
        <v/>
      </c>
      <c r="CL107" t="str">
        <f t="shared" ca="1" si="38"/>
        <v/>
      </c>
      <c r="CM107" t="str">
        <f t="shared" ca="1" si="38"/>
        <v/>
      </c>
      <c r="CN107" t="str">
        <f t="shared" ca="1" si="38"/>
        <v/>
      </c>
      <c r="CO107">
        <f t="shared" ca="1" si="38"/>
        <v>100</v>
      </c>
      <c r="CP107">
        <f t="shared" ca="1" si="38"/>
        <v>101</v>
      </c>
      <c r="CQ107">
        <f t="shared" ca="1" si="38"/>
        <v>94</v>
      </c>
      <c r="CR107">
        <f t="shared" ca="1" si="38"/>
        <v>91</v>
      </c>
      <c r="CS107" t="str">
        <f t="shared" ca="1" si="38"/>
        <v/>
      </c>
      <c r="CT107">
        <f t="shared" ca="1" si="38"/>
        <v>97</v>
      </c>
      <c r="CU107" t="str">
        <f t="shared" ca="1" si="38"/>
        <v/>
      </c>
      <c r="CV107" t="str">
        <f t="shared" ca="1" si="38"/>
        <v/>
      </c>
      <c r="CW107" t="str">
        <f t="shared" ca="1" si="38"/>
        <v/>
      </c>
      <c r="CX107">
        <f t="shared" ca="1" si="40"/>
        <v>92</v>
      </c>
      <c r="CY107">
        <f t="shared" ca="1" si="40"/>
        <v>102</v>
      </c>
      <c r="CZ107">
        <f t="shared" ca="1" si="40"/>
        <v>99</v>
      </c>
      <c r="DA107" t="str">
        <f t="shared" ca="1" si="40"/>
        <v/>
      </c>
      <c r="DB107" t="str">
        <f t="shared" ca="1" si="40"/>
        <v/>
      </c>
      <c r="DC107" t="str">
        <f t="shared" ca="1" si="40"/>
        <v/>
      </c>
      <c r="DD107" t="str">
        <f t="shared" ca="1" si="40"/>
        <v/>
      </c>
      <c r="DE107" t="str">
        <f t="shared" ca="1" si="40"/>
        <v/>
      </c>
      <c r="DF107">
        <f t="shared" ca="1" si="40"/>
        <v>98</v>
      </c>
      <c r="DG107" t="str">
        <f t="shared" ca="1" si="40"/>
        <v/>
      </c>
      <c r="DH107" t="str">
        <f t="shared" ca="1" si="40"/>
        <v/>
      </c>
      <c r="DI107" t="str">
        <f t="shared" ca="1" si="40"/>
        <v/>
      </c>
      <c r="DJ107" t="str">
        <f t="shared" ca="1" si="40"/>
        <v/>
      </c>
      <c r="DK107">
        <f t="shared" ca="1" si="40"/>
        <v>96</v>
      </c>
      <c r="DL107">
        <f t="shared" ca="1" si="40"/>
        <v>93</v>
      </c>
      <c r="DM107" t="str">
        <f t="shared" ca="1" si="40"/>
        <v/>
      </c>
      <c r="DN107" t="str">
        <f t="shared" ca="1" si="40"/>
        <v/>
      </c>
      <c r="DO107" t="str">
        <f t="shared" ca="1" si="40"/>
        <v/>
      </c>
      <c r="DP107" t="str">
        <f t="shared" ca="1" si="40"/>
        <v/>
      </c>
      <c r="DQ107" t="str">
        <f t="shared" ca="1" si="40"/>
        <v/>
      </c>
      <c r="DR107" t="str">
        <f t="shared" ca="1" si="40"/>
        <v/>
      </c>
    </row>
    <row r="108" spans="1:122" x14ac:dyDescent="0.25">
      <c r="A108">
        <v>107</v>
      </c>
      <c r="C108" t="str">
        <f>IF(B108="","",LOOKUP(B108,$CH$1:$DR$1,CH107:DR107))</f>
        <v/>
      </c>
      <c r="G108" t="str">
        <f t="shared" si="27"/>
        <v/>
      </c>
      <c r="H108" t="str">
        <f t="shared" si="43"/>
        <v/>
      </c>
      <c r="I108" t="str">
        <f t="shared" si="43"/>
        <v/>
      </c>
      <c r="J108" t="str">
        <f t="shared" si="43"/>
        <v/>
      </c>
      <c r="K108" t="str">
        <f t="shared" si="43"/>
        <v/>
      </c>
      <c r="L108" t="str">
        <f t="shared" si="43"/>
        <v/>
      </c>
      <c r="M108" t="str">
        <f t="shared" si="43"/>
        <v/>
      </c>
      <c r="N108" t="str">
        <f t="shared" si="43"/>
        <v/>
      </c>
      <c r="O108" t="str">
        <f t="shared" si="43"/>
        <v/>
      </c>
      <c r="P108" t="str">
        <f t="shared" si="43"/>
        <v/>
      </c>
      <c r="Q108" t="str">
        <f t="shared" si="43"/>
        <v/>
      </c>
      <c r="R108" t="str">
        <f t="shared" si="43"/>
        <v/>
      </c>
      <c r="S108" t="str">
        <f t="shared" si="43"/>
        <v/>
      </c>
      <c r="T108" t="str">
        <f t="shared" si="43"/>
        <v/>
      </c>
      <c r="U108" t="str">
        <f t="shared" si="43"/>
        <v/>
      </c>
      <c r="V108" t="str">
        <f t="shared" si="43"/>
        <v/>
      </c>
      <c r="W108" t="str">
        <f t="shared" si="42"/>
        <v/>
      </c>
      <c r="X108" t="str">
        <f t="shared" si="41"/>
        <v/>
      </c>
      <c r="Y108" t="str">
        <f t="shared" si="41"/>
        <v/>
      </c>
      <c r="Z108" t="str">
        <f t="shared" si="41"/>
        <v/>
      </c>
      <c r="AA108" t="str">
        <f t="shared" si="41"/>
        <v/>
      </c>
      <c r="AB108" t="str">
        <f t="shared" si="41"/>
        <v/>
      </c>
      <c r="AC108" t="str">
        <f t="shared" si="41"/>
        <v/>
      </c>
      <c r="AD108" t="str">
        <f t="shared" si="41"/>
        <v/>
      </c>
      <c r="AE108" t="str">
        <f t="shared" si="41"/>
        <v/>
      </c>
      <c r="AF108" t="str">
        <f t="shared" si="41"/>
        <v/>
      </c>
      <c r="AG108" t="str">
        <f t="shared" si="41"/>
        <v/>
      </c>
      <c r="AH108" t="str">
        <f t="shared" si="41"/>
        <v/>
      </c>
      <c r="AI108" t="str">
        <f t="shared" si="41"/>
        <v/>
      </c>
      <c r="AJ108" t="str">
        <f t="shared" si="41"/>
        <v/>
      </c>
      <c r="AK108" t="str">
        <f t="shared" si="41"/>
        <v/>
      </c>
      <c r="AL108" t="str">
        <f t="shared" si="41"/>
        <v/>
      </c>
      <c r="AM108" t="str">
        <f t="shared" si="39"/>
        <v/>
      </c>
      <c r="AN108" t="str">
        <f t="shared" si="39"/>
        <v/>
      </c>
      <c r="AO108" t="str">
        <f t="shared" si="39"/>
        <v/>
      </c>
      <c r="AP108" t="str">
        <f t="shared" si="39"/>
        <v/>
      </c>
      <c r="AQ108" t="str">
        <f t="shared" si="39"/>
        <v/>
      </c>
      <c r="AR108" t="str">
        <f t="shared" si="39"/>
        <v/>
      </c>
      <c r="AT108">
        <f>B108</f>
        <v>0</v>
      </c>
      <c r="AU108">
        <f ca="1">IF($B108=$AT107,AU107,AT107)</f>
        <v>11</v>
      </c>
      <c r="AV108">
        <f ca="1">IF(OR($B108=$AT107,$B108=$AU107),AV107,AU107)</f>
        <v>17</v>
      </c>
      <c r="AW108">
        <f ca="1">IF(OR($B108=$AV107,$B108=$AT107,$B108=$AU107),AW107,AV107)</f>
        <v>31</v>
      </c>
      <c r="AX108">
        <f ca="1">IF(OR($B108=$AV107,$B108=$AT107,$B108=$AU107,$B108=$AW107),AX107,AW107)</f>
        <v>10</v>
      </c>
      <c r="AY108">
        <f ca="1">IF(OR($B108=$AV107,$B108=$AT107,$B108=$AU107,$B108=$AW107,$B108=$AX107),AY107,AX107)</f>
        <v>3</v>
      </c>
      <c r="AZ108">
        <f ca="1">IF(OR($B108=$AV107,$B108=$AT107,$B108=$AU107,$B108=$AW107,$B108=$AX107,$B108=$AY107),AZ107,AY107)</f>
        <v>30</v>
      </c>
      <c r="BA108">
        <f ca="1">IF(OR($B108=$AV107,$B108=$AT107,$B108=$AU107,$B108=$AW107,$B108=$AX107,$B108=$AY107,$B108=$AZ107),BA107,AZ107)</f>
        <v>13</v>
      </c>
      <c r="BB108">
        <f ca="1">IF(OR($B108=$AV107,$B108=$AT107,$B108=$AU107,$B108=$AW107,$B108=$AX107,$B108=$AY107,$B108=$AZ107,$B108=$BA107),BB107,BA107)</f>
        <v>25</v>
      </c>
      <c r="BC108">
        <f ca="1">IF(OR($B108=$AV107,$B108=$AT107,$B108=$AU107,$B108=$AW107,$B108=$AX107,$B108=$AY107,$B108=$AZ107,$B108=$BA107,$B108=$BB107),BC107,BB107)</f>
        <v>19</v>
      </c>
      <c r="BD108">
        <f ca="1">IF(OR($B108=$AV107,$B108=$AT107,$B108=$AU107,$B108=$AW107,$B108=$AX107,$B108=$AY107,$B108=$AZ107,$B108=$BB107,$B108=$BC107,$B108=$BA107),BD107,BC107)</f>
        <v>8</v>
      </c>
      <c r="BE108">
        <f ca="1">IF(OR($B108=$AV107,$B108=$AT107,$B108=$AU107,$B108=$AW107,$B108=$AX107,$B108=$AY107,$B108=$AZ107,$B108=$BB107,$B108=$BC107,$B108=$BD107,$B108=$BA107),BE107,BD107)</f>
        <v>9</v>
      </c>
      <c r="BF108">
        <f ca="1">IF(OR($B108=$AV107,$B108=$AT107,$B108=$AU107,$B108=$AW107,$B108=$AX107,$B108=$AY107,$B108=$AZ107,$B108=$BB107,$B108=$BC107,$B108=$BD107,$B108=$BE107,$B108=$BA107),BF107,BE107)</f>
        <v>18</v>
      </c>
      <c r="BG108">
        <f ca="1">IF(OR($B108=$AV107,$B108=$AT107,$B108=$AU107,$B108=$AW107,$B108=$AX107,$B108=$AY107,$B108=$AZ107,$B108=$BB107,$B108=$BC107,$B108=$BD107,$B108=$BE107,$B108=$BF107,$B108=$BA107),BG107,BF107)</f>
        <v>1</v>
      </c>
      <c r="BH108" t="str">
        <f ca="1">IF(OR($B108=$AV107,$B108=$AT107,$B108=$AU107,$B108=$AW107,$B108=$AX107,$B108=$AY107,$B108=$AZ107,$B108=$BB107,$B108=$BC107,$B108=$BD107,$B108=$BE107,$B108=$BF107,$B108=$BG107,$B108=$BA107),BH107,BG107)</f>
        <v/>
      </c>
      <c r="BI108" t="str">
        <f ca="1">IF(OR($B108=$AV107,$B108=$AT107,$B108=$AU107,$B108=$AW107,$B108=$AX107,$B108=$AY107,$B108=$AZ107,$B108=$BB107,$B108=$BC107,$B108=$BD107,$B108=$BE107,$B108=$BF107,$B108=$BG107,$B108=$BH107,$B108=$BA107),BI107,BH107)</f>
        <v/>
      </c>
      <c r="BJ108" t="str">
        <f ca="1">IF(OR($B108=$AV107,$B108=$AT107,$B108=$AU107,$B108=$AW107,$B108=$AX107,$B108=$AY107,$B108=$AZ107,$B108=$BB107,$B108=$BC107,$B108=$BD107,$B108=$BE107,$B108=$BF107,$B108=$BG107,$B108=$BH107,$B108=$BI107,$B108=$BA107),BJ107,BI107)</f>
        <v/>
      </c>
      <c r="BK108" t="str">
        <f ca="1">IF(OR($B108=$AV107,$B108=$AT107,$B108=$AU107,$B108=$AW107,$B108=$AX107,$B108=$AY107,$B108=$AZ107,$B108=$BB107,$B108=$BC107,$B108=$BD107,$B108=$BE107,$B108=$BF107,$B108=$BG107,$B108=$BH107,$B108=$BI107,$B108=$BJ107,$B108=$BA107),BK107,BJ107)</f>
        <v/>
      </c>
      <c r="BL108" t="str">
        <f ca="1">IF(OR($B108=$AV107,$B108=$AT107,$B108=$AU107,$B108=$AW107,$B108=$AX107,$B108=$AY107,$B108=$AZ107,$B108=$BB107,$B108=$BC107,$B108=$BD107,$B108=$BE107,$B108=$BF107,$B108=$BG107,$B108=$BH107,$B108=$BI107,$B108=$BJ107,$B108=$BK107,$B108=$BA107),BL107,BK107)</f>
        <v/>
      </c>
      <c r="BM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IF(OR($B108=$AV107,$B108=$AT107,$B108=$AU107,$B108=$AW107,$B108=$AX107,$B108=$AY107,$B108=$AZ107,$B108=$BB107,$B108=$BC107,$B108=$BD107,$B108=$BE107,$B108=$BF107,$B108=$BG107,$B108=$BH107,$B108=$BI107,$B108=$BJ107,$B108=$BK107,$B108=$BL107,$B108=$BA107),BM107,BL107)</f>
        <v/>
      </c>
      <c r="BN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IF(OR($B108=$AV107,$B108=$AT107,$B108=$AU107,$B108=$AW107,$B108=$AX107,$B108=$AY107,$B108=$AZ107,$B108=$BB107,$B108=$BC107,$B108=$BD107,$B108=$BE107,$B108=$BF107,$B108=$BG107,$B108=$BH107,$B108=$BI107,$B108=$BJ107,$B108=$BK107,$B108=$BL107,$B108=$BM107,$B108=$BA107),BN107,BM107)</f>
        <v/>
      </c>
      <c r="BO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A107),BO107,BN107)</f>
        <v/>
      </c>
      <c r="BP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A107),BP107,BO107)</f>
        <v/>
      </c>
      <c r="BQ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A107),BQ107,BP107)</f>
        <v/>
      </c>
      <c r="BR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A107),BR107,BQ107)</f>
        <v/>
      </c>
      <c r="BS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A107),BS107,BR107)</f>
        <v/>
      </c>
      <c r="BT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A107),BT107,BS107)</f>
        <v/>
      </c>
      <c r="BU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A107),BU107,BT107)</f>
        <v/>
      </c>
      <c r="BV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A107),BV107,BU107)</f>
        <v/>
      </c>
      <c r="BW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A107),BW107,BV107)</f>
        <v/>
      </c>
      <c r="BX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A107),BX107,BW107)</f>
        <v/>
      </c>
      <c r="BY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A107),BY107,BX107)</f>
        <v/>
      </c>
      <c r="BZ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A107),BZ107,BY107)</f>
        <v/>
      </c>
      <c r="CA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BA107),CA107,BZ107)</f>
        <v/>
      </c>
      <c r="CB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CA107,$B108=$BA107),CB107,CA107)</f>
        <v/>
      </c>
      <c r="CC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CA107,$B108=$CB107,$B108=$BA107),CC107,CB107)</f>
        <v/>
      </c>
      <c r="CD108" t="str">
        <f ca="1">IF(OR($B108=$AV107,$B108=$AT107,$B108=$AU107,$B108=$AW107,$B108=$AX107,$B108=$AY107,$B108=$AZ107,$B108=$BB107,$B108=$BC107,$B108=$BD107,$B108=$BE107,$B108=$BF107,$B108=$BG107,$B108=$BH107,$B108=$BI107,$B108=$BJ107,$B108=$BK107,$B108=$BL107,$B108=$BM107,$B108=$BN107,$B108=$BO107,$B108=$BP107,$B108=$BQ107,$B108=$BR107,$B108=$BS107,$B108=$BT107,$B108=$BU107,$B108=$BV107,$B108=$BW107,$B108=$BX107,$B108=$BY107,$B108=$BZ107,$B108=$CA107,$B108=$CB107,$B108=$CC107,$B108=$BA107),CD107,CC107)</f>
        <v/>
      </c>
      <c r="CH108">
        <f t="shared" ca="1" si="38"/>
        <v>104</v>
      </c>
      <c r="CI108" t="str">
        <f t="shared" ca="1" si="38"/>
        <v/>
      </c>
      <c r="CJ108">
        <f t="shared" ca="1" si="38"/>
        <v>96</v>
      </c>
      <c r="CK108" t="str">
        <f t="shared" ca="1" si="38"/>
        <v/>
      </c>
      <c r="CL108" t="str">
        <f t="shared" ca="1" si="38"/>
        <v/>
      </c>
      <c r="CM108" t="str">
        <f t="shared" ca="1" si="38"/>
        <v/>
      </c>
      <c r="CN108" t="str">
        <f t="shared" ca="1" si="38"/>
        <v/>
      </c>
      <c r="CO108">
        <f t="shared" ca="1" si="38"/>
        <v>101</v>
      </c>
      <c r="CP108">
        <f t="shared" ca="1" si="38"/>
        <v>102</v>
      </c>
      <c r="CQ108">
        <f t="shared" ca="1" si="38"/>
        <v>95</v>
      </c>
      <c r="CR108">
        <f t="shared" ca="1" si="38"/>
        <v>92</v>
      </c>
      <c r="CS108" t="str">
        <f t="shared" ca="1" si="38"/>
        <v/>
      </c>
      <c r="CT108">
        <f t="shared" ca="1" si="38"/>
        <v>98</v>
      </c>
      <c r="CU108" t="str">
        <f t="shared" ca="1" si="38"/>
        <v/>
      </c>
      <c r="CV108" t="str">
        <f t="shared" ca="1" si="38"/>
        <v/>
      </c>
      <c r="CW108" t="str">
        <f t="shared" ca="1" si="38"/>
        <v/>
      </c>
      <c r="CX108">
        <f t="shared" ca="1" si="40"/>
        <v>93</v>
      </c>
      <c r="CY108">
        <f t="shared" ca="1" si="40"/>
        <v>103</v>
      </c>
      <c r="CZ108">
        <f t="shared" ca="1" si="40"/>
        <v>100</v>
      </c>
      <c r="DA108" t="str">
        <f t="shared" ca="1" si="40"/>
        <v/>
      </c>
      <c r="DB108" t="str">
        <f t="shared" ca="1" si="40"/>
        <v/>
      </c>
      <c r="DC108" t="str">
        <f t="shared" ca="1" si="40"/>
        <v/>
      </c>
      <c r="DD108" t="str">
        <f t="shared" ca="1" si="40"/>
        <v/>
      </c>
      <c r="DE108" t="str">
        <f t="shared" ca="1" si="40"/>
        <v/>
      </c>
      <c r="DF108">
        <f t="shared" ca="1" si="40"/>
        <v>99</v>
      </c>
      <c r="DG108" t="str">
        <f t="shared" ca="1" si="40"/>
        <v/>
      </c>
      <c r="DH108" t="str">
        <f t="shared" ca="1" si="40"/>
        <v/>
      </c>
      <c r="DI108" t="str">
        <f t="shared" ca="1" si="40"/>
        <v/>
      </c>
      <c r="DJ108" t="str">
        <f t="shared" ref="CX108:DR120" ca="1" si="44">IF(AND(DJ107="",$B108&lt;&gt;DJ$1),"",IF($C108&lt;DJ107,DJ107,IF($B108=DJ$1,1,1+DJ107)))</f>
        <v/>
      </c>
      <c r="DK108">
        <f t="shared" ca="1" si="44"/>
        <v>97</v>
      </c>
      <c r="DL108">
        <f t="shared" ca="1" si="44"/>
        <v>94</v>
      </c>
      <c r="DM108" t="str">
        <f t="shared" ca="1" si="44"/>
        <v/>
      </c>
      <c r="DN108" t="str">
        <f t="shared" ca="1" si="44"/>
        <v/>
      </c>
      <c r="DO108" t="str">
        <f t="shared" ca="1" si="44"/>
        <v/>
      </c>
      <c r="DP108" t="str">
        <f t="shared" ca="1" si="44"/>
        <v/>
      </c>
      <c r="DQ108" t="str">
        <f t="shared" ca="1" si="44"/>
        <v/>
      </c>
      <c r="DR108" t="str">
        <f t="shared" ca="1" si="44"/>
        <v/>
      </c>
    </row>
    <row r="109" spans="1:122" x14ac:dyDescent="0.25">
      <c r="A109">
        <v>108</v>
      </c>
      <c r="C109" t="str">
        <f>IF(B109="","",LOOKUP(B109,$CH$1:$DR$1,CH108:DR108))</f>
        <v/>
      </c>
      <c r="G109" t="str">
        <f t="shared" si="27"/>
        <v/>
      </c>
      <c r="H109" t="str">
        <f t="shared" si="43"/>
        <v/>
      </c>
      <c r="I109" t="str">
        <f t="shared" si="43"/>
        <v/>
      </c>
      <c r="J109" t="str">
        <f t="shared" si="43"/>
        <v/>
      </c>
      <c r="K109" t="str">
        <f t="shared" si="43"/>
        <v/>
      </c>
      <c r="L109" t="str">
        <f t="shared" si="43"/>
        <v/>
      </c>
      <c r="M109" t="str">
        <f t="shared" si="43"/>
        <v/>
      </c>
      <c r="N109" t="str">
        <f t="shared" si="43"/>
        <v/>
      </c>
      <c r="O109" t="str">
        <f t="shared" si="43"/>
        <v/>
      </c>
      <c r="P109" t="str">
        <f t="shared" si="43"/>
        <v/>
      </c>
      <c r="Q109" t="str">
        <f t="shared" si="43"/>
        <v/>
      </c>
      <c r="R109" t="str">
        <f t="shared" si="43"/>
        <v/>
      </c>
      <c r="S109" t="str">
        <f t="shared" si="43"/>
        <v/>
      </c>
      <c r="T109" t="str">
        <f t="shared" si="43"/>
        <v/>
      </c>
      <c r="U109" t="str">
        <f t="shared" si="43"/>
        <v/>
      </c>
      <c r="V109" t="str">
        <f t="shared" si="43"/>
        <v/>
      </c>
      <c r="W109" t="str">
        <f t="shared" si="42"/>
        <v/>
      </c>
      <c r="X109" t="str">
        <f t="shared" si="41"/>
        <v/>
      </c>
      <c r="Y109" t="str">
        <f t="shared" si="41"/>
        <v/>
      </c>
      <c r="Z109" t="str">
        <f t="shared" si="41"/>
        <v/>
      </c>
      <c r="AA109" t="str">
        <f t="shared" si="41"/>
        <v/>
      </c>
      <c r="AB109" t="str">
        <f t="shared" si="41"/>
        <v/>
      </c>
      <c r="AC109" t="str">
        <f t="shared" si="41"/>
        <v/>
      </c>
      <c r="AD109" t="str">
        <f t="shared" si="41"/>
        <v/>
      </c>
      <c r="AE109" t="str">
        <f t="shared" si="41"/>
        <v/>
      </c>
      <c r="AF109" t="str">
        <f t="shared" si="41"/>
        <v/>
      </c>
      <c r="AG109" t="str">
        <f t="shared" si="41"/>
        <v/>
      </c>
      <c r="AH109" t="str">
        <f t="shared" si="41"/>
        <v/>
      </c>
      <c r="AI109" t="str">
        <f t="shared" si="41"/>
        <v/>
      </c>
      <c r="AJ109" t="str">
        <f t="shared" si="41"/>
        <v/>
      </c>
      <c r="AK109" t="str">
        <f t="shared" si="41"/>
        <v/>
      </c>
      <c r="AL109" t="str">
        <f t="shared" si="41"/>
        <v/>
      </c>
      <c r="AM109" t="str">
        <f t="shared" si="39"/>
        <v/>
      </c>
      <c r="AN109" t="str">
        <f t="shared" si="39"/>
        <v/>
      </c>
      <c r="AO109" t="str">
        <f t="shared" si="39"/>
        <v/>
      </c>
      <c r="AP109" t="str">
        <f t="shared" si="39"/>
        <v/>
      </c>
      <c r="AQ109" t="str">
        <f t="shared" si="39"/>
        <v/>
      </c>
      <c r="AR109" t="str">
        <f t="shared" si="39"/>
        <v/>
      </c>
      <c r="AT109">
        <f>B109</f>
        <v>0</v>
      </c>
      <c r="AU109">
        <f ca="1">IF($B109=$AT108,AU108,AT108)</f>
        <v>11</v>
      </c>
      <c r="AV109">
        <f ca="1">IF(OR($B109=$AT108,$B109=$AU108),AV108,AU108)</f>
        <v>17</v>
      </c>
      <c r="AW109">
        <f ca="1">IF(OR($B109=$AV108,$B109=$AT108,$B109=$AU108),AW108,AV108)</f>
        <v>31</v>
      </c>
      <c r="AX109">
        <f ca="1">IF(OR($B109=$AV108,$B109=$AT108,$B109=$AU108,$B109=$AW108),AX108,AW108)</f>
        <v>10</v>
      </c>
      <c r="AY109">
        <f ca="1">IF(OR($B109=$AV108,$B109=$AT108,$B109=$AU108,$B109=$AW108,$B109=$AX108),AY108,AX108)</f>
        <v>3</v>
      </c>
      <c r="AZ109">
        <f ca="1">IF(OR($B109=$AV108,$B109=$AT108,$B109=$AU108,$B109=$AW108,$B109=$AX108,$B109=$AY108),AZ108,AY108)</f>
        <v>30</v>
      </c>
      <c r="BA109">
        <f ca="1">IF(OR($B109=$AV108,$B109=$AT108,$B109=$AU108,$B109=$AW108,$B109=$AX108,$B109=$AY108,$B109=$AZ108),BA108,AZ108)</f>
        <v>13</v>
      </c>
      <c r="BB109">
        <f ca="1">IF(OR($B109=$AV108,$B109=$AT108,$B109=$AU108,$B109=$AW108,$B109=$AX108,$B109=$AY108,$B109=$AZ108,$B109=$BA108),BB108,BA108)</f>
        <v>25</v>
      </c>
      <c r="BC109">
        <f ca="1">IF(OR($B109=$AV108,$B109=$AT108,$B109=$AU108,$B109=$AW108,$B109=$AX108,$B109=$AY108,$B109=$AZ108,$B109=$BA108,$B109=$BB108),BC108,BB108)</f>
        <v>19</v>
      </c>
      <c r="BD109">
        <f ca="1">IF(OR($B109=$AV108,$B109=$AT108,$B109=$AU108,$B109=$AW108,$B109=$AX108,$B109=$AY108,$B109=$AZ108,$B109=$BB108,$B109=$BC108,$B109=$BA108),BD108,BC108)</f>
        <v>8</v>
      </c>
      <c r="BE109">
        <f ca="1">IF(OR($B109=$AV108,$B109=$AT108,$B109=$AU108,$B109=$AW108,$B109=$AX108,$B109=$AY108,$B109=$AZ108,$B109=$BB108,$B109=$BC108,$B109=$BD108,$B109=$BA108),BE108,BD108)</f>
        <v>9</v>
      </c>
      <c r="BF109">
        <f ca="1">IF(OR($B109=$AV108,$B109=$AT108,$B109=$AU108,$B109=$AW108,$B109=$AX108,$B109=$AY108,$B109=$AZ108,$B109=$BB108,$B109=$BC108,$B109=$BD108,$B109=$BE108,$B109=$BA108),BF108,BE108)</f>
        <v>18</v>
      </c>
      <c r="BG109">
        <f ca="1">IF(OR($B109=$AV108,$B109=$AT108,$B109=$AU108,$B109=$AW108,$B109=$AX108,$B109=$AY108,$B109=$AZ108,$B109=$BB108,$B109=$BC108,$B109=$BD108,$B109=$BE108,$B109=$BF108,$B109=$BA108),BG108,BF108)</f>
        <v>1</v>
      </c>
      <c r="BH109" t="str">
        <f ca="1">IF(OR($B109=$AV108,$B109=$AT108,$B109=$AU108,$B109=$AW108,$B109=$AX108,$B109=$AY108,$B109=$AZ108,$B109=$BB108,$B109=$BC108,$B109=$BD108,$B109=$BE108,$B109=$BF108,$B109=$BG108,$B109=$BA108),BH108,BG108)</f>
        <v/>
      </c>
      <c r="BI109" t="str">
        <f ca="1">IF(OR($B109=$AV108,$B109=$AT108,$B109=$AU108,$B109=$AW108,$B109=$AX108,$B109=$AY108,$B109=$AZ108,$B109=$BB108,$B109=$BC108,$B109=$BD108,$B109=$BE108,$B109=$BF108,$B109=$BG108,$B109=$BH108,$B109=$BA108),BI108,BH108)</f>
        <v/>
      </c>
      <c r="BJ109" t="str">
        <f ca="1">IF(OR($B109=$AV108,$B109=$AT108,$B109=$AU108,$B109=$AW108,$B109=$AX108,$B109=$AY108,$B109=$AZ108,$B109=$BB108,$B109=$BC108,$B109=$BD108,$B109=$BE108,$B109=$BF108,$B109=$BG108,$B109=$BH108,$B109=$BI108,$B109=$BA108),BJ108,BI108)</f>
        <v/>
      </c>
      <c r="BK109" t="str">
        <f ca="1">IF(OR($B109=$AV108,$B109=$AT108,$B109=$AU108,$B109=$AW108,$B109=$AX108,$B109=$AY108,$B109=$AZ108,$B109=$BB108,$B109=$BC108,$B109=$BD108,$B109=$BE108,$B109=$BF108,$B109=$BG108,$B109=$BH108,$B109=$BI108,$B109=$BJ108,$B109=$BA108),BK108,BJ108)</f>
        <v/>
      </c>
      <c r="BL109" t="str">
        <f ca="1">IF(OR($B109=$AV108,$B109=$AT108,$B109=$AU108,$B109=$AW108,$B109=$AX108,$B109=$AY108,$B109=$AZ108,$B109=$BB108,$B109=$BC108,$B109=$BD108,$B109=$BE108,$B109=$BF108,$B109=$BG108,$B109=$BH108,$B109=$BI108,$B109=$BJ108,$B109=$BK108,$B109=$BA108),BL108,BK108)</f>
        <v/>
      </c>
      <c r="BM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IF(OR($B109=$AV108,$B109=$AT108,$B109=$AU108,$B109=$AW108,$B109=$AX108,$B109=$AY108,$B109=$AZ108,$B109=$BB108,$B109=$BC108,$B109=$BD108,$B109=$BE108,$B109=$BF108,$B109=$BG108,$B109=$BH108,$B109=$BI108,$B109=$BJ108,$B109=$BK108,$B109=$BL108,$B109=$BA108),BM108,BL108)</f>
        <v/>
      </c>
      <c r="BN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IF(OR($B109=$AV108,$B109=$AT108,$B109=$AU108,$B109=$AW108,$B109=$AX108,$B109=$AY108,$B109=$AZ108,$B109=$BB108,$B109=$BC108,$B109=$BD108,$B109=$BE108,$B109=$BF108,$B109=$BG108,$B109=$BH108,$B109=$BI108,$B109=$BJ108,$B109=$BK108,$B109=$BL108,$B109=$BM108,$B109=$BA108),BN108,BM108)</f>
        <v/>
      </c>
      <c r="BO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A108),BO108,BN108)</f>
        <v/>
      </c>
      <c r="BP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A108),BP108,BO108)</f>
        <v/>
      </c>
      <c r="BQ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A108),BQ108,BP108)</f>
        <v/>
      </c>
      <c r="BR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A108),BR108,BQ108)</f>
        <v/>
      </c>
      <c r="BS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A108),BS108,BR108)</f>
        <v/>
      </c>
      <c r="BT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A108),BT108,BS108)</f>
        <v/>
      </c>
      <c r="BU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A108),BU108,BT108)</f>
        <v/>
      </c>
      <c r="BV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A108),BV108,BU108)</f>
        <v/>
      </c>
      <c r="BW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A108),BW108,BV108)</f>
        <v/>
      </c>
      <c r="BX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A108),BX108,BW108)</f>
        <v/>
      </c>
      <c r="BY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A108),BY108,BX108)</f>
        <v/>
      </c>
      <c r="BZ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A108),BZ108,BY108)</f>
        <v/>
      </c>
      <c r="CA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BA108),CA108,BZ108)</f>
        <v/>
      </c>
      <c r="CB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CA108,$B109=$BA108),CB108,CA108)</f>
        <v/>
      </c>
      <c r="CC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CA108,$B109=$CB108,$B109=$BA108),CC108,CB108)</f>
        <v/>
      </c>
      <c r="CD109" t="str">
        <f ca="1">IF(OR($B109=$AV108,$B109=$AT108,$B109=$AU108,$B109=$AW108,$B109=$AX108,$B109=$AY108,$B109=$AZ108,$B109=$BB108,$B109=$BC108,$B109=$BD108,$B109=$BE108,$B109=$BF108,$B109=$BG108,$B109=$BH108,$B109=$BI108,$B109=$BJ108,$B109=$BK108,$B109=$BL108,$B109=$BM108,$B109=$BN108,$B109=$BO108,$B109=$BP108,$B109=$BQ108,$B109=$BR108,$B109=$BS108,$B109=$BT108,$B109=$BU108,$B109=$BV108,$B109=$BW108,$B109=$BX108,$B109=$BY108,$B109=$BZ108,$B109=$CA108,$B109=$CB108,$B109=$CC108,$B109=$BA108),CD108,CC108)</f>
        <v/>
      </c>
      <c r="CH109">
        <f t="shared" ca="1" si="38"/>
        <v>105</v>
      </c>
      <c r="CI109" t="str">
        <f t="shared" ca="1" si="38"/>
        <v/>
      </c>
      <c r="CJ109">
        <f t="shared" ca="1" si="38"/>
        <v>97</v>
      </c>
      <c r="CK109" t="str">
        <f t="shared" ca="1" si="38"/>
        <v/>
      </c>
      <c r="CL109" t="str">
        <f t="shared" ca="1" si="38"/>
        <v/>
      </c>
      <c r="CM109" t="str">
        <f t="shared" ca="1" si="38"/>
        <v/>
      </c>
      <c r="CN109" t="str">
        <f t="shared" ca="1" si="38"/>
        <v/>
      </c>
      <c r="CO109">
        <f t="shared" ca="1" si="38"/>
        <v>102</v>
      </c>
      <c r="CP109">
        <f t="shared" ca="1" si="38"/>
        <v>103</v>
      </c>
      <c r="CQ109">
        <f t="shared" ca="1" si="38"/>
        <v>96</v>
      </c>
      <c r="CR109">
        <f t="shared" ca="1" si="38"/>
        <v>93</v>
      </c>
      <c r="CS109" t="str">
        <f t="shared" ca="1" si="38"/>
        <v/>
      </c>
      <c r="CT109">
        <f t="shared" ca="1" si="38"/>
        <v>99</v>
      </c>
      <c r="CU109" t="str">
        <f t="shared" ca="1" si="38"/>
        <v/>
      </c>
      <c r="CV109" t="str">
        <f t="shared" ca="1" si="38"/>
        <v/>
      </c>
      <c r="CW109" t="str">
        <f t="shared" ca="1" si="38"/>
        <v/>
      </c>
      <c r="CX109">
        <f t="shared" ca="1" si="44"/>
        <v>94</v>
      </c>
      <c r="CY109">
        <f t="shared" ca="1" si="44"/>
        <v>104</v>
      </c>
      <c r="CZ109">
        <f t="shared" ca="1" si="44"/>
        <v>101</v>
      </c>
      <c r="DA109" t="str">
        <f t="shared" ca="1" si="44"/>
        <v/>
      </c>
      <c r="DB109" t="str">
        <f t="shared" ca="1" si="44"/>
        <v/>
      </c>
      <c r="DC109" t="str">
        <f t="shared" ca="1" si="44"/>
        <v/>
      </c>
      <c r="DD109" t="str">
        <f t="shared" ca="1" si="44"/>
        <v/>
      </c>
      <c r="DE109" t="str">
        <f t="shared" ca="1" si="44"/>
        <v/>
      </c>
      <c r="DF109">
        <f t="shared" ca="1" si="44"/>
        <v>100</v>
      </c>
      <c r="DG109" t="str">
        <f t="shared" ca="1" si="44"/>
        <v/>
      </c>
      <c r="DH109" t="str">
        <f t="shared" ca="1" si="44"/>
        <v/>
      </c>
      <c r="DI109" t="str">
        <f t="shared" ca="1" si="44"/>
        <v/>
      </c>
      <c r="DJ109" t="str">
        <f t="shared" ca="1" si="44"/>
        <v/>
      </c>
      <c r="DK109">
        <f t="shared" ca="1" si="44"/>
        <v>98</v>
      </c>
      <c r="DL109">
        <f t="shared" ca="1" si="44"/>
        <v>95</v>
      </c>
      <c r="DM109" t="str">
        <f t="shared" ca="1" si="44"/>
        <v/>
      </c>
      <c r="DN109" t="str">
        <f t="shared" ca="1" si="44"/>
        <v/>
      </c>
      <c r="DO109" t="str">
        <f t="shared" ca="1" si="44"/>
        <v/>
      </c>
      <c r="DP109" t="str">
        <f t="shared" ca="1" si="44"/>
        <v/>
      </c>
      <c r="DQ109" t="str">
        <f t="shared" ca="1" si="44"/>
        <v/>
      </c>
      <c r="DR109" t="str">
        <f t="shared" ca="1" si="44"/>
        <v/>
      </c>
    </row>
    <row r="110" spans="1:122" x14ac:dyDescent="0.25">
      <c r="A110">
        <v>109</v>
      </c>
      <c r="C110" t="str">
        <f>IF(B110="","",LOOKUP(B110,$CH$1:$DR$1,CH109:DR109))</f>
        <v/>
      </c>
      <c r="G110" t="str">
        <f t="shared" si="27"/>
        <v/>
      </c>
      <c r="H110" t="str">
        <f t="shared" si="43"/>
        <v/>
      </c>
      <c r="I110" t="str">
        <f t="shared" si="43"/>
        <v/>
      </c>
      <c r="J110" t="str">
        <f t="shared" si="43"/>
        <v/>
      </c>
      <c r="K110" t="str">
        <f t="shared" si="43"/>
        <v/>
      </c>
      <c r="L110" t="str">
        <f t="shared" si="43"/>
        <v/>
      </c>
      <c r="M110" t="str">
        <f t="shared" si="43"/>
        <v/>
      </c>
      <c r="N110" t="str">
        <f t="shared" si="43"/>
        <v/>
      </c>
      <c r="O110" t="str">
        <f t="shared" si="43"/>
        <v/>
      </c>
      <c r="P110" t="str">
        <f t="shared" si="43"/>
        <v/>
      </c>
      <c r="Q110" t="str">
        <f t="shared" si="43"/>
        <v/>
      </c>
      <c r="R110" t="str">
        <f t="shared" si="43"/>
        <v/>
      </c>
      <c r="S110" t="str">
        <f t="shared" si="43"/>
        <v/>
      </c>
      <c r="T110" t="str">
        <f t="shared" si="43"/>
        <v/>
      </c>
      <c r="U110" t="str">
        <f t="shared" si="43"/>
        <v/>
      </c>
      <c r="V110" t="str">
        <f t="shared" si="43"/>
        <v/>
      </c>
      <c r="W110" t="str">
        <f t="shared" si="42"/>
        <v/>
      </c>
      <c r="X110" t="str">
        <f t="shared" si="41"/>
        <v/>
      </c>
      <c r="Y110" t="str">
        <f t="shared" si="41"/>
        <v/>
      </c>
      <c r="Z110" t="str">
        <f t="shared" si="41"/>
        <v/>
      </c>
      <c r="AA110" t="str">
        <f t="shared" si="41"/>
        <v/>
      </c>
      <c r="AB110" t="str">
        <f t="shared" si="41"/>
        <v/>
      </c>
      <c r="AC110" t="str">
        <f t="shared" si="41"/>
        <v/>
      </c>
      <c r="AD110" t="str">
        <f t="shared" si="41"/>
        <v/>
      </c>
      <c r="AE110" t="str">
        <f t="shared" si="41"/>
        <v/>
      </c>
      <c r="AF110" t="str">
        <f t="shared" si="41"/>
        <v/>
      </c>
      <c r="AG110" t="str">
        <f t="shared" si="41"/>
        <v/>
      </c>
      <c r="AH110" t="str">
        <f t="shared" si="41"/>
        <v/>
      </c>
      <c r="AI110" t="str">
        <f t="shared" si="41"/>
        <v/>
      </c>
      <c r="AJ110" t="str">
        <f t="shared" si="41"/>
        <v/>
      </c>
      <c r="AK110" t="str">
        <f t="shared" si="41"/>
        <v/>
      </c>
      <c r="AL110" t="str">
        <f t="shared" si="41"/>
        <v/>
      </c>
      <c r="AM110" t="str">
        <f t="shared" si="39"/>
        <v/>
      </c>
      <c r="AN110" t="str">
        <f t="shared" si="39"/>
        <v/>
      </c>
      <c r="AO110" t="str">
        <f t="shared" si="39"/>
        <v/>
      </c>
      <c r="AP110" t="str">
        <f t="shared" si="39"/>
        <v/>
      </c>
      <c r="AQ110" t="str">
        <f t="shared" si="39"/>
        <v/>
      </c>
      <c r="AR110" t="str">
        <f t="shared" si="39"/>
        <v/>
      </c>
      <c r="AT110">
        <f>B110</f>
        <v>0</v>
      </c>
      <c r="AU110">
        <f ca="1">IF($B110=$AT109,AU109,AT109)</f>
        <v>11</v>
      </c>
      <c r="AV110">
        <f ca="1">IF(OR($B110=$AT109,$B110=$AU109),AV109,AU109)</f>
        <v>17</v>
      </c>
      <c r="AW110">
        <f ca="1">IF(OR($B110=$AV109,$B110=$AT109,$B110=$AU109),AW109,AV109)</f>
        <v>31</v>
      </c>
      <c r="AX110">
        <f ca="1">IF(OR($B110=$AV109,$B110=$AT109,$B110=$AU109,$B110=$AW109),AX109,AW109)</f>
        <v>10</v>
      </c>
      <c r="AY110">
        <f ca="1">IF(OR($B110=$AV109,$B110=$AT109,$B110=$AU109,$B110=$AW109,$B110=$AX109),AY109,AX109)</f>
        <v>3</v>
      </c>
      <c r="AZ110">
        <f ca="1">IF(OR($B110=$AV109,$B110=$AT109,$B110=$AU109,$B110=$AW109,$B110=$AX109,$B110=$AY109),AZ109,AY109)</f>
        <v>30</v>
      </c>
      <c r="BA110">
        <f ca="1">IF(OR($B110=$AV109,$B110=$AT109,$B110=$AU109,$B110=$AW109,$B110=$AX109,$B110=$AY109,$B110=$AZ109),BA109,AZ109)</f>
        <v>13</v>
      </c>
      <c r="BB110">
        <f ca="1">IF(OR($B110=$AV109,$B110=$AT109,$B110=$AU109,$B110=$AW109,$B110=$AX109,$B110=$AY109,$B110=$AZ109,$B110=$BA109),BB109,BA109)</f>
        <v>25</v>
      </c>
      <c r="BC110">
        <f ca="1">IF(OR($B110=$AV109,$B110=$AT109,$B110=$AU109,$B110=$AW109,$B110=$AX109,$B110=$AY109,$B110=$AZ109,$B110=$BA109,$B110=$BB109),BC109,BB109)</f>
        <v>19</v>
      </c>
      <c r="BD110">
        <f ca="1">IF(OR($B110=$AV109,$B110=$AT109,$B110=$AU109,$B110=$AW109,$B110=$AX109,$B110=$AY109,$B110=$AZ109,$B110=$BB109,$B110=$BC109,$B110=$BA109),BD109,BC109)</f>
        <v>8</v>
      </c>
      <c r="BE110">
        <f ca="1">IF(OR($B110=$AV109,$B110=$AT109,$B110=$AU109,$B110=$AW109,$B110=$AX109,$B110=$AY109,$B110=$AZ109,$B110=$BB109,$B110=$BC109,$B110=$BD109,$B110=$BA109),BE109,BD109)</f>
        <v>9</v>
      </c>
      <c r="BF110">
        <f ca="1">IF(OR($B110=$AV109,$B110=$AT109,$B110=$AU109,$B110=$AW109,$B110=$AX109,$B110=$AY109,$B110=$AZ109,$B110=$BB109,$B110=$BC109,$B110=$BD109,$B110=$BE109,$B110=$BA109),BF109,BE109)</f>
        <v>18</v>
      </c>
      <c r="BG110">
        <f ca="1">IF(OR($B110=$AV109,$B110=$AT109,$B110=$AU109,$B110=$AW109,$B110=$AX109,$B110=$AY109,$B110=$AZ109,$B110=$BB109,$B110=$BC109,$B110=$BD109,$B110=$BE109,$B110=$BF109,$B110=$BA109),BG109,BF109)</f>
        <v>1</v>
      </c>
      <c r="BH110" t="str">
        <f ca="1">IF(OR($B110=$AV109,$B110=$AT109,$B110=$AU109,$B110=$AW109,$B110=$AX109,$B110=$AY109,$B110=$AZ109,$B110=$BB109,$B110=$BC109,$B110=$BD109,$B110=$BE109,$B110=$BF109,$B110=$BG109,$B110=$BA109),BH109,BG109)</f>
        <v/>
      </c>
      <c r="BI110" t="str">
        <f ca="1">IF(OR($B110=$AV109,$B110=$AT109,$B110=$AU109,$B110=$AW109,$B110=$AX109,$B110=$AY109,$B110=$AZ109,$B110=$BB109,$B110=$BC109,$B110=$BD109,$B110=$BE109,$B110=$BF109,$B110=$BG109,$B110=$BH109,$B110=$BA109),BI109,BH109)</f>
        <v/>
      </c>
      <c r="BJ110" t="str">
        <f ca="1">IF(OR($B110=$AV109,$B110=$AT109,$B110=$AU109,$B110=$AW109,$B110=$AX109,$B110=$AY109,$B110=$AZ109,$B110=$BB109,$B110=$BC109,$B110=$BD109,$B110=$BE109,$B110=$BF109,$B110=$BG109,$B110=$BH109,$B110=$BI109,$B110=$BA109),BJ109,BI109)</f>
        <v/>
      </c>
      <c r="BK110" t="str">
        <f ca="1">IF(OR($B110=$AV109,$B110=$AT109,$B110=$AU109,$B110=$AW109,$B110=$AX109,$B110=$AY109,$B110=$AZ109,$B110=$BB109,$B110=$BC109,$B110=$BD109,$B110=$BE109,$B110=$BF109,$B110=$BG109,$B110=$BH109,$B110=$BI109,$B110=$BJ109,$B110=$BA109),BK109,BJ109)</f>
        <v/>
      </c>
      <c r="BL110" t="str">
        <f ca="1">IF(OR($B110=$AV109,$B110=$AT109,$B110=$AU109,$B110=$AW109,$B110=$AX109,$B110=$AY109,$B110=$AZ109,$B110=$BB109,$B110=$BC109,$B110=$BD109,$B110=$BE109,$B110=$BF109,$B110=$BG109,$B110=$BH109,$B110=$BI109,$B110=$BJ109,$B110=$BK109,$B110=$BA109),BL109,BK109)</f>
        <v/>
      </c>
      <c r="BM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IF(OR($B110=$AV109,$B110=$AT109,$B110=$AU109,$B110=$AW109,$B110=$AX109,$B110=$AY109,$B110=$AZ109,$B110=$BB109,$B110=$BC109,$B110=$BD109,$B110=$BE109,$B110=$BF109,$B110=$BG109,$B110=$BH109,$B110=$BI109,$B110=$BJ109,$B110=$BK109,$B110=$BL109,$B110=$BA109),BM109,BL109)</f>
        <v/>
      </c>
      <c r="BN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IF(OR($B110=$AV109,$B110=$AT109,$B110=$AU109,$B110=$AW109,$B110=$AX109,$B110=$AY109,$B110=$AZ109,$B110=$BB109,$B110=$BC109,$B110=$BD109,$B110=$BE109,$B110=$BF109,$B110=$BG109,$B110=$BH109,$B110=$BI109,$B110=$BJ109,$B110=$BK109,$B110=$BL109,$B110=$BM109,$B110=$BA109),BN109,BM109)</f>
        <v/>
      </c>
      <c r="BO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A109),BO109,BN109)</f>
        <v/>
      </c>
      <c r="BP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A109),BP109,BO109)</f>
        <v/>
      </c>
      <c r="BQ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A109),BQ109,BP109)</f>
        <v/>
      </c>
      <c r="BR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A109),BR109,BQ109)</f>
        <v/>
      </c>
      <c r="BS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A109),BS109,BR109)</f>
        <v/>
      </c>
      <c r="BT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A109),BT109,BS109)</f>
        <v/>
      </c>
      <c r="BU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A109),BU109,BT109)</f>
        <v/>
      </c>
      <c r="BV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A109),BV109,BU109)</f>
        <v/>
      </c>
      <c r="BW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A109),BW109,BV109)</f>
        <v/>
      </c>
      <c r="BX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A109),BX109,BW109)</f>
        <v/>
      </c>
      <c r="BY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A109),BY109,BX109)</f>
        <v/>
      </c>
      <c r="BZ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A109),BZ109,BY109)</f>
        <v/>
      </c>
      <c r="CA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BA109),CA109,BZ109)</f>
        <v/>
      </c>
      <c r="CB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CA109,$B110=$BA109),CB109,CA109)</f>
        <v/>
      </c>
      <c r="CC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CA109,$B110=$CB109,$B110=$BA109),CC109,CB109)</f>
        <v/>
      </c>
      <c r="CD110" t="str">
        <f ca="1">IF(OR($B110=$AV109,$B110=$AT109,$B110=$AU109,$B110=$AW109,$B110=$AX109,$B110=$AY109,$B110=$AZ109,$B110=$BB109,$B110=$BC109,$B110=$BD109,$B110=$BE109,$B110=$BF109,$B110=$BG109,$B110=$BH109,$B110=$BI109,$B110=$BJ109,$B110=$BK109,$B110=$BL109,$B110=$BM109,$B110=$BN109,$B110=$BO109,$B110=$BP109,$B110=$BQ109,$B110=$BR109,$B110=$BS109,$B110=$BT109,$B110=$BU109,$B110=$BV109,$B110=$BW109,$B110=$BX109,$B110=$BY109,$B110=$BZ109,$B110=$CA109,$B110=$CB109,$B110=$CC109,$B110=$BA109),CD109,CC109)</f>
        <v/>
      </c>
      <c r="CH110">
        <f t="shared" ca="1" si="38"/>
        <v>106</v>
      </c>
      <c r="CI110" t="str">
        <f t="shared" ca="1" si="38"/>
        <v/>
      </c>
      <c r="CJ110">
        <f t="shared" ca="1" si="38"/>
        <v>98</v>
      </c>
      <c r="CK110" t="str">
        <f t="shared" ca="1" si="38"/>
        <v/>
      </c>
      <c r="CL110" t="str">
        <f t="shared" ca="1" si="38"/>
        <v/>
      </c>
      <c r="CM110" t="str">
        <f t="shared" ca="1" si="38"/>
        <v/>
      </c>
      <c r="CN110" t="str">
        <f t="shared" ca="1" si="38"/>
        <v/>
      </c>
      <c r="CO110">
        <f t="shared" ca="1" si="38"/>
        <v>103</v>
      </c>
      <c r="CP110">
        <f t="shared" ca="1" si="38"/>
        <v>104</v>
      </c>
      <c r="CQ110">
        <f t="shared" ca="1" si="38"/>
        <v>97</v>
      </c>
      <c r="CR110">
        <f t="shared" ca="1" si="38"/>
        <v>94</v>
      </c>
      <c r="CS110" t="str">
        <f t="shared" ca="1" si="38"/>
        <v/>
      </c>
      <c r="CT110">
        <f t="shared" ca="1" si="38"/>
        <v>100</v>
      </c>
      <c r="CU110" t="str">
        <f t="shared" ca="1" si="38"/>
        <v/>
      </c>
      <c r="CV110" t="str">
        <f t="shared" ca="1" si="38"/>
        <v/>
      </c>
      <c r="CW110" t="str">
        <f t="shared" ca="1" si="38"/>
        <v/>
      </c>
      <c r="CX110">
        <f t="shared" ca="1" si="44"/>
        <v>95</v>
      </c>
      <c r="CY110">
        <f t="shared" ca="1" si="44"/>
        <v>105</v>
      </c>
      <c r="CZ110">
        <f t="shared" ca="1" si="44"/>
        <v>102</v>
      </c>
      <c r="DA110" t="str">
        <f t="shared" ca="1" si="44"/>
        <v/>
      </c>
      <c r="DB110" t="str">
        <f t="shared" ca="1" si="44"/>
        <v/>
      </c>
      <c r="DC110" t="str">
        <f t="shared" ca="1" si="44"/>
        <v/>
      </c>
      <c r="DD110" t="str">
        <f t="shared" ca="1" si="44"/>
        <v/>
      </c>
      <c r="DE110" t="str">
        <f t="shared" ca="1" si="44"/>
        <v/>
      </c>
      <c r="DF110">
        <f t="shared" ca="1" si="44"/>
        <v>101</v>
      </c>
      <c r="DG110" t="str">
        <f t="shared" ca="1" si="44"/>
        <v/>
      </c>
      <c r="DH110" t="str">
        <f t="shared" ca="1" si="44"/>
        <v/>
      </c>
      <c r="DI110" t="str">
        <f t="shared" ca="1" si="44"/>
        <v/>
      </c>
      <c r="DJ110" t="str">
        <f t="shared" ca="1" si="44"/>
        <v/>
      </c>
      <c r="DK110">
        <f t="shared" ca="1" si="44"/>
        <v>99</v>
      </c>
      <c r="DL110">
        <f t="shared" ca="1" si="44"/>
        <v>96</v>
      </c>
      <c r="DM110" t="str">
        <f t="shared" ca="1" si="44"/>
        <v/>
      </c>
      <c r="DN110" t="str">
        <f t="shared" ca="1" si="44"/>
        <v/>
      </c>
      <c r="DO110" t="str">
        <f t="shared" ca="1" si="44"/>
        <v/>
      </c>
      <c r="DP110" t="str">
        <f t="shared" ca="1" si="44"/>
        <v/>
      </c>
      <c r="DQ110" t="str">
        <f t="shared" ca="1" si="44"/>
        <v/>
      </c>
      <c r="DR110" t="str">
        <f t="shared" ca="1" si="44"/>
        <v/>
      </c>
    </row>
    <row r="111" spans="1:122" x14ac:dyDescent="0.25">
      <c r="A111">
        <v>110</v>
      </c>
      <c r="C111" t="str">
        <f>IF(B111="","",LOOKUP(B111,$CH$1:$DR$1,CH110:DR110))</f>
        <v/>
      </c>
      <c r="G111" t="str">
        <f t="shared" si="27"/>
        <v/>
      </c>
      <c r="H111" t="str">
        <f t="shared" si="43"/>
        <v/>
      </c>
      <c r="I111" t="str">
        <f t="shared" si="43"/>
        <v/>
      </c>
      <c r="J111" t="str">
        <f t="shared" si="43"/>
        <v/>
      </c>
      <c r="K111" t="str">
        <f t="shared" si="43"/>
        <v/>
      </c>
      <c r="L111" t="str">
        <f t="shared" si="43"/>
        <v/>
      </c>
      <c r="M111" t="str">
        <f t="shared" si="43"/>
        <v/>
      </c>
      <c r="N111" t="str">
        <f t="shared" si="43"/>
        <v/>
      </c>
      <c r="O111" t="str">
        <f t="shared" si="43"/>
        <v/>
      </c>
      <c r="P111" t="str">
        <f t="shared" si="43"/>
        <v/>
      </c>
      <c r="Q111" t="str">
        <f t="shared" si="43"/>
        <v/>
      </c>
      <c r="R111" t="str">
        <f t="shared" si="43"/>
        <v/>
      </c>
      <c r="S111" t="str">
        <f t="shared" si="43"/>
        <v/>
      </c>
      <c r="T111" t="str">
        <f t="shared" si="43"/>
        <v/>
      </c>
      <c r="U111" t="str">
        <f t="shared" si="43"/>
        <v/>
      </c>
      <c r="V111" t="str">
        <f t="shared" si="43"/>
        <v/>
      </c>
      <c r="W111" t="str">
        <f t="shared" si="42"/>
        <v/>
      </c>
      <c r="X111" t="str">
        <f t="shared" si="41"/>
        <v/>
      </c>
      <c r="Y111" t="str">
        <f t="shared" si="41"/>
        <v/>
      </c>
      <c r="Z111" t="str">
        <f t="shared" si="41"/>
        <v/>
      </c>
      <c r="AA111" t="str">
        <f t="shared" si="41"/>
        <v/>
      </c>
      <c r="AB111" t="str">
        <f t="shared" si="41"/>
        <v/>
      </c>
      <c r="AC111" t="str">
        <f t="shared" si="41"/>
        <v/>
      </c>
      <c r="AD111" t="str">
        <f t="shared" si="41"/>
        <v/>
      </c>
      <c r="AE111" t="str">
        <f t="shared" si="41"/>
        <v/>
      </c>
      <c r="AF111" t="str">
        <f t="shared" si="41"/>
        <v/>
      </c>
      <c r="AG111" t="str">
        <f t="shared" si="41"/>
        <v/>
      </c>
      <c r="AH111" t="str">
        <f t="shared" si="41"/>
        <v/>
      </c>
      <c r="AI111" t="str">
        <f t="shared" si="41"/>
        <v/>
      </c>
      <c r="AJ111" t="str">
        <f t="shared" si="41"/>
        <v/>
      </c>
      <c r="AK111" t="str">
        <f t="shared" si="41"/>
        <v/>
      </c>
      <c r="AL111" t="str">
        <f t="shared" si="41"/>
        <v/>
      </c>
      <c r="AM111" t="str">
        <f t="shared" si="39"/>
        <v/>
      </c>
      <c r="AN111" t="str">
        <f t="shared" si="39"/>
        <v/>
      </c>
      <c r="AO111" t="str">
        <f t="shared" si="39"/>
        <v/>
      </c>
      <c r="AP111" t="str">
        <f t="shared" si="39"/>
        <v/>
      </c>
      <c r="AQ111" t="str">
        <f t="shared" si="39"/>
        <v/>
      </c>
      <c r="AR111" t="str">
        <f t="shared" si="39"/>
        <v/>
      </c>
      <c r="AT111">
        <f>B111</f>
        <v>0</v>
      </c>
      <c r="AU111">
        <f ca="1">IF($B111=$AT110,AU110,AT110)</f>
        <v>11</v>
      </c>
      <c r="AV111">
        <f ca="1">IF(OR($B111=$AT110,$B111=$AU110),AV110,AU110)</f>
        <v>17</v>
      </c>
      <c r="AW111">
        <f ca="1">IF(OR($B111=$AV110,$B111=$AT110,$B111=$AU110),AW110,AV110)</f>
        <v>31</v>
      </c>
      <c r="AX111">
        <f ca="1">IF(OR($B111=$AV110,$B111=$AT110,$B111=$AU110,$B111=$AW110),AX110,AW110)</f>
        <v>10</v>
      </c>
      <c r="AY111">
        <f ca="1">IF(OR($B111=$AV110,$B111=$AT110,$B111=$AU110,$B111=$AW110,$B111=$AX110),AY110,AX110)</f>
        <v>3</v>
      </c>
      <c r="AZ111">
        <f ca="1">IF(OR($B111=$AV110,$B111=$AT110,$B111=$AU110,$B111=$AW110,$B111=$AX110,$B111=$AY110),AZ110,AY110)</f>
        <v>30</v>
      </c>
      <c r="BA111">
        <f ca="1">IF(OR($B111=$AV110,$B111=$AT110,$B111=$AU110,$B111=$AW110,$B111=$AX110,$B111=$AY110,$B111=$AZ110),BA110,AZ110)</f>
        <v>13</v>
      </c>
      <c r="BB111">
        <f ca="1">IF(OR($B111=$AV110,$B111=$AT110,$B111=$AU110,$B111=$AW110,$B111=$AX110,$B111=$AY110,$B111=$AZ110,$B111=$BA110),BB110,BA110)</f>
        <v>25</v>
      </c>
      <c r="BC111">
        <f ca="1">IF(OR($B111=$AV110,$B111=$AT110,$B111=$AU110,$B111=$AW110,$B111=$AX110,$B111=$AY110,$B111=$AZ110,$B111=$BA110,$B111=$BB110),BC110,BB110)</f>
        <v>19</v>
      </c>
      <c r="BD111">
        <f ca="1">IF(OR($B111=$AV110,$B111=$AT110,$B111=$AU110,$B111=$AW110,$B111=$AX110,$B111=$AY110,$B111=$AZ110,$B111=$BB110,$B111=$BC110,$B111=$BA110),BD110,BC110)</f>
        <v>8</v>
      </c>
      <c r="BE111">
        <f ca="1">IF(OR($B111=$AV110,$B111=$AT110,$B111=$AU110,$B111=$AW110,$B111=$AX110,$B111=$AY110,$B111=$AZ110,$B111=$BB110,$B111=$BC110,$B111=$BD110,$B111=$BA110),BE110,BD110)</f>
        <v>9</v>
      </c>
      <c r="BF111">
        <f ca="1">IF(OR($B111=$AV110,$B111=$AT110,$B111=$AU110,$B111=$AW110,$B111=$AX110,$B111=$AY110,$B111=$AZ110,$B111=$BB110,$B111=$BC110,$B111=$BD110,$B111=$BE110,$B111=$BA110),BF110,BE110)</f>
        <v>18</v>
      </c>
      <c r="BG111">
        <f ca="1">IF(OR($B111=$AV110,$B111=$AT110,$B111=$AU110,$B111=$AW110,$B111=$AX110,$B111=$AY110,$B111=$AZ110,$B111=$BB110,$B111=$BC110,$B111=$BD110,$B111=$BE110,$B111=$BF110,$B111=$BA110),BG110,BF110)</f>
        <v>1</v>
      </c>
      <c r="BH111" t="str">
        <f ca="1">IF(OR($B111=$AV110,$B111=$AT110,$B111=$AU110,$B111=$AW110,$B111=$AX110,$B111=$AY110,$B111=$AZ110,$B111=$BB110,$B111=$BC110,$B111=$BD110,$B111=$BE110,$B111=$BF110,$B111=$BG110,$B111=$BA110),BH110,BG110)</f>
        <v/>
      </c>
      <c r="BI111" t="str">
        <f ca="1">IF(OR($B111=$AV110,$B111=$AT110,$B111=$AU110,$B111=$AW110,$B111=$AX110,$B111=$AY110,$B111=$AZ110,$B111=$BB110,$B111=$BC110,$B111=$BD110,$B111=$BE110,$B111=$BF110,$B111=$BG110,$B111=$BH110,$B111=$BA110),BI110,BH110)</f>
        <v/>
      </c>
      <c r="BJ111" t="str">
        <f ca="1">IF(OR($B111=$AV110,$B111=$AT110,$B111=$AU110,$B111=$AW110,$B111=$AX110,$B111=$AY110,$B111=$AZ110,$B111=$BB110,$B111=$BC110,$B111=$BD110,$B111=$BE110,$B111=$BF110,$B111=$BG110,$B111=$BH110,$B111=$BI110,$B111=$BA110),BJ110,BI110)</f>
        <v/>
      </c>
      <c r="BK111" t="str">
        <f ca="1">IF(OR($B111=$AV110,$B111=$AT110,$B111=$AU110,$B111=$AW110,$B111=$AX110,$B111=$AY110,$B111=$AZ110,$B111=$BB110,$B111=$BC110,$B111=$BD110,$B111=$BE110,$B111=$BF110,$B111=$BG110,$B111=$BH110,$B111=$BI110,$B111=$BJ110,$B111=$BA110),BK110,BJ110)</f>
        <v/>
      </c>
      <c r="BL111" t="str">
        <f ca="1">IF(OR($B111=$AV110,$B111=$AT110,$B111=$AU110,$B111=$AW110,$B111=$AX110,$B111=$AY110,$B111=$AZ110,$B111=$BB110,$B111=$BC110,$B111=$BD110,$B111=$BE110,$B111=$BF110,$B111=$BG110,$B111=$BH110,$B111=$BI110,$B111=$BJ110,$B111=$BK110,$B111=$BA110),BL110,BK110)</f>
        <v/>
      </c>
      <c r="BM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IF(OR($B111=$AV110,$B111=$AT110,$B111=$AU110,$B111=$AW110,$B111=$AX110,$B111=$AY110,$B111=$AZ110,$B111=$BB110,$B111=$BC110,$B111=$BD110,$B111=$BE110,$B111=$BF110,$B111=$BG110,$B111=$BH110,$B111=$BI110,$B111=$BJ110,$B111=$BK110,$B111=$BL110,$B111=$BA110),BM110,BL110)</f>
        <v/>
      </c>
      <c r="BN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IF(OR($B111=$AV110,$B111=$AT110,$B111=$AU110,$B111=$AW110,$B111=$AX110,$B111=$AY110,$B111=$AZ110,$B111=$BB110,$B111=$BC110,$B111=$BD110,$B111=$BE110,$B111=$BF110,$B111=$BG110,$B111=$BH110,$B111=$BI110,$B111=$BJ110,$B111=$BK110,$B111=$BL110,$B111=$BM110,$B111=$BA110),BN110,BM110)</f>
        <v/>
      </c>
      <c r="BO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A110),BO110,BN110)</f>
        <v/>
      </c>
      <c r="BP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A110),BP110,BO110)</f>
        <v/>
      </c>
      <c r="BQ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A110),BQ110,BP110)</f>
        <v/>
      </c>
      <c r="BR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A110),BR110,BQ110)</f>
        <v/>
      </c>
      <c r="BS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A110),BS110,BR110)</f>
        <v/>
      </c>
      <c r="BT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A110),BT110,BS110)</f>
        <v/>
      </c>
      <c r="BU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A110),BU110,BT110)</f>
        <v/>
      </c>
      <c r="BV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A110),BV110,BU110)</f>
        <v/>
      </c>
      <c r="BW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A110),BW110,BV110)</f>
        <v/>
      </c>
      <c r="BX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A110),BX110,BW110)</f>
        <v/>
      </c>
      <c r="BY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A110),BY110,BX110)</f>
        <v/>
      </c>
      <c r="BZ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A110),BZ110,BY110)</f>
        <v/>
      </c>
      <c r="CA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BA110),CA110,BZ110)</f>
        <v/>
      </c>
      <c r="CB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CA110,$B111=$BA110),CB110,CA110)</f>
        <v/>
      </c>
      <c r="CC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CA110,$B111=$CB110,$B111=$BA110),CC110,CB110)</f>
        <v/>
      </c>
      <c r="CD111" t="str">
        <f ca="1">IF(OR($B111=$AV110,$B111=$AT110,$B111=$AU110,$B111=$AW110,$B111=$AX110,$B111=$AY110,$B111=$AZ110,$B111=$BB110,$B111=$BC110,$B111=$BD110,$B111=$BE110,$B111=$BF110,$B111=$BG110,$B111=$BH110,$B111=$BI110,$B111=$BJ110,$B111=$BK110,$B111=$BL110,$B111=$BM110,$B111=$BN110,$B111=$BO110,$B111=$BP110,$B111=$BQ110,$B111=$BR110,$B111=$BS110,$B111=$BT110,$B111=$BU110,$B111=$BV110,$B111=$BW110,$B111=$BX110,$B111=$BY110,$B111=$BZ110,$B111=$CA110,$B111=$CB110,$B111=$CC110,$B111=$BA110),CD110,CC110)</f>
        <v/>
      </c>
      <c r="CH111">
        <f t="shared" ref="CH111:CW126" ca="1" si="45">IF(AND(CH110="",$B111&lt;&gt;CH$1),"",IF($C111&lt;CH110,CH110,IF($B111=CH$1,1,1+CH110)))</f>
        <v>107</v>
      </c>
      <c r="CI111" t="str">
        <f t="shared" ca="1" si="45"/>
        <v/>
      </c>
      <c r="CJ111">
        <f t="shared" ca="1" si="45"/>
        <v>99</v>
      </c>
      <c r="CK111" t="str">
        <f t="shared" ca="1" si="45"/>
        <v/>
      </c>
      <c r="CL111" t="str">
        <f t="shared" ca="1" si="45"/>
        <v/>
      </c>
      <c r="CM111" t="str">
        <f t="shared" ca="1" si="45"/>
        <v/>
      </c>
      <c r="CN111" t="str">
        <f t="shared" ca="1" si="45"/>
        <v/>
      </c>
      <c r="CO111">
        <f t="shared" ca="1" si="45"/>
        <v>104</v>
      </c>
      <c r="CP111">
        <f t="shared" ca="1" si="45"/>
        <v>105</v>
      </c>
      <c r="CQ111">
        <f t="shared" ca="1" si="45"/>
        <v>98</v>
      </c>
      <c r="CR111">
        <f t="shared" ca="1" si="45"/>
        <v>95</v>
      </c>
      <c r="CS111" t="str">
        <f t="shared" ca="1" si="45"/>
        <v/>
      </c>
      <c r="CT111">
        <f t="shared" ca="1" si="45"/>
        <v>101</v>
      </c>
      <c r="CU111" t="str">
        <f t="shared" ca="1" si="45"/>
        <v/>
      </c>
      <c r="CV111" t="str">
        <f t="shared" ca="1" si="45"/>
        <v/>
      </c>
      <c r="CW111" t="str">
        <f t="shared" ca="1" si="45"/>
        <v/>
      </c>
      <c r="CX111">
        <f t="shared" ca="1" si="44"/>
        <v>96</v>
      </c>
      <c r="CY111">
        <f t="shared" ca="1" si="44"/>
        <v>106</v>
      </c>
      <c r="CZ111">
        <f t="shared" ca="1" si="44"/>
        <v>103</v>
      </c>
      <c r="DA111" t="str">
        <f t="shared" ca="1" si="44"/>
        <v/>
      </c>
      <c r="DB111" t="str">
        <f t="shared" ca="1" si="44"/>
        <v/>
      </c>
      <c r="DC111" t="str">
        <f t="shared" ca="1" si="44"/>
        <v/>
      </c>
      <c r="DD111" t="str">
        <f t="shared" ca="1" si="44"/>
        <v/>
      </c>
      <c r="DE111" t="str">
        <f t="shared" ca="1" si="44"/>
        <v/>
      </c>
      <c r="DF111">
        <f t="shared" ca="1" si="44"/>
        <v>102</v>
      </c>
      <c r="DG111" t="str">
        <f t="shared" ca="1" si="44"/>
        <v/>
      </c>
      <c r="DH111" t="str">
        <f t="shared" ca="1" si="44"/>
        <v/>
      </c>
      <c r="DI111" t="str">
        <f t="shared" ca="1" si="44"/>
        <v/>
      </c>
      <c r="DJ111" t="str">
        <f t="shared" ca="1" si="44"/>
        <v/>
      </c>
      <c r="DK111">
        <f t="shared" ca="1" si="44"/>
        <v>100</v>
      </c>
      <c r="DL111">
        <f t="shared" ca="1" si="44"/>
        <v>97</v>
      </c>
      <c r="DM111" t="str">
        <f t="shared" ca="1" si="44"/>
        <v/>
      </c>
      <c r="DN111" t="str">
        <f t="shared" ca="1" si="44"/>
        <v/>
      </c>
      <c r="DO111" t="str">
        <f t="shared" ca="1" si="44"/>
        <v/>
      </c>
      <c r="DP111" t="str">
        <f t="shared" ca="1" si="44"/>
        <v/>
      </c>
      <c r="DQ111" t="str">
        <f t="shared" ca="1" si="44"/>
        <v/>
      </c>
      <c r="DR111" t="str">
        <f t="shared" ca="1" si="44"/>
        <v/>
      </c>
    </row>
    <row r="112" spans="1:122" x14ac:dyDescent="0.25">
      <c r="A112">
        <v>111</v>
      </c>
      <c r="C112" t="str">
        <f>IF(B112="","",LOOKUP(B112,$CH$1:$DR$1,CH111:DR111))</f>
        <v/>
      </c>
      <c r="G112" t="str">
        <f t="shared" si="27"/>
        <v/>
      </c>
      <c r="H112" t="str">
        <f t="shared" si="43"/>
        <v/>
      </c>
      <c r="I112" t="str">
        <f t="shared" si="43"/>
        <v/>
      </c>
      <c r="J112" t="str">
        <f t="shared" si="43"/>
        <v/>
      </c>
      <c r="K112" t="str">
        <f t="shared" si="43"/>
        <v/>
      </c>
      <c r="L112" t="str">
        <f t="shared" si="43"/>
        <v/>
      </c>
      <c r="M112" t="str">
        <f t="shared" si="43"/>
        <v/>
      </c>
      <c r="N112" t="str">
        <f t="shared" si="43"/>
        <v/>
      </c>
      <c r="O112" t="str">
        <f t="shared" si="43"/>
        <v/>
      </c>
      <c r="P112" t="str">
        <f t="shared" si="43"/>
        <v/>
      </c>
      <c r="Q112" t="str">
        <f t="shared" si="43"/>
        <v/>
      </c>
      <c r="R112" t="str">
        <f t="shared" si="43"/>
        <v/>
      </c>
      <c r="S112" t="str">
        <f t="shared" si="43"/>
        <v/>
      </c>
      <c r="T112" t="str">
        <f t="shared" si="43"/>
        <v/>
      </c>
      <c r="U112" t="str">
        <f t="shared" si="43"/>
        <v/>
      </c>
      <c r="V112" t="str">
        <f t="shared" si="43"/>
        <v/>
      </c>
      <c r="W112" t="str">
        <f t="shared" si="42"/>
        <v/>
      </c>
      <c r="X112" t="str">
        <f t="shared" si="41"/>
        <v/>
      </c>
      <c r="Y112" t="str">
        <f t="shared" si="41"/>
        <v/>
      </c>
      <c r="Z112" t="str">
        <f t="shared" si="41"/>
        <v/>
      </c>
      <c r="AA112" t="str">
        <f t="shared" si="41"/>
        <v/>
      </c>
      <c r="AB112" t="str">
        <f t="shared" si="41"/>
        <v/>
      </c>
      <c r="AC112" t="str">
        <f t="shared" si="41"/>
        <v/>
      </c>
      <c r="AD112" t="str">
        <f t="shared" si="41"/>
        <v/>
      </c>
      <c r="AE112" t="str">
        <f t="shared" si="41"/>
        <v/>
      </c>
      <c r="AF112" t="str">
        <f t="shared" si="41"/>
        <v/>
      </c>
      <c r="AG112" t="str">
        <f t="shared" si="41"/>
        <v/>
      </c>
      <c r="AH112" t="str">
        <f t="shared" si="41"/>
        <v/>
      </c>
      <c r="AI112" t="str">
        <f t="shared" si="41"/>
        <v/>
      </c>
      <c r="AJ112" t="str">
        <f t="shared" si="41"/>
        <v/>
      </c>
      <c r="AK112" t="str">
        <f t="shared" si="41"/>
        <v/>
      </c>
      <c r="AL112" t="str">
        <f t="shared" si="41"/>
        <v/>
      </c>
      <c r="AM112" t="str">
        <f t="shared" si="41"/>
        <v/>
      </c>
      <c r="AN112" t="str">
        <f t="shared" ref="AN112:AR127" si="46">IF(AND($B113="",$B112&lt;&gt;""),BZ112,IF(AND($B114="",$B113&lt;&gt;"",$B112&lt;&gt;""),AN$1,""))</f>
        <v/>
      </c>
      <c r="AO112" t="str">
        <f t="shared" si="46"/>
        <v/>
      </c>
      <c r="AP112" t="str">
        <f t="shared" si="46"/>
        <v/>
      </c>
      <c r="AQ112" t="str">
        <f t="shared" si="46"/>
        <v/>
      </c>
      <c r="AR112" t="str">
        <f t="shared" si="46"/>
        <v/>
      </c>
      <c r="AT112">
        <f>B112</f>
        <v>0</v>
      </c>
      <c r="AU112">
        <f ca="1">IF($B112=$AT111,AU111,AT111)</f>
        <v>11</v>
      </c>
      <c r="AV112">
        <f ca="1">IF(OR($B112=$AT111,$B112=$AU111),AV111,AU111)</f>
        <v>17</v>
      </c>
      <c r="AW112">
        <f ca="1">IF(OR($B112=$AV111,$B112=$AT111,$B112=$AU111),AW111,AV111)</f>
        <v>31</v>
      </c>
      <c r="AX112">
        <f ca="1">IF(OR($B112=$AV111,$B112=$AT111,$B112=$AU111,$B112=$AW111),AX111,AW111)</f>
        <v>10</v>
      </c>
      <c r="AY112">
        <f ca="1">IF(OR($B112=$AV111,$B112=$AT111,$B112=$AU111,$B112=$AW111,$B112=$AX111),AY111,AX111)</f>
        <v>3</v>
      </c>
      <c r="AZ112">
        <f ca="1">IF(OR($B112=$AV111,$B112=$AT111,$B112=$AU111,$B112=$AW111,$B112=$AX111,$B112=$AY111),AZ111,AY111)</f>
        <v>30</v>
      </c>
      <c r="BA112">
        <f ca="1">IF(OR($B112=$AV111,$B112=$AT111,$B112=$AU111,$B112=$AW111,$B112=$AX111,$B112=$AY111,$B112=$AZ111),BA111,AZ111)</f>
        <v>13</v>
      </c>
      <c r="BB112">
        <f ca="1">IF(OR($B112=$AV111,$B112=$AT111,$B112=$AU111,$B112=$AW111,$B112=$AX111,$B112=$AY111,$B112=$AZ111,$B112=$BA111),BB111,BA111)</f>
        <v>25</v>
      </c>
      <c r="BC112">
        <f ca="1">IF(OR($B112=$AV111,$B112=$AT111,$B112=$AU111,$B112=$AW111,$B112=$AX111,$B112=$AY111,$B112=$AZ111,$B112=$BA111,$B112=$BB111),BC111,BB111)</f>
        <v>19</v>
      </c>
      <c r="BD112">
        <f ca="1">IF(OR($B112=$AV111,$B112=$AT111,$B112=$AU111,$B112=$AW111,$B112=$AX111,$B112=$AY111,$B112=$AZ111,$B112=$BB111,$B112=$BC111,$B112=$BA111),BD111,BC111)</f>
        <v>8</v>
      </c>
      <c r="BE112">
        <f ca="1">IF(OR($B112=$AV111,$B112=$AT111,$B112=$AU111,$B112=$AW111,$B112=$AX111,$B112=$AY111,$B112=$AZ111,$B112=$BB111,$B112=$BC111,$B112=$BD111,$B112=$BA111),BE111,BD111)</f>
        <v>9</v>
      </c>
      <c r="BF112">
        <f ca="1">IF(OR($B112=$AV111,$B112=$AT111,$B112=$AU111,$B112=$AW111,$B112=$AX111,$B112=$AY111,$B112=$AZ111,$B112=$BB111,$B112=$BC111,$B112=$BD111,$B112=$BE111,$B112=$BA111),BF111,BE111)</f>
        <v>18</v>
      </c>
      <c r="BG112">
        <f ca="1">IF(OR($B112=$AV111,$B112=$AT111,$B112=$AU111,$B112=$AW111,$B112=$AX111,$B112=$AY111,$B112=$AZ111,$B112=$BB111,$B112=$BC111,$B112=$BD111,$B112=$BE111,$B112=$BF111,$B112=$BA111),BG111,BF111)</f>
        <v>1</v>
      </c>
      <c r="BH112" t="str">
        <f ca="1">IF(OR($B112=$AV111,$B112=$AT111,$B112=$AU111,$B112=$AW111,$B112=$AX111,$B112=$AY111,$B112=$AZ111,$B112=$BB111,$B112=$BC111,$B112=$BD111,$B112=$BE111,$B112=$BF111,$B112=$BG111,$B112=$BA111),BH111,BG111)</f>
        <v/>
      </c>
      <c r="BI112" t="str">
        <f ca="1">IF(OR($B112=$AV111,$B112=$AT111,$B112=$AU111,$B112=$AW111,$B112=$AX111,$B112=$AY111,$B112=$AZ111,$B112=$BB111,$B112=$BC111,$B112=$BD111,$B112=$BE111,$B112=$BF111,$B112=$BG111,$B112=$BH111,$B112=$BA111),BI111,BH111)</f>
        <v/>
      </c>
      <c r="BJ112" t="str">
        <f ca="1">IF(OR($B112=$AV111,$B112=$AT111,$B112=$AU111,$B112=$AW111,$B112=$AX111,$B112=$AY111,$B112=$AZ111,$B112=$BB111,$B112=$BC111,$B112=$BD111,$B112=$BE111,$B112=$BF111,$B112=$BG111,$B112=$BH111,$B112=$BI111,$B112=$BA111),BJ111,BI111)</f>
        <v/>
      </c>
      <c r="BK112" t="str">
        <f ca="1">IF(OR($B112=$AV111,$B112=$AT111,$B112=$AU111,$B112=$AW111,$B112=$AX111,$B112=$AY111,$B112=$AZ111,$B112=$BB111,$B112=$BC111,$B112=$BD111,$B112=$BE111,$B112=$BF111,$B112=$BG111,$B112=$BH111,$B112=$BI111,$B112=$BJ111,$B112=$BA111),BK111,BJ111)</f>
        <v/>
      </c>
      <c r="BL112" t="str">
        <f ca="1">IF(OR($B112=$AV111,$B112=$AT111,$B112=$AU111,$B112=$AW111,$B112=$AX111,$B112=$AY111,$B112=$AZ111,$B112=$BB111,$B112=$BC111,$B112=$BD111,$B112=$BE111,$B112=$BF111,$B112=$BG111,$B112=$BH111,$B112=$BI111,$B112=$BJ111,$B112=$BK111,$B112=$BA111),BL111,BK111)</f>
        <v/>
      </c>
      <c r="BM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IF(OR($B112=$AV111,$B112=$AT111,$B112=$AU111,$B112=$AW111,$B112=$AX111,$B112=$AY111,$B112=$AZ111,$B112=$BB111,$B112=$BC111,$B112=$BD111,$B112=$BE111,$B112=$BF111,$B112=$BG111,$B112=$BH111,$B112=$BI111,$B112=$BJ111,$B112=$BK111,$B112=$BL111,$B112=$BA111),BM111,BL111)</f>
        <v/>
      </c>
      <c r="BN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IF(OR($B112=$AV111,$B112=$AT111,$B112=$AU111,$B112=$AW111,$B112=$AX111,$B112=$AY111,$B112=$AZ111,$B112=$BB111,$B112=$BC111,$B112=$BD111,$B112=$BE111,$B112=$BF111,$B112=$BG111,$B112=$BH111,$B112=$BI111,$B112=$BJ111,$B112=$BK111,$B112=$BL111,$B112=$BM111,$B112=$BA111),BN111,BM111)</f>
        <v/>
      </c>
      <c r="BO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A111),BO111,BN111)</f>
        <v/>
      </c>
      <c r="BP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A111),BP111,BO111)</f>
        <v/>
      </c>
      <c r="BQ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A111),BQ111,BP111)</f>
        <v/>
      </c>
      <c r="BR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A111),BR111,BQ111)</f>
        <v/>
      </c>
      <c r="BS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A111),BS111,BR111)</f>
        <v/>
      </c>
      <c r="BT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A111),BT111,BS111)</f>
        <v/>
      </c>
      <c r="BU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A111),BU111,BT111)</f>
        <v/>
      </c>
      <c r="BV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A111),BV111,BU111)</f>
        <v/>
      </c>
      <c r="BW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A111),BW111,BV111)</f>
        <v/>
      </c>
      <c r="BX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A111),BX111,BW111)</f>
        <v/>
      </c>
      <c r="BY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A111),BY111,BX111)</f>
        <v/>
      </c>
      <c r="BZ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A111),BZ111,BY111)</f>
        <v/>
      </c>
      <c r="CA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BA111),CA111,BZ111)</f>
        <v/>
      </c>
      <c r="CB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CA111,$B112=$BA111),CB111,CA111)</f>
        <v/>
      </c>
      <c r="CC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CA111,$B112=$CB111,$B112=$BA111),CC111,CB111)</f>
        <v/>
      </c>
      <c r="CD112" t="str">
        <f ca="1">IF(OR($B112=$AV111,$B112=$AT111,$B112=$AU111,$B112=$AW111,$B112=$AX111,$B112=$AY111,$B112=$AZ111,$B112=$BB111,$B112=$BC111,$B112=$BD111,$B112=$BE111,$B112=$BF111,$B112=$BG111,$B112=$BH111,$B112=$BI111,$B112=$BJ111,$B112=$BK111,$B112=$BL111,$B112=$BM111,$B112=$BN111,$B112=$BO111,$B112=$BP111,$B112=$BQ111,$B112=$BR111,$B112=$BS111,$B112=$BT111,$B112=$BU111,$B112=$BV111,$B112=$BW111,$B112=$BX111,$B112=$BY111,$B112=$BZ111,$B112=$CA111,$B112=$CB111,$B112=$CC111,$B112=$BA111),CD111,CC111)</f>
        <v/>
      </c>
      <c r="CH112">
        <f t="shared" ca="1" si="45"/>
        <v>108</v>
      </c>
      <c r="CI112" t="str">
        <f t="shared" ca="1" si="45"/>
        <v/>
      </c>
      <c r="CJ112">
        <f t="shared" ca="1" si="45"/>
        <v>100</v>
      </c>
      <c r="CK112" t="str">
        <f t="shared" ca="1" si="45"/>
        <v/>
      </c>
      <c r="CL112" t="str">
        <f t="shared" ca="1" si="45"/>
        <v/>
      </c>
      <c r="CM112" t="str">
        <f t="shared" ca="1" si="45"/>
        <v/>
      </c>
      <c r="CN112" t="str">
        <f t="shared" ca="1" si="45"/>
        <v/>
      </c>
      <c r="CO112">
        <f t="shared" ca="1" si="45"/>
        <v>105</v>
      </c>
      <c r="CP112">
        <f t="shared" ca="1" si="45"/>
        <v>106</v>
      </c>
      <c r="CQ112">
        <f t="shared" ca="1" si="45"/>
        <v>99</v>
      </c>
      <c r="CR112">
        <f t="shared" ca="1" si="45"/>
        <v>96</v>
      </c>
      <c r="CS112" t="str">
        <f t="shared" ca="1" si="45"/>
        <v/>
      </c>
      <c r="CT112">
        <f t="shared" ca="1" si="45"/>
        <v>102</v>
      </c>
      <c r="CU112" t="str">
        <f t="shared" ca="1" si="45"/>
        <v/>
      </c>
      <c r="CV112" t="str">
        <f t="shared" ca="1" si="45"/>
        <v/>
      </c>
      <c r="CW112" t="str">
        <f t="shared" ca="1" si="45"/>
        <v/>
      </c>
      <c r="CX112">
        <f t="shared" ca="1" si="44"/>
        <v>97</v>
      </c>
      <c r="CY112">
        <f t="shared" ca="1" si="44"/>
        <v>107</v>
      </c>
      <c r="CZ112">
        <f t="shared" ca="1" si="44"/>
        <v>104</v>
      </c>
      <c r="DA112" t="str">
        <f t="shared" ca="1" si="44"/>
        <v/>
      </c>
      <c r="DB112" t="str">
        <f t="shared" ca="1" si="44"/>
        <v/>
      </c>
      <c r="DC112" t="str">
        <f t="shared" ca="1" si="44"/>
        <v/>
      </c>
      <c r="DD112" t="str">
        <f t="shared" ca="1" si="44"/>
        <v/>
      </c>
      <c r="DE112" t="str">
        <f t="shared" ca="1" si="44"/>
        <v/>
      </c>
      <c r="DF112">
        <f t="shared" ca="1" si="44"/>
        <v>103</v>
      </c>
      <c r="DG112" t="str">
        <f t="shared" ca="1" si="44"/>
        <v/>
      </c>
      <c r="DH112" t="str">
        <f t="shared" ca="1" si="44"/>
        <v/>
      </c>
      <c r="DI112" t="str">
        <f t="shared" ca="1" si="44"/>
        <v/>
      </c>
      <c r="DJ112" t="str">
        <f t="shared" ca="1" si="44"/>
        <v/>
      </c>
      <c r="DK112">
        <f t="shared" ca="1" si="44"/>
        <v>101</v>
      </c>
      <c r="DL112">
        <f t="shared" ca="1" si="44"/>
        <v>98</v>
      </c>
      <c r="DM112" t="str">
        <f t="shared" ca="1" si="44"/>
        <v/>
      </c>
      <c r="DN112" t="str">
        <f t="shared" ca="1" si="44"/>
        <v/>
      </c>
      <c r="DO112" t="str">
        <f t="shared" ca="1" si="44"/>
        <v/>
      </c>
      <c r="DP112" t="str">
        <f t="shared" ca="1" si="44"/>
        <v/>
      </c>
      <c r="DQ112" t="str">
        <f t="shared" ca="1" si="44"/>
        <v/>
      </c>
      <c r="DR112" t="str">
        <f t="shared" ca="1" si="44"/>
        <v/>
      </c>
    </row>
    <row r="113" spans="1:122" x14ac:dyDescent="0.25">
      <c r="A113">
        <v>112</v>
      </c>
      <c r="C113" t="str">
        <f>IF(B113="","",LOOKUP(B113,$CH$1:$DR$1,CH112:DR112))</f>
        <v/>
      </c>
      <c r="G113" t="str">
        <f t="shared" si="27"/>
        <v/>
      </c>
      <c r="H113" t="str">
        <f t="shared" si="43"/>
        <v/>
      </c>
      <c r="I113" t="str">
        <f t="shared" si="43"/>
        <v/>
      </c>
      <c r="J113" t="str">
        <f t="shared" si="43"/>
        <v/>
      </c>
      <c r="K113" t="str">
        <f t="shared" si="43"/>
        <v/>
      </c>
      <c r="L113" t="str">
        <f t="shared" si="43"/>
        <v/>
      </c>
      <c r="M113" t="str">
        <f t="shared" si="43"/>
        <v/>
      </c>
      <c r="N113" t="str">
        <f t="shared" si="43"/>
        <v/>
      </c>
      <c r="O113" t="str">
        <f t="shared" si="43"/>
        <v/>
      </c>
      <c r="P113" t="str">
        <f t="shared" si="43"/>
        <v/>
      </c>
      <c r="Q113" t="str">
        <f t="shared" si="43"/>
        <v/>
      </c>
      <c r="R113" t="str">
        <f t="shared" si="43"/>
        <v/>
      </c>
      <c r="S113" t="str">
        <f t="shared" si="43"/>
        <v/>
      </c>
      <c r="T113" t="str">
        <f t="shared" si="43"/>
        <v/>
      </c>
      <c r="U113" t="str">
        <f t="shared" si="43"/>
        <v/>
      </c>
      <c r="V113" t="str">
        <f t="shared" si="43"/>
        <v/>
      </c>
      <c r="W113" t="str">
        <f t="shared" si="42"/>
        <v/>
      </c>
      <c r="X113" t="str">
        <f t="shared" si="41"/>
        <v/>
      </c>
      <c r="Y113" t="str">
        <f t="shared" si="41"/>
        <v/>
      </c>
      <c r="Z113" t="str">
        <f t="shared" si="41"/>
        <v/>
      </c>
      <c r="AA113" t="str">
        <f t="shared" si="41"/>
        <v/>
      </c>
      <c r="AB113" t="str">
        <f t="shared" si="41"/>
        <v/>
      </c>
      <c r="AC113" t="str">
        <f t="shared" si="41"/>
        <v/>
      </c>
      <c r="AD113" t="str">
        <f t="shared" si="41"/>
        <v/>
      </c>
      <c r="AE113" t="str">
        <f t="shared" si="41"/>
        <v/>
      </c>
      <c r="AF113" t="str">
        <f t="shared" si="41"/>
        <v/>
      </c>
      <c r="AG113" t="str">
        <f t="shared" si="41"/>
        <v/>
      </c>
      <c r="AH113" t="str">
        <f t="shared" si="41"/>
        <v/>
      </c>
      <c r="AI113" t="str">
        <f t="shared" si="41"/>
        <v/>
      </c>
      <c r="AJ113" t="str">
        <f t="shared" si="41"/>
        <v/>
      </c>
      <c r="AK113" t="str">
        <f t="shared" si="41"/>
        <v/>
      </c>
      <c r="AL113" t="str">
        <f t="shared" si="41"/>
        <v/>
      </c>
      <c r="AM113" t="str">
        <f t="shared" si="41"/>
        <v/>
      </c>
      <c r="AN113" t="str">
        <f t="shared" si="46"/>
        <v/>
      </c>
      <c r="AO113" t="str">
        <f t="shared" si="46"/>
        <v/>
      </c>
      <c r="AP113" t="str">
        <f t="shared" si="46"/>
        <v/>
      </c>
      <c r="AQ113" t="str">
        <f t="shared" si="46"/>
        <v/>
      </c>
      <c r="AR113" t="str">
        <f t="shared" si="46"/>
        <v/>
      </c>
      <c r="AT113">
        <f>B113</f>
        <v>0</v>
      </c>
      <c r="AU113">
        <f ca="1">IF($B113=$AT112,AU112,AT112)</f>
        <v>11</v>
      </c>
      <c r="AV113">
        <f ca="1">IF(OR($B113=$AT112,$B113=$AU112),AV112,AU112)</f>
        <v>17</v>
      </c>
      <c r="AW113">
        <f ca="1">IF(OR($B113=$AV112,$B113=$AT112,$B113=$AU112),AW112,AV112)</f>
        <v>31</v>
      </c>
      <c r="AX113">
        <f ca="1">IF(OR($B113=$AV112,$B113=$AT112,$B113=$AU112,$B113=$AW112),AX112,AW112)</f>
        <v>10</v>
      </c>
      <c r="AY113">
        <f ca="1">IF(OR($B113=$AV112,$B113=$AT112,$B113=$AU112,$B113=$AW112,$B113=$AX112),AY112,AX112)</f>
        <v>3</v>
      </c>
      <c r="AZ113">
        <f ca="1">IF(OR($B113=$AV112,$B113=$AT112,$B113=$AU112,$B113=$AW112,$B113=$AX112,$B113=$AY112),AZ112,AY112)</f>
        <v>30</v>
      </c>
      <c r="BA113">
        <f ca="1">IF(OR($B113=$AV112,$B113=$AT112,$B113=$AU112,$B113=$AW112,$B113=$AX112,$B113=$AY112,$B113=$AZ112),BA112,AZ112)</f>
        <v>13</v>
      </c>
      <c r="BB113">
        <f ca="1">IF(OR($B113=$AV112,$B113=$AT112,$B113=$AU112,$B113=$AW112,$B113=$AX112,$B113=$AY112,$B113=$AZ112,$B113=$BA112),BB112,BA112)</f>
        <v>25</v>
      </c>
      <c r="BC113">
        <f ca="1">IF(OR($B113=$AV112,$B113=$AT112,$B113=$AU112,$B113=$AW112,$B113=$AX112,$B113=$AY112,$B113=$AZ112,$B113=$BA112,$B113=$BB112),BC112,BB112)</f>
        <v>19</v>
      </c>
      <c r="BD113">
        <f ca="1">IF(OR($B113=$AV112,$B113=$AT112,$B113=$AU112,$B113=$AW112,$B113=$AX112,$B113=$AY112,$B113=$AZ112,$B113=$BB112,$B113=$BC112,$B113=$BA112),BD112,BC112)</f>
        <v>8</v>
      </c>
      <c r="BE113">
        <f ca="1">IF(OR($B113=$AV112,$B113=$AT112,$B113=$AU112,$B113=$AW112,$B113=$AX112,$B113=$AY112,$B113=$AZ112,$B113=$BB112,$B113=$BC112,$B113=$BD112,$B113=$BA112),BE112,BD112)</f>
        <v>9</v>
      </c>
      <c r="BF113">
        <f ca="1">IF(OR($B113=$AV112,$B113=$AT112,$B113=$AU112,$B113=$AW112,$B113=$AX112,$B113=$AY112,$B113=$AZ112,$B113=$BB112,$B113=$BC112,$B113=$BD112,$B113=$BE112,$B113=$BA112),BF112,BE112)</f>
        <v>18</v>
      </c>
      <c r="BG113">
        <f ca="1">IF(OR($B113=$AV112,$B113=$AT112,$B113=$AU112,$B113=$AW112,$B113=$AX112,$B113=$AY112,$B113=$AZ112,$B113=$BB112,$B113=$BC112,$B113=$BD112,$B113=$BE112,$B113=$BF112,$B113=$BA112),BG112,BF112)</f>
        <v>1</v>
      </c>
      <c r="BH113" t="str">
        <f ca="1">IF(OR($B113=$AV112,$B113=$AT112,$B113=$AU112,$B113=$AW112,$B113=$AX112,$B113=$AY112,$B113=$AZ112,$B113=$BB112,$B113=$BC112,$B113=$BD112,$B113=$BE112,$B113=$BF112,$B113=$BG112,$B113=$BA112),BH112,BG112)</f>
        <v/>
      </c>
      <c r="BI113" t="str">
        <f ca="1">IF(OR($B113=$AV112,$B113=$AT112,$B113=$AU112,$B113=$AW112,$B113=$AX112,$B113=$AY112,$B113=$AZ112,$B113=$BB112,$B113=$BC112,$B113=$BD112,$B113=$BE112,$B113=$BF112,$B113=$BG112,$B113=$BH112,$B113=$BA112),BI112,BH112)</f>
        <v/>
      </c>
      <c r="BJ113" t="str">
        <f ca="1">IF(OR($B113=$AV112,$B113=$AT112,$B113=$AU112,$B113=$AW112,$B113=$AX112,$B113=$AY112,$B113=$AZ112,$B113=$BB112,$B113=$BC112,$B113=$BD112,$B113=$BE112,$B113=$BF112,$B113=$BG112,$B113=$BH112,$B113=$BI112,$B113=$BA112),BJ112,BI112)</f>
        <v/>
      </c>
      <c r="BK113" t="str">
        <f ca="1">IF(OR($B113=$AV112,$B113=$AT112,$B113=$AU112,$B113=$AW112,$B113=$AX112,$B113=$AY112,$B113=$AZ112,$B113=$BB112,$B113=$BC112,$B113=$BD112,$B113=$BE112,$B113=$BF112,$B113=$BG112,$B113=$BH112,$B113=$BI112,$B113=$BJ112,$B113=$BA112),BK112,BJ112)</f>
        <v/>
      </c>
      <c r="BL113" t="str">
        <f ca="1">IF(OR($B113=$AV112,$B113=$AT112,$B113=$AU112,$B113=$AW112,$B113=$AX112,$B113=$AY112,$B113=$AZ112,$B113=$BB112,$B113=$BC112,$B113=$BD112,$B113=$BE112,$B113=$BF112,$B113=$BG112,$B113=$BH112,$B113=$BI112,$B113=$BJ112,$B113=$BK112,$B113=$BA112),BL112,BK112)</f>
        <v/>
      </c>
      <c r="BM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IF(OR($B113=$AV112,$B113=$AT112,$B113=$AU112,$B113=$AW112,$B113=$AX112,$B113=$AY112,$B113=$AZ112,$B113=$BB112,$B113=$BC112,$B113=$BD112,$B113=$BE112,$B113=$BF112,$B113=$BG112,$B113=$BH112,$B113=$BI112,$B113=$BJ112,$B113=$BK112,$B113=$BL112,$B113=$BA112),BM112,BL112)</f>
        <v/>
      </c>
      <c r="BN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IF(OR($B113=$AV112,$B113=$AT112,$B113=$AU112,$B113=$AW112,$B113=$AX112,$B113=$AY112,$B113=$AZ112,$B113=$BB112,$B113=$BC112,$B113=$BD112,$B113=$BE112,$B113=$BF112,$B113=$BG112,$B113=$BH112,$B113=$BI112,$B113=$BJ112,$B113=$BK112,$B113=$BL112,$B113=$BM112,$B113=$BA112),BN112,BM112)</f>
        <v/>
      </c>
      <c r="BO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A112),BO112,BN112)</f>
        <v/>
      </c>
      <c r="BP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A112),BP112,BO112)</f>
        <v/>
      </c>
      <c r="BQ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A112),BQ112,BP112)</f>
        <v/>
      </c>
      <c r="BR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A112),BR112,BQ112)</f>
        <v/>
      </c>
      <c r="BS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A112),BS112,BR112)</f>
        <v/>
      </c>
      <c r="BT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A112),BT112,BS112)</f>
        <v/>
      </c>
      <c r="BU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A112),BU112,BT112)</f>
        <v/>
      </c>
      <c r="BV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A112),BV112,BU112)</f>
        <v/>
      </c>
      <c r="BW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A112),BW112,BV112)</f>
        <v/>
      </c>
      <c r="BX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A112),BX112,BW112)</f>
        <v/>
      </c>
      <c r="BY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A112),BY112,BX112)</f>
        <v/>
      </c>
      <c r="BZ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A112),BZ112,BY112)</f>
        <v/>
      </c>
      <c r="CA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BA112),CA112,BZ112)</f>
        <v/>
      </c>
      <c r="CB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CA112,$B113=$BA112),CB112,CA112)</f>
        <v/>
      </c>
      <c r="CC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CA112,$B113=$CB112,$B113=$BA112),CC112,CB112)</f>
        <v/>
      </c>
      <c r="CD113" t="str">
        <f ca="1">IF(OR($B113=$AV112,$B113=$AT112,$B113=$AU112,$B113=$AW112,$B113=$AX112,$B113=$AY112,$B113=$AZ112,$B113=$BB112,$B113=$BC112,$B113=$BD112,$B113=$BE112,$B113=$BF112,$B113=$BG112,$B113=$BH112,$B113=$BI112,$B113=$BJ112,$B113=$BK112,$B113=$BL112,$B113=$BM112,$B113=$BN112,$B113=$BO112,$B113=$BP112,$B113=$BQ112,$B113=$BR112,$B113=$BS112,$B113=$BT112,$B113=$BU112,$B113=$BV112,$B113=$BW112,$B113=$BX112,$B113=$BY112,$B113=$BZ112,$B113=$CA112,$B113=$CB112,$B113=$CC112,$B113=$BA112),CD112,CC112)</f>
        <v/>
      </c>
      <c r="CH113">
        <f t="shared" ca="1" si="45"/>
        <v>109</v>
      </c>
      <c r="CI113" t="str">
        <f t="shared" ca="1" si="45"/>
        <v/>
      </c>
      <c r="CJ113">
        <f t="shared" ca="1" si="45"/>
        <v>101</v>
      </c>
      <c r="CK113" t="str">
        <f t="shared" ca="1" si="45"/>
        <v/>
      </c>
      <c r="CL113" t="str">
        <f t="shared" ca="1" si="45"/>
        <v/>
      </c>
      <c r="CM113" t="str">
        <f t="shared" ca="1" si="45"/>
        <v/>
      </c>
      <c r="CN113" t="str">
        <f t="shared" ca="1" si="45"/>
        <v/>
      </c>
      <c r="CO113">
        <f t="shared" ca="1" si="45"/>
        <v>106</v>
      </c>
      <c r="CP113">
        <f t="shared" ca="1" si="45"/>
        <v>107</v>
      </c>
      <c r="CQ113">
        <f t="shared" ca="1" si="45"/>
        <v>100</v>
      </c>
      <c r="CR113">
        <f t="shared" ca="1" si="45"/>
        <v>97</v>
      </c>
      <c r="CS113" t="str">
        <f t="shared" ca="1" si="45"/>
        <v/>
      </c>
      <c r="CT113">
        <f t="shared" ca="1" si="45"/>
        <v>103</v>
      </c>
      <c r="CU113" t="str">
        <f t="shared" ca="1" si="45"/>
        <v/>
      </c>
      <c r="CV113" t="str">
        <f t="shared" ca="1" si="45"/>
        <v/>
      </c>
      <c r="CW113" t="str">
        <f t="shared" ca="1" si="45"/>
        <v/>
      </c>
      <c r="CX113">
        <f t="shared" ca="1" si="44"/>
        <v>98</v>
      </c>
      <c r="CY113">
        <f t="shared" ca="1" si="44"/>
        <v>108</v>
      </c>
      <c r="CZ113">
        <f t="shared" ca="1" si="44"/>
        <v>105</v>
      </c>
      <c r="DA113" t="str">
        <f t="shared" ca="1" si="44"/>
        <v/>
      </c>
      <c r="DB113" t="str">
        <f t="shared" ca="1" si="44"/>
        <v/>
      </c>
      <c r="DC113" t="str">
        <f t="shared" ca="1" si="44"/>
        <v/>
      </c>
      <c r="DD113" t="str">
        <f t="shared" ca="1" si="44"/>
        <v/>
      </c>
      <c r="DE113" t="str">
        <f t="shared" ca="1" si="44"/>
        <v/>
      </c>
      <c r="DF113">
        <f t="shared" ca="1" si="44"/>
        <v>104</v>
      </c>
      <c r="DG113" t="str">
        <f t="shared" ca="1" si="44"/>
        <v/>
      </c>
      <c r="DH113" t="str">
        <f t="shared" ca="1" si="44"/>
        <v/>
      </c>
      <c r="DI113" t="str">
        <f t="shared" ca="1" si="44"/>
        <v/>
      </c>
      <c r="DJ113" t="str">
        <f t="shared" ca="1" si="44"/>
        <v/>
      </c>
      <c r="DK113">
        <f t="shared" ca="1" si="44"/>
        <v>102</v>
      </c>
      <c r="DL113">
        <f t="shared" ca="1" si="44"/>
        <v>99</v>
      </c>
      <c r="DM113" t="str">
        <f t="shared" ca="1" si="44"/>
        <v/>
      </c>
      <c r="DN113" t="str">
        <f t="shared" ca="1" si="44"/>
        <v/>
      </c>
      <c r="DO113" t="str">
        <f t="shared" ca="1" si="44"/>
        <v/>
      </c>
      <c r="DP113" t="str">
        <f t="shared" ca="1" si="44"/>
        <v/>
      </c>
      <c r="DQ113" t="str">
        <f t="shared" ca="1" si="44"/>
        <v/>
      </c>
      <c r="DR113" t="str">
        <f t="shared" ca="1" si="44"/>
        <v/>
      </c>
    </row>
    <row r="114" spans="1:122" x14ac:dyDescent="0.25">
      <c r="A114">
        <v>113</v>
      </c>
      <c r="C114" t="str">
        <f>IF(B114="","",LOOKUP(B114,$CH$1:$DR$1,CH113:DR113))</f>
        <v/>
      </c>
      <c r="G114" t="str">
        <f t="shared" si="27"/>
        <v/>
      </c>
      <c r="H114" t="str">
        <f t="shared" si="43"/>
        <v/>
      </c>
      <c r="I114" t="str">
        <f t="shared" si="43"/>
        <v/>
      </c>
      <c r="J114" t="str">
        <f t="shared" si="43"/>
        <v/>
      </c>
      <c r="K114" t="str">
        <f t="shared" si="43"/>
        <v/>
      </c>
      <c r="L114" t="str">
        <f t="shared" si="43"/>
        <v/>
      </c>
      <c r="M114" t="str">
        <f t="shared" si="43"/>
        <v/>
      </c>
      <c r="N114" t="str">
        <f t="shared" si="43"/>
        <v/>
      </c>
      <c r="O114" t="str">
        <f t="shared" si="43"/>
        <v/>
      </c>
      <c r="P114" t="str">
        <f t="shared" si="43"/>
        <v/>
      </c>
      <c r="Q114" t="str">
        <f t="shared" si="43"/>
        <v/>
      </c>
      <c r="R114" t="str">
        <f t="shared" si="43"/>
        <v/>
      </c>
      <c r="S114" t="str">
        <f t="shared" si="43"/>
        <v/>
      </c>
      <c r="T114" t="str">
        <f t="shared" si="43"/>
        <v/>
      </c>
      <c r="U114" t="str">
        <f t="shared" si="43"/>
        <v/>
      </c>
      <c r="V114" t="str">
        <f t="shared" si="43"/>
        <v/>
      </c>
      <c r="W114" t="str">
        <f t="shared" si="43"/>
        <v/>
      </c>
      <c r="X114" t="str">
        <f t="shared" si="41"/>
        <v/>
      </c>
      <c r="Y114" t="str">
        <f t="shared" si="41"/>
        <v/>
      </c>
      <c r="Z114" t="str">
        <f t="shared" si="41"/>
        <v/>
      </c>
      <c r="AA114" t="str">
        <f t="shared" si="41"/>
        <v/>
      </c>
      <c r="AB114" t="str">
        <f t="shared" si="41"/>
        <v/>
      </c>
      <c r="AC114" t="str">
        <f t="shared" si="41"/>
        <v/>
      </c>
      <c r="AD114" t="str">
        <f t="shared" si="41"/>
        <v/>
      </c>
      <c r="AE114" t="str">
        <f t="shared" si="41"/>
        <v/>
      </c>
      <c r="AF114" t="str">
        <f t="shared" si="41"/>
        <v/>
      </c>
      <c r="AG114" t="str">
        <f t="shared" si="41"/>
        <v/>
      </c>
      <c r="AH114" t="str">
        <f t="shared" si="41"/>
        <v/>
      </c>
      <c r="AI114" t="str">
        <f t="shared" si="41"/>
        <v/>
      </c>
      <c r="AJ114" t="str">
        <f t="shared" si="41"/>
        <v/>
      </c>
      <c r="AK114" t="str">
        <f t="shared" si="41"/>
        <v/>
      </c>
      <c r="AL114" t="str">
        <f t="shared" si="41"/>
        <v/>
      </c>
      <c r="AM114" t="str">
        <f t="shared" si="41"/>
        <v/>
      </c>
      <c r="AN114" t="str">
        <f t="shared" si="46"/>
        <v/>
      </c>
      <c r="AO114" t="str">
        <f t="shared" si="46"/>
        <v/>
      </c>
      <c r="AP114" t="str">
        <f t="shared" si="46"/>
        <v/>
      </c>
      <c r="AQ114" t="str">
        <f t="shared" si="46"/>
        <v/>
      </c>
      <c r="AR114" t="str">
        <f t="shared" si="46"/>
        <v/>
      </c>
      <c r="AT114">
        <f>B114</f>
        <v>0</v>
      </c>
      <c r="AU114">
        <f ca="1">IF($B114=$AT113,AU113,AT113)</f>
        <v>11</v>
      </c>
      <c r="AV114">
        <f ca="1">IF(OR($B114=$AT113,$B114=$AU113),AV113,AU113)</f>
        <v>17</v>
      </c>
      <c r="AW114">
        <f ca="1">IF(OR($B114=$AV113,$B114=$AT113,$B114=$AU113),AW113,AV113)</f>
        <v>31</v>
      </c>
      <c r="AX114">
        <f ca="1">IF(OR($B114=$AV113,$B114=$AT113,$B114=$AU113,$B114=$AW113),AX113,AW113)</f>
        <v>10</v>
      </c>
      <c r="AY114">
        <f ca="1">IF(OR($B114=$AV113,$B114=$AT113,$B114=$AU113,$B114=$AW113,$B114=$AX113),AY113,AX113)</f>
        <v>3</v>
      </c>
      <c r="AZ114">
        <f ca="1">IF(OR($B114=$AV113,$B114=$AT113,$B114=$AU113,$B114=$AW113,$B114=$AX113,$B114=$AY113),AZ113,AY113)</f>
        <v>30</v>
      </c>
      <c r="BA114">
        <f ca="1">IF(OR($B114=$AV113,$B114=$AT113,$B114=$AU113,$B114=$AW113,$B114=$AX113,$B114=$AY113,$B114=$AZ113),BA113,AZ113)</f>
        <v>13</v>
      </c>
      <c r="BB114">
        <f ca="1">IF(OR($B114=$AV113,$B114=$AT113,$B114=$AU113,$B114=$AW113,$B114=$AX113,$B114=$AY113,$B114=$AZ113,$B114=$BA113),BB113,BA113)</f>
        <v>25</v>
      </c>
      <c r="BC114">
        <f ca="1">IF(OR($B114=$AV113,$B114=$AT113,$B114=$AU113,$B114=$AW113,$B114=$AX113,$B114=$AY113,$B114=$AZ113,$B114=$BA113,$B114=$BB113),BC113,BB113)</f>
        <v>19</v>
      </c>
      <c r="BD114">
        <f ca="1">IF(OR($B114=$AV113,$B114=$AT113,$B114=$AU113,$B114=$AW113,$B114=$AX113,$B114=$AY113,$B114=$AZ113,$B114=$BB113,$B114=$BC113,$B114=$BA113),BD113,BC113)</f>
        <v>8</v>
      </c>
      <c r="BE114">
        <f ca="1">IF(OR($B114=$AV113,$B114=$AT113,$B114=$AU113,$B114=$AW113,$B114=$AX113,$B114=$AY113,$B114=$AZ113,$B114=$BB113,$B114=$BC113,$B114=$BD113,$B114=$BA113),BE113,BD113)</f>
        <v>9</v>
      </c>
      <c r="BF114">
        <f ca="1">IF(OR($B114=$AV113,$B114=$AT113,$B114=$AU113,$B114=$AW113,$B114=$AX113,$B114=$AY113,$B114=$AZ113,$B114=$BB113,$B114=$BC113,$B114=$BD113,$B114=$BE113,$B114=$BA113),BF113,BE113)</f>
        <v>18</v>
      </c>
      <c r="BG114">
        <f ca="1">IF(OR($B114=$AV113,$B114=$AT113,$B114=$AU113,$B114=$AW113,$B114=$AX113,$B114=$AY113,$B114=$AZ113,$B114=$BB113,$B114=$BC113,$B114=$BD113,$B114=$BE113,$B114=$BF113,$B114=$BA113),BG113,BF113)</f>
        <v>1</v>
      </c>
      <c r="BH114" t="str">
        <f ca="1">IF(OR($B114=$AV113,$B114=$AT113,$B114=$AU113,$B114=$AW113,$B114=$AX113,$B114=$AY113,$B114=$AZ113,$B114=$BB113,$B114=$BC113,$B114=$BD113,$B114=$BE113,$B114=$BF113,$B114=$BG113,$B114=$BA113),BH113,BG113)</f>
        <v/>
      </c>
      <c r="BI114" t="str">
        <f ca="1">IF(OR($B114=$AV113,$B114=$AT113,$B114=$AU113,$B114=$AW113,$B114=$AX113,$B114=$AY113,$B114=$AZ113,$B114=$BB113,$B114=$BC113,$B114=$BD113,$B114=$BE113,$B114=$BF113,$B114=$BG113,$B114=$BH113,$B114=$BA113),BI113,BH113)</f>
        <v/>
      </c>
      <c r="BJ114" t="str">
        <f ca="1">IF(OR($B114=$AV113,$B114=$AT113,$B114=$AU113,$B114=$AW113,$B114=$AX113,$B114=$AY113,$B114=$AZ113,$B114=$BB113,$B114=$BC113,$B114=$BD113,$B114=$BE113,$B114=$BF113,$B114=$BG113,$B114=$BH113,$B114=$BI113,$B114=$BA113),BJ113,BI113)</f>
        <v/>
      </c>
      <c r="BK114" t="str">
        <f ca="1">IF(OR($B114=$AV113,$B114=$AT113,$B114=$AU113,$B114=$AW113,$B114=$AX113,$B114=$AY113,$B114=$AZ113,$B114=$BB113,$B114=$BC113,$B114=$BD113,$B114=$BE113,$B114=$BF113,$B114=$BG113,$B114=$BH113,$B114=$BI113,$B114=$BJ113,$B114=$BA113),BK113,BJ113)</f>
        <v/>
      </c>
      <c r="BL114" t="str">
        <f ca="1">IF(OR($B114=$AV113,$B114=$AT113,$B114=$AU113,$B114=$AW113,$B114=$AX113,$B114=$AY113,$B114=$AZ113,$B114=$BB113,$B114=$BC113,$B114=$BD113,$B114=$BE113,$B114=$BF113,$B114=$BG113,$B114=$BH113,$B114=$BI113,$B114=$BJ113,$B114=$BK113,$B114=$BA113),BL113,BK113)</f>
        <v/>
      </c>
      <c r="BM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IF(OR($B114=$AV113,$B114=$AT113,$B114=$AU113,$B114=$AW113,$B114=$AX113,$B114=$AY113,$B114=$AZ113,$B114=$BB113,$B114=$BC113,$B114=$BD113,$B114=$BE113,$B114=$BF113,$B114=$BG113,$B114=$BH113,$B114=$BI113,$B114=$BJ113,$B114=$BK113,$B114=$BL113,$B114=$BA113),BM113,BL113)</f>
        <v/>
      </c>
      <c r="BN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IF(OR($B114=$AV113,$B114=$AT113,$B114=$AU113,$B114=$AW113,$B114=$AX113,$B114=$AY113,$B114=$AZ113,$B114=$BB113,$B114=$BC113,$B114=$BD113,$B114=$BE113,$B114=$BF113,$B114=$BG113,$B114=$BH113,$B114=$BI113,$B114=$BJ113,$B114=$BK113,$B114=$BL113,$B114=$BM113,$B114=$BA113),BN113,BM113)</f>
        <v/>
      </c>
      <c r="BO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A113),BO113,BN113)</f>
        <v/>
      </c>
      <c r="BP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A113),BP113,BO113)</f>
        <v/>
      </c>
      <c r="BQ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A113),BQ113,BP113)</f>
        <v/>
      </c>
      <c r="BR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A113),BR113,BQ113)</f>
        <v/>
      </c>
      <c r="BS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A113),BS113,BR113)</f>
        <v/>
      </c>
      <c r="BT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A113),BT113,BS113)</f>
        <v/>
      </c>
      <c r="BU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A113),BU113,BT113)</f>
        <v/>
      </c>
      <c r="BV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A113),BV113,BU113)</f>
        <v/>
      </c>
      <c r="BW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A113),BW113,BV113)</f>
        <v/>
      </c>
      <c r="BX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A113),BX113,BW113)</f>
        <v/>
      </c>
      <c r="BY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A113),BY113,BX113)</f>
        <v/>
      </c>
      <c r="BZ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A113),BZ113,BY113)</f>
        <v/>
      </c>
      <c r="CA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BA113),CA113,BZ113)</f>
        <v/>
      </c>
      <c r="CB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CA113,$B114=$BA113),CB113,CA113)</f>
        <v/>
      </c>
      <c r="CC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CA113,$B114=$CB113,$B114=$BA113),CC113,CB113)</f>
        <v/>
      </c>
      <c r="CD114" t="str">
        <f ca="1">IF(OR($B114=$AV113,$B114=$AT113,$B114=$AU113,$B114=$AW113,$B114=$AX113,$B114=$AY113,$B114=$AZ113,$B114=$BB113,$B114=$BC113,$B114=$BD113,$B114=$BE113,$B114=$BF113,$B114=$BG113,$B114=$BH113,$B114=$BI113,$B114=$BJ113,$B114=$BK113,$B114=$BL113,$B114=$BM113,$B114=$BN113,$B114=$BO113,$B114=$BP113,$B114=$BQ113,$B114=$BR113,$B114=$BS113,$B114=$BT113,$B114=$BU113,$B114=$BV113,$B114=$BW113,$B114=$BX113,$B114=$BY113,$B114=$BZ113,$B114=$CA113,$B114=$CB113,$B114=$CC113,$B114=$BA113),CD113,CC113)</f>
        <v/>
      </c>
      <c r="CH114">
        <f t="shared" ca="1" si="45"/>
        <v>110</v>
      </c>
      <c r="CI114" t="str">
        <f t="shared" ca="1" si="45"/>
        <v/>
      </c>
      <c r="CJ114">
        <f t="shared" ca="1" si="45"/>
        <v>102</v>
      </c>
      <c r="CK114" t="str">
        <f t="shared" ca="1" si="45"/>
        <v/>
      </c>
      <c r="CL114" t="str">
        <f t="shared" ca="1" si="45"/>
        <v/>
      </c>
      <c r="CM114" t="str">
        <f t="shared" ca="1" si="45"/>
        <v/>
      </c>
      <c r="CN114" t="str">
        <f t="shared" ca="1" si="45"/>
        <v/>
      </c>
      <c r="CO114">
        <f t="shared" ca="1" si="45"/>
        <v>107</v>
      </c>
      <c r="CP114">
        <f t="shared" ca="1" si="45"/>
        <v>108</v>
      </c>
      <c r="CQ114">
        <f t="shared" ca="1" si="45"/>
        <v>101</v>
      </c>
      <c r="CR114">
        <f t="shared" ca="1" si="45"/>
        <v>98</v>
      </c>
      <c r="CS114" t="str">
        <f t="shared" ca="1" si="45"/>
        <v/>
      </c>
      <c r="CT114">
        <f t="shared" ca="1" si="45"/>
        <v>104</v>
      </c>
      <c r="CU114" t="str">
        <f t="shared" ca="1" si="45"/>
        <v/>
      </c>
      <c r="CV114" t="str">
        <f t="shared" ca="1" si="45"/>
        <v/>
      </c>
      <c r="CW114" t="str">
        <f t="shared" ca="1" si="45"/>
        <v/>
      </c>
      <c r="CX114">
        <f t="shared" ca="1" si="44"/>
        <v>99</v>
      </c>
      <c r="CY114">
        <f t="shared" ca="1" si="44"/>
        <v>109</v>
      </c>
      <c r="CZ114">
        <f t="shared" ca="1" si="44"/>
        <v>106</v>
      </c>
      <c r="DA114" t="str">
        <f t="shared" ca="1" si="44"/>
        <v/>
      </c>
      <c r="DB114" t="str">
        <f t="shared" ca="1" si="44"/>
        <v/>
      </c>
      <c r="DC114" t="str">
        <f t="shared" ca="1" si="44"/>
        <v/>
      </c>
      <c r="DD114" t="str">
        <f t="shared" ca="1" si="44"/>
        <v/>
      </c>
      <c r="DE114" t="str">
        <f t="shared" ca="1" si="44"/>
        <v/>
      </c>
      <c r="DF114">
        <f t="shared" ca="1" si="44"/>
        <v>105</v>
      </c>
      <c r="DG114" t="str">
        <f t="shared" ca="1" si="44"/>
        <v/>
      </c>
      <c r="DH114" t="str">
        <f t="shared" ca="1" si="44"/>
        <v/>
      </c>
      <c r="DI114" t="str">
        <f t="shared" ca="1" si="44"/>
        <v/>
      </c>
      <c r="DJ114" t="str">
        <f t="shared" ca="1" si="44"/>
        <v/>
      </c>
      <c r="DK114">
        <f t="shared" ca="1" si="44"/>
        <v>103</v>
      </c>
      <c r="DL114">
        <f t="shared" ca="1" si="44"/>
        <v>100</v>
      </c>
      <c r="DM114" t="str">
        <f t="shared" ca="1" si="44"/>
        <v/>
      </c>
      <c r="DN114" t="str">
        <f t="shared" ca="1" si="44"/>
        <v/>
      </c>
      <c r="DO114" t="str">
        <f t="shared" ca="1" si="44"/>
        <v/>
      </c>
      <c r="DP114" t="str">
        <f t="shared" ca="1" si="44"/>
        <v/>
      </c>
      <c r="DQ114" t="str">
        <f t="shared" ca="1" si="44"/>
        <v/>
      </c>
      <c r="DR114" t="str">
        <f t="shared" ca="1" si="44"/>
        <v/>
      </c>
    </row>
    <row r="115" spans="1:122" x14ac:dyDescent="0.25">
      <c r="A115">
        <v>114</v>
      </c>
      <c r="C115" t="str">
        <f>IF(B115="","",LOOKUP(B115,$CH$1:$DR$1,CH114:DR114))</f>
        <v/>
      </c>
      <c r="G115" t="str">
        <f t="shared" si="27"/>
        <v/>
      </c>
      <c r="H115" t="str">
        <f t="shared" si="43"/>
        <v/>
      </c>
      <c r="I115" t="str">
        <f t="shared" si="43"/>
        <v/>
      </c>
      <c r="J115" t="str">
        <f t="shared" si="43"/>
        <v/>
      </c>
      <c r="K115" t="str">
        <f t="shared" si="43"/>
        <v/>
      </c>
      <c r="L115" t="str">
        <f t="shared" si="43"/>
        <v/>
      </c>
      <c r="M115" t="str">
        <f t="shared" si="43"/>
        <v/>
      </c>
      <c r="N115" t="str">
        <f t="shared" si="43"/>
        <v/>
      </c>
      <c r="O115" t="str">
        <f t="shared" si="43"/>
        <v/>
      </c>
      <c r="P115" t="str">
        <f t="shared" si="43"/>
        <v/>
      </c>
      <c r="Q115" t="str">
        <f t="shared" si="43"/>
        <v/>
      </c>
      <c r="R115" t="str">
        <f t="shared" si="43"/>
        <v/>
      </c>
      <c r="S115" t="str">
        <f t="shared" si="43"/>
        <v/>
      </c>
      <c r="T115" t="str">
        <f t="shared" si="43"/>
        <v/>
      </c>
      <c r="U115" t="str">
        <f t="shared" si="43"/>
        <v/>
      </c>
      <c r="V115" t="str">
        <f t="shared" si="43"/>
        <v/>
      </c>
      <c r="W115" t="str">
        <f t="shared" si="43"/>
        <v/>
      </c>
      <c r="X115" t="str">
        <f t="shared" si="41"/>
        <v/>
      </c>
      <c r="Y115" t="str">
        <f t="shared" si="41"/>
        <v/>
      </c>
      <c r="Z115" t="str">
        <f t="shared" si="41"/>
        <v/>
      </c>
      <c r="AA115" t="str">
        <f t="shared" si="41"/>
        <v/>
      </c>
      <c r="AB115" t="str">
        <f t="shared" si="41"/>
        <v/>
      </c>
      <c r="AC115" t="str">
        <f t="shared" si="41"/>
        <v/>
      </c>
      <c r="AD115" t="str">
        <f t="shared" si="41"/>
        <v/>
      </c>
      <c r="AE115" t="str">
        <f t="shared" si="41"/>
        <v/>
      </c>
      <c r="AF115" t="str">
        <f t="shared" si="41"/>
        <v/>
      </c>
      <c r="AG115" t="str">
        <f t="shared" si="41"/>
        <v/>
      </c>
      <c r="AH115" t="str">
        <f t="shared" si="41"/>
        <v/>
      </c>
      <c r="AI115" t="str">
        <f t="shared" si="41"/>
        <v/>
      </c>
      <c r="AJ115" t="str">
        <f t="shared" si="41"/>
        <v/>
      </c>
      <c r="AK115" t="str">
        <f t="shared" si="41"/>
        <v/>
      </c>
      <c r="AL115" t="str">
        <f t="shared" si="41"/>
        <v/>
      </c>
      <c r="AM115" t="str">
        <f t="shared" si="41"/>
        <v/>
      </c>
      <c r="AN115" t="str">
        <f t="shared" si="46"/>
        <v/>
      </c>
      <c r="AO115" t="str">
        <f t="shared" si="46"/>
        <v/>
      </c>
      <c r="AP115" t="str">
        <f t="shared" si="46"/>
        <v/>
      </c>
      <c r="AQ115" t="str">
        <f t="shared" si="46"/>
        <v/>
      </c>
      <c r="AR115" t="str">
        <f t="shared" si="46"/>
        <v/>
      </c>
      <c r="AT115">
        <f>B115</f>
        <v>0</v>
      </c>
      <c r="AU115">
        <f ca="1">IF($B115=$AT114,AU114,AT114)</f>
        <v>11</v>
      </c>
      <c r="AV115">
        <f ca="1">IF(OR($B115=$AT114,$B115=$AU114),AV114,AU114)</f>
        <v>17</v>
      </c>
      <c r="AW115">
        <f ca="1">IF(OR($B115=$AV114,$B115=$AT114,$B115=$AU114),AW114,AV114)</f>
        <v>31</v>
      </c>
      <c r="AX115">
        <f ca="1">IF(OR($B115=$AV114,$B115=$AT114,$B115=$AU114,$B115=$AW114),AX114,AW114)</f>
        <v>10</v>
      </c>
      <c r="AY115">
        <f ca="1">IF(OR($B115=$AV114,$B115=$AT114,$B115=$AU114,$B115=$AW114,$B115=$AX114),AY114,AX114)</f>
        <v>3</v>
      </c>
      <c r="AZ115">
        <f ca="1">IF(OR($B115=$AV114,$B115=$AT114,$B115=$AU114,$B115=$AW114,$B115=$AX114,$B115=$AY114),AZ114,AY114)</f>
        <v>30</v>
      </c>
      <c r="BA115">
        <f ca="1">IF(OR($B115=$AV114,$B115=$AT114,$B115=$AU114,$B115=$AW114,$B115=$AX114,$B115=$AY114,$B115=$AZ114),BA114,AZ114)</f>
        <v>13</v>
      </c>
      <c r="BB115">
        <f ca="1">IF(OR($B115=$AV114,$B115=$AT114,$B115=$AU114,$B115=$AW114,$B115=$AX114,$B115=$AY114,$B115=$AZ114,$B115=$BA114),BB114,BA114)</f>
        <v>25</v>
      </c>
      <c r="BC115">
        <f ca="1">IF(OR($B115=$AV114,$B115=$AT114,$B115=$AU114,$B115=$AW114,$B115=$AX114,$B115=$AY114,$B115=$AZ114,$B115=$BA114,$B115=$BB114),BC114,BB114)</f>
        <v>19</v>
      </c>
      <c r="BD115">
        <f ca="1">IF(OR($B115=$AV114,$B115=$AT114,$B115=$AU114,$B115=$AW114,$B115=$AX114,$B115=$AY114,$B115=$AZ114,$B115=$BB114,$B115=$BC114,$B115=$BA114),BD114,BC114)</f>
        <v>8</v>
      </c>
      <c r="BE115">
        <f ca="1">IF(OR($B115=$AV114,$B115=$AT114,$B115=$AU114,$B115=$AW114,$B115=$AX114,$B115=$AY114,$B115=$AZ114,$B115=$BB114,$B115=$BC114,$B115=$BD114,$B115=$BA114),BE114,BD114)</f>
        <v>9</v>
      </c>
      <c r="BF115">
        <f ca="1">IF(OR($B115=$AV114,$B115=$AT114,$B115=$AU114,$B115=$AW114,$B115=$AX114,$B115=$AY114,$B115=$AZ114,$B115=$BB114,$B115=$BC114,$B115=$BD114,$B115=$BE114,$B115=$BA114),BF114,BE114)</f>
        <v>18</v>
      </c>
      <c r="BG115">
        <f ca="1">IF(OR($B115=$AV114,$B115=$AT114,$B115=$AU114,$B115=$AW114,$B115=$AX114,$B115=$AY114,$B115=$AZ114,$B115=$BB114,$B115=$BC114,$B115=$BD114,$B115=$BE114,$B115=$BF114,$B115=$BA114),BG114,BF114)</f>
        <v>1</v>
      </c>
      <c r="BH115" t="str">
        <f ca="1">IF(OR($B115=$AV114,$B115=$AT114,$B115=$AU114,$B115=$AW114,$B115=$AX114,$B115=$AY114,$B115=$AZ114,$B115=$BB114,$B115=$BC114,$B115=$BD114,$B115=$BE114,$B115=$BF114,$B115=$BG114,$B115=$BA114),BH114,BG114)</f>
        <v/>
      </c>
      <c r="BI115" t="str">
        <f ca="1">IF(OR($B115=$AV114,$B115=$AT114,$B115=$AU114,$B115=$AW114,$B115=$AX114,$B115=$AY114,$B115=$AZ114,$B115=$BB114,$B115=$BC114,$B115=$BD114,$B115=$BE114,$B115=$BF114,$B115=$BG114,$B115=$BH114,$B115=$BA114),BI114,BH114)</f>
        <v/>
      </c>
      <c r="BJ115" t="str">
        <f ca="1">IF(OR($B115=$AV114,$B115=$AT114,$B115=$AU114,$B115=$AW114,$B115=$AX114,$B115=$AY114,$B115=$AZ114,$B115=$BB114,$B115=$BC114,$B115=$BD114,$B115=$BE114,$B115=$BF114,$B115=$BG114,$B115=$BH114,$B115=$BI114,$B115=$BA114),BJ114,BI114)</f>
        <v/>
      </c>
      <c r="BK115" t="str">
        <f ca="1">IF(OR($B115=$AV114,$B115=$AT114,$B115=$AU114,$B115=$AW114,$B115=$AX114,$B115=$AY114,$B115=$AZ114,$B115=$BB114,$B115=$BC114,$B115=$BD114,$B115=$BE114,$B115=$BF114,$B115=$BG114,$B115=$BH114,$B115=$BI114,$B115=$BJ114,$B115=$BA114),BK114,BJ114)</f>
        <v/>
      </c>
      <c r="BL115" t="str">
        <f ca="1">IF(OR($B115=$AV114,$B115=$AT114,$B115=$AU114,$B115=$AW114,$B115=$AX114,$B115=$AY114,$B115=$AZ114,$B115=$BB114,$B115=$BC114,$B115=$BD114,$B115=$BE114,$B115=$BF114,$B115=$BG114,$B115=$BH114,$B115=$BI114,$B115=$BJ114,$B115=$BK114,$B115=$BA114),BL114,BK114)</f>
        <v/>
      </c>
      <c r="BM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IF(OR($B115=$AV114,$B115=$AT114,$B115=$AU114,$B115=$AW114,$B115=$AX114,$B115=$AY114,$B115=$AZ114,$B115=$BB114,$B115=$BC114,$B115=$BD114,$B115=$BE114,$B115=$BF114,$B115=$BG114,$B115=$BH114,$B115=$BI114,$B115=$BJ114,$B115=$BK114,$B115=$BL114,$B115=$BA114),BM114,BL114)</f>
        <v/>
      </c>
      <c r="BN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IF(OR($B115=$AV114,$B115=$AT114,$B115=$AU114,$B115=$AW114,$B115=$AX114,$B115=$AY114,$B115=$AZ114,$B115=$BB114,$B115=$BC114,$B115=$BD114,$B115=$BE114,$B115=$BF114,$B115=$BG114,$B115=$BH114,$B115=$BI114,$B115=$BJ114,$B115=$BK114,$B115=$BL114,$B115=$BM114,$B115=$BA114),BN114,BM114)</f>
        <v/>
      </c>
      <c r="BO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A114),BO114,BN114)</f>
        <v/>
      </c>
      <c r="BP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A114),BP114,BO114)</f>
        <v/>
      </c>
      <c r="BQ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A114),BQ114,BP114)</f>
        <v/>
      </c>
      <c r="BR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A114),BR114,BQ114)</f>
        <v/>
      </c>
      <c r="BS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A114),BS114,BR114)</f>
        <v/>
      </c>
      <c r="BT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A114),BT114,BS114)</f>
        <v/>
      </c>
      <c r="BU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A114),BU114,BT114)</f>
        <v/>
      </c>
      <c r="BV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A114),BV114,BU114)</f>
        <v/>
      </c>
      <c r="BW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A114),BW114,BV114)</f>
        <v/>
      </c>
      <c r="BX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A114),BX114,BW114)</f>
        <v/>
      </c>
      <c r="BY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A114),BY114,BX114)</f>
        <v/>
      </c>
      <c r="BZ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A114),BZ114,BY114)</f>
        <v/>
      </c>
      <c r="CA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BA114),CA114,BZ114)</f>
        <v/>
      </c>
      <c r="CB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CA114,$B115=$BA114),CB114,CA114)</f>
        <v/>
      </c>
      <c r="CC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CA114,$B115=$CB114,$B115=$BA114),CC114,CB114)</f>
        <v/>
      </c>
      <c r="CD115" t="str">
        <f ca="1">IF(OR($B115=$AV114,$B115=$AT114,$B115=$AU114,$B115=$AW114,$B115=$AX114,$B115=$AY114,$B115=$AZ114,$B115=$BB114,$B115=$BC114,$B115=$BD114,$B115=$BE114,$B115=$BF114,$B115=$BG114,$B115=$BH114,$B115=$BI114,$B115=$BJ114,$B115=$BK114,$B115=$BL114,$B115=$BM114,$B115=$BN114,$B115=$BO114,$B115=$BP114,$B115=$BQ114,$B115=$BR114,$B115=$BS114,$B115=$BT114,$B115=$BU114,$B115=$BV114,$B115=$BW114,$B115=$BX114,$B115=$BY114,$B115=$BZ114,$B115=$CA114,$B115=$CB114,$B115=$CC114,$B115=$BA114),CD114,CC114)</f>
        <v/>
      </c>
      <c r="CH115">
        <f t="shared" ca="1" si="45"/>
        <v>111</v>
      </c>
      <c r="CI115" t="str">
        <f t="shared" ca="1" si="45"/>
        <v/>
      </c>
      <c r="CJ115">
        <f t="shared" ca="1" si="45"/>
        <v>103</v>
      </c>
      <c r="CK115" t="str">
        <f t="shared" ca="1" si="45"/>
        <v/>
      </c>
      <c r="CL115" t="str">
        <f t="shared" ca="1" si="45"/>
        <v/>
      </c>
      <c r="CM115" t="str">
        <f t="shared" ca="1" si="45"/>
        <v/>
      </c>
      <c r="CN115" t="str">
        <f t="shared" ca="1" si="45"/>
        <v/>
      </c>
      <c r="CO115">
        <f t="shared" ca="1" si="45"/>
        <v>108</v>
      </c>
      <c r="CP115">
        <f t="shared" ca="1" si="45"/>
        <v>109</v>
      </c>
      <c r="CQ115">
        <f t="shared" ca="1" si="45"/>
        <v>102</v>
      </c>
      <c r="CR115">
        <f t="shared" ca="1" si="45"/>
        <v>99</v>
      </c>
      <c r="CS115" t="str">
        <f t="shared" ca="1" si="45"/>
        <v/>
      </c>
      <c r="CT115">
        <f t="shared" ca="1" si="45"/>
        <v>105</v>
      </c>
      <c r="CU115" t="str">
        <f t="shared" ca="1" si="45"/>
        <v/>
      </c>
      <c r="CV115" t="str">
        <f t="shared" ca="1" si="45"/>
        <v/>
      </c>
      <c r="CW115" t="str">
        <f t="shared" ca="1" si="45"/>
        <v/>
      </c>
      <c r="CX115">
        <f t="shared" ca="1" si="44"/>
        <v>100</v>
      </c>
      <c r="CY115">
        <f t="shared" ca="1" si="44"/>
        <v>110</v>
      </c>
      <c r="CZ115">
        <f t="shared" ca="1" si="44"/>
        <v>107</v>
      </c>
      <c r="DA115" t="str">
        <f t="shared" ca="1" si="44"/>
        <v/>
      </c>
      <c r="DB115" t="str">
        <f t="shared" ca="1" si="44"/>
        <v/>
      </c>
      <c r="DC115" t="str">
        <f t="shared" ca="1" si="44"/>
        <v/>
      </c>
      <c r="DD115" t="str">
        <f t="shared" ca="1" si="44"/>
        <v/>
      </c>
      <c r="DE115" t="str">
        <f t="shared" ca="1" si="44"/>
        <v/>
      </c>
      <c r="DF115">
        <f t="shared" ca="1" si="44"/>
        <v>106</v>
      </c>
      <c r="DG115" t="str">
        <f t="shared" ca="1" si="44"/>
        <v/>
      </c>
      <c r="DH115" t="str">
        <f t="shared" ca="1" si="44"/>
        <v/>
      </c>
      <c r="DI115" t="str">
        <f t="shared" ca="1" si="44"/>
        <v/>
      </c>
      <c r="DJ115" t="str">
        <f t="shared" ca="1" si="44"/>
        <v/>
      </c>
      <c r="DK115">
        <f t="shared" ca="1" si="44"/>
        <v>104</v>
      </c>
      <c r="DL115">
        <f t="shared" ca="1" si="44"/>
        <v>101</v>
      </c>
      <c r="DM115" t="str">
        <f t="shared" ca="1" si="44"/>
        <v/>
      </c>
      <c r="DN115" t="str">
        <f t="shared" ca="1" si="44"/>
        <v/>
      </c>
      <c r="DO115" t="str">
        <f t="shared" ca="1" si="44"/>
        <v/>
      </c>
      <c r="DP115" t="str">
        <f t="shared" ca="1" si="44"/>
        <v/>
      </c>
      <c r="DQ115" t="str">
        <f t="shared" ca="1" si="44"/>
        <v/>
      </c>
      <c r="DR115" t="str">
        <f t="shared" ca="1" si="44"/>
        <v/>
      </c>
    </row>
    <row r="116" spans="1:122" x14ac:dyDescent="0.25">
      <c r="A116">
        <v>115</v>
      </c>
      <c r="C116" t="str">
        <f>IF(B116="","",LOOKUP(B116,$CH$1:$DR$1,CH115:DR115))</f>
        <v/>
      </c>
      <c r="G116" t="str">
        <f t="shared" si="27"/>
        <v/>
      </c>
      <c r="H116" t="str">
        <f t="shared" si="43"/>
        <v/>
      </c>
      <c r="I116" t="str">
        <f t="shared" si="43"/>
        <v/>
      </c>
      <c r="J116" t="str">
        <f t="shared" si="43"/>
        <v/>
      </c>
      <c r="K116" t="str">
        <f t="shared" si="43"/>
        <v/>
      </c>
      <c r="L116" t="str">
        <f t="shared" si="43"/>
        <v/>
      </c>
      <c r="M116" t="str">
        <f t="shared" si="43"/>
        <v/>
      </c>
      <c r="N116" t="str">
        <f t="shared" si="43"/>
        <v/>
      </c>
      <c r="O116" t="str">
        <f t="shared" si="43"/>
        <v/>
      </c>
      <c r="P116" t="str">
        <f t="shared" si="43"/>
        <v/>
      </c>
      <c r="Q116" t="str">
        <f t="shared" si="43"/>
        <v/>
      </c>
      <c r="R116" t="str">
        <f t="shared" si="43"/>
        <v/>
      </c>
      <c r="S116" t="str">
        <f t="shared" si="43"/>
        <v/>
      </c>
      <c r="T116" t="str">
        <f t="shared" si="43"/>
        <v/>
      </c>
      <c r="U116" t="str">
        <f t="shared" si="43"/>
        <v/>
      </c>
      <c r="V116" t="str">
        <f t="shared" si="43"/>
        <v/>
      </c>
      <c r="W116" t="str">
        <f t="shared" si="43"/>
        <v/>
      </c>
      <c r="X116" t="str">
        <f t="shared" si="41"/>
        <v/>
      </c>
      <c r="Y116" t="str">
        <f t="shared" si="41"/>
        <v/>
      </c>
      <c r="Z116" t="str">
        <f t="shared" si="41"/>
        <v/>
      </c>
      <c r="AA116" t="str">
        <f t="shared" si="41"/>
        <v/>
      </c>
      <c r="AB116" t="str">
        <f t="shared" si="41"/>
        <v/>
      </c>
      <c r="AC116" t="str">
        <f t="shared" si="41"/>
        <v/>
      </c>
      <c r="AD116" t="str">
        <f t="shared" si="41"/>
        <v/>
      </c>
      <c r="AE116" t="str">
        <f t="shared" si="41"/>
        <v/>
      </c>
      <c r="AF116" t="str">
        <f t="shared" si="41"/>
        <v/>
      </c>
      <c r="AG116" t="str">
        <f t="shared" si="41"/>
        <v/>
      </c>
      <c r="AH116" t="str">
        <f t="shared" si="41"/>
        <v/>
      </c>
      <c r="AI116" t="str">
        <f t="shared" si="41"/>
        <v/>
      </c>
      <c r="AJ116" t="str">
        <f t="shared" si="41"/>
        <v/>
      </c>
      <c r="AK116" t="str">
        <f t="shared" si="41"/>
        <v/>
      </c>
      <c r="AL116" t="str">
        <f t="shared" si="41"/>
        <v/>
      </c>
      <c r="AM116" t="str">
        <f t="shared" si="41"/>
        <v/>
      </c>
      <c r="AN116" t="str">
        <f t="shared" si="46"/>
        <v/>
      </c>
      <c r="AO116" t="str">
        <f t="shared" si="46"/>
        <v/>
      </c>
      <c r="AP116" t="str">
        <f t="shared" si="46"/>
        <v/>
      </c>
      <c r="AQ116" t="str">
        <f t="shared" si="46"/>
        <v/>
      </c>
      <c r="AR116" t="str">
        <f t="shared" si="46"/>
        <v/>
      </c>
      <c r="AT116">
        <f>B116</f>
        <v>0</v>
      </c>
      <c r="AU116">
        <f ca="1">IF($B116=$AT115,AU115,AT115)</f>
        <v>11</v>
      </c>
      <c r="AV116">
        <f ca="1">IF(OR($B116=$AT115,$B116=$AU115),AV115,AU115)</f>
        <v>17</v>
      </c>
      <c r="AW116">
        <f ca="1">IF(OR($B116=$AV115,$B116=$AT115,$B116=$AU115),AW115,AV115)</f>
        <v>31</v>
      </c>
      <c r="AX116">
        <f ca="1">IF(OR($B116=$AV115,$B116=$AT115,$B116=$AU115,$B116=$AW115),AX115,AW115)</f>
        <v>10</v>
      </c>
      <c r="AY116">
        <f ca="1">IF(OR($B116=$AV115,$B116=$AT115,$B116=$AU115,$B116=$AW115,$B116=$AX115),AY115,AX115)</f>
        <v>3</v>
      </c>
      <c r="AZ116">
        <f ca="1">IF(OR($B116=$AV115,$B116=$AT115,$B116=$AU115,$B116=$AW115,$B116=$AX115,$B116=$AY115),AZ115,AY115)</f>
        <v>30</v>
      </c>
      <c r="BA116">
        <f ca="1">IF(OR($B116=$AV115,$B116=$AT115,$B116=$AU115,$B116=$AW115,$B116=$AX115,$B116=$AY115,$B116=$AZ115),BA115,AZ115)</f>
        <v>13</v>
      </c>
      <c r="BB116">
        <f ca="1">IF(OR($B116=$AV115,$B116=$AT115,$B116=$AU115,$B116=$AW115,$B116=$AX115,$B116=$AY115,$B116=$AZ115,$B116=$BA115),BB115,BA115)</f>
        <v>25</v>
      </c>
      <c r="BC116">
        <f ca="1">IF(OR($B116=$AV115,$B116=$AT115,$B116=$AU115,$B116=$AW115,$B116=$AX115,$B116=$AY115,$B116=$AZ115,$B116=$BA115,$B116=$BB115),BC115,BB115)</f>
        <v>19</v>
      </c>
      <c r="BD116">
        <f ca="1">IF(OR($B116=$AV115,$B116=$AT115,$B116=$AU115,$B116=$AW115,$B116=$AX115,$B116=$AY115,$B116=$AZ115,$B116=$BB115,$B116=$BC115,$B116=$BA115),BD115,BC115)</f>
        <v>8</v>
      </c>
      <c r="BE116">
        <f ca="1">IF(OR($B116=$AV115,$B116=$AT115,$B116=$AU115,$B116=$AW115,$B116=$AX115,$B116=$AY115,$B116=$AZ115,$B116=$BB115,$B116=$BC115,$B116=$BD115,$B116=$BA115),BE115,BD115)</f>
        <v>9</v>
      </c>
      <c r="BF116">
        <f ca="1">IF(OR($B116=$AV115,$B116=$AT115,$B116=$AU115,$B116=$AW115,$B116=$AX115,$B116=$AY115,$B116=$AZ115,$B116=$BB115,$B116=$BC115,$B116=$BD115,$B116=$BE115,$B116=$BA115),BF115,BE115)</f>
        <v>18</v>
      </c>
      <c r="BG116">
        <f ca="1">IF(OR($B116=$AV115,$B116=$AT115,$B116=$AU115,$B116=$AW115,$B116=$AX115,$B116=$AY115,$B116=$AZ115,$B116=$BB115,$B116=$BC115,$B116=$BD115,$B116=$BE115,$B116=$BF115,$B116=$BA115),BG115,BF115)</f>
        <v>1</v>
      </c>
      <c r="BH116" t="str">
        <f ca="1">IF(OR($B116=$AV115,$B116=$AT115,$B116=$AU115,$B116=$AW115,$B116=$AX115,$B116=$AY115,$B116=$AZ115,$B116=$BB115,$B116=$BC115,$B116=$BD115,$B116=$BE115,$B116=$BF115,$B116=$BG115,$B116=$BA115),BH115,BG115)</f>
        <v/>
      </c>
      <c r="BI116" t="str">
        <f ca="1">IF(OR($B116=$AV115,$B116=$AT115,$B116=$AU115,$B116=$AW115,$B116=$AX115,$B116=$AY115,$B116=$AZ115,$B116=$BB115,$B116=$BC115,$B116=$BD115,$B116=$BE115,$B116=$BF115,$B116=$BG115,$B116=$BH115,$B116=$BA115),BI115,BH115)</f>
        <v/>
      </c>
      <c r="BJ116" t="str">
        <f ca="1">IF(OR($B116=$AV115,$B116=$AT115,$B116=$AU115,$B116=$AW115,$B116=$AX115,$B116=$AY115,$B116=$AZ115,$B116=$BB115,$B116=$BC115,$B116=$BD115,$B116=$BE115,$B116=$BF115,$B116=$BG115,$B116=$BH115,$B116=$BI115,$B116=$BA115),BJ115,BI115)</f>
        <v/>
      </c>
      <c r="BK116" t="str">
        <f ca="1">IF(OR($B116=$AV115,$B116=$AT115,$B116=$AU115,$B116=$AW115,$B116=$AX115,$B116=$AY115,$B116=$AZ115,$B116=$BB115,$B116=$BC115,$B116=$BD115,$B116=$BE115,$B116=$BF115,$B116=$BG115,$B116=$BH115,$B116=$BI115,$B116=$BJ115,$B116=$BA115),BK115,BJ115)</f>
        <v/>
      </c>
      <c r="BL116" t="str">
        <f ca="1">IF(OR($B116=$AV115,$B116=$AT115,$B116=$AU115,$B116=$AW115,$B116=$AX115,$B116=$AY115,$B116=$AZ115,$B116=$BB115,$B116=$BC115,$B116=$BD115,$B116=$BE115,$B116=$BF115,$B116=$BG115,$B116=$BH115,$B116=$BI115,$B116=$BJ115,$B116=$BK115,$B116=$BA115),BL115,BK115)</f>
        <v/>
      </c>
      <c r="BM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IF(OR($B116=$AV115,$B116=$AT115,$B116=$AU115,$B116=$AW115,$B116=$AX115,$B116=$AY115,$B116=$AZ115,$B116=$BB115,$B116=$BC115,$B116=$BD115,$B116=$BE115,$B116=$BF115,$B116=$BG115,$B116=$BH115,$B116=$BI115,$B116=$BJ115,$B116=$BK115,$B116=$BL115,$B116=$BA115),BM115,BL115)</f>
        <v/>
      </c>
      <c r="BN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IF(OR($B116=$AV115,$B116=$AT115,$B116=$AU115,$B116=$AW115,$B116=$AX115,$B116=$AY115,$B116=$AZ115,$B116=$BB115,$B116=$BC115,$B116=$BD115,$B116=$BE115,$B116=$BF115,$B116=$BG115,$B116=$BH115,$B116=$BI115,$B116=$BJ115,$B116=$BK115,$B116=$BL115,$B116=$BM115,$B116=$BA115),BN115,BM115)</f>
        <v/>
      </c>
      <c r="BO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A115),BO115,BN115)</f>
        <v/>
      </c>
      <c r="BP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A115),BP115,BO115)</f>
        <v/>
      </c>
      <c r="BQ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A115),BQ115,BP115)</f>
        <v/>
      </c>
      <c r="BR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A115),BR115,BQ115)</f>
        <v/>
      </c>
      <c r="BS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A115),BS115,BR115)</f>
        <v/>
      </c>
      <c r="BT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A115),BT115,BS115)</f>
        <v/>
      </c>
      <c r="BU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A115),BU115,BT115)</f>
        <v/>
      </c>
      <c r="BV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A115),BV115,BU115)</f>
        <v/>
      </c>
      <c r="BW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A115),BW115,BV115)</f>
        <v/>
      </c>
      <c r="BX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A115),BX115,BW115)</f>
        <v/>
      </c>
      <c r="BY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A115),BY115,BX115)</f>
        <v/>
      </c>
      <c r="BZ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A115),BZ115,BY115)</f>
        <v/>
      </c>
      <c r="CA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BA115),CA115,BZ115)</f>
        <v/>
      </c>
      <c r="CB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CA115,$B116=$BA115),CB115,CA115)</f>
        <v/>
      </c>
      <c r="CC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CA115,$B116=$CB115,$B116=$BA115),CC115,CB115)</f>
        <v/>
      </c>
      <c r="CD116" t="str">
        <f ca="1">IF(OR($B116=$AV115,$B116=$AT115,$B116=$AU115,$B116=$AW115,$B116=$AX115,$B116=$AY115,$B116=$AZ115,$B116=$BB115,$B116=$BC115,$B116=$BD115,$B116=$BE115,$B116=$BF115,$B116=$BG115,$B116=$BH115,$B116=$BI115,$B116=$BJ115,$B116=$BK115,$B116=$BL115,$B116=$BM115,$B116=$BN115,$B116=$BO115,$B116=$BP115,$B116=$BQ115,$B116=$BR115,$B116=$BS115,$B116=$BT115,$B116=$BU115,$B116=$BV115,$B116=$BW115,$B116=$BX115,$B116=$BY115,$B116=$BZ115,$B116=$CA115,$B116=$CB115,$B116=$CC115,$B116=$BA115),CD115,CC115)</f>
        <v/>
      </c>
      <c r="CH116">
        <f t="shared" ca="1" si="45"/>
        <v>112</v>
      </c>
      <c r="CI116" t="str">
        <f t="shared" ca="1" si="45"/>
        <v/>
      </c>
      <c r="CJ116">
        <f t="shared" ca="1" si="45"/>
        <v>104</v>
      </c>
      <c r="CK116" t="str">
        <f t="shared" ca="1" si="45"/>
        <v/>
      </c>
      <c r="CL116" t="str">
        <f t="shared" ca="1" si="45"/>
        <v/>
      </c>
      <c r="CM116" t="str">
        <f t="shared" ca="1" si="45"/>
        <v/>
      </c>
      <c r="CN116" t="str">
        <f t="shared" ca="1" si="45"/>
        <v/>
      </c>
      <c r="CO116">
        <f t="shared" ca="1" si="45"/>
        <v>109</v>
      </c>
      <c r="CP116">
        <f t="shared" ca="1" si="45"/>
        <v>110</v>
      </c>
      <c r="CQ116">
        <f t="shared" ca="1" si="45"/>
        <v>103</v>
      </c>
      <c r="CR116">
        <f t="shared" ca="1" si="45"/>
        <v>100</v>
      </c>
      <c r="CS116" t="str">
        <f t="shared" ca="1" si="45"/>
        <v/>
      </c>
      <c r="CT116">
        <f t="shared" ca="1" si="45"/>
        <v>106</v>
      </c>
      <c r="CU116" t="str">
        <f t="shared" ca="1" si="45"/>
        <v/>
      </c>
      <c r="CV116" t="str">
        <f t="shared" ca="1" si="45"/>
        <v/>
      </c>
      <c r="CW116" t="str">
        <f t="shared" ca="1" si="45"/>
        <v/>
      </c>
      <c r="CX116">
        <f t="shared" ca="1" si="44"/>
        <v>101</v>
      </c>
      <c r="CY116">
        <f t="shared" ca="1" si="44"/>
        <v>111</v>
      </c>
      <c r="CZ116">
        <f t="shared" ca="1" si="44"/>
        <v>108</v>
      </c>
      <c r="DA116" t="str">
        <f t="shared" ca="1" si="44"/>
        <v/>
      </c>
      <c r="DB116" t="str">
        <f t="shared" ca="1" si="44"/>
        <v/>
      </c>
      <c r="DC116" t="str">
        <f t="shared" ca="1" si="44"/>
        <v/>
      </c>
      <c r="DD116" t="str">
        <f t="shared" ca="1" si="44"/>
        <v/>
      </c>
      <c r="DE116" t="str">
        <f t="shared" ca="1" si="44"/>
        <v/>
      </c>
      <c r="DF116">
        <f t="shared" ca="1" si="44"/>
        <v>107</v>
      </c>
      <c r="DG116" t="str">
        <f t="shared" ca="1" si="44"/>
        <v/>
      </c>
      <c r="DH116" t="str">
        <f t="shared" ca="1" si="44"/>
        <v/>
      </c>
      <c r="DI116" t="str">
        <f t="shared" ca="1" si="44"/>
        <v/>
      </c>
      <c r="DJ116" t="str">
        <f t="shared" ca="1" si="44"/>
        <v/>
      </c>
      <c r="DK116">
        <f t="shared" ca="1" si="44"/>
        <v>105</v>
      </c>
      <c r="DL116">
        <f t="shared" ca="1" si="44"/>
        <v>102</v>
      </c>
      <c r="DM116" t="str">
        <f t="shared" ca="1" si="44"/>
        <v/>
      </c>
      <c r="DN116" t="str">
        <f t="shared" ca="1" si="44"/>
        <v/>
      </c>
      <c r="DO116" t="str">
        <f t="shared" ca="1" si="44"/>
        <v/>
      </c>
      <c r="DP116" t="str">
        <f t="shared" ca="1" si="44"/>
        <v/>
      </c>
      <c r="DQ116" t="str">
        <f t="shared" ca="1" si="44"/>
        <v/>
      </c>
      <c r="DR116" t="str">
        <f t="shared" ca="1" si="44"/>
        <v/>
      </c>
    </row>
    <row r="117" spans="1:122" x14ac:dyDescent="0.25">
      <c r="A117">
        <v>116</v>
      </c>
      <c r="C117" t="str">
        <f>IF(B117="","",LOOKUP(B117,$CH$1:$DR$1,CH116:DR116))</f>
        <v/>
      </c>
      <c r="G117" t="str">
        <f t="shared" si="27"/>
        <v/>
      </c>
      <c r="H117" t="str">
        <f t="shared" si="43"/>
        <v/>
      </c>
      <c r="I117" t="str">
        <f t="shared" si="43"/>
        <v/>
      </c>
      <c r="J117" t="str">
        <f t="shared" si="43"/>
        <v/>
      </c>
      <c r="K117" t="str">
        <f t="shared" si="43"/>
        <v/>
      </c>
      <c r="L117" t="str">
        <f t="shared" si="43"/>
        <v/>
      </c>
      <c r="M117" t="str">
        <f t="shared" si="43"/>
        <v/>
      </c>
      <c r="N117" t="str">
        <f t="shared" si="43"/>
        <v/>
      </c>
      <c r="O117" t="str">
        <f t="shared" si="43"/>
        <v/>
      </c>
      <c r="P117" t="str">
        <f t="shared" si="43"/>
        <v/>
      </c>
      <c r="Q117" t="str">
        <f t="shared" si="43"/>
        <v/>
      </c>
      <c r="R117" t="str">
        <f t="shared" si="43"/>
        <v/>
      </c>
      <c r="S117" t="str">
        <f t="shared" si="43"/>
        <v/>
      </c>
      <c r="T117" t="str">
        <f t="shared" si="43"/>
        <v/>
      </c>
      <c r="U117" t="str">
        <f t="shared" si="43"/>
        <v/>
      </c>
      <c r="V117" t="str">
        <f t="shared" si="43"/>
        <v/>
      </c>
      <c r="W117" t="str">
        <f t="shared" si="43"/>
        <v/>
      </c>
      <c r="X117" t="str">
        <f t="shared" si="41"/>
        <v/>
      </c>
      <c r="Y117" t="str">
        <f t="shared" si="41"/>
        <v/>
      </c>
      <c r="Z117" t="str">
        <f t="shared" si="41"/>
        <v/>
      </c>
      <c r="AA117" t="str">
        <f t="shared" si="41"/>
        <v/>
      </c>
      <c r="AB117" t="str">
        <f t="shared" si="41"/>
        <v/>
      </c>
      <c r="AC117" t="str">
        <f t="shared" si="41"/>
        <v/>
      </c>
      <c r="AD117" t="str">
        <f t="shared" si="41"/>
        <v/>
      </c>
      <c r="AE117" t="str">
        <f t="shared" si="41"/>
        <v/>
      </c>
      <c r="AF117" t="str">
        <f t="shared" si="41"/>
        <v/>
      </c>
      <c r="AG117" t="str">
        <f t="shared" si="41"/>
        <v/>
      </c>
      <c r="AH117" t="str">
        <f t="shared" si="41"/>
        <v/>
      </c>
      <c r="AI117" t="str">
        <f t="shared" si="41"/>
        <v/>
      </c>
      <c r="AJ117" t="str">
        <f t="shared" si="41"/>
        <v/>
      </c>
      <c r="AK117" t="str">
        <f t="shared" si="41"/>
        <v/>
      </c>
      <c r="AL117" t="str">
        <f t="shared" si="41"/>
        <v/>
      </c>
      <c r="AM117" t="str">
        <f t="shared" si="41"/>
        <v/>
      </c>
      <c r="AN117" t="str">
        <f t="shared" si="46"/>
        <v/>
      </c>
      <c r="AO117" t="str">
        <f t="shared" si="46"/>
        <v/>
      </c>
      <c r="AP117" t="str">
        <f t="shared" si="46"/>
        <v/>
      </c>
      <c r="AQ117" t="str">
        <f t="shared" si="46"/>
        <v/>
      </c>
      <c r="AR117" t="str">
        <f t="shared" si="46"/>
        <v/>
      </c>
      <c r="AT117">
        <f>B117</f>
        <v>0</v>
      </c>
      <c r="AU117">
        <f ca="1">IF($B117=$AT116,AU116,AT116)</f>
        <v>11</v>
      </c>
      <c r="AV117">
        <f ca="1">IF(OR($B117=$AT116,$B117=$AU116),AV116,AU116)</f>
        <v>17</v>
      </c>
      <c r="AW117">
        <f ca="1">IF(OR($B117=$AV116,$B117=$AT116,$B117=$AU116),AW116,AV116)</f>
        <v>31</v>
      </c>
      <c r="AX117">
        <f ca="1">IF(OR($B117=$AV116,$B117=$AT116,$B117=$AU116,$B117=$AW116),AX116,AW116)</f>
        <v>10</v>
      </c>
      <c r="AY117">
        <f ca="1">IF(OR($B117=$AV116,$B117=$AT116,$B117=$AU116,$B117=$AW116,$B117=$AX116),AY116,AX116)</f>
        <v>3</v>
      </c>
      <c r="AZ117">
        <f ca="1">IF(OR($B117=$AV116,$B117=$AT116,$B117=$AU116,$B117=$AW116,$B117=$AX116,$B117=$AY116),AZ116,AY116)</f>
        <v>30</v>
      </c>
      <c r="BA117">
        <f ca="1">IF(OR($B117=$AV116,$B117=$AT116,$B117=$AU116,$B117=$AW116,$B117=$AX116,$B117=$AY116,$B117=$AZ116),BA116,AZ116)</f>
        <v>13</v>
      </c>
      <c r="BB117">
        <f ca="1">IF(OR($B117=$AV116,$B117=$AT116,$B117=$AU116,$B117=$AW116,$B117=$AX116,$B117=$AY116,$B117=$AZ116,$B117=$BA116),BB116,BA116)</f>
        <v>25</v>
      </c>
      <c r="BC117">
        <f ca="1">IF(OR($B117=$AV116,$B117=$AT116,$B117=$AU116,$B117=$AW116,$B117=$AX116,$B117=$AY116,$B117=$AZ116,$B117=$BA116,$B117=$BB116),BC116,BB116)</f>
        <v>19</v>
      </c>
      <c r="BD117">
        <f ca="1">IF(OR($B117=$AV116,$B117=$AT116,$B117=$AU116,$B117=$AW116,$B117=$AX116,$B117=$AY116,$B117=$AZ116,$B117=$BB116,$B117=$BC116,$B117=$BA116),BD116,BC116)</f>
        <v>8</v>
      </c>
      <c r="BE117">
        <f ca="1">IF(OR($B117=$AV116,$B117=$AT116,$B117=$AU116,$B117=$AW116,$B117=$AX116,$B117=$AY116,$B117=$AZ116,$B117=$BB116,$B117=$BC116,$B117=$BD116,$B117=$BA116),BE116,BD116)</f>
        <v>9</v>
      </c>
      <c r="BF117">
        <f ca="1">IF(OR($B117=$AV116,$B117=$AT116,$B117=$AU116,$B117=$AW116,$B117=$AX116,$B117=$AY116,$B117=$AZ116,$B117=$BB116,$B117=$BC116,$B117=$BD116,$B117=$BE116,$B117=$BA116),BF116,BE116)</f>
        <v>18</v>
      </c>
      <c r="BG117">
        <f ca="1">IF(OR($B117=$AV116,$B117=$AT116,$B117=$AU116,$B117=$AW116,$B117=$AX116,$B117=$AY116,$B117=$AZ116,$B117=$BB116,$B117=$BC116,$B117=$BD116,$B117=$BE116,$B117=$BF116,$B117=$BA116),BG116,BF116)</f>
        <v>1</v>
      </c>
      <c r="BH117" t="str">
        <f ca="1">IF(OR($B117=$AV116,$B117=$AT116,$B117=$AU116,$B117=$AW116,$B117=$AX116,$B117=$AY116,$B117=$AZ116,$B117=$BB116,$B117=$BC116,$B117=$BD116,$B117=$BE116,$B117=$BF116,$B117=$BG116,$B117=$BA116),BH116,BG116)</f>
        <v/>
      </c>
      <c r="BI117" t="str">
        <f ca="1">IF(OR($B117=$AV116,$B117=$AT116,$B117=$AU116,$B117=$AW116,$B117=$AX116,$B117=$AY116,$B117=$AZ116,$B117=$BB116,$B117=$BC116,$B117=$BD116,$B117=$BE116,$B117=$BF116,$B117=$BG116,$B117=$BH116,$B117=$BA116),BI116,BH116)</f>
        <v/>
      </c>
      <c r="BJ117" t="str">
        <f ca="1">IF(OR($B117=$AV116,$B117=$AT116,$B117=$AU116,$B117=$AW116,$B117=$AX116,$B117=$AY116,$B117=$AZ116,$B117=$BB116,$B117=$BC116,$B117=$BD116,$B117=$BE116,$B117=$BF116,$B117=$BG116,$B117=$BH116,$B117=$BI116,$B117=$BA116),BJ116,BI116)</f>
        <v/>
      </c>
      <c r="BK117" t="str">
        <f ca="1">IF(OR($B117=$AV116,$B117=$AT116,$B117=$AU116,$B117=$AW116,$B117=$AX116,$B117=$AY116,$B117=$AZ116,$B117=$BB116,$B117=$BC116,$B117=$BD116,$B117=$BE116,$B117=$BF116,$B117=$BG116,$B117=$BH116,$B117=$BI116,$B117=$BJ116,$B117=$BA116),BK116,BJ116)</f>
        <v/>
      </c>
      <c r="BL117" t="str">
        <f ca="1">IF(OR($B117=$AV116,$B117=$AT116,$B117=$AU116,$B117=$AW116,$B117=$AX116,$B117=$AY116,$B117=$AZ116,$B117=$BB116,$B117=$BC116,$B117=$BD116,$B117=$BE116,$B117=$BF116,$B117=$BG116,$B117=$BH116,$B117=$BI116,$B117=$BJ116,$B117=$BK116,$B117=$BA116),BL116,BK116)</f>
        <v/>
      </c>
      <c r="BM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IF(OR($B117=$AV116,$B117=$AT116,$B117=$AU116,$B117=$AW116,$B117=$AX116,$B117=$AY116,$B117=$AZ116,$B117=$BB116,$B117=$BC116,$B117=$BD116,$B117=$BE116,$B117=$BF116,$B117=$BG116,$B117=$BH116,$B117=$BI116,$B117=$BJ116,$B117=$BK116,$B117=$BL116,$B117=$BA116),BM116,BL116)</f>
        <v/>
      </c>
      <c r="BN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IF(OR($B117=$AV116,$B117=$AT116,$B117=$AU116,$B117=$AW116,$B117=$AX116,$B117=$AY116,$B117=$AZ116,$B117=$BB116,$B117=$BC116,$B117=$BD116,$B117=$BE116,$B117=$BF116,$B117=$BG116,$B117=$BH116,$B117=$BI116,$B117=$BJ116,$B117=$BK116,$B117=$BL116,$B117=$BM116,$B117=$BA116),BN116,BM116)</f>
        <v/>
      </c>
      <c r="BO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A116),BO116,BN116)</f>
        <v/>
      </c>
      <c r="BP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A116),BP116,BO116)</f>
        <v/>
      </c>
      <c r="BQ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A116),BQ116,BP116)</f>
        <v/>
      </c>
      <c r="BR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A116),BR116,BQ116)</f>
        <v/>
      </c>
      <c r="BS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A116),BS116,BR116)</f>
        <v/>
      </c>
      <c r="BT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A116),BT116,BS116)</f>
        <v/>
      </c>
      <c r="BU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A116),BU116,BT116)</f>
        <v/>
      </c>
      <c r="BV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A116),BV116,BU116)</f>
        <v/>
      </c>
      <c r="BW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A116),BW116,BV116)</f>
        <v/>
      </c>
      <c r="BX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A116),BX116,BW116)</f>
        <v/>
      </c>
      <c r="BY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A116),BY116,BX116)</f>
        <v/>
      </c>
      <c r="BZ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A116),BZ116,BY116)</f>
        <v/>
      </c>
      <c r="CA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BA116),CA116,BZ116)</f>
        <v/>
      </c>
      <c r="CB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CA116,$B117=$BA116),CB116,CA116)</f>
        <v/>
      </c>
      <c r="CC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CA116,$B117=$CB116,$B117=$BA116),CC116,CB116)</f>
        <v/>
      </c>
      <c r="CD117" t="str">
        <f ca="1">IF(OR($B117=$AV116,$B117=$AT116,$B117=$AU116,$B117=$AW116,$B117=$AX116,$B117=$AY116,$B117=$AZ116,$B117=$BB116,$B117=$BC116,$B117=$BD116,$B117=$BE116,$B117=$BF116,$B117=$BG116,$B117=$BH116,$B117=$BI116,$B117=$BJ116,$B117=$BK116,$B117=$BL116,$B117=$BM116,$B117=$BN116,$B117=$BO116,$B117=$BP116,$B117=$BQ116,$B117=$BR116,$B117=$BS116,$B117=$BT116,$B117=$BU116,$B117=$BV116,$B117=$BW116,$B117=$BX116,$B117=$BY116,$B117=$BZ116,$B117=$CA116,$B117=$CB116,$B117=$CC116,$B117=$BA116),CD116,CC116)</f>
        <v/>
      </c>
      <c r="CH117">
        <f t="shared" ca="1" si="45"/>
        <v>113</v>
      </c>
      <c r="CI117" t="str">
        <f t="shared" ca="1" si="45"/>
        <v/>
      </c>
      <c r="CJ117">
        <f t="shared" ca="1" si="45"/>
        <v>105</v>
      </c>
      <c r="CK117" t="str">
        <f t="shared" ca="1" si="45"/>
        <v/>
      </c>
      <c r="CL117" t="str">
        <f t="shared" ca="1" si="45"/>
        <v/>
      </c>
      <c r="CM117" t="str">
        <f t="shared" ca="1" si="45"/>
        <v/>
      </c>
      <c r="CN117" t="str">
        <f t="shared" ca="1" si="45"/>
        <v/>
      </c>
      <c r="CO117">
        <f t="shared" ca="1" si="45"/>
        <v>110</v>
      </c>
      <c r="CP117">
        <f t="shared" ca="1" si="45"/>
        <v>111</v>
      </c>
      <c r="CQ117">
        <f t="shared" ca="1" si="45"/>
        <v>104</v>
      </c>
      <c r="CR117">
        <f t="shared" ca="1" si="45"/>
        <v>101</v>
      </c>
      <c r="CS117" t="str">
        <f t="shared" ca="1" si="45"/>
        <v/>
      </c>
      <c r="CT117">
        <f t="shared" ca="1" si="45"/>
        <v>107</v>
      </c>
      <c r="CU117" t="str">
        <f t="shared" ca="1" si="45"/>
        <v/>
      </c>
      <c r="CV117" t="str">
        <f t="shared" ca="1" si="45"/>
        <v/>
      </c>
      <c r="CW117" t="str">
        <f t="shared" ca="1" si="45"/>
        <v/>
      </c>
      <c r="CX117">
        <f t="shared" ca="1" si="44"/>
        <v>102</v>
      </c>
      <c r="CY117">
        <f t="shared" ca="1" si="44"/>
        <v>112</v>
      </c>
      <c r="CZ117">
        <f t="shared" ca="1" si="44"/>
        <v>109</v>
      </c>
      <c r="DA117" t="str">
        <f t="shared" ca="1" si="44"/>
        <v/>
      </c>
      <c r="DB117" t="str">
        <f t="shared" ca="1" si="44"/>
        <v/>
      </c>
      <c r="DC117" t="str">
        <f t="shared" ca="1" si="44"/>
        <v/>
      </c>
      <c r="DD117" t="str">
        <f t="shared" ca="1" si="44"/>
        <v/>
      </c>
      <c r="DE117" t="str">
        <f t="shared" ca="1" si="44"/>
        <v/>
      </c>
      <c r="DF117">
        <f t="shared" ca="1" si="44"/>
        <v>108</v>
      </c>
      <c r="DG117" t="str">
        <f t="shared" ca="1" si="44"/>
        <v/>
      </c>
      <c r="DH117" t="str">
        <f t="shared" ca="1" si="44"/>
        <v/>
      </c>
      <c r="DI117" t="str">
        <f t="shared" ca="1" si="44"/>
        <v/>
      </c>
      <c r="DJ117" t="str">
        <f t="shared" ca="1" si="44"/>
        <v/>
      </c>
      <c r="DK117">
        <f t="shared" ca="1" si="44"/>
        <v>106</v>
      </c>
      <c r="DL117">
        <f t="shared" ca="1" si="44"/>
        <v>103</v>
      </c>
      <c r="DM117" t="str">
        <f t="shared" ca="1" si="44"/>
        <v/>
      </c>
      <c r="DN117" t="str">
        <f t="shared" ca="1" si="44"/>
        <v/>
      </c>
      <c r="DO117" t="str">
        <f t="shared" ca="1" si="44"/>
        <v/>
      </c>
      <c r="DP117" t="str">
        <f t="shared" ca="1" si="44"/>
        <v/>
      </c>
      <c r="DQ117" t="str">
        <f t="shared" ca="1" si="44"/>
        <v/>
      </c>
      <c r="DR117" t="str">
        <f t="shared" ca="1" si="44"/>
        <v/>
      </c>
    </row>
    <row r="118" spans="1:122" x14ac:dyDescent="0.25">
      <c r="A118">
        <v>117</v>
      </c>
      <c r="C118" t="str">
        <f>IF(B118="","",LOOKUP(B118,$CH$1:$DR$1,CH117:DR117))</f>
        <v/>
      </c>
      <c r="G118" t="str">
        <f t="shared" si="27"/>
        <v/>
      </c>
      <c r="H118" t="str">
        <f t="shared" si="43"/>
        <v/>
      </c>
      <c r="I118" t="str">
        <f t="shared" si="43"/>
        <v/>
      </c>
      <c r="J118" t="str">
        <f t="shared" si="43"/>
        <v/>
      </c>
      <c r="K118" t="str">
        <f t="shared" si="43"/>
        <v/>
      </c>
      <c r="L118" t="str">
        <f t="shared" si="43"/>
        <v/>
      </c>
      <c r="M118" t="str">
        <f t="shared" si="43"/>
        <v/>
      </c>
      <c r="N118" t="str">
        <f t="shared" si="43"/>
        <v/>
      </c>
      <c r="O118" t="str">
        <f t="shared" si="43"/>
        <v/>
      </c>
      <c r="P118" t="str">
        <f t="shared" si="43"/>
        <v/>
      </c>
      <c r="Q118" t="str">
        <f t="shared" si="43"/>
        <v/>
      </c>
      <c r="R118" t="str">
        <f t="shared" si="43"/>
        <v/>
      </c>
      <c r="S118" t="str">
        <f t="shared" si="43"/>
        <v/>
      </c>
      <c r="T118" t="str">
        <f t="shared" si="43"/>
        <v/>
      </c>
      <c r="U118" t="str">
        <f t="shared" si="43"/>
        <v/>
      </c>
      <c r="V118" t="str">
        <f t="shared" si="43"/>
        <v/>
      </c>
      <c r="W118" t="str">
        <f t="shared" si="43"/>
        <v/>
      </c>
      <c r="X118" t="str">
        <f t="shared" si="41"/>
        <v/>
      </c>
      <c r="Y118" t="str">
        <f t="shared" si="41"/>
        <v/>
      </c>
      <c r="Z118" t="str">
        <f t="shared" si="41"/>
        <v/>
      </c>
      <c r="AA118" t="str">
        <f t="shared" si="41"/>
        <v/>
      </c>
      <c r="AB118" t="str">
        <f t="shared" si="41"/>
        <v/>
      </c>
      <c r="AC118" t="str">
        <f t="shared" si="41"/>
        <v/>
      </c>
      <c r="AD118" t="str">
        <f t="shared" si="41"/>
        <v/>
      </c>
      <c r="AE118" t="str">
        <f t="shared" si="41"/>
        <v/>
      </c>
      <c r="AF118" t="str">
        <f t="shared" si="41"/>
        <v/>
      </c>
      <c r="AG118" t="str">
        <f t="shared" si="41"/>
        <v/>
      </c>
      <c r="AH118" t="str">
        <f t="shared" si="41"/>
        <v/>
      </c>
      <c r="AI118" t="str">
        <f t="shared" si="41"/>
        <v/>
      </c>
      <c r="AJ118" t="str">
        <f t="shared" si="41"/>
        <v/>
      </c>
      <c r="AK118" t="str">
        <f t="shared" si="41"/>
        <v/>
      </c>
      <c r="AL118" t="str">
        <f t="shared" si="41"/>
        <v/>
      </c>
      <c r="AM118" t="str">
        <f t="shared" si="41"/>
        <v/>
      </c>
      <c r="AN118" t="str">
        <f t="shared" si="46"/>
        <v/>
      </c>
      <c r="AO118" t="str">
        <f t="shared" si="46"/>
        <v/>
      </c>
      <c r="AP118" t="str">
        <f t="shared" si="46"/>
        <v/>
      </c>
      <c r="AQ118" t="str">
        <f t="shared" si="46"/>
        <v/>
      </c>
      <c r="AR118" t="str">
        <f t="shared" si="46"/>
        <v/>
      </c>
      <c r="AT118">
        <f>B118</f>
        <v>0</v>
      </c>
      <c r="AU118">
        <f ca="1">IF($B118=$AT117,AU117,AT117)</f>
        <v>11</v>
      </c>
      <c r="AV118">
        <f ca="1">IF(OR($B118=$AT117,$B118=$AU117),AV117,AU117)</f>
        <v>17</v>
      </c>
      <c r="AW118">
        <f ca="1">IF(OR($B118=$AV117,$B118=$AT117,$B118=$AU117),AW117,AV117)</f>
        <v>31</v>
      </c>
      <c r="AX118">
        <f ca="1">IF(OR($B118=$AV117,$B118=$AT117,$B118=$AU117,$B118=$AW117),AX117,AW117)</f>
        <v>10</v>
      </c>
      <c r="AY118">
        <f ca="1">IF(OR($B118=$AV117,$B118=$AT117,$B118=$AU117,$B118=$AW117,$B118=$AX117),AY117,AX117)</f>
        <v>3</v>
      </c>
      <c r="AZ118">
        <f ca="1">IF(OR($B118=$AV117,$B118=$AT117,$B118=$AU117,$B118=$AW117,$B118=$AX117,$B118=$AY117),AZ117,AY117)</f>
        <v>30</v>
      </c>
      <c r="BA118">
        <f ca="1">IF(OR($B118=$AV117,$B118=$AT117,$B118=$AU117,$B118=$AW117,$B118=$AX117,$B118=$AY117,$B118=$AZ117),BA117,AZ117)</f>
        <v>13</v>
      </c>
      <c r="BB118">
        <f ca="1">IF(OR($B118=$AV117,$B118=$AT117,$B118=$AU117,$B118=$AW117,$B118=$AX117,$B118=$AY117,$B118=$AZ117,$B118=$BA117),BB117,BA117)</f>
        <v>25</v>
      </c>
      <c r="BC118">
        <f ca="1">IF(OR($B118=$AV117,$B118=$AT117,$B118=$AU117,$B118=$AW117,$B118=$AX117,$B118=$AY117,$B118=$AZ117,$B118=$BA117,$B118=$BB117),BC117,BB117)</f>
        <v>19</v>
      </c>
      <c r="BD118">
        <f ca="1">IF(OR($B118=$AV117,$B118=$AT117,$B118=$AU117,$B118=$AW117,$B118=$AX117,$B118=$AY117,$B118=$AZ117,$B118=$BB117,$B118=$BC117,$B118=$BA117),BD117,BC117)</f>
        <v>8</v>
      </c>
      <c r="BE118">
        <f ca="1">IF(OR($B118=$AV117,$B118=$AT117,$B118=$AU117,$B118=$AW117,$B118=$AX117,$B118=$AY117,$B118=$AZ117,$B118=$BB117,$B118=$BC117,$B118=$BD117,$B118=$BA117),BE117,BD117)</f>
        <v>9</v>
      </c>
      <c r="BF118">
        <f ca="1">IF(OR($B118=$AV117,$B118=$AT117,$B118=$AU117,$B118=$AW117,$B118=$AX117,$B118=$AY117,$B118=$AZ117,$B118=$BB117,$B118=$BC117,$B118=$BD117,$B118=$BE117,$B118=$BA117),BF117,BE117)</f>
        <v>18</v>
      </c>
      <c r="BG118">
        <f ca="1">IF(OR($B118=$AV117,$B118=$AT117,$B118=$AU117,$B118=$AW117,$B118=$AX117,$B118=$AY117,$B118=$AZ117,$B118=$BB117,$B118=$BC117,$B118=$BD117,$B118=$BE117,$B118=$BF117,$B118=$BA117),BG117,BF117)</f>
        <v>1</v>
      </c>
      <c r="BH118" t="str">
        <f ca="1">IF(OR($B118=$AV117,$B118=$AT117,$B118=$AU117,$B118=$AW117,$B118=$AX117,$B118=$AY117,$B118=$AZ117,$B118=$BB117,$B118=$BC117,$B118=$BD117,$B118=$BE117,$B118=$BF117,$B118=$BG117,$B118=$BA117),BH117,BG117)</f>
        <v/>
      </c>
      <c r="BI118" t="str">
        <f ca="1">IF(OR($B118=$AV117,$B118=$AT117,$B118=$AU117,$B118=$AW117,$B118=$AX117,$B118=$AY117,$B118=$AZ117,$B118=$BB117,$B118=$BC117,$B118=$BD117,$B118=$BE117,$B118=$BF117,$B118=$BG117,$B118=$BH117,$B118=$BA117),BI117,BH117)</f>
        <v/>
      </c>
      <c r="BJ118" t="str">
        <f ca="1">IF(OR($B118=$AV117,$B118=$AT117,$B118=$AU117,$B118=$AW117,$B118=$AX117,$B118=$AY117,$B118=$AZ117,$B118=$BB117,$B118=$BC117,$B118=$BD117,$B118=$BE117,$B118=$BF117,$B118=$BG117,$B118=$BH117,$B118=$BI117,$B118=$BA117),BJ117,BI117)</f>
        <v/>
      </c>
      <c r="BK118" t="str">
        <f ca="1">IF(OR($B118=$AV117,$B118=$AT117,$B118=$AU117,$B118=$AW117,$B118=$AX117,$B118=$AY117,$B118=$AZ117,$B118=$BB117,$B118=$BC117,$B118=$BD117,$B118=$BE117,$B118=$BF117,$B118=$BG117,$B118=$BH117,$B118=$BI117,$B118=$BJ117,$B118=$BA117),BK117,BJ117)</f>
        <v/>
      </c>
      <c r="BL118" t="str">
        <f ca="1">IF(OR($B118=$AV117,$B118=$AT117,$B118=$AU117,$B118=$AW117,$B118=$AX117,$B118=$AY117,$B118=$AZ117,$B118=$BB117,$B118=$BC117,$B118=$BD117,$B118=$BE117,$B118=$BF117,$B118=$BG117,$B118=$BH117,$B118=$BI117,$B118=$BJ117,$B118=$BK117,$B118=$BA117),BL117,BK117)</f>
        <v/>
      </c>
      <c r="BM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IF(OR($B118=$AV117,$B118=$AT117,$B118=$AU117,$B118=$AW117,$B118=$AX117,$B118=$AY117,$B118=$AZ117,$B118=$BB117,$B118=$BC117,$B118=$BD117,$B118=$BE117,$B118=$BF117,$B118=$BG117,$B118=$BH117,$B118=$BI117,$B118=$BJ117,$B118=$BK117,$B118=$BL117,$B118=$BA117),BM117,BL117)</f>
        <v/>
      </c>
      <c r="BN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IF(OR($B118=$AV117,$B118=$AT117,$B118=$AU117,$B118=$AW117,$B118=$AX117,$B118=$AY117,$B118=$AZ117,$B118=$BB117,$B118=$BC117,$B118=$BD117,$B118=$BE117,$B118=$BF117,$B118=$BG117,$B118=$BH117,$B118=$BI117,$B118=$BJ117,$B118=$BK117,$B118=$BL117,$B118=$BM117,$B118=$BA117),BN117,BM117)</f>
        <v/>
      </c>
      <c r="BO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A117),BO117,BN117)</f>
        <v/>
      </c>
      <c r="BP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A117),BP117,BO117)</f>
        <v/>
      </c>
      <c r="BQ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A117),BQ117,BP117)</f>
        <v/>
      </c>
      <c r="BR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A117),BR117,BQ117)</f>
        <v/>
      </c>
      <c r="BS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A117),BS117,BR117)</f>
        <v/>
      </c>
      <c r="BT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A117),BT117,BS117)</f>
        <v/>
      </c>
      <c r="BU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A117),BU117,BT117)</f>
        <v/>
      </c>
      <c r="BV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A117),BV117,BU117)</f>
        <v/>
      </c>
      <c r="BW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A117),BW117,BV117)</f>
        <v/>
      </c>
      <c r="BX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A117),BX117,BW117)</f>
        <v/>
      </c>
      <c r="BY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A117),BY117,BX117)</f>
        <v/>
      </c>
      <c r="BZ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A117),BZ117,BY117)</f>
        <v/>
      </c>
      <c r="CA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BA117),CA117,BZ117)</f>
        <v/>
      </c>
      <c r="CB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CA117,$B118=$BA117),CB117,CA117)</f>
        <v/>
      </c>
      <c r="CC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CA117,$B118=$CB117,$B118=$BA117),CC117,CB117)</f>
        <v/>
      </c>
      <c r="CD118" t="str">
        <f ca="1">IF(OR($B118=$AV117,$B118=$AT117,$B118=$AU117,$B118=$AW117,$B118=$AX117,$B118=$AY117,$B118=$AZ117,$B118=$BB117,$B118=$BC117,$B118=$BD117,$B118=$BE117,$B118=$BF117,$B118=$BG117,$B118=$BH117,$B118=$BI117,$B118=$BJ117,$B118=$BK117,$B118=$BL117,$B118=$BM117,$B118=$BN117,$B118=$BO117,$B118=$BP117,$B118=$BQ117,$B118=$BR117,$B118=$BS117,$B118=$BT117,$B118=$BU117,$B118=$BV117,$B118=$BW117,$B118=$BX117,$B118=$BY117,$B118=$BZ117,$B118=$CA117,$B118=$CB117,$B118=$CC117,$B118=$BA117),CD117,CC117)</f>
        <v/>
      </c>
      <c r="CH118">
        <f t="shared" ca="1" si="45"/>
        <v>114</v>
      </c>
      <c r="CI118" t="str">
        <f t="shared" ca="1" si="45"/>
        <v/>
      </c>
      <c r="CJ118">
        <f t="shared" ca="1" si="45"/>
        <v>106</v>
      </c>
      <c r="CK118" t="str">
        <f t="shared" ca="1" si="45"/>
        <v/>
      </c>
      <c r="CL118" t="str">
        <f t="shared" ca="1" si="45"/>
        <v/>
      </c>
      <c r="CM118" t="str">
        <f t="shared" ca="1" si="45"/>
        <v/>
      </c>
      <c r="CN118" t="str">
        <f t="shared" ca="1" si="45"/>
        <v/>
      </c>
      <c r="CO118">
        <f t="shared" ca="1" si="45"/>
        <v>111</v>
      </c>
      <c r="CP118">
        <f t="shared" ca="1" si="45"/>
        <v>112</v>
      </c>
      <c r="CQ118">
        <f t="shared" ca="1" si="45"/>
        <v>105</v>
      </c>
      <c r="CR118">
        <f t="shared" ca="1" si="45"/>
        <v>102</v>
      </c>
      <c r="CS118" t="str">
        <f t="shared" ca="1" si="45"/>
        <v/>
      </c>
      <c r="CT118">
        <f t="shared" ca="1" si="45"/>
        <v>108</v>
      </c>
      <c r="CU118" t="str">
        <f t="shared" ca="1" si="45"/>
        <v/>
      </c>
      <c r="CV118" t="str">
        <f t="shared" ca="1" si="45"/>
        <v/>
      </c>
      <c r="CW118" t="str">
        <f t="shared" ca="1" si="45"/>
        <v/>
      </c>
      <c r="CX118">
        <f t="shared" ca="1" si="44"/>
        <v>103</v>
      </c>
      <c r="CY118">
        <f t="shared" ca="1" si="44"/>
        <v>113</v>
      </c>
      <c r="CZ118">
        <f t="shared" ca="1" si="44"/>
        <v>110</v>
      </c>
      <c r="DA118" t="str">
        <f t="shared" ca="1" si="44"/>
        <v/>
      </c>
      <c r="DB118" t="str">
        <f t="shared" ca="1" si="44"/>
        <v/>
      </c>
      <c r="DC118" t="str">
        <f t="shared" ca="1" si="44"/>
        <v/>
      </c>
      <c r="DD118" t="str">
        <f t="shared" ca="1" si="44"/>
        <v/>
      </c>
      <c r="DE118" t="str">
        <f t="shared" ca="1" si="44"/>
        <v/>
      </c>
      <c r="DF118">
        <f t="shared" ca="1" si="44"/>
        <v>109</v>
      </c>
      <c r="DG118" t="str">
        <f t="shared" ca="1" si="44"/>
        <v/>
      </c>
      <c r="DH118" t="str">
        <f t="shared" ca="1" si="44"/>
        <v/>
      </c>
      <c r="DI118" t="str">
        <f t="shared" ca="1" si="44"/>
        <v/>
      </c>
      <c r="DJ118" t="str">
        <f t="shared" ca="1" si="44"/>
        <v/>
      </c>
      <c r="DK118">
        <f t="shared" ca="1" si="44"/>
        <v>107</v>
      </c>
      <c r="DL118">
        <f t="shared" ca="1" si="44"/>
        <v>104</v>
      </c>
      <c r="DM118" t="str">
        <f t="shared" ca="1" si="44"/>
        <v/>
      </c>
      <c r="DN118" t="str">
        <f t="shared" ca="1" si="44"/>
        <v/>
      </c>
      <c r="DO118" t="str">
        <f t="shared" ca="1" si="44"/>
        <v/>
      </c>
      <c r="DP118" t="str">
        <f t="shared" ca="1" si="44"/>
        <v/>
      </c>
      <c r="DQ118" t="str">
        <f t="shared" ca="1" si="44"/>
        <v/>
      </c>
      <c r="DR118" t="str">
        <f t="shared" ca="1" si="44"/>
        <v/>
      </c>
    </row>
    <row r="119" spans="1:122" x14ac:dyDescent="0.25">
      <c r="A119">
        <v>118</v>
      </c>
      <c r="C119" t="str">
        <f>IF(B119="","",LOOKUP(B119,$CH$1:$DR$1,CH118:DR118))</f>
        <v/>
      </c>
      <c r="G119" t="str">
        <f t="shared" si="27"/>
        <v/>
      </c>
      <c r="H119" t="str">
        <f t="shared" si="43"/>
        <v/>
      </c>
      <c r="I119" t="str">
        <f t="shared" si="43"/>
        <v/>
      </c>
      <c r="J119" t="str">
        <f t="shared" si="43"/>
        <v/>
      </c>
      <c r="K119" t="str">
        <f t="shared" si="43"/>
        <v/>
      </c>
      <c r="L119" t="str">
        <f t="shared" si="43"/>
        <v/>
      </c>
      <c r="M119" t="str">
        <f t="shared" si="43"/>
        <v/>
      </c>
      <c r="N119" t="str">
        <f t="shared" si="43"/>
        <v/>
      </c>
      <c r="O119" t="str">
        <f t="shared" si="43"/>
        <v/>
      </c>
      <c r="P119" t="str">
        <f t="shared" si="43"/>
        <v/>
      </c>
      <c r="Q119" t="str">
        <f t="shared" si="43"/>
        <v/>
      </c>
      <c r="R119" t="str">
        <f t="shared" si="43"/>
        <v/>
      </c>
      <c r="S119" t="str">
        <f t="shared" si="43"/>
        <v/>
      </c>
      <c r="T119" t="str">
        <f t="shared" si="43"/>
        <v/>
      </c>
      <c r="U119" t="str">
        <f t="shared" si="43"/>
        <v/>
      </c>
      <c r="V119" t="str">
        <f t="shared" si="43"/>
        <v/>
      </c>
      <c r="W119" t="str">
        <f t="shared" si="43"/>
        <v/>
      </c>
      <c r="X119" t="str">
        <f t="shared" ref="X119:AM134" si="47">IF(AND($B120="",$B119&lt;&gt;""),BJ119,IF(AND($B121="",$B120&lt;&gt;"",$B119&lt;&gt;""),X$1,""))</f>
        <v/>
      </c>
      <c r="Y119" t="str">
        <f t="shared" si="47"/>
        <v/>
      </c>
      <c r="Z119" t="str">
        <f t="shared" si="47"/>
        <v/>
      </c>
      <c r="AA119" t="str">
        <f t="shared" si="47"/>
        <v/>
      </c>
      <c r="AB119" t="str">
        <f t="shared" si="47"/>
        <v/>
      </c>
      <c r="AC119" t="str">
        <f t="shared" si="47"/>
        <v/>
      </c>
      <c r="AD119" t="str">
        <f t="shared" si="47"/>
        <v/>
      </c>
      <c r="AE119" t="str">
        <f t="shared" si="47"/>
        <v/>
      </c>
      <c r="AF119" t="str">
        <f t="shared" si="47"/>
        <v/>
      </c>
      <c r="AG119" t="str">
        <f t="shared" si="47"/>
        <v/>
      </c>
      <c r="AH119" t="str">
        <f t="shared" si="47"/>
        <v/>
      </c>
      <c r="AI119" t="str">
        <f t="shared" si="47"/>
        <v/>
      </c>
      <c r="AJ119" t="str">
        <f t="shared" si="47"/>
        <v/>
      </c>
      <c r="AK119" t="str">
        <f t="shared" si="47"/>
        <v/>
      </c>
      <c r="AL119" t="str">
        <f t="shared" si="47"/>
        <v/>
      </c>
      <c r="AM119" t="str">
        <f t="shared" si="47"/>
        <v/>
      </c>
      <c r="AN119" t="str">
        <f t="shared" si="46"/>
        <v/>
      </c>
      <c r="AO119" t="str">
        <f t="shared" si="46"/>
        <v/>
      </c>
      <c r="AP119" t="str">
        <f t="shared" si="46"/>
        <v/>
      </c>
      <c r="AQ119" t="str">
        <f t="shared" si="46"/>
        <v/>
      </c>
      <c r="AR119" t="str">
        <f t="shared" si="46"/>
        <v/>
      </c>
      <c r="AT119">
        <f>B119</f>
        <v>0</v>
      </c>
      <c r="AU119">
        <f ca="1">IF($B119=$AT118,AU118,AT118)</f>
        <v>11</v>
      </c>
      <c r="AV119">
        <f ca="1">IF(OR($B119=$AT118,$B119=$AU118),AV118,AU118)</f>
        <v>17</v>
      </c>
      <c r="AW119">
        <f ca="1">IF(OR($B119=$AV118,$B119=$AT118,$B119=$AU118),AW118,AV118)</f>
        <v>31</v>
      </c>
      <c r="AX119">
        <f ca="1">IF(OR($B119=$AV118,$B119=$AT118,$B119=$AU118,$B119=$AW118),AX118,AW118)</f>
        <v>10</v>
      </c>
      <c r="AY119">
        <f ca="1">IF(OR($B119=$AV118,$B119=$AT118,$B119=$AU118,$B119=$AW118,$B119=$AX118),AY118,AX118)</f>
        <v>3</v>
      </c>
      <c r="AZ119">
        <f ca="1">IF(OR($B119=$AV118,$B119=$AT118,$B119=$AU118,$B119=$AW118,$B119=$AX118,$B119=$AY118),AZ118,AY118)</f>
        <v>30</v>
      </c>
      <c r="BA119">
        <f ca="1">IF(OR($B119=$AV118,$B119=$AT118,$B119=$AU118,$B119=$AW118,$B119=$AX118,$B119=$AY118,$B119=$AZ118),BA118,AZ118)</f>
        <v>13</v>
      </c>
      <c r="BB119">
        <f ca="1">IF(OR($B119=$AV118,$B119=$AT118,$B119=$AU118,$B119=$AW118,$B119=$AX118,$B119=$AY118,$B119=$AZ118,$B119=$BA118),BB118,BA118)</f>
        <v>25</v>
      </c>
      <c r="BC119">
        <f ca="1">IF(OR($B119=$AV118,$B119=$AT118,$B119=$AU118,$B119=$AW118,$B119=$AX118,$B119=$AY118,$B119=$AZ118,$B119=$BA118,$B119=$BB118),BC118,BB118)</f>
        <v>19</v>
      </c>
      <c r="BD119">
        <f ca="1">IF(OR($B119=$AV118,$B119=$AT118,$B119=$AU118,$B119=$AW118,$B119=$AX118,$B119=$AY118,$B119=$AZ118,$B119=$BB118,$B119=$BC118,$B119=$BA118),BD118,BC118)</f>
        <v>8</v>
      </c>
      <c r="BE119">
        <f ca="1">IF(OR($B119=$AV118,$B119=$AT118,$B119=$AU118,$B119=$AW118,$B119=$AX118,$B119=$AY118,$B119=$AZ118,$B119=$BB118,$B119=$BC118,$B119=$BD118,$B119=$BA118),BE118,BD118)</f>
        <v>9</v>
      </c>
      <c r="BF119">
        <f ca="1">IF(OR($B119=$AV118,$B119=$AT118,$B119=$AU118,$B119=$AW118,$B119=$AX118,$B119=$AY118,$B119=$AZ118,$B119=$BB118,$B119=$BC118,$B119=$BD118,$B119=$BE118,$B119=$BA118),BF118,BE118)</f>
        <v>18</v>
      </c>
      <c r="BG119">
        <f ca="1">IF(OR($B119=$AV118,$B119=$AT118,$B119=$AU118,$B119=$AW118,$B119=$AX118,$B119=$AY118,$B119=$AZ118,$B119=$BB118,$B119=$BC118,$B119=$BD118,$B119=$BE118,$B119=$BF118,$B119=$BA118),BG118,BF118)</f>
        <v>1</v>
      </c>
      <c r="BH119" t="str">
        <f ca="1">IF(OR($B119=$AV118,$B119=$AT118,$B119=$AU118,$B119=$AW118,$B119=$AX118,$B119=$AY118,$B119=$AZ118,$B119=$BB118,$B119=$BC118,$B119=$BD118,$B119=$BE118,$B119=$BF118,$B119=$BG118,$B119=$BA118),BH118,BG118)</f>
        <v/>
      </c>
      <c r="BI119" t="str">
        <f ca="1">IF(OR($B119=$AV118,$B119=$AT118,$B119=$AU118,$B119=$AW118,$B119=$AX118,$B119=$AY118,$B119=$AZ118,$B119=$BB118,$B119=$BC118,$B119=$BD118,$B119=$BE118,$B119=$BF118,$B119=$BG118,$B119=$BH118,$B119=$BA118),BI118,BH118)</f>
        <v/>
      </c>
      <c r="BJ119" t="str">
        <f ca="1">IF(OR($B119=$AV118,$B119=$AT118,$B119=$AU118,$B119=$AW118,$B119=$AX118,$B119=$AY118,$B119=$AZ118,$B119=$BB118,$B119=$BC118,$B119=$BD118,$B119=$BE118,$B119=$BF118,$B119=$BG118,$B119=$BH118,$B119=$BI118,$B119=$BA118),BJ118,BI118)</f>
        <v/>
      </c>
      <c r="BK119" t="str">
        <f ca="1">IF(OR($B119=$AV118,$B119=$AT118,$B119=$AU118,$B119=$AW118,$B119=$AX118,$B119=$AY118,$B119=$AZ118,$B119=$BB118,$B119=$BC118,$B119=$BD118,$B119=$BE118,$B119=$BF118,$B119=$BG118,$B119=$BH118,$B119=$BI118,$B119=$BJ118,$B119=$BA118),BK118,BJ118)</f>
        <v/>
      </c>
      <c r="BL119" t="str">
        <f ca="1">IF(OR($B119=$AV118,$B119=$AT118,$B119=$AU118,$B119=$AW118,$B119=$AX118,$B119=$AY118,$B119=$AZ118,$B119=$BB118,$B119=$BC118,$B119=$BD118,$B119=$BE118,$B119=$BF118,$B119=$BG118,$B119=$BH118,$B119=$BI118,$B119=$BJ118,$B119=$BK118,$B119=$BA118),BL118,BK118)</f>
        <v/>
      </c>
      <c r="BM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IF(OR($B119=$AV118,$B119=$AT118,$B119=$AU118,$B119=$AW118,$B119=$AX118,$B119=$AY118,$B119=$AZ118,$B119=$BB118,$B119=$BC118,$B119=$BD118,$B119=$BE118,$B119=$BF118,$B119=$BG118,$B119=$BH118,$B119=$BI118,$B119=$BJ118,$B119=$BK118,$B119=$BL118,$B119=$BA118),BM118,BL118)</f>
        <v/>
      </c>
      <c r="BN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IF(OR($B119=$AV118,$B119=$AT118,$B119=$AU118,$B119=$AW118,$B119=$AX118,$B119=$AY118,$B119=$AZ118,$B119=$BB118,$B119=$BC118,$B119=$BD118,$B119=$BE118,$B119=$BF118,$B119=$BG118,$B119=$BH118,$B119=$BI118,$B119=$BJ118,$B119=$BK118,$B119=$BL118,$B119=$BM118,$B119=$BA118),BN118,BM118)</f>
        <v/>
      </c>
      <c r="BO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A118),BO118,BN118)</f>
        <v/>
      </c>
      <c r="BP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A118),BP118,BO118)</f>
        <v/>
      </c>
      <c r="BQ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A118),BQ118,BP118)</f>
        <v/>
      </c>
      <c r="BR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A118),BR118,BQ118)</f>
        <v/>
      </c>
      <c r="BS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A118),BS118,BR118)</f>
        <v/>
      </c>
      <c r="BT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A118),BT118,BS118)</f>
        <v/>
      </c>
      <c r="BU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A118),BU118,BT118)</f>
        <v/>
      </c>
      <c r="BV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A118),BV118,BU118)</f>
        <v/>
      </c>
      <c r="BW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A118),BW118,BV118)</f>
        <v/>
      </c>
      <c r="BX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A118),BX118,BW118)</f>
        <v/>
      </c>
      <c r="BY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A118),BY118,BX118)</f>
        <v/>
      </c>
      <c r="BZ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A118),BZ118,BY118)</f>
        <v/>
      </c>
      <c r="CA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BA118),CA118,BZ118)</f>
        <v/>
      </c>
      <c r="CB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CA118,$B119=$BA118),CB118,CA118)</f>
        <v/>
      </c>
      <c r="CC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CA118,$B119=$CB118,$B119=$BA118),CC118,CB118)</f>
        <v/>
      </c>
      <c r="CD119" t="str">
        <f ca="1">IF(OR($B119=$AV118,$B119=$AT118,$B119=$AU118,$B119=$AW118,$B119=$AX118,$B119=$AY118,$B119=$AZ118,$B119=$BB118,$B119=$BC118,$B119=$BD118,$B119=$BE118,$B119=$BF118,$B119=$BG118,$B119=$BH118,$B119=$BI118,$B119=$BJ118,$B119=$BK118,$B119=$BL118,$B119=$BM118,$B119=$BN118,$B119=$BO118,$B119=$BP118,$B119=$BQ118,$B119=$BR118,$B119=$BS118,$B119=$BT118,$B119=$BU118,$B119=$BV118,$B119=$BW118,$B119=$BX118,$B119=$BY118,$B119=$BZ118,$B119=$CA118,$B119=$CB118,$B119=$CC118,$B119=$BA118),CD118,CC118)</f>
        <v/>
      </c>
      <c r="CH119">
        <f t="shared" ca="1" si="45"/>
        <v>115</v>
      </c>
      <c r="CI119" t="str">
        <f t="shared" ca="1" si="45"/>
        <v/>
      </c>
      <c r="CJ119">
        <f t="shared" ca="1" si="45"/>
        <v>107</v>
      </c>
      <c r="CK119" t="str">
        <f t="shared" ca="1" si="45"/>
        <v/>
      </c>
      <c r="CL119" t="str">
        <f t="shared" ca="1" si="45"/>
        <v/>
      </c>
      <c r="CM119" t="str">
        <f t="shared" ca="1" si="45"/>
        <v/>
      </c>
      <c r="CN119" t="str">
        <f t="shared" ca="1" si="45"/>
        <v/>
      </c>
      <c r="CO119">
        <f t="shared" ca="1" si="45"/>
        <v>112</v>
      </c>
      <c r="CP119">
        <f t="shared" ca="1" si="45"/>
        <v>113</v>
      </c>
      <c r="CQ119">
        <f t="shared" ca="1" si="45"/>
        <v>106</v>
      </c>
      <c r="CR119">
        <f t="shared" ca="1" si="45"/>
        <v>103</v>
      </c>
      <c r="CS119" t="str">
        <f t="shared" ca="1" si="45"/>
        <v/>
      </c>
      <c r="CT119">
        <f t="shared" ca="1" si="45"/>
        <v>109</v>
      </c>
      <c r="CU119" t="str">
        <f t="shared" ca="1" si="45"/>
        <v/>
      </c>
      <c r="CV119" t="str">
        <f t="shared" ca="1" si="45"/>
        <v/>
      </c>
      <c r="CW119" t="str">
        <f t="shared" ca="1" si="45"/>
        <v/>
      </c>
      <c r="CX119">
        <f t="shared" ca="1" si="44"/>
        <v>104</v>
      </c>
      <c r="CY119">
        <f t="shared" ca="1" si="44"/>
        <v>114</v>
      </c>
      <c r="CZ119">
        <f t="shared" ca="1" si="44"/>
        <v>111</v>
      </c>
      <c r="DA119" t="str">
        <f t="shared" ca="1" si="44"/>
        <v/>
      </c>
      <c r="DB119" t="str">
        <f t="shared" ca="1" si="44"/>
        <v/>
      </c>
      <c r="DC119" t="str">
        <f t="shared" ca="1" si="44"/>
        <v/>
      </c>
      <c r="DD119" t="str">
        <f t="shared" ca="1" si="44"/>
        <v/>
      </c>
      <c r="DE119" t="str">
        <f t="shared" ca="1" si="44"/>
        <v/>
      </c>
      <c r="DF119">
        <f t="shared" ca="1" si="44"/>
        <v>110</v>
      </c>
      <c r="DG119" t="str">
        <f t="shared" ca="1" si="44"/>
        <v/>
      </c>
      <c r="DH119" t="str">
        <f t="shared" ca="1" si="44"/>
        <v/>
      </c>
      <c r="DI119" t="str">
        <f t="shared" ca="1" si="44"/>
        <v/>
      </c>
      <c r="DJ119" t="str">
        <f t="shared" ca="1" si="44"/>
        <v/>
      </c>
      <c r="DK119">
        <f t="shared" ca="1" si="44"/>
        <v>108</v>
      </c>
      <c r="DL119">
        <f t="shared" ca="1" si="44"/>
        <v>105</v>
      </c>
      <c r="DM119" t="str">
        <f t="shared" ca="1" si="44"/>
        <v/>
      </c>
      <c r="DN119" t="str">
        <f t="shared" ca="1" si="44"/>
        <v/>
      </c>
      <c r="DO119" t="str">
        <f t="shared" ca="1" si="44"/>
        <v/>
      </c>
      <c r="DP119" t="str">
        <f t="shared" ca="1" si="44"/>
        <v/>
      </c>
      <c r="DQ119" t="str">
        <f t="shared" ca="1" si="44"/>
        <v/>
      </c>
      <c r="DR119" t="str">
        <f t="shared" ca="1" si="44"/>
        <v/>
      </c>
    </row>
    <row r="120" spans="1:122" x14ac:dyDescent="0.25">
      <c r="A120">
        <v>119</v>
      </c>
      <c r="C120" t="str">
        <f>IF(B120="","",LOOKUP(B120,$CH$1:$DR$1,CH119:DR119))</f>
        <v/>
      </c>
      <c r="G120" t="str">
        <f t="shared" si="27"/>
        <v/>
      </c>
      <c r="H120" t="str">
        <f t="shared" si="43"/>
        <v/>
      </c>
      <c r="I120" t="str">
        <f t="shared" si="43"/>
        <v/>
      </c>
      <c r="J120" t="str">
        <f t="shared" si="43"/>
        <v/>
      </c>
      <c r="K120" t="str">
        <f t="shared" si="43"/>
        <v/>
      </c>
      <c r="L120" t="str">
        <f t="shared" si="43"/>
        <v/>
      </c>
      <c r="M120" t="str">
        <f t="shared" si="43"/>
        <v/>
      </c>
      <c r="N120" t="str">
        <f t="shared" si="43"/>
        <v/>
      </c>
      <c r="O120" t="str">
        <f t="shared" si="43"/>
        <v/>
      </c>
      <c r="P120" t="str">
        <f t="shared" si="43"/>
        <v/>
      </c>
      <c r="Q120" t="str">
        <f t="shared" si="43"/>
        <v/>
      </c>
      <c r="R120" t="str">
        <f t="shared" si="43"/>
        <v/>
      </c>
      <c r="S120" t="str">
        <f t="shared" si="43"/>
        <v/>
      </c>
      <c r="T120" t="str">
        <f t="shared" si="43"/>
        <v/>
      </c>
      <c r="U120" t="str">
        <f t="shared" si="43"/>
        <v/>
      </c>
      <c r="V120" t="str">
        <f t="shared" si="43"/>
        <v/>
      </c>
      <c r="W120" t="str">
        <f t="shared" si="43"/>
        <v/>
      </c>
      <c r="X120" t="str">
        <f t="shared" si="47"/>
        <v/>
      </c>
      <c r="Y120" t="str">
        <f t="shared" si="47"/>
        <v/>
      </c>
      <c r="Z120" t="str">
        <f t="shared" si="47"/>
        <v/>
      </c>
      <c r="AA120" t="str">
        <f t="shared" si="47"/>
        <v/>
      </c>
      <c r="AB120" t="str">
        <f t="shared" si="47"/>
        <v/>
      </c>
      <c r="AC120" t="str">
        <f t="shared" si="47"/>
        <v/>
      </c>
      <c r="AD120" t="str">
        <f t="shared" si="47"/>
        <v/>
      </c>
      <c r="AE120" t="str">
        <f t="shared" si="47"/>
        <v/>
      </c>
      <c r="AF120" t="str">
        <f t="shared" si="47"/>
        <v/>
      </c>
      <c r="AG120" t="str">
        <f t="shared" si="47"/>
        <v/>
      </c>
      <c r="AH120" t="str">
        <f t="shared" si="47"/>
        <v/>
      </c>
      <c r="AI120" t="str">
        <f t="shared" si="47"/>
        <v/>
      </c>
      <c r="AJ120" t="str">
        <f t="shared" si="47"/>
        <v/>
      </c>
      <c r="AK120" t="str">
        <f t="shared" si="47"/>
        <v/>
      </c>
      <c r="AL120" t="str">
        <f t="shared" si="47"/>
        <v/>
      </c>
      <c r="AM120" t="str">
        <f t="shared" si="47"/>
        <v/>
      </c>
      <c r="AN120" t="str">
        <f t="shared" si="46"/>
        <v/>
      </c>
      <c r="AO120" t="str">
        <f t="shared" si="46"/>
        <v/>
      </c>
      <c r="AP120" t="str">
        <f t="shared" si="46"/>
        <v/>
      </c>
      <c r="AQ120" t="str">
        <f t="shared" si="46"/>
        <v/>
      </c>
      <c r="AR120" t="str">
        <f t="shared" si="46"/>
        <v/>
      </c>
      <c r="AT120">
        <f>B120</f>
        <v>0</v>
      </c>
      <c r="AU120">
        <f ca="1">IF($B120=$AT119,AU119,AT119)</f>
        <v>11</v>
      </c>
      <c r="AV120">
        <f ca="1">IF(OR($B120=$AT119,$B120=$AU119),AV119,AU119)</f>
        <v>17</v>
      </c>
      <c r="AW120">
        <f ca="1">IF(OR($B120=$AV119,$B120=$AT119,$B120=$AU119),AW119,AV119)</f>
        <v>31</v>
      </c>
      <c r="AX120">
        <f ca="1">IF(OR($B120=$AV119,$B120=$AT119,$B120=$AU119,$B120=$AW119),AX119,AW119)</f>
        <v>10</v>
      </c>
      <c r="AY120">
        <f ca="1">IF(OR($B120=$AV119,$B120=$AT119,$B120=$AU119,$B120=$AW119,$B120=$AX119),AY119,AX119)</f>
        <v>3</v>
      </c>
      <c r="AZ120">
        <f ca="1">IF(OR($B120=$AV119,$B120=$AT119,$B120=$AU119,$B120=$AW119,$B120=$AX119,$B120=$AY119),AZ119,AY119)</f>
        <v>30</v>
      </c>
      <c r="BA120">
        <f ca="1">IF(OR($B120=$AV119,$B120=$AT119,$B120=$AU119,$B120=$AW119,$B120=$AX119,$B120=$AY119,$B120=$AZ119),BA119,AZ119)</f>
        <v>13</v>
      </c>
      <c r="BB120">
        <f ca="1">IF(OR($B120=$AV119,$B120=$AT119,$B120=$AU119,$B120=$AW119,$B120=$AX119,$B120=$AY119,$B120=$AZ119,$B120=$BA119),BB119,BA119)</f>
        <v>25</v>
      </c>
      <c r="BC120">
        <f ca="1">IF(OR($B120=$AV119,$B120=$AT119,$B120=$AU119,$B120=$AW119,$B120=$AX119,$B120=$AY119,$B120=$AZ119,$B120=$BA119,$B120=$BB119),BC119,BB119)</f>
        <v>19</v>
      </c>
      <c r="BD120">
        <f ca="1">IF(OR($B120=$AV119,$B120=$AT119,$B120=$AU119,$B120=$AW119,$B120=$AX119,$B120=$AY119,$B120=$AZ119,$B120=$BB119,$B120=$BC119,$B120=$BA119),BD119,BC119)</f>
        <v>8</v>
      </c>
      <c r="BE120">
        <f ca="1">IF(OR($B120=$AV119,$B120=$AT119,$B120=$AU119,$B120=$AW119,$B120=$AX119,$B120=$AY119,$B120=$AZ119,$B120=$BB119,$B120=$BC119,$B120=$BD119,$B120=$BA119),BE119,BD119)</f>
        <v>9</v>
      </c>
      <c r="BF120">
        <f ca="1">IF(OR($B120=$AV119,$B120=$AT119,$B120=$AU119,$B120=$AW119,$B120=$AX119,$B120=$AY119,$B120=$AZ119,$B120=$BB119,$B120=$BC119,$B120=$BD119,$B120=$BE119,$B120=$BA119),BF119,BE119)</f>
        <v>18</v>
      </c>
      <c r="BG120">
        <f ca="1">IF(OR($B120=$AV119,$B120=$AT119,$B120=$AU119,$B120=$AW119,$B120=$AX119,$B120=$AY119,$B120=$AZ119,$B120=$BB119,$B120=$BC119,$B120=$BD119,$B120=$BE119,$B120=$BF119,$B120=$BA119),BG119,BF119)</f>
        <v>1</v>
      </c>
      <c r="BH120" t="str">
        <f ca="1">IF(OR($B120=$AV119,$B120=$AT119,$B120=$AU119,$B120=$AW119,$B120=$AX119,$B120=$AY119,$B120=$AZ119,$B120=$BB119,$B120=$BC119,$B120=$BD119,$B120=$BE119,$B120=$BF119,$B120=$BG119,$B120=$BA119),BH119,BG119)</f>
        <v/>
      </c>
      <c r="BI120" t="str">
        <f ca="1">IF(OR($B120=$AV119,$B120=$AT119,$B120=$AU119,$B120=$AW119,$B120=$AX119,$B120=$AY119,$B120=$AZ119,$B120=$BB119,$B120=$BC119,$B120=$BD119,$B120=$BE119,$B120=$BF119,$B120=$BG119,$B120=$BH119,$B120=$BA119),BI119,BH119)</f>
        <v/>
      </c>
      <c r="BJ120" t="str">
        <f ca="1">IF(OR($B120=$AV119,$B120=$AT119,$B120=$AU119,$B120=$AW119,$B120=$AX119,$B120=$AY119,$B120=$AZ119,$B120=$BB119,$B120=$BC119,$B120=$BD119,$B120=$BE119,$B120=$BF119,$B120=$BG119,$B120=$BH119,$B120=$BI119,$B120=$BA119),BJ119,BI119)</f>
        <v/>
      </c>
      <c r="BK120" t="str">
        <f ca="1">IF(OR($B120=$AV119,$B120=$AT119,$B120=$AU119,$B120=$AW119,$B120=$AX119,$B120=$AY119,$B120=$AZ119,$B120=$BB119,$B120=$BC119,$B120=$BD119,$B120=$BE119,$B120=$BF119,$B120=$BG119,$B120=$BH119,$B120=$BI119,$B120=$BJ119,$B120=$BA119),BK119,BJ119)</f>
        <v/>
      </c>
      <c r="BL120" t="str">
        <f ca="1">IF(OR($B120=$AV119,$B120=$AT119,$B120=$AU119,$B120=$AW119,$B120=$AX119,$B120=$AY119,$B120=$AZ119,$B120=$BB119,$B120=$BC119,$B120=$BD119,$B120=$BE119,$B120=$BF119,$B120=$BG119,$B120=$BH119,$B120=$BI119,$B120=$BJ119,$B120=$BK119,$B120=$BA119),BL119,BK119)</f>
        <v/>
      </c>
      <c r="BM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IF(OR($B120=$AV119,$B120=$AT119,$B120=$AU119,$B120=$AW119,$B120=$AX119,$B120=$AY119,$B120=$AZ119,$B120=$BB119,$B120=$BC119,$B120=$BD119,$B120=$BE119,$B120=$BF119,$B120=$BG119,$B120=$BH119,$B120=$BI119,$B120=$BJ119,$B120=$BK119,$B120=$BL119,$B120=$BA119),BM119,BL119)</f>
        <v/>
      </c>
      <c r="BN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IF(OR($B120=$AV119,$B120=$AT119,$B120=$AU119,$B120=$AW119,$B120=$AX119,$B120=$AY119,$B120=$AZ119,$B120=$BB119,$B120=$BC119,$B120=$BD119,$B120=$BE119,$B120=$BF119,$B120=$BG119,$B120=$BH119,$B120=$BI119,$B120=$BJ119,$B120=$BK119,$B120=$BL119,$B120=$BM119,$B120=$BA119),BN119,BM119)</f>
        <v/>
      </c>
      <c r="BO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A119),BO119,BN119)</f>
        <v/>
      </c>
      <c r="BP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A119),BP119,BO119)</f>
        <v/>
      </c>
      <c r="BQ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A119),BQ119,BP119)</f>
        <v/>
      </c>
      <c r="BR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A119),BR119,BQ119)</f>
        <v/>
      </c>
      <c r="BS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A119),BS119,BR119)</f>
        <v/>
      </c>
      <c r="BT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A119),BT119,BS119)</f>
        <v/>
      </c>
      <c r="BU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A119),BU119,BT119)</f>
        <v/>
      </c>
      <c r="BV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A119),BV119,BU119)</f>
        <v/>
      </c>
      <c r="BW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A119),BW119,BV119)</f>
        <v/>
      </c>
      <c r="BX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A119),BX119,BW119)</f>
        <v/>
      </c>
      <c r="BY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A119),BY119,BX119)</f>
        <v/>
      </c>
      <c r="BZ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A119),BZ119,BY119)</f>
        <v/>
      </c>
      <c r="CA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BA119),CA119,BZ119)</f>
        <v/>
      </c>
      <c r="CB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CA119,$B120=$BA119),CB119,CA119)</f>
        <v/>
      </c>
      <c r="CC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CA119,$B120=$CB119,$B120=$BA119),CC119,CB119)</f>
        <v/>
      </c>
      <c r="CD120" t="str">
        <f ca="1">IF(OR($B120=$AV119,$B120=$AT119,$B120=$AU119,$B120=$AW119,$B120=$AX119,$B120=$AY119,$B120=$AZ119,$B120=$BB119,$B120=$BC119,$B120=$BD119,$B120=$BE119,$B120=$BF119,$B120=$BG119,$B120=$BH119,$B120=$BI119,$B120=$BJ119,$B120=$BK119,$B120=$BL119,$B120=$BM119,$B120=$BN119,$B120=$BO119,$B120=$BP119,$B120=$BQ119,$B120=$BR119,$B120=$BS119,$B120=$BT119,$B120=$BU119,$B120=$BV119,$B120=$BW119,$B120=$BX119,$B120=$BY119,$B120=$BZ119,$B120=$CA119,$B120=$CB119,$B120=$CC119,$B120=$BA119),CD119,CC119)</f>
        <v/>
      </c>
      <c r="CH120">
        <f t="shared" ca="1" si="45"/>
        <v>116</v>
      </c>
      <c r="CI120" t="str">
        <f t="shared" ca="1" si="45"/>
        <v/>
      </c>
      <c r="CJ120">
        <f t="shared" ca="1" si="45"/>
        <v>108</v>
      </c>
      <c r="CK120" t="str">
        <f t="shared" ca="1" si="45"/>
        <v/>
      </c>
      <c r="CL120" t="str">
        <f t="shared" ca="1" si="45"/>
        <v/>
      </c>
      <c r="CM120" t="str">
        <f t="shared" ca="1" si="45"/>
        <v/>
      </c>
      <c r="CN120" t="str">
        <f t="shared" ca="1" si="45"/>
        <v/>
      </c>
      <c r="CO120">
        <f t="shared" ca="1" si="45"/>
        <v>113</v>
      </c>
      <c r="CP120">
        <f t="shared" ca="1" si="45"/>
        <v>114</v>
      </c>
      <c r="CQ120">
        <f t="shared" ca="1" si="45"/>
        <v>107</v>
      </c>
      <c r="CR120">
        <f t="shared" ca="1" si="45"/>
        <v>104</v>
      </c>
      <c r="CS120" t="str">
        <f t="shared" ca="1" si="45"/>
        <v/>
      </c>
      <c r="CT120">
        <f t="shared" ca="1" si="45"/>
        <v>110</v>
      </c>
      <c r="CU120" t="str">
        <f t="shared" ca="1" si="45"/>
        <v/>
      </c>
      <c r="CV120" t="str">
        <f t="shared" ca="1" si="45"/>
        <v/>
      </c>
      <c r="CW120" t="str">
        <f t="shared" ca="1" si="45"/>
        <v/>
      </c>
      <c r="CX120">
        <f t="shared" ca="1" si="44"/>
        <v>105</v>
      </c>
      <c r="CY120">
        <f t="shared" ca="1" si="44"/>
        <v>115</v>
      </c>
      <c r="CZ120">
        <f t="shared" ca="1" si="44"/>
        <v>112</v>
      </c>
      <c r="DA120" t="str">
        <f t="shared" ca="1" si="44"/>
        <v/>
      </c>
      <c r="DB120" t="str">
        <f t="shared" ca="1" si="44"/>
        <v/>
      </c>
      <c r="DC120" t="str">
        <f t="shared" ca="1" si="44"/>
        <v/>
      </c>
      <c r="DD120" t="str">
        <f t="shared" ca="1" si="44"/>
        <v/>
      </c>
      <c r="DE120" t="str">
        <f t="shared" ca="1" si="44"/>
        <v/>
      </c>
      <c r="DF120">
        <f t="shared" ca="1" si="44"/>
        <v>111</v>
      </c>
      <c r="DG120" t="str">
        <f t="shared" ca="1" si="44"/>
        <v/>
      </c>
      <c r="DH120" t="str">
        <f t="shared" ca="1" si="44"/>
        <v/>
      </c>
      <c r="DI120" t="str">
        <f t="shared" ca="1" si="44"/>
        <v/>
      </c>
      <c r="DJ120" t="str">
        <f t="shared" ca="1" si="44"/>
        <v/>
      </c>
      <c r="DK120">
        <f t="shared" ca="1" si="44"/>
        <v>109</v>
      </c>
      <c r="DL120">
        <f t="shared" ca="1" si="44"/>
        <v>106</v>
      </c>
      <c r="DM120" t="str">
        <f t="shared" ref="DD120:DR135" ca="1" si="48">IF(AND(DM119="",$B120&lt;&gt;DM$1),"",IF($C120&lt;DM119,DM119,IF($B120=DM$1,1,1+DM119)))</f>
        <v/>
      </c>
      <c r="DN120" t="str">
        <f t="shared" ca="1" si="48"/>
        <v/>
      </c>
      <c r="DO120" t="str">
        <f t="shared" ca="1" si="48"/>
        <v/>
      </c>
      <c r="DP120" t="str">
        <f t="shared" ca="1" si="48"/>
        <v/>
      </c>
      <c r="DQ120" t="str">
        <f t="shared" ca="1" si="48"/>
        <v/>
      </c>
      <c r="DR120" t="str">
        <f t="shared" ca="1" si="48"/>
        <v/>
      </c>
    </row>
    <row r="121" spans="1:122" x14ac:dyDescent="0.25">
      <c r="A121">
        <v>120</v>
      </c>
      <c r="C121" t="str">
        <f>IF(B121="","",LOOKUP(B121,$CH$1:$DR$1,CH120:DR120))</f>
        <v/>
      </c>
      <c r="G121" t="str">
        <f t="shared" si="27"/>
        <v/>
      </c>
      <c r="H121" t="str">
        <f t="shared" ref="H121:W136" si="49">IF(AND($B122="",$B121&lt;&gt;""),AT121,IF(AND($B123="",$B122&lt;&gt;"",$B121&lt;&gt;""),H$1,""))</f>
        <v/>
      </c>
      <c r="I121" t="str">
        <f t="shared" si="49"/>
        <v/>
      </c>
      <c r="J121" t="str">
        <f t="shared" si="49"/>
        <v/>
      </c>
      <c r="K121" t="str">
        <f t="shared" si="49"/>
        <v/>
      </c>
      <c r="L121" t="str">
        <f t="shared" si="49"/>
        <v/>
      </c>
      <c r="M121" t="str">
        <f t="shared" si="49"/>
        <v/>
      </c>
      <c r="N121" t="str">
        <f t="shared" si="49"/>
        <v/>
      </c>
      <c r="O121" t="str">
        <f t="shared" si="49"/>
        <v/>
      </c>
      <c r="P121" t="str">
        <f t="shared" si="49"/>
        <v/>
      </c>
      <c r="Q121" t="str">
        <f t="shared" si="49"/>
        <v/>
      </c>
      <c r="R121" t="str">
        <f t="shared" si="49"/>
        <v/>
      </c>
      <c r="S121" t="str">
        <f t="shared" si="49"/>
        <v/>
      </c>
      <c r="T121" t="str">
        <f t="shared" si="49"/>
        <v/>
      </c>
      <c r="U121" t="str">
        <f t="shared" si="49"/>
        <v/>
      </c>
      <c r="V121" t="str">
        <f t="shared" si="49"/>
        <v/>
      </c>
      <c r="W121" t="str">
        <f t="shared" si="49"/>
        <v/>
      </c>
      <c r="X121" t="str">
        <f t="shared" si="47"/>
        <v/>
      </c>
      <c r="Y121" t="str">
        <f t="shared" si="47"/>
        <v/>
      </c>
      <c r="Z121" t="str">
        <f t="shared" si="47"/>
        <v/>
      </c>
      <c r="AA121" t="str">
        <f t="shared" si="47"/>
        <v/>
      </c>
      <c r="AB121" t="str">
        <f t="shared" si="47"/>
        <v/>
      </c>
      <c r="AC121" t="str">
        <f t="shared" si="47"/>
        <v/>
      </c>
      <c r="AD121" t="str">
        <f t="shared" si="47"/>
        <v/>
      </c>
      <c r="AE121" t="str">
        <f t="shared" si="47"/>
        <v/>
      </c>
      <c r="AF121" t="str">
        <f t="shared" si="47"/>
        <v/>
      </c>
      <c r="AG121" t="str">
        <f t="shared" si="47"/>
        <v/>
      </c>
      <c r="AH121" t="str">
        <f t="shared" si="47"/>
        <v/>
      </c>
      <c r="AI121" t="str">
        <f t="shared" si="47"/>
        <v/>
      </c>
      <c r="AJ121" t="str">
        <f t="shared" si="47"/>
        <v/>
      </c>
      <c r="AK121" t="str">
        <f t="shared" si="47"/>
        <v/>
      </c>
      <c r="AL121" t="str">
        <f t="shared" si="47"/>
        <v/>
      </c>
      <c r="AM121" t="str">
        <f t="shared" si="47"/>
        <v/>
      </c>
      <c r="AN121" t="str">
        <f t="shared" si="46"/>
        <v/>
      </c>
      <c r="AO121" t="str">
        <f t="shared" si="46"/>
        <v/>
      </c>
      <c r="AP121" t="str">
        <f t="shared" si="46"/>
        <v/>
      </c>
      <c r="AQ121" t="str">
        <f t="shared" si="46"/>
        <v/>
      </c>
      <c r="AR121" t="str">
        <f t="shared" si="46"/>
        <v/>
      </c>
      <c r="AT121">
        <f>B121</f>
        <v>0</v>
      </c>
      <c r="AU121">
        <f ca="1">IF($B121=$AT120,AU120,AT120)</f>
        <v>11</v>
      </c>
      <c r="AV121">
        <f ca="1">IF(OR($B121=$AT120,$B121=$AU120),AV120,AU120)</f>
        <v>17</v>
      </c>
      <c r="AW121">
        <f ca="1">IF(OR($B121=$AV120,$B121=$AT120,$B121=$AU120),AW120,AV120)</f>
        <v>31</v>
      </c>
      <c r="AX121">
        <f ca="1">IF(OR($B121=$AV120,$B121=$AT120,$B121=$AU120,$B121=$AW120),AX120,AW120)</f>
        <v>10</v>
      </c>
      <c r="AY121">
        <f ca="1">IF(OR($B121=$AV120,$B121=$AT120,$B121=$AU120,$B121=$AW120,$B121=$AX120),AY120,AX120)</f>
        <v>3</v>
      </c>
      <c r="AZ121">
        <f ca="1">IF(OR($B121=$AV120,$B121=$AT120,$B121=$AU120,$B121=$AW120,$B121=$AX120,$B121=$AY120),AZ120,AY120)</f>
        <v>30</v>
      </c>
      <c r="BA121">
        <f ca="1">IF(OR($B121=$AV120,$B121=$AT120,$B121=$AU120,$B121=$AW120,$B121=$AX120,$B121=$AY120,$B121=$AZ120),BA120,AZ120)</f>
        <v>13</v>
      </c>
      <c r="BB121">
        <f ca="1">IF(OR($B121=$AV120,$B121=$AT120,$B121=$AU120,$B121=$AW120,$B121=$AX120,$B121=$AY120,$B121=$AZ120,$B121=$BA120),BB120,BA120)</f>
        <v>25</v>
      </c>
      <c r="BC121">
        <f ca="1">IF(OR($B121=$AV120,$B121=$AT120,$B121=$AU120,$B121=$AW120,$B121=$AX120,$B121=$AY120,$B121=$AZ120,$B121=$BA120,$B121=$BB120),BC120,BB120)</f>
        <v>19</v>
      </c>
      <c r="BD121">
        <f ca="1">IF(OR($B121=$AV120,$B121=$AT120,$B121=$AU120,$B121=$AW120,$B121=$AX120,$B121=$AY120,$B121=$AZ120,$B121=$BB120,$B121=$BC120,$B121=$BA120),BD120,BC120)</f>
        <v>8</v>
      </c>
      <c r="BE121">
        <f ca="1">IF(OR($B121=$AV120,$B121=$AT120,$B121=$AU120,$B121=$AW120,$B121=$AX120,$B121=$AY120,$B121=$AZ120,$B121=$BB120,$B121=$BC120,$B121=$BD120,$B121=$BA120),BE120,BD120)</f>
        <v>9</v>
      </c>
      <c r="BF121">
        <f ca="1">IF(OR($B121=$AV120,$B121=$AT120,$B121=$AU120,$B121=$AW120,$B121=$AX120,$B121=$AY120,$B121=$AZ120,$B121=$BB120,$B121=$BC120,$B121=$BD120,$B121=$BE120,$B121=$BA120),BF120,BE120)</f>
        <v>18</v>
      </c>
      <c r="BG121">
        <f ca="1">IF(OR($B121=$AV120,$B121=$AT120,$B121=$AU120,$B121=$AW120,$B121=$AX120,$B121=$AY120,$B121=$AZ120,$B121=$BB120,$B121=$BC120,$B121=$BD120,$B121=$BE120,$B121=$BF120,$B121=$BA120),BG120,BF120)</f>
        <v>1</v>
      </c>
      <c r="BH121" t="str">
        <f ca="1">IF(OR($B121=$AV120,$B121=$AT120,$B121=$AU120,$B121=$AW120,$B121=$AX120,$B121=$AY120,$B121=$AZ120,$B121=$BB120,$B121=$BC120,$B121=$BD120,$B121=$BE120,$B121=$BF120,$B121=$BG120,$B121=$BA120),BH120,BG120)</f>
        <v/>
      </c>
      <c r="BI121" t="str">
        <f ca="1">IF(OR($B121=$AV120,$B121=$AT120,$B121=$AU120,$B121=$AW120,$B121=$AX120,$B121=$AY120,$B121=$AZ120,$B121=$BB120,$B121=$BC120,$B121=$BD120,$B121=$BE120,$B121=$BF120,$B121=$BG120,$B121=$BH120,$B121=$BA120),BI120,BH120)</f>
        <v/>
      </c>
      <c r="BJ121" t="str">
        <f ca="1">IF(OR($B121=$AV120,$B121=$AT120,$B121=$AU120,$B121=$AW120,$B121=$AX120,$B121=$AY120,$B121=$AZ120,$B121=$BB120,$B121=$BC120,$B121=$BD120,$B121=$BE120,$B121=$BF120,$B121=$BG120,$B121=$BH120,$B121=$BI120,$B121=$BA120),BJ120,BI120)</f>
        <v/>
      </c>
      <c r="BK121" t="str">
        <f ca="1">IF(OR($B121=$AV120,$B121=$AT120,$B121=$AU120,$B121=$AW120,$B121=$AX120,$B121=$AY120,$B121=$AZ120,$B121=$BB120,$B121=$BC120,$B121=$BD120,$B121=$BE120,$B121=$BF120,$B121=$BG120,$B121=$BH120,$B121=$BI120,$B121=$BJ120,$B121=$BA120),BK120,BJ120)</f>
        <v/>
      </c>
      <c r="BL121" t="str">
        <f ca="1">IF(OR($B121=$AV120,$B121=$AT120,$B121=$AU120,$B121=$AW120,$B121=$AX120,$B121=$AY120,$B121=$AZ120,$B121=$BB120,$B121=$BC120,$B121=$BD120,$B121=$BE120,$B121=$BF120,$B121=$BG120,$B121=$BH120,$B121=$BI120,$B121=$BJ120,$B121=$BK120,$B121=$BA120),BL120,BK120)</f>
        <v/>
      </c>
      <c r="BM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IF(OR($B121=$AV120,$B121=$AT120,$B121=$AU120,$B121=$AW120,$B121=$AX120,$B121=$AY120,$B121=$AZ120,$B121=$BB120,$B121=$BC120,$B121=$BD120,$B121=$BE120,$B121=$BF120,$B121=$BG120,$B121=$BH120,$B121=$BI120,$B121=$BJ120,$B121=$BK120,$B121=$BL120,$B121=$BA120),BM120,BL120)</f>
        <v/>
      </c>
      <c r="BN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IF(OR($B121=$AV120,$B121=$AT120,$B121=$AU120,$B121=$AW120,$B121=$AX120,$B121=$AY120,$B121=$AZ120,$B121=$BB120,$B121=$BC120,$B121=$BD120,$B121=$BE120,$B121=$BF120,$B121=$BG120,$B121=$BH120,$B121=$BI120,$B121=$BJ120,$B121=$BK120,$B121=$BL120,$B121=$BM120,$B121=$BA120),BN120,BM120)</f>
        <v/>
      </c>
      <c r="BO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A120),BO120,BN120)</f>
        <v/>
      </c>
      <c r="BP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A120),BP120,BO120)</f>
        <v/>
      </c>
      <c r="BQ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A120),BQ120,BP120)</f>
        <v/>
      </c>
      <c r="BR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A120),BR120,BQ120)</f>
        <v/>
      </c>
      <c r="BS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A120),BS120,BR120)</f>
        <v/>
      </c>
      <c r="BT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A120),BT120,BS120)</f>
        <v/>
      </c>
      <c r="BU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A120),BU120,BT120)</f>
        <v/>
      </c>
      <c r="BV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A120),BV120,BU120)</f>
        <v/>
      </c>
      <c r="BW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A120),BW120,BV120)</f>
        <v/>
      </c>
      <c r="BX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A120),BX120,BW120)</f>
        <v/>
      </c>
      <c r="BY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A120),BY120,BX120)</f>
        <v/>
      </c>
      <c r="BZ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A120),BZ120,BY120)</f>
        <v/>
      </c>
      <c r="CA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BA120),CA120,BZ120)</f>
        <v/>
      </c>
      <c r="CB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CA120,$B121=$BA120),CB120,CA120)</f>
        <v/>
      </c>
      <c r="CC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CA120,$B121=$CB120,$B121=$BA120),CC120,CB120)</f>
        <v/>
      </c>
      <c r="CD121" t="str">
        <f ca="1">IF(OR($B121=$AV120,$B121=$AT120,$B121=$AU120,$B121=$AW120,$B121=$AX120,$B121=$AY120,$B121=$AZ120,$B121=$BB120,$B121=$BC120,$B121=$BD120,$B121=$BE120,$B121=$BF120,$B121=$BG120,$B121=$BH120,$B121=$BI120,$B121=$BJ120,$B121=$BK120,$B121=$BL120,$B121=$BM120,$B121=$BN120,$B121=$BO120,$B121=$BP120,$B121=$BQ120,$B121=$BR120,$B121=$BS120,$B121=$BT120,$B121=$BU120,$B121=$BV120,$B121=$BW120,$B121=$BX120,$B121=$BY120,$B121=$BZ120,$B121=$CA120,$B121=$CB120,$B121=$CC120,$B121=$BA120),CD120,CC120)</f>
        <v/>
      </c>
      <c r="CH121">
        <f t="shared" ca="1" si="45"/>
        <v>117</v>
      </c>
      <c r="CI121" t="str">
        <f t="shared" ca="1" si="45"/>
        <v/>
      </c>
      <c r="CJ121">
        <f t="shared" ca="1" si="45"/>
        <v>109</v>
      </c>
      <c r="CK121" t="str">
        <f t="shared" ca="1" si="45"/>
        <v/>
      </c>
      <c r="CL121" t="str">
        <f t="shared" ca="1" si="45"/>
        <v/>
      </c>
      <c r="CM121" t="str">
        <f t="shared" ca="1" si="45"/>
        <v/>
      </c>
      <c r="CN121" t="str">
        <f t="shared" ca="1" si="45"/>
        <v/>
      </c>
      <c r="CO121">
        <f t="shared" ca="1" si="45"/>
        <v>114</v>
      </c>
      <c r="CP121">
        <f t="shared" ca="1" si="45"/>
        <v>115</v>
      </c>
      <c r="CQ121">
        <f t="shared" ca="1" si="45"/>
        <v>108</v>
      </c>
      <c r="CR121">
        <f t="shared" ca="1" si="45"/>
        <v>105</v>
      </c>
      <c r="CS121" t="str">
        <f t="shared" ca="1" si="45"/>
        <v/>
      </c>
      <c r="CT121">
        <f t="shared" ca="1" si="45"/>
        <v>111</v>
      </c>
      <c r="CU121" t="str">
        <f t="shared" ca="1" si="45"/>
        <v/>
      </c>
      <c r="CV121" t="str">
        <f t="shared" ca="1" si="45"/>
        <v/>
      </c>
      <c r="CW121" t="str">
        <f t="shared" ca="1" si="45"/>
        <v/>
      </c>
      <c r="CX121">
        <f t="shared" ref="CX121:DC126" ca="1" si="50">IF(AND(CX120="",$B121&lt;&gt;CX$1),"",IF($C121&lt;CX120,CX120,IF($B121=CX$1,1,1+CX120)))</f>
        <v>106</v>
      </c>
      <c r="CY121">
        <f t="shared" ca="1" si="50"/>
        <v>116</v>
      </c>
      <c r="CZ121">
        <f t="shared" ca="1" si="50"/>
        <v>113</v>
      </c>
      <c r="DA121" t="str">
        <f t="shared" ca="1" si="50"/>
        <v/>
      </c>
      <c r="DB121" t="str">
        <f t="shared" ca="1" si="50"/>
        <v/>
      </c>
      <c r="DC121" t="str">
        <f t="shared" ca="1" si="50"/>
        <v/>
      </c>
      <c r="DD121" t="str">
        <f t="shared" ca="1" si="48"/>
        <v/>
      </c>
      <c r="DE121" t="str">
        <f t="shared" ca="1" si="48"/>
        <v/>
      </c>
      <c r="DF121">
        <f t="shared" ca="1" si="48"/>
        <v>112</v>
      </c>
      <c r="DG121" t="str">
        <f t="shared" ca="1" si="48"/>
        <v/>
      </c>
      <c r="DH121" t="str">
        <f t="shared" ca="1" si="48"/>
        <v/>
      </c>
      <c r="DI121" t="str">
        <f t="shared" ca="1" si="48"/>
        <v/>
      </c>
      <c r="DJ121" t="str">
        <f t="shared" ca="1" si="48"/>
        <v/>
      </c>
      <c r="DK121">
        <f t="shared" ca="1" si="48"/>
        <v>110</v>
      </c>
      <c r="DL121">
        <f t="shared" ca="1" si="48"/>
        <v>107</v>
      </c>
      <c r="DM121" t="str">
        <f t="shared" ca="1" si="48"/>
        <v/>
      </c>
      <c r="DN121" t="str">
        <f t="shared" ca="1" si="48"/>
        <v/>
      </c>
      <c r="DO121" t="str">
        <f t="shared" ca="1" si="48"/>
        <v/>
      </c>
      <c r="DP121" t="str">
        <f t="shared" ca="1" si="48"/>
        <v/>
      </c>
      <c r="DQ121" t="str">
        <f t="shared" ca="1" si="48"/>
        <v/>
      </c>
      <c r="DR121" t="str">
        <f t="shared" ca="1" si="48"/>
        <v/>
      </c>
    </row>
    <row r="122" spans="1:122" x14ac:dyDescent="0.25">
      <c r="A122">
        <v>121</v>
      </c>
      <c r="C122" t="str">
        <f>IF(B122="","",LOOKUP(B122,$CH$1:$DR$1,CH121:DR121))</f>
        <v/>
      </c>
      <c r="G122" t="str">
        <f t="shared" si="27"/>
        <v/>
      </c>
      <c r="H122" t="str">
        <f t="shared" si="49"/>
        <v/>
      </c>
      <c r="I122" t="str">
        <f t="shared" si="49"/>
        <v/>
      </c>
      <c r="J122" t="str">
        <f t="shared" si="49"/>
        <v/>
      </c>
      <c r="K122" t="str">
        <f t="shared" si="49"/>
        <v/>
      </c>
      <c r="L122" t="str">
        <f t="shared" si="49"/>
        <v/>
      </c>
      <c r="M122" t="str">
        <f t="shared" si="49"/>
        <v/>
      </c>
      <c r="N122" t="str">
        <f t="shared" si="49"/>
        <v/>
      </c>
      <c r="O122" t="str">
        <f t="shared" si="49"/>
        <v/>
      </c>
      <c r="P122" t="str">
        <f t="shared" si="49"/>
        <v/>
      </c>
      <c r="Q122" t="str">
        <f t="shared" si="49"/>
        <v/>
      </c>
      <c r="R122" t="str">
        <f t="shared" si="49"/>
        <v/>
      </c>
      <c r="S122" t="str">
        <f t="shared" si="49"/>
        <v/>
      </c>
      <c r="T122" t="str">
        <f t="shared" si="49"/>
        <v/>
      </c>
      <c r="U122" t="str">
        <f t="shared" si="49"/>
        <v/>
      </c>
      <c r="V122" t="str">
        <f t="shared" si="49"/>
        <v/>
      </c>
      <c r="W122" t="str">
        <f t="shared" si="49"/>
        <v/>
      </c>
      <c r="X122" t="str">
        <f t="shared" si="47"/>
        <v/>
      </c>
      <c r="Y122" t="str">
        <f t="shared" si="47"/>
        <v/>
      </c>
      <c r="Z122" t="str">
        <f t="shared" si="47"/>
        <v/>
      </c>
      <c r="AA122" t="str">
        <f t="shared" si="47"/>
        <v/>
      </c>
      <c r="AB122" t="str">
        <f t="shared" si="47"/>
        <v/>
      </c>
      <c r="AC122" t="str">
        <f t="shared" si="47"/>
        <v/>
      </c>
      <c r="AD122" t="str">
        <f t="shared" si="47"/>
        <v/>
      </c>
      <c r="AE122" t="str">
        <f t="shared" si="47"/>
        <v/>
      </c>
      <c r="AF122" t="str">
        <f t="shared" si="47"/>
        <v/>
      </c>
      <c r="AG122" t="str">
        <f t="shared" si="47"/>
        <v/>
      </c>
      <c r="AH122" t="str">
        <f t="shared" si="47"/>
        <v/>
      </c>
      <c r="AI122" t="str">
        <f t="shared" si="47"/>
        <v/>
      </c>
      <c r="AJ122" t="str">
        <f t="shared" si="47"/>
        <v/>
      </c>
      <c r="AK122" t="str">
        <f t="shared" si="47"/>
        <v/>
      </c>
      <c r="AL122" t="str">
        <f t="shared" si="47"/>
        <v/>
      </c>
      <c r="AM122" t="str">
        <f t="shared" si="47"/>
        <v/>
      </c>
      <c r="AN122" t="str">
        <f t="shared" si="46"/>
        <v/>
      </c>
      <c r="AO122" t="str">
        <f t="shared" si="46"/>
        <v/>
      </c>
      <c r="AP122" t="str">
        <f t="shared" si="46"/>
        <v/>
      </c>
      <c r="AQ122" t="str">
        <f t="shared" si="46"/>
        <v/>
      </c>
      <c r="AR122" t="str">
        <f t="shared" si="46"/>
        <v/>
      </c>
      <c r="AT122">
        <f>B122</f>
        <v>0</v>
      </c>
      <c r="AU122">
        <f ca="1">IF($B122=$AT121,AU121,AT121)</f>
        <v>11</v>
      </c>
      <c r="AV122">
        <f ca="1">IF(OR($B122=$AT121,$B122=$AU121),AV121,AU121)</f>
        <v>17</v>
      </c>
      <c r="AW122">
        <f ca="1">IF(OR($B122=$AV121,$B122=$AT121,$B122=$AU121),AW121,AV121)</f>
        <v>31</v>
      </c>
      <c r="AX122">
        <f ca="1">IF(OR($B122=$AV121,$B122=$AT121,$B122=$AU121,$B122=$AW121),AX121,AW121)</f>
        <v>10</v>
      </c>
      <c r="AY122">
        <f ca="1">IF(OR($B122=$AV121,$B122=$AT121,$B122=$AU121,$B122=$AW121,$B122=$AX121),AY121,AX121)</f>
        <v>3</v>
      </c>
      <c r="AZ122">
        <f ca="1">IF(OR($B122=$AV121,$B122=$AT121,$B122=$AU121,$B122=$AW121,$B122=$AX121,$B122=$AY121),AZ121,AY121)</f>
        <v>30</v>
      </c>
      <c r="BA122">
        <f ca="1">IF(OR($B122=$AV121,$B122=$AT121,$B122=$AU121,$B122=$AW121,$B122=$AX121,$B122=$AY121,$B122=$AZ121),BA121,AZ121)</f>
        <v>13</v>
      </c>
      <c r="BB122">
        <f ca="1">IF(OR($B122=$AV121,$B122=$AT121,$B122=$AU121,$B122=$AW121,$B122=$AX121,$B122=$AY121,$B122=$AZ121,$B122=$BA121),BB121,BA121)</f>
        <v>25</v>
      </c>
      <c r="BC122">
        <f ca="1">IF(OR($B122=$AV121,$B122=$AT121,$B122=$AU121,$B122=$AW121,$B122=$AX121,$B122=$AY121,$B122=$AZ121,$B122=$BA121,$B122=$BB121),BC121,BB121)</f>
        <v>19</v>
      </c>
      <c r="BD122">
        <f ca="1">IF(OR($B122=$AV121,$B122=$AT121,$B122=$AU121,$B122=$AW121,$B122=$AX121,$B122=$AY121,$B122=$AZ121,$B122=$BB121,$B122=$BC121,$B122=$BA121),BD121,BC121)</f>
        <v>8</v>
      </c>
      <c r="BE122">
        <f ca="1">IF(OR($B122=$AV121,$B122=$AT121,$B122=$AU121,$B122=$AW121,$B122=$AX121,$B122=$AY121,$B122=$AZ121,$B122=$BB121,$B122=$BC121,$B122=$BD121,$B122=$BA121),BE121,BD121)</f>
        <v>9</v>
      </c>
      <c r="BF122">
        <f ca="1">IF(OR($B122=$AV121,$B122=$AT121,$B122=$AU121,$B122=$AW121,$B122=$AX121,$B122=$AY121,$B122=$AZ121,$B122=$BB121,$B122=$BC121,$B122=$BD121,$B122=$BE121,$B122=$BA121),BF121,BE121)</f>
        <v>18</v>
      </c>
      <c r="BG122">
        <f ca="1">IF(OR($B122=$AV121,$B122=$AT121,$B122=$AU121,$B122=$AW121,$B122=$AX121,$B122=$AY121,$B122=$AZ121,$B122=$BB121,$B122=$BC121,$B122=$BD121,$B122=$BE121,$B122=$BF121,$B122=$BA121),BG121,BF121)</f>
        <v>1</v>
      </c>
      <c r="BH122" t="str">
        <f ca="1">IF(OR($B122=$AV121,$B122=$AT121,$B122=$AU121,$B122=$AW121,$B122=$AX121,$B122=$AY121,$B122=$AZ121,$B122=$BB121,$B122=$BC121,$B122=$BD121,$B122=$BE121,$B122=$BF121,$B122=$BG121,$B122=$BA121),BH121,BG121)</f>
        <v/>
      </c>
      <c r="BI122" t="str">
        <f ca="1">IF(OR($B122=$AV121,$B122=$AT121,$B122=$AU121,$B122=$AW121,$B122=$AX121,$B122=$AY121,$B122=$AZ121,$B122=$BB121,$B122=$BC121,$B122=$BD121,$B122=$BE121,$B122=$BF121,$B122=$BG121,$B122=$BH121,$B122=$BA121),BI121,BH121)</f>
        <v/>
      </c>
      <c r="BJ122" t="str">
        <f ca="1">IF(OR($B122=$AV121,$B122=$AT121,$B122=$AU121,$B122=$AW121,$B122=$AX121,$B122=$AY121,$B122=$AZ121,$B122=$BB121,$B122=$BC121,$B122=$BD121,$B122=$BE121,$B122=$BF121,$B122=$BG121,$B122=$BH121,$B122=$BI121,$B122=$BA121),BJ121,BI121)</f>
        <v/>
      </c>
      <c r="BK122" t="str">
        <f ca="1">IF(OR($B122=$AV121,$B122=$AT121,$B122=$AU121,$B122=$AW121,$B122=$AX121,$B122=$AY121,$B122=$AZ121,$B122=$BB121,$B122=$BC121,$B122=$BD121,$B122=$BE121,$B122=$BF121,$B122=$BG121,$B122=$BH121,$B122=$BI121,$B122=$BJ121,$B122=$BA121),BK121,BJ121)</f>
        <v/>
      </c>
      <c r="BL122" t="str">
        <f ca="1">IF(OR($B122=$AV121,$B122=$AT121,$B122=$AU121,$B122=$AW121,$B122=$AX121,$B122=$AY121,$B122=$AZ121,$B122=$BB121,$B122=$BC121,$B122=$BD121,$B122=$BE121,$B122=$BF121,$B122=$BG121,$B122=$BH121,$B122=$BI121,$B122=$BJ121,$B122=$BK121,$B122=$BA121),BL121,BK121)</f>
        <v/>
      </c>
      <c r="BM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IF(OR($B122=$AV121,$B122=$AT121,$B122=$AU121,$B122=$AW121,$B122=$AX121,$B122=$AY121,$B122=$AZ121,$B122=$BB121,$B122=$BC121,$B122=$BD121,$B122=$BE121,$B122=$BF121,$B122=$BG121,$B122=$BH121,$B122=$BI121,$B122=$BJ121,$B122=$BK121,$B122=$BL121,$B122=$BA121),BM121,BL121)</f>
        <v/>
      </c>
      <c r="BN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IF(OR($B122=$AV121,$B122=$AT121,$B122=$AU121,$B122=$AW121,$B122=$AX121,$B122=$AY121,$B122=$AZ121,$B122=$BB121,$B122=$BC121,$B122=$BD121,$B122=$BE121,$B122=$BF121,$B122=$BG121,$B122=$BH121,$B122=$BI121,$B122=$BJ121,$B122=$BK121,$B122=$BL121,$B122=$BM121,$B122=$BA121),BN121,BM121)</f>
        <v/>
      </c>
      <c r="BO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A121),BO121,BN121)</f>
        <v/>
      </c>
      <c r="BP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A121),BP121,BO121)</f>
        <v/>
      </c>
      <c r="BQ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A121),BQ121,BP121)</f>
        <v/>
      </c>
      <c r="BR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A121),BR121,BQ121)</f>
        <v/>
      </c>
      <c r="BS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A121),BS121,BR121)</f>
        <v/>
      </c>
      <c r="BT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A121),BT121,BS121)</f>
        <v/>
      </c>
      <c r="BU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A121),BU121,BT121)</f>
        <v/>
      </c>
      <c r="BV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A121),BV121,BU121)</f>
        <v/>
      </c>
      <c r="BW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A121),BW121,BV121)</f>
        <v/>
      </c>
      <c r="BX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A121),BX121,BW121)</f>
        <v/>
      </c>
      <c r="BY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A121),BY121,BX121)</f>
        <v/>
      </c>
      <c r="BZ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A121),BZ121,BY121)</f>
        <v/>
      </c>
      <c r="CA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BA121),CA121,BZ121)</f>
        <v/>
      </c>
      <c r="CB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CA121,$B122=$BA121),CB121,CA121)</f>
        <v/>
      </c>
      <c r="CC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CA121,$B122=$CB121,$B122=$BA121),CC121,CB121)</f>
        <v/>
      </c>
      <c r="CD122" t="str">
        <f ca="1">IF(OR($B122=$AV121,$B122=$AT121,$B122=$AU121,$B122=$AW121,$B122=$AX121,$B122=$AY121,$B122=$AZ121,$B122=$BB121,$B122=$BC121,$B122=$BD121,$B122=$BE121,$B122=$BF121,$B122=$BG121,$B122=$BH121,$B122=$BI121,$B122=$BJ121,$B122=$BK121,$B122=$BL121,$B122=$BM121,$B122=$BN121,$B122=$BO121,$B122=$BP121,$B122=$BQ121,$B122=$BR121,$B122=$BS121,$B122=$BT121,$B122=$BU121,$B122=$BV121,$B122=$BW121,$B122=$BX121,$B122=$BY121,$B122=$BZ121,$B122=$CA121,$B122=$CB121,$B122=$CC121,$B122=$BA121),CD121,CC121)</f>
        <v/>
      </c>
      <c r="CH122">
        <f t="shared" ca="1" si="45"/>
        <v>118</v>
      </c>
      <c r="CI122" t="str">
        <f t="shared" ca="1" si="45"/>
        <v/>
      </c>
      <c r="CJ122">
        <f t="shared" ca="1" si="45"/>
        <v>110</v>
      </c>
      <c r="CK122" t="str">
        <f t="shared" ca="1" si="45"/>
        <v/>
      </c>
      <c r="CL122" t="str">
        <f t="shared" ca="1" si="45"/>
        <v/>
      </c>
      <c r="CM122" t="str">
        <f t="shared" ca="1" si="45"/>
        <v/>
      </c>
      <c r="CN122" t="str">
        <f t="shared" ca="1" si="45"/>
        <v/>
      </c>
      <c r="CO122">
        <f t="shared" ca="1" si="45"/>
        <v>115</v>
      </c>
      <c r="CP122">
        <f t="shared" ca="1" si="45"/>
        <v>116</v>
      </c>
      <c r="CQ122">
        <f t="shared" ca="1" si="45"/>
        <v>109</v>
      </c>
      <c r="CR122">
        <f t="shared" ca="1" si="45"/>
        <v>106</v>
      </c>
      <c r="CS122" t="str">
        <f t="shared" ca="1" si="45"/>
        <v/>
      </c>
      <c r="CT122">
        <f t="shared" ca="1" si="45"/>
        <v>112</v>
      </c>
      <c r="CU122" t="str">
        <f t="shared" ca="1" si="45"/>
        <v/>
      </c>
      <c r="CV122" t="str">
        <f t="shared" ca="1" si="45"/>
        <v/>
      </c>
      <c r="CW122" t="str">
        <f t="shared" ca="1" si="45"/>
        <v/>
      </c>
      <c r="CX122">
        <f t="shared" ca="1" si="50"/>
        <v>107</v>
      </c>
      <c r="CY122">
        <f t="shared" ca="1" si="50"/>
        <v>117</v>
      </c>
      <c r="CZ122">
        <f t="shared" ca="1" si="50"/>
        <v>114</v>
      </c>
      <c r="DA122" t="str">
        <f t="shared" ca="1" si="50"/>
        <v/>
      </c>
      <c r="DB122" t="str">
        <f t="shared" ca="1" si="50"/>
        <v/>
      </c>
      <c r="DC122" t="str">
        <f t="shared" ca="1" si="50"/>
        <v/>
      </c>
      <c r="DD122" t="str">
        <f t="shared" ca="1" si="48"/>
        <v/>
      </c>
      <c r="DE122" t="str">
        <f t="shared" ca="1" si="48"/>
        <v/>
      </c>
      <c r="DF122">
        <f t="shared" ca="1" si="48"/>
        <v>113</v>
      </c>
      <c r="DG122" t="str">
        <f t="shared" ca="1" si="48"/>
        <v/>
      </c>
      <c r="DH122" t="str">
        <f t="shared" ca="1" si="48"/>
        <v/>
      </c>
      <c r="DI122" t="str">
        <f t="shared" ca="1" si="48"/>
        <v/>
      </c>
      <c r="DJ122" t="str">
        <f t="shared" ca="1" si="48"/>
        <v/>
      </c>
      <c r="DK122">
        <f t="shared" ca="1" si="48"/>
        <v>111</v>
      </c>
      <c r="DL122">
        <f t="shared" ca="1" si="48"/>
        <v>108</v>
      </c>
      <c r="DM122" t="str">
        <f t="shared" ca="1" si="48"/>
        <v/>
      </c>
      <c r="DN122" t="str">
        <f t="shared" ca="1" si="48"/>
        <v/>
      </c>
      <c r="DO122" t="str">
        <f t="shared" ca="1" si="48"/>
        <v/>
      </c>
      <c r="DP122" t="str">
        <f t="shared" ca="1" si="48"/>
        <v/>
      </c>
      <c r="DQ122" t="str">
        <f t="shared" ca="1" si="48"/>
        <v/>
      </c>
      <c r="DR122" t="str">
        <f t="shared" ca="1" si="48"/>
        <v/>
      </c>
    </row>
    <row r="123" spans="1:122" x14ac:dyDescent="0.25">
      <c r="A123">
        <v>122</v>
      </c>
      <c r="C123" t="str">
        <f>IF(B123="","",LOOKUP(B123,$CH$1:$DR$1,CH122:DR122))</f>
        <v/>
      </c>
      <c r="G123" t="str">
        <f t="shared" si="27"/>
        <v/>
      </c>
      <c r="H123" t="str">
        <f t="shared" si="49"/>
        <v/>
      </c>
      <c r="I123" t="str">
        <f t="shared" si="49"/>
        <v/>
      </c>
      <c r="J123" t="str">
        <f t="shared" si="49"/>
        <v/>
      </c>
      <c r="K123" t="str">
        <f t="shared" si="49"/>
        <v/>
      </c>
      <c r="L123" t="str">
        <f t="shared" si="49"/>
        <v/>
      </c>
      <c r="M123" t="str">
        <f t="shared" si="49"/>
        <v/>
      </c>
      <c r="N123" t="str">
        <f t="shared" si="49"/>
        <v/>
      </c>
      <c r="O123" t="str">
        <f t="shared" si="49"/>
        <v/>
      </c>
      <c r="P123" t="str">
        <f t="shared" si="49"/>
        <v/>
      </c>
      <c r="Q123" t="str">
        <f t="shared" si="49"/>
        <v/>
      </c>
      <c r="R123" t="str">
        <f t="shared" si="49"/>
        <v/>
      </c>
      <c r="S123" t="str">
        <f t="shared" si="49"/>
        <v/>
      </c>
      <c r="T123" t="str">
        <f t="shared" si="49"/>
        <v/>
      </c>
      <c r="U123" t="str">
        <f t="shared" si="49"/>
        <v/>
      </c>
      <c r="V123" t="str">
        <f t="shared" si="49"/>
        <v/>
      </c>
      <c r="W123" t="str">
        <f t="shared" si="49"/>
        <v/>
      </c>
      <c r="X123" t="str">
        <f t="shared" si="47"/>
        <v/>
      </c>
      <c r="Y123" t="str">
        <f t="shared" si="47"/>
        <v/>
      </c>
      <c r="Z123" t="str">
        <f t="shared" si="47"/>
        <v/>
      </c>
      <c r="AA123" t="str">
        <f t="shared" si="47"/>
        <v/>
      </c>
      <c r="AB123" t="str">
        <f t="shared" si="47"/>
        <v/>
      </c>
      <c r="AC123" t="str">
        <f t="shared" si="47"/>
        <v/>
      </c>
      <c r="AD123" t="str">
        <f t="shared" si="47"/>
        <v/>
      </c>
      <c r="AE123" t="str">
        <f t="shared" si="47"/>
        <v/>
      </c>
      <c r="AF123" t="str">
        <f t="shared" si="47"/>
        <v/>
      </c>
      <c r="AG123" t="str">
        <f t="shared" si="47"/>
        <v/>
      </c>
      <c r="AH123" t="str">
        <f t="shared" si="47"/>
        <v/>
      </c>
      <c r="AI123" t="str">
        <f t="shared" si="47"/>
        <v/>
      </c>
      <c r="AJ123" t="str">
        <f t="shared" si="47"/>
        <v/>
      </c>
      <c r="AK123" t="str">
        <f t="shared" si="47"/>
        <v/>
      </c>
      <c r="AL123" t="str">
        <f t="shared" si="47"/>
        <v/>
      </c>
      <c r="AM123" t="str">
        <f t="shared" si="47"/>
        <v/>
      </c>
      <c r="AN123" t="str">
        <f t="shared" si="46"/>
        <v/>
      </c>
      <c r="AO123" t="str">
        <f t="shared" si="46"/>
        <v/>
      </c>
      <c r="AP123" t="str">
        <f t="shared" si="46"/>
        <v/>
      </c>
      <c r="AQ123" t="str">
        <f t="shared" si="46"/>
        <v/>
      </c>
      <c r="AR123" t="str">
        <f t="shared" si="46"/>
        <v/>
      </c>
      <c r="AT123">
        <f>B123</f>
        <v>0</v>
      </c>
      <c r="AU123">
        <f ca="1">IF($B123=$AT122,AU122,AT122)</f>
        <v>11</v>
      </c>
      <c r="AV123">
        <f ca="1">IF(OR($B123=$AT122,$B123=$AU122),AV122,AU122)</f>
        <v>17</v>
      </c>
      <c r="AW123">
        <f ca="1">IF(OR($B123=$AV122,$B123=$AT122,$B123=$AU122),AW122,AV122)</f>
        <v>31</v>
      </c>
      <c r="AX123">
        <f ca="1">IF(OR($B123=$AV122,$B123=$AT122,$B123=$AU122,$B123=$AW122),AX122,AW122)</f>
        <v>10</v>
      </c>
      <c r="AY123">
        <f ca="1">IF(OR($B123=$AV122,$B123=$AT122,$B123=$AU122,$B123=$AW122,$B123=$AX122),AY122,AX122)</f>
        <v>3</v>
      </c>
      <c r="AZ123">
        <f ca="1">IF(OR($B123=$AV122,$B123=$AT122,$B123=$AU122,$B123=$AW122,$B123=$AX122,$B123=$AY122),AZ122,AY122)</f>
        <v>30</v>
      </c>
      <c r="BA123">
        <f ca="1">IF(OR($B123=$AV122,$B123=$AT122,$B123=$AU122,$B123=$AW122,$B123=$AX122,$B123=$AY122,$B123=$AZ122),BA122,AZ122)</f>
        <v>13</v>
      </c>
      <c r="BB123">
        <f ca="1">IF(OR($B123=$AV122,$B123=$AT122,$B123=$AU122,$B123=$AW122,$B123=$AX122,$B123=$AY122,$B123=$AZ122,$B123=$BA122),BB122,BA122)</f>
        <v>25</v>
      </c>
      <c r="BC123">
        <f ca="1">IF(OR($B123=$AV122,$B123=$AT122,$B123=$AU122,$B123=$AW122,$B123=$AX122,$B123=$AY122,$B123=$AZ122,$B123=$BA122,$B123=$BB122),BC122,BB122)</f>
        <v>19</v>
      </c>
      <c r="BD123">
        <f ca="1">IF(OR($B123=$AV122,$B123=$AT122,$B123=$AU122,$B123=$AW122,$B123=$AX122,$B123=$AY122,$B123=$AZ122,$B123=$BB122,$B123=$BC122,$B123=$BA122),BD122,BC122)</f>
        <v>8</v>
      </c>
      <c r="BE123">
        <f ca="1">IF(OR($B123=$AV122,$B123=$AT122,$B123=$AU122,$B123=$AW122,$B123=$AX122,$B123=$AY122,$B123=$AZ122,$B123=$BB122,$B123=$BC122,$B123=$BD122,$B123=$BA122),BE122,BD122)</f>
        <v>9</v>
      </c>
      <c r="BF123">
        <f ca="1">IF(OR($B123=$AV122,$B123=$AT122,$B123=$AU122,$B123=$AW122,$B123=$AX122,$B123=$AY122,$B123=$AZ122,$B123=$BB122,$B123=$BC122,$B123=$BD122,$B123=$BE122,$B123=$BA122),BF122,BE122)</f>
        <v>18</v>
      </c>
      <c r="BG123">
        <f ca="1">IF(OR($B123=$AV122,$B123=$AT122,$B123=$AU122,$B123=$AW122,$B123=$AX122,$B123=$AY122,$B123=$AZ122,$B123=$BB122,$B123=$BC122,$B123=$BD122,$B123=$BE122,$B123=$BF122,$B123=$BA122),BG122,BF122)</f>
        <v>1</v>
      </c>
      <c r="BH123" t="str">
        <f ca="1">IF(OR($B123=$AV122,$B123=$AT122,$B123=$AU122,$B123=$AW122,$B123=$AX122,$B123=$AY122,$B123=$AZ122,$B123=$BB122,$B123=$BC122,$B123=$BD122,$B123=$BE122,$B123=$BF122,$B123=$BG122,$B123=$BA122),BH122,BG122)</f>
        <v/>
      </c>
      <c r="BI123" t="str">
        <f ca="1">IF(OR($B123=$AV122,$B123=$AT122,$B123=$AU122,$B123=$AW122,$B123=$AX122,$B123=$AY122,$B123=$AZ122,$B123=$BB122,$B123=$BC122,$B123=$BD122,$B123=$BE122,$B123=$BF122,$B123=$BG122,$B123=$BH122,$B123=$BA122),BI122,BH122)</f>
        <v/>
      </c>
      <c r="BJ123" t="str">
        <f ca="1">IF(OR($B123=$AV122,$B123=$AT122,$B123=$AU122,$B123=$AW122,$B123=$AX122,$B123=$AY122,$B123=$AZ122,$B123=$BB122,$B123=$BC122,$B123=$BD122,$B123=$BE122,$B123=$BF122,$B123=$BG122,$B123=$BH122,$B123=$BI122,$B123=$BA122),BJ122,BI122)</f>
        <v/>
      </c>
      <c r="BK123" t="str">
        <f ca="1">IF(OR($B123=$AV122,$B123=$AT122,$B123=$AU122,$B123=$AW122,$B123=$AX122,$B123=$AY122,$B123=$AZ122,$B123=$BB122,$B123=$BC122,$B123=$BD122,$B123=$BE122,$B123=$BF122,$B123=$BG122,$B123=$BH122,$B123=$BI122,$B123=$BJ122,$B123=$BA122),BK122,BJ122)</f>
        <v/>
      </c>
      <c r="BL123" t="str">
        <f ca="1">IF(OR($B123=$AV122,$B123=$AT122,$B123=$AU122,$B123=$AW122,$B123=$AX122,$B123=$AY122,$B123=$AZ122,$B123=$BB122,$B123=$BC122,$B123=$BD122,$B123=$BE122,$B123=$BF122,$B123=$BG122,$B123=$BH122,$B123=$BI122,$B123=$BJ122,$B123=$BK122,$B123=$BA122),BL122,BK122)</f>
        <v/>
      </c>
      <c r="BM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IF(OR($B123=$AV122,$B123=$AT122,$B123=$AU122,$B123=$AW122,$B123=$AX122,$B123=$AY122,$B123=$AZ122,$B123=$BB122,$B123=$BC122,$B123=$BD122,$B123=$BE122,$B123=$BF122,$B123=$BG122,$B123=$BH122,$B123=$BI122,$B123=$BJ122,$B123=$BK122,$B123=$BL122,$B123=$BA122),BM122,BL122)</f>
        <v/>
      </c>
      <c r="BN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IF(OR($B123=$AV122,$B123=$AT122,$B123=$AU122,$B123=$AW122,$B123=$AX122,$B123=$AY122,$B123=$AZ122,$B123=$BB122,$B123=$BC122,$B123=$BD122,$B123=$BE122,$B123=$BF122,$B123=$BG122,$B123=$BH122,$B123=$BI122,$B123=$BJ122,$B123=$BK122,$B123=$BL122,$B123=$BM122,$B123=$BA122),BN122,BM122)</f>
        <v/>
      </c>
      <c r="BO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A122),BO122,BN122)</f>
        <v/>
      </c>
      <c r="BP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A122),BP122,BO122)</f>
        <v/>
      </c>
      <c r="BQ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A122),BQ122,BP122)</f>
        <v/>
      </c>
      <c r="BR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A122),BR122,BQ122)</f>
        <v/>
      </c>
      <c r="BS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A122),BS122,BR122)</f>
        <v/>
      </c>
      <c r="BT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A122),BT122,BS122)</f>
        <v/>
      </c>
      <c r="BU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A122),BU122,BT122)</f>
        <v/>
      </c>
      <c r="BV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A122),BV122,BU122)</f>
        <v/>
      </c>
      <c r="BW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A122),BW122,BV122)</f>
        <v/>
      </c>
      <c r="BX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A122),BX122,BW122)</f>
        <v/>
      </c>
      <c r="BY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A122),BY122,BX122)</f>
        <v/>
      </c>
      <c r="BZ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A122),BZ122,BY122)</f>
        <v/>
      </c>
      <c r="CA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BA122),CA122,BZ122)</f>
        <v/>
      </c>
      <c r="CB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CA122,$B123=$BA122),CB122,CA122)</f>
        <v/>
      </c>
      <c r="CC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CA122,$B123=$CB122,$B123=$BA122),CC122,CB122)</f>
        <v/>
      </c>
      <c r="CD123" t="str">
        <f ca="1">IF(OR($B123=$AV122,$B123=$AT122,$B123=$AU122,$B123=$AW122,$B123=$AX122,$B123=$AY122,$B123=$AZ122,$B123=$BB122,$B123=$BC122,$B123=$BD122,$B123=$BE122,$B123=$BF122,$B123=$BG122,$B123=$BH122,$B123=$BI122,$B123=$BJ122,$B123=$BK122,$B123=$BL122,$B123=$BM122,$B123=$BN122,$B123=$BO122,$B123=$BP122,$B123=$BQ122,$B123=$BR122,$B123=$BS122,$B123=$BT122,$B123=$BU122,$B123=$BV122,$B123=$BW122,$B123=$BX122,$B123=$BY122,$B123=$BZ122,$B123=$CA122,$B123=$CB122,$B123=$CC122,$B123=$BA122),CD122,CC122)</f>
        <v/>
      </c>
      <c r="CH123">
        <f t="shared" ca="1" si="45"/>
        <v>119</v>
      </c>
      <c r="CI123" t="str">
        <f t="shared" ca="1" si="45"/>
        <v/>
      </c>
      <c r="CJ123">
        <f t="shared" ca="1" si="45"/>
        <v>111</v>
      </c>
      <c r="CK123" t="str">
        <f t="shared" ca="1" si="45"/>
        <v/>
      </c>
      <c r="CL123" t="str">
        <f t="shared" ca="1" si="45"/>
        <v/>
      </c>
      <c r="CM123" t="str">
        <f t="shared" ca="1" si="45"/>
        <v/>
      </c>
      <c r="CN123" t="str">
        <f t="shared" ca="1" si="45"/>
        <v/>
      </c>
      <c r="CO123">
        <f t="shared" ca="1" si="45"/>
        <v>116</v>
      </c>
      <c r="CP123">
        <f t="shared" ca="1" si="45"/>
        <v>117</v>
      </c>
      <c r="CQ123">
        <f t="shared" ca="1" si="45"/>
        <v>110</v>
      </c>
      <c r="CR123">
        <f t="shared" ca="1" si="45"/>
        <v>107</v>
      </c>
      <c r="CS123" t="str">
        <f t="shared" ca="1" si="45"/>
        <v/>
      </c>
      <c r="CT123">
        <f t="shared" ca="1" si="45"/>
        <v>113</v>
      </c>
      <c r="CU123" t="str">
        <f t="shared" ca="1" si="45"/>
        <v/>
      </c>
      <c r="CV123" t="str">
        <f t="shared" ca="1" si="45"/>
        <v/>
      </c>
      <c r="CW123" t="str">
        <f t="shared" ca="1" si="45"/>
        <v/>
      </c>
      <c r="CX123">
        <f t="shared" ca="1" si="50"/>
        <v>108</v>
      </c>
      <c r="CY123">
        <f t="shared" ca="1" si="50"/>
        <v>118</v>
      </c>
      <c r="CZ123">
        <f t="shared" ca="1" si="50"/>
        <v>115</v>
      </c>
      <c r="DA123" t="str">
        <f t="shared" ca="1" si="50"/>
        <v/>
      </c>
      <c r="DB123" t="str">
        <f t="shared" ca="1" si="50"/>
        <v/>
      </c>
      <c r="DC123" t="str">
        <f t="shared" ca="1" si="50"/>
        <v/>
      </c>
      <c r="DD123" t="str">
        <f t="shared" ca="1" si="48"/>
        <v/>
      </c>
      <c r="DE123" t="str">
        <f t="shared" ca="1" si="48"/>
        <v/>
      </c>
      <c r="DF123">
        <f t="shared" ca="1" si="48"/>
        <v>114</v>
      </c>
      <c r="DG123" t="str">
        <f t="shared" ca="1" si="48"/>
        <v/>
      </c>
      <c r="DH123" t="str">
        <f t="shared" ca="1" si="48"/>
        <v/>
      </c>
      <c r="DI123" t="str">
        <f t="shared" ca="1" si="48"/>
        <v/>
      </c>
      <c r="DJ123" t="str">
        <f t="shared" ca="1" si="48"/>
        <v/>
      </c>
      <c r="DK123">
        <f t="shared" ca="1" si="48"/>
        <v>112</v>
      </c>
      <c r="DL123">
        <f t="shared" ca="1" si="48"/>
        <v>109</v>
      </c>
      <c r="DM123" t="str">
        <f t="shared" ca="1" si="48"/>
        <v/>
      </c>
      <c r="DN123" t="str">
        <f t="shared" ca="1" si="48"/>
        <v/>
      </c>
      <c r="DO123" t="str">
        <f t="shared" ca="1" si="48"/>
        <v/>
      </c>
      <c r="DP123" t="str">
        <f t="shared" ca="1" si="48"/>
        <v/>
      </c>
      <c r="DQ123" t="str">
        <f t="shared" ca="1" si="48"/>
        <v/>
      </c>
      <c r="DR123" t="str">
        <f t="shared" ca="1" si="48"/>
        <v/>
      </c>
    </row>
    <row r="124" spans="1:122" x14ac:dyDescent="0.25">
      <c r="A124">
        <v>123</v>
      </c>
      <c r="C124" t="str">
        <f>IF(B124="","",LOOKUP(B124,$CH$1:$DR$1,CH123:DR123))</f>
        <v/>
      </c>
      <c r="G124" t="str">
        <f t="shared" si="27"/>
        <v/>
      </c>
      <c r="H124" t="str">
        <f t="shared" si="49"/>
        <v/>
      </c>
      <c r="I124" t="str">
        <f t="shared" si="49"/>
        <v/>
      </c>
      <c r="J124" t="str">
        <f t="shared" si="49"/>
        <v/>
      </c>
      <c r="K124" t="str">
        <f t="shared" si="49"/>
        <v/>
      </c>
      <c r="L124" t="str">
        <f t="shared" si="49"/>
        <v/>
      </c>
      <c r="M124" t="str">
        <f t="shared" si="49"/>
        <v/>
      </c>
      <c r="N124" t="str">
        <f t="shared" si="49"/>
        <v/>
      </c>
      <c r="O124" t="str">
        <f t="shared" si="49"/>
        <v/>
      </c>
      <c r="P124" t="str">
        <f t="shared" si="49"/>
        <v/>
      </c>
      <c r="Q124" t="str">
        <f t="shared" si="49"/>
        <v/>
      </c>
      <c r="R124" t="str">
        <f t="shared" si="49"/>
        <v/>
      </c>
      <c r="S124" t="str">
        <f t="shared" si="49"/>
        <v/>
      </c>
      <c r="T124" t="str">
        <f t="shared" si="49"/>
        <v/>
      </c>
      <c r="U124" t="str">
        <f t="shared" si="49"/>
        <v/>
      </c>
      <c r="V124" t="str">
        <f t="shared" si="49"/>
        <v/>
      </c>
      <c r="W124" t="str">
        <f t="shared" si="49"/>
        <v/>
      </c>
      <c r="X124" t="str">
        <f t="shared" si="47"/>
        <v/>
      </c>
      <c r="Y124" t="str">
        <f t="shared" si="47"/>
        <v/>
      </c>
      <c r="Z124" t="str">
        <f t="shared" si="47"/>
        <v/>
      </c>
      <c r="AA124" t="str">
        <f t="shared" si="47"/>
        <v/>
      </c>
      <c r="AB124" t="str">
        <f t="shared" si="47"/>
        <v/>
      </c>
      <c r="AC124" t="str">
        <f t="shared" si="47"/>
        <v/>
      </c>
      <c r="AD124" t="str">
        <f t="shared" si="47"/>
        <v/>
      </c>
      <c r="AE124" t="str">
        <f t="shared" si="47"/>
        <v/>
      </c>
      <c r="AF124" t="str">
        <f t="shared" si="47"/>
        <v/>
      </c>
      <c r="AG124" t="str">
        <f t="shared" si="47"/>
        <v/>
      </c>
      <c r="AH124" t="str">
        <f t="shared" si="47"/>
        <v/>
      </c>
      <c r="AI124" t="str">
        <f t="shared" si="47"/>
        <v/>
      </c>
      <c r="AJ124" t="str">
        <f t="shared" si="47"/>
        <v/>
      </c>
      <c r="AK124" t="str">
        <f t="shared" si="47"/>
        <v/>
      </c>
      <c r="AL124" t="str">
        <f t="shared" si="47"/>
        <v/>
      </c>
      <c r="AM124" t="str">
        <f t="shared" si="47"/>
        <v/>
      </c>
      <c r="AN124" t="str">
        <f t="shared" si="46"/>
        <v/>
      </c>
      <c r="AO124" t="str">
        <f t="shared" si="46"/>
        <v/>
      </c>
      <c r="AP124" t="str">
        <f t="shared" si="46"/>
        <v/>
      </c>
      <c r="AQ124" t="str">
        <f t="shared" si="46"/>
        <v/>
      </c>
      <c r="AR124" t="str">
        <f t="shared" si="46"/>
        <v/>
      </c>
      <c r="AT124">
        <f>B124</f>
        <v>0</v>
      </c>
      <c r="AU124">
        <f ca="1">IF($B124=$AT123,AU123,AT123)</f>
        <v>11</v>
      </c>
      <c r="AV124">
        <f ca="1">IF(OR($B124=$AT123,$B124=$AU123),AV123,AU123)</f>
        <v>17</v>
      </c>
      <c r="AW124">
        <f ca="1">IF(OR($B124=$AV123,$B124=$AT123,$B124=$AU123),AW123,AV123)</f>
        <v>31</v>
      </c>
      <c r="AX124">
        <f ca="1">IF(OR($B124=$AV123,$B124=$AT123,$B124=$AU123,$B124=$AW123),AX123,AW123)</f>
        <v>10</v>
      </c>
      <c r="AY124">
        <f ca="1">IF(OR($B124=$AV123,$B124=$AT123,$B124=$AU123,$B124=$AW123,$B124=$AX123),AY123,AX123)</f>
        <v>3</v>
      </c>
      <c r="AZ124">
        <f ca="1">IF(OR($B124=$AV123,$B124=$AT123,$B124=$AU123,$B124=$AW123,$B124=$AX123,$B124=$AY123),AZ123,AY123)</f>
        <v>30</v>
      </c>
      <c r="BA124">
        <f ca="1">IF(OR($B124=$AV123,$B124=$AT123,$B124=$AU123,$B124=$AW123,$B124=$AX123,$B124=$AY123,$B124=$AZ123),BA123,AZ123)</f>
        <v>13</v>
      </c>
      <c r="BB124">
        <f ca="1">IF(OR($B124=$AV123,$B124=$AT123,$B124=$AU123,$B124=$AW123,$B124=$AX123,$B124=$AY123,$B124=$AZ123,$B124=$BA123),BB123,BA123)</f>
        <v>25</v>
      </c>
      <c r="BC124">
        <f ca="1">IF(OR($B124=$AV123,$B124=$AT123,$B124=$AU123,$B124=$AW123,$B124=$AX123,$B124=$AY123,$B124=$AZ123,$B124=$BA123,$B124=$BB123),BC123,BB123)</f>
        <v>19</v>
      </c>
      <c r="BD124">
        <f ca="1">IF(OR($B124=$AV123,$B124=$AT123,$B124=$AU123,$B124=$AW123,$B124=$AX123,$B124=$AY123,$B124=$AZ123,$B124=$BB123,$B124=$BC123,$B124=$BA123),BD123,BC123)</f>
        <v>8</v>
      </c>
      <c r="BE124">
        <f ca="1">IF(OR($B124=$AV123,$B124=$AT123,$B124=$AU123,$B124=$AW123,$B124=$AX123,$B124=$AY123,$B124=$AZ123,$B124=$BB123,$B124=$BC123,$B124=$BD123,$B124=$BA123),BE123,BD123)</f>
        <v>9</v>
      </c>
      <c r="BF124">
        <f ca="1">IF(OR($B124=$AV123,$B124=$AT123,$B124=$AU123,$B124=$AW123,$B124=$AX123,$B124=$AY123,$B124=$AZ123,$B124=$BB123,$B124=$BC123,$B124=$BD123,$B124=$BE123,$B124=$BA123),BF123,BE123)</f>
        <v>18</v>
      </c>
      <c r="BG124">
        <f ca="1">IF(OR($B124=$AV123,$B124=$AT123,$B124=$AU123,$B124=$AW123,$B124=$AX123,$B124=$AY123,$B124=$AZ123,$B124=$BB123,$B124=$BC123,$B124=$BD123,$B124=$BE123,$B124=$BF123,$B124=$BA123),BG123,BF123)</f>
        <v>1</v>
      </c>
      <c r="BH124" t="str">
        <f ca="1">IF(OR($B124=$AV123,$B124=$AT123,$B124=$AU123,$B124=$AW123,$B124=$AX123,$B124=$AY123,$B124=$AZ123,$B124=$BB123,$B124=$BC123,$B124=$BD123,$B124=$BE123,$B124=$BF123,$B124=$BG123,$B124=$BA123),BH123,BG123)</f>
        <v/>
      </c>
      <c r="BI124" t="str">
        <f ca="1">IF(OR($B124=$AV123,$B124=$AT123,$B124=$AU123,$B124=$AW123,$B124=$AX123,$B124=$AY123,$B124=$AZ123,$B124=$BB123,$B124=$BC123,$B124=$BD123,$B124=$BE123,$B124=$BF123,$B124=$BG123,$B124=$BH123,$B124=$BA123),BI123,BH123)</f>
        <v/>
      </c>
      <c r="BJ124" t="str">
        <f ca="1">IF(OR($B124=$AV123,$B124=$AT123,$B124=$AU123,$B124=$AW123,$B124=$AX123,$B124=$AY123,$B124=$AZ123,$B124=$BB123,$B124=$BC123,$B124=$BD123,$B124=$BE123,$B124=$BF123,$B124=$BG123,$B124=$BH123,$B124=$BI123,$B124=$BA123),BJ123,BI123)</f>
        <v/>
      </c>
      <c r="BK124" t="str">
        <f ca="1">IF(OR($B124=$AV123,$B124=$AT123,$B124=$AU123,$B124=$AW123,$B124=$AX123,$B124=$AY123,$B124=$AZ123,$B124=$BB123,$B124=$BC123,$B124=$BD123,$B124=$BE123,$B124=$BF123,$B124=$BG123,$B124=$BH123,$B124=$BI123,$B124=$BJ123,$B124=$BA123),BK123,BJ123)</f>
        <v/>
      </c>
      <c r="BL124" t="str">
        <f ca="1">IF(OR($B124=$AV123,$B124=$AT123,$B124=$AU123,$B124=$AW123,$B124=$AX123,$B124=$AY123,$B124=$AZ123,$B124=$BB123,$B124=$BC123,$B124=$BD123,$B124=$BE123,$B124=$BF123,$B124=$BG123,$B124=$BH123,$B124=$BI123,$B124=$BJ123,$B124=$BK123,$B124=$BA123),BL123,BK123)</f>
        <v/>
      </c>
      <c r="BM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IF(OR($B124=$AV123,$B124=$AT123,$B124=$AU123,$B124=$AW123,$B124=$AX123,$B124=$AY123,$B124=$AZ123,$B124=$BB123,$B124=$BC123,$B124=$BD123,$B124=$BE123,$B124=$BF123,$B124=$BG123,$B124=$BH123,$B124=$BI123,$B124=$BJ123,$B124=$BK123,$B124=$BL123,$B124=$BA123),BM123,BL123)</f>
        <v/>
      </c>
      <c r="BN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IF(OR($B124=$AV123,$B124=$AT123,$B124=$AU123,$B124=$AW123,$B124=$AX123,$B124=$AY123,$B124=$AZ123,$B124=$BB123,$B124=$BC123,$B124=$BD123,$B124=$BE123,$B124=$BF123,$B124=$BG123,$B124=$BH123,$B124=$BI123,$B124=$BJ123,$B124=$BK123,$B124=$BL123,$B124=$BM123,$B124=$BA123),BN123,BM123)</f>
        <v/>
      </c>
      <c r="BO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A123),BO123,BN123)</f>
        <v/>
      </c>
      <c r="BP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A123),BP123,BO123)</f>
        <v/>
      </c>
      <c r="BQ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A123),BQ123,BP123)</f>
        <v/>
      </c>
      <c r="BR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A123),BR123,BQ123)</f>
        <v/>
      </c>
      <c r="BS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A123),BS123,BR123)</f>
        <v/>
      </c>
      <c r="BT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A123),BT123,BS123)</f>
        <v/>
      </c>
      <c r="BU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A123),BU123,BT123)</f>
        <v/>
      </c>
      <c r="BV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A123),BV123,BU123)</f>
        <v/>
      </c>
      <c r="BW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A123),BW123,BV123)</f>
        <v/>
      </c>
      <c r="BX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A123),BX123,BW123)</f>
        <v/>
      </c>
      <c r="BY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A123),BY123,BX123)</f>
        <v/>
      </c>
      <c r="BZ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A123),BZ123,BY123)</f>
        <v/>
      </c>
      <c r="CA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BA123),CA123,BZ123)</f>
        <v/>
      </c>
      <c r="CB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CA123,$B124=$BA123),CB123,CA123)</f>
        <v/>
      </c>
      <c r="CC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CA123,$B124=$CB123,$B124=$BA123),CC123,CB123)</f>
        <v/>
      </c>
      <c r="CD124" t="str">
        <f ca="1">IF(OR($B124=$AV123,$B124=$AT123,$B124=$AU123,$B124=$AW123,$B124=$AX123,$B124=$AY123,$B124=$AZ123,$B124=$BB123,$B124=$BC123,$B124=$BD123,$B124=$BE123,$B124=$BF123,$B124=$BG123,$B124=$BH123,$B124=$BI123,$B124=$BJ123,$B124=$BK123,$B124=$BL123,$B124=$BM123,$B124=$BN123,$B124=$BO123,$B124=$BP123,$B124=$BQ123,$B124=$BR123,$B124=$BS123,$B124=$BT123,$B124=$BU123,$B124=$BV123,$B124=$BW123,$B124=$BX123,$B124=$BY123,$B124=$BZ123,$B124=$CA123,$B124=$CB123,$B124=$CC123,$B124=$BA123),CD123,CC123)</f>
        <v/>
      </c>
      <c r="CH124">
        <f t="shared" ca="1" si="45"/>
        <v>120</v>
      </c>
      <c r="CI124" t="str">
        <f t="shared" ca="1" si="45"/>
        <v/>
      </c>
      <c r="CJ124">
        <f t="shared" ca="1" si="45"/>
        <v>112</v>
      </c>
      <c r="CK124" t="str">
        <f t="shared" ca="1" si="45"/>
        <v/>
      </c>
      <c r="CL124" t="str">
        <f t="shared" ca="1" si="45"/>
        <v/>
      </c>
      <c r="CM124" t="str">
        <f t="shared" ca="1" si="45"/>
        <v/>
      </c>
      <c r="CN124" t="str">
        <f t="shared" ca="1" si="45"/>
        <v/>
      </c>
      <c r="CO124">
        <f t="shared" ca="1" si="45"/>
        <v>117</v>
      </c>
      <c r="CP124">
        <f t="shared" ca="1" si="45"/>
        <v>118</v>
      </c>
      <c r="CQ124">
        <f t="shared" ca="1" si="45"/>
        <v>111</v>
      </c>
      <c r="CR124">
        <f t="shared" ca="1" si="45"/>
        <v>108</v>
      </c>
      <c r="CS124" t="str">
        <f t="shared" ca="1" si="45"/>
        <v/>
      </c>
      <c r="CT124">
        <f t="shared" ca="1" si="45"/>
        <v>114</v>
      </c>
      <c r="CU124" t="str">
        <f t="shared" ca="1" si="45"/>
        <v/>
      </c>
      <c r="CV124" t="str">
        <f t="shared" ca="1" si="45"/>
        <v/>
      </c>
      <c r="CW124" t="str">
        <f t="shared" ca="1" si="45"/>
        <v/>
      </c>
      <c r="CX124">
        <f t="shared" ca="1" si="50"/>
        <v>109</v>
      </c>
      <c r="CY124">
        <f t="shared" ca="1" si="50"/>
        <v>119</v>
      </c>
      <c r="CZ124">
        <f t="shared" ca="1" si="50"/>
        <v>116</v>
      </c>
      <c r="DA124" t="str">
        <f t="shared" ca="1" si="50"/>
        <v/>
      </c>
      <c r="DB124" t="str">
        <f t="shared" ca="1" si="50"/>
        <v/>
      </c>
      <c r="DC124" t="str">
        <f t="shared" ca="1" si="50"/>
        <v/>
      </c>
      <c r="DD124" t="str">
        <f t="shared" ca="1" si="48"/>
        <v/>
      </c>
      <c r="DE124" t="str">
        <f t="shared" ca="1" si="48"/>
        <v/>
      </c>
      <c r="DF124">
        <f t="shared" ca="1" si="48"/>
        <v>115</v>
      </c>
      <c r="DG124" t="str">
        <f t="shared" ca="1" si="48"/>
        <v/>
      </c>
      <c r="DH124" t="str">
        <f t="shared" ca="1" si="48"/>
        <v/>
      </c>
      <c r="DI124" t="str">
        <f t="shared" ca="1" si="48"/>
        <v/>
      </c>
      <c r="DJ124" t="str">
        <f t="shared" ca="1" si="48"/>
        <v/>
      </c>
      <c r="DK124">
        <f t="shared" ca="1" si="48"/>
        <v>113</v>
      </c>
      <c r="DL124">
        <f t="shared" ca="1" si="48"/>
        <v>110</v>
      </c>
      <c r="DM124" t="str">
        <f t="shared" ca="1" si="48"/>
        <v/>
      </c>
      <c r="DN124" t="str">
        <f t="shared" ca="1" si="48"/>
        <v/>
      </c>
      <c r="DO124" t="str">
        <f t="shared" ca="1" si="48"/>
        <v/>
      </c>
      <c r="DP124" t="str">
        <f t="shared" ca="1" si="48"/>
        <v/>
      </c>
      <c r="DQ124" t="str">
        <f t="shared" ca="1" si="48"/>
        <v/>
      </c>
      <c r="DR124" t="str">
        <f t="shared" ca="1" si="48"/>
        <v/>
      </c>
    </row>
    <row r="125" spans="1:122" x14ac:dyDescent="0.25">
      <c r="A125">
        <v>124</v>
      </c>
      <c r="C125" t="str">
        <f>IF(B125="","",LOOKUP(B125,$CH$1:$DR$1,CH124:DR124))</f>
        <v/>
      </c>
      <c r="G125" t="str">
        <f t="shared" si="27"/>
        <v/>
      </c>
      <c r="H125" t="str">
        <f t="shared" si="49"/>
        <v/>
      </c>
      <c r="I125" t="str">
        <f t="shared" si="49"/>
        <v/>
      </c>
      <c r="J125" t="str">
        <f t="shared" si="49"/>
        <v/>
      </c>
      <c r="K125" t="str">
        <f t="shared" si="49"/>
        <v/>
      </c>
      <c r="L125" t="str">
        <f t="shared" si="49"/>
        <v/>
      </c>
      <c r="M125" t="str">
        <f t="shared" si="49"/>
        <v/>
      </c>
      <c r="N125" t="str">
        <f t="shared" si="49"/>
        <v/>
      </c>
      <c r="O125" t="str">
        <f t="shared" si="49"/>
        <v/>
      </c>
      <c r="P125" t="str">
        <f t="shared" si="49"/>
        <v/>
      </c>
      <c r="Q125" t="str">
        <f t="shared" si="49"/>
        <v/>
      </c>
      <c r="R125" t="str">
        <f t="shared" si="49"/>
        <v/>
      </c>
      <c r="S125" t="str">
        <f t="shared" si="49"/>
        <v/>
      </c>
      <c r="T125" t="str">
        <f t="shared" si="49"/>
        <v/>
      </c>
      <c r="U125" t="str">
        <f t="shared" si="49"/>
        <v/>
      </c>
      <c r="V125" t="str">
        <f t="shared" si="49"/>
        <v/>
      </c>
      <c r="W125" t="str">
        <f t="shared" si="49"/>
        <v/>
      </c>
      <c r="X125" t="str">
        <f t="shared" si="47"/>
        <v/>
      </c>
      <c r="Y125" t="str">
        <f t="shared" si="47"/>
        <v/>
      </c>
      <c r="Z125" t="str">
        <f t="shared" si="47"/>
        <v/>
      </c>
      <c r="AA125" t="str">
        <f t="shared" si="47"/>
        <v/>
      </c>
      <c r="AB125" t="str">
        <f t="shared" si="47"/>
        <v/>
      </c>
      <c r="AC125" t="str">
        <f t="shared" si="47"/>
        <v/>
      </c>
      <c r="AD125" t="str">
        <f t="shared" si="47"/>
        <v/>
      </c>
      <c r="AE125" t="str">
        <f t="shared" si="47"/>
        <v/>
      </c>
      <c r="AF125" t="str">
        <f t="shared" si="47"/>
        <v/>
      </c>
      <c r="AG125" t="str">
        <f t="shared" si="47"/>
        <v/>
      </c>
      <c r="AH125" t="str">
        <f t="shared" si="47"/>
        <v/>
      </c>
      <c r="AI125" t="str">
        <f t="shared" si="47"/>
        <v/>
      </c>
      <c r="AJ125" t="str">
        <f t="shared" si="47"/>
        <v/>
      </c>
      <c r="AK125" t="str">
        <f t="shared" si="47"/>
        <v/>
      </c>
      <c r="AL125" t="str">
        <f t="shared" si="47"/>
        <v/>
      </c>
      <c r="AM125" t="str">
        <f t="shared" si="47"/>
        <v/>
      </c>
      <c r="AN125" t="str">
        <f t="shared" si="46"/>
        <v/>
      </c>
      <c r="AO125" t="str">
        <f t="shared" si="46"/>
        <v/>
      </c>
      <c r="AP125" t="str">
        <f t="shared" si="46"/>
        <v/>
      </c>
      <c r="AQ125" t="str">
        <f t="shared" si="46"/>
        <v/>
      </c>
      <c r="AR125" t="str">
        <f t="shared" si="46"/>
        <v/>
      </c>
      <c r="AT125">
        <f>B125</f>
        <v>0</v>
      </c>
      <c r="AU125">
        <f ca="1">IF($B125=$AT124,AU124,AT124)</f>
        <v>11</v>
      </c>
      <c r="AV125">
        <f ca="1">IF(OR($B125=$AT124,$B125=$AU124),AV124,AU124)</f>
        <v>17</v>
      </c>
      <c r="AW125">
        <f ca="1">IF(OR($B125=$AV124,$B125=$AT124,$B125=$AU124),AW124,AV124)</f>
        <v>31</v>
      </c>
      <c r="AX125">
        <f ca="1">IF(OR($B125=$AV124,$B125=$AT124,$B125=$AU124,$B125=$AW124),AX124,AW124)</f>
        <v>10</v>
      </c>
      <c r="AY125">
        <f ca="1">IF(OR($B125=$AV124,$B125=$AT124,$B125=$AU124,$B125=$AW124,$B125=$AX124),AY124,AX124)</f>
        <v>3</v>
      </c>
      <c r="AZ125">
        <f ca="1">IF(OR($B125=$AV124,$B125=$AT124,$B125=$AU124,$B125=$AW124,$B125=$AX124,$B125=$AY124),AZ124,AY124)</f>
        <v>30</v>
      </c>
      <c r="BA125">
        <f ca="1">IF(OR($B125=$AV124,$B125=$AT124,$B125=$AU124,$B125=$AW124,$B125=$AX124,$B125=$AY124,$B125=$AZ124),BA124,AZ124)</f>
        <v>13</v>
      </c>
      <c r="BB125">
        <f ca="1">IF(OR($B125=$AV124,$B125=$AT124,$B125=$AU124,$B125=$AW124,$B125=$AX124,$B125=$AY124,$B125=$AZ124,$B125=$BA124),BB124,BA124)</f>
        <v>25</v>
      </c>
      <c r="BC125">
        <f ca="1">IF(OR($B125=$AV124,$B125=$AT124,$B125=$AU124,$B125=$AW124,$B125=$AX124,$B125=$AY124,$B125=$AZ124,$B125=$BA124,$B125=$BB124),BC124,BB124)</f>
        <v>19</v>
      </c>
      <c r="BD125">
        <f ca="1">IF(OR($B125=$AV124,$B125=$AT124,$B125=$AU124,$B125=$AW124,$B125=$AX124,$B125=$AY124,$B125=$AZ124,$B125=$BB124,$B125=$BC124,$B125=$BA124),BD124,BC124)</f>
        <v>8</v>
      </c>
      <c r="BE125">
        <f ca="1">IF(OR($B125=$AV124,$B125=$AT124,$B125=$AU124,$B125=$AW124,$B125=$AX124,$B125=$AY124,$B125=$AZ124,$B125=$BB124,$B125=$BC124,$B125=$BD124,$B125=$BA124),BE124,BD124)</f>
        <v>9</v>
      </c>
      <c r="BF125">
        <f ca="1">IF(OR($B125=$AV124,$B125=$AT124,$B125=$AU124,$B125=$AW124,$B125=$AX124,$B125=$AY124,$B125=$AZ124,$B125=$BB124,$B125=$BC124,$B125=$BD124,$B125=$BE124,$B125=$BA124),BF124,BE124)</f>
        <v>18</v>
      </c>
      <c r="BG125">
        <f ca="1">IF(OR($B125=$AV124,$B125=$AT124,$B125=$AU124,$B125=$AW124,$B125=$AX124,$B125=$AY124,$B125=$AZ124,$B125=$BB124,$B125=$BC124,$B125=$BD124,$B125=$BE124,$B125=$BF124,$B125=$BA124),BG124,BF124)</f>
        <v>1</v>
      </c>
      <c r="BH125" t="str">
        <f ca="1">IF(OR($B125=$AV124,$B125=$AT124,$B125=$AU124,$B125=$AW124,$B125=$AX124,$B125=$AY124,$B125=$AZ124,$B125=$BB124,$B125=$BC124,$B125=$BD124,$B125=$BE124,$B125=$BF124,$B125=$BG124,$B125=$BA124),BH124,BG124)</f>
        <v/>
      </c>
      <c r="BI125" t="str">
        <f ca="1">IF(OR($B125=$AV124,$B125=$AT124,$B125=$AU124,$B125=$AW124,$B125=$AX124,$B125=$AY124,$B125=$AZ124,$B125=$BB124,$B125=$BC124,$B125=$BD124,$B125=$BE124,$B125=$BF124,$B125=$BG124,$B125=$BH124,$B125=$BA124),BI124,BH124)</f>
        <v/>
      </c>
      <c r="BJ125" t="str">
        <f ca="1">IF(OR($B125=$AV124,$B125=$AT124,$B125=$AU124,$B125=$AW124,$B125=$AX124,$B125=$AY124,$B125=$AZ124,$B125=$BB124,$B125=$BC124,$B125=$BD124,$B125=$BE124,$B125=$BF124,$B125=$BG124,$B125=$BH124,$B125=$BI124,$B125=$BA124),BJ124,BI124)</f>
        <v/>
      </c>
      <c r="BK125" t="str">
        <f ca="1">IF(OR($B125=$AV124,$B125=$AT124,$B125=$AU124,$B125=$AW124,$B125=$AX124,$B125=$AY124,$B125=$AZ124,$B125=$BB124,$B125=$BC124,$B125=$BD124,$B125=$BE124,$B125=$BF124,$B125=$BG124,$B125=$BH124,$B125=$BI124,$B125=$BJ124,$B125=$BA124),BK124,BJ124)</f>
        <v/>
      </c>
      <c r="BL125" t="str">
        <f ca="1">IF(OR($B125=$AV124,$B125=$AT124,$B125=$AU124,$B125=$AW124,$B125=$AX124,$B125=$AY124,$B125=$AZ124,$B125=$BB124,$B125=$BC124,$B125=$BD124,$B125=$BE124,$B125=$BF124,$B125=$BG124,$B125=$BH124,$B125=$BI124,$B125=$BJ124,$B125=$BK124,$B125=$BA124),BL124,BK124)</f>
        <v/>
      </c>
      <c r="BM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IF(OR($B125=$AV124,$B125=$AT124,$B125=$AU124,$B125=$AW124,$B125=$AX124,$B125=$AY124,$B125=$AZ124,$B125=$BB124,$B125=$BC124,$B125=$BD124,$B125=$BE124,$B125=$BF124,$B125=$BG124,$B125=$BH124,$B125=$BI124,$B125=$BJ124,$B125=$BK124,$B125=$BL124,$B125=$BA124),BM124,BL124)</f>
        <v/>
      </c>
      <c r="BN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IF(OR($B125=$AV124,$B125=$AT124,$B125=$AU124,$B125=$AW124,$B125=$AX124,$B125=$AY124,$B125=$AZ124,$B125=$BB124,$B125=$BC124,$B125=$BD124,$B125=$BE124,$B125=$BF124,$B125=$BG124,$B125=$BH124,$B125=$BI124,$B125=$BJ124,$B125=$BK124,$B125=$BL124,$B125=$BM124,$B125=$BA124),BN124,BM124)</f>
        <v/>
      </c>
      <c r="BO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A124),BO124,BN124)</f>
        <v/>
      </c>
      <c r="BP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A124),BP124,BO124)</f>
        <v/>
      </c>
      <c r="BQ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A124),BQ124,BP124)</f>
        <v/>
      </c>
      <c r="BR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A124),BR124,BQ124)</f>
        <v/>
      </c>
      <c r="BS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A124),BS124,BR124)</f>
        <v/>
      </c>
      <c r="BT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A124),BT124,BS124)</f>
        <v/>
      </c>
      <c r="BU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A124),BU124,BT124)</f>
        <v/>
      </c>
      <c r="BV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A124),BV124,BU124)</f>
        <v/>
      </c>
      <c r="BW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A124),BW124,BV124)</f>
        <v/>
      </c>
      <c r="BX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A124),BX124,BW124)</f>
        <v/>
      </c>
      <c r="BY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A124),BY124,BX124)</f>
        <v/>
      </c>
      <c r="BZ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A124),BZ124,BY124)</f>
        <v/>
      </c>
      <c r="CA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BA124),CA124,BZ124)</f>
        <v/>
      </c>
      <c r="CB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CA124,$B125=$BA124),CB124,CA124)</f>
        <v/>
      </c>
      <c r="CC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CA124,$B125=$CB124,$B125=$BA124),CC124,CB124)</f>
        <v/>
      </c>
      <c r="CD125" t="str">
        <f ca="1">IF(OR($B125=$AV124,$B125=$AT124,$B125=$AU124,$B125=$AW124,$B125=$AX124,$B125=$AY124,$B125=$AZ124,$B125=$BB124,$B125=$BC124,$B125=$BD124,$B125=$BE124,$B125=$BF124,$B125=$BG124,$B125=$BH124,$B125=$BI124,$B125=$BJ124,$B125=$BK124,$B125=$BL124,$B125=$BM124,$B125=$BN124,$B125=$BO124,$B125=$BP124,$B125=$BQ124,$B125=$BR124,$B125=$BS124,$B125=$BT124,$B125=$BU124,$B125=$BV124,$B125=$BW124,$B125=$BX124,$B125=$BY124,$B125=$BZ124,$B125=$CA124,$B125=$CB124,$B125=$CC124,$B125=$BA124),CD124,CC124)</f>
        <v/>
      </c>
      <c r="CH125">
        <f t="shared" ca="1" si="45"/>
        <v>121</v>
      </c>
      <c r="CI125" t="str">
        <f t="shared" ca="1" si="45"/>
        <v/>
      </c>
      <c r="CJ125">
        <f t="shared" ca="1" si="45"/>
        <v>113</v>
      </c>
      <c r="CK125" t="str">
        <f t="shared" ca="1" si="45"/>
        <v/>
      </c>
      <c r="CL125" t="str">
        <f t="shared" ca="1" si="45"/>
        <v/>
      </c>
      <c r="CM125" t="str">
        <f t="shared" ca="1" si="45"/>
        <v/>
      </c>
      <c r="CN125" t="str">
        <f t="shared" ca="1" si="45"/>
        <v/>
      </c>
      <c r="CO125">
        <f t="shared" ca="1" si="45"/>
        <v>118</v>
      </c>
      <c r="CP125">
        <f t="shared" ca="1" si="45"/>
        <v>119</v>
      </c>
      <c r="CQ125">
        <f t="shared" ca="1" si="45"/>
        <v>112</v>
      </c>
      <c r="CR125">
        <f t="shared" ca="1" si="45"/>
        <v>109</v>
      </c>
      <c r="CS125" t="str">
        <f t="shared" ca="1" si="45"/>
        <v/>
      </c>
      <c r="CT125">
        <f t="shared" ca="1" si="45"/>
        <v>115</v>
      </c>
      <c r="CU125" t="str">
        <f t="shared" ca="1" si="45"/>
        <v/>
      </c>
      <c r="CV125" t="str">
        <f t="shared" ca="1" si="45"/>
        <v/>
      </c>
      <c r="CW125" t="str">
        <f t="shared" ca="1" si="45"/>
        <v/>
      </c>
      <c r="CX125">
        <f t="shared" ca="1" si="50"/>
        <v>110</v>
      </c>
      <c r="CY125">
        <f t="shared" ca="1" si="50"/>
        <v>120</v>
      </c>
      <c r="CZ125">
        <f t="shared" ca="1" si="50"/>
        <v>117</v>
      </c>
      <c r="DA125" t="str">
        <f t="shared" ca="1" si="50"/>
        <v/>
      </c>
      <c r="DB125" t="str">
        <f t="shared" ca="1" si="50"/>
        <v/>
      </c>
      <c r="DC125" t="str">
        <f t="shared" ca="1" si="50"/>
        <v/>
      </c>
      <c r="DD125" t="str">
        <f t="shared" ca="1" si="48"/>
        <v/>
      </c>
      <c r="DE125" t="str">
        <f t="shared" ca="1" si="48"/>
        <v/>
      </c>
      <c r="DF125">
        <f t="shared" ca="1" si="48"/>
        <v>116</v>
      </c>
      <c r="DG125" t="str">
        <f t="shared" ca="1" si="48"/>
        <v/>
      </c>
      <c r="DH125" t="str">
        <f t="shared" ca="1" si="48"/>
        <v/>
      </c>
      <c r="DI125" t="str">
        <f t="shared" ca="1" si="48"/>
        <v/>
      </c>
      <c r="DJ125" t="str">
        <f t="shared" ca="1" si="48"/>
        <v/>
      </c>
      <c r="DK125">
        <f t="shared" ca="1" si="48"/>
        <v>114</v>
      </c>
      <c r="DL125">
        <f t="shared" ca="1" si="48"/>
        <v>111</v>
      </c>
      <c r="DM125" t="str">
        <f t="shared" ca="1" si="48"/>
        <v/>
      </c>
      <c r="DN125" t="str">
        <f t="shared" ca="1" si="48"/>
        <v/>
      </c>
      <c r="DO125" t="str">
        <f t="shared" ca="1" si="48"/>
        <v/>
      </c>
      <c r="DP125" t="str">
        <f t="shared" ca="1" si="48"/>
        <v/>
      </c>
      <c r="DQ125" t="str">
        <f t="shared" ca="1" si="48"/>
        <v/>
      </c>
      <c r="DR125" t="str">
        <f t="shared" ca="1" si="48"/>
        <v/>
      </c>
    </row>
    <row r="126" spans="1:122" x14ac:dyDescent="0.25">
      <c r="A126">
        <v>125</v>
      </c>
      <c r="C126" t="str">
        <f>IF(B126="","",LOOKUP(B126,$CH$1:$DR$1,CH125:DR125))</f>
        <v/>
      </c>
      <c r="G126" t="str">
        <f t="shared" si="27"/>
        <v/>
      </c>
      <c r="H126" t="str">
        <f t="shared" si="49"/>
        <v/>
      </c>
      <c r="I126" t="str">
        <f t="shared" si="49"/>
        <v/>
      </c>
      <c r="J126" t="str">
        <f t="shared" si="49"/>
        <v/>
      </c>
      <c r="K126" t="str">
        <f t="shared" si="49"/>
        <v/>
      </c>
      <c r="L126" t="str">
        <f t="shared" si="49"/>
        <v/>
      </c>
      <c r="M126" t="str">
        <f t="shared" si="49"/>
        <v/>
      </c>
      <c r="N126" t="str">
        <f t="shared" si="49"/>
        <v/>
      </c>
      <c r="O126" t="str">
        <f t="shared" si="49"/>
        <v/>
      </c>
      <c r="P126" t="str">
        <f t="shared" si="49"/>
        <v/>
      </c>
      <c r="Q126" t="str">
        <f t="shared" si="49"/>
        <v/>
      </c>
      <c r="R126" t="str">
        <f t="shared" si="49"/>
        <v/>
      </c>
      <c r="S126" t="str">
        <f t="shared" si="49"/>
        <v/>
      </c>
      <c r="T126" t="str">
        <f t="shared" si="49"/>
        <v/>
      </c>
      <c r="U126" t="str">
        <f t="shared" si="49"/>
        <v/>
      </c>
      <c r="V126" t="str">
        <f t="shared" si="49"/>
        <v/>
      </c>
      <c r="W126" t="str">
        <f t="shared" si="49"/>
        <v/>
      </c>
      <c r="X126" t="str">
        <f t="shared" si="47"/>
        <v/>
      </c>
      <c r="Y126" t="str">
        <f t="shared" si="47"/>
        <v/>
      </c>
      <c r="Z126" t="str">
        <f t="shared" si="47"/>
        <v/>
      </c>
      <c r="AA126" t="str">
        <f t="shared" si="47"/>
        <v/>
      </c>
      <c r="AB126" t="str">
        <f t="shared" si="47"/>
        <v/>
      </c>
      <c r="AC126" t="str">
        <f t="shared" si="47"/>
        <v/>
      </c>
      <c r="AD126" t="str">
        <f t="shared" si="47"/>
        <v/>
      </c>
      <c r="AE126" t="str">
        <f t="shared" si="47"/>
        <v/>
      </c>
      <c r="AF126" t="str">
        <f t="shared" si="47"/>
        <v/>
      </c>
      <c r="AG126" t="str">
        <f t="shared" si="47"/>
        <v/>
      </c>
      <c r="AH126" t="str">
        <f t="shared" si="47"/>
        <v/>
      </c>
      <c r="AI126" t="str">
        <f t="shared" si="47"/>
        <v/>
      </c>
      <c r="AJ126" t="str">
        <f t="shared" si="47"/>
        <v/>
      </c>
      <c r="AK126" t="str">
        <f t="shared" si="47"/>
        <v/>
      </c>
      <c r="AL126" t="str">
        <f t="shared" si="47"/>
        <v/>
      </c>
      <c r="AM126" t="str">
        <f t="shared" si="47"/>
        <v/>
      </c>
      <c r="AN126" t="str">
        <f t="shared" si="46"/>
        <v/>
      </c>
      <c r="AO126" t="str">
        <f t="shared" si="46"/>
        <v/>
      </c>
      <c r="AP126" t="str">
        <f t="shared" si="46"/>
        <v/>
      </c>
      <c r="AQ126" t="str">
        <f t="shared" si="46"/>
        <v/>
      </c>
      <c r="AR126" t="str">
        <f t="shared" si="46"/>
        <v/>
      </c>
      <c r="AT126">
        <f>B126</f>
        <v>0</v>
      </c>
      <c r="AU126">
        <f ca="1">IF($B126=$AT125,AU125,AT125)</f>
        <v>11</v>
      </c>
      <c r="AV126">
        <f ca="1">IF(OR($B126=$AT125,$B126=$AU125),AV125,AU125)</f>
        <v>17</v>
      </c>
      <c r="AW126">
        <f ca="1">IF(OR($B126=$AV125,$B126=$AT125,$B126=$AU125),AW125,AV125)</f>
        <v>31</v>
      </c>
      <c r="AX126">
        <f ca="1">IF(OR($B126=$AV125,$B126=$AT125,$B126=$AU125,$B126=$AW125),AX125,AW125)</f>
        <v>10</v>
      </c>
      <c r="AY126">
        <f ca="1">IF(OR($B126=$AV125,$B126=$AT125,$B126=$AU125,$B126=$AW125,$B126=$AX125),AY125,AX125)</f>
        <v>3</v>
      </c>
      <c r="AZ126">
        <f ca="1">IF(OR($B126=$AV125,$B126=$AT125,$B126=$AU125,$B126=$AW125,$B126=$AX125,$B126=$AY125),AZ125,AY125)</f>
        <v>30</v>
      </c>
      <c r="BA126">
        <f ca="1">IF(OR($B126=$AV125,$B126=$AT125,$B126=$AU125,$B126=$AW125,$B126=$AX125,$B126=$AY125,$B126=$AZ125),BA125,AZ125)</f>
        <v>13</v>
      </c>
      <c r="BB126">
        <f ca="1">IF(OR($B126=$AV125,$B126=$AT125,$B126=$AU125,$B126=$AW125,$B126=$AX125,$B126=$AY125,$B126=$AZ125,$B126=$BA125),BB125,BA125)</f>
        <v>25</v>
      </c>
      <c r="BC126">
        <f ca="1">IF(OR($B126=$AV125,$B126=$AT125,$B126=$AU125,$B126=$AW125,$B126=$AX125,$B126=$AY125,$B126=$AZ125,$B126=$BA125,$B126=$BB125),BC125,BB125)</f>
        <v>19</v>
      </c>
      <c r="BD126">
        <f ca="1">IF(OR($B126=$AV125,$B126=$AT125,$B126=$AU125,$B126=$AW125,$B126=$AX125,$B126=$AY125,$B126=$AZ125,$B126=$BB125,$B126=$BC125,$B126=$BA125),BD125,BC125)</f>
        <v>8</v>
      </c>
      <c r="BE126">
        <f ca="1">IF(OR($B126=$AV125,$B126=$AT125,$B126=$AU125,$B126=$AW125,$B126=$AX125,$B126=$AY125,$B126=$AZ125,$B126=$BB125,$B126=$BC125,$B126=$BD125,$B126=$BA125),BE125,BD125)</f>
        <v>9</v>
      </c>
      <c r="BF126">
        <f ca="1">IF(OR($B126=$AV125,$B126=$AT125,$B126=$AU125,$B126=$AW125,$B126=$AX125,$B126=$AY125,$B126=$AZ125,$B126=$BB125,$B126=$BC125,$B126=$BD125,$B126=$BE125,$B126=$BA125),BF125,BE125)</f>
        <v>18</v>
      </c>
      <c r="BG126">
        <f ca="1">IF(OR($B126=$AV125,$B126=$AT125,$B126=$AU125,$B126=$AW125,$B126=$AX125,$B126=$AY125,$B126=$AZ125,$B126=$BB125,$B126=$BC125,$B126=$BD125,$B126=$BE125,$B126=$BF125,$B126=$BA125),BG125,BF125)</f>
        <v>1</v>
      </c>
      <c r="BH126" t="str">
        <f ca="1">IF(OR($B126=$AV125,$B126=$AT125,$B126=$AU125,$B126=$AW125,$B126=$AX125,$B126=$AY125,$B126=$AZ125,$B126=$BB125,$B126=$BC125,$B126=$BD125,$B126=$BE125,$B126=$BF125,$B126=$BG125,$B126=$BA125),BH125,BG125)</f>
        <v/>
      </c>
      <c r="BI126" t="str">
        <f ca="1">IF(OR($B126=$AV125,$B126=$AT125,$B126=$AU125,$B126=$AW125,$B126=$AX125,$B126=$AY125,$B126=$AZ125,$B126=$BB125,$B126=$BC125,$B126=$BD125,$B126=$BE125,$B126=$BF125,$B126=$BG125,$B126=$BH125,$B126=$BA125),BI125,BH125)</f>
        <v/>
      </c>
      <c r="BJ126" t="str">
        <f ca="1">IF(OR($B126=$AV125,$B126=$AT125,$B126=$AU125,$B126=$AW125,$B126=$AX125,$B126=$AY125,$B126=$AZ125,$B126=$BB125,$B126=$BC125,$B126=$BD125,$B126=$BE125,$B126=$BF125,$B126=$BG125,$B126=$BH125,$B126=$BI125,$B126=$BA125),BJ125,BI125)</f>
        <v/>
      </c>
      <c r="BK126" t="str">
        <f ca="1">IF(OR($B126=$AV125,$B126=$AT125,$B126=$AU125,$B126=$AW125,$B126=$AX125,$B126=$AY125,$B126=$AZ125,$B126=$BB125,$B126=$BC125,$B126=$BD125,$B126=$BE125,$B126=$BF125,$B126=$BG125,$B126=$BH125,$B126=$BI125,$B126=$BJ125,$B126=$BA125),BK125,BJ125)</f>
        <v/>
      </c>
      <c r="BL126" t="str">
        <f ca="1">IF(OR($B126=$AV125,$B126=$AT125,$B126=$AU125,$B126=$AW125,$B126=$AX125,$B126=$AY125,$B126=$AZ125,$B126=$BB125,$B126=$BC125,$B126=$BD125,$B126=$BE125,$B126=$BF125,$B126=$BG125,$B126=$BH125,$B126=$BI125,$B126=$BJ125,$B126=$BK125,$B126=$BA125),BL125,BK125)</f>
        <v/>
      </c>
      <c r="BM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IF(OR($B126=$AV125,$B126=$AT125,$B126=$AU125,$B126=$AW125,$B126=$AX125,$B126=$AY125,$B126=$AZ125,$B126=$BB125,$B126=$BC125,$B126=$BD125,$B126=$BE125,$B126=$BF125,$B126=$BG125,$B126=$BH125,$B126=$BI125,$B126=$BJ125,$B126=$BK125,$B126=$BL125,$B126=$BA125),BM125,BL125)</f>
        <v/>
      </c>
      <c r="BN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IF(OR($B126=$AV125,$B126=$AT125,$B126=$AU125,$B126=$AW125,$B126=$AX125,$B126=$AY125,$B126=$AZ125,$B126=$BB125,$B126=$BC125,$B126=$BD125,$B126=$BE125,$B126=$BF125,$B126=$BG125,$B126=$BH125,$B126=$BI125,$B126=$BJ125,$B126=$BK125,$B126=$BL125,$B126=$BM125,$B126=$BA125),BN125,BM125)</f>
        <v/>
      </c>
      <c r="BO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A125),BO125,BN125)</f>
        <v/>
      </c>
      <c r="BP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A125),BP125,BO125)</f>
        <v/>
      </c>
      <c r="BQ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A125),BQ125,BP125)</f>
        <v/>
      </c>
      <c r="BR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A125),BR125,BQ125)</f>
        <v/>
      </c>
      <c r="BS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A125),BS125,BR125)</f>
        <v/>
      </c>
      <c r="BT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A125),BT125,BS125)</f>
        <v/>
      </c>
      <c r="BU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A125),BU125,BT125)</f>
        <v/>
      </c>
      <c r="BV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A125),BV125,BU125)</f>
        <v/>
      </c>
      <c r="BW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A125),BW125,BV125)</f>
        <v/>
      </c>
      <c r="BX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A125),BX125,BW125)</f>
        <v/>
      </c>
      <c r="BY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A125),BY125,BX125)</f>
        <v/>
      </c>
      <c r="BZ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A125),BZ125,BY125)</f>
        <v/>
      </c>
      <c r="CA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BA125),CA125,BZ125)</f>
        <v/>
      </c>
      <c r="CB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CA125,$B126=$BA125),CB125,CA125)</f>
        <v/>
      </c>
      <c r="CC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CA125,$B126=$CB125,$B126=$BA125),CC125,CB125)</f>
        <v/>
      </c>
      <c r="CD126" t="str">
        <f ca="1">IF(OR($B126=$AV125,$B126=$AT125,$B126=$AU125,$B126=$AW125,$B126=$AX125,$B126=$AY125,$B126=$AZ125,$B126=$BB125,$B126=$BC125,$B126=$BD125,$B126=$BE125,$B126=$BF125,$B126=$BG125,$B126=$BH125,$B126=$BI125,$B126=$BJ125,$B126=$BK125,$B126=$BL125,$B126=$BM125,$B126=$BN125,$B126=$BO125,$B126=$BP125,$B126=$BQ125,$B126=$BR125,$B126=$BS125,$B126=$BT125,$B126=$BU125,$B126=$BV125,$B126=$BW125,$B126=$BX125,$B126=$BY125,$B126=$BZ125,$B126=$CA125,$B126=$CB125,$B126=$CC125,$B126=$BA125),CD125,CC125)</f>
        <v/>
      </c>
      <c r="CH126">
        <f t="shared" ca="1" si="45"/>
        <v>122</v>
      </c>
      <c r="CI126" t="str">
        <f t="shared" ca="1" si="45"/>
        <v/>
      </c>
      <c r="CJ126">
        <f t="shared" ca="1" si="45"/>
        <v>114</v>
      </c>
      <c r="CK126" t="str">
        <f t="shared" ca="1" si="45"/>
        <v/>
      </c>
      <c r="CL126" t="str">
        <f t="shared" ca="1" si="45"/>
        <v/>
      </c>
      <c r="CM126" t="str">
        <f t="shared" ca="1" si="45"/>
        <v/>
      </c>
      <c r="CN126" t="str">
        <f t="shared" ca="1" si="45"/>
        <v/>
      </c>
      <c r="CO126">
        <f t="shared" ca="1" si="45"/>
        <v>119</v>
      </c>
      <c r="CP126">
        <f t="shared" ca="1" si="45"/>
        <v>120</v>
      </c>
      <c r="CQ126">
        <f t="shared" ca="1" si="45"/>
        <v>113</v>
      </c>
      <c r="CR126">
        <f t="shared" ca="1" si="45"/>
        <v>110</v>
      </c>
      <c r="CS126" t="str">
        <f t="shared" ca="1" si="45"/>
        <v/>
      </c>
      <c r="CT126">
        <f t="shared" ca="1" si="45"/>
        <v>116</v>
      </c>
      <c r="CU126" t="str">
        <f t="shared" ca="1" si="45"/>
        <v/>
      </c>
      <c r="CV126" t="str">
        <f t="shared" ca="1" si="45"/>
        <v/>
      </c>
      <c r="CW126" t="str">
        <f t="shared" ref="CH126:DL135" ca="1" si="51">IF(AND(CW125="",$B126&lt;&gt;CW$1),"",IF($C126&lt;CW125,CW125,IF($B126=CW$1,1,1+CW125)))</f>
        <v/>
      </c>
      <c r="CX126">
        <f t="shared" ca="1" si="50"/>
        <v>111</v>
      </c>
      <c r="CY126">
        <f t="shared" ca="1" si="50"/>
        <v>121</v>
      </c>
      <c r="CZ126">
        <f t="shared" ca="1" si="50"/>
        <v>118</v>
      </c>
      <c r="DA126" t="str">
        <f t="shared" ca="1" si="50"/>
        <v/>
      </c>
      <c r="DB126" t="str">
        <f t="shared" ca="1" si="50"/>
        <v/>
      </c>
      <c r="DC126" t="str">
        <f t="shared" ca="1" si="50"/>
        <v/>
      </c>
      <c r="DD126" t="str">
        <f t="shared" ca="1" si="48"/>
        <v/>
      </c>
      <c r="DE126" t="str">
        <f t="shared" ca="1" si="48"/>
        <v/>
      </c>
      <c r="DF126">
        <f t="shared" ca="1" si="48"/>
        <v>117</v>
      </c>
      <c r="DG126" t="str">
        <f t="shared" ca="1" si="48"/>
        <v/>
      </c>
      <c r="DH126" t="str">
        <f t="shared" ca="1" si="48"/>
        <v/>
      </c>
      <c r="DI126" t="str">
        <f t="shared" ca="1" si="48"/>
        <v/>
      </c>
      <c r="DJ126" t="str">
        <f t="shared" ca="1" si="48"/>
        <v/>
      </c>
      <c r="DK126">
        <f t="shared" ca="1" si="48"/>
        <v>115</v>
      </c>
      <c r="DL126">
        <f t="shared" ca="1" si="48"/>
        <v>112</v>
      </c>
      <c r="DM126" t="str">
        <f t="shared" ca="1" si="48"/>
        <v/>
      </c>
      <c r="DN126" t="str">
        <f t="shared" ca="1" si="48"/>
        <v/>
      </c>
      <c r="DO126" t="str">
        <f t="shared" ca="1" si="48"/>
        <v/>
      </c>
      <c r="DP126" t="str">
        <f t="shared" ca="1" si="48"/>
        <v/>
      </c>
      <c r="DQ126" t="str">
        <f t="shared" ca="1" si="48"/>
        <v/>
      </c>
      <c r="DR126" t="str">
        <f t="shared" ca="1" si="48"/>
        <v/>
      </c>
    </row>
    <row r="127" spans="1:122" x14ac:dyDescent="0.25">
      <c r="A127">
        <v>126</v>
      </c>
      <c r="C127" t="str">
        <f>IF(B127="","",LOOKUP(B127,$CH$1:$DR$1,CH126:DR126))</f>
        <v/>
      </c>
      <c r="G127" t="str">
        <f t="shared" si="27"/>
        <v/>
      </c>
      <c r="H127" t="str">
        <f t="shared" si="49"/>
        <v/>
      </c>
      <c r="I127" t="str">
        <f t="shared" si="49"/>
        <v/>
      </c>
      <c r="J127" t="str">
        <f t="shared" si="49"/>
        <v/>
      </c>
      <c r="K127" t="str">
        <f t="shared" si="49"/>
        <v/>
      </c>
      <c r="L127" t="str">
        <f t="shared" si="49"/>
        <v/>
      </c>
      <c r="M127" t="str">
        <f t="shared" si="49"/>
        <v/>
      </c>
      <c r="N127" t="str">
        <f t="shared" si="49"/>
        <v/>
      </c>
      <c r="O127" t="str">
        <f t="shared" si="49"/>
        <v/>
      </c>
      <c r="P127" t="str">
        <f t="shared" si="49"/>
        <v/>
      </c>
      <c r="Q127" t="str">
        <f t="shared" si="49"/>
        <v/>
      </c>
      <c r="R127" t="str">
        <f t="shared" si="49"/>
        <v/>
      </c>
      <c r="S127" t="str">
        <f t="shared" si="49"/>
        <v/>
      </c>
      <c r="T127" t="str">
        <f t="shared" si="49"/>
        <v/>
      </c>
      <c r="U127" t="str">
        <f t="shared" si="49"/>
        <v/>
      </c>
      <c r="V127" t="str">
        <f t="shared" si="49"/>
        <v/>
      </c>
      <c r="W127" t="str">
        <f t="shared" si="49"/>
        <v/>
      </c>
      <c r="X127" t="str">
        <f t="shared" si="47"/>
        <v/>
      </c>
      <c r="Y127" t="str">
        <f t="shared" si="47"/>
        <v/>
      </c>
      <c r="Z127" t="str">
        <f t="shared" si="47"/>
        <v/>
      </c>
      <c r="AA127" t="str">
        <f t="shared" si="47"/>
        <v/>
      </c>
      <c r="AB127" t="str">
        <f t="shared" si="47"/>
        <v/>
      </c>
      <c r="AC127" t="str">
        <f t="shared" si="47"/>
        <v/>
      </c>
      <c r="AD127" t="str">
        <f t="shared" si="47"/>
        <v/>
      </c>
      <c r="AE127" t="str">
        <f t="shared" si="47"/>
        <v/>
      </c>
      <c r="AF127" t="str">
        <f t="shared" si="47"/>
        <v/>
      </c>
      <c r="AG127" t="str">
        <f t="shared" si="47"/>
        <v/>
      </c>
      <c r="AH127" t="str">
        <f t="shared" si="47"/>
        <v/>
      </c>
      <c r="AI127" t="str">
        <f t="shared" si="47"/>
        <v/>
      </c>
      <c r="AJ127" t="str">
        <f t="shared" si="47"/>
        <v/>
      </c>
      <c r="AK127" t="str">
        <f t="shared" si="47"/>
        <v/>
      </c>
      <c r="AL127" t="str">
        <f t="shared" si="47"/>
        <v/>
      </c>
      <c r="AM127" t="str">
        <f t="shared" si="47"/>
        <v/>
      </c>
      <c r="AN127" t="str">
        <f t="shared" si="46"/>
        <v/>
      </c>
      <c r="AO127" t="str">
        <f t="shared" si="46"/>
        <v/>
      </c>
      <c r="AP127" t="str">
        <f t="shared" si="46"/>
        <v/>
      </c>
      <c r="AQ127" t="str">
        <f t="shared" si="46"/>
        <v/>
      </c>
      <c r="AR127" t="str">
        <f t="shared" si="46"/>
        <v/>
      </c>
      <c r="AT127">
        <f>B127</f>
        <v>0</v>
      </c>
      <c r="AU127">
        <f ca="1">IF($B127=$AT126,AU126,AT126)</f>
        <v>11</v>
      </c>
      <c r="AV127">
        <f ca="1">IF(OR($B127=$AT126,$B127=$AU126),AV126,AU126)</f>
        <v>17</v>
      </c>
      <c r="AW127">
        <f ca="1">IF(OR($B127=$AV126,$B127=$AT126,$B127=$AU126),AW126,AV126)</f>
        <v>31</v>
      </c>
      <c r="AX127">
        <f ca="1">IF(OR($B127=$AV126,$B127=$AT126,$B127=$AU126,$B127=$AW126),AX126,AW126)</f>
        <v>10</v>
      </c>
      <c r="AY127">
        <f ca="1">IF(OR($B127=$AV126,$B127=$AT126,$B127=$AU126,$B127=$AW126,$B127=$AX126),AY126,AX126)</f>
        <v>3</v>
      </c>
      <c r="AZ127">
        <f ca="1">IF(OR($B127=$AV126,$B127=$AT126,$B127=$AU126,$B127=$AW126,$B127=$AX126,$B127=$AY126),AZ126,AY126)</f>
        <v>30</v>
      </c>
      <c r="BA127">
        <f ca="1">IF(OR($B127=$AV126,$B127=$AT126,$B127=$AU126,$B127=$AW126,$B127=$AX126,$B127=$AY126,$B127=$AZ126),BA126,AZ126)</f>
        <v>13</v>
      </c>
      <c r="BB127">
        <f ca="1">IF(OR($B127=$AV126,$B127=$AT126,$B127=$AU126,$B127=$AW126,$B127=$AX126,$B127=$AY126,$B127=$AZ126,$B127=$BA126),BB126,BA126)</f>
        <v>25</v>
      </c>
      <c r="BC127">
        <f ca="1">IF(OR($B127=$AV126,$B127=$AT126,$B127=$AU126,$B127=$AW126,$B127=$AX126,$B127=$AY126,$B127=$AZ126,$B127=$BA126,$B127=$BB126),BC126,BB126)</f>
        <v>19</v>
      </c>
      <c r="BD127">
        <f ca="1">IF(OR($B127=$AV126,$B127=$AT126,$B127=$AU126,$B127=$AW126,$B127=$AX126,$B127=$AY126,$B127=$AZ126,$B127=$BB126,$B127=$BC126,$B127=$BA126),BD126,BC126)</f>
        <v>8</v>
      </c>
      <c r="BE127">
        <f ca="1">IF(OR($B127=$AV126,$B127=$AT126,$B127=$AU126,$B127=$AW126,$B127=$AX126,$B127=$AY126,$B127=$AZ126,$B127=$BB126,$B127=$BC126,$B127=$BD126,$B127=$BA126),BE126,BD126)</f>
        <v>9</v>
      </c>
      <c r="BF127">
        <f ca="1">IF(OR($B127=$AV126,$B127=$AT126,$B127=$AU126,$B127=$AW126,$B127=$AX126,$B127=$AY126,$B127=$AZ126,$B127=$BB126,$B127=$BC126,$B127=$BD126,$B127=$BE126,$B127=$BA126),BF126,BE126)</f>
        <v>18</v>
      </c>
      <c r="BG127">
        <f ca="1">IF(OR($B127=$AV126,$B127=$AT126,$B127=$AU126,$B127=$AW126,$B127=$AX126,$B127=$AY126,$B127=$AZ126,$B127=$BB126,$B127=$BC126,$B127=$BD126,$B127=$BE126,$B127=$BF126,$B127=$BA126),BG126,BF126)</f>
        <v>1</v>
      </c>
      <c r="BH127" t="str">
        <f ca="1">IF(OR($B127=$AV126,$B127=$AT126,$B127=$AU126,$B127=$AW126,$B127=$AX126,$B127=$AY126,$B127=$AZ126,$B127=$BB126,$B127=$BC126,$B127=$BD126,$B127=$BE126,$B127=$BF126,$B127=$BG126,$B127=$BA126),BH126,BG126)</f>
        <v/>
      </c>
      <c r="BI127" t="str">
        <f ca="1">IF(OR($B127=$AV126,$B127=$AT126,$B127=$AU126,$B127=$AW126,$B127=$AX126,$B127=$AY126,$B127=$AZ126,$B127=$BB126,$B127=$BC126,$B127=$BD126,$B127=$BE126,$B127=$BF126,$B127=$BG126,$B127=$BH126,$B127=$BA126),BI126,BH126)</f>
        <v/>
      </c>
      <c r="BJ127" t="str">
        <f ca="1">IF(OR($B127=$AV126,$B127=$AT126,$B127=$AU126,$B127=$AW126,$B127=$AX126,$B127=$AY126,$B127=$AZ126,$B127=$BB126,$B127=$BC126,$B127=$BD126,$B127=$BE126,$B127=$BF126,$B127=$BG126,$B127=$BH126,$B127=$BI126,$B127=$BA126),BJ126,BI126)</f>
        <v/>
      </c>
      <c r="BK127" t="str">
        <f ca="1">IF(OR($B127=$AV126,$B127=$AT126,$B127=$AU126,$B127=$AW126,$B127=$AX126,$B127=$AY126,$B127=$AZ126,$B127=$BB126,$B127=$BC126,$B127=$BD126,$B127=$BE126,$B127=$BF126,$B127=$BG126,$B127=$BH126,$B127=$BI126,$B127=$BJ126,$B127=$BA126),BK126,BJ126)</f>
        <v/>
      </c>
      <c r="BL127" t="str">
        <f ca="1">IF(OR($B127=$AV126,$B127=$AT126,$B127=$AU126,$B127=$AW126,$B127=$AX126,$B127=$AY126,$B127=$AZ126,$B127=$BB126,$B127=$BC126,$B127=$BD126,$B127=$BE126,$B127=$BF126,$B127=$BG126,$B127=$BH126,$B127=$BI126,$B127=$BJ126,$B127=$BK126,$B127=$BA126),BL126,BK126)</f>
        <v/>
      </c>
      <c r="BM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IF(OR($B127=$AV126,$B127=$AT126,$B127=$AU126,$B127=$AW126,$B127=$AX126,$B127=$AY126,$B127=$AZ126,$B127=$BB126,$B127=$BC126,$B127=$BD126,$B127=$BE126,$B127=$BF126,$B127=$BG126,$B127=$BH126,$B127=$BI126,$B127=$BJ126,$B127=$BK126,$B127=$BL126,$B127=$BA126),BM126,BL126)</f>
        <v/>
      </c>
      <c r="BN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IF(OR($B127=$AV126,$B127=$AT126,$B127=$AU126,$B127=$AW126,$B127=$AX126,$B127=$AY126,$B127=$AZ126,$B127=$BB126,$B127=$BC126,$B127=$BD126,$B127=$BE126,$B127=$BF126,$B127=$BG126,$B127=$BH126,$B127=$BI126,$B127=$BJ126,$B127=$BK126,$B127=$BL126,$B127=$BM126,$B127=$BA126),BN126,BM126)</f>
        <v/>
      </c>
      <c r="BO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A126),BO126,BN126)</f>
        <v/>
      </c>
      <c r="BP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A126),BP126,BO126)</f>
        <v/>
      </c>
      <c r="BQ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A126),BQ126,BP126)</f>
        <v/>
      </c>
      <c r="BR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A126),BR126,BQ126)</f>
        <v/>
      </c>
      <c r="BS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A126),BS126,BR126)</f>
        <v/>
      </c>
      <c r="BT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A126),BT126,BS126)</f>
        <v/>
      </c>
      <c r="BU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A126),BU126,BT126)</f>
        <v/>
      </c>
      <c r="BV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A126),BV126,BU126)</f>
        <v/>
      </c>
      <c r="BW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A126),BW126,BV126)</f>
        <v/>
      </c>
      <c r="BX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A126),BX126,BW126)</f>
        <v/>
      </c>
      <c r="BY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A126),BY126,BX126)</f>
        <v/>
      </c>
      <c r="BZ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A126),BZ126,BY126)</f>
        <v/>
      </c>
      <c r="CA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BA126),CA126,BZ126)</f>
        <v/>
      </c>
      <c r="CB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CA126,$B127=$BA126),CB126,CA126)</f>
        <v/>
      </c>
      <c r="CC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CA126,$B127=$CB126,$B127=$BA126),CC126,CB126)</f>
        <v/>
      </c>
      <c r="CD127" t="str">
        <f ca="1">IF(OR($B127=$AV126,$B127=$AT126,$B127=$AU126,$B127=$AW126,$B127=$AX126,$B127=$AY126,$B127=$AZ126,$B127=$BB126,$B127=$BC126,$B127=$BD126,$B127=$BE126,$B127=$BF126,$B127=$BG126,$B127=$BH126,$B127=$BI126,$B127=$BJ126,$B127=$BK126,$B127=$BL126,$B127=$BM126,$B127=$BN126,$B127=$BO126,$B127=$BP126,$B127=$BQ126,$B127=$BR126,$B127=$BS126,$B127=$BT126,$B127=$BU126,$B127=$BV126,$B127=$BW126,$B127=$BX126,$B127=$BY126,$B127=$BZ126,$B127=$CA126,$B127=$CB126,$B127=$CC126,$B127=$BA126),CD126,CC126)</f>
        <v/>
      </c>
      <c r="CH127">
        <f t="shared" ca="1" si="51"/>
        <v>123</v>
      </c>
      <c r="CI127" t="str">
        <f t="shared" ca="1" si="51"/>
        <v/>
      </c>
      <c r="CJ127">
        <f t="shared" ca="1" si="51"/>
        <v>115</v>
      </c>
      <c r="CK127" t="str">
        <f t="shared" ca="1" si="51"/>
        <v/>
      </c>
      <c r="CL127" t="str">
        <f t="shared" ca="1" si="51"/>
        <v/>
      </c>
      <c r="CM127" t="str">
        <f t="shared" ca="1" si="51"/>
        <v/>
      </c>
      <c r="CN127" t="str">
        <f t="shared" ca="1" si="51"/>
        <v/>
      </c>
      <c r="CO127">
        <f t="shared" ca="1" si="51"/>
        <v>120</v>
      </c>
      <c r="CP127">
        <f t="shared" ca="1" si="51"/>
        <v>121</v>
      </c>
      <c r="CQ127">
        <f t="shared" ca="1" si="51"/>
        <v>114</v>
      </c>
      <c r="CR127">
        <f t="shared" ca="1" si="51"/>
        <v>111</v>
      </c>
      <c r="CS127" t="str">
        <f t="shared" ca="1" si="51"/>
        <v/>
      </c>
      <c r="CT127">
        <f t="shared" ca="1" si="51"/>
        <v>117</v>
      </c>
      <c r="CU127" t="str">
        <f t="shared" ca="1" si="51"/>
        <v/>
      </c>
      <c r="CV127" t="str">
        <f t="shared" ca="1" si="51"/>
        <v/>
      </c>
      <c r="CW127" t="str">
        <f t="shared" ca="1" si="51"/>
        <v/>
      </c>
      <c r="CX127">
        <f t="shared" ca="1" si="51"/>
        <v>112</v>
      </c>
      <c r="CY127">
        <f t="shared" ca="1" si="51"/>
        <v>122</v>
      </c>
      <c r="CZ127">
        <f t="shared" ca="1" si="51"/>
        <v>119</v>
      </c>
      <c r="DA127" t="str">
        <f t="shared" ca="1" si="51"/>
        <v/>
      </c>
      <c r="DB127" t="str">
        <f t="shared" ca="1" si="51"/>
        <v/>
      </c>
      <c r="DC127" t="str">
        <f t="shared" ca="1" si="51"/>
        <v/>
      </c>
      <c r="DD127" t="str">
        <f t="shared" ca="1" si="51"/>
        <v/>
      </c>
      <c r="DE127" t="str">
        <f t="shared" ca="1" si="51"/>
        <v/>
      </c>
      <c r="DF127">
        <f t="shared" ca="1" si="51"/>
        <v>118</v>
      </c>
      <c r="DG127" t="str">
        <f t="shared" ca="1" si="51"/>
        <v/>
      </c>
      <c r="DH127" t="str">
        <f t="shared" ca="1" si="51"/>
        <v/>
      </c>
      <c r="DI127" t="str">
        <f t="shared" ca="1" si="51"/>
        <v/>
      </c>
      <c r="DJ127" t="str">
        <f t="shared" ca="1" si="51"/>
        <v/>
      </c>
      <c r="DK127">
        <f t="shared" ca="1" si="51"/>
        <v>116</v>
      </c>
      <c r="DL127">
        <f t="shared" ca="1" si="51"/>
        <v>113</v>
      </c>
      <c r="DM127" t="str">
        <f t="shared" ca="1" si="48"/>
        <v/>
      </c>
      <c r="DN127" t="str">
        <f t="shared" ca="1" si="48"/>
        <v/>
      </c>
      <c r="DO127" t="str">
        <f t="shared" ca="1" si="48"/>
        <v/>
      </c>
      <c r="DP127" t="str">
        <f t="shared" ca="1" si="48"/>
        <v/>
      </c>
      <c r="DQ127" t="str">
        <f t="shared" ca="1" si="48"/>
        <v/>
      </c>
      <c r="DR127" t="str">
        <f t="shared" ca="1" si="48"/>
        <v/>
      </c>
    </row>
    <row r="128" spans="1:122" x14ac:dyDescent="0.25">
      <c r="A128">
        <v>127</v>
      </c>
      <c r="C128" t="str">
        <f>IF(B128="","",LOOKUP(B128,$CH$1:$DR$1,CH127:DR127))</f>
        <v/>
      </c>
      <c r="G128" t="str">
        <f t="shared" si="27"/>
        <v/>
      </c>
      <c r="H128" t="str">
        <f t="shared" si="49"/>
        <v/>
      </c>
      <c r="I128" t="str">
        <f t="shared" si="49"/>
        <v/>
      </c>
      <c r="J128" t="str">
        <f t="shared" si="49"/>
        <v/>
      </c>
      <c r="K128" t="str">
        <f t="shared" si="49"/>
        <v/>
      </c>
      <c r="L128" t="str">
        <f t="shared" si="49"/>
        <v/>
      </c>
      <c r="M128" t="str">
        <f t="shared" si="49"/>
        <v/>
      </c>
      <c r="N128" t="str">
        <f t="shared" si="49"/>
        <v/>
      </c>
      <c r="O128" t="str">
        <f t="shared" si="49"/>
        <v/>
      </c>
      <c r="P128" t="str">
        <f t="shared" si="49"/>
        <v/>
      </c>
      <c r="Q128" t="str">
        <f t="shared" si="49"/>
        <v/>
      </c>
      <c r="R128" t="str">
        <f t="shared" si="49"/>
        <v/>
      </c>
      <c r="S128" t="str">
        <f t="shared" si="49"/>
        <v/>
      </c>
      <c r="T128" t="str">
        <f t="shared" si="49"/>
        <v/>
      </c>
      <c r="U128" t="str">
        <f t="shared" si="49"/>
        <v/>
      </c>
      <c r="V128" t="str">
        <f t="shared" si="49"/>
        <v/>
      </c>
      <c r="W128" t="str">
        <f t="shared" si="49"/>
        <v/>
      </c>
      <c r="X128" t="str">
        <f t="shared" si="47"/>
        <v/>
      </c>
      <c r="Y128" t="str">
        <f t="shared" si="47"/>
        <v/>
      </c>
      <c r="Z128" t="str">
        <f t="shared" si="47"/>
        <v/>
      </c>
      <c r="AA128" t="str">
        <f t="shared" si="47"/>
        <v/>
      </c>
      <c r="AB128" t="str">
        <f t="shared" si="47"/>
        <v/>
      </c>
      <c r="AC128" t="str">
        <f t="shared" si="47"/>
        <v/>
      </c>
      <c r="AD128" t="str">
        <f t="shared" si="47"/>
        <v/>
      </c>
      <c r="AE128" t="str">
        <f t="shared" si="47"/>
        <v/>
      </c>
      <c r="AF128" t="str">
        <f t="shared" si="47"/>
        <v/>
      </c>
      <c r="AG128" t="str">
        <f t="shared" si="47"/>
        <v/>
      </c>
      <c r="AH128" t="str">
        <f t="shared" si="47"/>
        <v/>
      </c>
      <c r="AI128" t="str">
        <f t="shared" si="47"/>
        <v/>
      </c>
      <c r="AJ128" t="str">
        <f t="shared" si="47"/>
        <v/>
      </c>
      <c r="AK128" t="str">
        <f t="shared" si="47"/>
        <v/>
      </c>
      <c r="AL128" t="str">
        <f t="shared" si="47"/>
        <v/>
      </c>
      <c r="AM128" t="str">
        <f t="shared" si="47"/>
        <v/>
      </c>
      <c r="AN128" t="str">
        <f>IF(AND($B129="",$B128&lt;&gt;""),BZ128,IF(AND($B130="",$B129&lt;&gt;"",$B128&lt;&gt;""),AN$1,""))</f>
        <v/>
      </c>
      <c r="AO128" t="str">
        <f>IF(AND($B129="",$B128&lt;&gt;""),CA128,IF(AND($B130="",$B129&lt;&gt;"",$B128&lt;&gt;""),AO$1,""))</f>
        <v/>
      </c>
      <c r="AP128" t="str">
        <f>IF(AND($B129="",$B128&lt;&gt;""),CB128,IF(AND($B130="",$B129&lt;&gt;"",$B128&lt;&gt;""),AP$1,""))</f>
        <v/>
      </c>
      <c r="AQ128" t="str">
        <f>IF(AND($B129="",$B128&lt;&gt;""),CC128,IF(AND($B130="",$B129&lt;&gt;"",$B128&lt;&gt;""),AQ$1,""))</f>
        <v/>
      </c>
      <c r="AR128" t="str">
        <f>IF(AND($B129="",$B128&lt;&gt;""),CD128,IF(AND($B130="",$B129&lt;&gt;"",$B128&lt;&gt;""),AR$1,""))</f>
        <v/>
      </c>
      <c r="AT128">
        <f>B128</f>
        <v>0</v>
      </c>
      <c r="AU128">
        <f ca="1">IF($B128=$AT127,AU127,AT127)</f>
        <v>11</v>
      </c>
      <c r="AV128">
        <f ca="1">IF(OR($B128=$AT127,$B128=$AU127),AV127,AU127)</f>
        <v>17</v>
      </c>
      <c r="AW128">
        <f ca="1">IF(OR($B128=$AV127,$B128=$AT127,$B128=$AU127),AW127,AV127)</f>
        <v>31</v>
      </c>
      <c r="AX128">
        <f ca="1">IF(OR($B128=$AV127,$B128=$AT127,$B128=$AU127,$B128=$AW127),AX127,AW127)</f>
        <v>10</v>
      </c>
      <c r="AY128">
        <f ca="1">IF(OR($B128=$AV127,$B128=$AT127,$B128=$AU127,$B128=$AW127,$B128=$AX127),AY127,AX127)</f>
        <v>3</v>
      </c>
      <c r="AZ128">
        <f ca="1">IF(OR($B128=$AV127,$B128=$AT127,$B128=$AU127,$B128=$AW127,$B128=$AX127,$B128=$AY127),AZ127,AY127)</f>
        <v>30</v>
      </c>
      <c r="BA128">
        <f ca="1">IF(OR($B128=$AV127,$B128=$AT127,$B128=$AU127,$B128=$AW127,$B128=$AX127,$B128=$AY127,$B128=$AZ127),BA127,AZ127)</f>
        <v>13</v>
      </c>
      <c r="BB128">
        <f ca="1">IF(OR($B128=$AV127,$B128=$AT127,$B128=$AU127,$B128=$AW127,$B128=$AX127,$B128=$AY127,$B128=$AZ127,$B128=$BA127),BB127,BA127)</f>
        <v>25</v>
      </c>
      <c r="BC128">
        <f ca="1">IF(OR($B128=$AV127,$B128=$AT127,$B128=$AU127,$B128=$AW127,$B128=$AX127,$B128=$AY127,$B128=$AZ127,$B128=$BA127,$B128=$BB127),BC127,BB127)</f>
        <v>19</v>
      </c>
      <c r="BD128">
        <f ca="1">IF(OR($B128=$AV127,$B128=$AT127,$B128=$AU127,$B128=$AW127,$B128=$AX127,$B128=$AY127,$B128=$AZ127,$B128=$BB127,$B128=$BC127,$B128=$BA127),BD127,BC127)</f>
        <v>8</v>
      </c>
      <c r="BE128">
        <f ca="1">IF(OR($B128=$AV127,$B128=$AT127,$B128=$AU127,$B128=$AW127,$B128=$AX127,$B128=$AY127,$B128=$AZ127,$B128=$BB127,$B128=$BC127,$B128=$BD127,$B128=$BA127),BE127,BD127)</f>
        <v>9</v>
      </c>
      <c r="BF128">
        <f ca="1">IF(OR($B128=$AV127,$B128=$AT127,$B128=$AU127,$B128=$AW127,$B128=$AX127,$B128=$AY127,$B128=$AZ127,$B128=$BB127,$B128=$BC127,$B128=$BD127,$B128=$BE127,$B128=$BA127),BF127,BE127)</f>
        <v>18</v>
      </c>
      <c r="BG128">
        <f ca="1">IF(OR($B128=$AV127,$B128=$AT127,$B128=$AU127,$B128=$AW127,$B128=$AX127,$B128=$AY127,$B128=$AZ127,$B128=$BB127,$B128=$BC127,$B128=$BD127,$B128=$BE127,$B128=$BF127,$B128=$BA127),BG127,BF127)</f>
        <v>1</v>
      </c>
      <c r="BH128" t="str">
        <f ca="1">IF(OR($B128=$AV127,$B128=$AT127,$B128=$AU127,$B128=$AW127,$B128=$AX127,$B128=$AY127,$B128=$AZ127,$B128=$BB127,$B128=$BC127,$B128=$BD127,$B128=$BE127,$B128=$BF127,$B128=$BG127,$B128=$BA127),BH127,BG127)</f>
        <v/>
      </c>
      <c r="BI128" t="str">
        <f ca="1">IF(OR($B128=$AV127,$B128=$AT127,$B128=$AU127,$B128=$AW127,$B128=$AX127,$B128=$AY127,$B128=$AZ127,$B128=$BB127,$B128=$BC127,$B128=$BD127,$B128=$BE127,$B128=$BF127,$B128=$BG127,$B128=$BH127,$B128=$BA127),BI127,BH127)</f>
        <v/>
      </c>
      <c r="BJ128" t="str">
        <f ca="1">IF(OR($B128=$AV127,$B128=$AT127,$B128=$AU127,$B128=$AW127,$B128=$AX127,$B128=$AY127,$B128=$AZ127,$B128=$BB127,$B128=$BC127,$B128=$BD127,$B128=$BE127,$B128=$BF127,$B128=$BG127,$B128=$BH127,$B128=$BI127,$B128=$BA127),BJ127,BI127)</f>
        <v/>
      </c>
      <c r="BK128" t="str">
        <f ca="1">IF(OR($B128=$AV127,$B128=$AT127,$B128=$AU127,$B128=$AW127,$B128=$AX127,$B128=$AY127,$B128=$AZ127,$B128=$BB127,$B128=$BC127,$B128=$BD127,$B128=$BE127,$B128=$BF127,$B128=$BG127,$B128=$BH127,$B128=$BI127,$B128=$BJ127,$B128=$BA127),BK127,BJ127)</f>
        <v/>
      </c>
      <c r="BL128" t="str">
        <f ca="1">IF(OR($B128=$AV127,$B128=$AT127,$B128=$AU127,$B128=$AW127,$B128=$AX127,$B128=$AY127,$B128=$AZ127,$B128=$BB127,$B128=$BC127,$B128=$BD127,$B128=$BE127,$B128=$BF127,$B128=$BG127,$B128=$BH127,$B128=$BI127,$B128=$BJ127,$B128=$BK127,$B128=$BA127),BL127,BK127)</f>
        <v/>
      </c>
      <c r="BM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IF(OR($B128=$AV127,$B128=$AT127,$B128=$AU127,$B128=$AW127,$B128=$AX127,$B128=$AY127,$B128=$AZ127,$B128=$BB127,$B128=$BC127,$B128=$BD127,$B128=$BE127,$B128=$BF127,$B128=$BG127,$B128=$BH127,$B128=$BI127,$B128=$BJ127,$B128=$BK127,$B128=$BL127,$B128=$BA127),BM127,BL127)</f>
        <v/>
      </c>
      <c r="BN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IF(OR($B128=$AV127,$B128=$AT127,$B128=$AU127,$B128=$AW127,$B128=$AX127,$B128=$AY127,$B128=$AZ127,$B128=$BB127,$B128=$BC127,$B128=$BD127,$B128=$BE127,$B128=$BF127,$B128=$BG127,$B128=$BH127,$B128=$BI127,$B128=$BJ127,$B128=$BK127,$B128=$BL127,$B128=$BM127,$B128=$BA127),BN127,BM127)</f>
        <v/>
      </c>
      <c r="BO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A127),BO127,BN127)</f>
        <v/>
      </c>
      <c r="BP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A127),BP127,BO127)</f>
        <v/>
      </c>
      <c r="BQ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A127),BQ127,BP127)</f>
        <v/>
      </c>
      <c r="BR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A127),BR127,BQ127)</f>
        <v/>
      </c>
      <c r="BS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A127),BS127,BR127)</f>
        <v/>
      </c>
      <c r="BT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A127),BT127,BS127)</f>
        <v/>
      </c>
      <c r="BU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A127),BU127,BT127)</f>
        <v/>
      </c>
      <c r="BV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A127),BV127,BU127)</f>
        <v/>
      </c>
      <c r="BW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A127),BW127,BV127)</f>
        <v/>
      </c>
      <c r="BX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A127),BX127,BW127)</f>
        <v/>
      </c>
      <c r="BY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A127),BY127,BX127)</f>
        <v/>
      </c>
      <c r="BZ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A127),BZ127,BY127)</f>
        <v/>
      </c>
      <c r="CA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BA127),CA127,BZ127)</f>
        <v/>
      </c>
      <c r="CB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CA127,$B128=$BA127),CB127,CA127)</f>
        <v/>
      </c>
      <c r="CC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CA127,$B128=$CB127,$B128=$BA127),CC127,CB127)</f>
        <v/>
      </c>
      <c r="CD128" t="str">
        <f ca="1">IF(OR($B128=$AV127,$B128=$AT127,$B128=$AU127,$B128=$AW127,$B128=$AX127,$B128=$AY127,$B128=$AZ127,$B128=$BB127,$B128=$BC127,$B128=$BD127,$B128=$BE127,$B128=$BF127,$B128=$BG127,$B128=$BH127,$B128=$BI127,$B128=$BJ127,$B128=$BK127,$B128=$BL127,$B128=$BM127,$B128=$BN127,$B128=$BO127,$B128=$BP127,$B128=$BQ127,$B128=$BR127,$B128=$BS127,$B128=$BT127,$B128=$BU127,$B128=$BV127,$B128=$BW127,$B128=$BX127,$B128=$BY127,$B128=$BZ127,$B128=$CA127,$B128=$CB127,$B128=$CC127,$B128=$BA127),CD127,CC127)</f>
        <v/>
      </c>
      <c r="CH128">
        <f t="shared" ca="1" si="51"/>
        <v>124</v>
      </c>
      <c r="CI128" t="str">
        <f t="shared" ca="1" si="51"/>
        <v/>
      </c>
      <c r="CJ128">
        <f t="shared" ca="1" si="51"/>
        <v>116</v>
      </c>
      <c r="CK128" t="str">
        <f t="shared" ca="1" si="51"/>
        <v/>
      </c>
      <c r="CL128" t="str">
        <f t="shared" ca="1" si="51"/>
        <v/>
      </c>
      <c r="CM128" t="str">
        <f t="shared" ca="1" si="51"/>
        <v/>
      </c>
      <c r="CN128" t="str">
        <f t="shared" ca="1" si="51"/>
        <v/>
      </c>
      <c r="CO128">
        <f t="shared" ca="1" si="51"/>
        <v>121</v>
      </c>
      <c r="CP128">
        <f t="shared" ca="1" si="51"/>
        <v>122</v>
      </c>
      <c r="CQ128">
        <f t="shared" ca="1" si="51"/>
        <v>115</v>
      </c>
      <c r="CR128">
        <f t="shared" ca="1" si="51"/>
        <v>112</v>
      </c>
      <c r="CS128" t="str">
        <f t="shared" ca="1" si="51"/>
        <v/>
      </c>
      <c r="CT128">
        <f t="shared" ca="1" si="51"/>
        <v>118</v>
      </c>
      <c r="CU128" t="str">
        <f t="shared" ca="1" si="51"/>
        <v/>
      </c>
      <c r="CV128" t="str">
        <f t="shared" ca="1" si="51"/>
        <v/>
      </c>
      <c r="CW128" t="str">
        <f t="shared" ca="1" si="51"/>
        <v/>
      </c>
      <c r="CX128">
        <f t="shared" ca="1" si="51"/>
        <v>113</v>
      </c>
      <c r="CY128">
        <f t="shared" ca="1" si="51"/>
        <v>123</v>
      </c>
      <c r="CZ128">
        <f t="shared" ca="1" si="51"/>
        <v>120</v>
      </c>
      <c r="DA128" t="str">
        <f t="shared" ca="1" si="51"/>
        <v/>
      </c>
      <c r="DB128" t="str">
        <f t="shared" ca="1" si="51"/>
        <v/>
      </c>
      <c r="DC128" t="str">
        <f t="shared" ca="1" si="51"/>
        <v/>
      </c>
      <c r="DD128" t="str">
        <f t="shared" ca="1" si="51"/>
        <v/>
      </c>
      <c r="DE128" t="str">
        <f t="shared" ca="1" si="51"/>
        <v/>
      </c>
      <c r="DF128">
        <f t="shared" ca="1" si="51"/>
        <v>119</v>
      </c>
      <c r="DG128" t="str">
        <f t="shared" ca="1" si="51"/>
        <v/>
      </c>
      <c r="DH128" t="str">
        <f t="shared" ca="1" si="51"/>
        <v/>
      </c>
      <c r="DI128" t="str">
        <f t="shared" ca="1" si="51"/>
        <v/>
      </c>
      <c r="DJ128" t="str">
        <f t="shared" ca="1" si="51"/>
        <v/>
      </c>
      <c r="DK128">
        <f t="shared" ca="1" si="51"/>
        <v>117</v>
      </c>
      <c r="DL128">
        <f t="shared" ca="1" si="51"/>
        <v>114</v>
      </c>
      <c r="DM128" t="str">
        <f t="shared" ca="1" si="48"/>
        <v/>
      </c>
      <c r="DN128" t="str">
        <f t="shared" ca="1" si="48"/>
        <v/>
      </c>
      <c r="DO128" t="str">
        <f t="shared" ca="1" si="48"/>
        <v/>
      </c>
      <c r="DP128" t="str">
        <f t="shared" ca="1" si="48"/>
        <v/>
      </c>
      <c r="DQ128" t="str">
        <f t="shared" ca="1" si="48"/>
        <v/>
      </c>
      <c r="DR128" t="str">
        <f t="shared" ca="1" si="48"/>
        <v/>
      </c>
    </row>
    <row r="129" spans="1:122" x14ac:dyDescent="0.25">
      <c r="A129">
        <v>128</v>
      </c>
      <c r="C129" t="str">
        <f>IF(B129="","",LOOKUP(B129,$CH$1:$DR$1,CH128:DR128))</f>
        <v/>
      </c>
      <c r="G129" t="str">
        <f t="shared" si="27"/>
        <v/>
      </c>
      <c r="H129" t="str">
        <f t="shared" si="49"/>
        <v/>
      </c>
      <c r="I129" t="str">
        <f t="shared" si="49"/>
        <v/>
      </c>
      <c r="J129" t="str">
        <f t="shared" si="49"/>
        <v/>
      </c>
      <c r="K129" t="str">
        <f t="shared" si="49"/>
        <v/>
      </c>
      <c r="L129" t="str">
        <f t="shared" si="49"/>
        <v/>
      </c>
      <c r="M129" t="str">
        <f t="shared" si="49"/>
        <v/>
      </c>
      <c r="N129" t="str">
        <f t="shared" si="49"/>
        <v/>
      </c>
      <c r="O129" t="str">
        <f t="shared" si="49"/>
        <v/>
      </c>
      <c r="P129" t="str">
        <f t="shared" si="49"/>
        <v/>
      </c>
      <c r="Q129" t="str">
        <f t="shared" si="49"/>
        <v/>
      </c>
      <c r="R129" t="str">
        <f t="shared" si="49"/>
        <v/>
      </c>
      <c r="S129" t="str">
        <f t="shared" si="49"/>
        <v/>
      </c>
      <c r="T129" t="str">
        <f t="shared" si="49"/>
        <v/>
      </c>
      <c r="U129" t="str">
        <f t="shared" si="49"/>
        <v/>
      </c>
      <c r="V129" t="str">
        <f t="shared" si="49"/>
        <v/>
      </c>
      <c r="W129" t="str">
        <f t="shared" si="49"/>
        <v/>
      </c>
      <c r="X129" t="str">
        <f t="shared" si="47"/>
        <v/>
      </c>
      <c r="Y129" t="str">
        <f t="shared" si="47"/>
        <v/>
      </c>
      <c r="Z129" t="str">
        <f t="shared" si="47"/>
        <v/>
      </c>
      <c r="AA129" t="str">
        <f t="shared" si="47"/>
        <v/>
      </c>
      <c r="AB129" t="str">
        <f t="shared" si="47"/>
        <v/>
      </c>
      <c r="AC129" t="str">
        <f t="shared" si="47"/>
        <v/>
      </c>
      <c r="AD129" t="str">
        <f t="shared" si="47"/>
        <v/>
      </c>
      <c r="AE129" t="str">
        <f t="shared" si="47"/>
        <v/>
      </c>
      <c r="AF129" t="str">
        <f t="shared" si="47"/>
        <v/>
      </c>
      <c r="AG129" t="str">
        <f t="shared" si="47"/>
        <v/>
      </c>
      <c r="AH129" t="str">
        <f t="shared" si="47"/>
        <v/>
      </c>
      <c r="AI129" t="str">
        <f t="shared" si="47"/>
        <v/>
      </c>
      <c r="AJ129" t="str">
        <f t="shared" si="47"/>
        <v/>
      </c>
      <c r="AK129" t="str">
        <f t="shared" si="47"/>
        <v/>
      </c>
      <c r="AL129" t="str">
        <f t="shared" si="47"/>
        <v/>
      </c>
      <c r="AM129" t="str">
        <f t="shared" si="47"/>
        <v/>
      </c>
      <c r="AN129" t="str">
        <f t="shared" ref="AN129:AR144" si="52">IF(AND($B130="",$B129&lt;&gt;""),BZ129,IF(AND($B131="",$B130&lt;&gt;"",$B129&lt;&gt;""),AN$1,""))</f>
        <v/>
      </c>
      <c r="AO129" t="str">
        <f t="shared" si="52"/>
        <v/>
      </c>
      <c r="AP129" t="str">
        <f t="shared" si="52"/>
        <v/>
      </c>
      <c r="AQ129" t="str">
        <f t="shared" si="52"/>
        <v/>
      </c>
      <c r="AR129" t="str">
        <f t="shared" si="52"/>
        <v/>
      </c>
      <c r="AT129">
        <f>B129</f>
        <v>0</v>
      </c>
      <c r="AU129">
        <f ca="1">IF($B129=$AT128,AU128,AT128)</f>
        <v>11</v>
      </c>
      <c r="AV129">
        <f ca="1">IF(OR($B129=$AT128,$B129=$AU128),AV128,AU128)</f>
        <v>17</v>
      </c>
      <c r="AW129">
        <f ca="1">IF(OR($B129=$AV128,$B129=$AT128,$B129=$AU128),AW128,AV128)</f>
        <v>31</v>
      </c>
      <c r="AX129">
        <f ca="1">IF(OR($B129=$AV128,$B129=$AT128,$B129=$AU128,$B129=$AW128),AX128,AW128)</f>
        <v>10</v>
      </c>
      <c r="AY129">
        <f ca="1">IF(OR($B129=$AV128,$B129=$AT128,$B129=$AU128,$B129=$AW128,$B129=$AX128),AY128,AX128)</f>
        <v>3</v>
      </c>
      <c r="AZ129">
        <f ca="1">IF(OR($B129=$AV128,$B129=$AT128,$B129=$AU128,$B129=$AW128,$B129=$AX128,$B129=$AY128),AZ128,AY128)</f>
        <v>30</v>
      </c>
      <c r="BA129">
        <f ca="1">IF(OR($B129=$AV128,$B129=$AT128,$B129=$AU128,$B129=$AW128,$B129=$AX128,$B129=$AY128,$B129=$AZ128),BA128,AZ128)</f>
        <v>13</v>
      </c>
      <c r="BB129">
        <f ca="1">IF(OR($B129=$AV128,$B129=$AT128,$B129=$AU128,$B129=$AW128,$B129=$AX128,$B129=$AY128,$B129=$AZ128,$B129=$BA128),BB128,BA128)</f>
        <v>25</v>
      </c>
      <c r="BC129">
        <f ca="1">IF(OR($B129=$AV128,$B129=$AT128,$B129=$AU128,$B129=$AW128,$B129=$AX128,$B129=$AY128,$B129=$AZ128,$B129=$BA128,$B129=$BB128),BC128,BB128)</f>
        <v>19</v>
      </c>
      <c r="BD129">
        <f ca="1">IF(OR($B129=$AV128,$B129=$AT128,$B129=$AU128,$B129=$AW128,$B129=$AX128,$B129=$AY128,$B129=$AZ128,$B129=$BB128,$B129=$BC128,$B129=$BA128),BD128,BC128)</f>
        <v>8</v>
      </c>
      <c r="BE129">
        <f ca="1">IF(OR($B129=$AV128,$B129=$AT128,$B129=$AU128,$B129=$AW128,$B129=$AX128,$B129=$AY128,$B129=$AZ128,$B129=$BB128,$B129=$BC128,$B129=$BD128,$B129=$BA128),BE128,BD128)</f>
        <v>9</v>
      </c>
      <c r="BF129">
        <f ca="1">IF(OR($B129=$AV128,$B129=$AT128,$B129=$AU128,$B129=$AW128,$B129=$AX128,$B129=$AY128,$B129=$AZ128,$B129=$BB128,$B129=$BC128,$B129=$BD128,$B129=$BE128,$B129=$BA128),BF128,BE128)</f>
        <v>18</v>
      </c>
      <c r="BG129">
        <f ca="1">IF(OR($B129=$AV128,$B129=$AT128,$B129=$AU128,$B129=$AW128,$B129=$AX128,$B129=$AY128,$B129=$AZ128,$B129=$BB128,$B129=$BC128,$B129=$BD128,$B129=$BE128,$B129=$BF128,$B129=$BA128),BG128,BF128)</f>
        <v>1</v>
      </c>
      <c r="BH129" t="str">
        <f ca="1">IF(OR($B129=$AV128,$B129=$AT128,$B129=$AU128,$B129=$AW128,$B129=$AX128,$B129=$AY128,$B129=$AZ128,$B129=$BB128,$B129=$BC128,$B129=$BD128,$B129=$BE128,$B129=$BF128,$B129=$BG128,$B129=$BA128),BH128,BG128)</f>
        <v/>
      </c>
      <c r="BI129" t="str">
        <f ca="1">IF(OR($B129=$AV128,$B129=$AT128,$B129=$AU128,$B129=$AW128,$B129=$AX128,$B129=$AY128,$B129=$AZ128,$B129=$BB128,$B129=$BC128,$B129=$BD128,$B129=$BE128,$B129=$BF128,$B129=$BG128,$B129=$BH128,$B129=$BA128),BI128,BH128)</f>
        <v/>
      </c>
      <c r="BJ129" t="str">
        <f ca="1">IF(OR($B129=$AV128,$B129=$AT128,$B129=$AU128,$B129=$AW128,$B129=$AX128,$B129=$AY128,$B129=$AZ128,$B129=$BB128,$B129=$BC128,$B129=$BD128,$B129=$BE128,$B129=$BF128,$B129=$BG128,$B129=$BH128,$B129=$BI128,$B129=$BA128),BJ128,BI128)</f>
        <v/>
      </c>
      <c r="BK129" t="str">
        <f ca="1">IF(OR($B129=$AV128,$B129=$AT128,$B129=$AU128,$B129=$AW128,$B129=$AX128,$B129=$AY128,$B129=$AZ128,$B129=$BB128,$B129=$BC128,$B129=$BD128,$B129=$BE128,$B129=$BF128,$B129=$BG128,$B129=$BH128,$B129=$BI128,$B129=$BJ128,$B129=$BA128),BK128,BJ128)</f>
        <v/>
      </c>
      <c r="BL129" t="str">
        <f ca="1">IF(OR($B129=$AV128,$B129=$AT128,$B129=$AU128,$B129=$AW128,$B129=$AX128,$B129=$AY128,$B129=$AZ128,$B129=$BB128,$B129=$BC128,$B129=$BD128,$B129=$BE128,$B129=$BF128,$B129=$BG128,$B129=$BH128,$B129=$BI128,$B129=$BJ128,$B129=$BK128,$B129=$BA128),BL128,BK128)</f>
        <v/>
      </c>
      <c r="BM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IF(OR($B129=$AV128,$B129=$AT128,$B129=$AU128,$B129=$AW128,$B129=$AX128,$B129=$AY128,$B129=$AZ128,$B129=$BB128,$B129=$BC128,$B129=$BD128,$B129=$BE128,$B129=$BF128,$B129=$BG128,$B129=$BH128,$B129=$BI128,$B129=$BJ128,$B129=$BK128,$B129=$BL128,$B129=$BA128),BM128,BL128)</f>
        <v/>
      </c>
      <c r="BN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IF(OR($B129=$AV128,$B129=$AT128,$B129=$AU128,$B129=$AW128,$B129=$AX128,$B129=$AY128,$B129=$AZ128,$B129=$BB128,$B129=$BC128,$B129=$BD128,$B129=$BE128,$B129=$BF128,$B129=$BG128,$B129=$BH128,$B129=$BI128,$B129=$BJ128,$B129=$BK128,$B129=$BL128,$B129=$BM128,$B129=$BA128),BN128,BM128)</f>
        <v/>
      </c>
      <c r="BO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A128),BO128,BN128)</f>
        <v/>
      </c>
      <c r="BP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A128),BP128,BO128)</f>
        <v/>
      </c>
      <c r="BQ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A128),BQ128,BP128)</f>
        <v/>
      </c>
      <c r="BR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A128),BR128,BQ128)</f>
        <v/>
      </c>
      <c r="BS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A128),BS128,BR128)</f>
        <v/>
      </c>
      <c r="BT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A128),BT128,BS128)</f>
        <v/>
      </c>
      <c r="BU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A128),BU128,BT128)</f>
        <v/>
      </c>
      <c r="BV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A128),BV128,BU128)</f>
        <v/>
      </c>
      <c r="BW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A128),BW128,BV128)</f>
        <v/>
      </c>
      <c r="BX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A128),BX128,BW128)</f>
        <v/>
      </c>
      <c r="BY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A128),BY128,BX128)</f>
        <v/>
      </c>
      <c r="BZ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A128),BZ128,BY128)</f>
        <v/>
      </c>
      <c r="CA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BA128),CA128,BZ128)</f>
        <v/>
      </c>
      <c r="CB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CA128,$B129=$BA128),CB128,CA128)</f>
        <v/>
      </c>
      <c r="CC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CA128,$B129=$CB128,$B129=$BA128),CC128,CB128)</f>
        <v/>
      </c>
      <c r="CD129" t="str">
        <f ca="1">IF(OR($B129=$AV128,$B129=$AT128,$B129=$AU128,$B129=$AW128,$B129=$AX128,$B129=$AY128,$B129=$AZ128,$B129=$BB128,$B129=$BC128,$B129=$BD128,$B129=$BE128,$B129=$BF128,$B129=$BG128,$B129=$BH128,$B129=$BI128,$B129=$BJ128,$B129=$BK128,$B129=$BL128,$B129=$BM128,$B129=$BN128,$B129=$BO128,$B129=$BP128,$B129=$BQ128,$B129=$BR128,$B129=$BS128,$B129=$BT128,$B129=$BU128,$B129=$BV128,$B129=$BW128,$B129=$BX128,$B129=$BY128,$B129=$BZ128,$B129=$CA128,$B129=$CB128,$B129=$CC128,$B129=$BA128),CD128,CC128)</f>
        <v/>
      </c>
      <c r="CH129">
        <f t="shared" ca="1" si="51"/>
        <v>125</v>
      </c>
      <c r="CI129" t="str">
        <f t="shared" ca="1" si="51"/>
        <v/>
      </c>
      <c r="CJ129">
        <f t="shared" ca="1" si="51"/>
        <v>117</v>
      </c>
      <c r="CK129" t="str">
        <f t="shared" ca="1" si="51"/>
        <v/>
      </c>
      <c r="CL129" t="str">
        <f t="shared" ca="1" si="51"/>
        <v/>
      </c>
      <c r="CM129" t="str">
        <f t="shared" ca="1" si="51"/>
        <v/>
      </c>
      <c r="CN129" t="str">
        <f t="shared" ca="1" si="51"/>
        <v/>
      </c>
      <c r="CO129">
        <f t="shared" ca="1" si="51"/>
        <v>122</v>
      </c>
      <c r="CP129">
        <f t="shared" ca="1" si="51"/>
        <v>123</v>
      </c>
      <c r="CQ129">
        <f t="shared" ca="1" si="51"/>
        <v>116</v>
      </c>
      <c r="CR129">
        <f t="shared" ca="1" si="51"/>
        <v>113</v>
      </c>
      <c r="CS129" t="str">
        <f t="shared" ca="1" si="51"/>
        <v/>
      </c>
      <c r="CT129">
        <f t="shared" ca="1" si="51"/>
        <v>119</v>
      </c>
      <c r="CU129" t="str">
        <f t="shared" ca="1" si="51"/>
        <v/>
      </c>
      <c r="CV129" t="str">
        <f t="shared" ca="1" si="51"/>
        <v/>
      </c>
      <c r="CW129" t="str">
        <f t="shared" ca="1" si="51"/>
        <v/>
      </c>
      <c r="CX129">
        <f t="shared" ca="1" si="51"/>
        <v>114</v>
      </c>
      <c r="CY129">
        <f t="shared" ca="1" si="51"/>
        <v>124</v>
      </c>
      <c r="CZ129">
        <f t="shared" ca="1" si="51"/>
        <v>121</v>
      </c>
      <c r="DA129" t="str">
        <f t="shared" ca="1" si="51"/>
        <v/>
      </c>
      <c r="DB129" t="str">
        <f t="shared" ca="1" si="51"/>
        <v/>
      </c>
      <c r="DC129" t="str">
        <f t="shared" ca="1" si="51"/>
        <v/>
      </c>
      <c r="DD129" t="str">
        <f t="shared" ca="1" si="51"/>
        <v/>
      </c>
      <c r="DE129" t="str">
        <f t="shared" ca="1" si="51"/>
        <v/>
      </c>
      <c r="DF129">
        <f t="shared" ca="1" si="51"/>
        <v>120</v>
      </c>
      <c r="DG129" t="str">
        <f t="shared" ca="1" si="51"/>
        <v/>
      </c>
      <c r="DH129" t="str">
        <f t="shared" ca="1" si="51"/>
        <v/>
      </c>
      <c r="DI129" t="str">
        <f t="shared" ca="1" si="51"/>
        <v/>
      </c>
      <c r="DJ129" t="str">
        <f t="shared" ca="1" si="51"/>
        <v/>
      </c>
      <c r="DK129">
        <f t="shared" ca="1" si="51"/>
        <v>118</v>
      </c>
      <c r="DL129">
        <f t="shared" ca="1" si="51"/>
        <v>115</v>
      </c>
      <c r="DM129" t="str">
        <f t="shared" ca="1" si="48"/>
        <v/>
      </c>
      <c r="DN129" t="str">
        <f t="shared" ca="1" si="48"/>
        <v/>
      </c>
      <c r="DO129" t="str">
        <f t="shared" ca="1" si="48"/>
        <v/>
      </c>
      <c r="DP129" t="str">
        <f t="shared" ca="1" si="48"/>
        <v/>
      </c>
      <c r="DQ129" t="str">
        <f t="shared" ca="1" si="48"/>
        <v/>
      </c>
      <c r="DR129" t="str">
        <f t="shared" ca="1" si="48"/>
        <v/>
      </c>
    </row>
    <row r="130" spans="1:122" x14ac:dyDescent="0.25">
      <c r="A130">
        <v>129</v>
      </c>
      <c r="C130" t="str">
        <f>IF(B130="","",LOOKUP(B130,$CH$1:$DR$1,CH129:DR129))</f>
        <v/>
      </c>
      <c r="G130" t="str">
        <f t="shared" si="27"/>
        <v/>
      </c>
      <c r="H130" t="str">
        <f t="shared" si="49"/>
        <v/>
      </c>
      <c r="I130" t="str">
        <f t="shared" si="49"/>
        <v/>
      </c>
      <c r="J130" t="str">
        <f t="shared" si="49"/>
        <v/>
      </c>
      <c r="K130" t="str">
        <f t="shared" si="49"/>
        <v/>
      </c>
      <c r="L130" t="str">
        <f t="shared" si="49"/>
        <v/>
      </c>
      <c r="M130" t="str">
        <f t="shared" si="49"/>
        <v/>
      </c>
      <c r="N130" t="str">
        <f t="shared" si="49"/>
        <v/>
      </c>
      <c r="O130" t="str">
        <f t="shared" si="49"/>
        <v/>
      </c>
      <c r="P130" t="str">
        <f t="shared" si="49"/>
        <v/>
      </c>
      <c r="Q130" t="str">
        <f t="shared" si="49"/>
        <v/>
      </c>
      <c r="R130" t="str">
        <f t="shared" si="49"/>
        <v/>
      </c>
      <c r="S130" t="str">
        <f t="shared" si="49"/>
        <v/>
      </c>
      <c r="T130" t="str">
        <f t="shared" si="49"/>
        <v/>
      </c>
      <c r="U130" t="str">
        <f t="shared" si="49"/>
        <v/>
      </c>
      <c r="V130" t="str">
        <f t="shared" si="49"/>
        <v/>
      </c>
      <c r="W130" t="str">
        <f t="shared" si="49"/>
        <v/>
      </c>
      <c r="X130" t="str">
        <f t="shared" si="47"/>
        <v/>
      </c>
      <c r="Y130" t="str">
        <f t="shared" si="47"/>
        <v/>
      </c>
      <c r="Z130" t="str">
        <f t="shared" si="47"/>
        <v/>
      </c>
      <c r="AA130" t="str">
        <f t="shared" si="47"/>
        <v/>
      </c>
      <c r="AB130" t="str">
        <f t="shared" si="47"/>
        <v/>
      </c>
      <c r="AC130" t="str">
        <f t="shared" si="47"/>
        <v/>
      </c>
      <c r="AD130" t="str">
        <f t="shared" si="47"/>
        <v/>
      </c>
      <c r="AE130" t="str">
        <f t="shared" si="47"/>
        <v/>
      </c>
      <c r="AF130" t="str">
        <f t="shared" si="47"/>
        <v/>
      </c>
      <c r="AG130" t="str">
        <f t="shared" si="47"/>
        <v/>
      </c>
      <c r="AH130" t="str">
        <f t="shared" si="47"/>
        <v/>
      </c>
      <c r="AI130" t="str">
        <f t="shared" si="47"/>
        <v/>
      </c>
      <c r="AJ130" t="str">
        <f t="shared" si="47"/>
        <v/>
      </c>
      <c r="AK130" t="str">
        <f t="shared" si="47"/>
        <v/>
      </c>
      <c r="AL130" t="str">
        <f t="shared" si="47"/>
        <v/>
      </c>
      <c r="AM130" t="str">
        <f t="shared" si="47"/>
        <v/>
      </c>
      <c r="AN130" t="str">
        <f t="shared" si="52"/>
        <v/>
      </c>
      <c r="AO130" t="str">
        <f t="shared" si="52"/>
        <v/>
      </c>
      <c r="AP130" t="str">
        <f t="shared" si="52"/>
        <v/>
      </c>
      <c r="AQ130" t="str">
        <f t="shared" si="52"/>
        <v/>
      </c>
      <c r="AR130" t="str">
        <f t="shared" si="52"/>
        <v/>
      </c>
      <c r="AT130">
        <f>B130</f>
        <v>0</v>
      </c>
      <c r="AU130">
        <f ca="1">IF($B130=$AT129,AU129,AT129)</f>
        <v>11</v>
      </c>
      <c r="AV130">
        <f ca="1">IF(OR($B130=$AT129,$B130=$AU129),AV129,AU129)</f>
        <v>17</v>
      </c>
      <c r="AW130">
        <f ca="1">IF(OR($B130=$AV129,$B130=$AT129,$B130=$AU129),AW129,AV129)</f>
        <v>31</v>
      </c>
      <c r="AX130">
        <f ca="1">IF(OR($B130=$AV129,$B130=$AT129,$B130=$AU129,$B130=$AW129),AX129,AW129)</f>
        <v>10</v>
      </c>
      <c r="AY130">
        <f ca="1">IF(OR($B130=$AV129,$B130=$AT129,$B130=$AU129,$B130=$AW129,$B130=$AX129),AY129,AX129)</f>
        <v>3</v>
      </c>
      <c r="AZ130">
        <f ca="1">IF(OR($B130=$AV129,$B130=$AT129,$B130=$AU129,$B130=$AW129,$B130=$AX129,$B130=$AY129),AZ129,AY129)</f>
        <v>30</v>
      </c>
      <c r="BA130">
        <f ca="1">IF(OR($B130=$AV129,$B130=$AT129,$B130=$AU129,$B130=$AW129,$B130=$AX129,$B130=$AY129,$B130=$AZ129),BA129,AZ129)</f>
        <v>13</v>
      </c>
      <c r="BB130">
        <f ca="1">IF(OR($B130=$AV129,$B130=$AT129,$B130=$AU129,$B130=$AW129,$B130=$AX129,$B130=$AY129,$B130=$AZ129,$B130=$BA129),BB129,BA129)</f>
        <v>25</v>
      </c>
      <c r="BC130">
        <f ca="1">IF(OR($B130=$AV129,$B130=$AT129,$B130=$AU129,$B130=$AW129,$B130=$AX129,$B130=$AY129,$B130=$AZ129,$B130=$BA129,$B130=$BB129),BC129,BB129)</f>
        <v>19</v>
      </c>
      <c r="BD130">
        <f ca="1">IF(OR($B130=$AV129,$B130=$AT129,$B130=$AU129,$B130=$AW129,$B130=$AX129,$B130=$AY129,$B130=$AZ129,$B130=$BB129,$B130=$BC129,$B130=$BA129),BD129,BC129)</f>
        <v>8</v>
      </c>
      <c r="BE130">
        <f ca="1">IF(OR($B130=$AV129,$B130=$AT129,$B130=$AU129,$B130=$AW129,$B130=$AX129,$B130=$AY129,$B130=$AZ129,$B130=$BB129,$B130=$BC129,$B130=$BD129,$B130=$BA129),BE129,BD129)</f>
        <v>9</v>
      </c>
      <c r="BF130">
        <f ca="1">IF(OR($B130=$AV129,$B130=$AT129,$B130=$AU129,$B130=$AW129,$B130=$AX129,$B130=$AY129,$B130=$AZ129,$B130=$BB129,$B130=$BC129,$B130=$BD129,$B130=$BE129,$B130=$BA129),BF129,BE129)</f>
        <v>18</v>
      </c>
      <c r="BG130">
        <f ca="1">IF(OR($B130=$AV129,$B130=$AT129,$B130=$AU129,$B130=$AW129,$B130=$AX129,$B130=$AY129,$B130=$AZ129,$B130=$BB129,$B130=$BC129,$B130=$BD129,$B130=$BE129,$B130=$BF129,$B130=$BA129),BG129,BF129)</f>
        <v>1</v>
      </c>
      <c r="BH130" t="str">
        <f ca="1">IF(OR($B130=$AV129,$B130=$AT129,$B130=$AU129,$B130=$AW129,$B130=$AX129,$B130=$AY129,$B130=$AZ129,$B130=$BB129,$B130=$BC129,$B130=$BD129,$B130=$BE129,$B130=$BF129,$B130=$BG129,$B130=$BA129),BH129,BG129)</f>
        <v/>
      </c>
      <c r="BI130" t="str">
        <f ca="1">IF(OR($B130=$AV129,$B130=$AT129,$B130=$AU129,$B130=$AW129,$B130=$AX129,$B130=$AY129,$B130=$AZ129,$B130=$BB129,$B130=$BC129,$B130=$BD129,$B130=$BE129,$B130=$BF129,$B130=$BG129,$B130=$BH129,$B130=$BA129),BI129,BH129)</f>
        <v/>
      </c>
      <c r="BJ130" t="str">
        <f ca="1">IF(OR($B130=$AV129,$B130=$AT129,$B130=$AU129,$B130=$AW129,$B130=$AX129,$B130=$AY129,$B130=$AZ129,$B130=$BB129,$B130=$BC129,$B130=$BD129,$B130=$BE129,$B130=$BF129,$B130=$BG129,$B130=$BH129,$B130=$BI129,$B130=$BA129),BJ129,BI129)</f>
        <v/>
      </c>
      <c r="BK130" t="str">
        <f ca="1">IF(OR($B130=$AV129,$B130=$AT129,$B130=$AU129,$B130=$AW129,$B130=$AX129,$B130=$AY129,$B130=$AZ129,$B130=$BB129,$B130=$BC129,$B130=$BD129,$B130=$BE129,$B130=$BF129,$B130=$BG129,$B130=$BH129,$B130=$BI129,$B130=$BJ129,$B130=$BA129),BK129,BJ129)</f>
        <v/>
      </c>
      <c r="BL130" t="str">
        <f ca="1">IF(OR($B130=$AV129,$B130=$AT129,$B130=$AU129,$B130=$AW129,$B130=$AX129,$B130=$AY129,$B130=$AZ129,$B130=$BB129,$B130=$BC129,$B130=$BD129,$B130=$BE129,$B130=$BF129,$B130=$BG129,$B130=$BH129,$B130=$BI129,$B130=$BJ129,$B130=$BK129,$B130=$BA129),BL129,BK129)</f>
        <v/>
      </c>
      <c r="BM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IF(OR($B130=$AV129,$B130=$AT129,$B130=$AU129,$B130=$AW129,$B130=$AX129,$B130=$AY129,$B130=$AZ129,$B130=$BB129,$B130=$BC129,$B130=$BD129,$B130=$BE129,$B130=$BF129,$B130=$BG129,$B130=$BH129,$B130=$BI129,$B130=$BJ129,$B130=$BK129,$B130=$BL129,$B130=$BA129),BM129,BL129)</f>
        <v/>
      </c>
      <c r="BN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IF(OR($B130=$AV129,$B130=$AT129,$B130=$AU129,$B130=$AW129,$B130=$AX129,$B130=$AY129,$B130=$AZ129,$B130=$BB129,$B130=$BC129,$B130=$BD129,$B130=$BE129,$B130=$BF129,$B130=$BG129,$B130=$BH129,$B130=$BI129,$B130=$BJ129,$B130=$BK129,$B130=$BL129,$B130=$BM129,$B130=$BA129),BN129,BM129)</f>
        <v/>
      </c>
      <c r="BO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A129),BO129,BN129)</f>
        <v/>
      </c>
      <c r="BP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A129),BP129,BO129)</f>
        <v/>
      </c>
      <c r="BQ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A129),BQ129,BP129)</f>
        <v/>
      </c>
      <c r="BR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A129),BR129,BQ129)</f>
        <v/>
      </c>
      <c r="BS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A129),BS129,BR129)</f>
        <v/>
      </c>
      <c r="BT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A129),BT129,BS129)</f>
        <v/>
      </c>
      <c r="BU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A129),BU129,BT129)</f>
        <v/>
      </c>
      <c r="BV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A129),BV129,BU129)</f>
        <v/>
      </c>
      <c r="BW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A129),BW129,BV129)</f>
        <v/>
      </c>
      <c r="BX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A129),BX129,BW129)</f>
        <v/>
      </c>
      <c r="BY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A129),BY129,BX129)</f>
        <v/>
      </c>
      <c r="BZ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A129),BZ129,BY129)</f>
        <v/>
      </c>
      <c r="CA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BA129),CA129,BZ129)</f>
        <v/>
      </c>
      <c r="CB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CA129,$B130=$BA129),CB129,CA129)</f>
        <v/>
      </c>
      <c r="CC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CA129,$B130=$CB129,$B130=$BA129),CC129,CB129)</f>
        <v/>
      </c>
      <c r="CD130" t="str">
        <f ca="1">IF(OR($B130=$AV129,$B130=$AT129,$B130=$AU129,$B130=$AW129,$B130=$AX129,$B130=$AY129,$B130=$AZ129,$B130=$BB129,$B130=$BC129,$B130=$BD129,$B130=$BE129,$B130=$BF129,$B130=$BG129,$B130=$BH129,$B130=$BI129,$B130=$BJ129,$B130=$BK129,$B130=$BL129,$B130=$BM129,$B130=$BN129,$B130=$BO129,$B130=$BP129,$B130=$BQ129,$B130=$BR129,$B130=$BS129,$B130=$BT129,$B130=$BU129,$B130=$BV129,$B130=$BW129,$B130=$BX129,$B130=$BY129,$B130=$BZ129,$B130=$CA129,$B130=$CB129,$B130=$CC129,$B130=$BA129),CD129,CC129)</f>
        <v/>
      </c>
      <c r="CH130">
        <f t="shared" ca="1" si="51"/>
        <v>126</v>
      </c>
      <c r="CI130" t="str">
        <f t="shared" ca="1" si="51"/>
        <v/>
      </c>
      <c r="CJ130">
        <f t="shared" ca="1" si="51"/>
        <v>118</v>
      </c>
      <c r="CK130" t="str">
        <f t="shared" ca="1" si="51"/>
        <v/>
      </c>
      <c r="CL130" t="str">
        <f t="shared" ca="1" si="51"/>
        <v/>
      </c>
      <c r="CM130" t="str">
        <f t="shared" ca="1" si="51"/>
        <v/>
      </c>
      <c r="CN130" t="str">
        <f t="shared" ca="1" si="51"/>
        <v/>
      </c>
      <c r="CO130">
        <f t="shared" ca="1" si="51"/>
        <v>123</v>
      </c>
      <c r="CP130">
        <f t="shared" ca="1" si="51"/>
        <v>124</v>
      </c>
      <c r="CQ130">
        <f t="shared" ca="1" si="51"/>
        <v>117</v>
      </c>
      <c r="CR130">
        <f t="shared" ca="1" si="51"/>
        <v>114</v>
      </c>
      <c r="CS130" t="str">
        <f t="shared" ca="1" si="51"/>
        <v/>
      </c>
      <c r="CT130">
        <f t="shared" ca="1" si="51"/>
        <v>120</v>
      </c>
      <c r="CU130" t="str">
        <f t="shared" ca="1" si="51"/>
        <v/>
      </c>
      <c r="CV130" t="str">
        <f t="shared" ca="1" si="51"/>
        <v/>
      </c>
      <c r="CW130" t="str">
        <f t="shared" ca="1" si="51"/>
        <v/>
      </c>
      <c r="CX130">
        <f t="shared" ca="1" si="51"/>
        <v>115</v>
      </c>
      <c r="CY130">
        <f t="shared" ca="1" si="51"/>
        <v>125</v>
      </c>
      <c r="CZ130">
        <f t="shared" ca="1" si="51"/>
        <v>122</v>
      </c>
      <c r="DA130" t="str">
        <f t="shared" ca="1" si="51"/>
        <v/>
      </c>
      <c r="DB130" t="str">
        <f t="shared" ca="1" si="51"/>
        <v/>
      </c>
      <c r="DC130" t="str">
        <f t="shared" ca="1" si="51"/>
        <v/>
      </c>
      <c r="DD130" t="str">
        <f t="shared" ca="1" si="51"/>
        <v/>
      </c>
      <c r="DE130" t="str">
        <f t="shared" ca="1" si="51"/>
        <v/>
      </c>
      <c r="DF130">
        <f t="shared" ca="1" si="51"/>
        <v>121</v>
      </c>
      <c r="DG130" t="str">
        <f t="shared" ca="1" si="51"/>
        <v/>
      </c>
      <c r="DH130" t="str">
        <f t="shared" ca="1" si="51"/>
        <v/>
      </c>
      <c r="DI130" t="str">
        <f t="shared" ca="1" si="51"/>
        <v/>
      </c>
      <c r="DJ130" t="str">
        <f t="shared" ca="1" si="51"/>
        <v/>
      </c>
      <c r="DK130">
        <f t="shared" ca="1" si="51"/>
        <v>119</v>
      </c>
      <c r="DL130">
        <f t="shared" ca="1" si="51"/>
        <v>116</v>
      </c>
      <c r="DM130" t="str">
        <f t="shared" ca="1" si="48"/>
        <v/>
      </c>
      <c r="DN130" t="str">
        <f t="shared" ca="1" si="48"/>
        <v/>
      </c>
      <c r="DO130" t="str">
        <f t="shared" ca="1" si="48"/>
        <v/>
      </c>
      <c r="DP130" t="str">
        <f t="shared" ca="1" si="48"/>
        <v/>
      </c>
      <c r="DQ130" t="str">
        <f t="shared" ca="1" si="48"/>
        <v/>
      </c>
      <c r="DR130" t="str">
        <f t="shared" ca="1" si="48"/>
        <v/>
      </c>
    </row>
    <row r="131" spans="1:122" x14ac:dyDescent="0.25">
      <c r="A131">
        <v>130</v>
      </c>
      <c r="C131" t="str">
        <f>IF(B131="","",LOOKUP(B131,$CH$1:$DR$1,CH130:DR130))</f>
        <v/>
      </c>
      <c r="G131" t="str">
        <f t="shared" si="27"/>
        <v/>
      </c>
      <c r="H131" t="str">
        <f t="shared" si="49"/>
        <v/>
      </c>
      <c r="I131" t="str">
        <f t="shared" si="49"/>
        <v/>
      </c>
      <c r="J131" t="str">
        <f t="shared" si="49"/>
        <v/>
      </c>
      <c r="K131" t="str">
        <f t="shared" si="49"/>
        <v/>
      </c>
      <c r="L131" t="str">
        <f t="shared" si="49"/>
        <v/>
      </c>
      <c r="M131" t="str">
        <f t="shared" si="49"/>
        <v/>
      </c>
      <c r="N131" t="str">
        <f t="shared" si="49"/>
        <v/>
      </c>
      <c r="O131" t="str">
        <f t="shared" si="49"/>
        <v/>
      </c>
      <c r="P131" t="str">
        <f t="shared" si="49"/>
        <v/>
      </c>
      <c r="Q131" t="str">
        <f t="shared" si="49"/>
        <v/>
      </c>
      <c r="R131" t="str">
        <f t="shared" si="49"/>
        <v/>
      </c>
      <c r="S131" t="str">
        <f t="shared" si="49"/>
        <v/>
      </c>
      <c r="T131" t="str">
        <f t="shared" si="49"/>
        <v/>
      </c>
      <c r="U131" t="str">
        <f t="shared" si="49"/>
        <v/>
      </c>
      <c r="V131" t="str">
        <f t="shared" si="49"/>
        <v/>
      </c>
      <c r="W131" t="str">
        <f t="shared" si="49"/>
        <v/>
      </c>
      <c r="X131" t="str">
        <f t="shared" si="47"/>
        <v/>
      </c>
      <c r="Y131" t="str">
        <f t="shared" si="47"/>
        <v/>
      </c>
      <c r="Z131" t="str">
        <f t="shared" si="47"/>
        <v/>
      </c>
      <c r="AA131" t="str">
        <f t="shared" si="47"/>
        <v/>
      </c>
      <c r="AB131" t="str">
        <f t="shared" si="47"/>
        <v/>
      </c>
      <c r="AC131" t="str">
        <f t="shared" si="47"/>
        <v/>
      </c>
      <c r="AD131" t="str">
        <f t="shared" si="47"/>
        <v/>
      </c>
      <c r="AE131" t="str">
        <f t="shared" si="47"/>
        <v/>
      </c>
      <c r="AF131" t="str">
        <f t="shared" si="47"/>
        <v/>
      </c>
      <c r="AG131" t="str">
        <f t="shared" si="47"/>
        <v/>
      </c>
      <c r="AH131" t="str">
        <f t="shared" si="47"/>
        <v/>
      </c>
      <c r="AI131" t="str">
        <f t="shared" si="47"/>
        <v/>
      </c>
      <c r="AJ131" t="str">
        <f t="shared" si="47"/>
        <v/>
      </c>
      <c r="AK131" t="str">
        <f t="shared" si="47"/>
        <v/>
      </c>
      <c r="AL131" t="str">
        <f t="shared" si="47"/>
        <v/>
      </c>
      <c r="AM131" t="str">
        <f t="shared" si="47"/>
        <v/>
      </c>
      <c r="AN131" t="str">
        <f t="shared" si="52"/>
        <v/>
      </c>
      <c r="AO131" t="str">
        <f t="shared" si="52"/>
        <v/>
      </c>
      <c r="AP131" t="str">
        <f t="shared" si="52"/>
        <v/>
      </c>
      <c r="AQ131" t="str">
        <f t="shared" si="52"/>
        <v/>
      </c>
      <c r="AR131" t="str">
        <f t="shared" si="52"/>
        <v/>
      </c>
      <c r="AT131">
        <f>B131</f>
        <v>0</v>
      </c>
      <c r="AU131">
        <f ca="1">IF($B131=$AT130,AU130,AT130)</f>
        <v>11</v>
      </c>
      <c r="AV131">
        <f ca="1">IF(OR($B131=$AT130,$B131=$AU130),AV130,AU130)</f>
        <v>17</v>
      </c>
      <c r="AW131">
        <f ca="1">IF(OR($B131=$AV130,$B131=$AT130,$B131=$AU130),AW130,AV130)</f>
        <v>31</v>
      </c>
      <c r="AX131">
        <f ca="1">IF(OR($B131=$AV130,$B131=$AT130,$B131=$AU130,$B131=$AW130),AX130,AW130)</f>
        <v>10</v>
      </c>
      <c r="AY131">
        <f ca="1">IF(OR($B131=$AV130,$B131=$AT130,$B131=$AU130,$B131=$AW130,$B131=$AX130),AY130,AX130)</f>
        <v>3</v>
      </c>
      <c r="AZ131">
        <f ca="1">IF(OR($B131=$AV130,$B131=$AT130,$B131=$AU130,$B131=$AW130,$B131=$AX130,$B131=$AY130),AZ130,AY130)</f>
        <v>30</v>
      </c>
      <c r="BA131">
        <f ca="1">IF(OR($B131=$AV130,$B131=$AT130,$B131=$AU130,$B131=$AW130,$B131=$AX130,$B131=$AY130,$B131=$AZ130),BA130,AZ130)</f>
        <v>13</v>
      </c>
      <c r="BB131">
        <f ca="1">IF(OR($B131=$AV130,$B131=$AT130,$B131=$AU130,$B131=$AW130,$B131=$AX130,$B131=$AY130,$B131=$AZ130,$B131=$BA130),BB130,BA130)</f>
        <v>25</v>
      </c>
      <c r="BC131">
        <f ca="1">IF(OR($B131=$AV130,$B131=$AT130,$B131=$AU130,$B131=$AW130,$B131=$AX130,$B131=$AY130,$B131=$AZ130,$B131=$BA130,$B131=$BB130),BC130,BB130)</f>
        <v>19</v>
      </c>
      <c r="BD131">
        <f ca="1">IF(OR($B131=$AV130,$B131=$AT130,$B131=$AU130,$B131=$AW130,$B131=$AX130,$B131=$AY130,$B131=$AZ130,$B131=$BB130,$B131=$BC130,$B131=$BA130),BD130,BC130)</f>
        <v>8</v>
      </c>
      <c r="BE131">
        <f ca="1">IF(OR($B131=$AV130,$B131=$AT130,$B131=$AU130,$B131=$AW130,$B131=$AX130,$B131=$AY130,$B131=$AZ130,$B131=$BB130,$B131=$BC130,$B131=$BD130,$B131=$BA130),BE130,BD130)</f>
        <v>9</v>
      </c>
      <c r="BF131">
        <f ca="1">IF(OR($B131=$AV130,$B131=$AT130,$B131=$AU130,$B131=$AW130,$B131=$AX130,$B131=$AY130,$B131=$AZ130,$B131=$BB130,$B131=$BC130,$B131=$BD130,$B131=$BE130,$B131=$BA130),BF130,BE130)</f>
        <v>18</v>
      </c>
      <c r="BG131">
        <f ca="1">IF(OR($B131=$AV130,$B131=$AT130,$B131=$AU130,$B131=$AW130,$B131=$AX130,$B131=$AY130,$B131=$AZ130,$B131=$BB130,$B131=$BC130,$B131=$BD130,$B131=$BE130,$B131=$BF130,$B131=$BA130),BG130,BF130)</f>
        <v>1</v>
      </c>
      <c r="BH131" t="str">
        <f ca="1">IF(OR($B131=$AV130,$B131=$AT130,$B131=$AU130,$B131=$AW130,$B131=$AX130,$B131=$AY130,$B131=$AZ130,$B131=$BB130,$B131=$BC130,$B131=$BD130,$B131=$BE130,$B131=$BF130,$B131=$BG130,$B131=$BA130),BH130,BG130)</f>
        <v/>
      </c>
      <c r="BI131" t="str">
        <f ca="1">IF(OR($B131=$AV130,$B131=$AT130,$B131=$AU130,$B131=$AW130,$B131=$AX130,$B131=$AY130,$B131=$AZ130,$B131=$BB130,$B131=$BC130,$B131=$BD130,$B131=$BE130,$B131=$BF130,$B131=$BG130,$B131=$BH130,$B131=$BA130),BI130,BH130)</f>
        <v/>
      </c>
      <c r="BJ131" t="str">
        <f ca="1">IF(OR($B131=$AV130,$B131=$AT130,$B131=$AU130,$B131=$AW130,$B131=$AX130,$B131=$AY130,$B131=$AZ130,$B131=$BB130,$B131=$BC130,$B131=$BD130,$B131=$BE130,$B131=$BF130,$B131=$BG130,$B131=$BH130,$B131=$BI130,$B131=$BA130),BJ130,BI130)</f>
        <v/>
      </c>
      <c r="BK131" t="str">
        <f ca="1">IF(OR($B131=$AV130,$B131=$AT130,$B131=$AU130,$B131=$AW130,$B131=$AX130,$B131=$AY130,$B131=$AZ130,$B131=$BB130,$B131=$BC130,$B131=$BD130,$B131=$BE130,$B131=$BF130,$B131=$BG130,$B131=$BH130,$B131=$BI130,$B131=$BJ130,$B131=$BA130),BK130,BJ130)</f>
        <v/>
      </c>
      <c r="BL131" t="str">
        <f ca="1">IF(OR($B131=$AV130,$B131=$AT130,$B131=$AU130,$B131=$AW130,$B131=$AX130,$B131=$AY130,$B131=$AZ130,$B131=$BB130,$B131=$BC130,$B131=$BD130,$B131=$BE130,$B131=$BF130,$B131=$BG130,$B131=$BH130,$B131=$BI130,$B131=$BJ130,$B131=$BK130,$B131=$BA130),BL130,BK130)</f>
        <v/>
      </c>
      <c r="BM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IF(OR($B131=$AV130,$B131=$AT130,$B131=$AU130,$B131=$AW130,$B131=$AX130,$B131=$AY130,$B131=$AZ130,$B131=$BB130,$B131=$BC130,$B131=$BD130,$B131=$BE130,$B131=$BF130,$B131=$BG130,$B131=$BH130,$B131=$BI130,$B131=$BJ130,$B131=$BK130,$B131=$BL130,$B131=$BA130),BM130,BL130)</f>
        <v/>
      </c>
      <c r="BN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IF(OR($B131=$AV130,$B131=$AT130,$B131=$AU130,$B131=$AW130,$B131=$AX130,$B131=$AY130,$B131=$AZ130,$B131=$BB130,$B131=$BC130,$B131=$BD130,$B131=$BE130,$B131=$BF130,$B131=$BG130,$B131=$BH130,$B131=$BI130,$B131=$BJ130,$B131=$BK130,$B131=$BL130,$B131=$BM130,$B131=$BA130),BN130,BM130)</f>
        <v/>
      </c>
      <c r="BO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A130),BO130,BN130)</f>
        <v/>
      </c>
      <c r="BP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A130),BP130,BO130)</f>
        <v/>
      </c>
      <c r="BQ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A130),BQ130,BP130)</f>
        <v/>
      </c>
      <c r="BR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A130),BR130,BQ130)</f>
        <v/>
      </c>
      <c r="BS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A130),BS130,BR130)</f>
        <v/>
      </c>
      <c r="BT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A130),BT130,BS130)</f>
        <v/>
      </c>
      <c r="BU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A130),BU130,BT130)</f>
        <v/>
      </c>
      <c r="BV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A130),BV130,BU130)</f>
        <v/>
      </c>
      <c r="BW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A130),BW130,BV130)</f>
        <v/>
      </c>
      <c r="BX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A130),BX130,BW130)</f>
        <v/>
      </c>
      <c r="BY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A130),BY130,BX130)</f>
        <v/>
      </c>
      <c r="BZ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A130),BZ130,BY130)</f>
        <v/>
      </c>
      <c r="CA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BA130),CA130,BZ130)</f>
        <v/>
      </c>
      <c r="CB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CA130,$B131=$BA130),CB130,CA130)</f>
        <v/>
      </c>
      <c r="CC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CA130,$B131=$CB130,$B131=$BA130),CC130,CB130)</f>
        <v/>
      </c>
      <c r="CD131" t="str">
        <f ca="1">IF(OR($B131=$AV130,$B131=$AT130,$B131=$AU130,$B131=$AW130,$B131=$AX130,$B131=$AY130,$B131=$AZ130,$B131=$BB130,$B131=$BC130,$B131=$BD130,$B131=$BE130,$B131=$BF130,$B131=$BG130,$B131=$BH130,$B131=$BI130,$B131=$BJ130,$B131=$BK130,$B131=$BL130,$B131=$BM130,$B131=$BN130,$B131=$BO130,$B131=$BP130,$B131=$BQ130,$B131=$BR130,$B131=$BS130,$B131=$BT130,$B131=$BU130,$B131=$BV130,$B131=$BW130,$B131=$BX130,$B131=$BY130,$B131=$BZ130,$B131=$CA130,$B131=$CB130,$B131=$CC130,$B131=$BA130),CD130,CC130)</f>
        <v/>
      </c>
      <c r="CH131">
        <f t="shared" ca="1" si="51"/>
        <v>127</v>
      </c>
      <c r="CI131" t="str">
        <f t="shared" ca="1" si="51"/>
        <v/>
      </c>
      <c r="CJ131">
        <f t="shared" ca="1" si="51"/>
        <v>119</v>
      </c>
      <c r="CK131" t="str">
        <f t="shared" ca="1" si="51"/>
        <v/>
      </c>
      <c r="CL131" t="str">
        <f t="shared" ca="1" si="51"/>
        <v/>
      </c>
      <c r="CM131" t="str">
        <f t="shared" ca="1" si="51"/>
        <v/>
      </c>
      <c r="CN131" t="str">
        <f t="shared" ca="1" si="51"/>
        <v/>
      </c>
      <c r="CO131">
        <f t="shared" ca="1" si="51"/>
        <v>124</v>
      </c>
      <c r="CP131">
        <f t="shared" ca="1" si="51"/>
        <v>125</v>
      </c>
      <c r="CQ131">
        <f t="shared" ca="1" si="51"/>
        <v>118</v>
      </c>
      <c r="CR131">
        <f t="shared" ca="1" si="51"/>
        <v>115</v>
      </c>
      <c r="CS131" t="str">
        <f t="shared" ca="1" si="51"/>
        <v/>
      </c>
      <c r="CT131">
        <f t="shared" ca="1" si="51"/>
        <v>121</v>
      </c>
      <c r="CU131" t="str">
        <f t="shared" ca="1" si="51"/>
        <v/>
      </c>
      <c r="CV131" t="str">
        <f t="shared" ca="1" si="51"/>
        <v/>
      </c>
      <c r="CW131" t="str">
        <f t="shared" ca="1" si="51"/>
        <v/>
      </c>
      <c r="CX131">
        <f t="shared" ca="1" si="51"/>
        <v>116</v>
      </c>
      <c r="CY131">
        <f t="shared" ca="1" si="51"/>
        <v>126</v>
      </c>
      <c r="CZ131">
        <f t="shared" ca="1" si="51"/>
        <v>123</v>
      </c>
      <c r="DA131" t="str">
        <f t="shared" ca="1" si="51"/>
        <v/>
      </c>
      <c r="DB131" t="str">
        <f t="shared" ca="1" si="51"/>
        <v/>
      </c>
      <c r="DC131" t="str">
        <f t="shared" ca="1" si="51"/>
        <v/>
      </c>
      <c r="DD131" t="str">
        <f t="shared" ca="1" si="51"/>
        <v/>
      </c>
      <c r="DE131" t="str">
        <f t="shared" ca="1" si="51"/>
        <v/>
      </c>
      <c r="DF131">
        <f t="shared" ca="1" si="51"/>
        <v>122</v>
      </c>
      <c r="DG131" t="str">
        <f t="shared" ca="1" si="51"/>
        <v/>
      </c>
      <c r="DH131" t="str">
        <f t="shared" ca="1" si="51"/>
        <v/>
      </c>
      <c r="DI131" t="str">
        <f t="shared" ca="1" si="51"/>
        <v/>
      </c>
      <c r="DJ131" t="str">
        <f t="shared" ca="1" si="51"/>
        <v/>
      </c>
      <c r="DK131">
        <f t="shared" ca="1" si="51"/>
        <v>120</v>
      </c>
      <c r="DL131">
        <f t="shared" ca="1" si="51"/>
        <v>117</v>
      </c>
      <c r="DM131" t="str">
        <f t="shared" ca="1" si="48"/>
        <v/>
      </c>
      <c r="DN131" t="str">
        <f t="shared" ca="1" si="48"/>
        <v/>
      </c>
      <c r="DO131" t="str">
        <f t="shared" ca="1" si="48"/>
        <v/>
      </c>
      <c r="DP131" t="str">
        <f t="shared" ca="1" si="48"/>
        <v/>
      </c>
      <c r="DQ131" t="str">
        <f t="shared" ca="1" si="48"/>
        <v/>
      </c>
      <c r="DR131" t="str">
        <f t="shared" ca="1" si="48"/>
        <v/>
      </c>
    </row>
    <row r="132" spans="1:122" x14ac:dyDescent="0.25">
      <c r="A132">
        <v>131</v>
      </c>
      <c r="C132" t="str">
        <f>IF(B132="","",LOOKUP(B132,$CH$1:$DR$1,CH131:DR131))</f>
        <v/>
      </c>
      <c r="G132" t="str">
        <f t="shared" ref="G132:G195" si="53">IF(AND($B133="",$B132&lt;&gt;""),"Nrs",IF(AND($B134="",$B133&lt;&gt;"",$B132&lt;&gt;""),G$1,""))</f>
        <v/>
      </c>
      <c r="H132" t="str">
        <f t="shared" si="49"/>
        <v/>
      </c>
      <c r="I132" t="str">
        <f t="shared" si="49"/>
        <v/>
      </c>
      <c r="J132" t="str">
        <f t="shared" si="49"/>
        <v/>
      </c>
      <c r="K132" t="str">
        <f t="shared" si="49"/>
        <v/>
      </c>
      <c r="L132" t="str">
        <f t="shared" si="49"/>
        <v/>
      </c>
      <c r="M132" t="str">
        <f t="shared" si="49"/>
        <v/>
      </c>
      <c r="N132" t="str">
        <f t="shared" si="49"/>
        <v/>
      </c>
      <c r="O132" t="str">
        <f t="shared" si="49"/>
        <v/>
      </c>
      <c r="P132" t="str">
        <f t="shared" si="49"/>
        <v/>
      </c>
      <c r="Q132" t="str">
        <f t="shared" si="49"/>
        <v/>
      </c>
      <c r="R132" t="str">
        <f t="shared" si="49"/>
        <v/>
      </c>
      <c r="S132" t="str">
        <f t="shared" si="49"/>
        <v/>
      </c>
      <c r="T132" t="str">
        <f t="shared" si="49"/>
        <v/>
      </c>
      <c r="U132" t="str">
        <f t="shared" si="49"/>
        <v/>
      </c>
      <c r="V132" t="str">
        <f t="shared" si="49"/>
        <v/>
      </c>
      <c r="W132" t="str">
        <f t="shared" si="49"/>
        <v/>
      </c>
      <c r="X132" t="str">
        <f t="shared" si="47"/>
        <v/>
      </c>
      <c r="Y132" t="str">
        <f t="shared" si="47"/>
        <v/>
      </c>
      <c r="Z132" t="str">
        <f t="shared" si="47"/>
        <v/>
      </c>
      <c r="AA132" t="str">
        <f t="shared" si="47"/>
        <v/>
      </c>
      <c r="AB132" t="str">
        <f t="shared" si="47"/>
        <v/>
      </c>
      <c r="AC132" t="str">
        <f t="shared" si="47"/>
        <v/>
      </c>
      <c r="AD132" t="str">
        <f t="shared" si="47"/>
        <v/>
      </c>
      <c r="AE132" t="str">
        <f t="shared" si="47"/>
        <v/>
      </c>
      <c r="AF132" t="str">
        <f t="shared" si="47"/>
        <v/>
      </c>
      <c r="AG132" t="str">
        <f t="shared" si="47"/>
        <v/>
      </c>
      <c r="AH132" t="str">
        <f t="shared" si="47"/>
        <v/>
      </c>
      <c r="AI132" t="str">
        <f t="shared" si="47"/>
        <v/>
      </c>
      <c r="AJ132" t="str">
        <f t="shared" si="47"/>
        <v/>
      </c>
      <c r="AK132" t="str">
        <f t="shared" si="47"/>
        <v/>
      </c>
      <c r="AL132" t="str">
        <f t="shared" si="47"/>
        <v/>
      </c>
      <c r="AM132" t="str">
        <f t="shared" si="47"/>
        <v/>
      </c>
      <c r="AN132" t="str">
        <f t="shared" si="52"/>
        <v/>
      </c>
      <c r="AO132" t="str">
        <f t="shared" si="52"/>
        <v/>
      </c>
      <c r="AP132" t="str">
        <f t="shared" si="52"/>
        <v/>
      </c>
      <c r="AQ132" t="str">
        <f t="shared" si="52"/>
        <v/>
      </c>
      <c r="AR132" t="str">
        <f t="shared" si="52"/>
        <v/>
      </c>
      <c r="AT132">
        <f>B132</f>
        <v>0</v>
      </c>
      <c r="AU132">
        <f ca="1">IF($B132=$AT131,AU131,AT131)</f>
        <v>11</v>
      </c>
      <c r="AV132">
        <f ca="1">IF(OR($B132=$AT131,$B132=$AU131),AV131,AU131)</f>
        <v>17</v>
      </c>
      <c r="AW132">
        <f ca="1">IF(OR($B132=$AV131,$B132=$AT131,$B132=$AU131),AW131,AV131)</f>
        <v>31</v>
      </c>
      <c r="AX132">
        <f ca="1">IF(OR($B132=$AV131,$B132=$AT131,$B132=$AU131,$B132=$AW131),AX131,AW131)</f>
        <v>10</v>
      </c>
      <c r="AY132">
        <f ca="1">IF(OR($B132=$AV131,$B132=$AT131,$B132=$AU131,$B132=$AW131,$B132=$AX131),AY131,AX131)</f>
        <v>3</v>
      </c>
      <c r="AZ132">
        <f ca="1">IF(OR($B132=$AV131,$B132=$AT131,$B132=$AU131,$B132=$AW131,$B132=$AX131,$B132=$AY131),AZ131,AY131)</f>
        <v>30</v>
      </c>
      <c r="BA132">
        <f ca="1">IF(OR($B132=$AV131,$B132=$AT131,$B132=$AU131,$B132=$AW131,$B132=$AX131,$B132=$AY131,$B132=$AZ131),BA131,AZ131)</f>
        <v>13</v>
      </c>
      <c r="BB132">
        <f ca="1">IF(OR($B132=$AV131,$B132=$AT131,$B132=$AU131,$B132=$AW131,$B132=$AX131,$B132=$AY131,$B132=$AZ131,$B132=$BA131),BB131,BA131)</f>
        <v>25</v>
      </c>
      <c r="BC132">
        <f ca="1">IF(OR($B132=$AV131,$B132=$AT131,$B132=$AU131,$B132=$AW131,$B132=$AX131,$B132=$AY131,$B132=$AZ131,$B132=$BA131,$B132=$BB131),BC131,BB131)</f>
        <v>19</v>
      </c>
      <c r="BD132">
        <f ca="1">IF(OR($B132=$AV131,$B132=$AT131,$B132=$AU131,$B132=$AW131,$B132=$AX131,$B132=$AY131,$B132=$AZ131,$B132=$BB131,$B132=$BC131,$B132=$BA131),BD131,BC131)</f>
        <v>8</v>
      </c>
      <c r="BE132">
        <f ca="1">IF(OR($B132=$AV131,$B132=$AT131,$B132=$AU131,$B132=$AW131,$B132=$AX131,$B132=$AY131,$B132=$AZ131,$B132=$BB131,$B132=$BC131,$B132=$BD131,$B132=$BA131),BE131,BD131)</f>
        <v>9</v>
      </c>
      <c r="BF132">
        <f ca="1">IF(OR($B132=$AV131,$B132=$AT131,$B132=$AU131,$B132=$AW131,$B132=$AX131,$B132=$AY131,$B132=$AZ131,$B132=$BB131,$B132=$BC131,$B132=$BD131,$B132=$BE131,$B132=$BA131),BF131,BE131)</f>
        <v>18</v>
      </c>
      <c r="BG132">
        <f ca="1">IF(OR($B132=$AV131,$B132=$AT131,$B132=$AU131,$B132=$AW131,$B132=$AX131,$B132=$AY131,$B132=$AZ131,$B132=$BB131,$B132=$BC131,$B132=$BD131,$B132=$BE131,$B132=$BF131,$B132=$BA131),BG131,BF131)</f>
        <v>1</v>
      </c>
      <c r="BH132" t="str">
        <f ca="1">IF(OR($B132=$AV131,$B132=$AT131,$B132=$AU131,$B132=$AW131,$B132=$AX131,$B132=$AY131,$B132=$AZ131,$B132=$BB131,$B132=$BC131,$B132=$BD131,$B132=$BE131,$B132=$BF131,$B132=$BG131,$B132=$BA131),BH131,BG131)</f>
        <v/>
      </c>
      <c r="BI132" t="str">
        <f ca="1">IF(OR($B132=$AV131,$B132=$AT131,$B132=$AU131,$B132=$AW131,$B132=$AX131,$B132=$AY131,$B132=$AZ131,$B132=$BB131,$B132=$BC131,$B132=$BD131,$B132=$BE131,$B132=$BF131,$B132=$BG131,$B132=$BH131,$B132=$BA131),BI131,BH131)</f>
        <v/>
      </c>
      <c r="BJ132" t="str">
        <f ca="1">IF(OR($B132=$AV131,$B132=$AT131,$B132=$AU131,$B132=$AW131,$B132=$AX131,$B132=$AY131,$B132=$AZ131,$B132=$BB131,$B132=$BC131,$B132=$BD131,$B132=$BE131,$B132=$BF131,$B132=$BG131,$B132=$BH131,$B132=$BI131,$B132=$BA131),BJ131,BI131)</f>
        <v/>
      </c>
      <c r="BK132" t="str">
        <f ca="1">IF(OR($B132=$AV131,$B132=$AT131,$B132=$AU131,$B132=$AW131,$B132=$AX131,$B132=$AY131,$B132=$AZ131,$B132=$BB131,$B132=$BC131,$B132=$BD131,$B132=$BE131,$B132=$BF131,$B132=$BG131,$B132=$BH131,$B132=$BI131,$B132=$BJ131,$B132=$BA131),BK131,BJ131)</f>
        <v/>
      </c>
      <c r="BL132" t="str">
        <f ca="1">IF(OR($B132=$AV131,$B132=$AT131,$B132=$AU131,$B132=$AW131,$B132=$AX131,$B132=$AY131,$B132=$AZ131,$B132=$BB131,$B132=$BC131,$B132=$BD131,$B132=$BE131,$B132=$BF131,$B132=$BG131,$B132=$BH131,$B132=$BI131,$B132=$BJ131,$B132=$BK131,$B132=$BA131),BL131,BK131)</f>
        <v/>
      </c>
      <c r="BM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IF(OR($B132=$AV131,$B132=$AT131,$B132=$AU131,$B132=$AW131,$B132=$AX131,$B132=$AY131,$B132=$AZ131,$B132=$BB131,$B132=$BC131,$B132=$BD131,$B132=$BE131,$B132=$BF131,$B132=$BG131,$B132=$BH131,$B132=$BI131,$B132=$BJ131,$B132=$BK131,$B132=$BL131,$B132=$BA131),BM131,BL131)</f>
        <v/>
      </c>
      <c r="BN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IF(OR($B132=$AV131,$B132=$AT131,$B132=$AU131,$B132=$AW131,$B132=$AX131,$B132=$AY131,$B132=$AZ131,$B132=$BB131,$B132=$BC131,$B132=$BD131,$B132=$BE131,$B132=$BF131,$B132=$BG131,$B132=$BH131,$B132=$BI131,$B132=$BJ131,$B132=$BK131,$B132=$BL131,$B132=$BM131,$B132=$BA131),BN131,BM131)</f>
        <v/>
      </c>
      <c r="BO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A131),BO131,BN131)</f>
        <v/>
      </c>
      <c r="BP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A131),BP131,BO131)</f>
        <v/>
      </c>
      <c r="BQ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A131),BQ131,BP131)</f>
        <v/>
      </c>
      <c r="BR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A131),BR131,BQ131)</f>
        <v/>
      </c>
      <c r="BS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A131),BS131,BR131)</f>
        <v/>
      </c>
      <c r="BT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A131),BT131,BS131)</f>
        <v/>
      </c>
      <c r="BU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A131),BU131,BT131)</f>
        <v/>
      </c>
      <c r="BV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A131),BV131,BU131)</f>
        <v/>
      </c>
      <c r="BW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A131),BW131,BV131)</f>
        <v/>
      </c>
      <c r="BX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A131),BX131,BW131)</f>
        <v/>
      </c>
      <c r="BY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A131),BY131,BX131)</f>
        <v/>
      </c>
      <c r="BZ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A131),BZ131,BY131)</f>
        <v/>
      </c>
      <c r="CA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BA131),CA131,BZ131)</f>
        <v/>
      </c>
      <c r="CB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BA131),CB131,CA131)</f>
        <v/>
      </c>
      <c r="CC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CB131,$B132=$BA131),CC131,CB131)</f>
        <v/>
      </c>
      <c r="CD132" t="str">
        <f ca="1">IF(OR($B132=$AV131,$B132=$AT131,$B132=$AU131,$B132=$AW131,$B132=$AX131,$B132=$AY131,$B132=$AZ131,$B132=$BB131,$B132=$BC131,$B132=$BD131,$B132=$BE131,$B132=$BF131,$B132=$BG131,$B132=$BH131,$B132=$BI131,$B132=$BJ131,$B132=$BK131,$B132=$BL131,$B132=$BM131,$B132=$BN131,$B132=$BO131,$B132=$BP131,$B132=$BQ131,$B132=$BR131,$B132=$BS131,$B132=$BT131,$B132=$BU131,$B132=$BV131,$B132=$BW131,$B132=$BX131,$B132=$BY131,$B132=$BZ131,$B132=$CA131,$B132=$CB131,$B132=$CC131,$B132=$BA131),CD131,CC131)</f>
        <v/>
      </c>
      <c r="CH132">
        <f t="shared" ca="1" si="51"/>
        <v>128</v>
      </c>
      <c r="CI132" t="str">
        <f t="shared" ca="1" si="51"/>
        <v/>
      </c>
      <c r="CJ132">
        <f t="shared" ca="1" si="51"/>
        <v>120</v>
      </c>
      <c r="CK132" t="str">
        <f t="shared" ca="1" si="51"/>
        <v/>
      </c>
      <c r="CL132" t="str">
        <f t="shared" ca="1" si="51"/>
        <v/>
      </c>
      <c r="CM132" t="str">
        <f t="shared" ca="1" si="51"/>
        <v/>
      </c>
      <c r="CN132" t="str">
        <f t="shared" ca="1" si="51"/>
        <v/>
      </c>
      <c r="CO132">
        <f t="shared" ca="1" si="51"/>
        <v>125</v>
      </c>
      <c r="CP132">
        <f t="shared" ca="1" si="51"/>
        <v>126</v>
      </c>
      <c r="CQ132">
        <f t="shared" ca="1" si="51"/>
        <v>119</v>
      </c>
      <c r="CR132">
        <f t="shared" ca="1" si="51"/>
        <v>116</v>
      </c>
      <c r="CS132" t="str">
        <f t="shared" ca="1" si="51"/>
        <v/>
      </c>
      <c r="CT132">
        <f t="shared" ca="1" si="51"/>
        <v>122</v>
      </c>
      <c r="CU132" t="str">
        <f t="shared" ca="1" si="51"/>
        <v/>
      </c>
      <c r="CV132" t="str">
        <f t="shared" ca="1" si="51"/>
        <v/>
      </c>
      <c r="CW132" t="str">
        <f t="shared" ca="1" si="51"/>
        <v/>
      </c>
      <c r="CX132">
        <f t="shared" ca="1" si="51"/>
        <v>117</v>
      </c>
      <c r="CY132">
        <f t="shared" ca="1" si="51"/>
        <v>127</v>
      </c>
      <c r="CZ132">
        <f t="shared" ca="1" si="51"/>
        <v>124</v>
      </c>
      <c r="DA132" t="str">
        <f t="shared" ca="1" si="51"/>
        <v/>
      </c>
      <c r="DB132" t="str">
        <f t="shared" ca="1" si="51"/>
        <v/>
      </c>
      <c r="DC132" t="str">
        <f t="shared" ca="1" si="51"/>
        <v/>
      </c>
      <c r="DD132" t="str">
        <f t="shared" ca="1" si="51"/>
        <v/>
      </c>
      <c r="DE132" t="str">
        <f t="shared" ca="1" si="51"/>
        <v/>
      </c>
      <c r="DF132">
        <f t="shared" ca="1" si="51"/>
        <v>123</v>
      </c>
      <c r="DG132" t="str">
        <f t="shared" ca="1" si="51"/>
        <v/>
      </c>
      <c r="DH132" t="str">
        <f t="shared" ca="1" si="51"/>
        <v/>
      </c>
      <c r="DI132" t="str">
        <f t="shared" ca="1" si="51"/>
        <v/>
      </c>
      <c r="DJ132" t="str">
        <f t="shared" ca="1" si="51"/>
        <v/>
      </c>
      <c r="DK132">
        <f t="shared" ca="1" si="51"/>
        <v>121</v>
      </c>
      <c r="DL132">
        <f t="shared" ca="1" si="51"/>
        <v>118</v>
      </c>
      <c r="DM132" t="str">
        <f t="shared" ca="1" si="48"/>
        <v/>
      </c>
      <c r="DN132" t="str">
        <f t="shared" ca="1" si="48"/>
        <v/>
      </c>
      <c r="DO132" t="str">
        <f t="shared" ca="1" si="48"/>
        <v/>
      </c>
      <c r="DP132" t="str">
        <f t="shared" ca="1" si="48"/>
        <v/>
      </c>
      <c r="DQ132" t="str">
        <f t="shared" ca="1" si="48"/>
        <v/>
      </c>
      <c r="DR132" t="str">
        <f t="shared" ca="1" si="48"/>
        <v/>
      </c>
    </row>
    <row r="133" spans="1:122" x14ac:dyDescent="0.25">
      <c r="A133">
        <v>132</v>
      </c>
      <c r="C133" t="str">
        <f>IF(B133="","",LOOKUP(B133,$CH$1:$DR$1,CH132:DR132))</f>
        <v/>
      </c>
      <c r="G133" t="str">
        <f t="shared" si="53"/>
        <v/>
      </c>
      <c r="H133" t="str">
        <f t="shared" si="49"/>
        <v/>
      </c>
      <c r="I133" t="str">
        <f t="shared" si="49"/>
        <v/>
      </c>
      <c r="J133" t="str">
        <f t="shared" si="49"/>
        <v/>
      </c>
      <c r="K133" t="str">
        <f t="shared" si="49"/>
        <v/>
      </c>
      <c r="L133" t="str">
        <f t="shared" si="49"/>
        <v/>
      </c>
      <c r="M133" t="str">
        <f t="shared" si="49"/>
        <v/>
      </c>
      <c r="N133" t="str">
        <f t="shared" si="49"/>
        <v/>
      </c>
      <c r="O133" t="str">
        <f t="shared" si="49"/>
        <v/>
      </c>
      <c r="P133" t="str">
        <f t="shared" si="49"/>
        <v/>
      </c>
      <c r="Q133" t="str">
        <f t="shared" si="49"/>
        <v/>
      </c>
      <c r="R133" t="str">
        <f t="shared" si="49"/>
        <v/>
      </c>
      <c r="S133" t="str">
        <f t="shared" si="49"/>
        <v/>
      </c>
      <c r="T133" t="str">
        <f t="shared" si="49"/>
        <v/>
      </c>
      <c r="U133" t="str">
        <f t="shared" si="49"/>
        <v/>
      </c>
      <c r="V133" t="str">
        <f t="shared" si="49"/>
        <v/>
      </c>
      <c r="W133" t="str">
        <f t="shared" si="49"/>
        <v/>
      </c>
      <c r="X133" t="str">
        <f t="shared" si="47"/>
        <v/>
      </c>
      <c r="Y133" t="str">
        <f t="shared" si="47"/>
        <v/>
      </c>
      <c r="Z133" t="str">
        <f t="shared" si="47"/>
        <v/>
      </c>
      <c r="AA133" t="str">
        <f t="shared" si="47"/>
        <v/>
      </c>
      <c r="AB133" t="str">
        <f t="shared" si="47"/>
        <v/>
      </c>
      <c r="AC133" t="str">
        <f t="shared" si="47"/>
        <v/>
      </c>
      <c r="AD133" t="str">
        <f t="shared" si="47"/>
        <v/>
      </c>
      <c r="AE133" t="str">
        <f t="shared" si="47"/>
        <v/>
      </c>
      <c r="AF133" t="str">
        <f t="shared" si="47"/>
        <v/>
      </c>
      <c r="AG133" t="str">
        <f t="shared" si="47"/>
        <v/>
      </c>
      <c r="AH133" t="str">
        <f t="shared" si="47"/>
        <v/>
      </c>
      <c r="AI133" t="str">
        <f t="shared" si="47"/>
        <v/>
      </c>
      <c r="AJ133" t="str">
        <f t="shared" si="47"/>
        <v/>
      </c>
      <c r="AK133" t="str">
        <f t="shared" si="47"/>
        <v/>
      </c>
      <c r="AL133" t="str">
        <f t="shared" si="47"/>
        <v/>
      </c>
      <c r="AM133" t="str">
        <f t="shared" si="47"/>
        <v/>
      </c>
      <c r="AN133" t="str">
        <f t="shared" si="52"/>
        <v/>
      </c>
      <c r="AO133" t="str">
        <f t="shared" si="52"/>
        <v/>
      </c>
      <c r="AP133" t="str">
        <f t="shared" si="52"/>
        <v/>
      </c>
      <c r="AQ133" t="str">
        <f t="shared" si="52"/>
        <v/>
      </c>
      <c r="AR133" t="str">
        <f t="shared" si="52"/>
        <v/>
      </c>
      <c r="AT133">
        <f>B133</f>
        <v>0</v>
      </c>
      <c r="AU133">
        <f ca="1">IF($B133=$AT132,AU132,AT132)</f>
        <v>11</v>
      </c>
      <c r="AV133">
        <f ca="1">IF(OR($B133=$AT132,$B133=$AU132),AV132,AU132)</f>
        <v>17</v>
      </c>
      <c r="AW133">
        <f ca="1">IF(OR($B133=$AV132,$B133=$AT132,$B133=$AU132),AW132,AV132)</f>
        <v>31</v>
      </c>
      <c r="AX133">
        <f ca="1">IF(OR($B133=$AV132,$B133=$AT132,$B133=$AU132,$B133=$AW132),AX132,AW132)</f>
        <v>10</v>
      </c>
      <c r="AY133">
        <f ca="1">IF(OR($B133=$AV132,$B133=$AT132,$B133=$AU132,$B133=$AW132,$B133=$AX132),AY132,AX132)</f>
        <v>3</v>
      </c>
      <c r="AZ133">
        <f ca="1">IF(OR($B133=$AV132,$B133=$AT132,$B133=$AU132,$B133=$AW132,$B133=$AX132,$B133=$AY132),AZ132,AY132)</f>
        <v>30</v>
      </c>
      <c r="BA133">
        <f ca="1">IF(OR($B133=$AV132,$B133=$AT132,$B133=$AU132,$B133=$AW132,$B133=$AX132,$B133=$AY132,$B133=$AZ132),BA132,AZ132)</f>
        <v>13</v>
      </c>
      <c r="BB133">
        <f ca="1">IF(OR($B133=$AV132,$B133=$AT132,$B133=$AU132,$B133=$AW132,$B133=$AX132,$B133=$AY132,$B133=$AZ132,$B133=$BA132),BB132,BA132)</f>
        <v>25</v>
      </c>
      <c r="BC133">
        <f ca="1">IF(OR($B133=$AV132,$B133=$AT132,$B133=$AU132,$B133=$AW132,$B133=$AX132,$B133=$AY132,$B133=$AZ132,$B133=$BA132,$B133=$BB132),BC132,BB132)</f>
        <v>19</v>
      </c>
      <c r="BD133">
        <f ca="1">IF(OR($B133=$AV132,$B133=$AT132,$B133=$AU132,$B133=$AW132,$B133=$AX132,$B133=$AY132,$B133=$AZ132,$B133=$BB132,$B133=$BC132,$B133=$BA132),BD132,BC132)</f>
        <v>8</v>
      </c>
      <c r="BE133">
        <f ca="1">IF(OR($B133=$AV132,$B133=$AT132,$B133=$AU132,$B133=$AW132,$B133=$AX132,$B133=$AY132,$B133=$AZ132,$B133=$BB132,$B133=$BC132,$B133=$BD132,$B133=$BA132),BE132,BD132)</f>
        <v>9</v>
      </c>
      <c r="BF133">
        <f ca="1">IF(OR($B133=$AV132,$B133=$AT132,$B133=$AU132,$B133=$AW132,$B133=$AX132,$B133=$AY132,$B133=$AZ132,$B133=$BB132,$B133=$BC132,$B133=$BD132,$B133=$BE132,$B133=$BA132),BF132,BE132)</f>
        <v>18</v>
      </c>
      <c r="BG133">
        <f ca="1">IF(OR($B133=$AV132,$B133=$AT132,$B133=$AU132,$B133=$AW132,$B133=$AX132,$B133=$AY132,$B133=$AZ132,$B133=$BB132,$B133=$BC132,$B133=$BD132,$B133=$BE132,$B133=$BF132,$B133=$BA132),BG132,BF132)</f>
        <v>1</v>
      </c>
      <c r="BH133" t="str">
        <f ca="1">IF(OR($B133=$AV132,$B133=$AT132,$B133=$AU132,$B133=$AW132,$B133=$AX132,$B133=$AY132,$B133=$AZ132,$B133=$BB132,$B133=$BC132,$B133=$BD132,$B133=$BE132,$B133=$BF132,$B133=$BG132,$B133=$BA132),BH132,BG132)</f>
        <v/>
      </c>
      <c r="BI133" t="str">
        <f ca="1">IF(OR($B133=$AV132,$B133=$AT132,$B133=$AU132,$B133=$AW132,$B133=$AX132,$B133=$AY132,$B133=$AZ132,$B133=$BB132,$B133=$BC132,$B133=$BD132,$B133=$BE132,$B133=$BF132,$B133=$BG132,$B133=$BH132,$B133=$BA132),BI132,BH132)</f>
        <v/>
      </c>
      <c r="BJ133" t="str">
        <f ca="1">IF(OR($B133=$AV132,$B133=$AT132,$B133=$AU132,$B133=$AW132,$B133=$AX132,$B133=$AY132,$B133=$AZ132,$B133=$BB132,$B133=$BC132,$B133=$BD132,$B133=$BE132,$B133=$BF132,$B133=$BG132,$B133=$BH132,$B133=$BI132,$B133=$BA132),BJ132,BI132)</f>
        <v/>
      </c>
      <c r="BK133" t="str">
        <f ca="1">IF(OR($B133=$AV132,$B133=$AT132,$B133=$AU132,$B133=$AW132,$B133=$AX132,$B133=$AY132,$B133=$AZ132,$B133=$BB132,$B133=$BC132,$B133=$BD132,$B133=$BE132,$B133=$BF132,$B133=$BG132,$B133=$BH132,$B133=$BI132,$B133=$BJ132,$B133=$BA132),BK132,BJ132)</f>
        <v/>
      </c>
      <c r="BL133" t="str">
        <f ca="1">IF(OR($B133=$AV132,$B133=$AT132,$B133=$AU132,$B133=$AW132,$B133=$AX132,$B133=$AY132,$B133=$AZ132,$B133=$BB132,$B133=$BC132,$B133=$BD132,$B133=$BE132,$B133=$BF132,$B133=$BG132,$B133=$BH132,$B133=$BI132,$B133=$BJ132,$B133=$BK132,$B133=$BA132),BL132,BK132)</f>
        <v/>
      </c>
      <c r="BM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IF(OR($B133=$AV132,$B133=$AT132,$B133=$AU132,$B133=$AW132,$B133=$AX132,$B133=$AY132,$B133=$AZ132,$B133=$BB132,$B133=$BC132,$B133=$BD132,$B133=$BE132,$B133=$BF132,$B133=$BG132,$B133=$BH132,$B133=$BI132,$B133=$BJ132,$B133=$BK132,$B133=$BL132,$B133=$BA132),BM132,BL132)</f>
        <v/>
      </c>
      <c r="BN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IF(OR($B133=$AV132,$B133=$AT132,$B133=$AU132,$B133=$AW132,$B133=$AX132,$B133=$AY132,$B133=$AZ132,$B133=$BB132,$B133=$BC132,$B133=$BD132,$B133=$BE132,$B133=$BF132,$B133=$BG132,$B133=$BH132,$B133=$BI132,$B133=$BJ132,$B133=$BK132,$B133=$BL132,$B133=$BM132,$B133=$BA132),BN132,BM132)</f>
        <v/>
      </c>
      <c r="BO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A132),BO132,BN132)</f>
        <v/>
      </c>
      <c r="BP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A132),BP132,BO132)</f>
        <v/>
      </c>
      <c r="BQ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A132),BQ132,BP132)</f>
        <v/>
      </c>
      <c r="BR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A132),BR132,BQ132)</f>
        <v/>
      </c>
      <c r="BS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A132),BS132,BR132)</f>
        <v/>
      </c>
      <c r="BT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A132),BT132,BS132)</f>
        <v/>
      </c>
      <c r="BU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A132),BU132,BT132)</f>
        <v/>
      </c>
      <c r="BV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A132),BV132,BU132)</f>
        <v/>
      </c>
      <c r="BW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A132),BW132,BV132)</f>
        <v/>
      </c>
      <c r="BX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A132),BX132,BW132)</f>
        <v/>
      </c>
      <c r="BY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A132),BY132,BX132)</f>
        <v/>
      </c>
      <c r="BZ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A132),BZ132,BY132)</f>
        <v/>
      </c>
      <c r="CA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BA132),CA132,BZ132)</f>
        <v/>
      </c>
      <c r="CB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CA132,$B133=$BA132),CB132,CA132)</f>
        <v/>
      </c>
      <c r="CC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CA132,$B133=$CB132,$B133=$BA132),CC132,CB132)</f>
        <v/>
      </c>
      <c r="CD133" t="str">
        <f ca="1">IF(OR($B133=$AV132,$B133=$AT132,$B133=$AU132,$B133=$AW132,$B133=$AX132,$B133=$AY132,$B133=$AZ132,$B133=$BB132,$B133=$BC132,$B133=$BD132,$B133=$BE132,$B133=$BF132,$B133=$BG132,$B133=$BH132,$B133=$BI132,$B133=$BJ132,$B133=$BK132,$B133=$BL132,$B133=$BM132,$B133=$BN132,$B133=$BO132,$B133=$BP132,$B133=$BQ132,$B133=$BR132,$B133=$BS132,$B133=$BT132,$B133=$BU132,$B133=$BV132,$B133=$BW132,$B133=$BX132,$B133=$BY132,$B133=$BZ132,$B133=$CA132,$B133=$CB132,$B133=$CC132,$B133=$BA132),CD132,CC132)</f>
        <v/>
      </c>
      <c r="CH133">
        <f t="shared" ca="1" si="51"/>
        <v>129</v>
      </c>
      <c r="CI133" t="str">
        <f t="shared" ca="1" si="51"/>
        <v/>
      </c>
      <c r="CJ133">
        <f t="shared" ca="1" si="51"/>
        <v>121</v>
      </c>
      <c r="CK133" t="str">
        <f t="shared" ca="1" si="51"/>
        <v/>
      </c>
      <c r="CL133" t="str">
        <f t="shared" ca="1" si="51"/>
        <v/>
      </c>
      <c r="CM133" t="str">
        <f t="shared" ca="1" si="51"/>
        <v/>
      </c>
      <c r="CN133" t="str">
        <f t="shared" ca="1" si="51"/>
        <v/>
      </c>
      <c r="CO133">
        <f t="shared" ca="1" si="51"/>
        <v>126</v>
      </c>
      <c r="CP133">
        <f t="shared" ca="1" si="51"/>
        <v>127</v>
      </c>
      <c r="CQ133">
        <f t="shared" ca="1" si="51"/>
        <v>120</v>
      </c>
      <c r="CR133">
        <f t="shared" ca="1" si="51"/>
        <v>117</v>
      </c>
      <c r="CS133" t="str">
        <f t="shared" ca="1" si="51"/>
        <v/>
      </c>
      <c r="CT133">
        <f t="shared" ca="1" si="51"/>
        <v>123</v>
      </c>
      <c r="CU133" t="str">
        <f t="shared" ca="1" si="51"/>
        <v/>
      </c>
      <c r="CV133" t="str">
        <f t="shared" ca="1" si="51"/>
        <v/>
      </c>
      <c r="CW133" t="str">
        <f t="shared" ca="1" si="51"/>
        <v/>
      </c>
      <c r="CX133">
        <f t="shared" ca="1" si="51"/>
        <v>118</v>
      </c>
      <c r="CY133">
        <f t="shared" ca="1" si="51"/>
        <v>128</v>
      </c>
      <c r="CZ133">
        <f t="shared" ca="1" si="51"/>
        <v>125</v>
      </c>
      <c r="DA133" t="str">
        <f t="shared" ca="1" si="51"/>
        <v/>
      </c>
      <c r="DB133" t="str">
        <f t="shared" ca="1" si="51"/>
        <v/>
      </c>
      <c r="DC133" t="str">
        <f t="shared" ca="1" si="51"/>
        <v/>
      </c>
      <c r="DD133" t="str">
        <f t="shared" ca="1" si="51"/>
        <v/>
      </c>
      <c r="DE133" t="str">
        <f t="shared" ca="1" si="51"/>
        <v/>
      </c>
      <c r="DF133">
        <f t="shared" ca="1" si="51"/>
        <v>124</v>
      </c>
      <c r="DG133" t="str">
        <f t="shared" ca="1" si="51"/>
        <v/>
      </c>
      <c r="DH133" t="str">
        <f t="shared" ca="1" si="51"/>
        <v/>
      </c>
      <c r="DI133" t="str">
        <f t="shared" ca="1" si="51"/>
        <v/>
      </c>
      <c r="DJ133" t="str">
        <f t="shared" ca="1" si="51"/>
        <v/>
      </c>
      <c r="DK133">
        <f t="shared" ca="1" si="51"/>
        <v>122</v>
      </c>
      <c r="DL133">
        <f t="shared" ca="1" si="51"/>
        <v>119</v>
      </c>
      <c r="DM133" t="str">
        <f t="shared" ca="1" si="48"/>
        <v/>
      </c>
      <c r="DN133" t="str">
        <f t="shared" ca="1" si="48"/>
        <v/>
      </c>
      <c r="DO133" t="str">
        <f t="shared" ca="1" si="48"/>
        <v/>
      </c>
      <c r="DP133" t="str">
        <f t="shared" ca="1" si="48"/>
        <v/>
      </c>
      <c r="DQ133" t="str">
        <f t="shared" ca="1" si="48"/>
        <v/>
      </c>
      <c r="DR133" t="str">
        <f t="shared" ca="1" si="48"/>
        <v/>
      </c>
    </row>
    <row r="134" spans="1:122" x14ac:dyDescent="0.25">
      <c r="A134">
        <v>133</v>
      </c>
      <c r="C134" t="str">
        <f>IF(B134="","",LOOKUP(B134,$CH$1:$DR$1,CH133:DR133))</f>
        <v/>
      </c>
      <c r="G134" t="str">
        <f t="shared" si="53"/>
        <v/>
      </c>
      <c r="H134" t="str">
        <f t="shared" si="49"/>
        <v/>
      </c>
      <c r="I134" t="str">
        <f t="shared" si="49"/>
        <v/>
      </c>
      <c r="J134" t="str">
        <f t="shared" si="49"/>
        <v/>
      </c>
      <c r="K134" t="str">
        <f t="shared" si="49"/>
        <v/>
      </c>
      <c r="L134" t="str">
        <f t="shared" si="49"/>
        <v/>
      </c>
      <c r="M134" t="str">
        <f t="shared" si="49"/>
        <v/>
      </c>
      <c r="N134" t="str">
        <f t="shared" si="49"/>
        <v/>
      </c>
      <c r="O134" t="str">
        <f t="shared" si="49"/>
        <v/>
      </c>
      <c r="P134" t="str">
        <f t="shared" si="49"/>
        <v/>
      </c>
      <c r="Q134" t="str">
        <f t="shared" si="49"/>
        <v/>
      </c>
      <c r="R134" t="str">
        <f t="shared" si="49"/>
        <v/>
      </c>
      <c r="S134" t="str">
        <f t="shared" si="49"/>
        <v/>
      </c>
      <c r="T134" t="str">
        <f t="shared" si="49"/>
        <v/>
      </c>
      <c r="U134" t="str">
        <f t="shared" si="49"/>
        <v/>
      </c>
      <c r="V134" t="str">
        <f t="shared" si="49"/>
        <v/>
      </c>
      <c r="W134" t="str">
        <f t="shared" si="49"/>
        <v/>
      </c>
      <c r="X134" t="str">
        <f t="shared" si="47"/>
        <v/>
      </c>
      <c r="Y134" t="str">
        <f t="shared" si="47"/>
        <v/>
      </c>
      <c r="Z134" t="str">
        <f t="shared" si="47"/>
        <v/>
      </c>
      <c r="AA134" t="str">
        <f t="shared" si="47"/>
        <v/>
      </c>
      <c r="AB134" t="str">
        <f t="shared" si="47"/>
        <v/>
      </c>
      <c r="AC134" t="str">
        <f t="shared" si="47"/>
        <v/>
      </c>
      <c r="AD134" t="str">
        <f t="shared" si="47"/>
        <v/>
      </c>
      <c r="AE134" t="str">
        <f t="shared" si="47"/>
        <v/>
      </c>
      <c r="AF134" t="str">
        <f t="shared" si="47"/>
        <v/>
      </c>
      <c r="AG134" t="str">
        <f t="shared" si="47"/>
        <v/>
      </c>
      <c r="AH134" t="str">
        <f t="shared" si="47"/>
        <v/>
      </c>
      <c r="AI134" t="str">
        <f t="shared" si="47"/>
        <v/>
      </c>
      <c r="AJ134" t="str">
        <f t="shared" si="47"/>
        <v/>
      </c>
      <c r="AK134" t="str">
        <f t="shared" si="47"/>
        <v/>
      </c>
      <c r="AL134" t="str">
        <f t="shared" si="47"/>
        <v/>
      </c>
      <c r="AM134" t="str">
        <f t="shared" ref="W134:AM145" si="54">IF(AND($B135="",$B134&lt;&gt;""),BY134,IF(AND($B136="",$B135&lt;&gt;"",$B134&lt;&gt;""),AM$1,""))</f>
        <v/>
      </c>
      <c r="AN134" t="str">
        <f t="shared" si="52"/>
        <v/>
      </c>
      <c r="AO134" t="str">
        <f t="shared" si="52"/>
        <v/>
      </c>
      <c r="AP134" t="str">
        <f t="shared" si="52"/>
        <v/>
      </c>
      <c r="AQ134" t="str">
        <f t="shared" si="52"/>
        <v/>
      </c>
      <c r="AR134" t="str">
        <f t="shared" si="52"/>
        <v/>
      </c>
      <c r="AT134">
        <f>B134</f>
        <v>0</v>
      </c>
      <c r="AU134">
        <f ca="1">IF($B134=$AT133,AU133,AT133)</f>
        <v>11</v>
      </c>
      <c r="AV134">
        <f ca="1">IF(OR($B134=$AT133,$B134=$AU133),AV133,AU133)</f>
        <v>17</v>
      </c>
      <c r="AW134">
        <f ca="1">IF(OR($B134=$AV133,$B134=$AT133,$B134=$AU133),AW133,AV133)</f>
        <v>31</v>
      </c>
      <c r="AX134">
        <f ca="1">IF(OR($B134=$AV133,$B134=$AT133,$B134=$AU133,$B134=$AW133),AX133,AW133)</f>
        <v>10</v>
      </c>
      <c r="AY134">
        <f ca="1">IF(OR($B134=$AV133,$B134=$AT133,$B134=$AU133,$B134=$AW133,$B134=$AX133),AY133,AX133)</f>
        <v>3</v>
      </c>
      <c r="AZ134">
        <f ca="1">IF(OR($B134=$AV133,$B134=$AT133,$B134=$AU133,$B134=$AW133,$B134=$AX133,$B134=$AY133),AZ133,AY133)</f>
        <v>30</v>
      </c>
      <c r="BA134">
        <f ca="1">IF(OR($B134=$AV133,$B134=$AT133,$B134=$AU133,$B134=$AW133,$B134=$AX133,$B134=$AY133,$B134=$AZ133),BA133,AZ133)</f>
        <v>13</v>
      </c>
      <c r="BB134">
        <f ca="1">IF(OR($B134=$AV133,$B134=$AT133,$B134=$AU133,$B134=$AW133,$B134=$AX133,$B134=$AY133,$B134=$AZ133,$B134=$BA133),BB133,BA133)</f>
        <v>25</v>
      </c>
      <c r="BC134">
        <f ca="1">IF(OR($B134=$AV133,$B134=$AT133,$B134=$AU133,$B134=$AW133,$B134=$AX133,$B134=$AY133,$B134=$AZ133,$B134=$BA133,$B134=$BB133),BC133,BB133)</f>
        <v>19</v>
      </c>
      <c r="BD134">
        <f ca="1">IF(OR($B134=$AV133,$B134=$AT133,$B134=$AU133,$B134=$AW133,$B134=$AX133,$B134=$AY133,$B134=$AZ133,$B134=$BB133,$B134=$BC133,$B134=$BA133),BD133,BC133)</f>
        <v>8</v>
      </c>
      <c r="BE134">
        <f ca="1">IF(OR($B134=$AV133,$B134=$AT133,$B134=$AU133,$B134=$AW133,$B134=$AX133,$B134=$AY133,$B134=$AZ133,$B134=$BB133,$B134=$BC133,$B134=$BD133,$B134=$BA133),BE133,BD133)</f>
        <v>9</v>
      </c>
      <c r="BF134">
        <f ca="1">IF(OR($B134=$AV133,$B134=$AT133,$B134=$AU133,$B134=$AW133,$B134=$AX133,$B134=$AY133,$B134=$AZ133,$B134=$BB133,$B134=$BC133,$B134=$BD133,$B134=$BE133,$B134=$BA133),BF133,BE133)</f>
        <v>18</v>
      </c>
      <c r="BG134">
        <f ca="1">IF(OR($B134=$AV133,$B134=$AT133,$B134=$AU133,$B134=$AW133,$B134=$AX133,$B134=$AY133,$B134=$AZ133,$B134=$BB133,$B134=$BC133,$B134=$BD133,$B134=$BE133,$B134=$BF133,$B134=$BA133),BG133,BF133)</f>
        <v>1</v>
      </c>
      <c r="BH134" t="str">
        <f ca="1">IF(OR($B134=$AV133,$B134=$AT133,$B134=$AU133,$B134=$AW133,$B134=$AX133,$B134=$AY133,$B134=$AZ133,$B134=$BB133,$B134=$BC133,$B134=$BD133,$B134=$BE133,$B134=$BF133,$B134=$BG133,$B134=$BA133),BH133,BG133)</f>
        <v/>
      </c>
      <c r="BI134" t="str">
        <f ca="1">IF(OR($B134=$AV133,$B134=$AT133,$B134=$AU133,$B134=$AW133,$B134=$AX133,$B134=$AY133,$B134=$AZ133,$B134=$BB133,$B134=$BC133,$B134=$BD133,$B134=$BE133,$B134=$BF133,$B134=$BG133,$B134=$BH133,$B134=$BA133),BI133,BH133)</f>
        <v/>
      </c>
      <c r="BJ134" t="str">
        <f ca="1">IF(OR($B134=$AV133,$B134=$AT133,$B134=$AU133,$B134=$AW133,$B134=$AX133,$B134=$AY133,$B134=$AZ133,$B134=$BB133,$B134=$BC133,$B134=$BD133,$B134=$BE133,$B134=$BF133,$B134=$BG133,$B134=$BH133,$B134=$BI133,$B134=$BA133),BJ133,BI133)</f>
        <v/>
      </c>
      <c r="BK134" t="str">
        <f ca="1">IF(OR($B134=$AV133,$B134=$AT133,$B134=$AU133,$B134=$AW133,$B134=$AX133,$B134=$AY133,$B134=$AZ133,$B134=$BB133,$B134=$BC133,$B134=$BD133,$B134=$BE133,$B134=$BF133,$B134=$BG133,$B134=$BH133,$B134=$BI133,$B134=$BJ133,$B134=$BA133),BK133,BJ133)</f>
        <v/>
      </c>
      <c r="BL134" t="str">
        <f ca="1">IF(OR($B134=$AV133,$B134=$AT133,$B134=$AU133,$B134=$AW133,$B134=$AX133,$B134=$AY133,$B134=$AZ133,$B134=$BB133,$B134=$BC133,$B134=$BD133,$B134=$BE133,$B134=$BF133,$B134=$BG133,$B134=$BH133,$B134=$BI133,$B134=$BJ133,$B134=$BK133,$B134=$BA133),BL133,BK133)</f>
        <v/>
      </c>
      <c r="BM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IF(OR($B134=$AV133,$B134=$AT133,$B134=$AU133,$B134=$AW133,$B134=$AX133,$B134=$AY133,$B134=$AZ133,$B134=$BB133,$B134=$BC133,$B134=$BD133,$B134=$BE133,$B134=$BF133,$B134=$BG133,$B134=$BH133,$B134=$BI133,$B134=$BJ133,$B134=$BK133,$B134=$BL133,$B134=$BA133),BM133,BL133)</f>
        <v/>
      </c>
      <c r="BN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IF(OR($B134=$AV133,$B134=$AT133,$B134=$AU133,$B134=$AW133,$B134=$AX133,$B134=$AY133,$B134=$AZ133,$B134=$BB133,$B134=$BC133,$B134=$BD133,$B134=$BE133,$B134=$BF133,$B134=$BG133,$B134=$BH133,$B134=$BI133,$B134=$BJ133,$B134=$BK133,$B134=$BL133,$B134=$BM133,$B134=$BA133),BN133,BM133)</f>
        <v/>
      </c>
      <c r="BO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A133),BO133,BN133)</f>
        <v/>
      </c>
      <c r="BP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A133),BP133,BO133)</f>
        <v/>
      </c>
      <c r="BQ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A133),BQ133,BP133)</f>
        <v/>
      </c>
      <c r="BR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A133),BR133,BQ133)</f>
        <v/>
      </c>
      <c r="BS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A133),BS133,BR133)</f>
        <v/>
      </c>
      <c r="BT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A133),BT133,BS133)</f>
        <v/>
      </c>
      <c r="BU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A133),BU133,BT133)</f>
        <v/>
      </c>
      <c r="BV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A133),BV133,BU133)</f>
        <v/>
      </c>
      <c r="BW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A133),BW133,BV133)</f>
        <v/>
      </c>
      <c r="BX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A133),BX133,BW133)</f>
        <v/>
      </c>
      <c r="BY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A133),BY133,BX133)</f>
        <v/>
      </c>
      <c r="BZ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A133),BZ133,BY133)</f>
        <v/>
      </c>
      <c r="CA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BA133),CA133,BZ133)</f>
        <v/>
      </c>
      <c r="CB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CA133,$B134=$BA133),CB133,CA133)</f>
        <v/>
      </c>
      <c r="CC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CA133,$B134=$CB133,$B134=$BA133),CC133,CB133)</f>
        <v/>
      </c>
      <c r="CD134" t="str">
        <f ca="1">IF(OR($B134=$AV133,$B134=$AT133,$B134=$AU133,$B134=$AW133,$B134=$AX133,$B134=$AY133,$B134=$AZ133,$B134=$BB133,$B134=$BC133,$B134=$BD133,$B134=$BE133,$B134=$BF133,$B134=$BG133,$B134=$BH133,$B134=$BI133,$B134=$BJ133,$B134=$BK133,$B134=$BL133,$B134=$BM133,$B134=$BN133,$B134=$BO133,$B134=$BP133,$B134=$BQ133,$B134=$BR133,$B134=$BS133,$B134=$BT133,$B134=$BU133,$B134=$BV133,$B134=$BW133,$B134=$BX133,$B134=$BY133,$B134=$BZ133,$B134=$CA133,$B134=$CB133,$B134=$CC133,$B134=$BA133),CD133,CC133)</f>
        <v/>
      </c>
      <c r="CH134">
        <f t="shared" ca="1" si="51"/>
        <v>130</v>
      </c>
      <c r="CI134" t="str">
        <f t="shared" ca="1" si="51"/>
        <v/>
      </c>
      <c r="CJ134">
        <f t="shared" ca="1" si="51"/>
        <v>122</v>
      </c>
      <c r="CK134" t="str">
        <f t="shared" ca="1" si="51"/>
        <v/>
      </c>
      <c r="CL134" t="str">
        <f t="shared" ca="1" si="51"/>
        <v/>
      </c>
      <c r="CM134" t="str">
        <f t="shared" ca="1" si="51"/>
        <v/>
      </c>
      <c r="CN134" t="str">
        <f t="shared" ca="1" si="51"/>
        <v/>
      </c>
      <c r="CO134">
        <f t="shared" ca="1" si="51"/>
        <v>127</v>
      </c>
      <c r="CP134">
        <f t="shared" ca="1" si="51"/>
        <v>128</v>
      </c>
      <c r="CQ134">
        <f t="shared" ca="1" si="51"/>
        <v>121</v>
      </c>
      <c r="CR134">
        <f t="shared" ca="1" si="51"/>
        <v>118</v>
      </c>
      <c r="CS134" t="str">
        <f t="shared" ca="1" si="51"/>
        <v/>
      </c>
      <c r="CT134">
        <f t="shared" ca="1" si="51"/>
        <v>124</v>
      </c>
      <c r="CU134" t="str">
        <f t="shared" ca="1" si="51"/>
        <v/>
      </c>
      <c r="CV134" t="str">
        <f t="shared" ca="1" si="51"/>
        <v/>
      </c>
      <c r="CW134" t="str">
        <f t="shared" ca="1" si="51"/>
        <v/>
      </c>
      <c r="CX134">
        <f t="shared" ca="1" si="51"/>
        <v>119</v>
      </c>
      <c r="CY134">
        <f t="shared" ca="1" si="51"/>
        <v>129</v>
      </c>
      <c r="CZ134">
        <f t="shared" ca="1" si="51"/>
        <v>126</v>
      </c>
      <c r="DA134" t="str">
        <f t="shared" ca="1" si="51"/>
        <v/>
      </c>
      <c r="DB134" t="str">
        <f t="shared" ca="1" si="51"/>
        <v/>
      </c>
      <c r="DC134" t="str">
        <f t="shared" ca="1" si="51"/>
        <v/>
      </c>
      <c r="DD134" t="str">
        <f t="shared" ca="1" si="51"/>
        <v/>
      </c>
      <c r="DE134" t="str">
        <f t="shared" ca="1" si="51"/>
        <v/>
      </c>
      <c r="DF134">
        <f t="shared" ca="1" si="51"/>
        <v>125</v>
      </c>
      <c r="DG134" t="str">
        <f t="shared" ca="1" si="51"/>
        <v/>
      </c>
      <c r="DH134" t="str">
        <f t="shared" ca="1" si="51"/>
        <v/>
      </c>
      <c r="DI134" t="str">
        <f t="shared" ca="1" si="51"/>
        <v/>
      </c>
      <c r="DJ134" t="str">
        <f t="shared" ca="1" si="51"/>
        <v/>
      </c>
      <c r="DK134">
        <f t="shared" ca="1" si="51"/>
        <v>123</v>
      </c>
      <c r="DL134">
        <f t="shared" ca="1" si="51"/>
        <v>120</v>
      </c>
      <c r="DM134" t="str">
        <f t="shared" ca="1" si="48"/>
        <v/>
      </c>
      <c r="DN134" t="str">
        <f t="shared" ca="1" si="48"/>
        <v/>
      </c>
      <c r="DO134" t="str">
        <f t="shared" ca="1" si="48"/>
        <v/>
      </c>
      <c r="DP134" t="str">
        <f t="shared" ca="1" si="48"/>
        <v/>
      </c>
      <c r="DQ134" t="str">
        <f t="shared" ca="1" si="48"/>
        <v/>
      </c>
      <c r="DR134" t="str">
        <f t="shared" ca="1" si="48"/>
        <v/>
      </c>
    </row>
    <row r="135" spans="1:122" x14ac:dyDescent="0.25">
      <c r="A135">
        <v>134</v>
      </c>
      <c r="C135" t="str">
        <f>IF(B135="","",LOOKUP(B135,$CH$1:$DR$1,CH134:DR134))</f>
        <v/>
      </c>
      <c r="G135" t="str">
        <f t="shared" si="53"/>
        <v/>
      </c>
      <c r="H135" t="str">
        <f t="shared" si="49"/>
        <v/>
      </c>
      <c r="I135" t="str">
        <f t="shared" si="49"/>
        <v/>
      </c>
      <c r="J135" t="str">
        <f t="shared" si="49"/>
        <v/>
      </c>
      <c r="K135" t="str">
        <f t="shared" si="49"/>
        <v/>
      </c>
      <c r="L135" t="str">
        <f t="shared" si="49"/>
        <v/>
      </c>
      <c r="M135" t="str">
        <f t="shared" si="49"/>
        <v/>
      </c>
      <c r="N135" t="str">
        <f t="shared" si="49"/>
        <v/>
      </c>
      <c r="O135" t="str">
        <f t="shared" si="49"/>
        <v/>
      </c>
      <c r="P135" t="str">
        <f t="shared" si="49"/>
        <v/>
      </c>
      <c r="Q135" t="str">
        <f t="shared" si="49"/>
        <v/>
      </c>
      <c r="R135" t="str">
        <f t="shared" si="49"/>
        <v/>
      </c>
      <c r="S135" t="str">
        <f t="shared" si="49"/>
        <v/>
      </c>
      <c r="T135" t="str">
        <f t="shared" si="49"/>
        <v/>
      </c>
      <c r="U135" t="str">
        <f t="shared" si="49"/>
        <v/>
      </c>
      <c r="V135" t="str">
        <f t="shared" si="49"/>
        <v/>
      </c>
      <c r="W135" t="str">
        <f t="shared" si="54"/>
        <v/>
      </c>
      <c r="X135" t="str">
        <f t="shared" si="54"/>
        <v/>
      </c>
      <c r="Y135" t="str">
        <f t="shared" si="54"/>
        <v/>
      </c>
      <c r="Z135" t="str">
        <f t="shared" si="54"/>
        <v/>
      </c>
      <c r="AA135" t="str">
        <f t="shared" si="54"/>
        <v/>
      </c>
      <c r="AB135" t="str">
        <f t="shared" si="54"/>
        <v/>
      </c>
      <c r="AC135" t="str">
        <f t="shared" si="54"/>
        <v/>
      </c>
      <c r="AD135" t="str">
        <f t="shared" si="54"/>
        <v/>
      </c>
      <c r="AE135" t="str">
        <f t="shared" si="54"/>
        <v/>
      </c>
      <c r="AF135" t="str">
        <f t="shared" si="54"/>
        <v/>
      </c>
      <c r="AG135" t="str">
        <f t="shared" si="54"/>
        <v/>
      </c>
      <c r="AH135" t="str">
        <f t="shared" si="54"/>
        <v/>
      </c>
      <c r="AI135" t="str">
        <f t="shared" si="54"/>
        <v/>
      </c>
      <c r="AJ135" t="str">
        <f t="shared" si="54"/>
        <v/>
      </c>
      <c r="AK135" t="str">
        <f t="shared" si="54"/>
        <v/>
      </c>
      <c r="AL135" t="str">
        <f t="shared" si="54"/>
        <v/>
      </c>
      <c r="AM135" t="str">
        <f t="shared" si="54"/>
        <v/>
      </c>
      <c r="AN135" t="str">
        <f t="shared" si="52"/>
        <v/>
      </c>
      <c r="AO135" t="str">
        <f t="shared" si="52"/>
        <v/>
      </c>
      <c r="AP135" t="str">
        <f t="shared" si="52"/>
        <v/>
      </c>
      <c r="AQ135" t="str">
        <f t="shared" si="52"/>
        <v/>
      </c>
      <c r="AR135" t="str">
        <f t="shared" si="52"/>
        <v/>
      </c>
      <c r="AT135">
        <f>B135</f>
        <v>0</v>
      </c>
      <c r="AU135">
        <f ca="1">IF($B135=$AT134,AU134,AT134)</f>
        <v>11</v>
      </c>
      <c r="AV135">
        <f ca="1">IF(OR($B135=$AT134,$B135=$AU134),AV134,AU134)</f>
        <v>17</v>
      </c>
      <c r="AW135">
        <f ca="1">IF(OR($B135=$AV134,$B135=$AT134,$B135=$AU134),AW134,AV134)</f>
        <v>31</v>
      </c>
      <c r="AX135">
        <f ca="1">IF(OR($B135=$AV134,$B135=$AT134,$B135=$AU134,$B135=$AW134),AX134,AW134)</f>
        <v>10</v>
      </c>
      <c r="AY135">
        <f ca="1">IF(OR($B135=$AV134,$B135=$AT134,$B135=$AU134,$B135=$AW134,$B135=$AX134),AY134,AX134)</f>
        <v>3</v>
      </c>
      <c r="AZ135">
        <f ca="1">IF(OR($B135=$AV134,$B135=$AT134,$B135=$AU134,$B135=$AW134,$B135=$AX134,$B135=$AY134),AZ134,AY134)</f>
        <v>30</v>
      </c>
      <c r="BA135">
        <f ca="1">IF(OR($B135=$AV134,$B135=$AT134,$B135=$AU134,$B135=$AW134,$B135=$AX134,$B135=$AY134,$B135=$AZ134),BA134,AZ134)</f>
        <v>13</v>
      </c>
      <c r="BB135">
        <f ca="1">IF(OR($B135=$AV134,$B135=$AT134,$B135=$AU134,$B135=$AW134,$B135=$AX134,$B135=$AY134,$B135=$AZ134,$B135=$BA134),BB134,BA134)</f>
        <v>25</v>
      </c>
      <c r="BC135">
        <f ca="1">IF(OR($B135=$AV134,$B135=$AT134,$B135=$AU134,$B135=$AW134,$B135=$AX134,$B135=$AY134,$B135=$AZ134,$B135=$BA134,$B135=$BB134),BC134,BB134)</f>
        <v>19</v>
      </c>
      <c r="BD135">
        <f ca="1">IF(OR($B135=$AV134,$B135=$AT134,$B135=$AU134,$B135=$AW134,$B135=$AX134,$B135=$AY134,$B135=$AZ134,$B135=$BB134,$B135=$BC134,$B135=$BA134),BD134,BC134)</f>
        <v>8</v>
      </c>
      <c r="BE135">
        <f ca="1">IF(OR($B135=$AV134,$B135=$AT134,$B135=$AU134,$B135=$AW134,$B135=$AX134,$B135=$AY134,$B135=$AZ134,$B135=$BB134,$B135=$BC134,$B135=$BD134,$B135=$BA134),BE134,BD134)</f>
        <v>9</v>
      </c>
      <c r="BF135">
        <f ca="1">IF(OR($B135=$AV134,$B135=$AT134,$B135=$AU134,$B135=$AW134,$B135=$AX134,$B135=$AY134,$B135=$AZ134,$B135=$BB134,$B135=$BC134,$B135=$BD134,$B135=$BE134,$B135=$BA134),BF134,BE134)</f>
        <v>18</v>
      </c>
      <c r="BG135">
        <f ca="1">IF(OR($B135=$AV134,$B135=$AT134,$B135=$AU134,$B135=$AW134,$B135=$AX134,$B135=$AY134,$B135=$AZ134,$B135=$BB134,$B135=$BC134,$B135=$BD134,$B135=$BE134,$B135=$BF134,$B135=$BA134),BG134,BF134)</f>
        <v>1</v>
      </c>
      <c r="BH135" t="str">
        <f ca="1">IF(OR($B135=$AV134,$B135=$AT134,$B135=$AU134,$B135=$AW134,$B135=$AX134,$B135=$AY134,$B135=$AZ134,$B135=$BB134,$B135=$BC134,$B135=$BD134,$B135=$BE134,$B135=$BF134,$B135=$BG134,$B135=$BA134),BH134,BG134)</f>
        <v/>
      </c>
      <c r="BI135" t="str">
        <f ca="1">IF(OR($B135=$AV134,$B135=$AT134,$B135=$AU134,$B135=$AW134,$B135=$AX134,$B135=$AY134,$B135=$AZ134,$B135=$BB134,$B135=$BC134,$B135=$BD134,$B135=$BE134,$B135=$BF134,$B135=$BG134,$B135=$BH134,$B135=$BA134),BI134,BH134)</f>
        <v/>
      </c>
      <c r="BJ135" t="str">
        <f ca="1">IF(OR($B135=$AV134,$B135=$AT134,$B135=$AU134,$B135=$AW134,$B135=$AX134,$B135=$AY134,$B135=$AZ134,$B135=$BB134,$B135=$BC134,$B135=$BD134,$B135=$BE134,$B135=$BF134,$B135=$BG134,$B135=$BH134,$B135=$BI134,$B135=$BA134),BJ134,BI134)</f>
        <v/>
      </c>
      <c r="BK135" t="str">
        <f ca="1">IF(OR($B135=$AV134,$B135=$AT134,$B135=$AU134,$B135=$AW134,$B135=$AX134,$B135=$AY134,$B135=$AZ134,$B135=$BB134,$B135=$BC134,$B135=$BD134,$B135=$BE134,$B135=$BF134,$B135=$BG134,$B135=$BH134,$B135=$BI134,$B135=$BJ134,$B135=$BA134),BK134,BJ134)</f>
        <v/>
      </c>
      <c r="BL135" t="str">
        <f ca="1">IF(OR($B135=$AV134,$B135=$AT134,$B135=$AU134,$B135=$AW134,$B135=$AX134,$B135=$AY134,$B135=$AZ134,$B135=$BB134,$B135=$BC134,$B135=$BD134,$B135=$BE134,$B135=$BF134,$B135=$BG134,$B135=$BH134,$B135=$BI134,$B135=$BJ134,$B135=$BK134,$B135=$BA134),BL134,BK134)</f>
        <v/>
      </c>
      <c r="BM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IF(OR($B135=$AV134,$B135=$AT134,$B135=$AU134,$B135=$AW134,$B135=$AX134,$B135=$AY134,$B135=$AZ134,$B135=$BB134,$B135=$BC134,$B135=$BD134,$B135=$BE134,$B135=$BF134,$B135=$BG134,$B135=$BH134,$B135=$BI134,$B135=$BJ134,$B135=$BK134,$B135=$BL134,$B135=$BA134),BM134,BL134)</f>
        <v/>
      </c>
      <c r="BN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IF(OR($B135=$AV134,$B135=$AT134,$B135=$AU134,$B135=$AW134,$B135=$AX134,$B135=$AY134,$B135=$AZ134,$B135=$BB134,$B135=$BC134,$B135=$BD134,$B135=$BE134,$B135=$BF134,$B135=$BG134,$B135=$BH134,$B135=$BI134,$B135=$BJ134,$B135=$BK134,$B135=$BL134,$B135=$BM134,$B135=$BA134),BN134,BM134)</f>
        <v/>
      </c>
      <c r="BO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A134),BO134,BN134)</f>
        <v/>
      </c>
      <c r="BP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A134),BP134,BO134)</f>
        <v/>
      </c>
      <c r="BQ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A134),BQ134,BP134)</f>
        <v/>
      </c>
      <c r="BR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A134),BR134,BQ134)</f>
        <v/>
      </c>
      <c r="BS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A134),BS134,BR134)</f>
        <v/>
      </c>
      <c r="BT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A134),BT134,BS134)</f>
        <v/>
      </c>
      <c r="BU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A134),BU134,BT134)</f>
        <v/>
      </c>
      <c r="BV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A134),BV134,BU134)</f>
        <v/>
      </c>
      <c r="BW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A134),BW134,BV134)</f>
        <v/>
      </c>
      <c r="BX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A134),BX134,BW134)</f>
        <v/>
      </c>
      <c r="BY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A134),BY134,BX134)</f>
        <v/>
      </c>
      <c r="BZ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A134),BZ134,BY134)</f>
        <v/>
      </c>
      <c r="CA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BA134),CA134,BZ134)</f>
        <v/>
      </c>
      <c r="CB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CA134,$B135=$BA134),CB134,CA134)</f>
        <v/>
      </c>
      <c r="CC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CA134,$B135=$CB134,$B135=$BA134),CC134,CB134)</f>
        <v/>
      </c>
      <c r="CD135" t="str">
        <f ca="1">IF(OR($B135=$AV134,$B135=$AT134,$B135=$AU134,$B135=$AW134,$B135=$AX134,$B135=$AY134,$B135=$AZ134,$B135=$BB134,$B135=$BC134,$B135=$BD134,$B135=$BE134,$B135=$BF134,$B135=$BG134,$B135=$BH134,$B135=$BI134,$B135=$BJ134,$B135=$BK134,$B135=$BL134,$B135=$BM134,$B135=$BN134,$B135=$BO134,$B135=$BP134,$B135=$BQ134,$B135=$BR134,$B135=$BS134,$B135=$BT134,$B135=$BU134,$B135=$BV134,$B135=$BW134,$B135=$BX134,$B135=$BY134,$B135=$BZ134,$B135=$CA134,$B135=$CB134,$B135=$CC134,$B135=$BA134),CD134,CC134)</f>
        <v/>
      </c>
      <c r="CH135">
        <f t="shared" ca="1" si="51"/>
        <v>131</v>
      </c>
      <c r="CI135" t="str">
        <f t="shared" ca="1" si="51"/>
        <v/>
      </c>
      <c r="CJ135">
        <f t="shared" ca="1" si="51"/>
        <v>123</v>
      </c>
      <c r="CK135" t="str">
        <f t="shared" ca="1" si="51"/>
        <v/>
      </c>
      <c r="CL135" t="str">
        <f t="shared" ca="1" si="51"/>
        <v/>
      </c>
      <c r="CM135" t="str">
        <f t="shared" ca="1" si="51"/>
        <v/>
      </c>
      <c r="CN135" t="str">
        <f t="shared" ref="CH135:DR142" ca="1" si="55">IF(AND(CN134="",$B135&lt;&gt;CN$1),"",IF($C135&lt;CN134,CN134,IF($B135=CN$1,1,1+CN134)))</f>
        <v/>
      </c>
      <c r="CO135">
        <f t="shared" ca="1" si="55"/>
        <v>128</v>
      </c>
      <c r="CP135">
        <f t="shared" ca="1" si="55"/>
        <v>129</v>
      </c>
      <c r="CQ135">
        <f t="shared" ca="1" si="55"/>
        <v>122</v>
      </c>
      <c r="CR135">
        <f t="shared" ca="1" si="55"/>
        <v>119</v>
      </c>
      <c r="CS135" t="str">
        <f t="shared" ca="1" si="55"/>
        <v/>
      </c>
      <c r="CT135">
        <f t="shared" ca="1" si="55"/>
        <v>125</v>
      </c>
      <c r="CU135" t="str">
        <f t="shared" ca="1" si="55"/>
        <v/>
      </c>
      <c r="CV135" t="str">
        <f t="shared" ca="1" si="55"/>
        <v/>
      </c>
      <c r="CW135" t="str">
        <f t="shared" ca="1" si="55"/>
        <v/>
      </c>
      <c r="CX135">
        <f t="shared" ca="1" si="55"/>
        <v>120</v>
      </c>
      <c r="CY135">
        <f t="shared" ca="1" si="55"/>
        <v>130</v>
      </c>
      <c r="CZ135">
        <f t="shared" ca="1" si="55"/>
        <v>127</v>
      </c>
      <c r="DA135" t="str">
        <f t="shared" ca="1" si="55"/>
        <v/>
      </c>
      <c r="DB135" t="str">
        <f t="shared" ca="1" si="55"/>
        <v/>
      </c>
      <c r="DC135" t="str">
        <f t="shared" ca="1" si="55"/>
        <v/>
      </c>
      <c r="DD135" t="str">
        <f t="shared" ca="1" si="55"/>
        <v/>
      </c>
      <c r="DE135" t="str">
        <f t="shared" ca="1" si="55"/>
        <v/>
      </c>
      <c r="DF135">
        <f t="shared" ca="1" si="55"/>
        <v>126</v>
      </c>
      <c r="DG135" t="str">
        <f t="shared" ca="1" si="55"/>
        <v/>
      </c>
      <c r="DH135" t="str">
        <f t="shared" ca="1" si="55"/>
        <v/>
      </c>
      <c r="DI135" t="str">
        <f t="shared" ca="1" si="55"/>
        <v/>
      </c>
      <c r="DJ135" t="str">
        <f t="shared" ca="1" si="55"/>
        <v/>
      </c>
      <c r="DK135">
        <f t="shared" ca="1" si="55"/>
        <v>124</v>
      </c>
      <c r="DL135">
        <f t="shared" ca="1" si="55"/>
        <v>121</v>
      </c>
      <c r="DM135" t="str">
        <f t="shared" ca="1" si="48"/>
        <v/>
      </c>
      <c r="DN135" t="str">
        <f t="shared" ca="1" si="48"/>
        <v/>
      </c>
      <c r="DO135" t="str">
        <f t="shared" ca="1" si="48"/>
        <v/>
      </c>
      <c r="DP135" t="str">
        <f t="shared" ca="1" si="48"/>
        <v/>
      </c>
      <c r="DQ135" t="str">
        <f t="shared" ca="1" si="48"/>
        <v/>
      </c>
      <c r="DR135" t="str">
        <f t="shared" ca="1" si="48"/>
        <v/>
      </c>
    </row>
    <row r="136" spans="1:122" x14ac:dyDescent="0.25">
      <c r="A136">
        <v>135</v>
      </c>
      <c r="C136" t="str">
        <f>IF(B136="","",LOOKUP(B136,$CH$1:$DR$1,CH135:DR135))</f>
        <v/>
      </c>
      <c r="G136" t="str">
        <f t="shared" si="53"/>
        <v/>
      </c>
      <c r="H136" t="str">
        <f t="shared" si="49"/>
        <v/>
      </c>
      <c r="I136" t="str">
        <f t="shared" si="49"/>
        <v/>
      </c>
      <c r="J136" t="str">
        <f t="shared" si="49"/>
        <v/>
      </c>
      <c r="K136" t="str">
        <f t="shared" si="49"/>
        <v/>
      </c>
      <c r="L136" t="str">
        <f t="shared" si="49"/>
        <v/>
      </c>
      <c r="M136" t="str">
        <f t="shared" si="49"/>
        <v/>
      </c>
      <c r="N136" t="str">
        <f t="shared" si="49"/>
        <v/>
      </c>
      <c r="O136" t="str">
        <f t="shared" si="49"/>
        <v/>
      </c>
      <c r="P136" t="str">
        <f t="shared" si="49"/>
        <v/>
      </c>
      <c r="Q136" t="str">
        <f t="shared" si="49"/>
        <v/>
      </c>
      <c r="R136" t="str">
        <f t="shared" si="49"/>
        <v/>
      </c>
      <c r="S136" t="str">
        <f t="shared" si="49"/>
        <v/>
      </c>
      <c r="T136" t="str">
        <f t="shared" si="49"/>
        <v/>
      </c>
      <c r="U136" t="str">
        <f t="shared" si="49"/>
        <v/>
      </c>
      <c r="V136" t="str">
        <f t="shared" si="49"/>
        <v/>
      </c>
      <c r="W136" t="str">
        <f t="shared" si="54"/>
        <v/>
      </c>
      <c r="X136" t="str">
        <f t="shared" si="54"/>
        <v/>
      </c>
      <c r="Y136" t="str">
        <f t="shared" si="54"/>
        <v/>
      </c>
      <c r="Z136" t="str">
        <f t="shared" si="54"/>
        <v/>
      </c>
      <c r="AA136" t="str">
        <f t="shared" si="54"/>
        <v/>
      </c>
      <c r="AB136" t="str">
        <f t="shared" si="54"/>
        <v/>
      </c>
      <c r="AC136" t="str">
        <f t="shared" si="54"/>
        <v/>
      </c>
      <c r="AD136" t="str">
        <f t="shared" si="54"/>
        <v/>
      </c>
      <c r="AE136" t="str">
        <f t="shared" si="54"/>
        <v/>
      </c>
      <c r="AF136" t="str">
        <f t="shared" si="54"/>
        <v/>
      </c>
      <c r="AG136" t="str">
        <f t="shared" si="54"/>
        <v/>
      </c>
      <c r="AH136" t="str">
        <f t="shared" si="54"/>
        <v/>
      </c>
      <c r="AI136" t="str">
        <f t="shared" si="54"/>
        <v/>
      </c>
      <c r="AJ136" t="str">
        <f t="shared" si="54"/>
        <v/>
      </c>
      <c r="AK136" t="str">
        <f t="shared" si="54"/>
        <v/>
      </c>
      <c r="AL136" t="str">
        <f t="shared" si="54"/>
        <v/>
      </c>
      <c r="AM136" t="str">
        <f t="shared" si="54"/>
        <v/>
      </c>
      <c r="AN136" t="str">
        <f t="shared" si="52"/>
        <v/>
      </c>
      <c r="AO136" t="str">
        <f t="shared" si="52"/>
        <v/>
      </c>
      <c r="AP136" t="str">
        <f t="shared" si="52"/>
        <v/>
      </c>
      <c r="AQ136" t="str">
        <f t="shared" si="52"/>
        <v/>
      </c>
      <c r="AR136" t="str">
        <f t="shared" si="52"/>
        <v/>
      </c>
      <c r="AT136">
        <f>B136</f>
        <v>0</v>
      </c>
      <c r="AU136">
        <f ca="1">IF($B136=$AT135,AU135,AT135)</f>
        <v>11</v>
      </c>
      <c r="AV136">
        <f ca="1">IF(OR($B136=$AT135,$B136=$AU135),AV135,AU135)</f>
        <v>17</v>
      </c>
      <c r="AW136">
        <f ca="1">IF(OR($B136=$AV135,$B136=$AT135,$B136=$AU135),AW135,AV135)</f>
        <v>31</v>
      </c>
      <c r="AX136">
        <f ca="1">IF(OR($B136=$AV135,$B136=$AT135,$B136=$AU135,$B136=$AW135),AX135,AW135)</f>
        <v>10</v>
      </c>
      <c r="AY136">
        <f ca="1">IF(OR($B136=$AV135,$B136=$AT135,$B136=$AU135,$B136=$AW135,$B136=$AX135),AY135,AX135)</f>
        <v>3</v>
      </c>
      <c r="AZ136">
        <f ca="1">IF(OR($B136=$AV135,$B136=$AT135,$B136=$AU135,$B136=$AW135,$B136=$AX135,$B136=$AY135),AZ135,AY135)</f>
        <v>30</v>
      </c>
      <c r="BA136">
        <f ca="1">IF(OR($B136=$AV135,$B136=$AT135,$B136=$AU135,$B136=$AW135,$B136=$AX135,$B136=$AY135,$B136=$AZ135),BA135,AZ135)</f>
        <v>13</v>
      </c>
      <c r="BB136">
        <f ca="1">IF(OR($B136=$AV135,$B136=$AT135,$B136=$AU135,$B136=$AW135,$B136=$AX135,$B136=$AY135,$B136=$AZ135,$B136=$BA135),BB135,BA135)</f>
        <v>25</v>
      </c>
      <c r="BC136">
        <f ca="1">IF(OR($B136=$AV135,$B136=$AT135,$B136=$AU135,$B136=$AW135,$B136=$AX135,$B136=$AY135,$B136=$AZ135,$B136=$BA135,$B136=$BB135),BC135,BB135)</f>
        <v>19</v>
      </c>
      <c r="BD136">
        <f ca="1">IF(OR($B136=$AV135,$B136=$AT135,$B136=$AU135,$B136=$AW135,$B136=$AX135,$B136=$AY135,$B136=$AZ135,$B136=$BB135,$B136=$BC135,$B136=$BA135),BD135,BC135)</f>
        <v>8</v>
      </c>
      <c r="BE136">
        <f ca="1">IF(OR($B136=$AV135,$B136=$AT135,$B136=$AU135,$B136=$AW135,$B136=$AX135,$B136=$AY135,$B136=$AZ135,$B136=$BB135,$B136=$BC135,$B136=$BD135,$B136=$BA135),BE135,BD135)</f>
        <v>9</v>
      </c>
      <c r="BF136">
        <f ca="1">IF(OR($B136=$AV135,$B136=$AT135,$B136=$AU135,$B136=$AW135,$B136=$AX135,$B136=$AY135,$B136=$AZ135,$B136=$BB135,$B136=$BC135,$B136=$BD135,$B136=$BE135,$B136=$BA135),BF135,BE135)</f>
        <v>18</v>
      </c>
      <c r="BG136">
        <f ca="1">IF(OR($B136=$AV135,$B136=$AT135,$B136=$AU135,$B136=$AW135,$B136=$AX135,$B136=$AY135,$B136=$AZ135,$B136=$BB135,$B136=$BC135,$B136=$BD135,$B136=$BE135,$B136=$BF135,$B136=$BA135),BG135,BF135)</f>
        <v>1</v>
      </c>
      <c r="BH136" t="str">
        <f ca="1">IF(OR($B136=$AV135,$B136=$AT135,$B136=$AU135,$B136=$AW135,$B136=$AX135,$B136=$AY135,$B136=$AZ135,$B136=$BB135,$B136=$BC135,$B136=$BD135,$B136=$BE135,$B136=$BF135,$B136=$BG135,$B136=$BA135),BH135,BG135)</f>
        <v/>
      </c>
      <c r="BI136" t="str">
        <f ca="1">IF(OR($B136=$AV135,$B136=$AT135,$B136=$AU135,$B136=$AW135,$B136=$AX135,$B136=$AY135,$B136=$AZ135,$B136=$BB135,$B136=$BC135,$B136=$BD135,$B136=$BE135,$B136=$BF135,$B136=$BG135,$B136=$BH135,$B136=$BA135),BI135,BH135)</f>
        <v/>
      </c>
      <c r="BJ136" t="str">
        <f ca="1">IF(OR($B136=$AV135,$B136=$AT135,$B136=$AU135,$B136=$AW135,$B136=$AX135,$B136=$AY135,$B136=$AZ135,$B136=$BB135,$B136=$BC135,$B136=$BD135,$B136=$BE135,$B136=$BF135,$B136=$BG135,$B136=$BH135,$B136=$BI135,$B136=$BA135),BJ135,BI135)</f>
        <v/>
      </c>
      <c r="BK136" t="str">
        <f ca="1">IF(OR($B136=$AV135,$B136=$AT135,$B136=$AU135,$B136=$AW135,$B136=$AX135,$B136=$AY135,$B136=$AZ135,$B136=$BB135,$B136=$BC135,$B136=$BD135,$B136=$BE135,$B136=$BF135,$B136=$BG135,$B136=$BH135,$B136=$BI135,$B136=$BJ135,$B136=$BA135),BK135,BJ135)</f>
        <v/>
      </c>
      <c r="BL136" t="str">
        <f ca="1">IF(OR($B136=$AV135,$B136=$AT135,$B136=$AU135,$B136=$AW135,$B136=$AX135,$B136=$AY135,$B136=$AZ135,$B136=$BB135,$B136=$BC135,$B136=$BD135,$B136=$BE135,$B136=$BF135,$B136=$BG135,$B136=$BH135,$B136=$BI135,$B136=$BJ135,$B136=$BK135,$B136=$BA135),BL135,BK135)</f>
        <v/>
      </c>
      <c r="BM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IF(OR($B136=$AV135,$B136=$AT135,$B136=$AU135,$B136=$AW135,$B136=$AX135,$B136=$AY135,$B136=$AZ135,$B136=$BB135,$B136=$BC135,$B136=$BD135,$B136=$BE135,$B136=$BF135,$B136=$BG135,$B136=$BH135,$B136=$BI135,$B136=$BJ135,$B136=$BK135,$B136=$BL135,$B136=$BA135),BM135,BL135)</f>
        <v/>
      </c>
      <c r="BN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IF(OR($B136=$AV135,$B136=$AT135,$B136=$AU135,$B136=$AW135,$B136=$AX135,$B136=$AY135,$B136=$AZ135,$B136=$BB135,$B136=$BC135,$B136=$BD135,$B136=$BE135,$B136=$BF135,$B136=$BG135,$B136=$BH135,$B136=$BI135,$B136=$BJ135,$B136=$BK135,$B136=$BL135,$B136=$BM135,$B136=$BA135),BN135,BM135)</f>
        <v/>
      </c>
      <c r="BO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A135),BO135,BN135)</f>
        <v/>
      </c>
      <c r="BP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A135),BP135,BO135)</f>
        <v/>
      </c>
      <c r="BQ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A135),BQ135,BP135)</f>
        <v/>
      </c>
      <c r="BR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A135),BR135,BQ135)</f>
        <v/>
      </c>
      <c r="BS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A135),BS135,BR135)</f>
        <v/>
      </c>
      <c r="BT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A135),BT135,BS135)</f>
        <v/>
      </c>
      <c r="BU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A135),BU135,BT135)</f>
        <v/>
      </c>
      <c r="BV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A135),BV135,BU135)</f>
        <v/>
      </c>
      <c r="BW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A135),BW135,BV135)</f>
        <v/>
      </c>
      <c r="BX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A135),BX135,BW135)</f>
        <v/>
      </c>
      <c r="BY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A135),BY135,BX135)</f>
        <v/>
      </c>
      <c r="BZ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A135),BZ135,BY135)</f>
        <v/>
      </c>
      <c r="CA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BA135),CA135,BZ135)</f>
        <v/>
      </c>
      <c r="CB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CA135,$B136=$BA135),CB135,CA135)</f>
        <v/>
      </c>
      <c r="CC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CA135,$B136=$CB135,$B136=$BA135),CC135,CB135)</f>
        <v/>
      </c>
      <c r="CD136" t="str">
        <f ca="1">IF(OR($B136=$AV135,$B136=$AT135,$B136=$AU135,$B136=$AW135,$B136=$AX135,$B136=$AY135,$B136=$AZ135,$B136=$BB135,$B136=$BC135,$B136=$BD135,$B136=$BE135,$B136=$BF135,$B136=$BG135,$B136=$BH135,$B136=$BI135,$B136=$BJ135,$B136=$BK135,$B136=$BL135,$B136=$BM135,$B136=$BN135,$B136=$BO135,$B136=$BP135,$B136=$BQ135,$B136=$BR135,$B136=$BS135,$B136=$BT135,$B136=$BU135,$B136=$BV135,$B136=$BW135,$B136=$BX135,$B136=$BY135,$B136=$BZ135,$B136=$CA135,$B136=$CB135,$B136=$CC135,$B136=$BA135),CD135,CC135)</f>
        <v/>
      </c>
      <c r="CH136">
        <f t="shared" ca="1" si="55"/>
        <v>132</v>
      </c>
      <c r="CI136" t="str">
        <f t="shared" ca="1" si="55"/>
        <v/>
      </c>
      <c r="CJ136">
        <f t="shared" ca="1" si="55"/>
        <v>124</v>
      </c>
      <c r="CK136" t="str">
        <f t="shared" ca="1" si="55"/>
        <v/>
      </c>
      <c r="CL136" t="str">
        <f t="shared" ca="1" si="55"/>
        <v/>
      </c>
      <c r="CM136" t="str">
        <f t="shared" ca="1" si="55"/>
        <v/>
      </c>
      <c r="CN136" t="str">
        <f t="shared" ca="1" si="55"/>
        <v/>
      </c>
      <c r="CO136">
        <f t="shared" ca="1" si="55"/>
        <v>129</v>
      </c>
      <c r="CP136">
        <f t="shared" ca="1" si="55"/>
        <v>130</v>
      </c>
      <c r="CQ136">
        <f t="shared" ca="1" si="55"/>
        <v>123</v>
      </c>
      <c r="CR136">
        <f t="shared" ca="1" si="55"/>
        <v>120</v>
      </c>
      <c r="CS136" t="str">
        <f t="shared" ca="1" si="55"/>
        <v/>
      </c>
      <c r="CT136">
        <f t="shared" ca="1" si="55"/>
        <v>126</v>
      </c>
      <c r="CU136" t="str">
        <f t="shared" ca="1" si="55"/>
        <v/>
      </c>
      <c r="CV136" t="str">
        <f t="shared" ca="1" si="55"/>
        <v/>
      </c>
      <c r="CW136" t="str">
        <f t="shared" ca="1" si="55"/>
        <v/>
      </c>
      <c r="CX136">
        <f t="shared" ca="1" si="55"/>
        <v>121</v>
      </c>
      <c r="CY136">
        <f t="shared" ca="1" si="55"/>
        <v>131</v>
      </c>
      <c r="CZ136">
        <f t="shared" ca="1" si="55"/>
        <v>128</v>
      </c>
      <c r="DA136" t="str">
        <f t="shared" ca="1" si="55"/>
        <v/>
      </c>
      <c r="DB136" t="str">
        <f t="shared" ca="1" si="55"/>
        <v/>
      </c>
      <c r="DC136" t="str">
        <f t="shared" ca="1" si="55"/>
        <v/>
      </c>
      <c r="DD136" t="str">
        <f t="shared" ca="1" si="55"/>
        <v/>
      </c>
      <c r="DE136" t="str">
        <f t="shared" ca="1" si="55"/>
        <v/>
      </c>
      <c r="DF136">
        <f t="shared" ca="1" si="55"/>
        <v>127</v>
      </c>
      <c r="DG136" t="str">
        <f t="shared" ca="1" si="55"/>
        <v/>
      </c>
      <c r="DH136" t="str">
        <f t="shared" ca="1" si="55"/>
        <v/>
      </c>
      <c r="DI136" t="str">
        <f t="shared" ca="1" si="55"/>
        <v/>
      </c>
      <c r="DJ136" t="str">
        <f t="shared" ca="1" si="55"/>
        <v/>
      </c>
      <c r="DK136">
        <f t="shared" ca="1" si="55"/>
        <v>125</v>
      </c>
      <c r="DL136">
        <f t="shared" ca="1" si="55"/>
        <v>122</v>
      </c>
      <c r="DM136" t="str">
        <f t="shared" ca="1" si="55"/>
        <v/>
      </c>
      <c r="DN136" t="str">
        <f t="shared" ca="1" si="55"/>
        <v/>
      </c>
      <c r="DO136" t="str">
        <f t="shared" ca="1" si="55"/>
        <v/>
      </c>
      <c r="DP136" t="str">
        <f t="shared" ca="1" si="55"/>
        <v/>
      </c>
      <c r="DQ136" t="str">
        <f t="shared" ca="1" si="55"/>
        <v/>
      </c>
      <c r="DR136" t="str">
        <f t="shared" ca="1" si="55"/>
        <v/>
      </c>
    </row>
    <row r="137" spans="1:122" x14ac:dyDescent="0.25">
      <c r="A137">
        <v>136</v>
      </c>
      <c r="C137" t="str">
        <f>IF(B137="","",LOOKUP(B137,$CH$1:$DR$1,CH136:DR136))</f>
        <v/>
      </c>
      <c r="G137" t="str">
        <f t="shared" si="53"/>
        <v/>
      </c>
      <c r="H137" t="str">
        <f t="shared" ref="H137:W152" si="56">IF(AND($B138="",$B137&lt;&gt;""),AT137,IF(AND($B139="",$B138&lt;&gt;"",$B137&lt;&gt;""),H$1,""))</f>
        <v/>
      </c>
      <c r="I137" t="str">
        <f t="shared" si="56"/>
        <v/>
      </c>
      <c r="J137" t="str">
        <f t="shared" si="56"/>
        <v/>
      </c>
      <c r="K137" t="str">
        <f t="shared" si="56"/>
        <v/>
      </c>
      <c r="L137" t="str">
        <f t="shared" si="56"/>
        <v/>
      </c>
      <c r="M137" t="str">
        <f t="shared" si="56"/>
        <v/>
      </c>
      <c r="N137" t="str">
        <f t="shared" si="56"/>
        <v/>
      </c>
      <c r="O137" t="str">
        <f t="shared" si="56"/>
        <v/>
      </c>
      <c r="P137" t="str">
        <f t="shared" si="56"/>
        <v/>
      </c>
      <c r="Q137" t="str">
        <f t="shared" si="56"/>
        <v/>
      </c>
      <c r="R137" t="str">
        <f t="shared" si="56"/>
        <v/>
      </c>
      <c r="S137" t="str">
        <f t="shared" si="56"/>
        <v/>
      </c>
      <c r="T137" t="str">
        <f t="shared" si="56"/>
        <v/>
      </c>
      <c r="U137" t="str">
        <f t="shared" si="56"/>
        <v/>
      </c>
      <c r="V137" t="str">
        <f t="shared" si="56"/>
        <v/>
      </c>
      <c r="W137" t="str">
        <f t="shared" si="54"/>
        <v/>
      </c>
      <c r="X137" t="str">
        <f t="shared" si="54"/>
        <v/>
      </c>
      <c r="Y137" t="str">
        <f t="shared" si="54"/>
        <v/>
      </c>
      <c r="Z137" t="str">
        <f t="shared" si="54"/>
        <v/>
      </c>
      <c r="AA137" t="str">
        <f t="shared" si="54"/>
        <v/>
      </c>
      <c r="AB137" t="str">
        <f t="shared" si="54"/>
        <v/>
      </c>
      <c r="AC137" t="str">
        <f t="shared" si="54"/>
        <v/>
      </c>
      <c r="AD137" t="str">
        <f t="shared" si="54"/>
        <v/>
      </c>
      <c r="AE137" t="str">
        <f t="shared" si="54"/>
        <v/>
      </c>
      <c r="AF137" t="str">
        <f t="shared" si="54"/>
        <v/>
      </c>
      <c r="AG137" t="str">
        <f t="shared" si="54"/>
        <v/>
      </c>
      <c r="AH137" t="str">
        <f t="shared" si="54"/>
        <v/>
      </c>
      <c r="AI137" t="str">
        <f t="shared" si="54"/>
        <v/>
      </c>
      <c r="AJ137" t="str">
        <f t="shared" si="54"/>
        <v/>
      </c>
      <c r="AK137" t="str">
        <f t="shared" si="54"/>
        <v/>
      </c>
      <c r="AL137" t="str">
        <f t="shared" si="54"/>
        <v/>
      </c>
      <c r="AM137" t="str">
        <f t="shared" si="54"/>
        <v/>
      </c>
      <c r="AN137" t="str">
        <f t="shared" si="52"/>
        <v/>
      </c>
      <c r="AO137" t="str">
        <f t="shared" si="52"/>
        <v/>
      </c>
      <c r="AP137" t="str">
        <f t="shared" si="52"/>
        <v/>
      </c>
      <c r="AQ137" t="str">
        <f t="shared" si="52"/>
        <v/>
      </c>
      <c r="AR137" t="str">
        <f t="shared" si="52"/>
        <v/>
      </c>
      <c r="AT137">
        <f>B137</f>
        <v>0</v>
      </c>
      <c r="AU137">
        <f ca="1">IF($B137=$AT136,AU136,AT136)</f>
        <v>11</v>
      </c>
      <c r="AV137">
        <f ca="1">IF(OR($B137=$AT136,$B137=$AU136),AV136,AU136)</f>
        <v>17</v>
      </c>
      <c r="AW137">
        <f ca="1">IF(OR($B137=$AV136,$B137=$AT136,$B137=$AU136),AW136,AV136)</f>
        <v>31</v>
      </c>
      <c r="AX137">
        <f ca="1">IF(OR($B137=$AV136,$B137=$AT136,$B137=$AU136,$B137=$AW136),AX136,AW136)</f>
        <v>10</v>
      </c>
      <c r="AY137">
        <f ca="1">IF(OR($B137=$AV136,$B137=$AT136,$B137=$AU136,$B137=$AW136,$B137=$AX136),AY136,AX136)</f>
        <v>3</v>
      </c>
      <c r="AZ137">
        <f ca="1">IF(OR($B137=$AV136,$B137=$AT136,$B137=$AU136,$B137=$AW136,$B137=$AX136,$B137=$AY136),AZ136,AY136)</f>
        <v>30</v>
      </c>
      <c r="BA137">
        <f ca="1">IF(OR($B137=$AV136,$B137=$AT136,$B137=$AU136,$B137=$AW136,$B137=$AX136,$B137=$AY136,$B137=$AZ136),BA136,AZ136)</f>
        <v>13</v>
      </c>
      <c r="BB137">
        <f ca="1">IF(OR($B137=$AV136,$B137=$AT136,$B137=$AU136,$B137=$AW136,$B137=$AX136,$B137=$AY136,$B137=$AZ136,$B137=$BA136),BB136,BA136)</f>
        <v>25</v>
      </c>
      <c r="BC137">
        <f ca="1">IF(OR($B137=$AV136,$B137=$AT136,$B137=$AU136,$B137=$AW136,$B137=$AX136,$B137=$AY136,$B137=$AZ136,$B137=$BA136,$B137=$BB136),BC136,BB136)</f>
        <v>19</v>
      </c>
      <c r="BD137">
        <f ca="1">IF(OR($B137=$AV136,$B137=$AT136,$B137=$AU136,$B137=$AW136,$B137=$AX136,$B137=$AY136,$B137=$AZ136,$B137=$BB136,$B137=$BC136,$B137=$BA136),BD136,BC136)</f>
        <v>8</v>
      </c>
      <c r="BE137">
        <f ca="1">IF(OR($B137=$AV136,$B137=$AT136,$B137=$AU136,$B137=$AW136,$B137=$AX136,$B137=$AY136,$B137=$AZ136,$B137=$BB136,$B137=$BC136,$B137=$BD136,$B137=$BA136),BE136,BD136)</f>
        <v>9</v>
      </c>
      <c r="BF137">
        <f ca="1">IF(OR($B137=$AV136,$B137=$AT136,$B137=$AU136,$B137=$AW136,$B137=$AX136,$B137=$AY136,$B137=$AZ136,$B137=$BB136,$B137=$BC136,$B137=$BD136,$B137=$BE136,$B137=$BA136),BF136,BE136)</f>
        <v>18</v>
      </c>
      <c r="BG137">
        <f ca="1">IF(OR($B137=$AV136,$B137=$AT136,$B137=$AU136,$B137=$AW136,$B137=$AX136,$B137=$AY136,$B137=$AZ136,$B137=$BB136,$B137=$BC136,$B137=$BD136,$B137=$BE136,$B137=$BF136,$B137=$BA136),BG136,BF136)</f>
        <v>1</v>
      </c>
      <c r="BH137" t="str">
        <f ca="1">IF(OR($B137=$AV136,$B137=$AT136,$B137=$AU136,$B137=$AW136,$B137=$AX136,$B137=$AY136,$B137=$AZ136,$B137=$BB136,$B137=$BC136,$B137=$BD136,$B137=$BE136,$B137=$BF136,$B137=$BG136,$B137=$BA136),BH136,BG136)</f>
        <v/>
      </c>
      <c r="BI137" t="str">
        <f ca="1">IF(OR($B137=$AV136,$B137=$AT136,$B137=$AU136,$B137=$AW136,$B137=$AX136,$B137=$AY136,$B137=$AZ136,$B137=$BB136,$B137=$BC136,$B137=$BD136,$B137=$BE136,$B137=$BF136,$B137=$BG136,$B137=$BH136,$B137=$BA136),BI136,BH136)</f>
        <v/>
      </c>
      <c r="BJ137" t="str">
        <f ca="1">IF(OR($B137=$AV136,$B137=$AT136,$B137=$AU136,$B137=$AW136,$B137=$AX136,$B137=$AY136,$B137=$AZ136,$B137=$BB136,$B137=$BC136,$B137=$BD136,$B137=$BE136,$B137=$BF136,$B137=$BG136,$B137=$BH136,$B137=$BI136,$B137=$BA136),BJ136,BI136)</f>
        <v/>
      </c>
      <c r="BK137" t="str">
        <f ca="1">IF(OR($B137=$AV136,$B137=$AT136,$B137=$AU136,$B137=$AW136,$B137=$AX136,$B137=$AY136,$B137=$AZ136,$B137=$BB136,$B137=$BC136,$B137=$BD136,$B137=$BE136,$B137=$BF136,$B137=$BG136,$B137=$BH136,$B137=$BI136,$B137=$BJ136,$B137=$BA136),BK136,BJ136)</f>
        <v/>
      </c>
      <c r="BL137" t="str">
        <f ca="1">IF(OR($B137=$AV136,$B137=$AT136,$B137=$AU136,$B137=$AW136,$B137=$AX136,$B137=$AY136,$B137=$AZ136,$B137=$BB136,$B137=$BC136,$B137=$BD136,$B137=$BE136,$B137=$BF136,$B137=$BG136,$B137=$BH136,$B137=$BI136,$B137=$BJ136,$B137=$BK136,$B137=$BA136),BL136,BK136)</f>
        <v/>
      </c>
      <c r="BM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IF(OR($B137=$AV136,$B137=$AT136,$B137=$AU136,$B137=$AW136,$B137=$AX136,$B137=$AY136,$B137=$AZ136,$B137=$BB136,$B137=$BC136,$B137=$BD136,$B137=$BE136,$B137=$BF136,$B137=$BG136,$B137=$BH136,$B137=$BI136,$B137=$BJ136,$B137=$BK136,$B137=$BL136,$B137=$BA136),BM136,BL136)</f>
        <v/>
      </c>
      <c r="BN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IF(OR($B137=$AV136,$B137=$AT136,$B137=$AU136,$B137=$AW136,$B137=$AX136,$B137=$AY136,$B137=$AZ136,$B137=$BB136,$B137=$BC136,$B137=$BD136,$B137=$BE136,$B137=$BF136,$B137=$BG136,$B137=$BH136,$B137=$BI136,$B137=$BJ136,$B137=$BK136,$B137=$BL136,$B137=$BM136,$B137=$BA136),BN136,BM136)</f>
        <v/>
      </c>
      <c r="BO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A136),BO136,BN136)</f>
        <v/>
      </c>
      <c r="BP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A136),BP136,BO136)</f>
        <v/>
      </c>
      <c r="BQ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A136),BQ136,BP136)</f>
        <v/>
      </c>
      <c r="BR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A136),BR136,BQ136)</f>
        <v/>
      </c>
      <c r="BS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A136),BS136,BR136)</f>
        <v/>
      </c>
      <c r="BT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A136),BT136,BS136)</f>
        <v/>
      </c>
      <c r="BU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A136),BU136,BT136)</f>
        <v/>
      </c>
      <c r="BV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A136),BV136,BU136)</f>
        <v/>
      </c>
      <c r="BW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A136),BW136,BV136)</f>
        <v/>
      </c>
      <c r="BX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A136),BX136,BW136)</f>
        <v/>
      </c>
      <c r="BY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A136),BY136,BX136)</f>
        <v/>
      </c>
      <c r="BZ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A136),BZ136,BY136)</f>
        <v/>
      </c>
      <c r="CA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BA136),CA136,BZ136)</f>
        <v/>
      </c>
      <c r="CB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CA136,$B137=$BA136),CB136,CA136)</f>
        <v/>
      </c>
      <c r="CC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CA136,$B137=$CB136,$B137=$BA136),CC136,CB136)</f>
        <v/>
      </c>
      <c r="CD137" t="str">
        <f ca="1">IF(OR($B137=$AV136,$B137=$AT136,$B137=$AU136,$B137=$AW136,$B137=$AX136,$B137=$AY136,$B137=$AZ136,$B137=$BB136,$B137=$BC136,$B137=$BD136,$B137=$BE136,$B137=$BF136,$B137=$BG136,$B137=$BH136,$B137=$BI136,$B137=$BJ136,$B137=$BK136,$B137=$BL136,$B137=$BM136,$B137=$BN136,$B137=$BO136,$B137=$BP136,$B137=$BQ136,$B137=$BR136,$B137=$BS136,$B137=$BT136,$B137=$BU136,$B137=$BV136,$B137=$BW136,$B137=$BX136,$B137=$BY136,$B137=$BZ136,$B137=$CA136,$B137=$CB136,$B137=$CC136,$B137=$BA136),CD136,CC136)</f>
        <v/>
      </c>
      <c r="CH137">
        <f t="shared" ca="1" si="55"/>
        <v>133</v>
      </c>
      <c r="CI137" t="str">
        <f t="shared" ca="1" si="55"/>
        <v/>
      </c>
      <c r="CJ137">
        <f t="shared" ca="1" si="55"/>
        <v>125</v>
      </c>
      <c r="CK137" t="str">
        <f t="shared" ca="1" si="55"/>
        <v/>
      </c>
      <c r="CL137" t="str">
        <f t="shared" ca="1" si="55"/>
        <v/>
      </c>
      <c r="CM137" t="str">
        <f t="shared" ca="1" si="55"/>
        <v/>
      </c>
      <c r="CN137" t="str">
        <f t="shared" ca="1" si="55"/>
        <v/>
      </c>
      <c r="CO137">
        <f t="shared" ca="1" si="55"/>
        <v>130</v>
      </c>
      <c r="CP137">
        <f t="shared" ca="1" si="55"/>
        <v>131</v>
      </c>
      <c r="CQ137">
        <f t="shared" ca="1" si="55"/>
        <v>124</v>
      </c>
      <c r="CR137">
        <f t="shared" ca="1" si="55"/>
        <v>121</v>
      </c>
      <c r="CS137" t="str">
        <f t="shared" ca="1" si="55"/>
        <v/>
      </c>
      <c r="CT137">
        <f t="shared" ca="1" si="55"/>
        <v>127</v>
      </c>
      <c r="CU137" t="str">
        <f t="shared" ca="1" si="55"/>
        <v/>
      </c>
      <c r="CV137" t="str">
        <f t="shared" ca="1" si="55"/>
        <v/>
      </c>
      <c r="CW137" t="str">
        <f t="shared" ca="1" si="55"/>
        <v/>
      </c>
      <c r="CX137">
        <f t="shared" ca="1" si="55"/>
        <v>122</v>
      </c>
      <c r="CY137">
        <f t="shared" ca="1" si="55"/>
        <v>132</v>
      </c>
      <c r="CZ137">
        <f t="shared" ca="1" si="55"/>
        <v>129</v>
      </c>
      <c r="DA137" t="str">
        <f t="shared" ca="1" si="55"/>
        <v/>
      </c>
      <c r="DB137" t="str">
        <f t="shared" ca="1" si="55"/>
        <v/>
      </c>
      <c r="DC137" t="str">
        <f t="shared" ca="1" si="55"/>
        <v/>
      </c>
      <c r="DD137" t="str">
        <f t="shared" ca="1" si="55"/>
        <v/>
      </c>
      <c r="DE137" t="str">
        <f t="shared" ca="1" si="55"/>
        <v/>
      </c>
      <c r="DF137">
        <f t="shared" ca="1" si="55"/>
        <v>128</v>
      </c>
      <c r="DG137" t="str">
        <f t="shared" ca="1" si="55"/>
        <v/>
      </c>
      <c r="DH137" t="str">
        <f t="shared" ca="1" si="55"/>
        <v/>
      </c>
      <c r="DI137" t="str">
        <f t="shared" ca="1" si="55"/>
        <v/>
      </c>
      <c r="DJ137" t="str">
        <f t="shared" ca="1" si="55"/>
        <v/>
      </c>
      <c r="DK137">
        <f t="shared" ca="1" si="55"/>
        <v>126</v>
      </c>
      <c r="DL137">
        <f t="shared" ca="1" si="55"/>
        <v>123</v>
      </c>
      <c r="DM137" t="str">
        <f t="shared" ca="1" si="55"/>
        <v/>
      </c>
      <c r="DN137" t="str">
        <f t="shared" ca="1" si="55"/>
        <v/>
      </c>
      <c r="DO137" t="str">
        <f t="shared" ca="1" si="55"/>
        <v/>
      </c>
      <c r="DP137" t="str">
        <f t="shared" ca="1" si="55"/>
        <v/>
      </c>
      <c r="DQ137" t="str">
        <f t="shared" ca="1" si="55"/>
        <v/>
      </c>
      <c r="DR137" t="str">
        <f t="shared" ca="1" si="55"/>
        <v/>
      </c>
    </row>
    <row r="138" spans="1:122" x14ac:dyDescent="0.25">
      <c r="A138">
        <v>137</v>
      </c>
      <c r="C138" t="str">
        <f>IF(B138="","",LOOKUP(B138,$CH$1:$DR$1,CH137:DR137))</f>
        <v/>
      </c>
      <c r="G138" t="str">
        <f t="shared" si="53"/>
        <v/>
      </c>
      <c r="H138" t="str">
        <f t="shared" si="56"/>
        <v/>
      </c>
      <c r="I138" t="str">
        <f t="shared" si="56"/>
        <v/>
      </c>
      <c r="J138" t="str">
        <f t="shared" si="56"/>
        <v/>
      </c>
      <c r="K138" t="str">
        <f t="shared" si="56"/>
        <v/>
      </c>
      <c r="L138" t="str">
        <f t="shared" si="56"/>
        <v/>
      </c>
      <c r="M138" t="str">
        <f t="shared" si="56"/>
        <v/>
      </c>
      <c r="N138" t="str">
        <f t="shared" si="56"/>
        <v/>
      </c>
      <c r="O138" t="str">
        <f t="shared" si="56"/>
        <v/>
      </c>
      <c r="P138" t="str">
        <f t="shared" si="56"/>
        <v/>
      </c>
      <c r="Q138" t="str">
        <f t="shared" si="56"/>
        <v/>
      </c>
      <c r="R138" t="str">
        <f t="shared" si="56"/>
        <v/>
      </c>
      <c r="S138" t="str">
        <f t="shared" si="56"/>
        <v/>
      </c>
      <c r="T138" t="str">
        <f t="shared" si="56"/>
        <v/>
      </c>
      <c r="U138" t="str">
        <f t="shared" si="56"/>
        <v/>
      </c>
      <c r="V138" t="str">
        <f t="shared" si="56"/>
        <v/>
      </c>
      <c r="W138" t="str">
        <f t="shared" si="54"/>
        <v/>
      </c>
      <c r="X138" t="str">
        <f t="shared" si="54"/>
        <v/>
      </c>
      <c r="Y138" t="str">
        <f t="shared" si="54"/>
        <v/>
      </c>
      <c r="Z138" t="str">
        <f t="shared" si="54"/>
        <v/>
      </c>
      <c r="AA138" t="str">
        <f t="shared" si="54"/>
        <v/>
      </c>
      <c r="AB138" t="str">
        <f t="shared" si="54"/>
        <v/>
      </c>
      <c r="AC138" t="str">
        <f t="shared" si="54"/>
        <v/>
      </c>
      <c r="AD138" t="str">
        <f t="shared" si="54"/>
        <v/>
      </c>
      <c r="AE138" t="str">
        <f t="shared" si="54"/>
        <v/>
      </c>
      <c r="AF138" t="str">
        <f t="shared" si="54"/>
        <v/>
      </c>
      <c r="AG138" t="str">
        <f t="shared" si="54"/>
        <v/>
      </c>
      <c r="AH138" t="str">
        <f t="shared" si="54"/>
        <v/>
      </c>
      <c r="AI138" t="str">
        <f t="shared" si="54"/>
        <v/>
      </c>
      <c r="AJ138" t="str">
        <f t="shared" si="54"/>
        <v/>
      </c>
      <c r="AK138" t="str">
        <f t="shared" si="54"/>
        <v/>
      </c>
      <c r="AL138" t="str">
        <f t="shared" si="54"/>
        <v/>
      </c>
      <c r="AM138" t="str">
        <f t="shared" si="54"/>
        <v/>
      </c>
      <c r="AN138" t="str">
        <f t="shared" si="52"/>
        <v/>
      </c>
      <c r="AO138" t="str">
        <f t="shared" si="52"/>
        <v/>
      </c>
      <c r="AP138" t="str">
        <f t="shared" si="52"/>
        <v/>
      </c>
      <c r="AQ138" t="str">
        <f t="shared" si="52"/>
        <v/>
      </c>
      <c r="AR138" t="str">
        <f t="shared" si="52"/>
        <v/>
      </c>
      <c r="AT138">
        <f>B138</f>
        <v>0</v>
      </c>
      <c r="AU138">
        <f ca="1">IF($B138=$AT137,AU137,AT137)</f>
        <v>11</v>
      </c>
      <c r="AV138">
        <f ca="1">IF(OR($B138=$AT137,$B138=$AU137),AV137,AU137)</f>
        <v>17</v>
      </c>
      <c r="AW138">
        <f ca="1">IF(OR($B138=$AV137,$B138=$AT137,$B138=$AU137),AW137,AV137)</f>
        <v>31</v>
      </c>
      <c r="AX138">
        <f ca="1">IF(OR($B138=$AV137,$B138=$AT137,$B138=$AU137,$B138=$AW137),AX137,AW137)</f>
        <v>10</v>
      </c>
      <c r="AY138">
        <f ca="1">IF(OR($B138=$AV137,$B138=$AT137,$B138=$AU137,$B138=$AW137,$B138=$AX137),AY137,AX137)</f>
        <v>3</v>
      </c>
      <c r="AZ138">
        <f ca="1">IF(OR($B138=$AV137,$B138=$AT137,$B138=$AU137,$B138=$AW137,$B138=$AX137,$B138=$AY137),AZ137,AY137)</f>
        <v>30</v>
      </c>
      <c r="BA138">
        <f ca="1">IF(OR($B138=$AV137,$B138=$AT137,$B138=$AU137,$B138=$AW137,$B138=$AX137,$B138=$AY137,$B138=$AZ137),BA137,AZ137)</f>
        <v>13</v>
      </c>
      <c r="BB138">
        <f ca="1">IF(OR($B138=$AV137,$B138=$AT137,$B138=$AU137,$B138=$AW137,$B138=$AX137,$B138=$AY137,$B138=$AZ137,$B138=$BA137),BB137,BA137)</f>
        <v>25</v>
      </c>
      <c r="BC138">
        <f ca="1">IF(OR($B138=$AV137,$B138=$AT137,$B138=$AU137,$B138=$AW137,$B138=$AX137,$B138=$AY137,$B138=$AZ137,$B138=$BA137,$B138=$BB137),BC137,BB137)</f>
        <v>19</v>
      </c>
      <c r="BD138">
        <f ca="1">IF(OR($B138=$AV137,$B138=$AT137,$B138=$AU137,$B138=$AW137,$B138=$AX137,$B138=$AY137,$B138=$AZ137,$B138=$BB137,$B138=$BC137,$B138=$BA137),BD137,BC137)</f>
        <v>8</v>
      </c>
      <c r="BE138">
        <f ca="1">IF(OR($B138=$AV137,$B138=$AT137,$B138=$AU137,$B138=$AW137,$B138=$AX137,$B138=$AY137,$B138=$AZ137,$B138=$BB137,$B138=$BC137,$B138=$BD137,$B138=$BA137),BE137,BD137)</f>
        <v>9</v>
      </c>
      <c r="BF138">
        <f ca="1">IF(OR($B138=$AV137,$B138=$AT137,$B138=$AU137,$B138=$AW137,$B138=$AX137,$B138=$AY137,$B138=$AZ137,$B138=$BB137,$B138=$BC137,$B138=$BD137,$B138=$BE137,$B138=$BA137),BF137,BE137)</f>
        <v>18</v>
      </c>
      <c r="BG138">
        <f ca="1">IF(OR($B138=$AV137,$B138=$AT137,$B138=$AU137,$B138=$AW137,$B138=$AX137,$B138=$AY137,$B138=$AZ137,$B138=$BB137,$B138=$BC137,$B138=$BD137,$B138=$BE137,$B138=$BF137,$B138=$BA137),BG137,BF137)</f>
        <v>1</v>
      </c>
      <c r="BH138" t="str">
        <f ca="1">IF(OR($B138=$AV137,$B138=$AT137,$B138=$AU137,$B138=$AW137,$B138=$AX137,$B138=$AY137,$B138=$AZ137,$B138=$BB137,$B138=$BC137,$B138=$BD137,$B138=$BE137,$B138=$BF137,$B138=$BG137,$B138=$BA137),BH137,BG137)</f>
        <v/>
      </c>
      <c r="BI138" t="str">
        <f ca="1">IF(OR($B138=$AV137,$B138=$AT137,$B138=$AU137,$B138=$AW137,$B138=$AX137,$B138=$AY137,$B138=$AZ137,$B138=$BB137,$B138=$BC137,$B138=$BD137,$B138=$BE137,$B138=$BF137,$B138=$BG137,$B138=$BH137,$B138=$BA137),BI137,BH137)</f>
        <v/>
      </c>
      <c r="BJ138" t="str">
        <f ca="1">IF(OR($B138=$AV137,$B138=$AT137,$B138=$AU137,$B138=$AW137,$B138=$AX137,$B138=$AY137,$B138=$AZ137,$B138=$BB137,$B138=$BC137,$B138=$BD137,$B138=$BE137,$B138=$BF137,$B138=$BG137,$B138=$BH137,$B138=$BI137,$B138=$BA137),BJ137,BI137)</f>
        <v/>
      </c>
      <c r="BK138" t="str">
        <f ca="1">IF(OR($B138=$AV137,$B138=$AT137,$B138=$AU137,$B138=$AW137,$B138=$AX137,$B138=$AY137,$B138=$AZ137,$B138=$BB137,$B138=$BC137,$B138=$BD137,$B138=$BE137,$B138=$BF137,$B138=$BG137,$B138=$BH137,$B138=$BI137,$B138=$BJ137,$B138=$BA137),BK137,BJ137)</f>
        <v/>
      </c>
      <c r="BL138" t="str">
        <f ca="1">IF(OR($B138=$AV137,$B138=$AT137,$B138=$AU137,$B138=$AW137,$B138=$AX137,$B138=$AY137,$B138=$AZ137,$B138=$BB137,$B138=$BC137,$B138=$BD137,$B138=$BE137,$B138=$BF137,$B138=$BG137,$B138=$BH137,$B138=$BI137,$B138=$BJ137,$B138=$BK137,$B138=$BA137),BL137,BK137)</f>
        <v/>
      </c>
      <c r="BM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IF(OR($B138=$AV137,$B138=$AT137,$B138=$AU137,$B138=$AW137,$B138=$AX137,$B138=$AY137,$B138=$AZ137,$B138=$BB137,$B138=$BC137,$B138=$BD137,$B138=$BE137,$B138=$BF137,$B138=$BG137,$B138=$BH137,$B138=$BI137,$B138=$BJ137,$B138=$BK137,$B138=$BL137,$B138=$BA137),BM137,BL137)</f>
        <v/>
      </c>
      <c r="BN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IF(OR($B138=$AV137,$B138=$AT137,$B138=$AU137,$B138=$AW137,$B138=$AX137,$B138=$AY137,$B138=$AZ137,$B138=$BB137,$B138=$BC137,$B138=$BD137,$B138=$BE137,$B138=$BF137,$B138=$BG137,$B138=$BH137,$B138=$BI137,$B138=$BJ137,$B138=$BK137,$B138=$BL137,$B138=$BM137,$B138=$BA137),BN137,BM137)</f>
        <v/>
      </c>
      <c r="BO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A137),BO137,BN137)</f>
        <v/>
      </c>
      <c r="BP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A137),BP137,BO137)</f>
        <v/>
      </c>
      <c r="BQ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A137),BQ137,BP137)</f>
        <v/>
      </c>
      <c r="BR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A137),BR137,BQ137)</f>
        <v/>
      </c>
      <c r="BS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A137),BS137,BR137)</f>
        <v/>
      </c>
      <c r="BT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A137),BT137,BS137)</f>
        <v/>
      </c>
      <c r="BU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A137),BU137,BT137)</f>
        <v/>
      </c>
      <c r="BV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A137),BV137,BU137)</f>
        <v/>
      </c>
      <c r="BW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A137),BW137,BV137)</f>
        <v/>
      </c>
      <c r="BX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A137),BX137,BW137)</f>
        <v/>
      </c>
      <c r="BY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A137),BY137,BX137)</f>
        <v/>
      </c>
      <c r="BZ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A137),BZ137,BY137)</f>
        <v/>
      </c>
      <c r="CA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BA137),CA137,BZ137)</f>
        <v/>
      </c>
      <c r="CB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CA137,$B138=$BA137),CB137,CA137)</f>
        <v/>
      </c>
      <c r="CC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CA137,$B138=$CB137,$B138=$BA137),CC137,CB137)</f>
        <v/>
      </c>
      <c r="CD138" t="str">
        <f ca="1">IF(OR($B138=$AV137,$B138=$AT137,$B138=$AU137,$B138=$AW137,$B138=$AX137,$B138=$AY137,$B138=$AZ137,$B138=$BB137,$B138=$BC137,$B138=$BD137,$B138=$BE137,$B138=$BF137,$B138=$BG137,$B138=$BH137,$B138=$BI137,$B138=$BJ137,$B138=$BK137,$B138=$BL137,$B138=$BM137,$B138=$BN137,$B138=$BO137,$B138=$BP137,$B138=$BQ137,$B138=$BR137,$B138=$BS137,$B138=$BT137,$B138=$BU137,$B138=$BV137,$B138=$BW137,$B138=$BX137,$B138=$BY137,$B138=$BZ137,$B138=$CA137,$B138=$CB137,$B138=$CC137,$B138=$BA137),CD137,CC137)</f>
        <v/>
      </c>
      <c r="CH138">
        <f t="shared" ca="1" si="55"/>
        <v>134</v>
      </c>
      <c r="CI138" t="str">
        <f t="shared" ca="1" si="55"/>
        <v/>
      </c>
      <c r="CJ138">
        <f t="shared" ca="1" si="55"/>
        <v>126</v>
      </c>
      <c r="CK138" t="str">
        <f t="shared" ca="1" si="55"/>
        <v/>
      </c>
      <c r="CL138" t="str">
        <f t="shared" ca="1" si="55"/>
        <v/>
      </c>
      <c r="CM138" t="str">
        <f t="shared" ca="1" si="55"/>
        <v/>
      </c>
      <c r="CN138" t="str">
        <f t="shared" ca="1" si="55"/>
        <v/>
      </c>
      <c r="CO138">
        <f t="shared" ca="1" si="55"/>
        <v>131</v>
      </c>
      <c r="CP138">
        <f t="shared" ca="1" si="55"/>
        <v>132</v>
      </c>
      <c r="CQ138">
        <f t="shared" ca="1" si="55"/>
        <v>125</v>
      </c>
      <c r="CR138">
        <f t="shared" ca="1" si="55"/>
        <v>122</v>
      </c>
      <c r="CS138" t="str">
        <f t="shared" ca="1" si="55"/>
        <v/>
      </c>
      <c r="CT138">
        <f t="shared" ca="1" si="55"/>
        <v>128</v>
      </c>
      <c r="CU138" t="str">
        <f t="shared" ca="1" si="55"/>
        <v/>
      </c>
      <c r="CV138" t="str">
        <f t="shared" ca="1" si="55"/>
        <v/>
      </c>
      <c r="CW138" t="str">
        <f t="shared" ca="1" si="55"/>
        <v/>
      </c>
      <c r="CX138">
        <f t="shared" ca="1" si="55"/>
        <v>123</v>
      </c>
      <c r="CY138">
        <f t="shared" ca="1" si="55"/>
        <v>133</v>
      </c>
      <c r="CZ138">
        <f t="shared" ca="1" si="55"/>
        <v>130</v>
      </c>
      <c r="DA138" t="str">
        <f t="shared" ca="1" si="55"/>
        <v/>
      </c>
      <c r="DB138" t="str">
        <f t="shared" ca="1" si="55"/>
        <v/>
      </c>
      <c r="DC138" t="str">
        <f t="shared" ca="1" si="55"/>
        <v/>
      </c>
      <c r="DD138" t="str">
        <f t="shared" ca="1" si="55"/>
        <v/>
      </c>
      <c r="DE138" t="str">
        <f t="shared" ca="1" si="55"/>
        <v/>
      </c>
      <c r="DF138">
        <f t="shared" ca="1" si="55"/>
        <v>129</v>
      </c>
      <c r="DG138" t="str">
        <f t="shared" ca="1" si="55"/>
        <v/>
      </c>
      <c r="DH138" t="str">
        <f t="shared" ca="1" si="55"/>
        <v/>
      </c>
      <c r="DI138" t="str">
        <f t="shared" ca="1" si="55"/>
        <v/>
      </c>
      <c r="DJ138" t="str">
        <f t="shared" ca="1" si="55"/>
        <v/>
      </c>
      <c r="DK138">
        <f t="shared" ca="1" si="55"/>
        <v>127</v>
      </c>
      <c r="DL138">
        <f t="shared" ca="1" si="55"/>
        <v>124</v>
      </c>
      <c r="DM138" t="str">
        <f t="shared" ca="1" si="55"/>
        <v/>
      </c>
      <c r="DN138" t="str">
        <f t="shared" ca="1" si="55"/>
        <v/>
      </c>
      <c r="DO138" t="str">
        <f t="shared" ca="1" si="55"/>
        <v/>
      </c>
      <c r="DP138" t="str">
        <f t="shared" ca="1" si="55"/>
        <v/>
      </c>
      <c r="DQ138" t="str">
        <f t="shared" ca="1" si="55"/>
        <v/>
      </c>
      <c r="DR138" t="str">
        <f t="shared" ca="1" si="55"/>
        <v/>
      </c>
    </row>
    <row r="139" spans="1:122" x14ac:dyDescent="0.25">
      <c r="A139">
        <v>138</v>
      </c>
      <c r="C139" t="str">
        <f>IF(B139="","",LOOKUP(B139,$CH$1:$DR$1,CH138:DR138))</f>
        <v/>
      </c>
      <c r="G139" t="str">
        <f t="shared" si="53"/>
        <v/>
      </c>
      <c r="H139" t="str">
        <f t="shared" si="56"/>
        <v/>
      </c>
      <c r="I139" t="str">
        <f t="shared" si="56"/>
        <v/>
      </c>
      <c r="J139" t="str">
        <f t="shared" si="56"/>
        <v/>
      </c>
      <c r="K139" t="str">
        <f t="shared" si="56"/>
        <v/>
      </c>
      <c r="L139" t="str">
        <f t="shared" si="56"/>
        <v/>
      </c>
      <c r="M139" t="str">
        <f t="shared" si="56"/>
        <v/>
      </c>
      <c r="N139" t="str">
        <f t="shared" si="56"/>
        <v/>
      </c>
      <c r="O139" t="str">
        <f t="shared" si="56"/>
        <v/>
      </c>
      <c r="P139" t="str">
        <f t="shared" si="56"/>
        <v/>
      </c>
      <c r="Q139" t="str">
        <f t="shared" si="56"/>
        <v/>
      </c>
      <c r="R139" t="str">
        <f t="shared" si="56"/>
        <v/>
      </c>
      <c r="S139" t="str">
        <f t="shared" si="56"/>
        <v/>
      </c>
      <c r="T139" t="str">
        <f t="shared" si="56"/>
        <v/>
      </c>
      <c r="U139" t="str">
        <f t="shared" si="56"/>
        <v/>
      </c>
      <c r="V139" t="str">
        <f t="shared" si="56"/>
        <v/>
      </c>
      <c r="W139" t="str">
        <f t="shared" si="54"/>
        <v/>
      </c>
      <c r="X139" t="str">
        <f t="shared" si="54"/>
        <v/>
      </c>
      <c r="Y139" t="str">
        <f t="shared" si="54"/>
        <v/>
      </c>
      <c r="Z139" t="str">
        <f t="shared" si="54"/>
        <v/>
      </c>
      <c r="AA139" t="str">
        <f t="shared" si="54"/>
        <v/>
      </c>
      <c r="AB139" t="str">
        <f t="shared" si="54"/>
        <v/>
      </c>
      <c r="AC139" t="str">
        <f t="shared" si="54"/>
        <v/>
      </c>
      <c r="AD139" t="str">
        <f t="shared" si="54"/>
        <v/>
      </c>
      <c r="AE139" t="str">
        <f t="shared" si="54"/>
        <v/>
      </c>
      <c r="AF139" t="str">
        <f t="shared" si="54"/>
        <v/>
      </c>
      <c r="AG139" t="str">
        <f t="shared" si="54"/>
        <v/>
      </c>
      <c r="AH139" t="str">
        <f t="shared" si="54"/>
        <v/>
      </c>
      <c r="AI139" t="str">
        <f t="shared" si="54"/>
        <v/>
      </c>
      <c r="AJ139" t="str">
        <f t="shared" si="54"/>
        <v/>
      </c>
      <c r="AK139" t="str">
        <f t="shared" si="54"/>
        <v/>
      </c>
      <c r="AL139" t="str">
        <f t="shared" si="54"/>
        <v/>
      </c>
      <c r="AM139" t="str">
        <f t="shared" si="54"/>
        <v/>
      </c>
      <c r="AN139" t="str">
        <f t="shared" si="52"/>
        <v/>
      </c>
      <c r="AO139" t="str">
        <f t="shared" si="52"/>
        <v/>
      </c>
      <c r="AP139" t="str">
        <f t="shared" si="52"/>
        <v/>
      </c>
      <c r="AQ139" t="str">
        <f t="shared" si="52"/>
        <v/>
      </c>
      <c r="AR139" t="str">
        <f t="shared" si="52"/>
        <v/>
      </c>
      <c r="AT139">
        <f>B139</f>
        <v>0</v>
      </c>
      <c r="AU139">
        <f ca="1">IF($B139=$AT138,AU138,AT138)</f>
        <v>11</v>
      </c>
      <c r="AV139">
        <f ca="1">IF(OR($B139=$AT138,$B139=$AU138),AV138,AU138)</f>
        <v>17</v>
      </c>
      <c r="AW139">
        <f ca="1">IF(OR($B139=$AV138,$B139=$AT138,$B139=$AU138),AW138,AV138)</f>
        <v>31</v>
      </c>
      <c r="AX139">
        <f ca="1">IF(OR($B139=$AV138,$B139=$AT138,$B139=$AU138,$B139=$AW138),AX138,AW138)</f>
        <v>10</v>
      </c>
      <c r="AY139">
        <f ca="1">IF(OR($B139=$AV138,$B139=$AT138,$B139=$AU138,$B139=$AW138,$B139=$AX138),AY138,AX138)</f>
        <v>3</v>
      </c>
      <c r="AZ139">
        <f ca="1">IF(OR($B139=$AV138,$B139=$AT138,$B139=$AU138,$B139=$AW138,$B139=$AX138,$B139=$AY138),AZ138,AY138)</f>
        <v>30</v>
      </c>
      <c r="BA139">
        <f ca="1">IF(OR($B139=$AV138,$B139=$AT138,$B139=$AU138,$B139=$AW138,$B139=$AX138,$B139=$AY138,$B139=$AZ138),BA138,AZ138)</f>
        <v>13</v>
      </c>
      <c r="BB139">
        <f ca="1">IF(OR($B139=$AV138,$B139=$AT138,$B139=$AU138,$B139=$AW138,$B139=$AX138,$B139=$AY138,$B139=$AZ138,$B139=$BA138),BB138,BA138)</f>
        <v>25</v>
      </c>
      <c r="BC139">
        <f ca="1">IF(OR($B139=$AV138,$B139=$AT138,$B139=$AU138,$B139=$AW138,$B139=$AX138,$B139=$AY138,$B139=$AZ138,$B139=$BA138,$B139=$BB138),BC138,BB138)</f>
        <v>19</v>
      </c>
      <c r="BD139">
        <f ca="1">IF(OR($B139=$AV138,$B139=$AT138,$B139=$AU138,$B139=$AW138,$B139=$AX138,$B139=$AY138,$B139=$AZ138,$B139=$BB138,$B139=$BC138,$B139=$BA138),BD138,BC138)</f>
        <v>8</v>
      </c>
      <c r="BE139">
        <f ca="1">IF(OR($B139=$AV138,$B139=$AT138,$B139=$AU138,$B139=$AW138,$B139=$AX138,$B139=$AY138,$B139=$AZ138,$B139=$BB138,$B139=$BC138,$B139=$BD138,$B139=$BA138),BE138,BD138)</f>
        <v>9</v>
      </c>
      <c r="BF139">
        <f ca="1">IF(OR($B139=$AV138,$B139=$AT138,$B139=$AU138,$B139=$AW138,$B139=$AX138,$B139=$AY138,$B139=$AZ138,$B139=$BB138,$B139=$BC138,$B139=$BD138,$B139=$BE138,$B139=$BA138),BF138,BE138)</f>
        <v>18</v>
      </c>
      <c r="BG139">
        <f ca="1">IF(OR($B139=$AV138,$B139=$AT138,$B139=$AU138,$B139=$AW138,$B139=$AX138,$B139=$AY138,$B139=$AZ138,$B139=$BB138,$B139=$BC138,$B139=$BD138,$B139=$BE138,$B139=$BF138,$B139=$BA138),BG138,BF138)</f>
        <v>1</v>
      </c>
      <c r="BH139" t="str">
        <f ca="1">IF(OR($B139=$AV138,$B139=$AT138,$B139=$AU138,$B139=$AW138,$B139=$AX138,$B139=$AY138,$B139=$AZ138,$B139=$BB138,$B139=$BC138,$B139=$BD138,$B139=$BE138,$B139=$BF138,$B139=$BG138,$B139=$BA138),BH138,BG138)</f>
        <v/>
      </c>
      <c r="BI139" t="str">
        <f ca="1">IF(OR($B139=$AV138,$B139=$AT138,$B139=$AU138,$B139=$AW138,$B139=$AX138,$B139=$AY138,$B139=$AZ138,$B139=$BB138,$B139=$BC138,$B139=$BD138,$B139=$BE138,$B139=$BF138,$B139=$BG138,$B139=$BH138,$B139=$BA138),BI138,BH138)</f>
        <v/>
      </c>
      <c r="BJ139" t="str">
        <f ca="1">IF(OR($B139=$AV138,$B139=$AT138,$B139=$AU138,$B139=$AW138,$B139=$AX138,$B139=$AY138,$B139=$AZ138,$B139=$BB138,$B139=$BC138,$B139=$BD138,$B139=$BE138,$B139=$BF138,$B139=$BG138,$B139=$BH138,$B139=$BI138,$B139=$BA138),BJ138,BI138)</f>
        <v/>
      </c>
      <c r="BK139" t="str">
        <f ca="1">IF(OR($B139=$AV138,$B139=$AT138,$B139=$AU138,$B139=$AW138,$B139=$AX138,$B139=$AY138,$B139=$AZ138,$B139=$BB138,$B139=$BC138,$B139=$BD138,$B139=$BE138,$B139=$BF138,$B139=$BG138,$B139=$BH138,$B139=$BI138,$B139=$BJ138,$B139=$BA138),BK138,BJ138)</f>
        <v/>
      </c>
      <c r="BL139" t="str">
        <f ca="1">IF(OR($B139=$AV138,$B139=$AT138,$B139=$AU138,$B139=$AW138,$B139=$AX138,$B139=$AY138,$B139=$AZ138,$B139=$BB138,$B139=$BC138,$B139=$BD138,$B139=$BE138,$B139=$BF138,$B139=$BG138,$B139=$BH138,$B139=$BI138,$B139=$BJ138,$B139=$BK138,$B139=$BA138),BL138,BK138)</f>
        <v/>
      </c>
      <c r="BM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IF(OR($B139=$AV138,$B139=$AT138,$B139=$AU138,$B139=$AW138,$B139=$AX138,$B139=$AY138,$B139=$AZ138,$B139=$BB138,$B139=$BC138,$B139=$BD138,$B139=$BE138,$B139=$BF138,$B139=$BG138,$B139=$BH138,$B139=$BI138,$B139=$BJ138,$B139=$BK138,$B139=$BL138,$B139=$BA138),BM138,BL138)</f>
        <v/>
      </c>
      <c r="BN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IF(OR($B139=$AV138,$B139=$AT138,$B139=$AU138,$B139=$AW138,$B139=$AX138,$B139=$AY138,$B139=$AZ138,$B139=$BB138,$B139=$BC138,$B139=$BD138,$B139=$BE138,$B139=$BF138,$B139=$BG138,$B139=$BH138,$B139=$BI138,$B139=$BJ138,$B139=$BK138,$B139=$BL138,$B139=$BM138,$B139=$BA138),BN138,BM138)</f>
        <v/>
      </c>
      <c r="BO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A138),BO138,BN138)</f>
        <v/>
      </c>
      <c r="BP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A138),BP138,BO138)</f>
        <v/>
      </c>
      <c r="BQ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A138),BQ138,BP138)</f>
        <v/>
      </c>
      <c r="BR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A138),BR138,BQ138)</f>
        <v/>
      </c>
      <c r="BS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A138),BS138,BR138)</f>
        <v/>
      </c>
      <c r="BT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A138),BT138,BS138)</f>
        <v/>
      </c>
      <c r="BU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A138),BU138,BT138)</f>
        <v/>
      </c>
      <c r="BV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A138),BV138,BU138)</f>
        <v/>
      </c>
      <c r="BW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A138),BW138,BV138)</f>
        <v/>
      </c>
      <c r="BX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A138),BX138,BW138)</f>
        <v/>
      </c>
      <c r="BY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A138),BY138,BX138)</f>
        <v/>
      </c>
      <c r="BZ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A138),BZ138,BY138)</f>
        <v/>
      </c>
      <c r="CA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BA138),CA138,BZ138)</f>
        <v/>
      </c>
      <c r="CB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CA138,$B139=$BA138),CB138,CA138)</f>
        <v/>
      </c>
      <c r="CC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CA138,$B139=$CB138,$B139=$BA138),CC138,CB138)</f>
        <v/>
      </c>
      <c r="CD139" t="str">
        <f ca="1">IF(OR($B139=$AV138,$B139=$AT138,$B139=$AU138,$B139=$AW138,$B139=$AX138,$B139=$AY138,$B139=$AZ138,$B139=$BB138,$B139=$BC138,$B139=$BD138,$B139=$BE138,$B139=$BF138,$B139=$BG138,$B139=$BH138,$B139=$BI138,$B139=$BJ138,$B139=$BK138,$B139=$BL138,$B139=$BM138,$B139=$BN138,$B139=$BO138,$B139=$BP138,$B139=$BQ138,$B139=$BR138,$B139=$BS138,$B139=$BT138,$B139=$BU138,$B139=$BV138,$B139=$BW138,$B139=$BX138,$B139=$BY138,$B139=$BZ138,$B139=$CA138,$B139=$CB138,$B139=$CC138,$B139=$BA138),CD138,CC138)</f>
        <v/>
      </c>
      <c r="CH139">
        <f t="shared" ca="1" si="55"/>
        <v>135</v>
      </c>
      <c r="CI139" t="str">
        <f t="shared" ca="1" si="55"/>
        <v/>
      </c>
      <c r="CJ139">
        <f t="shared" ca="1" si="55"/>
        <v>127</v>
      </c>
      <c r="CK139" t="str">
        <f t="shared" ca="1" si="55"/>
        <v/>
      </c>
      <c r="CL139" t="str">
        <f t="shared" ca="1" si="55"/>
        <v/>
      </c>
      <c r="CM139" t="str">
        <f t="shared" ca="1" si="55"/>
        <v/>
      </c>
      <c r="CN139" t="str">
        <f t="shared" ca="1" si="55"/>
        <v/>
      </c>
      <c r="CO139">
        <f t="shared" ca="1" si="55"/>
        <v>132</v>
      </c>
      <c r="CP139">
        <f t="shared" ca="1" si="55"/>
        <v>133</v>
      </c>
      <c r="CQ139">
        <f t="shared" ca="1" si="55"/>
        <v>126</v>
      </c>
      <c r="CR139">
        <f t="shared" ca="1" si="55"/>
        <v>123</v>
      </c>
      <c r="CS139" t="str">
        <f t="shared" ca="1" si="55"/>
        <v/>
      </c>
      <c r="CT139">
        <f t="shared" ca="1" si="55"/>
        <v>129</v>
      </c>
      <c r="CU139" t="str">
        <f t="shared" ca="1" si="55"/>
        <v/>
      </c>
      <c r="CV139" t="str">
        <f t="shared" ca="1" si="55"/>
        <v/>
      </c>
      <c r="CW139" t="str">
        <f t="shared" ca="1" si="55"/>
        <v/>
      </c>
      <c r="CX139">
        <f t="shared" ca="1" si="55"/>
        <v>124</v>
      </c>
      <c r="CY139">
        <f t="shared" ca="1" si="55"/>
        <v>134</v>
      </c>
      <c r="CZ139">
        <f t="shared" ca="1" si="55"/>
        <v>131</v>
      </c>
      <c r="DA139" t="str">
        <f t="shared" ca="1" si="55"/>
        <v/>
      </c>
      <c r="DB139" t="str">
        <f t="shared" ca="1" si="55"/>
        <v/>
      </c>
      <c r="DC139" t="str">
        <f t="shared" ca="1" si="55"/>
        <v/>
      </c>
      <c r="DD139" t="str">
        <f t="shared" ca="1" si="55"/>
        <v/>
      </c>
      <c r="DE139" t="str">
        <f t="shared" ca="1" si="55"/>
        <v/>
      </c>
      <c r="DF139">
        <f t="shared" ca="1" si="55"/>
        <v>130</v>
      </c>
      <c r="DG139" t="str">
        <f t="shared" ca="1" si="55"/>
        <v/>
      </c>
      <c r="DH139" t="str">
        <f t="shared" ca="1" si="55"/>
        <v/>
      </c>
      <c r="DI139" t="str">
        <f t="shared" ca="1" si="55"/>
        <v/>
      </c>
      <c r="DJ139" t="str">
        <f t="shared" ca="1" si="55"/>
        <v/>
      </c>
      <c r="DK139">
        <f t="shared" ca="1" si="55"/>
        <v>128</v>
      </c>
      <c r="DL139">
        <f t="shared" ca="1" si="55"/>
        <v>125</v>
      </c>
      <c r="DM139" t="str">
        <f t="shared" ca="1" si="55"/>
        <v/>
      </c>
      <c r="DN139" t="str">
        <f t="shared" ca="1" si="55"/>
        <v/>
      </c>
      <c r="DO139" t="str">
        <f t="shared" ca="1" si="55"/>
        <v/>
      </c>
      <c r="DP139" t="str">
        <f t="shared" ca="1" si="55"/>
        <v/>
      </c>
      <c r="DQ139" t="str">
        <f t="shared" ca="1" si="55"/>
        <v/>
      </c>
      <c r="DR139" t="str">
        <f t="shared" ca="1" si="55"/>
        <v/>
      </c>
    </row>
    <row r="140" spans="1:122" x14ac:dyDescent="0.25">
      <c r="A140">
        <v>139</v>
      </c>
      <c r="C140" t="str">
        <f>IF(B140="","",LOOKUP(B140,$CH$1:$DR$1,CH139:DR139))</f>
        <v/>
      </c>
      <c r="G140" t="str">
        <f t="shared" si="53"/>
        <v/>
      </c>
      <c r="H140" t="str">
        <f t="shared" si="56"/>
        <v/>
      </c>
      <c r="I140" t="str">
        <f t="shared" si="56"/>
        <v/>
      </c>
      <c r="J140" t="str">
        <f t="shared" si="56"/>
        <v/>
      </c>
      <c r="K140" t="str">
        <f t="shared" si="56"/>
        <v/>
      </c>
      <c r="L140" t="str">
        <f t="shared" si="56"/>
        <v/>
      </c>
      <c r="M140" t="str">
        <f t="shared" si="56"/>
        <v/>
      </c>
      <c r="N140" t="str">
        <f t="shared" si="56"/>
        <v/>
      </c>
      <c r="O140" t="str">
        <f t="shared" si="56"/>
        <v/>
      </c>
      <c r="P140" t="str">
        <f t="shared" si="56"/>
        <v/>
      </c>
      <c r="Q140" t="str">
        <f t="shared" si="56"/>
        <v/>
      </c>
      <c r="R140" t="str">
        <f t="shared" si="56"/>
        <v/>
      </c>
      <c r="S140" t="str">
        <f t="shared" si="56"/>
        <v/>
      </c>
      <c r="T140" t="str">
        <f t="shared" si="56"/>
        <v/>
      </c>
      <c r="U140" t="str">
        <f t="shared" si="56"/>
        <v/>
      </c>
      <c r="V140" t="str">
        <f t="shared" si="56"/>
        <v/>
      </c>
      <c r="W140" t="str">
        <f t="shared" si="54"/>
        <v/>
      </c>
      <c r="X140" t="str">
        <f t="shared" si="54"/>
        <v/>
      </c>
      <c r="Y140" t="str">
        <f t="shared" si="54"/>
        <v/>
      </c>
      <c r="Z140" t="str">
        <f t="shared" si="54"/>
        <v/>
      </c>
      <c r="AA140" t="str">
        <f t="shared" si="54"/>
        <v/>
      </c>
      <c r="AB140" t="str">
        <f t="shared" si="54"/>
        <v/>
      </c>
      <c r="AC140" t="str">
        <f t="shared" si="54"/>
        <v/>
      </c>
      <c r="AD140" t="str">
        <f t="shared" si="54"/>
        <v/>
      </c>
      <c r="AE140" t="str">
        <f t="shared" si="54"/>
        <v/>
      </c>
      <c r="AF140" t="str">
        <f t="shared" si="54"/>
        <v/>
      </c>
      <c r="AG140" t="str">
        <f t="shared" si="54"/>
        <v/>
      </c>
      <c r="AH140" t="str">
        <f t="shared" si="54"/>
        <v/>
      </c>
      <c r="AI140" t="str">
        <f t="shared" si="54"/>
        <v/>
      </c>
      <c r="AJ140" t="str">
        <f t="shared" si="54"/>
        <v/>
      </c>
      <c r="AK140" t="str">
        <f t="shared" si="54"/>
        <v/>
      </c>
      <c r="AL140" t="str">
        <f t="shared" si="54"/>
        <v/>
      </c>
      <c r="AM140" t="str">
        <f t="shared" si="54"/>
        <v/>
      </c>
      <c r="AN140" t="str">
        <f t="shared" si="52"/>
        <v/>
      </c>
      <c r="AO140" t="str">
        <f t="shared" si="52"/>
        <v/>
      </c>
      <c r="AP140" t="str">
        <f t="shared" si="52"/>
        <v/>
      </c>
      <c r="AQ140" t="str">
        <f t="shared" si="52"/>
        <v/>
      </c>
      <c r="AR140" t="str">
        <f t="shared" si="52"/>
        <v/>
      </c>
      <c r="AT140">
        <f>B140</f>
        <v>0</v>
      </c>
      <c r="AU140">
        <f ca="1">IF($B140=$AT139,AU139,AT139)</f>
        <v>11</v>
      </c>
      <c r="AV140">
        <f ca="1">IF(OR($B140=$AT139,$B140=$AU139),AV139,AU139)</f>
        <v>17</v>
      </c>
      <c r="AW140">
        <f ca="1">IF(OR($B140=$AV139,$B140=$AT139,$B140=$AU139),AW139,AV139)</f>
        <v>31</v>
      </c>
      <c r="AX140">
        <f ca="1">IF(OR($B140=$AV139,$B140=$AT139,$B140=$AU139,$B140=$AW139),AX139,AW139)</f>
        <v>10</v>
      </c>
      <c r="AY140">
        <f ca="1">IF(OR($B140=$AV139,$B140=$AT139,$B140=$AU139,$B140=$AW139,$B140=$AX139),AY139,AX139)</f>
        <v>3</v>
      </c>
      <c r="AZ140">
        <f ca="1">IF(OR($B140=$AV139,$B140=$AT139,$B140=$AU139,$B140=$AW139,$B140=$AX139,$B140=$AY139),AZ139,AY139)</f>
        <v>30</v>
      </c>
      <c r="BA140">
        <f ca="1">IF(OR($B140=$AV139,$B140=$AT139,$B140=$AU139,$B140=$AW139,$B140=$AX139,$B140=$AY139,$B140=$AZ139),BA139,AZ139)</f>
        <v>13</v>
      </c>
      <c r="BB140">
        <f ca="1">IF(OR($B140=$AV139,$B140=$AT139,$B140=$AU139,$B140=$AW139,$B140=$AX139,$B140=$AY139,$B140=$AZ139,$B140=$BA139),BB139,BA139)</f>
        <v>25</v>
      </c>
      <c r="BC140">
        <f ca="1">IF(OR($B140=$AV139,$B140=$AT139,$B140=$AU139,$B140=$AW139,$B140=$AX139,$B140=$AY139,$B140=$AZ139,$B140=$BA139,$B140=$BB139),BC139,BB139)</f>
        <v>19</v>
      </c>
      <c r="BD140">
        <f ca="1">IF(OR($B140=$AV139,$B140=$AT139,$B140=$AU139,$B140=$AW139,$B140=$AX139,$B140=$AY139,$B140=$AZ139,$B140=$BB139,$B140=$BC139,$B140=$BA139),BD139,BC139)</f>
        <v>8</v>
      </c>
      <c r="BE140">
        <f ca="1">IF(OR($B140=$AV139,$B140=$AT139,$B140=$AU139,$B140=$AW139,$B140=$AX139,$B140=$AY139,$B140=$AZ139,$B140=$BB139,$B140=$BC139,$B140=$BD139,$B140=$BA139),BE139,BD139)</f>
        <v>9</v>
      </c>
      <c r="BF140">
        <f ca="1">IF(OR($B140=$AV139,$B140=$AT139,$B140=$AU139,$B140=$AW139,$B140=$AX139,$B140=$AY139,$B140=$AZ139,$B140=$BB139,$B140=$BC139,$B140=$BD139,$B140=$BE139,$B140=$BA139),BF139,BE139)</f>
        <v>18</v>
      </c>
      <c r="BG140">
        <f ca="1">IF(OR($B140=$AV139,$B140=$AT139,$B140=$AU139,$B140=$AW139,$B140=$AX139,$B140=$AY139,$B140=$AZ139,$B140=$BB139,$B140=$BC139,$B140=$BD139,$B140=$BE139,$B140=$BF139,$B140=$BA139),BG139,BF139)</f>
        <v>1</v>
      </c>
      <c r="BH140" t="str">
        <f ca="1">IF(OR($B140=$AV139,$B140=$AT139,$B140=$AU139,$B140=$AW139,$B140=$AX139,$B140=$AY139,$B140=$AZ139,$B140=$BB139,$B140=$BC139,$B140=$BD139,$B140=$BE139,$B140=$BF139,$B140=$BG139,$B140=$BA139),BH139,BG139)</f>
        <v/>
      </c>
      <c r="BI140" t="str">
        <f ca="1">IF(OR($B140=$AV139,$B140=$AT139,$B140=$AU139,$B140=$AW139,$B140=$AX139,$B140=$AY139,$B140=$AZ139,$B140=$BB139,$B140=$BC139,$B140=$BD139,$B140=$BE139,$B140=$BF139,$B140=$BG139,$B140=$BH139,$B140=$BA139),BI139,BH139)</f>
        <v/>
      </c>
      <c r="BJ140" t="str">
        <f ca="1">IF(OR($B140=$AV139,$B140=$AT139,$B140=$AU139,$B140=$AW139,$B140=$AX139,$B140=$AY139,$B140=$AZ139,$B140=$BB139,$B140=$BC139,$B140=$BD139,$B140=$BE139,$B140=$BF139,$B140=$BG139,$B140=$BH139,$B140=$BI139,$B140=$BA139),BJ139,BI139)</f>
        <v/>
      </c>
      <c r="BK140" t="str">
        <f ca="1">IF(OR($B140=$AV139,$B140=$AT139,$B140=$AU139,$B140=$AW139,$B140=$AX139,$B140=$AY139,$B140=$AZ139,$B140=$BB139,$B140=$BC139,$B140=$BD139,$B140=$BE139,$B140=$BF139,$B140=$BG139,$B140=$BH139,$B140=$BI139,$B140=$BJ139,$B140=$BA139),BK139,BJ139)</f>
        <v/>
      </c>
      <c r="BL140" t="str">
        <f ca="1">IF(OR($B140=$AV139,$B140=$AT139,$B140=$AU139,$B140=$AW139,$B140=$AX139,$B140=$AY139,$B140=$AZ139,$B140=$BB139,$B140=$BC139,$B140=$BD139,$B140=$BE139,$B140=$BF139,$B140=$BG139,$B140=$BH139,$B140=$BI139,$B140=$BJ139,$B140=$BK139,$B140=$BA139),BL139,BK139)</f>
        <v/>
      </c>
      <c r="BM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IF(OR($B140=$AV139,$B140=$AT139,$B140=$AU139,$B140=$AW139,$B140=$AX139,$B140=$AY139,$B140=$AZ139,$B140=$BB139,$B140=$BC139,$B140=$BD139,$B140=$BE139,$B140=$BF139,$B140=$BG139,$B140=$BH139,$B140=$BI139,$B140=$BJ139,$B140=$BK139,$B140=$BL139,$B140=$BA139),BM139,BL139)</f>
        <v/>
      </c>
      <c r="BN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IF(OR($B140=$AV139,$B140=$AT139,$B140=$AU139,$B140=$AW139,$B140=$AX139,$B140=$AY139,$B140=$AZ139,$B140=$BB139,$B140=$BC139,$B140=$BD139,$B140=$BE139,$B140=$BF139,$B140=$BG139,$B140=$BH139,$B140=$BI139,$B140=$BJ139,$B140=$BK139,$B140=$BL139,$B140=$BM139,$B140=$BA139),BN139,BM139)</f>
        <v/>
      </c>
      <c r="BO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A139),BO139,BN139)</f>
        <v/>
      </c>
      <c r="BP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A139),BP139,BO139)</f>
        <v/>
      </c>
      <c r="BQ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A139),BQ139,BP139)</f>
        <v/>
      </c>
      <c r="BR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A139),BR139,BQ139)</f>
        <v/>
      </c>
      <c r="BS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A139),BS139,BR139)</f>
        <v/>
      </c>
      <c r="BT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A139),BT139,BS139)</f>
        <v/>
      </c>
      <c r="BU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A139),BU139,BT139)</f>
        <v/>
      </c>
      <c r="BV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A139),BV139,BU139)</f>
        <v/>
      </c>
      <c r="BW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A139),BW139,BV139)</f>
        <v/>
      </c>
      <c r="BX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A139),BX139,BW139)</f>
        <v/>
      </c>
      <c r="BY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A139),BY139,BX139)</f>
        <v/>
      </c>
      <c r="BZ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A139),BZ139,BY139)</f>
        <v/>
      </c>
      <c r="CA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BA139),CA139,BZ139)</f>
        <v/>
      </c>
      <c r="CB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CA139,$B140=$BA139),CB139,CA139)</f>
        <v/>
      </c>
      <c r="CC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CA139,$B140=$CB139,$B140=$BA139),CC139,CB139)</f>
        <v/>
      </c>
      <c r="CD140" t="str">
        <f ca="1">IF(OR($B140=$AV139,$B140=$AT139,$B140=$AU139,$B140=$AW139,$B140=$AX139,$B140=$AY139,$B140=$AZ139,$B140=$BB139,$B140=$BC139,$B140=$BD139,$B140=$BE139,$B140=$BF139,$B140=$BG139,$B140=$BH139,$B140=$BI139,$B140=$BJ139,$B140=$BK139,$B140=$BL139,$B140=$BM139,$B140=$BN139,$B140=$BO139,$B140=$BP139,$B140=$BQ139,$B140=$BR139,$B140=$BS139,$B140=$BT139,$B140=$BU139,$B140=$BV139,$B140=$BW139,$B140=$BX139,$B140=$BY139,$B140=$BZ139,$B140=$CA139,$B140=$CB139,$B140=$CC139,$B140=$BA139),CD139,CC139)</f>
        <v/>
      </c>
      <c r="CH140">
        <f t="shared" ca="1" si="55"/>
        <v>136</v>
      </c>
      <c r="CI140" t="str">
        <f t="shared" ca="1" si="55"/>
        <v/>
      </c>
      <c r="CJ140">
        <f t="shared" ca="1" si="55"/>
        <v>128</v>
      </c>
      <c r="CK140" t="str">
        <f t="shared" ca="1" si="55"/>
        <v/>
      </c>
      <c r="CL140" t="str">
        <f t="shared" ca="1" si="55"/>
        <v/>
      </c>
      <c r="CM140" t="str">
        <f t="shared" ca="1" si="55"/>
        <v/>
      </c>
      <c r="CN140" t="str">
        <f t="shared" ca="1" si="55"/>
        <v/>
      </c>
      <c r="CO140">
        <f t="shared" ca="1" si="55"/>
        <v>133</v>
      </c>
      <c r="CP140">
        <f t="shared" ca="1" si="55"/>
        <v>134</v>
      </c>
      <c r="CQ140">
        <f t="shared" ca="1" si="55"/>
        <v>127</v>
      </c>
      <c r="CR140">
        <f t="shared" ca="1" si="55"/>
        <v>124</v>
      </c>
      <c r="CS140" t="str">
        <f t="shared" ca="1" si="55"/>
        <v/>
      </c>
      <c r="CT140">
        <f t="shared" ca="1" si="55"/>
        <v>130</v>
      </c>
      <c r="CU140" t="str">
        <f t="shared" ca="1" si="55"/>
        <v/>
      </c>
      <c r="CV140" t="str">
        <f t="shared" ca="1" si="55"/>
        <v/>
      </c>
      <c r="CW140" t="str">
        <f t="shared" ca="1" si="55"/>
        <v/>
      </c>
      <c r="CX140">
        <f t="shared" ca="1" si="55"/>
        <v>125</v>
      </c>
      <c r="CY140">
        <f t="shared" ca="1" si="55"/>
        <v>135</v>
      </c>
      <c r="CZ140">
        <f t="shared" ca="1" si="55"/>
        <v>132</v>
      </c>
      <c r="DA140" t="str">
        <f t="shared" ca="1" si="55"/>
        <v/>
      </c>
      <c r="DB140" t="str">
        <f t="shared" ca="1" si="55"/>
        <v/>
      </c>
      <c r="DC140" t="str">
        <f t="shared" ca="1" si="55"/>
        <v/>
      </c>
      <c r="DD140" t="str">
        <f t="shared" ca="1" si="55"/>
        <v/>
      </c>
      <c r="DE140" t="str">
        <f t="shared" ca="1" si="55"/>
        <v/>
      </c>
      <c r="DF140">
        <f t="shared" ca="1" si="55"/>
        <v>131</v>
      </c>
      <c r="DG140" t="str">
        <f t="shared" ca="1" si="55"/>
        <v/>
      </c>
      <c r="DH140" t="str">
        <f t="shared" ca="1" si="55"/>
        <v/>
      </c>
      <c r="DI140" t="str">
        <f t="shared" ca="1" si="55"/>
        <v/>
      </c>
      <c r="DJ140" t="str">
        <f t="shared" ca="1" si="55"/>
        <v/>
      </c>
      <c r="DK140">
        <f t="shared" ca="1" si="55"/>
        <v>129</v>
      </c>
      <c r="DL140">
        <f t="shared" ca="1" si="55"/>
        <v>126</v>
      </c>
      <c r="DM140" t="str">
        <f t="shared" ca="1" si="55"/>
        <v/>
      </c>
      <c r="DN140" t="str">
        <f t="shared" ca="1" si="55"/>
        <v/>
      </c>
      <c r="DO140" t="str">
        <f t="shared" ca="1" si="55"/>
        <v/>
      </c>
      <c r="DP140" t="str">
        <f t="shared" ca="1" si="55"/>
        <v/>
      </c>
      <c r="DQ140" t="str">
        <f t="shared" ca="1" si="55"/>
        <v/>
      </c>
      <c r="DR140" t="str">
        <f t="shared" ca="1" si="55"/>
        <v/>
      </c>
    </row>
    <row r="141" spans="1:122" x14ac:dyDescent="0.25">
      <c r="A141">
        <v>140</v>
      </c>
      <c r="C141" t="str">
        <f>IF(B141="","",LOOKUP(B141,$CH$1:$DR$1,CH140:DR140))</f>
        <v/>
      </c>
      <c r="G141" t="str">
        <f t="shared" si="53"/>
        <v/>
      </c>
      <c r="H141" t="str">
        <f t="shared" si="56"/>
        <v/>
      </c>
      <c r="I141" t="str">
        <f t="shared" si="56"/>
        <v/>
      </c>
      <c r="J141" t="str">
        <f t="shared" si="56"/>
        <v/>
      </c>
      <c r="K141" t="str">
        <f t="shared" si="56"/>
        <v/>
      </c>
      <c r="L141" t="str">
        <f t="shared" si="56"/>
        <v/>
      </c>
      <c r="M141" t="str">
        <f t="shared" si="56"/>
        <v/>
      </c>
      <c r="N141" t="str">
        <f t="shared" si="56"/>
        <v/>
      </c>
      <c r="O141" t="str">
        <f t="shared" si="56"/>
        <v/>
      </c>
      <c r="P141" t="str">
        <f t="shared" si="56"/>
        <v/>
      </c>
      <c r="Q141" t="str">
        <f t="shared" si="56"/>
        <v/>
      </c>
      <c r="R141" t="str">
        <f t="shared" si="56"/>
        <v/>
      </c>
      <c r="S141" t="str">
        <f t="shared" si="56"/>
        <v/>
      </c>
      <c r="T141" t="str">
        <f t="shared" si="56"/>
        <v/>
      </c>
      <c r="U141" t="str">
        <f t="shared" si="56"/>
        <v/>
      </c>
      <c r="V141" t="str">
        <f t="shared" si="56"/>
        <v/>
      </c>
      <c r="W141" t="str">
        <f t="shared" si="54"/>
        <v/>
      </c>
      <c r="X141" t="str">
        <f t="shared" si="54"/>
        <v/>
      </c>
      <c r="Y141" t="str">
        <f t="shared" si="54"/>
        <v/>
      </c>
      <c r="Z141" t="str">
        <f t="shared" si="54"/>
        <v/>
      </c>
      <c r="AA141" t="str">
        <f t="shared" si="54"/>
        <v/>
      </c>
      <c r="AB141" t="str">
        <f t="shared" si="54"/>
        <v/>
      </c>
      <c r="AC141" t="str">
        <f t="shared" si="54"/>
        <v/>
      </c>
      <c r="AD141" t="str">
        <f t="shared" si="54"/>
        <v/>
      </c>
      <c r="AE141" t="str">
        <f t="shared" si="54"/>
        <v/>
      </c>
      <c r="AF141" t="str">
        <f t="shared" si="54"/>
        <v/>
      </c>
      <c r="AG141" t="str">
        <f t="shared" si="54"/>
        <v/>
      </c>
      <c r="AH141" t="str">
        <f t="shared" si="54"/>
        <v/>
      </c>
      <c r="AI141" t="str">
        <f t="shared" si="54"/>
        <v/>
      </c>
      <c r="AJ141" t="str">
        <f t="shared" si="54"/>
        <v/>
      </c>
      <c r="AK141" t="str">
        <f t="shared" si="54"/>
        <v/>
      </c>
      <c r="AL141" t="str">
        <f t="shared" si="54"/>
        <v/>
      </c>
      <c r="AM141" t="str">
        <f t="shared" si="54"/>
        <v/>
      </c>
      <c r="AN141" t="str">
        <f t="shared" si="52"/>
        <v/>
      </c>
      <c r="AO141" t="str">
        <f t="shared" si="52"/>
        <v/>
      </c>
      <c r="AP141" t="str">
        <f t="shared" si="52"/>
        <v/>
      </c>
      <c r="AQ141" t="str">
        <f t="shared" si="52"/>
        <v/>
      </c>
      <c r="AR141" t="str">
        <f t="shared" si="52"/>
        <v/>
      </c>
      <c r="AT141">
        <f>B141</f>
        <v>0</v>
      </c>
      <c r="AU141">
        <f ca="1">IF($B141=$AT140,AU140,AT140)</f>
        <v>11</v>
      </c>
      <c r="AV141">
        <f ca="1">IF(OR($B141=$AT140,$B141=$AU140),AV140,AU140)</f>
        <v>17</v>
      </c>
      <c r="AW141">
        <f ca="1">IF(OR($B141=$AV140,$B141=$AT140,$B141=$AU140),AW140,AV140)</f>
        <v>31</v>
      </c>
      <c r="AX141">
        <f ca="1">IF(OR($B141=$AV140,$B141=$AT140,$B141=$AU140,$B141=$AW140),AX140,AW140)</f>
        <v>10</v>
      </c>
      <c r="AY141">
        <f ca="1">IF(OR($B141=$AV140,$B141=$AT140,$B141=$AU140,$B141=$AW140,$B141=$AX140),AY140,AX140)</f>
        <v>3</v>
      </c>
      <c r="AZ141">
        <f ca="1">IF(OR($B141=$AV140,$B141=$AT140,$B141=$AU140,$B141=$AW140,$B141=$AX140,$B141=$AY140),AZ140,AY140)</f>
        <v>30</v>
      </c>
      <c r="BA141">
        <f ca="1">IF(OR($B141=$AV140,$B141=$AT140,$B141=$AU140,$B141=$AW140,$B141=$AX140,$B141=$AY140,$B141=$AZ140),BA140,AZ140)</f>
        <v>13</v>
      </c>
      <c r="BB141">
        <f ca="1">IF(OR($B141=$AV140,$B141=$AT140,$B141=$AU140,$B141=$AW140,$B141=$AX140,$B141=$AY140,$B141=$AZ140,$B141=$BA140),BB140,BA140)</f>
        <v>25</v>
      </c>
      <c r="BC141">
        <f ca="1">IF(OR($B141=$AV140,$B141=$AT140,$B141=$AU140,$B141=$AW140,$B141=$AX140,$B141=$AY140,$B141=$AZ140,$B141=$BA140,$B141=$BB140),BC140,BB140)</f>
        <v>19</v>
      </c>
      <c r="BD141">
        <f ca="1">IF(OR($B141=$AV140,$B141=$AT140,$B141=$AU140,$B141=$AW140,$B141=$AX140,$B141=$AY140,$B141=$AZ140,$B141=$BB140,$B141=$BC140,$B141=$BA140),BD140,BC140)</f>
        <v>8</v>
      </c>
      <c r="BE141">
        <f ca="1">IF(OR($B141=$AV140,$B141=$AT140,$B141=$AU140,$B141=$AW140,$B141=$AX140,$B141=$AY140,$B141=$AZ140,$B141=$BB140,$B141=$BC140,$B141=$BD140,$B141=$BA140),BE140,BD140)</f>
        <v>9</v>
      </c>
      <c r="BF141">
        <f ca="1">IF(OR($B141=$AV140,$B141=$AT140,$B141=$AU140,$B141=$AW140,$B141=$AX140,$B141=$AY140,$B141=$AZ140,$B141=$BB140,$B141=$BC140,$B141=$BD140,$B141=$BE140,$B141=$BA140),BF140,BE140)</f>
        <v>18</v>
      </c>
      <c r="BG141">
        <f ca="1">IF(OR($B141=$AV140,$B141=$AT140,$B141=$AU140,$B141=$AW140,$B141=$AX140,$B141=$AY140,$B141=$AZ140,$B141=$BB140,$B141=$BC140,$B141=$BD140,$B141=$BE140,$B141=$BF140,$B141=$BA140),BG140,BF140)</f>
        <v>1</v>
      </c>
      <c r="BH141" t="str">
        <f ca="1">IF(OR($B141=$AV140,$B141=$AT140,$B141=$AU140,$B141=$AW140,$B141=$AX140,$B141=$AY140,$B141=$AZ140,$B141=$BB140,$B141=$BC140,$B141=$BD140,$B141=$BE140,$B141=$BF140,$B141=$BG140,$B141=$BA140),BH140,BG140)</f>
        <v/>
      </c>
      <c r="BI141" t="str">
        <f ca="1">IF(OR($B141=$AV140,$B141=$AT140,$B141=$AU140,$B141=$AW140,$B141=$AX140,$B141=$AY140,$B141=$AZ140,$B141=$BB140,$B141=$BC140,$B141=$BD140,$B141=$BE140,$B141=$BF140,$B141=$BG140,$B141=$BH140,$B141=$BA140),BI140,BH140)</f>
        <v/>
      </c>
      <c r="BJ141" t="str">
        <f ca="1">IF(OR($B141=$AV140,$B141=$AT140,$B141=$AU140,$B141=$AW140,$B141=$AX140,$B141=$AY140,$B141=$AZ140,$B141=$BB140,$B141=$BC140,$B141=$BD140,$B141=$BE140,$B141=$BF140,$B141=$BG140,$B141=$BH140,$B141=$BI140,$B141=$BA140),BJ140,BI140)</f>
        <v/>
      </c>
      <c r="BK141" t="str">
        <f ca="1">IF(OR($B141=$AV140,$B141=$AT140,$B141=$AU140,$B141=$AW140,$B141=$AX140,$B141=$AY140,$B141=$AZ140,$B141=$BB140,$B141=$BC140,$B141=$BD140,$B141=$BE140,$B141=$BF140,$B141=$BG140,$B141=$BH140,$B141=$BI140,$B141=$BJ140,$B141=$BA140),BK140,BJ140)</f>
        <v/>
      </c>
      <c r="BL141" t="str">
        <f ca="1">IF(OR($B141=$AV140,$B141=$AT140,$B141=$AU140,$B141=$AW140,$B141=$AX140,$B141=$AY140,$B141=$AZ140,$B141=$BB140,$B141=$BC140,$B141=$BD140,$B141=$BE140,$B141=$BF140,$B141=$BG140,$B141=$BH140,$B141=$BI140,$B141=$BJ140,$B141=$BK140,$B141=$BA140),BL140,BK140)</f>
        <v/>
      </c>
      <c r="BM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IF(OR($B141=$AV140,$B141=$AT140,$B141=$AU140,$B141=$AW140,$B141=$AX140,$B141=$AY140,$B141=$AZ140,$B141=$BB140,$B141=$BC140,$B141=$BD140,$B141=$BE140,$B141=$BF140,$B141=$BG140,$B141=$BH140,$B141=$BI140,$B141=$BJ140,$B141=$BK140,$B141=$BL140,$B141=$BA140),BM140,BL140)</f>
        <v/>
      </c>
      <c r="BN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IF(OR($B141=$AV140,$B141=$AT140,$B141=$AU140,$B141=$AW140,$B141=$AX140,$B141=$AY140,$B141=$AZ140,$B141=$BB140,$B141=$BC140,$B141=$BD140,$B141=$BE140,$B141=$BF140,$B141=$BG140,$B141=$BH140,$B141=$BI140,$B141=$BJ140,$B141=$BK140,$B141=$BL140,$B141=$BM140,$B141=$BA140),BN140,BM140)</f>
        <v/>
      </c>
      <c r="BO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A140),BO140,BN140)</f>
        <v/>
      </c>
      <c r="BP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A140),BP140,BO140)</f>
        <v/>
      </c>
      <c r="BQ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A140),BQ140,BP140)</f>
        <v/>
      </c>
      <c r="BR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A140),BR140,BQ140)</f>
        <v/>
      </c>
      <c r="BS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A140),BS140,BR140)</f>
        <v/>
      </c>
      <c r="BT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A140),BT140,BS140)</f>
        <v/>
      </c>
      <c r="BU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A140),BU140,BT140)</f>
        <v/>
      </c>
      <c r="BV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A140),BV140,BU140)</f>
        <v/>
      </c>
      <c r="BW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A140),BW140,BV140)</f>
        <v/>
      </c>
      <c r="BX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A140),BX140,BW140)</f>
        <v/>
      </c>
      <c r="BY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A140),BY140,BX140)</f>
        <v/>
      </c>
      <c r="BZ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A140),BZ140,BY140)</f>
        <v/>
      </c>
      <c r="CA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BA140),CA140,BZ140)</f>
        <v/>
      </c>
      <c r="CB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CA140,$B141=$BA140),CB140,CA140)</f>
        <v/>
      </c>
      <c r="CC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CA140,$B141=$CB140,$B141=$BA140),CC140,CB140)</f>
        <v/>
      </c>
      <c r="CD141" t="str">
        <f ca="1">IF(OR($B141=$AV140,$B141=$AT140,$B141=$AU140,$B141=$AW140,$B141=$AX140,$B141=$AY140,$B141=$AZ140,$B141=$BB140,$B141=$BC140,$B141=$BD140,$B141=$BE140,$B141=$BF140,$B141=$BG140,$B141=$BH140,$B141=$BI140,$B141=$BJ140,$B141=$BK140,$B141=$BL140,$B141=$BM140,$B141=$BN140,$B141=$BO140,$B141=$BP140,$B141=$BQ140,$B141=$BR140,$B141=$BS140,$B141=$BT140,$B141=$BU140,$B141=$BV140,$B141=$BW140,$B141=$BX140,$B141=$BY140,$B141=$BZ140,$B141=$CA140,$B141=$CB140,$B141=$CC140,$B141=$BA140),CD140,CC140)</f>
        <v/>
      </c>
      <c r="CH141">
        <f t="shared" ca="1" si="55"/>
        <v>137</v>
      </c>
      <c r="CI141" t="str">
        <f t="shared" ca="1" si="55"/>
        <v/>
      </c>
      <c r="CJ141">
        <f t="shared" ca="1" si="55"/>
        <v>129</v>
      </c>
      <c r="CK141" t="str">
        <f t="shared" ca="1" si="55"/>
        <v/>
      </c>
      <c r="CL141" t="str">
        <f t="shared" ca="1" si="55"/>
        <v/>
      </c>
      <c r="CM141" t="str">
        <f t="shared" ca="1" si="55"/>
        <v/>
      </c>
      <c r="CN141" t="str">
        <f t="shared" ca="1" si="55"/>
        <v/>
      </c>
      <c r="CO141">
        <f t="shared" ca="1" si="55"/>
        <v>134</v>
      </c>
      <c r="CP141">
        <f t="shared" ca="1" si="55"/>
        <v>135</v>
      </c>
      <c r="CQ141">
        <f t="shared" ca="1" si="55"/>
        <v>128</v>
      </c>
      <c r="CR141">
        <f t="shared" ca="1" si="55"/>
        <v>125</v>
      </c>
      <c r="CS141" t="str">
        <f t="shared" ca="1" si="55"/>
        <v/>
      </c>
      <c r="CT141">
        <f t="shared" ca="1" si="55"/>
        <v>131</v>
      </c>
      <c r="CU141" t="str">
        <f t="shared" ca="1" si="55"/>
        <v/>
      </c>
      <c r="CV141" t="str">
        <f t="shared" ca="1" si="55"/>
        <v/>
      </c>
      <c r="CW141" t="str">
        <f t="shared" ca="1" si="55"/>
        <v/>
      </c>
      <c r="CX141">
        <f t="shared" ca="1" si="55"/>
        <v>126</v>
      </c>
      <c r="CY141">
        <f t="shared" ca="1" si="55"/>
        <v>136</v>
      </c>
      <c r="CZ141">
        <f t="shared" ca="1" si="55"/>
        <v>133</v>
      </c>
      <c r="DA141" t="str">
        <f t="shared" ca="1" si="55"/>
        <v/>
      </c>
      <c r="DB141" t="str">
        <f t="shared" ca="1" si="55"/>
        <v/>
      </c>
      <c r="DC141" t="str">
        <f t="shared" ca="1" si="55"/>
        <v/>
      </c>
      <c r="DD141" t="str">
        <f t="shared" ca="1" si="55"/>
        <v/>
      </c>
      <c r="DE141" t="str">
        <f t="shared" ca="1" si="55"/>
        <v/>
      </c>
      <c r="DF141">
        <f t="shared" ca="1" si="55"/>
        <v>132</v>
      </c>
      <c r="DG141" t="str">
        <f t="shared" ca="1" si="55"/>
        <v/>
      </c>
      <c r="DH141" t="str">
        <f t="shared" ca="1" si="55"/>
        <v/>
      </c>
      <c r="DI141" t="str">
        <f t="shared" ca="1" si="55"/>
        <v/>
      </c>
      <c r="DJ141" t="str">
        <f t="shared" ca="1" si="55"/>
        <v/>
      </c>
      <c r="DK141">
        <f t="shared" ca="1" si="55"/>
        <v>130</v>
      </c>
      <c r="DL141">
        <f t="shared" ca="1" si="55"/>
        <v>127</v>
      </c>
      <c r="DM141" t="str">
        <f t="shared" ca="1" si="55"/>
        <v/>
      </c>
      <c r="DN141" t="str">
        <f t="shared" ca="1" si="55"/>
        <v/>
      </c>
      <c r="DO141" t="str">
        <f t="shared" ca="1" si="55"/>
        <v/>
      </c>
      <c r="DP141" t="str">
        <f t="shared" ca="1" si="55"/>
        <v/>
      </c>
      <c r="DQ141" t="str">
        <f t="shared" ca="1" si="55"/>
        <v/>
      </c>
      <c r="DR141" t="str">
        <f t="shared" ca="1" si="55"/>
        <v/>
      </c>
    </row>
    <row r="142" spans="1:122" x14ac:dyDescent="0.25">
      <c r="A142">
        <v>141</v>
      </c>
      <c r="C142" t="str">
        <f>IF(B142="","",LOOKUP(B142,$CH$1:$DR$1,CH141:DR141))</f>
        <v/>
      </c>
      <c r="G142" t="str">
        <f t="shared" si="53"/>
        <v/>
      </c>
      <c r="H142" t="str">
        <f t="shared" si="56"/>
        <v/>
      </c>
      <c r="I142" t="str">
        <f t="shared" si="56"/>
        <v/>
      </c>
      <c r="J142" t="str">
        <f t="shared" si="56"/>
        <v/>
      </c>
      <c r="K142" t="str">
        <f t="shared" si="56"/>
        <v/>
      </c>
      <c r="L142" t="str">
        <f t="shared" si="56"/>
        <v/>
      </c>
      <c r="M142" t="str">
        <f t="shared" si="56"/>
        <v/>
      </c>
      <c r="N142" t="str">
        <f t="shared" si="56"/>
        <v/>
      </c>
      <c r="O142" t="str">
        <f t="shared" si="56"/>
        <v/>
      </c>
      <c r="P142" t="str">
        <f t="shared" si="56"/>
        <v/>
      </c>
      <c r="Q142" t="str">
        <f t="shared" si="56"/>
        <v/>
      </c>
      <c r="R142" t="str">
        <f t="shared" si="56"/>
        <v/>
      </c>
      <c r="S142" t="str">
        <f t="shared" si="56"/>
        <v/>
      </c>
      <c r="T142" t="str">
        <f t="shared" si="56"/>
        <v/>
      </c>
      <c r="U142" t="str">
        <f t="shared" si="56"/>
        <v/>
      </c>
      <c r="V142" t="str">
        <f t="shared" si="56"/>
        <v/>
      </c>
      <c r="W142" t="str">
        <f t="shared" si="54"/>
        <v/>
      </c>
      <c r="X142" t="str">
        <f t="shared" si="54"/>
        <v/>
      </c>
      <c r="Y142" t="str">
        <f t="shared" si="54"/>
        <v/>
      </c>
      <c r="Z142" t="str">
        <f t="shared" si="54"/>
        <v/>
      </c>
      <c r="AA142" t="str">
        <f t="shared" si="54"/>
        <v/>
      </c>
      <c r="AB142" t="str">
        <f t="shared" si="54"/>
        <v/>
      </c>
      <c r="AC142" t="str">
        <f t="shared" si="54"/>
        <v/>
      </c>
      <c r="AD142" t="str">
        <f t="shared" si="54"/>
        <v/>
      </c>
      <c r="AE142" t="str">
        <f t="shared" si="54"/>
        <v/>
      </c>
      <c r="AF142" t="str">
        <f t="shared" si="54"/>
        <v/>
      </c>
      <c r="AG142" t="str">
        <f t="shared" si="54"/>
        <v/>
      </c>
      <c r="AH142" t="str">
        <f t="shared" si="54"/>
        <v/>
      </c>
      <c r="AI142" t="str">
        <f t="shared" si="54"/>
        <v/>
      </c>
      <c r="AJ142" t="str">
        <f t="shared" si="54"/>
        <v/>
      </c>
      <c r="AK142" t="str">
        <f t="shared" si="54"/>
        <v/>
      </c>
      <c r="AL142" t="str">
        <f t="shared" si="54"/>
        <v/>
      </c>
      <c r="AM142" t="str">
        <f t="shared" si="54"/>
        <v/>
      </c>
      <c r="AN142" t="str">
        <f t="shared" si="52"/>
        <v/>
      </c>
      <c r="AO142" t="str">
        <f t="shared" si="52"/>
        <v/>
      </c>
      <c r="AP142" t="str">
        <f t="shared" si="52"/>
        <v/>
      </c>
      <c r="AQ142" t="str">
        <f t="shared" si="52"/>
        <v/>
      </c>
      <c r="AR142" t="str">
        <f t="shared" si="52"/>
        <v/>
      </c>
      <c r="AT142">
        <f>B142</f>
        <v>0</v>
      </c>
      <c r="AU142">
        <f ca="1">IF($B142=$AT141,AU141,AT141)</f>
        <v>11</v>
      </c>
      <c r="AV142">
        <f ca="1">IF(OR($B142=$AT141,$B142=$AU141),AV141,AU141)</f>
        <v>17</v>
      </c>
      <c r="AW142">
        <f ca="1">IF(OR($B142=$AV141,$B142=$AT141,$B142=$AU141),AW141,AV141)</f>
        <v>31</v>
      </c>
      <c r="AX142">
        <f ca="1">IF(OR($B142=$AV141,$B142=$AT141,$B142=$AU141,$B142=$AW141),AX141,AW141)</f>
        <v>10</v>
      </c>
      <c r="AY142">
        <f ca="1">IF(OR($B142=$AV141,$B142=$AT141,$B142=$AU141,$B142=$AW141,$B142=$AX141),AY141,AX141)</f>
        <v>3</v>
      </c>
      <c r="AZ142">
        <f ca="1">IF(OR($B142=$AV141,$B142=$AT141,$B142=$AU141,$B142=$AW141,$B142=$AX141,$B142=$AY141),AZ141,AY141)</f>
        <v>30</v>
      </c>
      <c r="BA142">
        <f ca="1">IF(OR($B142=$AV141,$B142=$AT141,$B142=$AU141,$B142=$AW141,$B142=$AX141,$B142=$AY141,$B142=$AZ141),BA141,AZ141)</f>
        <v>13</v>
      </c>
      <c r="BB142">
        <f ca="1">IF(OR($B142=$AV141,$B142=$AT141,$B142=$AU141,$B142=$AW141,$B142=$AX141,$B142=$AY141,$B142=$AZ141,$B142=$BA141),BB141,BA141)</f>
        <v>25</v>
      </c>
      <c r="BC142">
        <f ca="1">IF(OR($B142=$AV141,$B142=$AT141,$B142=$AU141,$B142=$AW141,$B142=$AX141,$B142=$AY141,$B142=$AZ141,$B142=$BA141,$B142=$BB141),BC141,BB141)</f>
        <v>19</v>
      </c>
      <c r="BD142">
        <f ca="1">IF(OR($B142=$AV141,$B142=$AT141,$B142=$AU141,$B142=$AW141,$B142=$AX141,$B142=$AY141,$B142=$AZ141,$B142=$BB141,$B142=$BC141,$B142=$BA141),BD141,BC141)</f>
        <v>8</v>
      </c>
      <c r="BE142">
        <f ca="1">IF(OR($B142=$AV141,$B142=$AT141,$B142=$AU141,$B142=$AW141,$B142=$AX141,$B142=$AY141,$B142=$AZ141,$B142=$BB141,$B142=$BC141,$B142=$BD141,$B142=$BA141),BE141,BD141)</f>
        <v>9</v>
      </c>
      <c r="BF142">
        <f ca="1">IF(OR($B142=$AV141,$B142=$AT141,$B142=$AU141,$B142=$AW141,$B142=$AX141,$B142=$AY141,$B142=$AZ141,$B142=$BB141,$B142=$BC141,$B142=$BD141,$B142=$BE141,$B142=$BA141),BF141,BE141)</f>
        <v>18</v>
      </c>
      <c r="BG142">
        <f ca="1">IF(OR($B142=$AV141,$B142=$AT141,$B142=$AU141,$B142=$AW141,$B142=$AX141,$B142=$AY141,$B142=$AZ141,$B142=$BB141,$B142=$BC141,$B142=$BD141,$B142=$BE141,$B142=$BF141,$B142=$BA141),BG141,BF141)</f>
        <v>1</v>
      </c>
      <c r="BH142" t="str">
        <f ca="1">IF(OR($B142=$AV141,$B142=$AT141,$B142=$AU141,$B142=$AW141,$B142=$AX141,$B142=$AY141,$B142=$AZ141,$B142=$BB141,$B142=$BC141,$B142=$BD141,$B142=$BE141,$B142=$BF141,$B142=$BG141,$B142=$BA141),BH141,BG141)</f>
        <v/>
      </c>
      <c r="BI142" t="str">
        <f ca="1">IF(OR($B142=$AV141,$B142=$AT141,$B142=$AU141,$B142=$AW141,$B142=$AX141,$B142=$AY141,$B142=$AZ141,$B142=$BB141,$B142=$BC141,$B142=$BD141,$B142=$BE141,$B142=$BF141,$B142=$BG141,$B142=$BH141,$B142=$BA141),BI141,BH141)</f>
        <v/>
      </c>
      <c r="BJ142" t="str">
        <f ca="1">IF(OR($B142=$AV141,$B142=$AT141,$B142=$AU141,$B142=$AW141,$B142=$AX141,$B142=$AY141,$B142=$AZ141,$B142=$BB141,$B142=$BC141,$B142=$BD141,$B142=$BE141,$B142=$BF141,$B142=$BG141,$B142=$BH141,$B142=$BI141,$B142=$BA141),BJ141,BI141)</f>
        <v/>
      </c>
      <c r="BK142" t="str">
        <f ca="1">IF(OR($B142=$AV141,$B142=$AT141,$B142=$AU141,$B142=$AW141,$B142=$AX141,$B142=$AY141,$B142=$AZ141,$B142=$BB141,$B142=$BC141,$B142=$BD141,$B142=$BE141,$B142=$BF141,$B142=$BG141,$B142=$BH141,$B142=$BI141,$B142=$BJ141,$B142=$BA141),BK141,BJ141)</f>
        <v/>
      </c>
      <c r="BL142" t="str">
        <f ca="1">IF(OR($B142=$AV141,$B142=$AT141,$B142=$AU141,$B142=$AW141,$B142=$AX141,$B142=$AY141,$B142=$AZ141,$B142=$BB141,$B142=$BC141,$B142=$BD141,$B142=$BE141,$B142=$BF141,$B142=$BG141,$B142=$BH141,$B142=$BI141,$B142=$BJ141,$B142=$BK141,$B142=$BA141),BL141,BK141)</f>
        <v/>
      </c>
      <c r="BM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IF(OR($B142=$AV141,$B142=$AT141,$B142=$AU141,$B142=$AW141,$B142=$AX141,$B142=$AY141,$B142=$AZ141,$B142=$BB141,$B142=$BC141,$B142=$BD141,$B142=$BE141,$B142=$BF141,$B142=$BG141,$B142=$BH141,$B142=$BI141,$B142=$BJ141,$B142=$BK141,$B142=$BL141,$B142=$BA141),BM141,BL141)</f>
        <v/>
      </c>
      <c r="BN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IF(OR($B142=$AV141,$B142=$AT141,$B142=$AU141,$B142=$AW141,$B142=$AX141,$B142=$AY141,$B142=$AZ141,$B142=$BB141,$B142=$BC141,$B142=$BD141,$B142=$BE141,$B142=$BF141,$B142=$BG141,$B142=$BH141,$B142=$BI141,$B142=$BJ141,$B142=$BK141,$B142=$BL141,$B142=$BM141,$B142=$BA141),BN141,BM141)</f>
        <v/>
      </c>
      <c r="BO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A141),BO141,BN141)</f>
        <v/>
      </c>
      <c r="BP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A141),BP141,BO141)</f>
        <v/>
      </c>
      <c r="BQ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A141),BQ141,BP141)</f>
        <v/>
      </c>
      <c r="BR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A141),BR141,BQ141)</f>
        <v/>
      </c>
      <c r="BS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A141),BS141,BR141)</f>
        <v/>
      </c>
      <c r="BT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A141),BT141,BS141)</f>
        <v/>
      </c>
      <c r="BU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A141),BU141,BT141)</f>
        <v/>
      </c>
      <c r="BV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A141),BV141,BU141)</f>
        <v/>
      </c>
      <c r="BW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A141),BW141,BV141)</f>
        <v/>
      </c>
      <c r="BX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A141),BX141,BW141)</f>
        <v/>
      </c>
      <c r="BY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A141),BY141,BX141)</f>
        <v/>
      </c>
      <c r="BZ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A141),BZ141,BY141)</f>
        <v/>
      </c>
      <c r="CA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BA141),CA141,BZ141)</f>
        <v/>
      </c>
      <c r="CB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CA141,$B142=$BA141),CB141,CA141)</f>
        <v/>
      </c>
      <c r="CC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CA141,$B142=$CB141,$B142=$BA141),CC141,CB141)</f>
        <v/>
      </c>
      <c r="CD142" t="str">
        <f ca="1">IF(OR($B142=$AV141,$B142=$AT141,$B142=$AU141,$B142=$AW141,$B142=$AX141,$B142=$AY141,$B142=$AZ141,$B142=$BB141,$B142=$BC141,$B142=$BD141,$B142=$BE141,$B142=$BF141,$B142=$BG141,$B142=$BH141,$B142=$BI141,$B142=$BJ141,$B142=$BK141,$B142=$BL141,$B142=$BM141,$B142=$BN141,$B142=$BO141,$B142=$BP141,$B142=$BQ141,$B142=$BR141,$B142=$BS141,$B142=$BT141,$B142=$BU141,$B142=$BV141,$B142=$BW141,$B142=$BX141,$B142=$BY141,$B142=$BZ141,$B142=$CA141,$B142=$CB141,$B142=$CC141,$B142=$BA141),CD141,CC141)</f>
        <v/>
      </c>
      <c r="CH142">
        <f t="shared" ca="1" si="55"/>
        <v>138</v>
      </c>
      <c r="CI142" t="str">
        <f t="shared" ca="1" si="55"/>
        <v/>
      </c>
      <c r="CJ142">
        <f t="shared" ca="1" si="55"/>
        <v>130</v>
      </c>
      <c r="CK142" t="str">
        <f t="shared" ca="1" si="55"/>
        <v/>
      </c>
      <c r="CL142" t="str">
        <f t="shared" ca="1" si="55"/>
        <v/>
      </c>
      <c r="CM142" t="str">
        <f t="shared" ca="1" si="55"/>
        <v/>
      </c>
      <c r="CN142" t="str">
        <f t="shared" ca="1" si="55"/>
        <v/>
      </c>
      <c r="CO142">
        <f t="shared" ca="1" si="55"/>
        <v>135</v>
      </c>
      <c r="CP142">
        <f t="shared" ref="CO142:DM157" ca="1" si="57">IF(AND(CP141="",$B142&lt;&gt;CP$1),"",IF($C142&lt;CP141,CP141,IF($B142=CP$1,1,1+CP141)))</f>
        <v>136</v>
      </c>
      <c r="CQ142">
        <f t="shared" ca="1" si="57"/>
        <v>129</v>
      </c>
      <c r="CR142">
        <f t="shared" ca="1" si="57"/>
        <v>126</v>
      </c>
      <c r="CS142" t="str">
        <f t="shared" ca="1" si="57"/>
        <v/>
      </c>
      <c r="CT142">
        <f t="shared" ca="1" si="57"/>
        <v>132</v>
      </c>
      <c r="CU142" t="str">
        <f t="shared" ca="1" si="57"/>
        <v/>
      </c>
      <c r="CV142" t="str">
        <f t="shared" ca="1" si="57"/>
        <v/>
      </c>
      <c r="CW142" t="str">
        <f t="shared" ca="1" si="57"/>
        <v/>
      </c>
      <c r="CX142">
        <f t="shared" ca="1" si="57"/>
        <v>127</v>
      </c>
      <c r="CY142">
        <f t="shared" ca="1" si="57"/>
        <v>137</v>
      </c>
      <c r="CZ142">
        <f t="shared" ca="1" si="57"/>
        <v>134</v>
      </c>
      <c r="DA142" t="str">
        <f t="shared" ca="1" si="57"/>
        <v/>
      </c>
      <c r="DB142" t="str">
        <f t="shared" ca="1" si="57"/>
        <v/>
      </c>
      <c r="DC142" t="str">
        <f t="shared" ca="1" si="57"/>
        <v/>
      </c>
      <c r="DD142" t="str">
        <f t="shared" ca="1" si="57"/>
        <v/>
      </c>
      <c r="DE142" t="str">
        <f t="shared" ca="1" si="57"/>
        <v/>
      </c>
      <c r="DF142">
        <f t="shared" ca="1" si="57"/>
        <v>133</v>
      </c>
      <c r="DG142" t="str">
        <f t="shared" ca="1" si="57"/>
        <v/>
      </c>
      <c r="DH142" t="str">
        <f t="shared" ca="1" si="57"/>
        <v/>
      </c>
      <c r="DI142" t="str">
        <f t="shared" ca="1" si="57"/>
        <v/>
      </c>
      <c r="DJ142" t="str">
        <f t="shared" ca="1" si="57"/>
        <v/>
      </c>
      <c r="DK142">
        <f t="shared" ca="1" si="57"/>
        <v>131</v>
      </c>
      <c r="DL142">
        <f t="shared" ca="1" si="57"/>
        <v>128</v>
      </c>
      <c r="DM142" t="str">
        <f t="shared" ca="1" si="57"/>
        <v/>
      </c>
      <c r="DN142" t="str">
        <f ca="1">IF(AND(DN141="",$B142&lt;&gt;DN$1),"",IF($C142&lt;DN141,DN141,IF($B142=DN$1,1,1+DN141)))</f>
        <v/>
      </c>
      <c r="DO142" t="str">
        <f ca="1">IF(AND(DO141="",$B142&lt;&gt;DO$1),"",IF($C142&lt;DO141,DO141,IF($B142=DO$1,1,1+DO141)))</f>
        <v/>
      </c>
      <c r="DP142" t="str">
        <f ca="1">IF(AND(DP141="",$B142&lt;&gt;DP$1),"",IF($C142&lt;DP141,DP141,IF($B142=DP$1,1,1+DP141)))</f>
        <v/>
      </c>
      <c r="DQ142" t="str">
        <f ca="1">IF(AND(DQ141="",$B142&lt;&gt;DQ$1),"",IF($C142&lt;DQ141,DQ141,IF($B142=DQ$1,1,1+DQ141)))</f>
        <v/>
      </c>
      <c r="DR142" t="str">
        <f ca="1">IF(AND(DR141="",$B142&lt;&gt;DR$1),"",IF($C142&lt;DR141,DR141,IF($B142=DR$1,1,1+DR141)))</f>
        <v/>
      </c>
    </row>
    <row r="143" spans="1:122" x14ac:dyDescent="0.25">
      <c r="A143">
        <v>142</v>
      </c>
      <c r="C143" t="str">
        <f>IF(B143="","",LOOKUP(B143,$CH$1:$DR$1,CH142:DR142))</f>
        <v/>
      </c>
      <c r="G143" t="str">
        <f t="shared" si="53"/>
        <v/>
      </c>
      <c r="H143" t="str">
        <f t="shared" si="56"/>
        <v/>
      </c>
      <c r="I143" t="str">
        <f t="shared" si="56"/>
        <v/>
      </c>
      <c r="J143" t="str">
        <f t="shared" si="56"/>
        <v/>
      </c>
      <c r="K143" t="str">
        <f t="shared" si="56"/>
        <v/>
      </c>
      <c r="L143" t="str">
        <f t="shared" si="56"/>
        <v/>
      </c>
      <c r="M143" t="str">
        <f t="shared" si="56"/>
        <v/>
      </c>
      <c r="N143" t="str">
        <f t="shared" si="56"/>
        <v/>
      </c>
      <c r="O143" t="str">
        <f t="shared" si="56"/>
        <v/>
      </c>
      <c r="P143" t="str">
        <f t="shared" si="56"/>
        <v/>
      </c>
      <c r="Q143" t="str">
        <f t="shared" si="56"/>
        <v/>
      </c>
      <c r="R143" t="str">
        <f t="shared" si="56"/>
        <v/>
      </c>
      <c r="S143" t="str">
        <f t="shared" si="56"/>
        <v/>
      </c>
      <c r="T143" t="str">
        <f t="shared" si="56"/>
        <v/>
      </c>
      <c r="U143" t="str">
        <f t="shared" si="56"/>
        <v/>
      </c>
      <c r="V143" t="str">
        <f t="shared" si="56"/>
        <v/>
      </c>
      <c r="W143" t="str">
        <f t="shared" si="54"/>
        <v/>
      </c>
      <c r="X143" t="str">
        <f t="shared" si="54"/>
        <v/>
      </c>
      <c r="Y143" t="str">
        <f t="shared" si="54"/>
        <v/>
      </c>
      <c r="Z143" t="str">
        <f t="shared" si="54"/>
        <v/>
      </c>
      <c r="AA143" t="str">
        <f t="shared" si="54"/>
        <v/>
      </c>
      <c r="AB143" t="str">
        <f t="shared" si="54"/>
        <v/>
      </c>
      <c r="AC143" t="str">
        <f t="shared" si="54"/>
        <v/>
      </c>
      <c r="AD143" t="str">
        <f t="shared" si="54"/>
        <v/>
      </c>
      <c r="AE143" t="str">
        <f t="shared" si="54"/>
        <v/>
      </c>
      <c r="AF143" t="str">
        <f t="shared" si="54"/>
        <v/>
      </c>
      <c r="AG143" t="str">
        <f t="shared" si="54"/>
        <v/>
      </c>
      <c r="AH143" t="str">
        <f t="shared" si="54"/>
        <v/>
      </c>
      <c r="AI143" t="str">
        <f t="shared" si="54"/>
        <v/>
      </c>
      <c r="AJ143" t="str">
        <f t="shared" si="54"/>
        <v/>
      </c>
      <c r="AK143" t="str">
        <f t="shared" si="54"/>
        <v/>
      </c>
      <c r="AL143" t="str">
        <f t="shared" si="54"/>
        <v/>
      </c>
      <c r="AM143" t="str">
        <f t="shared" si="54"/>
        <v/>
      </c>
      <c r="AN143" t="str">
        <f t="shared" si="52"/>
        <v/>
      </c>
      <c r="AO143" t="str">
        <f t="shared" si="52"/>
        <v/>
      </c>
      <c r="AP143" t="str">
        <f t="shared" si="52"/>
        <v/>
      </c>
      <c r="AQ143" t="str">
        <f t="shared" si="52"/>
        <v/>
      </c>
      <c r="AR143" t="str">
        <f t="shared" si="52"/>
        <v/>
      </c>
      <c r="AT143">
        <f>B143</f>
        <v>0</v>
      </c>
      <c r="AU143">
        <f ca="1">IF($B143=$AT142,AU142,AT142)</f>
        <v>11</v>
      </c>
      <c r="AV143">
        <f ca="1">IF(OR($B143=$AT142,$B143=$AU142),AV142,AU142)</f>
        <v>17</v>
      </c>
      <c r="AW143">
        <f ca="1">IF(OR($B143=$AV142,$B143=$AT142,$B143=$AU142),AW142,AV142)</f>
        <v>31</v>
      </c>
      <c r="AX143">
        <f ca="1">IF(OR($B143=$AV142,$B143=$AT142,$B143=$AU142,$B143=$AW142),AX142,AW142)</f>
        <v>10</v>
      </c>
      <c r="AY143">
        <f ca="1">IF(OR($B143=$AV142,$B143=$AT142,$B143=$AU142,$B143=$AW142,$B143=$AX142),AY142,AX142)</f>
        <v>3</v>
      </c>
      <c r="AZ143">
        <f ca="1">IF(OR($B143=$AV142,$B143=$AT142,$B143=$AU142,$B143=$AW142,$B143=$AX142,$B143=$AY142),AZ142,AY142)</f>
        <v>30</v>
      </c>
      <c r="BA143">
        <f ca="1">IF(OR($B143=$AV142,$B143=$AT142,$B143=$AU142,$B143=$AW142,$B143=$AX142,$B143=$AY142,$B143=$AZ142),BA142,AZ142)</f>
        <v>13</v>
      </c>
      <c r="BB143">
        <f ca="1">IF(OR($B143=$AV142,$B143=$AT142,$B143=$AU142,$B143=$AW142,$B143=$AX142,$B143=$AY142,$B143=$AZ142,$B143=$BA142),BB142,BA142)</f>
        <v>25</v>
      </c>
      <c r="BC143">
        <f ca="1">IF(OR($B143=$AV142,$B143=$AT142,$B143=$AU142,$B143=$AW142,$B143=$AX142,$B143=$AY142,$B143=$AZ142,$B143=$BA142,$B143=$BB142),BC142,BB142)</f>
        <v>19</v>
      </c>
      <c r="BD143">
        <f ca="1">IF(OR($B143=$AV142,$B143=$AT142,$B143=$AU142,$B143=$AW142,$B143=$AX142,$B143=$AY142,$B143=$AZ142,$B143=$BB142,$B143=$BC142,$B143=$BA142),BD142,BC142)</f>
        <v>8</v>
      </c>
      <c r="BE143">
        <f ca="1">IF(OR($B143=$AV142,$B143=$AT142,$B143=$AU142,$B143=$AW142,$B143=$AX142,$B143=$AY142,$B143=$AZ142,$B143=$BB142,$B143=$BC142,$B143=$BD142,$B143=$BA142),BE142,BD142)</f>
        <v>9</v>
      </c>
      <c r="BF143">
        <f ca="1">IF(OR($B143=$AV142,$B143=$AT142,$B143=$AU142,$B143=$AW142,$B143=$AX142,$B143=$AY142,$B143=$AZ142,$B143=$BB142,$B143=$BC142,$B143=$BD142,$B143=$BE142,$B143=$BA142),BF142,BE142)</f>
        <v>18</v>
      </c>
      <c r="BG143">
        <f ca="1">IF(OR($B143=$AV142,$B143=$AT142,$B143=$AU142,$B143=$AW142,$B143=$AX142,$B143=$AY142,$B143=$AZ142,$B143=$BB142,$B143=$BC142,$B143=$BD142,$B143=$BE142,$B143=$BF142,$B143=$BA142),BG142,BF142)</f>
        <v>1</v>
      </c>
      <c r="BH143" t="str">
        <f ca="1">IF(OR($B143=$AV142,$B143=$AT142,$B143=$AU142,$B143=$AW142,$B143=$AX142,$B143=$AY142,$B143=$AZ142,$B143=$BB142,$B143=$BC142,$B143=$BD142,$B143=$BE142,$B143=$BF142,$B143=$BG142,$B143=$BA142),BH142,BG142)</f>
        <v/>
      </c>
      <c r="BI143" t="str">
        <f ca="1">IF(OR($B143=$AV142,$B143=$AT142,$B143=$AU142,$B143=$AW142,$B143=$AX142,$B143=$AY142,$B143=$AZ142,$B143=$BB142,$B143=$BC142,$B143=$BD142,$B143=$BE142,$B143=$BF142,$B143=$BG142,$B143=$BH142,$B143=$BA142),BI142,BH142)</f>
        <v/>
      </c>
      <c r="BJ143" t="str">
        <f ca="1">IF(OR($B143=$AV142,$B143=$AT142,$B143=$AU142,$B143=$AW142,$B143=$AX142,$B143=$AY142,$B143=$AZ142,$B143=$BB142,$B143=$BC142,$B143=$BD142,$B143=$BE142,$B143=$BF142,$B143=$BG142,$B143=$BH142,$B143=$BI142,$B143=$BA142),BJ142,BI142)</f>
        <v/>
      </c>
      <c r="BK143" t="str">
        <f ca="1">IF(OR($B143=$AV142,$B143=$AT142,$B143=$AU142,$B143=$AW142,$B143=$AX142,$B143=$AY142,$B143=$AZ142,$B143=$BB142,$B143=$BC142,$B143=$BD142,$B143=$BE142,$B143=$BF142,$B143=$BG142,$B143=$BH142,$B143=$BI142,$B143=$BJ142,$B143=$BA142),BK142,BJ142)</f>
        <v/>
      </c>
      <c r="BL143" t="str">
        <f ca="1">IF(OR($B143=$AV142,$B143=$AT142,$B143=$AU142,$B143=$AW142,$B143=$AX142,$B143=$AY142,$B143=$AZ142,$B143=$BB142,$B143=$BC142,$B143=$BD142,$B143=$BE142,$B143=$BF142,$B143=$BG142,$B143=$BH142,$B143=$BI142,$B143=$BJ142,$B143=$BK142,$B143=$BA142),BL142,BK142)</f>
        <v/>
      </c>
      <c r="BM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IF(OR($B143=$AV142,$B143=$AT142,$B143=$AU142,$B143=$AW142,$B143=$AX142,$B143=$AY142,$B143=$AZ142,$B143=$BB142,$B143=$BC142,$B143=$BD142,$B143=$BE142,$B143=$BF142,$B143=$BG142,$B143=$BH142,$B143=$BI142,$B143=$BJ142,$B143=$BK142,$B143=$BL142,$B143=$BA142),BM142,BL142)</f>
        <v/>
      </c>
      <c r="BN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IF(OR($B143=$AV142,$B143=$AT142,$B143=$AU142,$B143=$AW142,$B143=$AX142,$B143=$AY142,$B143=$AZ142,$B143=$BB142,$B143=$BC142,$B143=$BD142,$B143=$BE142,$B143=$BF142,$B143=$BG142,$B143=$BH142,$B143=$BI142,$B143=$BJ142,$B143=$BK142,$B143=$BL142,$B143=$BM142,$B143=$BA142),BN142,BM142)</f>
        <v/>
      </c>
      <c r="BO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A142),BO142,BN142)</f>
        <v/>
      </c>
      <c r="BP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A142),BP142,BO142)</f>
        <v/>
      </c>
      <c r="BQ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A142),BQ142,BP142)</f>
        <v/>
      </c>
      <c r="BR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A142),BR142,BQ142)</f>
        <v/>
      </c>
      <c r="BS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A142),BS142,BR142)</f>
        <v/>
      </c>
      <c r="BT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A142),BT142,BS142)</f>
        <v/>
      </c>
      <c r="BU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A142),BU142,BT142)</f>
        <v/>
      </c>
      <c r="BV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A142),BV142,BU142)</f>
        <v/>
      </c>
      <c r="BW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A142),BW142,BV142)</f>
        <v/>
      </c>
      <c r="BX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A142),BX142,BW142)</f>
        <v/>
      </c>
      <c r="BY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A142),BY142,BX142)</f>
        <v/>
      </c>
      <c r="BZ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A142),BZ142,BY142)</f>
        <v/>
      </c>
      <c r="CA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BA142),CA142,BZ142)</f>
        <v/>
      </c>
      <c r="CB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CA142,$B143=$BA142),CB142,CA142)</f>
        <v/>
      </c>
      <c r="CC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CA142,$B143=$CB142,$B143=$BA142),CC142,CB142)</f>
        <v/>
      </c>
      <c r="CD143" t="str">
        <f ca="1">IF(OR($B143=$AV142,$B143=$AT142,$B143=$AU142,$B143=$AW142,$B143=$AX142,$B143=$AY142,$B143=$AZ142,$B143=$BB142,$B143=$BC142,$B143=$BD142,$B143=$BE142,$B143=$BF142,$B143=$BG142,$B143=$BH142,$B143=$BI142,$B143=$BJ142,$B143=$BK142,$B143=$BL142,$B143=$BM142,$B143=$BN142,$B143=$BO142,$B143=$BP142,$B143=$BQ142,$B143=$BR142,$B143=$BS142,$B143=$BT142,$B143=$BU142,$B143=$BV142,$B143=$BW142,$B143=$BX142,$B143=$BY142,$B143=$BZ142,$B143=$CA142,$B143=$CB142,$B143=$CC142,$B143=$BA142),CD142,CC142)</f>
        <v/>
      </c>
      <c r="CH143">
        <f t="shared" ref="CH143:CW158" ca="1" si="58">IF(AND(CH142="",$B143&lt;&gt;CH$1),"",IF($C143&lt;CH142,CH142,IF($B143=CH$1,1,1+CH142)))</f>
        <v>139</v>
      </c>
      <c r="CI143" t="str">
        <f t="shared" ca="1" si="58"/>
        <v/>
      </c>
      <c r="CJ143">
        <f t="shared" ca="1" si="58"/>
        <v>131</v>
      </c>
      <c r="CK143" t="str">
        <f t="shared" ca="1" si="58"/>
        <v/>
      </c>
      <c r="CL143" t="str">
        <f t="shared" ca="1" si="58"/>
        <v/>
      </c>
      <c r="CM143" t="str">
        <f t="shared" ca="1" si="58"/>
        <v/>
      </c>
      <c r="CN143" t="str">
        <f t="shared" ca="1" si="58"/>
        <v/>
      </c>
      <c r="CO143">
        <f t="shared" ca="1" si="57"/>
        <v>136</v>
      </c>
      <c r="CP143">
        <f t="shared" ca="1" si="57"/>
        <v>137</v>
      </c>
      <c r="CQ143">
        <f t="shared" ca="1" si="57"/>
        <v>130</v>
      </c>
      <c r="CR143">
        <f t="shared" ca="1" si="57"/>
        <v>127</v>
      </c>
      <c r="CS143" t="str">
        <f t="shared" ca="1" si="57"/>
        <v/>
      </c>
      <c r="CT143">
        <f t="shared" ca="1" si="57"/>
        <v>133</v>
      </c>
      <c r="CU143" t="str">
        <f t="shared" ca="1" si="57"/>
        <v/>
      </c>
      <c r="CV143" t="str">
        <f t="shared" ca="1" si="57"/>
        <v/>
      </c>
      <c r="CW143" t="str">
        <f t="shared" ca="1" si="57"/>
        <v/>
      </c>
      <c r="CX143">
        <f t="shared" ca="1" si="57"/>
        <v>128</v>
      </c>
      <c r="CY143">
        <f t="shared" ca="1" si="57"/>
        <v>138</v>
      </c>
      <c r="CZ143">
        <f t="shared" ca="1" si="57"/>
        <v>135</v>
      </c>
      <c r="DA143" t="str">
        <f t="shared" ca="1" si="57"/>
        <v/>
      </c>
      <c r="DB143" t="str">
        <f t="shared" ca="1" si="57"/>
        <v/>
      </c>
      <c r="DC143" t="str">
        <f t="shared" ca="1" si="57"/>
        <v/>
      </c>
      <c r="DD143" t="str">
        <f t="shared" ca="1" si="57"/>
        <v/>
      </c>
      <c r="DE143" t="str">
        <f t="shared" ca="1" si="57"/>
        <v/>
      </c>
      <c r="DF143">
        <f t="shared" ca="1" si="57"/>
        <v>134</v>
      </c>
      <c r="DG143" t="str">
        <f t="shared" ca="1" si="57"/>
        <v/>
      </c>
      <c r="DH143" t="str">
        <f t="shared" ca="1" si="57"/>
        <v/>
      </c>
      <c r="DI143" t="str">
        <f t="shared" ca="1" si="57"/>
        <v/>
      </c>
      <c r="DJ143" t="str">
        <f t="shared" ca="1" si="57"/>
        <v/>
      </c>
      <c r="DK143">
        <f t="shared" ca="1" si="57"/>
        <v>132</v>
      </c>
      <c r="DL143">
        <f t="shared" ca="1" si="57"/>
        <v>129</v>
      </c>
      <c r="DM143" t="str">
        <f t="shared" ca="1" si="57"/>
        <v/>
      </c>
      <c r="DN143" t="str">
        <f t="shared" ref="DC143:DR158" ca="1" si="59">IF(AND(DN142="",$B143&lt;&gt;DN$1),"",IF($C143&lt;DN142,DN142,IF($B143=DN$1,1,1+DN142)))</f>
        <v/>
      </c>
      <c r="DO143" t="str">
        <f t="shared" ca="1" si="59"/>
        <v/>
      </c>
      <c r="DP143" t="str">
        <f t="shared" ca="1" si="59"/>
        <v/>
      </c>
      <c r="DQ143" t="str">
        <f t="shared" ca="1" si="59"/>
        <v/>
      </c>
      <c r="DR143" t="str">
        <f t="shared" ca="1" si="59"/>
        <v/>
      </c>
    </row>
    <row r="144" spans="1:122" x14ac:dyDescent="0.25">
      <c r="A144">
        <v>143</v>
      </c>
      <c r="C144" t="str">
        <f>IF(B144="","",LOOKUP(B144,$CH$1:$DR$1,CH143:DR143))</f>
        <v/>
      </c>
      <c r="G144" t="str">
        <f t="shared" si="53"/>
        <v/>
      </c>
      <c r="H144" t="str">
        <f t="shared" si="56"/>
        <v/>
      </c>
      <c r="I144" t="str">
        <f t="shared" si="56"/>
        <v/>
      </c>
      <c r="J144" t="str">
        <f t="shared" si="56"/>
        <v/>
      </c>
      <c r="K144" t="str">
        <f t="shared" si="56"/>
        <v/>
      </c>
      <c r="L144" t="str">
        <f t="shared" si="56"/>
        <v/>
      </c>
      <c r="M144" t="str">
        <f t="shared" si="56"/>
        <v/>
      </c>
      <c r="N144" t="str">
        <f t="shared" si="56"/>
        <v/>
      </c>
      <c r="O144" t="str">
        <f t="shared" si="56"/>
        <v/>
      </c>
      <c r="P144" t="str">
        <f t="shared" si="56"/>
        <v/>
      </c>
      <c r="Q144" t="str">
        <f t="shared" si="56"/>
        <v/>
      </c>
      <c r="R144" t="str">
        <f t="shared" si="56"/>
        <v/>
      </c>
      <c r="S144" t="str">
        <f t="shared" si="56"/>
        <v/>
      </c>
      <c r="T144" t="str">
        <f t="shared" si="56"/>
        <v/>
      </c>
      <c r="U144" t="str">
        <f t="shared" si="56"/>
        <v/>
      </c>
      <c r="V144" t="str">
        <f t="shared" si="56"/>
        <v/>
      </c>
      <c r="W144" t="str">
        <f t="shared" si="54"/>
        <v/>
      </c>
      <c r="X144" t="str">
        <f t="shared" si="54"/>
        <v/>
      </c>
      <c r="Y144" t="str">
        <f t="shared" si="54"/>
        <v/>
      </c>
      <c r="Z144" t="str">
        <f t="shared" si="54"/>
        <v/>
      </c>
      <c r="AA144" t="str">
        <f t="shared" si="54"/>
        <v/>
      </c>
      <c r="AB144" t="str">
        <f t="shared" si="54"/>
        <v/>
      </c>
      <c r="AC144" t="str">
        <f t="shared" si="54"/>
        <v/>
      </c>
      <c r="AD144" t="str">
        <f t="shared" si="54"/>
        <v/>
      </c>
      <c r="AE144" t="str">
        <f t="shared" si="54"/>
        <v/>
      </c>
      <c r="AF144" t="str">
        <f t="shared" si="54"/>
        <v/>
      </c>
      <c r="AG144" t="str">
        <f t="shared" si="54"/>
        <v/>
      </c>
      <c r="AH144" t="str">
        <f t="shared" si="54"/>
        <v/>
      </c>
      <c r="AI144" t="str">
        <f t="shared" si="54"/>
        <v/>
      </c>
      <c r="AJ144" t="str">
        <f t="shared" si="54"/>
        <v/>
      </c>
      <c r="AK144" t="str">
        <f t="shared" si="54"/>
        <v/>
      </c>
      <c r="AL144" t="str">
        <f t="shared" si="54"/>
        <v/>
      </c>
      <c r="AM144" t="str">
        <f t="shared" si="54"/>
        <v/>
      </c>
      <c r="AN144" t="str">
        <f t="shared" si="52"/>
        <v/>
      </c>
      <c r="AO144" t="str">
        <f t="shared" si="52"/>
        <v/>
      </c>
      <c r="AP144" t="str">
        <f t="shared" si="52"/>
        <v/>
      </c>
      <c r="AQ144" t="str">
        <f t="shared" si="52"/>
        <v/>
      </c>
      <c r="AR144" t="str">
        <f t="shared" si="52"/>
        <v/>
      </c>
      <c r="AT144">
        <f>B144</f>
        <v>0</v>
      </c>
      <c r="AU144">
        <f ca="1">IF($B144=$AT143,AU143,AT143)</f>
        <v>11</v>
      </c>
      <c r="AV144">
        <f ca="1">IF(OR($B144=$AT143,$B144=$AU143),AV143,AU143)</f>
        <v>17</v>
      </c>
      <c r="AW144">
        <f ca="1">IF(OR($B144=$AV143,$B144=$AT143,$B144=$AU143),AW143,AV143)</f>
        <v>31</v>
      </c>
      <c r="AX144">
        <f ca="1">IF(OR($B144=$AV143,$B144=$AT143,$B144=$AU143,$B144=$AW143),AX143,AW143)</f>
        <v>10</v>
      </c>
      <c r="AY144">
        <f ca="1">IF(OR($B144=$AV143,$B144=$AT143,$B144=$AU143,$B144=$AW143,$B144=$AX143),AY143,AX143)</f>
        <v>3</v>
      </c>
      <c r="AZ144">
        <f ca="1">IF(OR($B144=$AV143,$B144=$AT143,$B144=$AU143,$B144=$AW143,$B144=$AX143,$B144=$AY143),AZ143,AY143)</f>
        <v>30</v>
      </c>
      <c r="BA144">
        <f ca="1">IF(OR($B144=$AV143,$B144=$AT143,$B144=$AU143,$B144=$AW143,$B144=$AX143,$B144=$AY143,$B144=$AZ143),BA143,AZ143)</f>
        <v>13</v>
      </c>
      <c r="BB144">
        <f ca="1">IF(OR($B144=$AV143,$B144=$AT143,$B144=$AU143,$B144=$AW143,$B144=$AX143,$B144=$AY143,$B144=$AZ143,$B144=$BA143),BB143,BA143)</f>
        <v>25</v>
      </c>
      <c r="BC144">
        <f ca="1">IF(OR($B144=$AV143,$B144=$AT143,$B144=$AU143,$B144=$AW143,$B144=$AX143,$B144=$AY143,$B144=$AZ143,$B144=$BA143,$B144=$BB143),BC143,BB143)</f>
        <v>19</v>
      </c>
      <c r="BD144">
        <f ca="1">IF(OR($B144=$AV143,$B144=$AT143,$B144=$AU143,$B144=$AW143,$B144=$AX143,$B144=$AY143,$B144=$AZ143,$B144=$BB143,$B144=$BC143,$B144=$BA143),BD143,BC143)</f>
        <v>8</v>
      </c>
      <c r="BE144">
        <f ca="1">IF(OR($B144=$AV143,$B144=$AT143,$B144=$AU143,$B144=$AW143,$B144=$AX143,$B144=$AY143,$B144=$AZ143,$B144=$BB143,$B144=$BC143,$B144=$BD143,$B144=$BA143),BE143,BD143)</f>
        <v>9</v>
      </c>
      <c r="BF144">
        <f ca="1">IF(OR($B144=$AV143,$B144=$AT143,$B144=$AU143,$B144=$AW143,$B144=$AX143,$B144=$AY143,$B144=$AZ143,$B144=$BB143,$B144=$BC143,$B144=$BD143,$B144=$BE143,$B144=$BA143),BF143,BE143)</f>
        <v>18</v>
      </c>
      <c r="BG144">
        <f ca="1">IF(OR($B144=$AV143,$B144=$AT143,$B144=$AU143,$B144=$AW143,$B144=$AX143,$B144=$AY143,$B144=$AZ143,$B144=$BB143,$B144=$BC143,$B144=$BD143,$B144=$BE143,$B144=$BF143,$B144=$BA143),BG143,BF143)</f>
        <v>1</v>
      </c>
      <c r="BH144" t="str">
        <f ca="1">IF(OR($B144=$AV143,$B144=$AT143,$B144=$AU143,$B144=$AW143,$B144=$AX143,$B144=$AY143,$B144=$AZ143,$B144=$BB143,$B144=$BC143,$B144=$BD143,$B144=$BE143,$B144=$BF143,$B144=$BG143,$B144=$BA143),BH143,BG143)</f>
        <v/>
      </c>
      <c r="BI144" t="str">
        <f ca="1">IF(OR($B144=$AV143,$B144=$AT143,$B144=$AU143,$B144=$AW143,$B144=$AX143,$B144=$AY143,$B144=$AZ143,$B144=$BB143,$B144=$BC143,$B144=$BD143,$B144=$BE143,$B144=$BF143,$B144=$BG143,$B144=$BH143,$B144=$BA143),BI143,BH143)</f>
        <v/>
      </c>
      <c r="BJ144" t="str">
        <f ca="1">IF(OR($B144=$AV143,$B144=$AT143,$B144=$AU143,$B144=$AW143,$B144=$AX143,$B144=$AY143,$B144=$AZ143,$B144=$BB143,$B144=$BC143,$B144=$BD143,$B144=$BE143,$B144=$BF143,$B144=$BG143,$B144=$BH143,$B144=$BI143,$B144=$BA143),BJ143,BI143)</f>
        <v/>
      </c>
      <c r="BK144" t="str">
        <f ca="1">IF(OR($B144=$AV143,$B144=$AT143,$B144=$AU143,$B144=$AW143,$B144=$AX143,$B144=$AY143,$B144=$AZ143,$B144=$BB143,$B144=$BC143,$B144=$BD143,$B144=$BE143,$B144=$BF143,$B144=$BG143,$B144=$BH143,$B144=$BI143,$B144=$BJ143,$B144=$BA143),BK143,BJ143)</f>
        <v/>
      </c>
      <c r="BL144" t="str">
        <f ca="1">IF(OR($B144=$AV143,$B144=$AT143,$B144=$AU143,$B144=$AW143,$B144=$AX143,$B144=$AY143,$B144=$AZ143,$B144=$BB143,$B144=$BC143,$B144=$BD143,$B144=$BE143,$B144=$BF143,$B144=$BG143,$B144=$BH143,$B144=$BI143,$B144=$BJ143,$B144=$BK143,$B144=$BA143),BL143,BK143)</f>
        <v/>
      </c>
      <c r="BM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IF(OR($B144=$AV143,$B144=$AT143,$B144=$AU143,$B144=$AW143,$B144=$AX143,$B144=$AY143,$B144=$AZ143,$B144=$BB143,$B144=$BC143,$B144=$BD143,$B144=$BE143,$B144=$BF143,$B144=$BG143,$B144=$BH143,$B144=$BI143,$B144=$BJ143,$B144=$BK143,$B144=$BL143,$B144=$BA143),BM143,BL143)</f>
        <v/>
      </c>
      <c r="BN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IF(OR($B144=$AV143,$B144=$AT143,$B144=$AU143,$B144=$AW143,$B144=$AX143,$B144=$AY143,$B144=$AZ143,$B144=$BB143,$B144=$BC143,$B144=$BD143,$B144=$BE143,$B144=$BF143,$B144=$BG143,$B144=$BH143,$B144=$BI143,$B144=$BJ143,$B144=$BK143,$B144=$BL143,$B144=$BM143,$B144=$BA143),BN143,BM143)</f>
        <v/>
      </c>
      <c r="BO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A143),BO143,BN143)</f>
        <v/>
      </c>
      <c r="BP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A143),BP143,BO143)</f>
        <v/>
      </c>
      <c r="BQ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A143),BQ143,BP143)</f>
        <v/>
      </c>
      <c r="BR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A143),BR143,BQ143)</f>
        <v/>
      </c>
      <c r="BS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A143),BS143,BR143)</f>
        <v/>
      </c>
      <c r="BT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A143),BT143,BS143)</f>
        <v/>
      </c>
      <c r="BU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A143),BU143,BT143)</f>
        <v/>
      </c>
      <c r="BV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A143),BV143,BU143)</f>
        <v/>
      </c>
      <c r="BW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A143),BW143,BV143)</f>
        <v/>
      </c>
      <c r="BX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A143),BX143,BW143)</f>
        <v/>
      </c>
      <c r="BY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A143),BY143,BX143)</f>
        <v/>
      </c>
      <c r="BZ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A143),BZ143,BY143)</f>
        <v/>
      </c>
      <c r="CA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BA143),CA143,BZ143)</f>
        <v/>
      </c>
      <c r="CB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CA143,$B144=$BA143),CB143,CA143)</f>
        <v/>
      </c>
      <c r="CC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CA143,$B144=$CB143,$B144=$BA143),CC143,CB143)</f>
        <v/>
      </c>
      <c r="CD144" t="str">
        <f ca="1">IF(OR($B144=$AV143,$B144=$AT143,$B144=$AU143,$B144=$AW143,$B144=$AX143,$B144=$AY143,$B144=$AZ143,$B144=$BB143,$B144=$BC143,$B144=$BD143,$B144=$BE143,$B144=$BF143,$B144=$BG143,$B144=$BH143,$B144=$BI143,$B144=$BJ143,$B144=$BK143,$B144=$BL143,$B144=$BM143,$B144=$BN143,$B144=$BO143,$B144=$BP143,$B144=$BQ143,$B144=$BR143,$B144=$BS143,$B144=$BT143,$B144=$BU143,$B144=$BV143,$B144=$BW143,$B144=$BX143,$B144=$BY143,$B144=$BZ143,$B144=$CA143,$B144=$CB143,$B144=$CC143,$B144=$BA143),CD143,CC143)</f>
        <v/>
      </c>
      <c r="CH144">
        <f t="shared" ca="1" si="58"/>
        <v>140</v>
      </c>
      <c r="CI144" t="str">
        <f t="shared" ca="1" si="58"/>
        <v/>
      </c>
      <c r="CJ144">
        <f t="shared" ca="1" si="58"/>
        <v>132</v>
      </c>
      <c r="CK144" t="str">
        <f t="shared" ca="1" si="58"/>
        <v/>
      </c>
      <c r="CL144" t="str">
        <f t="shared" ca="1" si="58"/>
        <v/>
      </c>
      <c r="CM144" t="str">
        <f t="shared" ca="1" si="58"/>
        <v/>
      </c>
      <c r="CN144" t="str">
        <f t="shared" ca="1" si="58"/>
        <v/>
      </c>
      <c r="CO144">
        <f t="shared" ca="1" si="57"/>
        <v>137</v>
      </c>
      <c r="CP144">
        <f t="shared" ca="1" si="57"/>
        <v>138</v>
      </c>
      <c r="CQ144">
        <f t="shared" ca="1" si="57"/>
        <v>131</v>
      </c>
      <c r="CR144">
        <f t="shared" ca="1" si="57"/>
        <v>128</v>
      </c>
      <c r="CS144" t="str">
        <f t="shared" ca="1" si="57"/>
        <v/>
      </c>
      <c r="CT144">
        <f t="shared" ca="1" si="57"/>
        <v>134</v>
      </c>
      <c r="CU144" t="str">
        <f t="shared" ca="1" si="57"/>
        <v/>
      </c>
      <c r="CV144" t="str">
        <f t="shared" ca="1" si="57"/>
        <v/>
      </c>
      <c r="CW144" t="str">
        <f t="shared" ca="1" si="57"/>
        <v/>
      </c>
      <c r="CX144">
        <f t="shared" ca="1" si="57"/>
        <v>129</v>
      </c>
      <c r="CY144">
        <f t="shared" ca="1" si="57"/>
        <v>139</v>
      </c>
      <c r="CZ144">
        <f t="shared" ca="1" si="57"/>
        <v>136</v>
      </c>
      <c r="DA144" t="str">
        <f t="shared" ca="1" si="57"/>
        <v/>
      </c>
      <c r="DB144" t="str">
        <f t="shared" ca="1" si="57"/>
        <v/>
      </c>
      <c r="DC144" t="str">
        <f t="shared" ca="1" si="59"/>
        <v/>
      </c>
      <c r="DD144" t="str">
        <f t="shared" ca="1" si="59"/>
        <v/>
      </c>
      <c r="DE144" t="str">
        <f t="shared" ca="1" si="59"/>
        <v/>
      </c>
      <c r="DF144">
        <f t="shared" ca="1" si="59"/>
        <v>135</v>
      </c>
      <c r="DG144" t="str">
        <f t="shared" ca="1" si="59"/>
        <v/>
      </c>
      <c r="DH144" t="str">
        <f t="shared" ca="1" si="59"/>
        <v/>
      </c>
      <c r="DI144" t="str">
        <f t="shared" ca="1" si="59"/>
        <v/>
      </c>
      <c r="DJ144" t="str">
        <f t="shared" ca="1" si="59"/>
        <v/>
      </c>
      <c r="DK144">
        <f t="shared" ca="1" si="59"/>
        <v>133</v>
      </c>
      <c r="DL144">
        <f t="shared" ca="1" si="59"/>
        <v>130</v>
      </c>
      <c r="DM144" t="str">
        <f t="shared" ca="1" si="59"/>
        <v/>
      </c>
      <c r="DN144" t="str">
        <f t="shared" ca="1" si="59"/>
        <v/>
      </c>
      <c r="DO144" t="str">
        <f t="shared" ca="1" si="59"/>
        <v/>
      </c>
      <c r="DP144" t="str">
        <f t="shared" ca="1" si="59"/>
        <v/>
      </c>
      <c r="DQ144" t="str">
        <f t="shared" ca="1" si="59"/>
        <v/>
      </c>
      <c r="DR144" t="str">
        <f t="shared" ca="1" si="59"/>
        <v/>
      </c>
    </row>
    <row r="145" spans="1:122" x14ac:dyDescent="0.25">
      <c r="A145">
        <v>144</v>
      </c>
      <c r="C145" t="str">
        <f>IF(B145="","",LOOKUP(B145,$CH$1:$DR$1,CH144:DR144))</f>
        <v/>
      </c>
      <c r="G145" t="str">
        <f t="shared" si="53"/>
        <v/>
      </c>
      <c r="H145" t="str">
        <f t="shared" si="56"/>
        <v/>
      </c>
      <c r="I145" t="str">
        <f t="shared" si="56"/>
        <v/>
      </c>
      <c r="J145" t="str">
        <f t="shared" si="56"/>
        <v/>
      </c>
      <c r="K145" t="str">
        <f t="shared" si="56"/>
        <v/>
      </c>
      <c r="L145" t="str">
        <f t="shared" si="56"/>
        <v/>
      </c>
      <c r="M145" t="str">
        <f t="shared" si="56"/>
        <v/>
      </c>
      <c r="N145" t="str">
        <f t="shared" si="56"/>
        <v/>
      </c>
      <c r="O145" t="str">
        <f t="shared" si="56"/>
        <v/>
      </c>
      <c r="P145" t="str">
        <f t="shared" si="56"/>
        <v/>
      </c>
      <c r="Q145" t="str">
        <f t="shared" si="56"/>
        <v/>
      </c>
      <c r="R145" t="str">
        <f t="shared" si="56"/>
        <v/>
      </c>
      <c r="S145" t="str">
        <f t="shared" si="56"/>
        <v/>
      </c>
      <c r="T145" t="str">
        <f t="shared" si="56"/>
        <v/>
      </c>
      <c r="U145" t="str">
        <f t="shared" si="56"/>
        <v/>
      </c>
      <c r="V145" t="str">
        <f t="shared" si="56"/>
        <v/>
      </c>
      <c r="W145" t="str">
        <f t="shared" si="56"/>
        <v/>
      </c>
      <c r="X145" t="str">
        <f t="shared" si="54"/>
        <v/>
      </c>
      <c r="Y145" t="str">
        <f t="shared" si="54"/>
        <v/>
      </c>
      <c r="Z145" t="str">
        <f t="shared" si="54"/>
        <v/>
      </c>
      <c r="AA145" t="str">
        <f t="shared" si="54"/>
        <v/>
      </c>
      <c r="AB145" t="str">
        <f t="shared" si="54"/>
        <v/>
      </c>
      <c r="AC145" t="str">
        <f t="shared" si="54"/>
        <v/>
      </c>
      <c r="AD145" t="str">
        <f t="shared" si="54"/>
        <v/>
      </c>
      <c r="AE145" t="str">
        <f t="shared" si="54"/>
        <v/>
      </c>
      <c r="AF145" t="str">
        <f t="shared" si="54"/>
        <v/>
      </c>
      <c r="AG145" t="str">
        <f t="shared" si="54"/>
        <v/>
      </c>
      <c r="AH145" t="str">
        <f t="shared" si="54"/>
        <v/>
      </c>
      <c r="AI145" t="str">
        <f t="shared" si="54"/>
        <v/>
      </c>
      <c r="AJ145" t="str">
        <f t="shared" si="54"/>
        <v/>
      </c>
      <c r="AK145" t="str">
        <f t="shared" si="54"/>
        <v/>
      </c>
      <c r="AL145" t="str">
        <f t="shared" si="54"/>
        <v/>
      </c>
      <c r="AM145" t="str">
        <f t="shared" si="54"/>
        <v/>
      </c>
      <c r="AN145" t="str">
        <f t="shared" ref="X145:AR157" si="60">IF(AND($B146="",$B145&lt;&gt;""),BZ145,IF(AND($B147="",$B146&lt;&gt;"",$B145&lt;&gt;""),AN$1,""))</f>
        <v/>
      </c>
      <c r="AO145" t="str">
        <f t="shared" si="60"/>
        <v/>
      </c>
      <c r="AP145" t="str">
        <f t="shared" si="60"/>
        <v/>
      </c>
      <c r="AQ145" t="str">
        <f t="shared" si="60"/>
        <v/>
      </c>
      <c r="AR145" t="str">
        <f t="shared" si="60"/>
        <v/>
      </c>
      <c r="AT145">
        <f>B145</f>
        <v>0</v>
      </c>
      <c r="AU145">
        <f ca="1">IF($B145=$AT144,AU144,AT144)</f>
        <v>11</v>
      </c>
      <c r="AV145">
        <f ca="1">IF(OR($B145=$AT144,$B145=$AU144),AV144,AU144)</f>
        <v>17</v>
      </c>
      <c r="AW145">
        <f ca="1">IF(OR($B145=$AV144,$B145=$AT144,$B145=$AU144),AW144,AV144)</f>
        <v>31</v>
      </c>
      <c r="AX145">
        <f ca="1">IF(OR($B145=$AV144,$B145=$AT144,$B145=$AU144,$B145=$AW144),AX144,AW144)</f>
        <v>10</v>
      </c>
      <c r="AY145">
        <f ca="1">IF(OR($B145=$AV144,$B145=$AT144,$B145=$AU144,$B145=$AW144,$B145=$AX144),AY144,AX144)</f>
        <v>3</v>
      </c>
      <c r="AZ145">
        <f ca="1">IF(OR($B145=$AV144,$B145=$AT144,$B145=$AU144,$B145=$AW144,$B145=$AX144,$B145=$AY144),AZ144,AY144)</f>
        <v>30</v>
      </c>
      <c r="BA145">
        <f ca="1">IF(OR($B145=$AV144,$B145=$AT144,$B145=$AU144,$B145=$AW144,$B145=$AX144,$B145=$AY144,$B145=$AZ144),BA144,AZ144)</f>
        <v>13</v>
      </c>
      <c r="BB145">
        <f ca="1">IF(OR($B145=$AV144,$B145=$AT144,$B145=$AU144,$B145=$AW144,$B145=$AX144,$B145=$AY144,$B145=$AZ144,$B145=$BA144),BB144,BA144)</f>
        <v>25</v>
      </c>
      <c r="BC145">
        <f ca="1">IF(OR($B145=$AV144,$B145=$AT144,$B145=$AU144,$B145=$AW144,$B145=$AX144,$B145=$AY144,$B145=$AZ144,$B145=$BA144,$B145=$BB144),BC144,BB144)</f>
        <v>19</v>
      </c>
      <c r="BD145">
        <f ca="1">IF(OR($B145=$AV144,$B145=$AT144,$B145=$AU144,$B145=$AW144,$B145=$AX144,$B145=$AY144,$B145=$AZ144,$B145=$BB144,$B145=$BC144,$B145=$BA144),BD144,BC144)</f>
        <v>8</v>
      </c>
      <c r="BE145">
        <f ca="1">IF(OR($B145=$AV144,$B145=$AT144,$B145=$AU144,$B145=$AW144,$B145=$AX144,$B145=$AY144,$B145=$AZ144,$B145=$BB144,$B145=$BC144,$B145=$BD144,$B145=$BA144),BE144,BD144)</f>
        <v>9</v>
      </c>
      <c r="BF145">
        <f ca="1">IF(OR($B145=$AV144,$B145=$AT144,$B145=$AU144,$B145=$AW144,$B145=$AX144,$B145=$AY144,$B145=$AZ144,$B145=$BB144,$B145=$BC144,$B145=$BD144,$B145=$BE144,$B145=$BA144),BF144,BE144)</f>
        <v>18</v>
      </c>
      <c r="BG145">
        <f ca="1">IF(OR($B145=$AV144,$B145=$AT144,$B145=$AU144,$B145=$AW144,$B145=$AX144,$B145=$AY144,$B145=$AZ144,$B145=$BB144,$B145=$BC144,$B145=$BD144,$B145=$BE144,$B145=$BF144,$B145=$BA144),BG144,BF144)</f>
        <v>1</v>
      </c>
      <c r="BH145" t="str">
        <f ca="1">IF(OR($B145=$AV144,$B145=$AT144,$B145=$AU144,$B145=$AW144,$B145=$AX144,$B145=$AY144,$B145=$AZ144,$B145=$BB144,$B145=$BC144,$B145=$BD144,$B145=$BE144,$B145=$BF144,$B145=$BG144,$B145=$BA144),BH144,BG144)</f>
        <v/>
      </c>
      <c r="BI145" t="str">
        <f ca="1">IF(OR($B145=$AV144,$B145=$AT144,$B145=$AU144,$B145=$AW144,$B145=$AX144,$B145=$AY144,$B145=$AZ144,$B145=$BB144,$B145=$BC144,$B145=$BD144,$B145=$BE144,$B145=$BF144,$B145=$BG144,$B145=$BH144,$B145=$BA144),BI144,BH144)</f>
        <v/>
      </c>
      <c r="BJ145" t="str">
        <f ca="1">IF(OR($B145=$AV144,$B145=$AT144,$B145=$AU144,$B145=$AW144,$B145=$AX144,$B145=$AY144,$B145=$AZ144,$B145=$BB144,$B145=$BC144,$B145=$BD144,$B145=$BE144,$B145=$BF144,$B145=$BG144,$B145=$BH144,$B145=$BI144,$B145=$BA144),BJ144,BI144)</f>
        <v/>
      </c>
      <c r="BK145" t="str">
        <f ca="1">IF(OR($B145=$AV144,$B145=$AT144,$B145=$AU144,$B145=$AW144,$B145=$AX144,$B145=$AY144,$B145=$AZ144,$B145=$BB144,$B145=$BC144,$B145=$BD144,$B145=$BE144,$B145=$BF144,$B145=$BG144,$B145=$BH144,$B145=$BI144,$B145=$BJ144,$B145=$BA144),BK144,BJ144)</f>
        <v/>
      </c>
      <c r="BL145" t="str">
        <f ca="1">IF(OR($B145=$AV144,$B145=$AT144,$B145=$AU144,$B145=$AW144,$B145=$AX144,$B145=$AY144,$B145=$AZ144,$B145=$BB144,$B145=$BC144,$B145=$BD144,$B145=$BE144,$B145=$BF144,$B145=$BG144,$B145=$BH144,$B145=$BI144,$B145=$BJ144,$B145=$BK144,$B145=$BA144),BL144,BK144)</f>
        <v/>
      </c>
      <c r="BM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IF(OR($B145=$AV144,$B145=$AT144,$B145=$AU144,$B145=$AW144,$B145=$AX144,$B145=$AY144,$B145=$AZ144,$B145=$BB144,$B145=$BC144,$B145=$BD144,$B145=$BE144,$B145=$BF144,$B145=$BG144,$B145=$BH144,$B145=$BI144,$B145=$BJ144,$B145=$BK144,$B145=$BL144,$B145=$BA144),BM144,BL144)</f>
        <v/>
      </c>
      <c r="BN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IF(OR($B145=$AV144,$B145=$AT144,$B145=$AU144,$B145=$AW144,$B145=$AX144,$B145=$AY144,$B145=$AZ144,$B145=$BB144,$B145=$BC144,$B145=$BD144,$B145=$BE144,$B145=$BF144,$B145=$BG144,$B145=$BH144,$B145=$BI144,$B145=$BJ144,$B145=$BK144,$B145=$BL144,$B145=$BM144,$B145=$BA144),BN144,BM144)</f>
        <v/>
      </c>
      <c r="BO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A144),BO144,BN144)</f>
        <v/>
      </c>
      <c r="BP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A144),BP144,BO144)</f>
        <v/>
      </c>
      <c r="BQ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A144),BQ144,BP144)</f>
        <v/>
      </c>
      <c r="BR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A144),BR144,BQ144)</f>
        <v/>
      </c>
      <c r="BS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A144),BS144,BR144)</f>
        <v/>
      </c>
      <c r="BT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A144),BT144,BS144)</f>
        <v/>
      </c>
      <c r="BU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A144),BU144,BT144)</f>
        <v/>
      </c>
      <c r="BV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A144),BV144,BU144)</f>
        <v/>
      </c>
      <c r="BW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A144),BW144,BV144)</f>
        <v/>
      </c>
      <c r="BX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A144),BX144,BW144)</f>
        <v/>
      </c>
      <c r="BY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A144),BY144,BX144)</f>
        <v/>
      </c>
      <c r="BZ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A144),BZ144,BY144)</f>
        <v/>
      </c>
      <c r="CA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BA144),CA144,BZ144)</f>
        <v/>
      </c>
      <c r="CB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CA144,$B145=$BA144),CB144,CA144)</f>
        <v/>
      </c>
      <c r="CC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CA144,$B145=$CB144,$B145=$BA144),CC144,CB144)</f>
        <v/>
      </c>
      <c r="CD145" t="str">
        <f ca="1">IF(OR($B145=$AV144,$B145=$AT144,$B145=$AU144,$B145=$AW144,$B145=$AX144,$B145=$AY144,$B145=$AZ144,$B145=$BB144,$B145=$BC144,$B145=$BD144,$B145=$BE144,$B145=$BF144,$B145=$BG144,$B145=$BH144,$B145=$BI144,$B145=$BJ144,$B145=$BK144,$B145=$BL144,$B145=$BM144,$B145=$BN144,$B145=$BO144,$B145=$BP144,$B145=$BQ144,$B145=$BR144,$B145=$BS144,$B145=$BT144,$B145=$BU144,$B145=$BV144,$B145=$BW144,$B145=$BX144,$B145=$BY144,$B145=$BZ144,$B145=$CA144,$B145=$CB144,$B145=$CC144,$B145=$BA144),CD144,CC144)</f>
        <v/>
      </c>
      <c r="CH145">
        <f t="shared" ca="1" si="58"/>
        <v>141</v>
      </c>
      <c r="CI145" t="str">
        <f t="shared" ca="1" si="58"/>
        <v/>
      </c>
      <c r="CJ145">
        <f t="shared" ca="1" si="58"/>
        <v>133</v>
      </c>
      <c r="CK145" t="str">
        <f t="shared" ca="1" si="58"/>
        <v/>
      </c>
      <c r="CL145" t="str">
        <f t="shared" ca="1" si="58"/>
        <v/>
      </c>
      <c r="CM145" t="str">
        <f t="shared" ca="1" si="58"/>
        <v/>
      </c>
      <c r="CN145" t="str">
        <f t="shared" ca="1" si="58"/>
        <v/>
      </c>
      <c r="CO145">
        <f t="shared" ca="1" si="57"/>
        <v>138</v>
      </c>
      <c r="CP145">
        <f t="shared" ca="1" si="57"/>
        <v>139</v>
      </c>
      <c r="CQ145">
        <f t="shared" ca="1" si="57"/>
        <v>132</v>
      </c>
      <c r="CR145">
        <f t="shared" ca="1" si="57"/>
        <v>129</v>
      </c>
      <c r="CS145" t="str">
        <f t="shared" ca="1" si="57"/>
        <v/>
      </c>
      <c r="CT145">
        <f t="shared" ca="1" si="57"/>
        <v>135</v>
      </c>
      <c r="CU145" t="str">
        <f t="shared" ca="1" si="57"/>
        <v/>
      </c>
      <c r="CV145" t="str">
        <f t="shared" ca="1" si="57"/>
        <v/>
      </c>
      <c r="CW145" t="str">
        <f t="shared" ca="1" si="57"/>
        <v/>
      </c>
      <c r="CX145">
        <f t="shared" ca="1" si="57"/>
        <v>130</v>
      </c>
      <c r="CY145">
        <f t="shared" ca="1" si="57"/>
        <v>140</v>
      </c>
      <c r="CZ145">
        <f t="shared" ca="1" si="57"/>
        <v>137</v>
      </c>
      <c r="DA145" t="str">
        <f t="shared" ca="1" si="57"/>
        <v/>
      </c>
      <c r="DB145" t="str">
        <f t="shared" ca="1" si="57"/>
        <v/>
      </c>
      <c r="DC145" t="str">
        <f t="shared" ca="1" si="59"/>
        <v/>
      </c>
      <c r="DD145" t="str">
        <f t="shared" ca="1" si="59"/>
        <v/>
      </c>
      <c r="DE145" t="str">
        <f t="shared" ca="1" si="59"/>
        <v/>
      </c>
      <c r="DF145">
        <f t="shared" ca="1" si="59"/>
        <v>136</v>
      </c>
      <c r="DG145" t="str">
        <f t="shared" ca="1" si="59"/>
        <v/>
      </c>
      <c r="DH145" t="str">
        <f t="shared" ca="1" si="59"/>
        <v/>
      </c>
      <c r="DI145" t="str">
        <f t="shared" ca="1" si="59"/>
        <v/>
      </c>
      <c r="DJ145" t="str">
        <f t="shared" ca="1" si="59"/>
        <v/>
      </c>
      <c r="DK145">
        <f t="shared" ca="1" si="59"/>
        <v>134</v>
      </c>
      <c r="DL145">
        <f t="shared" ca="1" si="59"/>
        <v>131</v>
      </c>
      <c r="DM145" t="str">
        <f t="shared" ca="1" si="59"/>
        <v/>
      </c>
      <c r="DN145" t="str">
        <f t="shared" ca="1" si="59"/>
        <v/>
      </c>
      <c r="DO145" t="str">
        <f t="shared" ca="1" si="59"/>
        <v/>
      </c>
      <c r="DP145" t="str">
        <f t="shared" ca="1" si="59"/>
        <v/>
      </c>
      <c r="DQ145" t="str">
        <f t="shared" ca="1" si="59"/>
        <v/>
      </c>
      <c r="DR145" t="str">
        <f t="shared" ca="1" si="59"/>
        <v/>
      </c>
    </row>
    <row r="146" spans="1:122" x14ac:dyDescent="0.25">
      <c r="A146">
        <v>145</v>
      </c>
      <c r="C146" t="str">
        <f>IF(B146="","",LOOKUP(B146,$CH$1:$DR$1,CH145:DR145))</f>
        <v/>
      </c>
      <c r="G146" t="str">
        <f t="shared" si="53"/>
        <v/>
      </c>
      <c r="H146" t="str">
        <f t="shared" si="56"/>
        <v/>
      </c>
      <c r="I146" t="str">
        <f t="shared" si="56"/>
        <v/>
      </c>
      <c r="J146" t="str">
        <f t="shared" si="56"/>
        <v/>
      </c>
      <c r="K146" t="str">
        <f t="shared" si="56"/>
        <v/>
      </c>
      <c r="L146" t="str">
        <f t="shared" si="56"/>
        <v/>
      </c>
      <c r="M146" t="str">
        <f t="shared" si="56"/>
        <v/>
      </c>
      <c r="N146" t="str">
        <f t="shared" si="56"/>
        <v/>
      </c>
      <c r="O146" t="str">
        <f t="shared" si="56"/>
        <v/>
      </c>
      <c r="P146" t="str">
        <f t="shared" si="56"/>
        <v/>
      </c>
      <c r="Q146" t="str">
        <f t="shared" si="56"/>
        <v/>
      </c>
      <c r="R146" t="str">
        <f t="shared" si="56"/>
        <v/>
      </c>
      <c r="S146" t="str">
        <f t="shared" si="56"/>
        <v/>
      </c>
      <c r="T146" t="str">
        <f t="shared" si="56"/>
        <v/>
      </c>
      <c r="U146" t="str">
        <f t="shared" si="56"/>
        <v/>
      </c>
      <c r="V146" t="str">
        <f t="shared" si="56"/>
        <v/>
      </c>
      <c r="W146" t="str">
        <f t="shared" si="56"/>
        <v/>
      </c>
      <c r="X146" t="str">
        <f t="shared" si="60"/>
        <v/>
      </c>
      <c r="Y146" t="str">
        <f t="shared" si="60"/>
        <v/>
      </c>
      <c r="Z146" t="str">
        <f t="shared" si="60"/>
        <v/>
      </c>
      <c r="AA146" t="str">
        <f t="shared" si="60"/>
        <v/>
      </c>
      <c r="AB146" t="str">
        <f t="shared" si="60"/>
        <v/>
      </c>
      <c r="AC146" t="str">
        <f t="shared" si="60"/>
        <v/>
      </c>
      <c r="AD146" t="str">
        <f t="shared" si="60"/>
        <v/>
      </c>
      <c r="AE146" t="str">
        <f t="shared" si="60"/>
        <v/>
      </c>
      <c r="AF146" t="str">
        <f t="shared" si="60"/>
        <v/>
      </c>
      <c r="AG146" t="str">
        <f t="shared" si="60"/>
        <v/>
      </c>
      <c r="AH146" t="str">
        <f t="shared" si="60"/>
        <v/>
      </c>
      <c r="AI146" t="str">
        <f t="shared" si="60"/>
        <v/>
      </c>
      <c r="AJ146" t="str">
        <f t="shared" si="60"/>
        <v/>
      </c>
      <c r="AK146" t="str">
        <f t="shared" si="60"/>
        <v/>
      </c>
      <c r="AL146" t="str">
        <f t="shared" si="60"/>
        <v/>
      </c>
      <c r="AM146" t="str">
        <f t="shared" si="60"/>
        <v/>
      </c>
      <c r="AN146" t="str">
        <f t="shared" si="60"/>
        <v/>
      </c>
      <c r="AO146" t="str">
        <f t="shared" si="60"/>
        <v/>
      </c>
      <c r="AP146" t="str">
        <f t="shared" si="60"/>
        <v/>
      </c>
      <c r="AQ146" t="str">
        <f t="shared" si="60"/>
        <v/>
      </c>
      <c r="AR146" t="str">
        <f t="shared" si="60"/>
        <v/>
      </c>
      <c r="AT146">
        <f>B146</f>
        <v>0</v>
      </c>
      <c r="AU146">
        <f ca="1">IF($B146=$AT145,AU145,AT145)</f>
        <v>11</v>
      </c>
      <c r="AV146">
        <f ca="1">IF(OR($B146=$AT145,$B146=$AU145),AV145,AU145)</f>
        <v>17</v>
      </c>
      <c r="AW146">
        <f ca="1">IF(OR($B146=$AV145,$B146=$AT145,$B146=$AU145),AW145,AV145)</f>
        <v>31</v>
      </c>
      <c r="AX146">
        <f ca="1">IF(OR($B146=$AV145,$B146=$AT145,$B146=$AU145,$B146=$AW145),AX145,AW145)</f>
        <v>10</v>
      </c>
      <c r="AY146">
        <f ca="1">IF(OR($B146=$AV145,$B146=$AT145,$B146=$AU145,$B146=$AW145,$B146=$AX145),AY145,AX145)</f>
        <v>3</v>
      </c>
      <c r="AZ146">
        <f ca="1">IF(OR($B146=$AV145,$B146=$AT145,$B146=$AU145,$B146=$AW145,$B146=$AX145,$B146=$AY145),AZ145,AY145)</f>
        <v>30</v>
      </c>
      <c r="BA146">
        <f ca="1">IF(OR($B146=$AV145,$B146=$AT145,$B146=$AU145,$B146=$AW145,$B146=$AX145,$B146=$AY145,$B146=$AZ145),BA145,AZ145)</f>
        <v>13</v>
      </c>
      <c r="BB146">
        <f ca="1">IF(OR($B146=$AV145,$B146=$AT145,$B146=$AU145,$B146=$AW145,$B146=$AX145,$B146=$AY145,$B146=$AZ145,$B146=$BA145),BB145,BA145)</f>
        <v>25</v>
      </c>
      <c r="BC146">
        <f ca="1">IF(OR($B146=$AV145,$B146=$AT145,$B146=$AU145,$B146=$AW145,$B146=$AX145,$B146=$AY145,$B146=$AZ145,$B146=$BA145,$B146=$BB145),BC145,BB145)</f>
        <v>19</v>
      </c>
      <c r="BD146">
        <f ca="1">IF(OR($B146=$AV145,$B146=$AT145,$B146=$AU145,$B146=$AW145,$B146=$AX145,$B146=$AY145,$B146=$AZ145,$B146=$BB145,$B146=$BC145,$B146=$BA145),BD145,BC145)</f>
        <v>8</v>
      </c>
      <c r="BE146">
        <f ca="1">IF(OR($B146=$AV145,$B146=$AT145,$B146=$AU145,$B146=$AW145,$B146=$AX145,$B146=$AY145,$B146=$AZ145,$B146=$BB145,$B146=$BC145,$B146=$BD145,$B146=$BA145),BE145,BD145)</f>
        <v>9</v>
      </c>
      <c r="BF146">
        <f ca="1">IF(OR($B146=$AV145,$B146=$AT145,$B146=$AU145,$B146=$AW145,$B146=$AX145,$B146=$AY145,$B146=$AZ145,$B146=$BB145,$B146=$BC145,$B146=$BD145,$B146=$BE145,$B146=$BA145),BF145,BE145)</f>
        <v>18</v>
      </c>
      <c r="BG146">
        <f ca="1">IF(OR($B146=$AV145,$B146=$AT145,$B146=$AU145,$B146=$AW145,$B146=$AX145,$B146=$AY145,$B146=$AZ145,$B146=$BB145,$B146=$BC145,$B146=$BD145,$B146=$BE145,$B146=$BF145,$B146=$BA145),BG145,BF145)</f>
        <v>1</v>
      </c>
      <c r="BH146" t="str">
        <f ca="1">IF(OR($B146=$AV145,$B146=$AT145,$B146=$AU145,$B146=$AW145,$B146=$AX145,$B146=$AY145,$B146=$AZ145,$B146=$BB145,$B146=$BC145,$B146=$BD145,$B146=$BE145,$B146=$BF145,$B146=$BG145,$B146=$BA145),BH145,BG145)</f>
        <v/>
      </c>
      <c r="BI146" t="str">
        <f ca="1">IF(OR($B146=$AV145,$B146=$AT145,$B146=$AU145,$B146=$AW145,$B146=$AX145,$B146=$AY145,$B146=$AZ145,$B146=$BB145,$B146=$BC145,$B146=$BD145,$B146=$BE145,$B146=$BF145,$B146=$BG145,$B146=$BH145,$B146=$BA145),BI145,BH145)</f>
        <v/>
      </c>
      <c r="BJ146" t="str">
        <f ca="1">IF(OR($B146=$AV145,$B146=$AT145,$B146=$AU145,$B146=$AW145,$B146=$AX145,$B146=$AY145,$B146=$AZ145,$B146=$BB145,$B146=$BC145,$B146=$BD145,$B146=$BE145,$B146=$BF145,$B146=$BG145,$B146=$BH145,$B146=$BI145,$B146=$BA145),BJ145,BI145)</f>
        <v/>
      </c>
      <c r="BK146" t="str">
        <f ca="1">IF(OR($B146=$AV145,$B146=$AT145,$B146=$AU145,$B146=$AW145,$B146=$AX145,$B146=$AY145,$B146=$AZ145,$B146=$BB145,$B146=$BC145,$B146=$BD145,$B146=$BE145,$B146=$BF145,$B146=$BG145,$B146=$BH145,$B146=$BI145,$B146=$BJ145,$B146=$BA145),BK145,BJ145)</f>
        <v/>
      </c>
      <c r="BL146" t="str">
        <f ca="1">IF(OR($B146=$AV145,$B146=$AT145,$B146=$AU145,$B146=$AW145,$B146=$AX145,$B146=$AY145,$B146=$AZ145,$B146=$BB145,$B146=$BC145,$B146=$BD145,$B146=$BE145,$B146=$BF145,$B146=$BG145,$B146=$BH145,$B146=$BI145,$B146=$BJ145,$B146=$BK145,$B146=$BA145),BL145,BK145)</f>
        <v/>
      </c>
      <c r="BM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IF(OR($B146=$AV145,$B146=$AT145,$B146=$AU145,$B146=$AW145,$B146=$AX145,$B146=$AY145,$B146=$AZ145,$B146=$BB145,$B146=$BC145,$B146=$BD145,$B146=$BE145,$B146=$BF145,$B146=$BG145,$B146=$BH145,$B146=$BI145,$B146=$BJ145,$B146=$BK145,$B146=$BL145,$B146=$BA145),BM145,BL145)</f>
        <v/>
      </c>
      <c r="BN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IF(OR($B146=$AV145,$B146=$AT145,$B146=$AU145,$B146=$AW145,$B146=$AX145,$B146=$AY145,$B146=$AZ145,$B146=$BB145,$B146=$BC145,$B146=$BD145,$B146=$BE145,$B146=$BF145,$B146=$BG145,$B146=$BH145,$B146=$BI145,$B146=$BJ145,$B146=$BK145,$B146=$BL145,$B146=$BM145,$B146=$BA145),BN145,BM145)</f>
        <v/>
      </c>
      <c r="BO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A145),BO145,BN145)</f>
        <v/>
      </c>
      <c r="BP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A145),BP145,BO145)</f>
        <v/>
      </c>
      <c r="BQ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A145),BQ145,BP145)</f>
        <v/>
      </c>
      <c r="BR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A145),BR145,BQ145)</f>
        <v/>
      </c>
      <c r="BS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A145),BS145,BR145)</f>
        <v/>
      </c>
      <c r="BT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A145),BT145,BS145)</f>
        <v/>
      </c>
      <c r="BU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A145),BU145,BT145)</f>
        <v/>
      </c>
      <c r="BV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A145),BV145,BU145)</f>
        <v/>
      </c>
      <c r="BW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A145),BW145,BV145)</f>
        <v/>
      </c>
      <c r="BX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A145),BX145,BW145)</f>
        <v/>
      </c>
      <c r="BY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A145),BY145,BX145)</f>
        <v/>
      </c>
      <c r="BZ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A145),BZ145,BY145)</f>
        <v/>
      </c>
      <c r="CA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BA145),CA145,BZ145)</f>
        <v/>
      </c>
      <c r="CB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CA145,$B146=$BA145),CB145,CA145)</f>
        <v/>
      </c>
      <c r="CC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CA145,$B146=$CB145,$B146=$BA145),CC145,CB145)</f>
        <v/>
      </c>
      <c r="CD146" t="str">
        <f ca="1">IF(OR($B146=$AV145,$B146=$AT145,$B146=$AU145,$B146=$AW145,$B146=$AX145,$B146=$AY145,$B146=$AZ145,$B146=$BB145,$B146=$BC145,$B146=$BD145,$B146=$BE145,$B146=$BF145,$B146=$BG145,$B146=$BH145,$B146=$BI145,$B146=$BJ145,$B146=$BK145,$B146=$BL145,$B146=$BM145,$B146=$BN145,$B146=$BO145,$B146=$BP145,$B146=$BQ145,$B146=$BR145,$B146=$BS145,$B146=$BT145,$B146=$BU145,$B146=$BV145,$B146=$BW145,$B146=$BX145,$B146=$BY145,$B146=$BZ145,$B146=$CA145,$B146=$CB145,$B146=$CC145,$B146=$BA145),CD145,CC145)</f>
        <v/>
      </c>
      <c r="CH146">
        <f t="shared" ca="1" si="58"/>
        <v>142</v>
      </c>
      <c r="CI146" t="str">
        <f t="shared" ca="1" si="58"/>
        <v/>
      </c>
      <c r="CJ146">
        <f t="shared" ca="1" si="58"/>
        <v>134</v>
      </c>
      <c r="CK146" t="str">
        <f t="shared" ca="1" si="58"/>
        <v/>
      </c>
      <c r="CL146" t="str">
        <f t="shared" ca="1" si="58"/>
        <v/>
      </c>
      <c r="CM146" t="str">
        <f t="shared" ca="1" si="58"/>
        <v/>
      </c>
      <c r="CN146" t="str">
        <f t="shared" ca="1" si="58"/>
        <v/>
      </c>
      <c r="CO146">
        <f t="shared" ca="1" si="57"/>
        <v>139</v>
      </c>
      <c r="CP146">
        <f t="shared" ca="1" si="57"/>
        <v>140</v>
      </c>
      <c r="CQ146">
        <f t="shared" ca="1" si="57"/>
        <v>133</v>
      </c>
      <c r="CR146">
        <f t="shared" ca="1" si="57"/>
        <v>130</v>
      </c>
      <c r="CS146" t="str">
        <f t="shared" ca="1" si="57"/>
        <v/>
      </c>
      <c r="CT146">
        <f t="shared" ca="1" si="57"/>
        <v>136</v>
      </c>
      <c r="CU146" t="str">
        <f t="shared" ca="1" si="57"/>
        <v/>
      </c>
      <c r="CV146" t="str">
        <f t="shared" ca="1" si="57"/>
        <v/>
      </c>
      <c r="CW146" t="str">
        <f t="shared" ca="1" si="57"/>
        <v/>
      </c>
      <c r="CX146">
        <f t="shared" ca="1" si="57"/>
        <v>131</v>
      </c>
      <c r="CY146">
        <f t="shared" ca="1" si="57"/>
        <v>141</v>
      </c>
      <c r="CZ146">
        <f t="shared" ca="1" si="57"/>
        <v>138</v>
      </c>
      <c r="DA146" t="str">
        <f t="shared" ca="1" si="57"/>
        <v/>
      </c>
      <c r="DB146" t="str">
        <f t="shared" ca="1" si="57"/>
        <v/>
      </c>
      <c r="DC146" t="str">
        <f t="shared" ca="1" si="59"/>
        <v/>
      </c>
      <c r="DD146" t="str">
        <f t="shared" ca="1" si="59"/>
        <v/>
      </c>
      <c r="DE146" t="str">
        <f t="shared" ca="1" si="59"/>
        <v/>
      </c>
      <c r="DF146">
        <f t="shared" ca="1" si="59"/>
        <v>137</v>
      </c>
      <c r="DG146" t="str">
        <f t="shared" ca="1" si="59"/>
        <v/>
      </c>
      <c r="DH146" t="str">
        <f t="shared" ca="1" si="59"/>
        <v/>
      </c>
      <c r="DI146" t="str">
        <f t="shared" ca="1" si="59"/>
        <v/>
      </c>
      <c r="DJ146" t="str">
        <f t="shared" ca="1" si="59"/>
        <v/>
      </c>
      <c r="DK146">
        <f t="shared" ca="1" si="59"/>
        <v>135</v>
      </c>
      <c r="DL146">
        <f t="shared" ca="1" si="59"/>
        <v>132</v>
      </c>
      <c r="DM146" t="str">
        <f t="shared" ca="1" si="59"/>
        <v/>
      </c>
      <c r="DN146" t="str">
        <f t="shared" ca="1" si="59"/>
        <v/>
      </c>
      <c r="DO146" t="str">
        <f t="shared" ca="1" si="59"/>
        <v/>
      </c>
      <c r="DP146" t="str">
        <f t="shared" ca="1" si="59"/>
        <v/>
      </c>
      <c r="DQ146" t="str">
        <f t="shared" ca="1" si="59"/>
        <v/>
      </c>
      <c r="DR146" t="str">
        <f t="shared" ca="1" si="59"/>
        <v/>
      </c>
    </row>
    <row r="147" spans="1:122" x14ac:dyDescent="0.25">
      <c r="A147">
        <v>146</v>
      </c>
      <c r="C147" t="str">
        <f>IF(B147="","",LOOKUP(B147,$CH$1:$DR$1,CH146:DR146))</f>
        <v/>
      </c>
      <c r="G147" t="str">
        <f t="shared" si="53"/>
        <v/>
      </c>
      <c r="H147" t="str">
        <f t="shared" si="56"/>
        <v/>
      </c>
      <c r="I147" t="str">
        <f t="shared" si="56"/>
        <v/>
      </c>
      <c r="J147" t="str">
        <f t="shared" si="56"/>
        <v/>
      </c>
      <c r="K147" t="str">
        <f t="shared" si="56"/>
        <v/>
      </c>
      <c r="L147" t="str">
        <f t="shared" si="56"/>
        <v/>
      </c>
      <c r="M147" t="str">
        <f t="shared" si="56"/>
        <v/>
      </c>
      <c r="N147" t="str">
        <f t="shared" si="56"/>
        <v/>
      </c>
      <c r="O147" t="str">
        <f t="shared" si="56"/>
        <v/>
      </c>
      <c r="P147" t="str">
        <f t="shared" si="56"/>
        <v/>
      </c>
      <c r="Q147" t="str">
        <f t="shared" si="56"/>
        <v/>
      </c>
      <c r="R147" t="str">
        <f t="shared" si="56"/>
        <v/>
      </c>
      <c r="S147" t="str">
        <f t="shared" si="56"/>
        <v/>
      </c>
      <c r="T147" t="str">
        <f t="shared" si="56"/>
        <v/>
      </c>
      <c r="U147" t="str">
        <f t="shared" si="56"/>
        <v/>
      </c>
      <c r="V147" t="str">
        <f t="shared" si="56"/>
        <v/>
      </c>
      <c r="W147" t="str">
        <f t="shared" si="56"/>
        <v/>
      </c>
      <c r="X147" t="str">
        <f t="shared" si="60"/>
        <v/>
      </c>
      <c r="Y147" t="str">
        <f t="shared" si="60"/>
        <v/>
      </c>
      <c r="Z147" t="str">
        <f t="shared" si="60"/>
        <v/>
      </c>
      <c r="AA147" t="str">
        <f t="shared" si="60"/>
        <v/>
      </c>
      <c r="AB147" t="str">
        <f t="shared" si="60"/>
        <v/>
      </c>
      <c r="AC147" t="str">
        <f t="shared" si="60"/>
        <v/>
      </c>
      <c r="AD147" t="str">
        <f t="shared" si="60"/>
        <v/>
      </c>
      <c r="AE147" t="str">
        <f t="shared" si="60"/>
        <v/>
      </c>
      <c r="AF147" t="str">
        <f t="shared" si="60"/>
        <v/>
      </c>
      <c r="AG147" t="str">
        <f t="shared" si="60"/>
        <v/>
      </c>
      <c r="AH147" t="str">
        <f t="shared" si="60"/>
        <v/>
      </c>
      <c r="AI147" t="str">
        <f t="shared" si="60"/>
        <v/>
      </c>
      <c r="AJ147" t="str">
        <f t="shared" si="60"/>
        <v/>
      </c>
      <c r="AK147" t="str">
        <f t="shared" si="60"/>
        <v/>
      </c>
      <c r="AL147" t="str">
        <f t="shared" si="60"/>
        <v/>
      </c>
      <c r="AM147" t="str">
        <f t="shared" si="60"/>
        <v/>
      </c>
      <c r="AN147" t="str">
        <f t="shared" si="60"/>
        <v/>
      </c>
      <c r="AO147" t="str">
        <f t="shared" si="60"/>
        <v/>
      </c>
      <c r="AP147" t="str">
        <f t="shared" si="60"/>
        <v/>
      </c>
      <c r="AQ147" t="str">
        <f t="shared" si="60"/>
        <v/>
      </c>
      <c r="AR147" t="str">
        <f t="shared" si="60"/>
        <v/>
      </c>
      <c r="AT147">
        <f>B147</f>
        <v>0</v>
      </c>
      <c r="AU147">
        <f ca="1">IF($B147=$AT146,AU146,AT146)</f>
        <v>11</v>
      </c>
      <c r="AV147">
        <f ca="1">IF(OR($B147=$AT146,$B147=$AU146),AV146,AU146)</f>
        <v>17</v>
      </c>
      <c r="AW147">
        <f ca="1">IF(OR($B147=$AV146,$B147=$AT146,$B147=$AU146),AW146,AV146)</f>
        <v>31</v>
      </c>
      <c r="AX147">
        <f ca="1">IF(OR($B147=$AV146,$B147=$AT146,$B147=$AU146,$B147=$AW146),AX146,AW146)</f>
        <v>10</v>
      </c>
      <c r="AY147">
        <f ca="1">IF(OR($B147=$AV146,$B147=$AT146,$B147=$AU146,$B147=$AW146,$B147=$AX146),AY146,AX146)</f>
        <v>3</v>
      </c>
      <c r="AZ147">
        <f ca="1">IF(OR($B147=$AV146,$B147=$AT146,$B147=$AU146,$B147=$AW146,$B147=$AX146,$B147=$AY146),AZ146,AY146)</f>
        <v>30</v>
      </c>
      <c r="BA147">
        <f ca="1">IF(OR($B147=$AV146,$B147=$AT146,$B147=$AU146,$B147=$AW146,$B147=$AX146,$B147=$AY146,$B147=$AZ146),BA146,AZ146)</f>
        <v>13</v>
      </c>
      <c r="BB147">
        <f ca="1">IF(OR($B147=$AV146,$B147=$AT146,$B147=$AU146,$B147=$AW146,$B147=$AX146,$B147=$AY146,$B147=$AZ146,$B147=$BA146),BB146,BA146)</f>
        <v>25</v>
      </c>
      <c r="BC147">
        <f ca="1">IF(OR($B147=$AV146,$B147=$AT146,$B147=$AU146,$B147=$AW146,$B147=$AX146,$B147=$AY146,$B147=$AZ146,$B147=$BA146,$B147=$BB146),BC146,BB146)</f>
        <v>19</v>
      </c>
      <c r="BD147">
        <f ca="1">IF(OR($B147=$AV146,$B147=$AT146,$B147=$AU146,$B147=$AW146,$B147=$AX146,$B147=$AY146,$B147=$AZ146,$B147=$BB146,$B147=$BC146,$B147=$BA146),BD146,BC146)</f>
        <v>8</v>
      </c>
      <c r="BE147">
        <f ca="1">IF(OR($B147=$AV146,$B147=$AT146,$B147=$AU146,$B147=$AW146,$B147=$AX146,$B147=$AY146,$B147=$AZ146,$B147=$BB146,$B147=$BC146,$B147=$BD146,$B147=$BA146),BE146,BD146)</f>
        <v>9</v>
      </c>
      <c r="BF147">
        <f ca="1">IF(OR($B147=$AV146,$B147=$AT146,$B147=$AU146,$B147=$AW146,$B147=$AX146,$B147=$AY146,$B147=$AZ146,$B147=$BB146,$B147=$BC146,$B147=$BD146,$B147=$BE146,$B147=$BA146),BF146,BE146)</f>
        <v>18</v>
      </c>
      <c r="BG147">
        <f ca="1">IF(OR($B147=$AV146,$B147=$AT146,$B147=$AU146,$B147=$AW146,$B147=$AX146,$B147=$AY146,$B147=$AZ146,$B147=$BB146,$B147=$BC146,$B147=$BD146,$B147=$BE146,$B147=$BF146,$B147=$BA146),BG146,BF146)</f>
        <v>1</v>
      </c>
      <c r="BH147" t="str">
        <f ca="1">IF(OR($B147=$AV146,$B147=$AT146,$B147=$AU146,$B147=$AW146,$B147=$AX146,$B147=$AY146,$B147=$AZ146,$B147=$BB146,$B147=$BC146,$B147=$BD146,$B147=$BE146,$B147=$BF146,$B147=$BG146,$B147=$BA146),BH146,BG146)</f>
        <v/>
      </c>
      <c r="BI147" t="str">
        <f ca="1">IF(OR($B147=$AV146,$B147=$AT146,$B147=$AU146,$B147=$AW146,$B147=$AX146,$B147=$AY146,$B147=$AZ146,$B147=$BB146,$B147=$BC146,$B147=$BD146,$B147=$BE146,$B147=$BF146,$B147=$BG146,$B147=$BH146,$B147=$BA146),BI146,BH146)</f>
        <v/>
      </c>
      <c r="BJ147" t="str">
        <f ca="1">IF(OR($B147=$AV146,$B147=$AT146,$B147=$AU146,$B147=$AW146,$B147=$AX146,$B147=$AY146,$B147=$AZ146,$B147=$BB146,$B147=$BC146,$B147=$BD146,$B147=$BE146,$B147=$BF146,$B147=$BG146,$B147=$BH146,$B147=$BI146,$B147=$BA146),BJ146,BI146)</f>
        <v/>
      </c>
      <c r="BK147" t="str">
        <f ca="1">IF(OR($B147=$AV146,$B147=$AT146,$B147=$AU146,$B147=$AW146,$B147=$AX146,$B147=$AY146,$B147=$AZ146,$B147=$BB146,$B147=$BC146,$B147=$BD146,$B147=$BE146,$B147=$BF146,$B147=$BG146,$B147=$BH146,$B147=$BI146,$B147=$BJ146,$B147=$BA146),BK146,BJ146)</f>
        <v/>
      </c>
      <c r="BL147" t="str">
        <f ca="1">IF(OR($B147=$AV146,$B147=$AT146,$B147=$AU146,$B147=$AW146,$B147=$AX146,$B147=$AY146,$B147=$AZ146,$B147=$BB146,$B147=$BC146,$B147=$BD146,$B147=$BE146,$B147=$BF146,$B147=$BG146,$B147=$BH146,$B147=$BI146,$B147=$BJ146,$B147=$BK146,$B147=$BA146),BL146,BK146)</f>
        <v/>
      </c>
      <c r="BM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IF(OR($B147=$AV146,$B147=$AT146,$B147=$AU146,$B147=$AW146,$B147=$AX146,$B147=$AY146,$B147=$AZ146,$B147=$BB146,$B147=$BC146,$B147=$BD146,$B147=$BE146,$B147=$BF146,$B147=$BG146,$B147=$BH146,$B147=$BI146,$B147=$BJ146,$B147=$BK146,$B147=$BL146,$B147=$BA146),BM146,BL146)</f>
        <v/>
      </c>
      <c r="BN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IF(OR($B147=$AV146,$B147=$AT146,$B147=$AU146,$B147=$AW146,$B147=$AX146,$B147=$AY146,$B147=$AZ146,$B147=$BB146,$B147=$BC146,$B147=$BD146,$B147=$BE146,$B147=$BF146,$B147=$BG146,$B147=$BH146,$B147=$BI146,$B147=$BJ146,$B147=$BK146,$B147=$BL146,$B147=$BM146,$B147=$BA146),BN146,BM146)</f>
        <v/>
      </c>
      <c r="BO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A146),BO146,BN146)</f>
        <v/>
      </c>
      <c r="BP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A146),BP146,BO146)</f>
        <v/>
      </c>
      <c r="BQ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A146),BQ146,BP146)</f>
        <v/>
      </c>
      <c r="BR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A146),BR146,BQ146)</f>
        <v/>
      </c>
      <c r="BS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A146),BS146,BR146)</f>
        <v/>
      </c>
      <c r="BT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A146),BT146,BS146)</f>
        <v/>
      </c>
      <c r="BU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A146),BU146,BT146)</f>
        <v/>
      </c>
      <c r="BV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A146),BV146,BU146)</f>
        <v/>
      </c>
      <c r="BW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A146),BW146,BV146)</f>
        <v/>
      </c>
      <c r="BX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A146),BX146,BW146)</f>
        <v/>
      </c>
      <c r="BY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A146),BY146,BX146)</f>
        <v/>
      </c>
      <c r="BZ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A146),BZ146,BY146)</f>
        <v/>
      </c>
      <c r="CA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BA146),CA146,BZ146)</f>
        <v/>
      </c>
      <c r="CB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CA146,$B147=$BA146),CB146,CA146)</f>
        <v/>
      </c>
      <c r="CC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CA146,$B147=$CB146,$B147=$BA146),CC146,CB146)</f>
        <v/>
      </c>
      <c r="CD147" t="str">
        <f ca="1">IF(OR($B147=$AV146,$B147=$AT146,$B147=$AU146,$B147=$AW146,$B147=$AX146,$B147=$AY146,$B147=$AZ146,$B147=$BB146,$B147=$BC146,$B147=$BD146,$B147=$BE146,$B147=$BF146,$B147=$BG146,$B147=$BH146,$B147=$BI146,$B147=$BJ146,$B147=$BK146,$B147=$BL146,$B147=$BM146,$B147=$BN146,$B147=$BO146,$B147=$BP146,$B147=$BQ146,$B147=$BR146,$B147=$BS146,$B147=$BT146,$B147=$BU146,$B147=$BV146,$B147=$BW146,$B147=$BX146,$B147=$BY146,$B147=$BZ146,$B147=$CA146,$B147=$CB146,$B147=$CC146,$B147=$BA146),CD146,CC146)</f>
        <v/>
      </c>
      <c r="CH147">
        <f t="shared" ca="1" si="58"/>
        <v>143</v>
      </c>
      <c r="CI147" t="str">
        <f t="shared" ca="1" si="58"/>
        <v/>
      </c>
      <c r="CJ147">
        <f t="shared" ca="1" si="58"/>
        <v>135</v>
      </c>
      <c r="CK147" t="str">
        <f t="shared" ca="1" si="58"/>
        <v/>
      </c>
      <c r="CL147" t="str">
        <f t="shared" ca="1" si="58"/>
        <v/>
      </c>
      <c r="CM147" t="str">
        <f t="shared" ca="1" si="58"/>
        <v/>
      </c>
      <c r="CN147" t="str">
        <f t="shared" ca="1" si="58"/>
        <v/>
      </c>
      <c r="CO147">
        <f t="shared" ca="1" si="57"/>
        <v>140</v>
      </c>
      <c r="CP147">
        <f t="shared" ca="1" si="57"/>
        <v>141</v>
      </c>
      <c r="CQ147">
        <f t="shared" ca="1" si="57"/>
        <v>134</v>
      </c>
      <c r="CR147">
        <f t="shared" ca="1" si="57"/>
        <v>131</v>
      </c>
      <c r="CS147" t="str">
        <f t="shared" ca="1" si="57"/>
        <v/>
      </c>
      <c r="CT147">
        <f t="shared" ca="1" si="57"/>
        <v>137</v>
      </c>
      <c r="CU147" t="str">
        <f t="shared" ca="1" si="57"/>
        <v/>
      </c>
      <c r="CV147" t="str">
        <f t="shared" ca="1" si="57"/>
        <v/>
      </c>
      <c r="CW147" t="str">
        <f t="shared" ca="1" si="57"/>
        <v/>
      </c>
      <c r="CX147">
        <f t="shared" ca="1" si="57"/>
        <v>132</v>
      </c>
      <c r="CY147">
        <f t="shared" ca="1" si="57"/>
        <v>142</v>
      </c>
      <c r="CZ147">
        <f t="shared" ca="1" si="57"/>
        <v>139</v>
      </c>
      <c r="DA147" t="str">
        <f t="shared" ca="1" si="57"/>
        <v/>
      </c>
      <c r="DB147" t="str">
        <f t="shared" ca="1" si="57"/>
        <v/>
      </c>
      <c r="DC147" t="str">
        <f t="shared" ca="1" si="59"/>
        <v/>
      </c>
      <c r="DD147" t="str">
        <f t="shared" ca="1" si="59"/>
        <v/>
      </c>
      <c r="DE147" t="str">
        <f t="shared" ca="1" si="59"/>
        <v/>
      </c>
      <c r="DF147">
        <f t="shared" ca="1" si="59"/>
        <v>138</v>
      </c>
      <c r="DG147" t="str">
        <f t="shared" ca="1" si="59"/>
        <v/>
      </c>
      <c r="DH147" t="str">
        <f t="shared" ca="1" si="59"/>
        <v/>
      </c>
      <c r="DI147" t="str">
        <f t="shared" ca="1" si="59"/>
        <v/>
      </c>
      <c r="DJ147" t="str">
        <f t="shared" ca="1" si="59"/>
        <v/>
      </c>
      <c r="DK147">
        <f t="shared" ca="1" si="59"/>
        <v>136</v>
      </c>
      <c r="DL147">
        <f t="shared" ca="1" si="59"/>
        <v>133</v>
      </c>
      <c r="DM147" t="str">
        <f t="shared" ca="1" si="59"/>
        <v/>
      </c>
      <c r="DN147" t="str">
        <f t="shared" ca="1" si="59"/>
        <v/>
      </c>
      <c r="DO147" t="str">
        <f t="shared" ca="1" si="59"/>
        <v/>
      </c>
      <c r="DP147" t="str">
        <f t="shared" ca="1" si="59"/>
        <v/>
      </c>
      <c r="DQ147" t="str">
        <f t="shared" ca="1" si="59"/>
        <v/>
      </c>
      <c r="DR147" t="str">
        <f t="shared" ca="1" si="59"/>
        <v/>
      </c>
    </row>
    <row r="148" spans="1:122" x14ac:dyDescent="0.25">
      <c r="A148">
        <v>147</v>
      </c>
      <c r="C148" t="str">
        <f>IF(B148="","",LOOKUP(B148,$CH$1:$DR$1,CH147:DR147))</f>
        <v/>
      </c>
      <c r="G148" t="str">
        <f t="shared" si="53"/>
        <v/>
      </c>
      <c r="H148" t="str">
        <f t="shared" si="56"/>
        <v/>
      </c>
      <c r="I148" t="str">
        <f t="shared" si="56"/>
        <v/>
      </c>
      <c r="J148" t="str">
        <f t="shared" si="56"/>
        <v/>
      </c>
      <c r="K148" t="str">
        <f t="shared" si="56"/>
        <v/>
      </c>
      <c r="L148" t="str">
        <f t="shared" si="56"/>
        <v/>
      </c>
      <c r="M148" t="str">
        <f t="shared" si="56"/>
        <v/>
      </c>
      <c r="N148" t="str">
        <f t="shared" si="56"/>
        <v/>
      </c>
      <c r="O148" t="str">
        <f t="shared" si="56"/>
        <v/>
      </c>
      <c r="P148" t="str">
        <f t="shared" si="56"/>
        <v/>
      </c>
      <c r="Q148" t="str">
        <f t="shared" si="56"/>
        <v/>
      </c>
      <c r="R148" t="str">
        <f t="shared" si="56"/>
        <v/>
      </c>
      <c r="S148" t="str">
        <f t="shared" si="56"/>
        <v/>
      </c>
      <c r="T148" t="str">
        <f t="shared" si="56"/>
        <v/>
      </c>
      <c r="U148" t="str">
        <f t="shared" si="56"/>
        <v/>
      </c>
      <c r="V148" t="str">
        <f t="shared" si="56"/>
        <v/>
      </c>
      <c r="W148" t="str">
        <f t="shared" si="56"/>
        <v/>
      </c>
      <c r="X148" t="str">
        <f t="shared" si="60"/>
        <v/>
      </c>
      <c r="Y148" t="str">
        <f t="shared" si="60"/>
        <v/>
      </c>
      <c r="Z148" t="str">
        <f t="shared" si="60"/>
        <v/>
      </c>
      <c r="AA148" t="str">
        <f t="shared" si="60"/>
        <v/>
      </c>
      <c r="AB148" t="str">
        <f t="shared" si="60"/>
        <v/>
      </c>
      <c r="AC148" t="str">
        <f t="shared" si="60"/>
        <v/>
      </c>
      <c r="AD148" t="str">
        <f t="shared" si="60"/>
        <v/>
      </c>
      <c r="AE148" t="str">
        <f t="shared" si="60"/>
        <v/>
      </c>
      <c r="AF148" t="str">
        <f t="shared" si="60"/>
        <v/>
      </c>
      <c r="AG148" t="str">
        <f t="shared" si="60"/>
        <v/>
      </c>
      <c r="AH148" t="str">
        <f t="shared" si="60"/>
        <v/>
      </c>
      <c r="AI148" t="str">
        <f t="shared" si="60"/>
        <v/>
      </c>
      <c r="AJ148" t="str">
        <f t="shared" si="60"/>
        <v/>
      </c>
      <c r="AK148" t="str">
        <f t="shared" si="60"/>
        <v/>
      </c>
      <c r="AL148" t="str">
        <f t="shared" si="60"/>
        <v/>
      </c>
      <c r="AM148" t="str">
        <f t="shared" si="60"/>
        <v/>
      </c>
      <c r="AN148" t="str">
        <f t="shared" si="60"/>
        <v/>
      </c>
      <c r="AO148" t="str">
        <f t="shared" si="60"/>
        <v/>
      </c>
      <c r="AP148" t="str">
        <f t="shared" si="60"/>
        <v/>
      </c>
      <c r="AQ148" t="str">
        <f t="shared" si="60"/>
        <v/>
      </c>
      <c r="AR148" t="str">
        <f t="shared" si="60"/>
        <v/>
      </c>
      <c r="AT148">
        <f>B148</f>
        <v>0</v>
      </c>
      <c r="AU148">
        <f ca="1">IF($B148=$AT147,AU147,AT147)</f>
        <v>11</v>
      </c>
      <c r="AV148">
        <f ca="1">IF(OR($B148=$AT147,$B148=$AU147),AV147,AU147)</f>
        <v>17</v>
      </c>
      <c r="AW148">
        <f ca="1">IF(OR($B148=$AV147,$B148=$AT147,$B148=$AU147),AW147,AV147)</f>
        <v>31</v>
      </c>
      <c r="AX148">
        <f ca="1">IF(OR($B148=$AV147,$B148=$AT147,$B148=$AU147,$B148=$AW147),AX147,AW147)</f>
        <v>10</v>
      </c>
      <c r="AY148">
        <f ca="1">IF(OR($B148=$AV147,$B148=$AT147,$B148=$AU147,$B148=$AW147,$B148=$AX147),AY147,AX147)</f>
        <v>3</v>
      </c>
      <c r="AZ148">
        <f ca="1">IF(OR($B148=$AV147,$B148=$AT147,$B148=$AU147,$B148=$AW147,$B148=$AX147,$B148=$AY147),AZ147,AY147)</f>
        <v>30</v>
      </c>
      <c r="BA148">
        <f ca="1">IF(OR($B148=$AV147,$B148=$AT147,$B148=$AU147,$B148=$AW147,$B148=$AX147,$B148=$AY147,$B148=$AZ147),BA147,AZ147)</f>
        <v>13</v>
      </c>
      <c r="BB148">
        <f ca="1">IF(OR($B148=$AV147,$B148=$AT147,$B148=$AU147,$B148=$AW147,$B148=$AX147,$B148=$AY147,$B148=$AZ147,$B148=$BA147),BB147,BA147)</f>
        <v>25</v>
      </c>
      <c r="BC148">
        <f ca="1">IF(OR($B148=$AV147,$B148=$AT147,$B148=$AU147,$B148=$AW147,$B148=$AX147,$B148=$AY147,$B148=$AZ147,$B148=$BA147,$B148=$BB147),BC147,BB147)</f>
        <v>19</v>
      </c>
      <c r="BD148">
        <f ca="1">IF(OR($B148=$AV147,$B148=$AT147,$B148=$AU147,$B148=$AW147,$B148=$AX147,$B148=$AY147,$B148=$AZ147,$B148=$BB147,$B148=$BC147,$B148=$BA147),BD147,BC147)</f>
        <v>8</v>
      </c>
      <c r="BE148">
        <f ca="1">IF(OR($B148=$AV147,$B148=$AT147,$B148=$AU147,$B148=$AW147,$B148=$AX147,$B148=$AY147,$B148=$AZ147,$B148=$BB147,$B148=$BC147,$B148=$BD147,$B148=$BA147),BE147,BD147)</f>
        <v>9</v>
      </c>
      <c r="BF148">
        <f ca="1">IF(OR($B148=$AV147,$B148=$AT147,$B148=$AU147,$B148=$AW147,$B148=$AX147,$B148=$AY147,$B148=$AZ147,$B148=$BB147,$B148=$BC147,$B148=$BD147,$B148=$BE147,$B148=$BA147),BF147,BE147)</f>
        <v>18</v>
      </c>
      <c r="BG148">
        <f ca="1">IF(OR($B148=$AV147,$B148=$AT147,$B148=$AU147,$B148=$AW147,$B148=$AX147,$B148=$AY147,$B148=$AZ147,$B148=$BB147,$B148=$BC147,$B148=$BD147,$B148=$BE147,$B148=$BF147,$B148=$BA147),BG147,BF147)</f>
        <v>1</v>
      </c>
      <c r="BH148" t="str">
        <f ca="1">IF(OR($B148=$AV147,$B148=$AT147,$B148=$AU147,$B148=$AW147,$B148=$AX147,$B148=$AY147,$B148=$AZ147,$B148=$BB147,$B148=$BC147,$B148=$BD147,$B148=$BE147,$B148=$BF147,$B148=$BG147,$B148=$BA147),BH147,BG147)</f>
        <v/>
      </c>
      <c r="BI148" t="str">
        <f ca="1">IF(OR($B148=$AV147,$B148=$AT147,$B148=$AU147,$B148=$AW147,$B148=$AX147,$B148=$AY147,$B148=$AZ147,$B148=$BB147,$B148=$BC147,$B148=$BD147,$B148=$BE147,$B148=$BF147,$B148=$BG147,$B148=$BH147,$B148=$BA147),BI147,BH147)</f>
        <v/>
      </c>
      <c r="BJ148" t="str">
        <f ca="1">IF(OR($B148=$AV147,$B148=$AT147,$B148=$AU147,$B148=$AW147,$B148=$AX147,$B148=$AY147,$B148=$AZ147,$B148=$BB147,$B148=$BC147,$B148=$BD147,$B148=$BE147,$B148=$BF147,$B148=$BG147,$B148=$BH147,$B148=$BI147,$B148=$BA147),BJ147,BI147)</f>
        <v/>
      </c>
      <c r="BK148" t="str">
        <f ca="1">IF(OR($B148=$AV147,$B148=$AT147,$B148=$AU147,$B148=$AW147,$B148=$AX147,$B148=$AY147,$B148=$AZ147,$B148=$BB147,$B148=$BC147,$B148=$BD147,$B148=$BE147,$B148=$BF147,$B148=$BG147,$B148=$BH147,$B148=$BI147,$B148=$BJ147,$B148=$BA147),BK147,BJ147)</f>
        <v/>
      </c>
      <c r="BL148" t="str">
        <f ca="1">IF(OR($B148=$AV147,$B148=$AT147,$B148=$AU147,$B148=$AW147,$B148=$AX147,$B148=$AY147,$B148=$AZ147,$B148=$BB147,$B148=$BC147,$B148=$BD147,$B148=$BE147,$B148=$BF147,$B148=$BG147,$B148=$BH147,$B148=$BI147,$B148=$BJ147,$B148=$BK147,$B148=$BA147),BL147,BK147)</f>
        <v/>
      </c>
      <c r="BM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IF(OR($B148=$AV147,$B148=$AT147,$B148=$AU147,$B148=$AW147,$B148=$AX147,$B148=$AY147,$B148=$AZ147,$B148=$BB147,$B148=$BC147,$B148=$BD147,$B148=$BE147,$B148=$BF147,$B148=$BG147,$B148=$BH147,$B148=$BI147,$B148=$BJ147,$B148=$BK147,$B148=$BL147,$B148=$BA147),BM147,BL147)</f>
        <v/>
      </c>
      <c r="BN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IF(OR($B148=$AV147,$B148=$AT147,$B148=$AU147,$B148=$AW147,$B148=$AX147,$B148=$AY147,$B148=$AZ147,$B148=$BB147,$B148=$BC147,$B148=$BD147,$B148=$BE147,$B148=$BF147,$B148=$BG147,$B148=$BH147,$B148=$BI147,$B148=$BJ147,$B148=$BK147,$B148=$BL147,$B148=$BM147,$B148=$BA147),BN147,BM147)</f>
        <v/>
      </c>
      <c r="BO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A147),BO147,BN147)</f>
        <v/>
      </c>
      <c r="BP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A147),BP147,BO147)</f>
        <v/>
      </c>
      <c r="BQ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A147),BQ147,BP147)</f>
        <v/>
      </c>
      <c r="BR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A147),BR147,BQ147)</f>
        <v/>
      </c>
      <c r="BS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A147),BS147,BR147)</f>
        <v/>
      </c>
      <c r="BT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A147),BT147,BS147)</f>
        <v/>
      </c>
      <c r="BU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A147),BU147,BT147)</f>
        <v/>
      </c>
      <c r="BV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A147),BV147,BU147)</f>
        <v/>
      </c>
      <c r="BW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A147),BW147,BV147)</f>
        <v/>
      </c>
      <c r="BX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A147),BX147,BW147)</f>
        <v/>
      </c>
      <c r="BY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A147),BY147,BX147)</f>
        <v/>
      </c>
      <c r="BZ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A147),BZ147,BY147)</f>
        <v/>
      </c>
      <c r="CA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BA147),CA147,BZ147)</f>
        <v/>
      </c>
      <c r="CB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CA147,$B148=$BA147),CB147,CA147)</f>
        <v/>
      </c>
      <c r="CC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CA147,$B148=$CB147,$B148=$BA147),CC147,CB147)</f>
        <v/>
      </c>
      <c r="CD148" t="str">
        <f ca="1">IF(OR($B148=$AV147,$B148=$AT147,$B148=$AU147,$B148=$AW147,$B148=$AX147,$B148=$AY147,$B148=$AZ147,$B148=$BB147,$B148=$BC147,$B148=$BD147,$B148=$BE147,$B148=$BF147,$B148=$BG147,$B148=$BH147,$B148=$BI147,$B148=$BJ147,$B148=$BK147,$B148=$BL147,$B148=$BM147,$B148=$BN147,$B148=$BO147,$B148=$BP147,$B148=$BQ147,$B148=$BR147,$B148=$BS147,$B148=$BT147,$B148=$BU147,$B148=$BV147,$B148=$BW147,$B148=$BX147,$B148=$BY147,$B148=$BZ147,$B148=$CA147,$B148=$CB147,$B148=$CC147,$B148=$BA147),CD147,CC147)</f>
        <v/>
      </c>
      <c r="CH148">
        <f t="shared" ca="1" si="58"/>
        <v>144</v>
      </c>
      <c r="CI148" t="str">
        <f t="shared" ca="1" si="58"/>
        <v/>
      </c>
      <c r="CJ148">
        <f t="shared" ca="1" si="58"/>
        <v>136</v>
      </c>
      <c r="CK148" t="str">
        <f t="shared" ca="1" si="58"/>
        <v/>
      </c>
      <c r="CL148" t="str">
        <f t="shared" ca="1" si="58"/>
        <v/>
      </c>
      <c r="CM148" t="str">
        <f t="shared" ca="1" si="58"/>
        <v/>
      </c>
      <c r="CN148" t="str">
        <f t="shared" ca="1" si="58"/>
        <v/>
      </c>
      <c r="CO148">
        <f t="shared" ca="1" si="57"/>
        <v>141</v>
      </c>
      <c r="CP148">
        <f t="shared" ca="1" si="57"/>
        <v>142</v>
      </c>
      <c r="CQ148">
        <f t="shared" ca="1" si="57"/>
        <v>135</v>
      </c>
      <c r="CR148">
        <f t="shared" ca="1" si="57"/>
        <v>132</v>
      </c>
      <c r="CS148" t="str">
        <f t="shared" ca="1" si="57"/>
        <v/>
      </c>
      <c r="CT148">
        <f t="shared" ca="1" si="57"/>
        <v>138</v>
      </c>
      <c r="CU148" t="str">
        <f t="shared" ca="1" si="57"/>
        <v/>
      </c>
      <c r="CV148" t="str">
        <f t="shared" ca="1" si="57"/>
        <v/>
      </c>
      <c r="CW148" t="str">
        <f t="shared" ca="1" si="57"/>
        <v/>
      </c>
      <c r="CX148">
        <f t="shared" ca="1" si="57"/>
        <v>133</v>
      </c>
      <c r="CY148">
        <f t="shared" ca="1" si="57"/>
        <v>143</v>
      </c>
      <c r="CZ148">
        <f t="shared" ca="1" si="57"/>
        <v>140</v>
      </c>
      <c r="DA148" t="str">
        <f t="shared" ca="1" si="57"/>
        <v/>
      </c>
      <c r="DB148" t="str">
        <f t="shared" ca="1" si="57"/>
        <v/>
      </c>
      <c r="DC148" t="str">
        <f t="shared" ca="1" si="59"/>
        <v/>
      </c>
      <c r="DD148" t="str">
        <f t="shared" ca="1" si="59"/>
        <v/>
      </c>
      <c r="DE148" t="str">
        <f t="shared" ca="1" si="59"/>
        <v/>
      </c>
      <c r="DF148">
        <f t="shared" ca="1" si="59"/>
        <v>139</v>
      </c>
      <c r="DG148" t="str">
        <f t="shared" ca="1" si="59"/>
        <v/>
      </c>
      <c r="DH148" t="str">
        <f t="shared" ca="1" si="59"/>
        <v/>
      </c>
      <c r="DI148" t="str">
        <f t="shared" ca="1" si="59"/>
        <v/>
      </c>
      <c r="DJ148" t="str">
        <f t="shared" ca="1" si="59"/>
        <v/>
      </c>
      <c r="DK148">
        <f t="shared" ca="1" si="59"/>
        <v>137</v>
      </c>
      <c r="DL148">
        <f t="shared" ca="1" si="59"/>
        <v>134</v>
      </c>
      <c r="DM148" t="str">
        <f t="shared" ca="1" si="59"/>
        <v/>
      </c>
      <c r="DN148" t="str">
        <f t="shared" ca="1" si="59"/>
        <v/>
      </c>
      <c r="DO148" t="str">
        <f t="shared" ca="1" si="59"/>
        <v/>
      </c>
      <c r="DP148" t="str">
        <f t="shared" ca="1" si="59"/>
        <v/>
      </c>
      <c r="DQ148" t="str">
        <f t="shared" ca="1" si="59"/>
        <v/>
      </c>
      <c r="DR148" t="str">
        <f t="shared" ca="1" si="59"/>
        <v/>
      </c>
    </row>
    <row r="149" spans="1:122" x14ac:dyDescent="0.25">
      <c r="A149">
        <v>148</v>
      </c>
      <c r="C149" t="str">
        <f>IF(B149="","",LOOKUP(B149,$CH$1:$DR$1,CH148:DR148))</f>
        <v/>
      </c>
      <c r="G149" t="str">
        <f t="shared" si="53"/>
        <v/>
      </c>
      <c r="H149" t="str">
        <f t="shared" si="56"/>
        <v/>
      </c>
      <c r="I149" t="str">
        <f t="shared" si="56"/>
        <v/>
      </c>
      <c r="J149" t="str">
        <f t="shared" si="56"/>
        <v/>
      </c>
      <c r="K149" t="str">
        <f t="shared" si="56"/>
        <v/>
      </c>
      <c r="L149" t="str">
        <f t="shared" si="56"/>
        <v/>
      </c>
      <c r="M149" t="str">
        <f t="shared" si="56"/>
        <v/>
      </c>
      <c r="N149" t="str">
        <f t="shared" si="56"/>
        <v/>
      </c>
      <c r="O149" t="str">
        <f t="shared" si="56"/>
        <v/>
      </c>
      <c r="P149" t="str">
        <f t="shared" si="56"/>
        <v/>
      </c>
      <c r="Q149" t="str">
        <f t="shared" si="56"/>
        <v/>
      </c>
      <c r="R149" t="str">
        <f t="shared" si="56"/>
        <v/>
      </c>
      <c r="S149" t="str">
        <f t="shared" si="56"/>
        <v/>
      </c>
      <c r="T149" t="str">
        <f t="shared" si="56"/>
        <v/>
      </c>
      <c r="U149" t="str">
        <f t="shared" si="56"/>
        <v/>
      </c>
      <c r="V149" t="str">
        <f t="shared" si="56"/>
        <v/>
      </c>
      <c r="W149" t="str">
        <f t="shared" si="56"/>
        <v/>
      </c>
      <c r="X149" t="str">
        <f t="shared" si="60"/>
        <v/>
      </c>
      <c r="Y149" t="str">
        <f t="shared" si="60"/>
        <v/>
      </c>
      <c r="Z149" t="str">
        <f t="shared" si="60"/>
        <v/>
      </c>
      <c r="AA149" t="str">
        <f t="shared" si="60"/>
        <v/>
      </c>
      <c r="AB149" t="str">
        <f t="shared" si="60"/>
        <v/>
      </c>
      <c r="AC149" t="str">
        <f t="shared" si="60"/>
        <v/>
      </c>
      <c r="AD149" t="str">
        <f t="shared" si="60"/>
        <v/>
      </c>
      <c r="AE149" t="str">
        <f t="shared" si="60"/>
        <v/>
      </c>
      <c r="AF149" t="str">
        <f t="shared" si="60"/>
        <v/>
      </c>
      <c r="AG149" t="str">
        <f t="shared" si="60"/>
        <v/>
      </c>
      <c r="AH149" t="str">
        <f t="shared" si="60"/>
        <v/>
      </c>
      <c r="AI149" t="str">
        <f t="shared" si="60"/>
        <v/>
      </c>
      <c r="AJ149" t="str">
        <f t="shared" si="60"/>
        <v/>
      </c>
      <c r="AK149" t="str">
        <f t="shared" si="60"/>
        <v/>
      </c>
      <c r="AL149" t="str">
        <f t="shared" si="60"/>
        <v/>
      </c>
      <c r="AM149" t="str">
        <f t="shared" si="60"/>
        <v/>
      </c>
      <c r="AN149" t="str">
        <f t="shared" si="60"/>
        <v/>
      </c>
      <c r="AO149" t="str">
        <f t="shared" si="60"/>
        <v/>
      </c>
      <c r="AP149" t="str">
        <f t="shared" si="60"/>
        <v/>
      </c>
      <c r="AQ149" t="str">
        <f t="shared" si="60"/>
        <v/>
      </c>
      <c r="AR149" t="str">
        <f t="shared" si="60"/>
        <v/>
      </c>
      <c r="AT149">
        <f>B149</f>
        <v>0</v>
      </c>
      <c r="AU149">
        <f ca="1">IF($B149=$AT148,AU148,AT148)</f>
        <v>11</v>
      </c>
      <c r="AV149">
        <f ca="1">IF(OR($B149=$AT148,$B149=$AU148),AV148,AU148)</f>
        <v>17</v>
      </c>
      <c r="AW149">
        <f ca="1">IF(OR($B149=$AV148,$B149=$AT148,$B149=$AU148),AW148,AV148)</f>
        <v>31</v>
      </c>
      <c r="AX149">
        <f ca="1">IF(OR($B149=$AV148,$B149=$AT148,$B149=$AU148,$B149=$AW148),AX148,AW148)</f>
        <v>10</v>
      </c>
      <c r="AY149">
        <f ca="1">IF(OR($B149=$AV148,$B149=$AT148,$B149=$AU148,$B149=$AW148,$B149=$AX148),AY148,AX148)</f>
        <v>3</v>
      </c>
      <c r="AZ149">
        <f ca="1">IF(OR($B149=$AV148,$B149=$AT148,$B149=$AU148,$B149=$AW148,$B149=$AX148,$B149=$AY148),AZ148,AY148)</f>
        <v>30</v>
      </c>
      <c r="BA149">
        <f ca="1">IF(OR($B149=$AV148,$B149=$AT148,$B149=$AU148,$B149=$AW148,$B149=$AX148,$B149=$AY148,$B149=$AZ148),BA148,AZ148)</f>
        <v>13</v>
      </c>
      <c r="BB149">
        <f ca="1">IF(OR($B149=$AV148,$B149=$AT148,$B149=$AU148,$B149=$AW148,$B149=$AX148,$B149=$AY148,$B149=$AZ148,$B149=$BA148),BB148,BA148)</f>
        <v>25</v>
      </c>
      <c r="BC149">
        <f ca="1">IF(OR($B149=$AV148,$B149=$AT148,$B149=$AU148,$B149=$AW148,$B149=$AX148,$B149=$AY148,$B149=$AZ148,$B149=$BA148,$B149=$BB148),BC148,BB148)</f>
        <v>19</v>
      </c>
      <c r="BD149">
        <f ca="1">IF(OR($B149=$AV148,$B149=$AT148,$B149=$AU148,$B149=$AW148,$B149=$AX148,$B149=$AY148,$B149=$AZ148,$B149=$BB148,$B149=$BC148,$B149=$BA148),BD148,BC148)</f>
        <v>8</v>
      </c>
      <c r="BE149">
        <f ca="1">IF(OR($B149=$AV148,$B149=$AT148,$B149=$AU148,$B149=$AW148,$B149=$AX148,$B149=$AY148,$B149=$AZ148,$B149=$BB148,$B149=$BC148,$B149=$BD148,$B149=$BA148),BE148,BD148)</f>
        <v>9</v>
      </c>
      <c r="BF149">
        <f ca="1">IF(OR($B149=$AV148,$B149=$AT148,$B149=$AU148,$B149=$AW148,$B149=$AX148,$B149=$AY148,$B149=$AZ148,$B149=$BB148,$B149=$BC148,$B149=$BD148,$B149=$BE148,$B149=$BA148),BF148,BE148)</f>
        <v>18</v>
      </c>
      <c r="BG149">
        <f ca="1">IF(OR($B149=$AV148,$B149=$AT148,$B149=$AU148,$B149=$AW148,$B149=$AX148,$B149=$AY148,$B149=$AZ148,$B149=$BB148,$B149=$BC148,$B149=$BD148,$B149=$BE148,$B149=$BF148,$B149=$BA148),BG148,BF148)</f>
        <v>1</v>
      </c>
      <c r="BH149" t="str">
        <f ca="1">IF(OR($B149=$AV148,$B149=$AT148,$B149=$AU148,$B149=$AW148,$B149=$AX148,$B149=$AY148,$B149=$AZ148,$B149=$BB148,$B149=$BC148,$B149=$BD148,$B149=$BE148,$B149=$BF148,$B149=$BG148,$B149=$BA148),BH148,BG148)</f>
        <v/>
      </c>
      <c r="BI149" t="str">
        <f ca="1">IF(OR($B149=$AV148,$B149=$AT148,$B149=$AU148,$B149=$AW148,$B149=$AX148,$B149=$AY148,$B149=$AZ148,$B149=$BB148,$B149=$BC148,$B149=$BD148,$B149=$BE148,$B149=$BF148,$B149=$BG148,$B149=$BH148,$B149=$BA148),BI148,BH148)</f>
        <v/>
      </c>
      <c r="BJ149" t="str">
        <f ca="1">IF(OR($B149=$AV148,$B149=$AT148,$B149=$AU148,$B149=$AW148,$B149=$AX148,$B149=$AY148,$B149=$AZ148,$B149=$BB148,$B149=$BC148,$B149=$BD148,$B149=$BE148,$B149=$BF148,$B149=$BG148,$B149=$BH148,$B149=$BI148,$B149=$BA148),BJ148,BI148)</f>
        <v/>
      </c>
      <c r="BK149" t="str">
        <f ca="1">IF(OR($B149=$AV148,$B149=$AT148,$B149=$AU148,$B149=$AW148,$B149=$AX148,$B149=$AY148,$B149=$AZ148,$B149=$BB148,$B149=$BC148,$B149=$BD148,$B149=$BE148,$B149=$BF148,$B149=$BG148,$B149=$BH148,$B149=$BI148,$B149=$BJ148,$B149=$BA148),BK148,BJ148)</f>
        <v/>
      </c>
      <c r="BL149" t="str">
        <f ca="1">IF(OR($B149=$AV148,$B149=$AT148,$B149=$AU148,$B149=$AW148,$B149=$AX148,$B149=$AY148,$B149=$AZ148,$B149=$BB148,$B149=$BC148,$B149=$BD148,$B149=$BE148,$B149=$BF148,$B149=$BG148,$B149=$BH148,$B149=$BI148,$B149=$BJ148,$B149=$BK148,$B149=$BA148),BL148,BK148)</f>
        <v/>
      </c>
      <c r="BM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IF(OR($B149=$AV148,$B149=$AT148,$B149=$AU148,$B149=$AW148,$B149=$AX148,$B149=$AY148,$B149=$AZ148,$B149=$BB148,$B149=$BC148,$B149=$BD148,$B149=$BE148,$B149=$BF148,$B149=$BG148,$B149=$BH148,$B149=$BI148,$B149=$BJ148,$B149=$BK148,$B149=$BL148,$B149=$BA148),BM148,BL148)</f>
        <v/>
      </c>
      <c r="BN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IF(OR($B149=$AV148,$B149=$AT148,$B149=$AU148,$B149=$AW148,$B149=$AX148,$B149=$AY148,$B149=$AZ148,$B149=$BB148,$B149=$BC148,$B149=$BD148,$B149=$BE148,$B149=$BF148,$B149=$BG148,$B149=$BH148,$B149=$BI148,$B149=$BJ148,$B149=$BK148,$B149=$BL148,$B149=$BM148,$B149=$BA148),BN148,BM148)</f>
        <v/>
      </c>
      <c r="BO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A148),BO148,BN148)</f>
        <v/>
      </c>
      <c r="BP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A148),BP148,BO148)</f>
        <v/>
      </c>
      <c r="BQ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A148),BQ148,BP148)</f>
        <v/>
      </c>
      <c r="BR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A148),BR148,BQ148)</f>
        <v/>
      </c>
      <c r="BS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A148),BS148,BR148)</f>
        <v/>
      </c>
      <c r="BT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A148),BT148,BS148)</f>
        <v/>
      </c>
      <c r="BU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A148),BU148,BT148)</f>
        <v/>
      </c>
      <c r="BV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A148),BV148,BU148)</f>
        <v/>
      </c>
      <c r="BW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A148),BW148,BV148)</f>
        <v/>
      </c>
      <c r="BX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A148),BX148,BW148)</f>
        <v/>
      </c>
      <c r="BY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A148),BY148,BX148)</f>
        <v/>
      </c>
      <c r="BZ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A148),BZ148,BY148)</f>
        <v/>
      </c>
      <c r="CA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BA148),CA148,BZ148)</f>
        <v/>
      </c>
      <c r="CB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CA148,$B149=$BA148),CB148,CA148)</f>
        <v/>
      </c>
      <c r="CC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CA148,$B149=$CB148,$B149=$BA148),CC148,CB148)</f>
        <v/>
      </c>
      <c r="CD149" t="str">
        <f ca="1">IF(OR($B149=$AV148,$B149=$AT148,$B149=$AU148,$B149=$AW148,$B149=$AX148,$B149=$AY148,$B149=$AZ148,$B149=$BB148,$B149=$BC148,$B149=$BD148,$B149=$BE148,$B149=$BF148,$B149=$BG148,$B149=$BH148,$B149=$BI148,$B149=$BJ148,$B149=$BK148,$B149=$BL148,$B149=$BM148,$B149=$BN148,$B149=$BO148,$B149=$BP148,$B149=$BQ148,$B149=$BR148,$B149=$BS148,$B149=$BT148,$B149=$BU148,$B149=$BV148,$B149=$BW148,$B149=$BX148,$B149=$BY148,$B149=$BZ148,$B149=$CA148,$B149=$CB148,$B149=$CC148,$B149=$BA148),CD148,CC148)</f>
        <v/>
      </c>
      <c r="CH149">
        <f t="shared" ca="1" si="58"/>
        <v>145</v>
      </c>
      <c r="CI149" t="str">
        <f t="shared" ca="1" si="58"/>
        <v/>
      </c>
      <c r="CJ149">
        <f t="shared" ca="1" si="58"/>
        <v>137</v>
      </c>
      <c r="CK149" t="str">
        <f t="shared" ca="1" si="58"/>
        <v/>
      </c>
      <c r="CL149" t="str">
        <f t="shared" ca="1" si="58"/>
        <v/>
      </c>
      <c r="CM149" t="str">
        <f t="shared" ca="1" si="58"/>
        <v/>
      </c>
      <c r="CN149" t="str">
        <f t="shared" ca="1" si="58"/>
        <v/>
      </c>
      <c r="CO149">
        <f t="shared" ca="1" si="57"/>
        <v>142</v>
      </c>
      <c r="CP149">
        <f t="shared" ca="1" si="57"/>
        <v>143</v>
      </c>
      <c r="CQ149">
        <f t="shared" ca="1" si="57"/>
        <v>136</v>
      </c>
      <c r="CR149">
        <f t="shared" ca="1" si="57"/>
        <v>133</v>
      </c>
      <c r="CS149" t="str">
        <f t="shared" ca="1" si="57"/>
        <v/>
      </c>
      <c r="CT149">
        <f t="shared" ca="1" si="57"/>
        <v>139</v>
      </c>
      <c r="CU149" t="str">
        <f t="shared" ca="1" si="57"/>
        <v/>
      </c>
      <c r="CV149" t="str">
        <f t="shared" ca="1" si="57"/>
        <v/>
      </c>
      <c r="CW149" t="str">
        <f t="shared" ca="1" si="57"/>
        <v/>
      </c>
      <c r="CX149">
        <f t="shared" ca="1" si="57"/>
        <v>134</v>
      </c>
      <c r="CY149">
        <f t="shared" ca="1" si="57"/>
        <v>144</v>
      </c>
      <c r="CZ149">
        <f t="shared" ca="1" si="57"/>
        <v>141</v>
      </c>
      <c r="DA149" t="str">
        <f t="shared" ca="1" si="57"/>
        <v/>
      </c>
      <c r="DB149" t="str">
        <f t="shared" ca="1" si="57"/>
        <v/>
      </c>
      <c r="DC149" t="str">
        <f t="shared" ca="1" si="59"/>
        <v/>
      </c>
      <c r="DD149" t="str">
        <f t="shared" ca="1" si="59"/>
        <v/>
      </c>
      <c r="DE149" t="str">
        <f t="shared" ca="1" si="59"/>
        <v/>
      </c>
      <c r="DF149">
        <f t="shared" ca="1" si="59"/>
        <v>140</v>
      </c>
      <c r="DG149" t="str">
        <f t="shared" ca="1" si="59"/>
        <v/>
      </c>
      <c r="DH149" t="str">
        <f t="shared" ca="1" si="59"/>
        <v/>
      </c>
      <c r="DI149" t="str">
        <f t="shared" ca="1" si="59"/>
        <v/>
      </c>
      <c r="DJ149" t="str">
        <f t="shared" ca="1" si="59"/>
        <v/>
      </c>
      <c r="DK149">
        <f t="shared" ca="1" si="59"/>
        <v>138</v>
      </c>
      <c r="DL149">
        <f t="shared" ca="1" si="59"/>
        <v>135</v>
      </c>
      <c r="DM149" t="str">
        <f t="shared" ca="1" si="59"/>
        <v/>
      </c>
      <c r="DN149" t="str">
        <f t="shared" ca="1" si="59"/>
        <v/>
      </c>
      <c r="DO149" t="str">
        <f t="shared" ca="1" si="59"/>
        <v/>
      </c>
      <c r="DP149" t="str">
        <f t="shared" ca="1" si="59"/>
        <v/>
      </c>
      <c r="DQ149" t="str">
        <f t="shared" ca="1" si="59"/>
        <v/>
      </c>
      <c r="DR149" t="str">
        <f t="shared" ca="1" si="59"/>
        <v/>
      </c>
    </row>
    <row r="150" spans="1:122" x14ac:dyDescent="0.25">
      <c r="A150">
        <v>149</v>
      </c>
      <c r="C150" t="str">
        <f>IF(B150="","",LOOKUP(B150,$CH$1:$DR$1,CH149:DR149))</f>
        <v/>
      </c>
      <c r="G150" t="str">
        <f t="shared" si="53"/>
        <v/>
      </c>
      <c r="H150" t="str">
        <f t="shared" si="56"/>
        <v/>
      </c>
      <c r="I150" t="str">
        <f t="shared" si="56"/>
        <v/>
      </c>
      <c r="J150" t="str">
        <f t="shared" si="56"/>
        <v/>
      </c>
      <c r="K150" t="str">
        <f t="shared" si="56"/>
        <v/>
      </c>
      <c r="L150" t="str">
        <f t="shared" si="56"/>
        <v/>
      </c>
      <c r="M150" t="str">
        <f t="shared" si="56"/>
        <v/>
      </c>
      <c r="N150" t="str">
        <f t="shared" si="56"/>
        <v/>
      </c>
      <c r="O150" t="str">
        <f t="shared" si="56"/>
        <v/>
      </c>
      <c r="P150" t="str">
        <f t="shared" si="56"/>
        <v/>
      </c>
      <c r="Q150" t="str">
        <f t="shared" si="56"/>
        <v/>
      </c>
      <c r="R150" t="str">
        <f t="shared" si="56"/>
        <v/>
      </c>
      <c r="S150" t="str">
        <f t="shared" si="56"/>
        <v/>
      </c>
      <c r="T150" t="str">
        <f t="shared" si="56"/>
        <v/>
      </c>
      <c r="U150" t="str">
        <f t="shared" si="56"/>
        <v/>
      </c>
      <c r="V150" t="str">
        <f t="shared" si="56"/>
        <v/>
      </c>
      <c r="W150" t="str">
        <f t="shared" si="56"/>
        <v/>
      </c>
      <c r="X150" t="str">
        <f t="shared" si="60"/>
        <v/>
      </c>
      <c r="Y150" t="str">
        <f t="shared" si="60"/>
        <v/>
      </c>
      <c r="Z150" t="str">
        <f t="shared" si="60"/>
        <v/>
      </c>
      <c r="AA150" t="str">
        <f t="shared" si="60"/>
        <v/>
      </c>
      <c r="AB150" t="str">
        <f t="shared" si="60"/>
        <v/>
      </c>
      <c r="AC150" t="str">
        <f t="shared" si="60"/>
        <v/>
      </c>
      <c r="AD150" t="str">
        <f t="shared" si="60"/>
        <v/>
      </c>
      <c r="AE150" t="str">
        <f t="shared" si="60"/>
        <v/>
      </c>
      <c r="AF150" t="str">
        <f t="shared" si="60"/>
        <v/>
      </c>
      <c r="AG150" t="str">
        <f t="shared" si="60"/>
        <v/>
      </c>
      <c r="AH150" t="str">
        <f t="shared" si="60"/>
        <v/>
      </c>
      <c r="AI150" t="str">
        <f t="shared" si="60"/>
        <v/>
      </c>
      <c r="AJ150" t="str">
        <f t="shared" si="60"/>
        <v/>
      </c>
      <c r="AK150" t="str">
        <f t="shared" si="60"/>
        <v/>
      </c>
      <c r="AL150" t="str">
        <f t="shared" si="60"/>
        <v/>
      </c>
      <c r="AM150" t="str">
        <f t="shared" si="60"/>
        <v/>
      </c>
      <c r="AN150" t="str">
        <f t="shared" si="60"/>
        <v/>
      </c>
      <c r="AO150" t="str">
        <f t="shared" si="60"/>
        <v/>
      </c>
      <c r="AP150" t="str">
        <f t="shared" si="60"/>
        <v/>
      </c>
      <c r="AQ150" t="str">
        <f t="shared" si="60"/>
        <v/>
      </c>
      <c r="AR150" t="str">
        <f t="shared" si="60"/>
        <v/>
      </c>
      <c r="AT150">
        <f>B150</f>
        <v>0</v>
      </c>
      <c r="AU150">
        <f ca="1">IF($B150=$AT149,AU149,AT149)</f>
        <v>11</v>
      </c>
      <c r="AV150">
        <f ca="1">IF(OR($B150=$AT149,$B150=$AU149),AV149,AU149)</f>
        <v>17</v>
      </c>
      <c r="AW150">
        <f ca="1">IF(OR($B150=$AV149,$B150=$AT149,$B150=$AU149),AW149,AV149)</f>
        <v>31</v>
      </c>
      <c r="AX150">
        <f ca="1">IF(OR($B150=$AV149,$B150=$AT149,$B150=$AU149,$B150=$AW149),AX149,AW149)</f>
        <v>10</v>
      </c>
      <c r="AY150">
        <f ca="1">IF(OR($B150=$AV149,$B150=$AT149,$B150=$AU149,$B150=$AW149,$B150=$AX149),AY149,AX149)</f>
        <v>3</v>
      </c>
      <c r="AZ150">
        <f ca="1">IF(OR($B150=$AV149,$B150=$AT149,$B150=$AU149,$B150=$AW149,$B150=$AX149,$B150=$AY149),AZ149,AY149)</f>
        <v>30</v>
      </c>
      <c r="BA150">
        <f ca="1">IF(OR($B150=$AV149,$B150=$AT149,$B150=$AU149,$B150=$AW149,$B150=$AX149,$B150=$AY149,$B150=$AZ149),BA149,AZ149)</f>
        <v>13</v>
      </c>
      <c r="BB150">
        <f ca="1">IF(OR($B150=$AV149,$B150=$AT149,$B150=$AU149,$B150=$AW149,$B150=$AX149,$B150=$AY149,$B150=$AZ149,$B150=$BA149),BB149,BA149)</f>
        <v>25</v>
      </c>
      <c r="BC150">
        <f ca="1">IF(OR($B150=$AV149,$B150=$AT149,$B150=$AU149,$B150=$AW149,$B150=$AX149,$B150=$AY149,$B150=$AZ149,$B150=$BA149,$B150=$BB149),BC149,BB149)</f>
        <v>19</v>
      </c>
      <c r="BD150">
        <f ca="1">IF(OR($B150=$AV149,$B150=$AT149,$B150=$AU149,$B150=$AW149,$B150=$AX149,$B150=$AY149,$B150=$AZ149,$B150=$BB149,$B150=$BC149,$B150=$BA149),BD149,BC149)</f>
        <v>8</v>
      </c>
      <c r="BE150">
        <f ca="1">IF(OR($B150=$AV149,$B150=$AT149,$B150=$AU149,$B150=$AW149,$B150=$AX149,$B150=$AY149,$B150=$AZ149,$B150=$BB149,$B150=$BC149,$B150=$BD149,$B150=$BA149),BE149,BD149)</f>
        <v>9</v>
      </c>
      <c r="BF150">
        <f ca="1">IF(OR($B150=$AV149,$B150=$AT149,$B150=$AU149,$B150=$AW149,$B150=$AX149,$B150=$AY149,$B150=$AZ149,$B150=$BB149,$B150=$BC149,$B150=$BD149,$B150=$BE149,$B150=$BA149),BF149,BE149)</f>
        <v>18</v>
      </c>
      <c r="BG150">
        <f ca="1">IF(OR($B150=$AV149,$B150=$AT149,$B150=$AU149,$B150=$AW149,$B150=$AX149,$B150=$AY149,$B150=$AZ149,$B150=$BB149,$B150=$BC149,$B150=$BD149,$B150=$BE149,$B150=$BF149,$B150=$BA149),BG149,BF149)</f>
        <v>1</v>
      </c>
      <c r="BH150" t="str">
        <f ca="1">IF(OR($B150=$AV149,$B150=$AT149,$B150=$AU149,$B150=$AW149,$B150=$AX149,$B150=$AY149,$B150=$AZ149,$B150=$BB149,$B150=$BC149,$B150=$BD149,$B150=$BE149,$B150=$BF149,$B150=$BG149,$B150=$BA149),BH149,BG149)</f>
        <v/>
      </c>
      <c r="BI150" t="str">
        <f ca="1">IF(OR($B150=$AV149,$B150=$AT149,$B150=$AU149,$B150=$AW149,$B150=$AX149,$B150=$AY149,$B150=$AZ149,$B150=$BB149,$B150=$BC149,$B150=$BD149,$B150=$BE149,$B150=$BF149,$B150=$BG149,$B150=$BH149,$B150=$BA149),BI149,BH149)</f>
        <v/>
      </c>
      <c r="BJ150" t="str">
        <f ca="1">IF(OR($B150=$AV149,$B150=$AT149,$B150=$AU149,$B150=$AW149,$B150=$AX149,$B150=$AY149,$B150=$AZ149,$B150=$BB149,$B150=$BC149,$B150=$BD149,$B150=$BE149,$B150=$BF149,$B150=$BG149,$B150=$BH149,$B150=$BI149,$B150=$BA149),BJ149,BI149)</f>
        <v/>
      </c>
      <c r="BK150" t="str">
        <f ca="1">IF(OR($B150=$AV149,$B150=$AT149,$B150=$AU149,$B150=$AW149,$B150=$AX149,$B150=$AY149,$B150=$AZ149,$B150=$BB149,$B150=$BC149,$B150=$BD149,$B150=$BE149,$B150=$BF149,$B150=$BG149,$B150=$BH149,$B150=$BI149,$B150=$BJ149,$B150=$BA149),BK149,BJ149)</f>
        <v/>
      </c>
      <c r="BL150" t="str">
        <f ca="1">IF(OR($B150=$AV149,$B150=$AT149,$B150=$AU149,$B150=$AW149,$B150=$AX149,$B150=$AY149,$B150=$AZ149,$B150=$BB149,$B150=$BC149,$B150=$BD149,$B150=$BE149,$B150=$BF149,$B150=$BG149,$B150=$BH149,$B150=$BI149,$B150=$BJ149,$B150=$BK149,$B150=$BA149),BL149,BK149)</f>
        <v/>
      </c>
      <c r="BM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IF(OR($B150=$AV149,$B150=$AT149,$B150=$AU149,$B150=$AW149,$B150=$AX149,$B150=$AY149,$B150=$AZ149,$B150=$BB149,$B150=$BC149,$B150=$BD149,$B150=$BE149,$B150=$BF149,$B150=$BG149,$B150=$BH149,$B150=$BI149,$B150=$BJ149,$B150=$BK149,$B150=$BL149,$B150=$BA149),BM149,BL149)</f>
        <v/>
      </c>
      <c r="BN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IF(OR($B150=$AV149,$B150=$AT149,$B150=$AU149,$B150=$AW149,$B150=$AX149,$B150=$AY149,$B150=$AZ149,$B150=$BB149,$B150=$BC149,$B150=$BD149,$B150=$BE149,$B150=$BF149,$B150=$BG149,$B150=$BH149,$B150=$BI149,$B150=$BJ149,$B150=$BK149,$B150=$BL149,$B150=$BM149,$B150=$BA149),BN149,BM149)</f>
        <v/>
      </c>
      <c r="BO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A149),BO149,BN149)</f>
        <v/>
      </c>
      <c r="BP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A149),BP149,BO149)</f>
        <v/>
      </c>
      <c r="BQ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A149),BQ149,BP149)</f>
        <v/>
      </c>
      <c r="BR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A149),BR149,BQ149)</f>
        <v/>
      </c>
      <c r="BS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A149),BS149,BR149)</f>
        <v/>
      </c>
      <c r="BT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A149),BT149,BS149)</f>
        <v/>
      </c>
      <c r="BU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A149),BU149,BT149)</f>
        <v/>
      </c>
      <c r="BV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A149),BV149,BU149)</f>
        <v/>
      </c>
      <c r="BW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A149),BW149,BV149)</f>
        <v/>
      </c>
      <c r="BX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A149),BX149,BW149)</f>
        <v/>
      </c>
      <c r="BY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A149),BY149,BX149)</f>
        <v/>
      </c>
      <c r="BZ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A149),BZ149,BY149)</f>
        <v/>
      </c>
      <c r="CA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BA149),CA149,BZ149)</f>
        <v/>
      </c>
      <c r="CB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CA149,$B150=$BA149),CB149,CA149)</f>
        <v/>
      </c>
      <c r="CC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CA149,$B150=$CB149,$B150=$BA149),CC149,CB149)</f>
        <v/>
      </c>
      <c r="CD150" t="str">
        <f ca="1">IF(OR($B150=$AV149,$B150=$AT149,$B150=$AU149,$B150=$AW149,$B150=$AX149,$B150=$AY149,$B150=$AZ149,$B150=$BB149,$B150=$BC149,$B150=$BD149,$B150=$BE149,$B150=$BF149,$B150=$BG149,$B150=$BH149,$B150=$BI149,$B150=$BJ149,$B150=$BK149,$B150=$BL149,$B150=$BM149,$B150=$BN149,$B150=$BO149,$B150=$BP149,$B150=$BQ149,$B150=$BR149,$B150=$BS149,$B150=$BT149,$B150=$BU149,$B150=$BV149,$B150=$BW149,$B150=$BX149,$B150=$BY149,$B150=$BZ149,$B150=$CA149,$B150=$CB149,$B150=$CC149,$B150=$BA149),CD149,CC149)</f>
        <v/>
      </c>
      <c r="CH150">
        <f t="shared" ca="1" si="58"/>
        <v>146</v>
      </c>
      <c r="CI150" t="str">
        <f t="shared" ca="1" si="58"/>
        <v/>
      </c>
      <c r="CJ150">
        <f t="shared" ca="1" si="58"/>
        <v>138</v>
      </c>
      <c r="CK150" t="str">
        <f t="shared" ca="1" si="58"/>
        <v/>
      </c>
      <c r="CL150" t="str">
        <f t="shared" ca="1" si="58"/>
        <v/>
      </c>
      <c r="CM150" t="str">
        <f t="shared" ca="1" si="58"/>
        <v/>
      </c>
      <c r="CN150" t="str">
        <f t="shared" ca="1" si="58"/>
        <v/>
      </c>
      <c r="CO150">
        <f t="shared" ca="1" si="57"/>
        <v>143</v>
      </c>
      <c r="CP150">
        <f t="shared" ca="1" si="57"/>
        <v>144</v>
      </c>
      <c r="CQ150">
        <f t="shared" ca="1" si="57"/>
        <v>137</v>
      </c>
      <c r="CR150">
        <f t="shared" ca="1" si="57"/>
        <v>134</v>
      </c>
      <c r="CS150" t="str">
        <f t="shared" ca="1" si="57"/>
        <v/>
      </c>
      <c r="CT150">
        <f t="shared" ca="1" si="57"/>
        <v>140</v>
      </c>
      <c r="CU150" t="str">
        <f t="shared" ca="1" si="57"/>
        <v/>
      </c>
      <c r="CV150" t="str">
        <f t="shared" ca="1" si="57"/>
        <v/>
      </c>
      <c r="CW150" t="str">
        <f t="shared" ca="1" si="57"/>
        <v/>
      </c>
      <c r="CX150">
        <f t="shared" ca="1" si="57"/>
        <v>135</v>
      </c>
      <c r="CY150">
        <f t="shared" ca="1" si="57"/>
        <v>145</v>
      </c>
      <c r="CZ150">
        <f t="shared" ca="1" si="57"/>
        <v>142</v>
      </c>
      <c r="DA150" t="str">
        <f t="shared" ca="1" si="57"/>
        <v/>
      </c>
      <c r="DB150" t="str">
        <f t="shared" ca="1" si="57"/>
        <v/>
      </c>
      <c r="DC150" t="str">
        <f t="shared" ca="1" si="59"/>
        <v/>
      </c>
      <c r="DD150" t="str">
        <f t="shared" ca="1" si="59"/>
        <v/>
      </c>
      <c r="DE150" t="str">
        <f t="shared" ca="1" si="59"/>
        <v/>
      </c>
      <c r="DF150">
        <f t="shared" ca="1" si="59"/>
        <v>141</v>
      </c>
      <c r="DG150" t="str">
        <f t="shared" ca="1" si="59"/>
        <v/>
      </c>
      <c r="DH150" t="str">
        <f t="shared" ca="1" si="59"/>
        <v/>
      </c>
      <c r="DI150" t="str">
        <f t="shared" ca="1" si="59"/>
        <v/>
      </c>
      <c r="DJ150" t="str">
        <f t="shared" ca="1" si="59"/>
        <v/>
      </c>
      <c r="DK150">
        <f t="shared" ca="1" si="59"/>
        <v>139</v>
      </c>
      <c r="DL150">
        <f t="shared" ca="1" si="59"/>
        <v>136</v>
      </c>
      <c r="DM150" t="str">
        <f t="shared" ca="1" si="59"/>
        <v/>
      </c>
      <c r="DN150" t="str">
        <f t="shared" ca="1" si="59"/>
        <v/>
      </c>
      <c r="DO150" t="str">
        <f t="shared" ca="1" si="59"/>
        <v/>
      </c>
      <c r="DP150" t="str">
        <f t="shared" ca="1" si="59"/>
        <v/>
      </c>
      <c r="DQ150" t="str">
        <f t="shared" ca="1" si="59"/>
        <v/>
      </c>
      <c r="DR150" t="str">
        <f t="shared" ca="1" si="59"/>
        <v/>
      </c>
    </row>
    <row r="151" spans="1:122" x14ac:dyDescent="0.25">
      <c r="A151">
        <v>150</v>
      </c>
      <c r="C151" t="str">
        <f>IF(B151="","",LOOKUP(B151,$CH$1:$DR$1,CH150:DR150))</f>
        <v/>
      </c>
      <c r="G151" t="str">
        <f t="shared" si="53"/>
        <v/>
      </c>
      <c r="H151" t="str">
        <f t="shared" si="56"/>
        <v/>
      </c>
      <c r="I151" t="str">
        <f t="shared" si="56"/>
        <v/>
      </c>
      <c r="J151" t="str">
        <f t="shared" si="56"/>
        <v/>
      </c>
      <c r="K151" t="str">
        <f t="shared" si="56"/>
        <v/>
      </c>
      <c r="L151" t="str">
        <f t="shared" si="56"/>
        <v/>
      </c>
      <c r="M151" t="str">
        <f t="shared" si="56"/>
        <v/>
      </c>
      <c r="N151" t="str">
        <f t="shared" si="56"/>
        <v/>
      </c>
      <c r="O151" t="str">
        <f t="shared" si="56"/>
        <v/>
      </c>
      <c r="P151" t="str">
        <f t="shared" si="56"/>
        <v/>
      </c>
      <c r="Q151" t="str">
        <f t="shared" si="56"/>
        <v/>
      </c>
      <c r="R151" t="str">
        <f t="shared" si="56"/>
        <v/>
      </c>
      <c r="S151" t="str">
        <f t="shared" si="56"/>
        <v/>
      </c>
      <c r="T151" t="str">
        <f t="shared" si="56"/>
        <v/>
      </c>
      <c r="U151" t="str">
        <f t="shared" si="56"/>
        <v/>
      </c>
      <c r="V151" t="str">
        <f t="shared" si="56"/>
        <v/>
      </c>
      <c r="W151" t="str">
        <f t="shared" si="56"/>
        <v/>
      </c>
      <c r="X151" t="str">
        <f t="shared" si="60"/>
        <v/>
      </c>
      <c r="Y151" t="str">
        <f t="shared" si="60"/>
        <v/>
      </c>
      <c r="Z151" t="str">
        <f t="shared" si="60"/>
        <v/>
      </c>
      <c r="AA151" t="str">
        <f t="shared" si="60"/>
        <v/>
      </c>
      <c r="AB151" t="str">
        <f t="shared" si="60"/>
        <v/>
      </c>
      <c r="AC151" t="str">
        <f t="shared" si="60"/>
        <v/>
      </c>
      <c r="AD151" t="str">
        <f t="shared" si="60"/>
        <v/>
      </c>
      <c r="AE151" t="str">
        <f t="shared" si="60"/>
        <v/>
      </c>
      <c r="AF151" t="str">
        <f t="shared" si="60"/>
        <v/>
      </c>
      <c r="AG151" t="str">
        <f t="shared" si="60"/>
        <v/>
      </c>
      <c r="AH151" t="str">
        <f t="shared" si="60"/>
        <v/>
      </c>
      <c r="AI151" t="str">
        <f t="shared" si="60"/>
        <v/>
      </c>
      <c r="AJ151" t="str">
        <f t="shared" si="60"/>
        <v/>
      </c>
      <c r="AK151" t="str">
        <f t="shared" si="60"/>
        <v/>
      </c>
      <c r="AL151" t="str">
        <f t="shared" si="60"/>
        <v/>
      </c>
      <c r="AM151" t="str">
        <f t="shared" si="60"/>
        <v/>
      </c>
      <c r="AN151" t="str">
        <f t="shared" si="60"/>
        <v/>
      </c>
      <c r="AO151" t="str">
        <f t="shared" si="60"/>
        <v/>
      </c>
      <c r="AP151" t="str">
        <f t="shared" si="60"/>
        <v/>
      </c>
      <c r="AQ151" t="str">
        <f t="shared" si="60"/>
        <v/>
      </c>
      <c r="AR151" t="str">
        <f t="shared" si="60"/>
        <v/>
      </c>
      <c r="AT151">
        <f>B151</f>
        <v>0</v>
      </c>
      <c r="AU151">
        <f ca="1">IF($B151=$AT150,AU150,AT150)</f>
        <v>11</v>
      </c>
      <c r="AV151">
        <f ca="1">IF(OR($B151=$AT150,$B151=$AU150),AV150,AU150)</f>
        <v>17</v>
      </c>
      <c r="AW151">
        <f ca="1">IF(OR($B151=$AV150,$B151=$AT150,$B151=$AU150),AW150,AV150)</f>
        <v>31</v>
      </c>
      <c r="AX151">
        <f ca="1">IF(OR($B151=$AV150,$B151=$AT150,$B151=$AU150,$B151=$AW150),AX150,AW150)</f>
        <v>10</v>
      </c>
      <c r="AY151">
        <f ca="1">IF(OR($B151=$AV150,$B151=$AT150,$B151=$AU150,$B151=$AW150,$B151=$AX150),AY150,AX150)</f>
        <v>3</v>
      </c>
      <c r="AZ151">
        <f ca="1">IF(OR($B151=$AV150,$B151=$AT150,$B151=$AU150,$B151=$AW150,$B151=$AX150,$B151=$AY150),AZ150,AY150)</f>
        <v>30</v>
      </c>
      <c r="BA151">
        <f ca="1">IF(OR($B151=$AV150,$B151=$AT150,$B151=$AU150,$B151=$AW150,$B151=$AX150,$B151=$AY150,$B151=$AZ150),BA150,AZ150)</f>
        <v>13</v>
      </c>
      <c r="BB151">
        <f ca="1">IF(OR($B151=$AV150,$B151=$AT150,$B151=$AU150,$B151=$AW150,$B151=$AX150,$B151=$AY150,$B151=$AZ150,$B151=$BA150),BB150,BA150)</f>
        <v>25</v>
      </c>
      <c r="BC151">
        <f ca="1">IF(OR($B151=$AV150,$B151=$AT150,$B151=$AU150,$B151=$AW150,$B151=$AX150,$B151=$AY150,$B151=$AZ150,$B151=$BA150,$B151=$BB150),BC150,BB150)</f>
        <v>19</v>
      </c>
      <c r="BD151">
        <f ca="1">IF(OR($B151=$AV150,$B151=$AT150,$B151=$AU150,$B151=$AW150,$B151=$AX150,$B151=$AY150,$B151=$AZ150,$B151=$BB150,$B151=$BC150,$B151=$BA150),BD150,BC150)</f>
        <v>8</v>
      </c>
      <c r="BE151">
        <f ca="1">IF(OR($B151=$AV150,$B151=$AT150,$B151=$AU150,$B151=$AW150,$B151=$AX150,$B151=$AY150,$B151=$AZ150,$B151=$BB150,$B151=$BC150,$B151=$BD150,$B151=$BA150),BE150,BD150)</f>
        <v>9</v>
      </c>
      <c r="BF151">
        <f ca="1">IF(OR($B151=$AV150,$B151=$AT150,$B151=$AU150,$B151=$AW150,$B151=$AX150,$B151=$AY150,$B151=$AZ150,$B151=$BB150,$B151=$BC150,$B151=$BD150,$B151=$BE150,$B151=$BA150),BF150,BE150)</f>
        <v>18</v>
      </c>
      <c r="BG151">
        <f ca="1">IF(OR($B151=$AV150,$B151=$AT150,$B151=$AU150,$B151=$AW150,$B151=$AX150,$B151=$AY150,$B151=$AZ150,$B151=$BB150,$B151=$BC150,$B151=$BD150,$B151=$BE150,$B151=$BF150,$B151=$BA150),BG150,BF150)</f>
        <v>1</v>
      </c>
      <c r="BH151" t="str">
        <f ca="1">IF(OR($B151=$AV150,$B151=$AT150,$B151=$AU150,$B151=$AW150,$B151=$AX150,$B151=$AY150,$B151=$AZ150,$B151=$BB150,$B151=$BC150,$B151=$BD150,$B151=$BE150,$B151=$BF150,$B151=$BG150,$B151=$BA150),BH150,BG150)</f>
        <v/>
      </c>
      <c r="BI151" t="str">
        <f ca="1">IF(OR($B151=$AV150,$B151=$AT150,$B151=$AU150,$B151=$AW150,$B151=$AX150,$B151=$AY150,$B151=$AZ150,$B151=$BB150,$B151=$BC150,$B151=$BD150,$B151=$BE150,$B151=$BF150,$B151=$BG150,$B151=$BH150,$B151=$BA150),BI150,BH150)</f>
        <v/>
      </c>
      <c r="BJ151" t="str">
        <f ca="1">IF(OR($B151=$AV150,$B151=$AT150,$B151=$AU150,$B151=$AW150,$B151=$AX150,$B151=$AY150,$B151=$AZ150,$B151=$BB150,$B151=$BC150,$B151=$BD150,$B151=$BE150,$B151=$BF150,$B151=$BG150,$B151=$BH150,$B151=$BI150,$B151=$BA150),BJ150,BI150)</f>
        <v/>
      </c>
      <c r="BK151" t="str">
        <f ca="1">IF(OR($B151=$AV150,$B151=$AT150,$B151=$AU150,$B151=$AW150,$B151=$AX150,$B151=$AY150,$B151=$AZ150,$B151=$BB150,$B151=$BC150,$B151=$BD150,$B151=$BE150,$B151=$BF150,$B151=$BG150,$B151=$BH150,$B151=$BI150,$B151=$BJ150,$B151=$BA150),BK150,BJ150)</f>
        <v/>
      </c>
      <c r="BL151" t="str">
        <f ca="1">IF(OR($B151=$AV150,$B151=$AT150,$B151=$AU150,$B151=$AW150,$B151=$AX150,$B151=$AY150,$B151=$AZ150,$B151=$BB150,$B151=$BC150,$B151=$BD150,$B151=$BE150,$B151=$BF150,$B151=$BG150,$B151=$BH150,$B151=$BI150,$B151=$BJ150,$B151=$BK150,$B151=$BA150),BL150,BK150)</f>
        <v/>
      </c>
      <c r="BM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IF(OR($B151=$AV150,$B151=$AT150,$B151=$AU150,$B151=$AW150,$B151=$AX150,$B151=$AY150,$B151=$AZ150,$B151=$BB150,$B151=$BC150,$B151=$BD150,$B151=$BE150,$B151=$BF150,$B151=$BG150,$B151=$BH150,$B151=$BI150,$B151=$BJ150,$B151=$BK150,$B151=$BL150,$B151=$BA150),BM150,BL150)</f>
        <v/>
      </c>
      <c r="BN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IF(OR($B151=$AV150,$B151=$AT150,$B151=$AU150,$B151=$AW150,$B151=$AX150,$B151=$AY150,$B151=$AZ150,$B151=$BB150,$B151=$BC150,$B151=$BD150,$B151=$BE150,$B151=$BF150,$B151=$BG150,$B151=$BH150,$B151=$BI150,$B151=$BJ150,$B151=$BK150,$B151=$BL150,$B151=$BM150,$B151=$BA150),BN150,BM150)</f>
        <v/>
      </c>
      <c r="BO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A150),BO150,BN150)</f>
        <v/>
      </c>
      <c r="BP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A150),BP150,BO150)</f>
        <v/>
      </c>
      <c r="BQ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A150),BQ150,BP150)</f>
        <v/>
      </c>
      <c r="BR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A150),BR150,BQ150)</f>
        <v/>
      </c>
      <c r="BS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A150),BS150,BR150)</f>
        <v/>
      </c>
      <c r="BT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A150),BT150,BS150)</f>
        <v/>
      </c>
      <c r="BU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A150),BU150,BT150)</f>
        <v/>
      </c>
      <c r="BV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A150),BV150,BU150)</f>
        <v/>
      </c>
      <c r="BW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A150),BW150,BV150)</f>
        <v/>
      </c>
      <c r="BX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A150),BX150,BW150)</f>
        <v/>
      </c>
      <c r="BY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A150),BY150,BX150)</f>
        <v/>
      </c>
      <c r="BZ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A150),BZ150,BY150)</f>
        <v/>
      </c>
      <c r="CA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BA150),CA150,BZ150)</f>
        <v/>
      </c>
      <c r="CB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CA150,$B151=$BA150),CB150,CA150)</f>
        <v/>
      </c>
      <c r="CC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CA150,$B151=$CB150,$B151=$BA150),CC150,CB150)</f>
        <v/>
      </c>
      <c r="CD151" t="str">
        <f ca="1">IF(OR($B151=$AV150,$B151=$AT150,$B151=$AU150,$B151=$AW150,$B151=$AX150,$B151=$AY150,$B151=$AZ150,$B151=$BB150,$B151=$BC150,$B151=$BD150,$B151=$BE150,$B151=$BF150,$B151=$BG150,$B151=$BH150,$B151=$BI150,$B151=$BJ150,$B151=$BK150,$B151=$BL150,$B151=$BM150,$B151=$BN150,$B151=$BO150,$B151=$BP150,$B151=$BQ150,$B151=$BR150,$B151=$BS150,$B151=$BT150,$B151=$BU150,$B151=$BV150,$B151=$BW150,$B151=$BX150,$B151=$BY150,$B151=$BZ150,$B151=$CA150,$B151=$CB150,$B151=$CC150,$B151=$BA150),CD150,CC150)</f>
        <v/>
      </c>
      <c r="CH151">
        <f t="shared" ca="1" si="58"/>
        <v>147</v>
      </c>
      <c r="CI151" t="str">
        <f t="shared" ca="1" si="58"/>
        <v/>
      </c>
      <c r="CJ151">
        <f t="shared" ca="1" si="58"/>
        <v>139</v>
      </c>
      <c r="CK151" t="str">
        <f t="shared" ca="1" si="58"/>
        <v/>
      </c>
      <c r="CL151" t="str">
        <f t="shared" ca="1" si="58"/>
        <v/>
      </c>
      <c r="CM151" t="str">
        <f t="shared" ca="1" si="58"/>
        <v/>
      </c>
      <c r="CN151" t="str">
        <f t="shared" ca="1" si="58"/>
        <v/>
      </c>
      <c r="CO151">
        <f t="shared" ca="1" si="57"/>
        <v>144</v>
      </c>
      <c r="CP151">
        <f t="shared" ca="1" si="57"/>
        <v>145</v>
      </c>
      <c r="CQ151">
        <f t="shared" ca="1" si="57"/>
        <v>138</v>
      </c>
      <c r="CR151">
        <f t="shared" ca="1" si="57"/>
        <v>135</v>
      </c>
      <c r="CS151" t="str">
        <f t="shared" ca="1" si="57"/>
        <v/>
      </c>
      <c r="CT151">
        <f t="shared" ca="1" si="57"/>
        <v>141</v>
      </c>
      <c r="CU151" t="str">
        <f t="shared" ca="1" si="57"/>
        <v/>
      </c>
      <c r="CV151" t="str">
        <f t="shared" ca="1" si="57"/>
        <v/>
      </c>
      <c r="CW151" t="str">
        <f t="shared" ca="1" si="57"/>
        <v/>
      </c>
      <c r="CX151">
        <f t="shared" ca="1" si="57"/>
        <v>136</v>
      </c>
      <c r="CY151">
        <f t="shared" ca="1" si="57"/>
        <v>146</v>
      </c>
      <c r="CZ151">
        <f t="shared" ca="1" si="57"/>
        <v>143</v>
      </c>
      <c r="DA151" t="str">
        <f t="shared" ca="1" si="57"/>
        <v/>
      </c>
      <c r="DB151" t="str">
        <f t="shared" ca="1" si="57"/>
        <v/>
      </c>
      <c r="DC151" t="str">
        <f t="shared" ca="1" si="59"/>
        <v/>
      </c>
      <c r="DD151" t="str">
        <f t="shared" ca="1" si="59"/>
        <v/>
      </c>
      <c r="DE151" t="str">
        <f t="shared" ca="1" si="59"/>
        <v/>
      </c>
      <c r="DF151">
        <f t="shared" ca="1" si="59"/>
        <v>142</v>
      </c>
      <c r="DG151" t="str">
        <f t="shared" ca="1" si="59"/>
        <v/>
      </c>
      <c r="DH151" t="str">
        <f t="shared" ca="1" si="59"/>
        <v/>
      </c>
      <c r="DI151" t="str">
        <f t="shared" ca="1" si="59"/>
        <v/>
      </c>
      <c r="DJ151" t="str">
        <f t="shared" ca="1" si="59"/>
        <v/>
      </c>
      <c r="DK151">
        <f t="shared" ca="1" si="59"/>
        <v>140</v>
      </c>
      <c r="DL151">
        <f t="shared" ca="1" si="59"/>
        <v>137</v>
      </c>
      <c r="DM151" t="str">
        <f t="shared" ca="1" si="59"/>
        <v/>
      </c>
      <c r="DN151" t="str">
        <f t="shared" ca="1" si="59"/>
        <v/>
      </c>
      <c r="DO151" t="str">
        <f t="shared" ca="1" si="59"/>
        <v/>
      </c>
      <c r="DP151" t="str">
        <f t="shared" ca="1" si="59"/>
        <v/>
      </c>
      <c r="DQ151" t="str">
        <f t="shared" ca="1" si="59"/>
        <v/>
      </c>
      <c r="DR151" t="str">
        <f t="shared" ca="1" si="59"/>
        <v/>
      </c>
    </row>
    <row r="152" spans="1:122" x14ac:dyDescent="0.25">
      <c r="A152">
        <v>151</v>
      </c>
      <c r="C152" t="str">
        <f>IF(B152="","",LOOKUP(B152,$CH$1:$DR$1,CH151:DR151))</f>
        <v/>
      </c>
      <c r="G152" t="str">
        <f t="shared" si="53"/>
        <v/>
      </c>
      <c r="H152" t="str">
        <f t="shared" si="56"/>
        <v/>
      </c>
      <c r="I152" t="str">
        <f t="shared" si="56"/>
        <v/>
      </c>
      <c r="J152" t="str">
        <f t="shared" si="56"/>
        <v/>
      </c>
      <c r="K152" t="str">
        <f t="shared" si="56"/>
        <v/>
      </c>
      <c r="L152" t="str">
        <f t="shared" si="56"/>
        <v/>
      </c>
      <c r="M152" t="str">
        <f t="shared" si="56"/>
        <v/>
      </c>
      <c r="N152" t="str">
        <f t="shared" si="56"/>
        <v/>
      </c>
      <c r="O152" t="str">
        <f t="shared" si="56"/>
        <v/>
      </c>
      <c r="P152" t="str">
        <f t="shared" si="56"/>
        <v/>
      </c>
      <c r="Q152" t="str">
        <f t="shared" si="56"/>
        <v/>
      </c>
      <c r="R152" t="str">
        <f t="shared" si="56"/>
        <v/>
      </c>
      <c r="S152" t="str">
        <f t="shared" si="56"/>
        <v/>
      </c>
      <c r="T152" t="str">
        <f t="shared" si="56"/>
        <v/>
      </c>
      <c r="U152" t="str">
        <f t="shared" si="56"/>
        <v/>
      </c>
      <c r="V152" t="str">
        <f t="shared" si="56"/>
        <v/>
      </c>
      <c r="W152" t="str">
        <f t="shared" si="56"/>
        <v/>
      </c>
      <c r="X152" t="str">
        <f t="shared" si="60"/>
        <v/>
      </c>
      <c r="Y152" t="str">
        <f t="shared" si="60"/>
        <v/>
      </c>
      <c r="Z152" t="str">
        <f t="shared" si="60"/>
        <v/>
      </c>
      <c r="AA152" t="str">
        <f t="shared" si="60"/>
        <v/>
      </c>
      <c r="AB152" t="str">
        <f t="shared" si="60"/>
        <v/>
      </c>
      <c r="AC152" t="str">
        <f t="shared" si="60"/>
        <v/>
      </c>
      <c r="AD152" t="str">
        <f t="shared" si="60"/>
        <v/>
      </c>
      <c r="AE152" t="str">
        <f t="shared" si="60"/>
        <v/>
      </c>
      <c r="AF152" t="str">
        <f t="shared" si="60"/>
        <v/>
      </c>
      <c r="AG152" t="str">
        <f t="shared" si="60"/>
        <v/>
      </c>
      <c r="AH152" t="str">
        <f t="shared" si="60"/>
        <v/>
      </c>
      <c r="AI152" t="str">
        <f t="shared" si="60"/>
        <v/>
      </c>
      <c r="AJ152" t="str">
        <f t="shared" si="60"/>
        <v/>
      </c>
      <c r="AK152" t="str">
        <f t="shared" si="60"/>
        <v/>
      </c>
      <c r="AL152" t="str">
        <f t="shared" si="60"/>
        <v/>
      </c>
      <c r="AM152" t="str">
        <f t="shared" si="60"/>
        <v/>
      </c>
      <c r="AN152" t="str">
        <f t="shared" si="60"/>
        <v/>
      </c>
      <c r="AO152" t="str">
        <f t="shared" si="60"/>
        <v/>
      </c>
      <c r="AP152" t="str">
        <f t="shared" si="60"/>
        <v/>
      </c>
      <c r="AQ152" t="str">
        <f t="shared" si="60"/>
        <v/>
      </c>
      <c r="AR152" t="str">
        <f t="shared" si="60"/>
        <v/>
      </c>
      <c r="AT152">
        <f>B152</f>
        <v>0</v>
      </c>
      <c r="AU152">
        <f ca="1">IF($B152=$AT151,AU151,AT151)</f>
        <v>11</v>
      </c>
      <c r="AV152">
        <f ca="1">IF(OR($B152=$AT151,$B152=$AU151),AV151,AU151)</f>
        <v>17</v>
      </c>
      <c r="AW152">
        <f ca="1">IF(OR($B152=$AV151,$B152=$AT151,$B152=$AU151),AW151,AV151)</f>
        <v>31</v>
      </c>
      <c r="AX152">
        <f ca="1">IF(OR($B152=$AV151,$B152=$AT151,$B152=$AU151,$B152=$AW151),AX151,AW151)</f>
        <v>10</v>
      </c>
      <c r="AY152">
        <f ca="1">IF(OR($B152=$AV151,$B152=$AT151,$B152=$AU151,$B152=$AW151,$B152=$AX151),AY151,AX151)</f>
        <v>3</v>
      </c>
      <c r="AZ152">
        <f ca="1">IF(OR($B152=$AV151,$B152=$AT151,$B152=$AU151,$B152=$AW151,$B152=$AX151,$B152=$AY151),AZ151,AY151)</f>
        <v>30</v>
      </c>
      <c r="BA152">
        <f ca="1">IF(OR($B152=$AV151,$B152=$AT151,$B152=$AU151,$B152=$AW151,$B152=$AX151,$B152=$AY151,$B152=$AZ151),BA151,AZ151)</f>
        <v>13</v>
      </c>
      <c r="BB152">
        <f ca="1">IF(OR($B152=$AV151,$B152=$AT151,$B152=$AU151,$B152=$AW151,$B152=$AX151,$B152=$AY151,$B152=$AZ151,$B152=$BA151),BB151,BA151)</f>
        <v>25</v>
      </c>
      <c r="BC152">
        <f ca="1">IF(OR($B152=$AV151,$B152=$AT151,$B152=$AU151,$B152=$AW151,$B152=$AX151,$B152=$AY151,$B152=$AZ151,$B152=$BA151,$B152=$BB151),BC151,BB151)</f>
        <v>19</v>
      </c>
      <c r="BD152">
        <f ca="1">IF(OR($B152=$AV151,$B152=$AT151,$B152=$AU151,$B152=$AW151,$B152=$AX151,$B152=$AY151,$B152=$AZ151,$B152=$BB151,$B152=$BC151,$B152=$BA151),BD151,BC151)</f>
        <v>8</v>
      </c>
      <c r="BE152">
        <f ca="1">IF(OR($B152=$AV151,$B152=$AT151,$B152=$AU151,$B152=$AW151,$B152=$AX151,$B152=$AY151,$B152=$AZ151,$B152=$BB151,$B152=$BC151,$B152=$BD151,$B152=$BA151),BE151,BD151)</f>
        <v>9</v>
      </c>
      <c r="BF152">
        <f ca="1">IF(OR($B152=$AV151,$B152=$AT151,$B152=$AU151,$B152=$AW151,$B152=$AX151,$B152=$AY151,$B152=$AZ151,$B152=$BB151,$B152=$BC151,$B152=$BD151,$B152=$BE151,$B152=$BA151),BF151,BE151)</f>
        <v>18</v>
      </c>
      <c r="BG152">
        <f ca="1">IF(OR($B152=$AV151,$B152=$AT151,$B152=$AU151,$B152=$AW151,$B152=$AX151,$B152=$AY151,$B152=$AZ151,$B152=$BB151,$B152=$BC151,$B152=$BD151,$B152=$BE151,$B152=$BF151,$B152=$BA151),BG151,BF151)</f>
        <v>1</v>
      </c>
      <c r="BH152" t="str">
        <f ca="1">IF(OR($B152=$AV151,$B152=$AT151,$B152=$AU151,$B152=$AW151,$B152=$AX151,$B152=$AY151,$B152=$AZ151,$B152=$BB151,$B152=$BC151,$B152=$BD151,$B152=$BE151,$B152=$BF151,$B152=$BG151,$B152=$BA151),BH151,BG151)</f>
        <v/>
      </c>
      <c r="BI152" t="str">
        <f ca="1">IF(OR($B152=$AV151,$B152=$AT151,$B152=$AU151,$B152=$AW151,$B152=$AX151,$B152=$AY151,$B152=$AZ151,$B152=$BB151,$B152=$BC151,$B152=$BD151,$B152=$BE151,$B152=$BF151,$B152=$BG151,$B152=$BH151,$B152=$BA151),BI151,BH151)</f>
        <v/>
      </c>
      <c r="BJ152" t="str">
        <f ca="1">IF(OR($B152=$AV151,$B152=$AT151,$B152=$AU151,$B152=$AW151,$B152=$AX151,$B152=$AY151,$B152=$AZ151,$B152=$BB151,$B152=$BC151,$B152=$BD151,$B152=$BE151,$B152=$BF151,$B152=$BG151,$B152=$BH151,$B152=$BI151,$B152=$BA151),BJ151,BI151)</f>
        <v/>
      </c>
      <c r="BK152" t="str">
        <f ca="1">IF(OR($B152=$AV151,$B152=$AT151,$B152=$AU151,$B152=$AW151,$B152=$AX151,$B152=$AY151,$B152=$AZ151,$B152=$BB151,$B152=$BC151,$B152=$BD151,$B152=$BE151,$B152=$BF151,$B152=$BG151,$B152=$BH151,$B152=$BI151,$B152=$BJ151,$B152=$BA151),BK151,BJ151)</f>
        <v/>
      </c>
      <c r="BL152" t="str">
        <f ca="1">IF(OR($B152=$AV151,$B152=$AT151,$B152=$AU151,$B152=$AW151,$B152=$AX151,$B152=$AY151,$B152=$AZ151,$B152=$BB151,$B152=$BC151,$B152=$BD151,$B152=$BE151,$B152=$BF151,$B152=$BG151,$B152=$BH151,$B152=$BI151,$B152=$BJ151,$B152=$BK151,$B152=$BA151),BL151,BK151)</f>
        <v/>
      </c>
      <c r="BM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IF(OR($B152=$AV151,$B152=$AT151,$B152=$AU151,$B152=$AW151,$B152=$AX151,$B152=$AY151,$B152=$AZ151,$B152=$BB151,$B152=$BC151,$B152=$BD151,$B152=$BE151,$B152=$BF151,$B152=$BG151,$B152=$BH151,$B152=$BI151,$B152=$BJ151,$B152=$BK151,$B152=$BL151,$B152=$BA151),BM151,BL151)</f>
        <v/>
      </c>
      <c r="BN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IF(OR($B152=$AV151,$B152=$AT151,$B152=$AU151,$B152=$AW151,$B152=$AX151,$B152=$AY151,$B152=$AZ151,$B152=$BB151,$B152=$BC151,$B152=$BD151,$B152=$BE151,$B152=$BF151,$B152=$BG151,$B152=$BH151,$B152=$BI151,$B152=$BJ151,$B152=$BK151,$B152=$BL151,$B152=$BM151,$B152=$BA151),BN151,BM151)</f>
        <v/>
      </c>
      <c r="BO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A151),BO151,BN151)</f>
        <v/>
      </c>
      <c r="BP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A151),BP151,BO151)</f>
        <v/>
      </c>
      <c r="BQ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A151),BQ151,BP151)</f>
        <v/>
      </c>
      <c r="BR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A151),BR151,BQ151)</f>
        <v/>
      </c>
      <c r="BS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A151),BS151,BR151)</f>
        <v/>
      </c>
      <c r="BT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A151),BT151,BS151)</f>
        <v/>
      </c>
      <c r="BU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A151),BU151,BT151)</f>
        <v/>
      </c>
      <c r="BV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A151),BV151,BU151)</f>
        <v/>
      </c>
      <c r="BW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A151),BW151,BV151)</f>
        <v/>
      </c>
      <c r="BX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A151),BX151,BW151)</f>
        <v/>
      </c>
      <c r="BY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A151),BY151,BX151)</f>
        <v/>
      </c>
      <c r="BZ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A151),BZ151,BY151)</f>
        <v/>
      </c>
      <c r="CA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BA151),CA151,BZ151)</f>
        <v/>
      </c>
      <c r="CB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CA151,$B152=$BA151),CB151,CA151)</f>
        <v/>
      </c>
      <c r="CC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CA151,$B152=$CB151,$B152=$BA151),CC151,CB151)</f>
        <v/>
      </c>
      <c r="CD152" t="str">
        <f ca="1">IF(OR($B152=$AV151,$B152=$AT151,$B152=$AU151,$B152=$AW151,$B152=$AX151,$B152=$AY151,$B152=$AZ151,$B152=$BB151,$B152=$BC151,$B152=$BD151,$B152=$BE151,$B152=$BF151,$B152=$BG151,$B152=$BH151,$B152=$BI151,$B152=$BJ151,$B152=$BK151,$B152=$BL151,$B152=$BM151,$B152=$BN151,$B152=$BO151,$B152=$BP151,$B152=$BQ151,$B152=$BR151,$B152=$BS151,$B152=$BT151,$B152=$BU151,$B152=$BV151,$B152=$BW151,$B152=$BX151,$B152=$BY151,$B152=$BZ151,$B152=$CA151,$B152=$CB151,$B152=$CC151,$B152=$BA151),CD151,CC151)</f>
        <v/>
      </c>
      <c r="CH152">
        <f t="shared" ca="1" si="58"/>
        <v>148</v>
      </c>
      <c r="CI152" t="str">
        <f t="shared" ca="1" si="58"/>
        <v/>
      </c>
      <c r="CJ152">
        <f t="shared" ca="1" si="58"/>
        <v>140</v>
      </c>
      <c r="CK152" t="str">
        <f t="shared" ca="1" si="58"/>
        <v/>
      </c>
      <c r="CL152" t="str">
        <f t="shared" ca="1" si="58"/>
        <v/>
      </c>
      <c r="CM152" t="str">
        <f t="shared" ca="1" si="58"/>
        <v/>
      </c>
      <c r="CN152" t="str">
        <f t="shared" ca="1" si="58"/>
        <v/>
      </c>
      <c r="CO152">
        <f t="shared" ca="1" si="57"/>
        <v>145</v>
      </c>
      <c r="CP152">
        <f t="shared" ca="1" si="57"/>
        <v>146</v>
      </c>
      <c r="CQ152">
        <f t="shared" ca="1" si="57"/>
        <v>139</v>
      </c>
      <c r="CR152">
        <f t="shared" ca="1" si="57"/>
        <v>136</v>
      </c>
      <c r="CS152" t="str">
        <f t="shared" ca="1" si="57"/>
        <v/>
      </c>
      <c r="CT152">
        <f t="shared" ca="1" si="57"/>
        <v>142</v>
      </c>
      <c r="CU152" t="str">
        <f t="shared" ca="1" si="57"/>
        <v/>
      </c>
      <c r="CV152" t="str">
        <f t="shared" ca="1" si="57"/>
        <v/>
      </c>
      <c r="CW152" t="str">
        <f t="shared" ca="1" si="57"/>
        <v/>
      </c>
      <c r="CX152">
        <f t="shared" ca="1" si="57"/>
        <v>137</v>
      </c>
      <c r="CY152">
        <f t="shared" ca="1" si="57"/>
        <v>147</v>
      </c>
      <c r="CZ152">
        <f t="shared" ca="1" si="57"/>
        <v>144</v>
      </c>
      <c r="DA152" t="str">
        <f t="shared" ca="1" si="57"/>
        <v/>
      </c>
      <c r="DB152" t="str">
        <f t="shared" ca="1" si="57"/>
        <v/>
      </c>
      <c r="DC152" t="str">
        <f t="shared" ca="1" si="59"/>
        <v/>
      </c>
      <c r="DD152" t="str">
        <f t="shared" ca="1" si="59"/>
        <v/>
      </c>
      <c r="DE152" t="str">
        <f t="shared" ca="1" si="59"/>
        <v/>
      </c>
      <c r="DF152">
        <f t="shared" ca="1" si="59"/>
        <v>143</v>
      </c>
      <c r="DG152" t="str">
        <f t="shared" ca="1" si="59"/>
        <v/>
      </c>
      <c r="DH152" t="str">
        <f t="shared" ca="1" si="59"/>
        <v/>
      </c>
      <c r="DI152" t="str">
        <f t="shared" ca="1" si="59"/>
        <v/>
      </c>
      <c r="DJ152" t="str">
        <f t="shared" ca="1" si="59"/>
        <v/>
      </c>
      <c r="DK152">
        <f t="shared" ca="1" si="59"/>
        <v>141</v>
      </c>
      <c r="DL152">
        <f t="shared" ca="1" si="59"/>
        <v>138</v>
      </c>
      <c r="DM152" t="str">
        <f t="shared" ca="1" si="59"/>
        <v/>
      </c>
      <c r="DN152" t="str">
        <f t="shared" ca="1" si="59"/>
        <v/>
      </c>
      <c r="DO152" t="str">
        <f t="shared" ca="1" si="59"/>
        <v/>
      </c>
      <c r="DP152" t="str">
        <f t="shared" ca="1" si="59"/>
        <v/>
      </c>
      <c r="DQ152" t="str">
        <f t="shared" ca="1" si="59"/>
        <v/>
      </c>
      <c r="DR152" t="str">
        <f t="shared" ca="1" si="59"/>
        <v/>
      </c>
    </row>
    <row r="153" spans="1:122" x14ac:dyDescent="0.25">
      <c r="A153">
        <v>152</v>
      </c>
      <c r="C153" t="str">
        <f>IF(B153="","",LOOKUP(B153,$CH$1:$DR$1,CH152:DR152))</f>
        <v/>
      </c>
      <c r="G153" t="str">
        <f t="shared" si="53"/>
        <v/>
      </c>
      <c r="H153" t="str">
        <f t="shared" ref="H153:W168" si="61">IF(AND($B154="",$B153&lt;&gt;""),AT153,IF(AND($B155="",$B154&lt;&gt;"",$B153&lt;&gt;""),H$1,""))</f>
        <v/>
      </c>
      <c r="I153" t="str">
        <f t="shared" si="61"/>
        <v/>
      </c>
      <c r="J153" t="str">
        <f t="shared" si="61"/>
        <v/>
      </c>
      <c r="K153" t="str">
        <f t="shared" si="61"/>
        <v/>
      </c>
      <c r="L153" t="str">
        <f t="shared" si="61"/>
        <v/>
      </c>
      <c r="M153" t="str">
        <f t="shared" si="61"/>
        <v/>
      </c>
      <c r="N153" t="str">
        <f t="shared" si="61"/>
        <v/>
      </c>
      <c r="O153" t="str">
        <f t="shared" si="61"/>
        <v/>
      </c>
      <c r="P153" t="str">
        <f t="shared" si="61"/>
        <v/>
      </c>
      <c r="Q153" t="str">
        <f t="shared" si="61"/>
        <v/>
      </c>
      <c r="R153" t="str">
        <f t="shared" si="61"/>
        <v/>
      </c>
      <c r="S153" t="str">
        <f t="shared" si="61"/>
        <v/>
      </c>
      <c r="T153" t="str">
        <f t="shared" si="61"/>
        <v/>
      </c>
      <c r="U153" t="str">
        <f t="shared" si="61"/>
        <v/>
      </c>
      <c r="V153" t="str">
        <f t="shared" si="61"/>
        <v/>
      </c>
      <c r="W153" t="str">
        <f t="shared" si="61"/>
        <v/>
      </c>
      <c r="X153" t="str">
        <f t="shared" si="60"/>
        <v/>
      </c>
      <c r="Y153" t="str">
        <f t="shared" si="60"/>
        <v/>
      </c>
      <c r="Z153" t="str">
        <f t="shared" si="60"/>
        <v/>
      </c>
      <c r="AA153" t="str">
        <f t="shared" si="60"/>
        <v/>
      </c>
      <c r="AB153" t="str">
        <f t="shared" si="60"/>
        <v/>
      </c>
      <c r="AC153" t="str">
        <f t="shared" si="60"/>
        <v/>
      </c>
      <c r="AD153" t="str">
        <f t="shared" si="60"/>
        <v/>
      </c>
      <c r="AE153" t="str">
        <f t="shared" si="60"/>
        <v/>
      </c>
      <c r="AF153" t="str">
        <f t="shared" si="60"/>
        <v/>
      </c>
      <c r="AG153" t="str">
        <f t="shared" si="60"/>
        <v/>
      </c>
      <c r="AH153" t="str">
        <f t="shared" si="60"/>
        <v/>
      </c>
      <c r="AI153" t="str">
        <f t="shared" si="60"/>
        <v/>
      </c>
      <c r="AJ153" t="str">
        <f t="shared" si="60"/>
        <v/>
      </c>
      <c r="AK153" t="str">
        <f t="shared" si="60"/>
        <v/>
      </c>
      <c r="AL153" t="str">
        <f t="shared" si="60"/>
        <v/>
      </c>
      <c r="AM153" t="str">
        <f t="shared" si="60"/>
        <v/>
      </c>
      <c r="AN153" t="str">
        <f t="shared" si="60"/>
        <v/>
      </c>
      <c r="AO153" t="str">
        <f t="shared" si="60"/>
        <v/>
      </c>
      <c r="AP153" t="str">
        <f t="shared" si="60"/>
        <v/>
      </c>
      <c r="AQ153" t="str">
        <f t="shared" si="60"/>
        <v/>
      </c>
      <c r="AR153" t="str">
        <f t="shared" si="60"/>
        <v/>
      </c>
      <c r="AT153">
        <f>B153</f>
        <v>0</v>
      </c>
      <c r="AU153">
        <f ca="1">IF($B153=$AT152,AU152,AT152)</f>
        <v>11</v>
      </c>
      <c r="AV153">
        <f ca="1">IF(OR($B153=$AT152,$B153=$AU152),AV152,AU152)</f>
        <v>17</v>
      </c>
      <c r="AW153">
        <f ca="1">IF(OR($B153=$AV152,$B153=$AT152,$B153=$AU152),AW152,AV152)</f>
        <v>31</v>
      </c>
      <c r="AX153">
        <f ca="1">IF(OR($B153=$AV152,$B153=$AT152,$B153=$AU152,$B153=$AW152),AX152,AW152)</f>
        <v>10</v>
      </c>
      <c r="AY153">
        <f ca="1">IF(OR($B153=$AV152,$B153=$AT152,$B153=$AU152,$B153=$AW152,$B153=$AX152),AY152,AX152)</f>
        <v>3</v>
      </c>
      <c r="AZ153">
        <f ca="1">IF(OR($B153=$AV152,$B153=$AT152,$B153=$AU152,$B153=$AW152,$B153=$AX152,$B153=$AY152),AZ152,AY152)</f>
        <v>30</v>
      </c>
      <c r="BA153">
        <f ca="1">IF(OR($B153=$AV152,$B153=$AT152,$B153=$AU152,$B153=$AW152,$B153=$AX152,$B153=$AY152,$B153=$AZ152),BA152,AZ152)</f>
        <v>13</v>
      </c>
      <c r="BB153">
        <f ca="1">IF(OR($B153=$AV152,$B153=$AT152,$B153=$AU152,$B153=$AW152,$B153=$AX152,$B153=$AY152,$B153=$AZ152,$B153=$BA152),BB152,BA152)</f>
        <v>25</v>
      </c>
      <c r="BC153">
        <f ca="1">IF(OR($B153=$AV152,$B153=$AT152,$B153=$AU152,$B153=$AW152,$B153=$AX152,$B153=$AY152,$B153=$AZ152,$B153=$BA152,$B153=$BB152),BC152,BB152)</f>
        <v>19</v>
      </c>
      <c r="BD153">
        <f ca="1">IF(OR($B153=$AV152,$B153=$AT152,$B153=$AU152,$B153=$AW152,$B153=$AX152,$B153=$AY152,$B153=$AZ152,$B153=$BB152,$B153=$BC152,$B153=$BA152),BD152,BC152)</f>
        <v>8</v>
      </c>
      <c r="BE153">
        <f ca="1">IF(OR($B153=$AV152,$B153=$AT152,$B153=$AU152,$B153=$AW152,$B153=$AX152,$B153=$AY152,$B153=$AZ152,$B153=$BB152,$B153=$BC152,$B153=$BD152,$B153=$BA152),BE152,BD152)</f>
        <v>9</v>
      </c>
      <c r="BF153">
        <f ca="1">IF(OR($B153=$AV152,$B153=$AT152,$B153=$AU152,$B153=$AW152,$B153=$AX152,$B153=$AY152,$B153=$AZ152,$B153=$BB152,$B153=$BC152,$B153=$BD152,$B153=$BE152,$B153=$BA152),BF152,BE152)</f>
        <v>18</v>
      </c>
      <c r="BG153">
        <f ca="1">IF(OR($B153=$AV152,$B153=$AT152,$B153=$AU152,$B153=$AW152,$B153=$AX152,$B153=$AY152,$B153=$AZ152,$B153=$BB152,$B153=$BC152,$B153=$BD152,$B153=$BE152,$B153=$BF152,$B153=$BA152),BG152,BF152)</f>
        <v>1</v>
      </c>
      <c r="BH153" t="str">
        <f ca="1">IF(OR($B153=$AV152,$B153=$AT152,$B153=$AU152,$B153=$AW152,$B153=$AX152,$B153=$AY152,$B153=$AZ152,$B153=$BB152,$B153=$BC152,$B153=$BD152,$B153=$BE152,$B153=$BF152,$B153=$BG152,$B153=$BA152),BH152,BG152)</f>
        <v/>
      </c>
      <c r="BI153" t="str">
        <f ca="1">IF(OR($B153=$AV152,$B153=$AT152,$B153=$AU152,$B153=$AW152,$B153=$AX152,$B153=$AY152,$B153=$AZ152,$B153=$BB152,$B153=$BC152,$B153=$BD152,$B153=$BE152,$B153=$BF152,$B153=$BG152,$B153=$BH152,$B153=$BA152),BI152,BH152)</f>
        <v/>
      </c>
      <c r="BJ153" t="str">
        <f ca="1">IF(OR($B153=$AV152,$B153=$AT152,$B153=$AU152,$B153=$AW152,$B153=$AX152,$B153=$AY152,$B153=$AZ152,$B153=$BB152,$B153=$BC152,$B153=$BD152,$B153=$BE152,$B153=$BF152,$B153=$BG152,$B153=$BH152,$B153=$BI152,$B153=$BA152),BJ152,BI152)</f>
        <v/>
      </c>
      <c r="BK153" t="str">
        <f ca="1">IF(OR($B153=$AV152,$B153=$AT152,$B153=$AU152,$B153=$AW152,$B153=$AX152,$B153=$AY152,$B153=$AZ152,$B153=$BB152,$B153=$BC152,$B153=$BD152,$B153=$BE152,$B153=$BF152,$B153=$BG152,$B153=$BH152,$B153=$BI152,$B153=$BJ152,$B153=$BA152),BK152,BJ152)</f>
        <v/>
      </c>
      <c r="BL153" t="str">
        <f ca="1">IF(OR($B153=$AV152,$B153=$AT152,$B153=$AU152,$B153=$AW152,$B153=$AX152,$B153=$AY152,$B153=$AZ152,$B153=$BB152,$B153=$BC152,$B153=$BD152,$B153=$BE152,$B153=$BF152,$B153=$BG152,$B153=$BH152,$B153=$BI152,$B153=$BJ152,$B153=$BK152,$B153=$BA152),BL152,BK152)</f>
        <v/>
      </c>
      <c r="BM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IF(OR($B153=$AV152,$B153=$AT152,$B153=$AU152,$B153=$AW152,$B153=$AX152,$B153=$AY152,$B153=$AZ152,$B153=$BB152,$B153=$BC152,$B153=$BD152,$B153=$BE152,$B153=$BF152,$B153=$BG152,$B153=$BH152,$B153=$BI152,$B153=$BJ152,$B153=$BK152,$B153=$BL152,$B153=$BA152),BM152,BL152)</f>
        <v/>
      </c>
      <c r="BN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IF(OR($B153=$AV152,$B153=$AT152,$B153=$AU152,$B153=$AW152,$B153=$AX152,$B153=$AY152,$B153=$AZ152,$B153=$BB152,$B153=$BC152,$B153=$BD152,$B153=$BE152,$B153=$BF152,$B153=$BG152,$B153=$BH152,$B153=$BI152,$B153=$BJ152,$B153=$BK152,$B153=$BL152,$B153=$BM152,$B153=$BA152),BN152,BM152)</f>
        <v/>
      </c>
      <c r="BO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A152),BO152,BN152)</f>
        <v/>
      </c>
      <c r="BP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A152),BP152,BO152)</f>
        <v/>
      </c>
      <c r="BQ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A152),BQ152,BP152)</f>
        <v/>
      </c>
      <c r="BR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A152),BR152,BQ152)</f>
        <v/>
      </c>
      <c r="BS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A152),BS152,BR152)</f>
        <v/>
      </c>
      <c r="BT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A152),BT152,BS152)</f>
        <v/>
      </c>
      <c r="BU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A152),BU152,BT152)</f>
        <v/>
      </c>
      <c r="BV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A152),BV152,BU152)</f>
        <v/>
      </c>
      <c r="BW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A152),BW152,BV152)</f>
        <v/>
      </c>
      <c r="BX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A152),BX152,BW152)</f>
        <v/>
      </c>
      <c r="BY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A152),BY152,BX152)</f>
        <v/>
      </c>
      <c r="BZ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A152),BZ152,BY152)</f>
        <v/>
      </c>
      <c r="CA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BA152),CA152,BZ152)</f>
        <v/>
      </c>
      <c r="CB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CA152,$B153=$BA152),CB152,CA152)</f>
        <v/>
      </c>
      <c r="CC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CA152,$B153=$CB152,$B153=$BA152),CC152,CB152)</f>
        <v/>
      </c>
      <c r="CD153" t="str">
        <f ca="1">IF(OR($B153=$AV152,$B153=$AT152,$B153=$AU152,$B153=$AW152,$B153=$AX152,$B153=$AY152,$B153=$AZ152,$B153=$BB152,$B153=$BC152,$B153=$BD152,$B153=$BE152,$B153=$BF152,$B153=$BG152,$B153=$BH152,$B153=$BI152,$B153=$BJ152,$B153=$BK152,$B153=$BL152,$B153=$BM152,$B153=$BN152,$B153=$BO152,$B153=$BP152,$B153=$BQ152,$B153=$BR152,$B153=$BS152,$B153=$BT152,$B153=$BU152,$B153=$BV152,$B153=$BW152,$B153=$BX152,$B153=$BY152,$B153=$BZ152,$B153=$CA152,$B153=$CB152,$B153=$CC152,$B153=$BA152),CD152,CC152)</f>
        <v/>
      </c>
      <c r="CH153">
        <f t="shared" ca="1" si="58"/>
        <v>149</v>
      </c>
      <c r="CI153" t="str">
        <f t="shared" ca="1" si="58"/>
        <v/>
      </c>
      <c r="CJ153">
        <f t="shared" ca="1" si="58"/>
        <v>141</v>
      </c>
      <c r="CK153" t="str">
        <f t="shared" ca="1" si="58"/>
        <v/>
      </c>
      <c r="CL153" t="str">
        <f t="shared" ca="1" si="58"/>
        <v/>
      </c>
      <c r="CM153" t="str">
        <f t="shared" ca="1" si="58"/>
        <v/>
      </c>
      <c r="CN153" t="str">
        <f t="shared" ca="1" si="58"/>
        <v/>
      </c>
      <c r="CO153">
        <f t="shared" ca="1" si="58"/>
        <v>146</v>
      </c>
      <c r="CP153">
        <f t="shared" ca="1" si="58"/>
        <v>147</v>
      </c>
      <c r="CQ153">
        <f t="shared" ca="1" si="58"/>
        <v>140</v>
      </c>
      <c r="CR153">
        <f t="shared" ca="1" si="58"/>
        <v>137</v>
      </c>
      <c r="CS153" t="str">
        <f t="shared" ca="1" si="57"/>
        <v/>
      </c>
      <c r="CT153">
        <f t="shared" ca="1" si="57"/>
        <v>143</v>
      </c>
      <c r="CU153" t="str">
        <f t="shared" ca="1" si="57"/>
        <v/>
      </c>
      <c r="CV153" t="str">
        <f t="shared" ca="1" si="57"/>
        <v/>
      </c>
      <c r="CW153" t="str">
        <f t="shared" ca="1" si="57"/>
        <v/>
      </c>
      <c r="CX153">
        <f t="shared" ca="1" si="57"/>
        <v>138</v>
      </c>
      <c r="CY153">
        <f t="shared" ca="1" si="57"/>
        <v>148</v>
      </c>
      <c r="CZ153">
        <f t="shared" ca="1" si="57"/>
        <v>145</v>
      </c>
      <c r="DA153" t="str">
        <f t="shared" ca="1" si="57"/>
        <v/>
      </c>
      <c r="DB153" t="str">
        <f t="shared" ca="1" si="57"/>
        <v/>
      </c>
      <c r="DC153" t="str">
        <f t="shared" ca="1" si="59"/>
        <v/>
      </c>
      <c r="DD153" t="str">
        <f t="shared" ca="1" si="59"/>
        <v/>
      </c>
      <c r="DE153" t="str">
        <f t="shared" ca="1" si="59"/>
        <v/>
      </c>
      <c r="DF153">
        <f t="shared" ca="1" si="59"/>
        <v>144</v>
      </c>
      <c r="DG153" t="str">
        <f t="shared" ca="1" si="59"/>
        <v/>
      </c>
      <c r="DH153" t="str">
        <f t="shared" ca="1" si="59"/>
        <v/>
      </c>
      <c r="DI153" t="str">
        <f t="shared" ca="1" si="59"/>
        <v/>
      </c>
      <c r="DJ153" t="str">
        <f t="shared" ca="1" si="59"/>
        <v/>
      </c>
      <c r="DK153">
        <f t="shared" ca="1" si="59"/>
        <v>142</v>
      </c>
      <c r="DL153">
        <f t="shared" ca="1" si="59"/>
        <v>139</v>
      </c>
      <c r="DM153" t="str">
        <f t="shared" ca="1" si="59"/>
        <v/>
      </c>
      <c r="DN153" t="str">
        <f t="shared" ca="1" si="59"/>
        <v/>
      </c>
      <c r="DO153" t="str">
        <f t="shared" ca="1" si="59"/>
        <v/>
      </c>
      <c r="DP153" t="str">
        <f t="shared" ca="1" si="59"/>
        <v/>
      </c>
      <c r="DQ153" t="str">
        <f t="shared" ca="1" si="59"/>
        <v/>
      </c>
      <c r="DR153" t="str">
        <f t="shared" ca="1" si="59"/>
        <v/>
      </c>
    </row>
    <row r="154" spans="1:122" x14ac:dyDescent="0.25">
      <c r="A154">
        <v>153</v>
      </c>
      <c r="C154" t="str">
        <f>IF(B154="","",LOOKUP(B154,$CH$1:$DR$1,CH153:DR153))</f>
        <v/>
      </c>
      <c r="G154" t="str">
        <f t="shared" si="53"/>
        <v/>
      </c>
      <c r="H154" t="str">
        <f t="shared" si="61"/>
        <v/>
      </c>
      <c r="I154" t="str">
        <f t="shared" si="61"/>
        <v/>
      </c>
      <c r="J154" t="str">
        <f t="shared" si="61"/>
        <v/>
      </c>
      <c r="K154" t="str">
        <f t="shared" si="61"/>
        <v/>
      </c>
      <c r="L154" t="str">
        <f t="shared" si="61"/>
        <v/>
      </c>
      <c r="M154" t="str">
        <f t="shared" si="61"/>
        <v/>
      </c>
      <c r="N154" t="str">
        <f t="shared" si="61"/>
        <v/>
      </c>
      <c r="O154" t="str">
        <f t="shared" si="61"/>
        <v/>
      </c>
      <c r="P154" t="str">
        <f t="shared" si="61"/>
        <v/>
      </c>
      <c r="Q154" t="str">
        <f t="shared" si="61"/>
        <v/>
      </c>
      <c r="R154" t="str">
        <f t="shared" si="61"/>
        <v/>
      </c>
      <c r="S154" t="str">
        <f t="shared" si="61"/>
        <v/>
      </c>
      <c r="T154" t="str">
        <f t="shared" si="61"/>
        <v/>
      </c>
      <c r="U154" t="str">
        <f t="shared" si="61"/>
        <v/>
      </c>
      <c r="V154" t="str">
        <f t="shared" si="61"/>
        <v/>
      </c>
      <c r="W154" t="str">
        <f t="shared" si="61"/>
        <v/>
      </c>
      <c r="X154" t="str">
        <f t="shared" si="60"/>
        <v/>
      </c>
      <c r="Y154" t="str">
        <f t="shared" si="60"/>
        <v/>
      </c>
      <c r="Z154" t="str">
        <f t="shared" si="60"/>
        <v/>
      </c>
      <c r="AA154" t="str">
        <f t="shared" si="60"/>
        <v/>
      </c>
      <c r="AB154" t="str">
        <f t="shared" si="60"/>
        <v/>
      </c>
      <c r="AC154" t="str">
        <f t="shared" si="60"/>
        <v/>
      </c>
      <c r="AD154" t="str">
        <f t="shared" si="60"/>
        <v/>
      </c>
      <c r="AE154" t="str">
        <f t="shared" si="60"/>
        <v/>
      </c>
      <c r="AF154" t="str">
        <f t="shared" si="60"/>
        <v/>
      </c>
      <c r="AG154" t="str">
        <f t="shared" si="60"/>
        <v/>
      </c>
      <c r="AH154" t="str">
        <f t="shared" si="60"/>
        <v/>
      </c>
      <c r="AI154" t="str">
        <f t="shared" si="60"/>
        <v/>
      </c>
      <c r="AJ154" t="str">
        <f t="shared" si="60"/>
        <v/>
      </c>
      <c r="AK154" t="str">
        <f t="shared" si="60"/>
        <v/>
      </c>
      <c r="AL154" t="str">
        <f t="shared" si="60"/>
        <v/>
      </c>
      <c r="AM154" t="str">
        <f t="shared" si="60"/>
        <v/>
      </c>
      <c r="AN154" t="str">
        <f t="shared" si="60"/>
        <v/>
      </c>
      <c r="AO154" t="str">
        <f t="shared" si="60"/>
        <v/>
      </c>
      <c r="AP154" t="str">
        <f t="shared" si="60"/>
        <v/>
      </c>
      <c r="AQ154" t="str">
        <f t="shared" si="60"/>
        <v/>
      </c>
      <c r="AR154" t="str">
        <f t="shared" si="60"/>
        <v/>
      </c>
      <c r="AT154">
        <f>B154</f>
        <v>0</v>
      </c>
      <c r="AU154">
        <f ca="1">IF($B154=$AT153,AU153,AT153)</f>
        <v>11</v>
      </c>
      <c r="AV154">
        <f ca="1">IF(OR($B154=$AT153,$B154=$AU153),AV153,AU153)</f>
        <v>17</v>
      </c>
      <c r="AW154">
        <f ca="1">IF(OR($B154=$AV153,$B154=$AT153,$B154=$AU153),AW153,AV153)</f>
        <v>31</v>
      </c>
      <c r="AX154">
        <f ca="1">IF(OR($B154=$AV153,$B154=$AT153,$B154=$AU153,$B154=$AW153),AX153,AW153)</f>
        <v>10</v>
      </c>
      <c r="AY154">
        <f ca="1">IF(OR($B154=$AV153,$B154=$AT153,$B154=$AU153,$B154=$AW153,$B154=$AX153),AY153,AX153)</f>
        <v>3</v>
      </c>
      <c r="AZ154">
        <f ca="1">IF(OR($B154=$AV153,$B154=$AT153,$B154=$AU153,$B154=$AW153,$B154=$AX153,$B154=$AY153),AZ153,AY153)</f>
        <v>30</v>
      </c>
      <c r="BA154">
        <f ca="1">IF(OR($B154=$AV153,$B154=$AT153,$B154=$AU153,$B154=$AW153,$B154=$AX153,$B154=$AY153,$B154=$AZ153),BA153,AZ153)</f>
        <v>13</v>
      </c>
      <c r="BB154">
        <f ca="1">IF(OR($B154=$AV153,$B154=$AT153,$B154=$AU153,$B154=$AW153,$B154=$AX153,$B154=$AY153,$B154=$AZ153,$B154=$BA153),BB153,BA153)</f>
        <v>25</v>
      </c>
      <c r="BC154">
        <f ca="1">IF(OR($B154=$AV153,$B154=$AT153,$B154=$AU153,$B154=$AW153,$B154=$AX153,$B154=$AY153,$B154=$AZ153,$B154=$BA153,$B154=$BB153),BC153,BB153)</f>
        <v>19</v>
      </c>
      <c r="BD154">
        <f ca="1">IF(OR($B154=$AV153,$B154=$AT153,$B154=$AU153,$B154=$AW153,$B154=$AX153,$B154=$AY153,$B154=$AZ153,$B154=$BB153,$B154=$BC153,$B154=$BA153),BD153,BC153)</f>
        <v>8</v>
      </c>
      <c r="BE154">
        <f ca="1">IF(OR($B154=$AV153,$B154=$AT153,$B154=$AU153,$B154=$AW153,$B154=$AX153,$B154=$AY153,$B154=$AZ153,$B154=$BB153,$B154=$BC153,$B154=$BD153,$B154=$BA153),BE153,BD153)</f>
        <v>9</v>
      </c>
      <c r="BF154">
        <f ca="1">IF(OR($B154=$AV153,$B154=$AT153,$B154=$AU153,$B154=$AW153,$B154=$AX153,$B154=$AY153,$B154=$AZ153,$B154=$BB153,$B154=$BC153,$B154=$BD153,$B154=$BE153,$B154=$BA153),BF153,BE153)</f>
        <v>18</v>
      </c>
      <c r="BG154">
        <f ca="1">IF(OR($B154=$AV153,$B154=$AT153,$B154=$AU153,$B154=$AW153,$B154=$AX153,$B154=$AY153,$B154=$AZ153,$B154=$BB153,$B154=$BC153,$B154=$BD153,$B154=$BE153,$B154=$BF153,$B154=$BA153),BG153,BF153)</f>
        <v>1</v>
      </c>
      <c r="BH154" t="str">
        <f ca="1">IF(OR($B154=$AV153,$B154=$AT153,$B154=$AU153,$B154=$AW153,$B154=$AX153,$B154=$AY153,$B154=$AZ153,$B154=$BB153,$B154=$BC153,$B154=$BD153,$B154=$BE153,$B154=$BF153,$B154=$BG153,$B154=$BA153),BH153,BG153)</f>
        <v/>
      </c>
      <c r="BI154" t="str">
        <f ca="1">IF(OR($B154=$AV153,$B154=$AT153,$B154=$AU153,$B154=$AW153,$B154=$AX153,$B154=$AY153,$B154=$AZ153,$B154=$BB153,$B154=$BC153,$B154=$BD153,$B154=$BE153,$B154=$BF153,$B154=$BG153,$B154=$BH153,$B154=$BA153),BI153,BH153)</f>
        <v/>
      </c>
      <c r="BJ154" t="str">
        <f ca="1">IF(OR($B154=$AV153,$B154=$AT153,$B154=$AU153,$B154=$AW153,$B154=$AX153,$B154=$AY153,$B154=$AZ153,$B154=$BB153,$B154=$BC153,$B154=$BD153,$B154=$BE153,$B154=$BF153,$B154=$BG153,$B154=$BH153,$B154=$BI153,$B154=$BA153),BJ153,BI153)</f>
        <v/>
      </c>
      <c r="BK154" t="str">
        <f ca="1">IF(OR($B154=$AV153,$B154=$AT153,$B154=$AU153,$B154=$AW153,$B154=$AX153,$B154=$AY153,$B154=$AZ153,$B154=$BB153,$B154=$BC153,$B154=$BD153,$B154=$BE153,$B154=$BF153,$B154=$BG153,$B154=$BH153,$B154=$BI153,$B154=$BJ153,$B154=$BA153),BK153,BJ153)</f>
        <v/>
      </c>
      <c r="BL154" t="str">
        <f ca="1">IF(OR($B154=$AV153,$B154=$AT153,$B154=$AU153,$B154=$AW153,$B154=$AX153,$B154=$AY153,$B154=$AZ153,$B154=$BB153,$B154=$BC153,$B154=$BD153,$B154=$BE153,$B154=$BF153,$B154=$BG153,$B154=$BH153,$B154=$BI153,$B154=$BJ153,$B154=$BK153,$B154=$BA153),BL153,BK153)</f>
        <v/>
      </c>
      <c r="BM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IF(OR($B154=$AV153,$B154=$AT153,$B154=$AU153,$B154=$AW153,$B154=$AX153,$B154=$AY153,$B154=$AZ153,$B154=$BB153,$B154=$BC153,$B154=$BD153,$B154=$BE153,$B154=$BF153,$B154=$BG153,$B154=$BH153,$B154=$BI153,$B154=$BJ153,$B154=$BK153,$B154=$BL153,$B154=$BA153),BM153,BL153)</f>
        <v/>
      </c>
      <c r="BN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IF(OR($B154=$AV153,$B154=$AT153,$B154=$AU153,$B154=$AW153,$B154=$AX153,$B154=$AY153,$B154=$AZ153,$B154=$BB153,$B154=$BC153,$B154=$BD153,$B154=$BE153,$B154=$BF153,$B154=$BG153,$B154=$BH153,$B154=$BI153,$B154=$BJ153,$B154=$BK153,$B154=$BL153,$B154=$BM153,$B154=$BA153),BN153,BM153)</f>
        <v/>
      </c>
      <c r="BO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A153),BO153,BN153)</f>
        <v/>
      </c>
      <c r="BP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A153),BP153,BO153)</f>
        <v/>
      </c>
      <c r="BQ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A153),BQ153,BP153)</f>
        <v/>
      </c>
      <c r="BR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A153),BR153,BQ153)</f>
        <v/>
      </c>
      <c r="BS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A153),BS153,BR153)</f>
        <v/>
      </c>
      <c r="BT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A153),BT153,BS153)</f>
        <v/>
      </c>
      <c r="BU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A153),BU153,BT153)</f>
        <v/>
      </c>
      <c r="BV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A153),BV153,BU153)</f>
        <v/>
      </c>
      <c r="BW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A153),BW153,BV153)</f>
        <v/>
      </c>
      <c r="BX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A153),BX153,BW153)</f>
        <v/>
      </c>
      <c r="BY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A153),BY153,BX153)</f>
        <v/>
      </c>
      <c r="BZ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A153),BZ153,BY153)</f>
        <v/>
      </c>
      <c r="CA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BA153),CA153,BZ153)</f>
        <v/>
      </c>
      <c r="CB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CA153,$B154=$BA153),CB153,CA153)</f>
        <v/>
      </c>
      <c r="CC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CA153,$B154=$CB153,$B154=$BA153),CC153,CB153)</f>
        <v/>
      </c>
      <c r="CD154" t="str">
        <f ca="1">IF(OR($B154=$AV153,$B154=$AT153,$B154=$AU153,$B154=$AW153,$B154=$AX153,$B154=$AY153,$B154=$AZ153,$B154=$BB153,$B154=$BC153,$B154=$BD153,$B154=$BE153,$B154=$BF153,$B154=$BG153,$B154=$BH153,$B154=$BI153,$B154=$BJ153,$B154=$BK153,$B154=$BL153,$B154=$BM153,$B154=$BN153,$B154=$BO153,$B154=$BP153,$B154=$BQ153,$B154=$BR153,$B154=$BS153,$B154=$BT153,$B154=$BU153,$B154=$BV153,$B154=$BW153,$B154=$BX153,$B154=$BY153,$B154=$BZ153,$B154=$CA153,$B154=$CB153,$B154=$CC153,$B154=$BA153),CD153,CC153)</f>
        <v/>
      </c>
      <c r="CH154">
        <f t="shared" ca="1" si="58"/>
        <v>150</v>
      </c>
      <c r="CI154" t="str">
        <f t="shared" ca="1" si="58"/>
        <v/>
      </c>
      <c r="CJ154">
        <f t="shared" ca="1" si="58"/>
        <v>142</v>
      </c>
      <c r="CK154" t="str">
        <f t="shared" ca="1" si="58"/>
        <v/>
      </c>
      <c r="CL154" t="str">
        <f t="shared" ca="1" si="58"/>
        <v/>
      </c>
      <c r="CM154" t="str">
        <f t="shared" ca="1" si="58"/>
        <v/>
      </c>
      <c r="CN154" t="str">
        <f t="shared" ca="1" si="58"/>
        <v/>
      </c>
      <c r="CO154">
        <f t="shared" ca="1" si="58"/>
        <v>147</v>
      </c>
      <c r="CP154">
        <f t="shared" ca="1" si="58"/>
        <v>148</v>
      </c>
      <c r="CQ154">
        <f t="shared" ca="1" si="58"/>
        <v>141</v>
      </c>
      <c r="CR154">
        <f t="shared" ca="1" si="58"/>
        <v>138</v>
      </c>
      <c r="CS154" t="str">
        <f t="shared" ca="1" si="57"/>
        <v/>
      </c>
      <c r="CT154">
        <f t="shared" ca="1" si="57"/>
        <v>144</v>
      </c>
      <c r="CU154" t="str">
        <f t="shared" ca="1" si="57"/>
        <v/>
      </c>
      <c r="CV154" t="str">
        <f t="shared" ca="1" si="57"/>
        <v/>
      </c>
      <c r="CW154" t="str">
        <f t="shared" ca="1" si="57"/>
        <v/>
      </c>
      <c r="CX154">
        <f t="shared" ca="1" si="57"/>
        <v>139</v>
      </c>
      <c r="CY154">
        <f t="shared" ca="1" si="57"/>
        <v>149</v>
      </c>
      <c r="CZ154">
        <f t="shared" ca="1" si="57"/>
        <v>146</v>
      </c>
      <c r="DA154" t="str">
        <f t="shared" ca="1" si="57"/>
        <v/>
      </c>
      <c r="DB154" t="str">
        <f t="shared" ca="1" si="57"/>
        <v/>
      </c>
      <c r="DC154" t="str">
        <f t="shared" ca="1" si="59"/>
        <v/>
      </c>
      <c r="DD154" t="str">
        <f t="shared" ca="1" si="59"/>
        <v/>
      </c>
      <c r="DE154" t="str">
        <f t="shared" ca="1" si="59"/>
        <v/>
      </c>
      <c r="DF154">
        <f t="shared" ca="1" si="59"/>
        <v>145</v>
      </c>
      <c r="DG154" t="str">
        <f t="shared" ca="1" si="59"/>
        <v/>
      </c>
      <c r="DH154" t="str">
        <f t="shared" ca="1" si="59"/>
        <v/>
      </c>
      <c r="DI154" t="str">
        <f t="shared" ca="1" si="59"/>
        <v/>
      </c>
      <c r="DJ154" t="str">
        <f t="shared" ca="1" si="59"/>
        <v/>
      </c>
      <c r="DK154">
        <f t="shared" ca="1" si="59"/>
        <v>143</v>
      </c>
      <c r="DL154">
        <f t="shared" ca="1" si="59"/>
        <v>140</v>
      </c>
      <c r="DM154" t="str">
        <f t="shared" ca="1" si="59"/>
        <v/>
      </c>
      <c r="DN154" t="str">
        <f t="shared" ca="1" si="59"/>
        <v/>
      </c>
      <c r="DO154" t="str">
        <f t="shared" ca="1" si="59"/>
        <v/>
      </c>
      <c r="DP154" t="str">
        <f t="shared" ca="1" si="59"/>
        <v/>
      </c>
      <c r="DQ154" t="str">
        <f t="shared" ca="1" si="59"/>
        <v/>
      </c>
      <c r="DR154" t="str">
        <f t="shared" ca="1" si="59"/>
        <v/>
      </c>
    </row>
    <row r="155" spans="1:122" x14ac:dyDescent="0.25">
      <c r="A155">
        <v>154</v>
      </c>
      <c r="C155" t="str">
        <f>IF(B155="","",LOOKUP(B155,$CH$1:$DR$1,CH154:DR154))</f>
        <v/>
      </c>
      <c r="G155" t="str">
        <f t="shared" si="53"/>
        <v/>
      </c>
      <c r="H155" t="str">
        <f t="shared" si="61"/>
        <v/>
      </c>
      <c r="I155" t="str">
        <f t="shared" si="61"/>
        <v/>
      </c>
      <c r="J155" t="str">
        <f t="shared" si="61"/>
        <v/>
      </c>
      <c r="K155" t="str">
        <f t="shared" si="61"/>
        <v/>
      </c>
      <c r="L155" t="str">
        <f t="shared" si="61"/>
        <v/>
      </c>
      <c r="M155" t="str">
        <f t="shared" si="61"/>
        <v/>
      </c>
      <c r="N155" t="str">
        <f t="shared" si="61"/>
        <v/>
      </c>
      <c r="O155" t="str">
        <f t="shared" si="61"/>
        <v/>
      </c>
      <c r="P155" t="str">
        <f t="shared" si="61"/>
        <v/>
      </c>
      <c r="Q155" t="str">
        <f t="shared" si="61"/>
        <v/>
      </c>
      <c r="R155" t="str">
        <f t="shared" si="61"/>
        <v/>
      </c>
      <c r="S155" t="str">
        <f t="shared" si="61"/>
        <v/>
      </c>
      <c r="T155" t="str">
        <f t="shared" si="61"/>
        <v/>
      </c>
      <c r="U155" t="str">
        <f t="shared" si="61"/>
        <v/>
      </c>
      <c r="V155" t="str">
        <f t="shared" si="61"/>
        <v/>
      </c>
      <c r="W155" t="str">
        <f t="shared" si="61"/>
        <v/>
      </c>
      <c r="X155" t="str">
        <f t="shared" si="60"/>
        <v/>
      </c>
      <c r="Y155" t="str">
        <f t="shared" si="60"/>
        <v/>
      </c>
      <c r="Z155" t="str">
        <f t="shared" si="60"/>
        <v/>
      </c>
      <c r="AA155" t="str">
        <f t="shared" si="60"/>
        <v/>
      </c>
      <c r="AB155" t="str">
        <f t="shared" si="60"/>
        <v/>
      </c>
      <c r="AC155" t="str">
        <f t="shared" si="60"/>
        <v/>
      </c>
      <c r="AD155" t="str">
        <f t="shared" si="60"/>
        <v/>
      </c>
      <c r="AE155" t="str">
        <f t="shared" si="60"/>
        <v/>
      </c>
      <c r="AF155" t="str">
        <f t="shared" si="60"/>
        <v/>
      </c>
      <c r="AG155" t="str">
        <f t="shared" si="60"/>
        <v/>
      </c>
      <c r="AH155" t="str">
        <f t="shared" si="60"/>
        <v/>
      </c>
      <c r="AI155" t="str">
        <f t="shared" si="60"/>
        <v/>
      </c>
      <c r="AJ155" t="str">
        <f t="shared" si="60"/>
        <v/>
      </c>
      <c r="AK155" t="str">
        <f t="shared" si="60"/>
        <v/>
      </c>
      <c r="AL155" t="str">
        <f t="shared" si="60"/>
        <v/>
      </c>
      <c r="AM155" t="str">
        <f t="shared" si="60"/>
        <v/>
      </c>
      <c r="AN155" t="str">
        <f t="shared" si="60"/>
        <v/>
      </c>
      <c r="AO155" t="str">
        <f t="shared" si="60"/>
        <v/>
      </c>
      <c r="AP155" t="str">
        <f t="shared" si="60"/>
        <v/>
      </c>
      <c r="AQ155" t="str">
        <f t="shared" si="60"/>
        <v/>
      </c>
      <c r="AR155" t="str">
        <f t="shared" si="60"/>
        <v/>
      </c>
      <c r="AT155">
        <f>B155</f>
        <v>0</v>
      </c>
      <c r="AU155">
        <f ca="1">IF($B155=$AT154,AU154,AT154)</f>
        <v>11</v>
      </c>
      <c r="AV155">
        <f ca="1">IF(OR($B155=$AT154,$B155=$AU154),AV154,AU154)</f>
        <v>17</v>
      </c>
      <c r="AW155">
        <f ca="1">IF(OR($B155=$AV154,$B155=$AT154,$B155=$AU154),AW154,AV154)</f>
        <v>31</v>
      </c>
      <c r="AX155">
        <f ca="1">IF(OR($B155=$AV154,$B155=$AT154,$B155=$AU154,$B155=$AW154),AX154,AW154)</f>
        <v>10</v>
      </c>
      <c r="AY155">
        <f ca="1">IF(OR($B155=$AV154,$B155=$AT154,$B155=$AU154,$B155=$AW154,$B155=$AX154),AY154,AX154)</f>
        <v>3</v>
      </c>
      <c r="AZ155">
        <f ca="1">IF(OR($B155=$AV154,$B155=$AT154,$B155=$AU154,$B155=$AW154,$B155=$AX154,$B155=$AY154),AZ154,AY154)</f>
        <v>30</v>
      </c>
      <c r="BA155">
        <f ca="1">IF(OR($B155=$AV154,$B155=$AT154,$B155=$AU154,$B155=$AW154,$B155=$AX154,$B155=$AY154,$B155=$AZ154),BA154,AZ154)</f>
        <v>13</v>
      </c>
      <c r="BB155">
        <f ca="1">IF(OR($B155=$AV154,$B155=$AT154,$B155=$AU154,$B155=$AW154,$B155=$AX154,$B155=$AY154,$B155=$AZ154,$B155=$BA154),BB154,BA154)</f>
        <v>25</v>
      </c>
      <c r="BC155">
        <f ca="1">IF(OR($B155=$AV154,$B155=$AT154,$B155=$AU154,$B155=$AW154,$B155=$AX154,$B155=$AY154,$B155=$AZ154,$B155=$BA154,$B155=$BB154),BC154,BB154)</f>
        <v>19</v>
      </c>
      <c r="BD155">
        <f ca="1">IF(OR($B155=$AV154,$B155=$AT154,$B155=$AU154,$B155=$AW154,$B155=$AX154,$B155=$AY154,$B155=$AZ154,$B155=$BB154,$B155=$BC154,$B155=$BA154),BD154,BC154)</f>
        <v>8</v>
      </c>
      <c r="BE155">
        <f ca="1">IF(OR($B155=$AV154,$B155=$AT154,$B155=$AU154,$B155=$AW154,$B155=$AX154,$B155=$AY154,$B155=$AZ154,$B155=$BB154,$B155=$BC154,$B155=$BD154,$B155=$BA154),BE154,BD154)</f>
        <v>9</v>
      </c>
      <c r="BF155">
        <f ca="1">IF(OR($B155=$AV154,$B155=$AT154,$B155=$AU154,$B155=$AW154,$B155=$AX154,$B155=$AY154,$B155=$AZ154,$B155=$BB154,$B155=$BC154,$B155=$BD154,$B155=$BE154,$B155=$BA154),BF154,BE154)</f>
        <v>18</v>
      </c>
      <c r="BG155">
        <f ca="1">IF(OR($B155=$AV154,$B155=$AT154,$B155=$AU154,$B155=$AW154,$B155=$AX154,$B155=$AY154,$B155=$AZ154,$B155=$BB154,$B155=$BC154,$B155=$BD154,$B155=$BE154,$B155=$BF154,$B155=$BA154),BG154,BF154)</f>
        <v>1</v>
      </c>
      <c r="BH155" t="str">
        <f ca="1">IF(OR($B155=$AV154,$B155=$AT154,$B155=$AU154,$B155=$AW154,$B155=$AX154,$B155=$AY154,$B155=$AZ154,$B155=$BB154,$B155=$BC154,$B155=$BD154,$B155=$BE154,$B155=$BF154,$B155=$BG154,$B155=$BA154),BH154,BG154)</f>
        <v/>
      </c>
      <c r="BI155" t="str">
        <f ca="1">IF(OR($B155=$AV154,$B155=$AT154,$B155=$AU154,$B155=$AW154,$B155=$AX154,$B155=$AY154,$B155=$AZ154,$B155=$BB154,$B155=$BC154,$B155=$BD154,$B155=$BE154,$B155=$BF154,$B155=$BG154,$B155=$BH154,$B155=$BA154),BI154,BH154)</f>
        <v/>
      </c>
      <c r="BJ155" t="str">
        <f ca="1">IF(OR($B155=$AV154,$B155=$AT154,$B155=$AU154,$B155=$AW154,$B155=$AX154,$B155=$AY154,$B155=$AZ154,$B155=$BB154,$B155=$BC154,$B155=$BD154,$B155=$BE154,$B155=$BF154,$B155=$BG154,$B155=$BH154,$B155=$BI154,$B155=$BA154),BJ154,BI154)</f>
        <v/>
      </c>
      <c r="BK155" t="str">
        <f ca="1">IF(OR($B155=$AV154,$B155=$AT154,$B155=$AU154,$B155=$AW154,$B155=$AX154,$B155=$AY154,$B155=$AZ154,$B155=$BB154,$B155=$BC154,$B155=$BD154,$B155=$BE154,$B155=$BF154,$B155=$BG154,$B155=$BH154,$B155=$BI154,$B155=$BJ154,$B155=$BA154),BK154,BJ154)</f>
        <v/>
      </c>
      <c r="BL155" t="str">
        <f ca="1">IF(OR($B155=$AV154,$B155=$AT154,$B155=$AU154,$B155=$AW154,$B155=$AX154,$B155=$AY154,$B155=$AZ154,$B155=$BB154,$B155=$BC154,$B155=$BD154,$B155=$BE154,$B155=$BF154,$B155=$BG154,$B155=$BH154,$B155=$BI154,$B155=$BJ154,$B155=$BK154,$B155=$BA154),BL154,BK154)</f>
        <v/>
      </c>
      <c r="BM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IF(OR($B155=$AV154,$B155=$AT154,$B155=$AU154,$B155=$AW154,$B155=$AX154,$B155=$AY154,$B155=$AZ154,$B155=$BB154,$B155=$BC154,$B155=$BD154,$B155=$BE154,$B155=$BF154,$B155=$BG154,$B155=$BH154,$B155=$BI154,$B155=$BJ154,$B155=$BK154,$B155=$BL154,$B155=$BA154),BM154,BL154)</f>
        <v/>
      </c>
      <c r="BN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IF(OR($B155=$AV154,$B155=$AT154,$B155=$AU154,$B155=$AW154,$B155=$AX154,$B155=$AY154,$B155=$AZ154,$B155=$BB154,$B155=$BC154,$B155=$BD154,$B155=$BE154,$B155=$BF154,$B155=$BG154,$B155=$BH154,$B155=$BI154,$B155=$BJ154,$B155=$BK154,$B155=$BL154,$B155=$BM154,$B155=$BA154),BN154,BM154)</f>
        <v/>
      </c>
      <c r="BO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A154),BO154,BN154)</f>
        <v/>
      </c>
      <c r="BP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A154),BP154,BO154)</f>
        <v/>
      </c>
      <c r="BQ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A154),BQ154,BP154)</f>
        <v/>
      </c>
      <c r="BR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A154),BR154,BQ154)</f>
        <v/>
      </c>
      <c r="BS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A154),BS154,BR154)</f>
        <v/>
      </c>
      <c r="BT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A154),BT154,BS154)</f>
        <v/>
      </c>
      <c r="BU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A154),BU154,BT154)</f>
        <v/>
      </c>
      <c r="BV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A154),BV154,BU154)</f>
        <v/>
      </c>
      <c r="BW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A154),BW154,BV154)</f>
        <v/>
      </c>
      <c r="BX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A154),BX154,BW154)</f>
        <v/>
      </c>
      <c r="BY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A154),BY154,BX154)</f>
        <v/>
      </c>
      <c r="BZ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A154),BZ154,BY154)</f>
        <v/>
      </c>
      <c r="CA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BA154),CA154,BZ154)</f>
        <v/>
      </c>
      <c r="CB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CA154,$B155=$BA154),CB154,CA154)</f>
        <v/>
      </c>
      <c r="CC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CA154,$B155=$CB154,$B155=$BA154),CC154,CB154)</f>
        <v/>
      </c>
      <c r="CD155" t="str">
        <f ca="1">IF(OR($B155=$AV154,$B155=$AT154,$B155=$AU154,$B155=$AW154,$B155=$AX154,$B155=$AY154,$B155=$AZ154,$B155=$BB154,$B155=$BC154,$B155=$BD154,$B155=$BE154,$B155=$BF154,$B155=$BG154,$B155=$BH154,$B155=$BI154,$B155=$BJ154,$B155=$BK154,$B155=$BL154,$B155=$BM154,$B155=$BN154,$B155=$BO154,$B155=$BP154,$B155=$BQ154,$B155=$BR154,$B155=$BS154,$B155=$BT154,$B155=$BU154,$B155=$BV154,$B155=$BW154,$B155=$BX154,$B155=$BY154,$B155=$BZ154,$B155=$CA154,$B155=$CB154,$B155=$CC154,$B155=$BA154),CD154,CC154)</f>
        <v/>
      </c>
      <c r="CH155">
        <f t="shared" ca="1" si="58"/>
        <v>151</v>
      </c>
      <c r="CI155" t="str">
        <f t="shared" ca="1" si="58"/>
        <v/>
      </c>
      <c r="CJ155">
        <f t="shared" ca="1" si="58"/>
        <v>143</v>
      </c>
      <c r="CK155" t="str">
        <f t="shared" ca="1" si="58"/>
        <v/>
      </c>
      <c r="CL155" t="str">
        <f t="shared" ca="1" si="58"/>
        <v/>
      </c>
      <c r="CM155" t="str">
        <f t="shared" ca="1" si="58"/>
        <v/>
      </c>
      <c r="CN155" t="str">
        <f t="shared" ca="1" si="58"/>
        <v/>
      </c>
      <c r="CO155">
        <f t="shared" ca="1" si="58"/>
        <v>148</v>
      </c>
      <c r="CP155">
        <f t="shared" ca="1" si="58"/>
        <v>149</v>
      </c>
      <c r="CQ155">
        <f t="shared" ca="1" si="58"/>
        <v>142</v>
      </c>
      <c r="CR155">
        <f t="shared" ca="1" si="58"/>
        <v>139</v>
      </c>
      <c r="CS155" t="str">
        <f t="shared" ca="1" si="57"/>
        <v/>
      </c>
      <c r="CT155">
        <f t="shared" ca="1" si="57"/>
        <v>145</v>
      </c>
      <c r="CU155" t="str">
        <f t="shared" ca="1" si="57"/>
        <v/>
      </c>
      <c r="CV155" t="str">
        <f t="shared" ca="1" si="57"/>
        <v/>
      </c>
      <c r="CW155" t="str">
        <f t="shared" ca="1" si="57"/>
        <v/>
      </c>
      <c r="CX155">
        <f t="shared" ca="1" si="57"/>
        <v>140</v>
      </c>
      <c r="CY155">
        <f t="shared" ca="1" si="57"/>
        <v>150</v>
      </c>
      <c r="CZ155">
        <f t="shared" ca="1" si="57"/>
        <v>147</v>
      </c>
      <c r="DA155" t="str">
        <f t="shared" ca="1" si="57"/>
        <v/>
      </c>
      <c r="DB155" t="str">
        <f t="shared" ca="1" si="57"/>
        <v/>
      </c>
      <c r="DC155" t="str">
        <f t="shared" ca="1" si="59"/>
        <v/>
      </c>
      <c r="DD155" t="str">
        <f t="shared" ca="1" si="59"/>
        <v/>
      </c>
      <c r="DE155" t="str">
        <f t="shared" ca="1" si="59"/>
        <v/>
      </c>
      <c r="DF155">
        <f t="shared" ca="1" si="59"/>
        <v>146</v>
      </c>
      <c r="DG155" t="str">
        <f t="shared" ca="1" si="59"/>
        <v/>
      </c>
      <c r="DH155" t="str">
        <f t="shared" ca="1" si="59"/>
        <v/>
      </c>
      <c r="DI155" t="str">
        <f t="shared" ca="1" si="59"/>
        <v/>
      </c>
      <c r="DJ155" t="str">
        <f t="shared" ca="1" si="59"/>
        <v/>
      </c>
      <c r="DK155">
        <f t="shared" ca="1" si="59"/>
        <v>144</v>
      </c>
      <c r="DL155">
        <f t="shared" ca="1" si="59"/>
        <v>141</v>
      </c>
      <c r="DM155" t="str">
        <f t="shared" ca="1" si="59"/>
        <v/>
      </c>
      <c r="DN155" t="str">
        <f t="shared" ca="1" si="59"/>
        <v/>
      </c>
      <c r="DO155" t="str">
        <f t="shared" ca="1" si="59"/>
        <v/>
      </c>
      <c r="DP155" t="str">
        <f t="shared" ca="1" si="59"/>
        <v/>
      </c>
      <c r="DQ155" t="str">
        <f t="shared" ca="1" si="59"/>
        <v/>
      </c>
      <c r="DR155" t="str">
        <f t="shared" ca="1" si="59"/>
        <v/>
      </c>
    </row>
    <row r="156" spans="1:122" x14ac:dyDescent="0.25">
      <c r="A156">
        <v>155</v>
      </c>
      <c r="C156" t="str">
        <f>IF(B156="","",LOOKUP(B156,$CH$1:$DR$1,CH155:DR155))</f>
        <v/>
      </c>
      <c r="G156" t="str">
        <f t="shared" si="53"/>
        <v/>
      </c>
      <c r="H156" t="str">
        <f t="shared" si="61"/>
        <v/>
      </c>
      <c r="I156" t="str">
        <f t="shared" si="61"/>
        <v/>
      </c>
      <c r="J156" t="str">
        <f t="shared" si="61"/>
        <v/>
      </c>
      <c r="K156" t="str">
        <f t="shared" si="61"/>
        <v/>
      </c>
      <c r="L156" t="str">
        <f t="shared" si="61"/>
        <v/>
      </c>
      <c r="M156" t="str">
        <f t="shared" si="61"/>
        <v/>
      </c>
      <c r="N156" t="str">
        <f t="shared" si="61"/>
        <v/>
      </c>
      <c r="O156" t="str">
        <f t="shared" si="61"/>
        <v/>
      </c>
      <c r="P156" t="str">
        <f t="shared" si="61"/>
        <v/>
      </c>
      <c r="Q156" t="str">
        <f t="shared" si="61"/>
        <v/>
      </c>
      <c r="R156" t="str">
        <f t="shared" si="61"/>
        <v/>
      </c>
      <c r="S156" t="str">
        <f t="shared" si="61"/>
        <v/>
      </c>
      <c r="T156" t="str">
        <f t="shared" si="61"/>
        <v/>
      </c>
      <c r="U156" t="str">
        <f t="shared" si="61"/>
        <v/>
      </c>
      <c r="V156" t="str">
        <f t="shared" si="61"/>
        <v/>
      </c>
      <c r="W156" t="str">
        <f t="shared" si="61"/>
        <v/>
      </c>
      <c r="X156" t="str">
        <f t="shared" si="60"/>
        <v/>
      </c>
      <c r="Y156" t="str">
        <f t="shared" si="60"/>
        <v/>
      </c>
      <c r="Z156" t="str">
        <f t="shared" si="60"/>
        <v/>
      </c>
      <c r="AA156" t="str">
        <f t="shared" si="60"/>
        <v/>
      </c>
      <c r="AB156" t="str">
        <f t="shared" si="60"/>
        <v/>
      </c>
      <c r="AC156" t="str">
        <f t="shared" si="60"/>
        <v/>
      </c>
      <c r="AD156" t="str">
        <f t="shared" si="60"/>
        <v/>
      </c>
      <c r="AE156" t="str">
        <f t="shared" si="60"/>
        <v/>
      </c>
      <c r="AF156" t="str">
        <f t="shared" si="60"/>
        <v/>
      </c>
      <c r="AG156" t="str">
        <f t="shared" si="60"/>
        <v/>
      </c>
      <c r="AH156" t="str">
        <f t="shared" si="60"/>
        <v/>
      </c>
      <c r="AI156" t="str">
        <f t="shared" si="60"/>
        <v/>
      </c>
      <c r="AJ156" t="str">
        <f t="shared" si="60"/>
        <v/>
      </c>
      <c r="AK156" t="str">
        <f t="shared" si="60"/>
        <v/>
      </c>
      <c r="AL156" t="str">
        <f t="shared" si="60"/>
        <v/>
      </c>
      <c r="AM156" t="str">
        <f t="shared" si="60"/>
        <v/>
      </c>
      <c r="AN156" t="str">
        <f t="shared" si="60"/>
        <v/>
      </c>
      <c r="AO156" t="str">
        <f t="shared" si="60"/>
        <v/>
      </c>
      <c r="AP156" t="str">
        <f t="shared" si="60"/>
        <v/>
      </c>
      <c r="AQ156" t="str">
        <f t="shared" si="60"/>
        <v/>
      </c>
      <c r="AR156" t="str">
        <f t="shared" si="60"/>
        <v/>
      </c>
      <c r="AT156">
        <f>B156</f>
        <v>0</v>
      </c>
      <c r="AU156">
        <f ca="1">IF($B156=$AT155,AU155,AT155)</f>
        <v>11</v>
      </c>
      <c r="AV156">
        <f ca="1">IF(OR($B156=$AT155,$B156=$AU155),AV155,AU155)</f>
        <v>17</v>
      </c>
      <c r="AW156">
        <f ca="1">IF(OR($B156=$AV155,$B156=$AT155,$B156=$AU155),AW155,AV155)</f>
        <v>31</v>
      </c>
      <c r="AX156">
        <f ca="1">IF(OR($B156=$AV155,$B156=$AT155,$B156=$AU155,$B156=$AW155),AX155,AW155)</f>
        <v>10</v>
      </c>
      <c r="AY156">
        <f ca="1">IF(OR($B156=$AV155,$B156=$AT155,$B156=$AU155,$B156=$AW155,$B156=$AX155),AY155,AX155)</f>
        <v>3</v>
      </c>
      <c r="AZ156">
        <f ca="1">IF(OR($B156=$AV155,$B156=$AT155,$B156=$AU155,$B156=$AW155,$B156=$AX155,$B156=$AY155),AZ155,AY155)</f>
        <v>30</v>
      </c>
      <c r="BA156">
        <f ca="1">IF(OR($B156=$AV155,$B156=$AT155,$B156=$AU155,$B156=$AW155,$B156=$AX155,$B156=$AY155,$B156=$AZ155),BA155,AZ155)</f>
        <v>13</v>
      </c>
      <c r="BB156">
        <f ca="1">IF(OR($B156=$AV155,$B156=$AT155,$B156=$AU155,$B156=$AW155,$B156=$AX155,$B156=$AY155,$B156=$AZ155,$B156=$BA155),BB155,BA155)</f>
        <v>25</v>
      </c>
      <c r="BC156">
        <f ca="1">IF(OR($B156=$AV155,$B156=$AT155,$B156=$AU155,$B156=$AW155,$B156=$AX155,$B156=$AY155,$B156=$AZ155,$B156=$BA155,$B156=$BB155),BC155,BB155)</f>
        <v>19</v>
      </c>
      <c r="BD156">
        <f ca="1">IF(OR($B156=$AV155,$B156=$AT155,$B156=$AU155,$B156=$AW155,$B156=$AX155,$B156=$AY155,$B156=$AZ155,$B156=$BB155,$B156=$BC155,$B156=$BA155),BD155,BC155)</f>
        <v>8</v>
      </c>
      <c r="BE156">
        <f ca="1">IF(OR($B156=$AV155,$B156=$AT155,$B156=$AU155,$B156=$AW155,$B156=$AX155,$B156=$AY155,$B156=$AZ155,$B156=$BB155,$B156=$BC155,$B156=$BD155,$B156=$BA155),BE155,BD155)</f>
        <v>9</v>
      </c>
      <c r="BF156">
        <f ca="1">IF(OR($B156=$AV155,$B156=$AT155,$B156=$AU155,$B156=$AW155,$B156=$AX155,$B156=$AY155,$B156=$AZ155,$B156=$BB155,$B156=$BC155,$B156=$BD155,$B156=$BE155,$B156=$BA155),BF155,BE155)</f>
        <v>18</v>
      </c>
      <c r="BG156">
        <f ca="1">IF(OR($B156=$AV155,$B156=$AT155,$B156=$AU155,$B156=$AW155,$B156=$AX155,$B156=$AY155,$B156=$AZ155,$B156=$BB155,$B156=$BC155,$B156=$BD155,$B156=$BE155,$B156=$BF155,$B156=$BA155),BG155,BF155)</f>
        <v>1</v>
      </c>
      <c r="BH156" t="str">
        <f ca="1">IF(OR($B156=$AV155,$B156=$AT155,$B156=$AU155,$B156=$AW155,$B156=$AX155,$B156=$AY155,$B156=$AZ155,$B156=$BB155,$B156=$BC155,$B156=$BD155,$B156=$BE155,$B156=$BF155,$B156=$BG155,$B156=$BA155),BH155,BG155)</f>
        <v/>
      </c>
      <c r="BI156" t="str">
        <f ca="1">IF(OR($B156=$AV155,$B156=$AT155,$B156=$AU155,$B156=$AW155,$B156=$AX155,$B156=$AY155,$B156=$AZ155,$B156=$BB155,$B156=$BC155,$B156=$BD155,$B156=$BE155,$B156=$BF155,$B156=$BG155,$B156=$BH155,$B156=$BA155),BI155,BH155)</f>
        <v/>
      </c>
      <c r="BJ156" t="str">
        <f ca="1">IF(OR($B156=$AV155,$B156=$AT155,$B156=$AU155,$B156=$AW155,$B156=$AX155,$B156=$AY155,$B156=$AZ155,$B156=$BB155,$B156=$BC155,$B156=$BD155,$B156=$BE155,$B156=$BF155,$B156=$BG155,$B156=$BH155,$B156=$BI155,$B156=$BA155),BJ155,BI155)</f>
        <v/>
      </c>
      <c r="BK156" t="str">
        <f ca="1">IF(OR($B156=$AV155,$B156=$AT155,$B156=$AU155,$B156=$AW155,$B156=$AX155,$B156=$AY155,$B156=$AZ155,$B156=$BB155,$B156=$BC155,$B156=$BD155,$B156=$BE155,$B156=$BF155,$B156=$BG155,$B156=$BH155,$B156=$BI155,$B156=$BJ155,$B156=$BA155),BK155,BJ155)</f>
        <v/>
      </c>
      <c r="BL156" t="str">
        <f ca="1">IF(OR($B156=$AV155,$B156=$AT155,$B156=$AU155,$B156=$AW155,$B156=$AX155,$B156=$AY155,$B156=$AZ155,$B156=$BB155,$B156=$BC155,$B156=$BD155,$B156=$BE155,$B156=$BF155,$B156=$BG155,$B156=$BH155,$B156=$BI155,$B156=$BJ155,$B156=$BK155,$B156=$BA155),BL155,BK155)</f>
        <v/>
      </c>
      <c r="BM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IF(OR($B156=$AV155,$B156=$AT155,$B156=$AU155,$B156=$AW155,$B156=$AX155,$B156=$AY155,$B156=$AZ155,$B156=$BB155,$B156=$BC155,$B156=$BD155,$B156=$BE155,$B156=$BF155,$B156=$BG155,$B156=$BH155,$B156=$BI155,$B156=$BJ155,$B156=$BK155,$B156=$BL155,$B156=$BA155),BM155,BL155)</f>
        <v/>
      </c>
      <c r="BN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IF(OR($B156=$AV155,$B156=$AT155,$B156=$AU155,$B156=$AW155,$B156=$AX155,$B156=$AY155,$B156=$AZ155,$B156=$BB155,$B156=$BC155,$B156=$BD155,$B156=$BE155,$B156=$BF155,$B156=$BG155,$B156=$BH155,$B156=$BI155,$B156=$BJ155,$B156=$BK155,$B156=$BL155,$B156=$BM155,$B156=$BA155),BN155,BM155)</f>
        <v/>
      </c>
      <c r="BO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A155),BO155,BN155)</f>
        <v/>
      </c>
      <c r="BP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A155),BP155,BO155)</f>
        <v/>
      </c>
      <c r="BQ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A155),BQ155,BP155)</f>
        <v/>
      </c>
      <c r="BR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A155),BR155,BQ155)</f>
        <v/>
      </c>
      <c r="BS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A155),BS155,BR155)</f>
        <v/>
      </c>
      <c r="BT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A155),BT155,BS155)</f>
        <v/>
      </c>
      <c r="BU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A155),BU155,BT155)</f>
        <v/>
      </c>
      <c r="BV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A155),BV155,BU155)</f>
        <v/>
      </c>
      <c r="BW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A155),BW155,BV155)</f>
        <v/>
      </c>
      <c r="BX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A155),BX155,BW155)</f>
        <v/>
      </c>
      <c r="BY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A155),BY155,BX155)</f>
        <v/>
      </c>
      <c r="BZ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A155),BZ155,BY155)</f>
        <v/>
      </c>
      <c r="CA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BA155),CA155,BZ155)</f>
        <v/>
      </c>
      <c r="CB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CA155,$B156=$BA155),CB155,CA155)</f>
        <v/>
      </c>
      <c r="CC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CA155,$B156=$CB155,$B156=$BA155),CC155,CB155)</f>
        <v/>
      </c>
      <c r="CD156" t="str">
        <f ca="1">IF(OR($B156=$AV155,$B156=$AT155,$B156=$AU155,$B156=$AW155,$B156=$AX155,$B156=$AY155,$B156=$AZ155,$B156=$BB155,$B156=$BC155,$B156=$BD155,$B156=$BE155,$B156=$BF155,$B156=$BG155,$B156=$BH155,$B156=$BI155,$B156=$BJ155,$B156=$BK155,$B156=$BL155,$B156=$BM155,$B156=$BN155,$B156=$BO155,$B156=$BP155,$B156=$BQ155,$B156=$BR155,$B156=$BS155,$B156=$BT155,$B156=$BU155,$B156=$BV155,$B156=$BW155,$B156=$BX155,$B156=$BY155,$B156=$BZ155,$B156=$CA155,$B156=$CB155,$B156=$CC155,$B156=$BA155),CD155,CC155)</f>
        <v/>
      </c>
      <c r="CH156">
        <f t="shared" ca="1" si="58"/>
        <v>152</v>
      </c>
      <c r="CI156" t="str">
        <f t="shared" ca="1" si="58"/>
        <v/>
      </c>
      <c r="CJ156">
        <f t="shared" ca="1" si="58"/>
        <v>144</v>
      </c>
      <c r="CK156" t="str">
        <f t="shared" ca="1" si="58"/>
        <v/>
      </c>
      <c r="CL156" t="str">
        <f t="shared" ca="1" si="58"/>
        <v/>
      </c>
      <c r="CM156" t="str">
        <f t="shared" ca="1" si="58"/>
        <v/>
      </c>
      <c r="CN156" t="str">
        <f t="shared" ca="1" si="58"/>
        <v/>
      </c>
      <c r="CO156">
        <f t="shared" ca="1" si="58"/>
        <v>149</v>
      </c>
      <c r="CP156">
        <f t="shared" ca="1" si="58"/>
        <v>150</v>
      </c>
      <c r="CQ156">
        <f t="shared" ca="1" si="58"/>
        <v>143</v>
      </c>
      <c r="CR156">
        <f t="shared" ca="1" si="58"/>
        <v>140</v>
      </c>
      <c r="CS156" t="str">
        <f t="shared" ca="1" si="57"/>
        <v/>
      </c>
      <c r="CT156">
        <f t="shared" ca="1" si="57"/>
        <v>146</v>
      </c>
      <c r="CU156" t="str">
        <f t="shared" ca="1" si="57"/>
        <v/>
      </c>
      <c r="CV156" t="str">
        <f t="shared" ca="1" si="57"/>
        <v/>
      </c>
      <c r="CW156" t="str">
        <f t="shared" ca="1" si="57"/>
        <v/>
      </c>
      <c r="CX156">
        <f t="shared" ca="1" si="57"/>
        <v>141</v>
      </c>
      <c r="CY156">
        <f t="shared" ca="1" si="57"/>
        <v>151</v>
      </c>
      <c r="CZ156">
        <f t="shared" ca="1" si="57"/>
        <v>148</v>
      </c>
      <c r="DA156" t="str">
        <f t="shared" ca="1" si="57"/>
        <v/>
      </c>
      <c r="DB156" t="str">
        <f t="shared" ca="1" si="57"/>
        <v/>
      </c>
      <c r="DC156" t="str">
        <f t="shared" ca="1" si="59"/>
        <v/>
      </c>
      <c r="DD156" t="str">
        <f t="shared" ca="1" si="59"/>
        <v/>
      </c>
      <c r="DE156" t="str">
        <f t="shared" ca="1" si="59"/>
        <v/>
      </c>
      <c r="DF156">
        <f t="shared" ca="1" si="59"/>
        <v>147</v>
      </c>
      <c r="DG156" t="str">
        <f t="shared" ca="1" si="59"/>
        <v/>
      </c>
      <c r="DH156" t="str">
        <f t="shared" ca="1" si="59"/>
        <v/>
      </c>
      <c r="DI156" t="str">
        <f t="shared" ca="1" si="59"/>
        <v/>
      </c>
      <c r="DJ156" t="str">
        <f t="shared" ca="1" si="59"/>
        <v/>
      </c>
      <c r="DK156">
        <f t="shared" ca="1" si="59"/>
        <v>145</v>
      </c>
      <c r="DL156">
        <f t="shared" ca="1" si="59"/>
        <v>142</v>
      </c>
      <c r="DM156" t="str">
        <f t="shared" ca="1" si="59"/>
        <v/>
      </c>
      <c r="DN156" t="str">
        <f t="shared" ca="1" si="59"/>
        <v/>
      </c>
      <c r="DO156" t="str">
        <f t="shared" ca="1" si="59"/>
        <v/>
      </c>
      <c r="DP156" t="str">
        <f t="shared" ca="1" si="59"/>
        <v/>
      </c>
      <c r="DQ156" t="str">
        <f t="shared" ca="1" si="59"/>
        <v/>
      </c>
      <c r="DR156" t="str">
        <f t="shared" ca="1" si="59"/>
        <v/>
      </c>
    </row>
    <row r="157" spans="1:122" x14ac:dyDescent="0.25">
      <c r="A157">
        <v>156</v>
      </c>
      <c r="C157" t="str">
        <f>IF(B157="","",LOOKUP(B157,$CH$1:$DR$1,CH156:DR156))</f>
        <v/>
      </c>
      <c r="G157" t="str">
        <f t="shared" si="53"/>
        <v/>
      </c>
      <c r="H157" t="str">
        <f t="shared" si="61"/>
        <v/>
      </c>
      <c r="I157" t="str">
        <f t="shared" si="61"/>
        <v/>
      </c>
      <c r="J157" t="str">
        <f t="shared" si="61"/>
        <v/>
      </c>
      <c r="K157" t="str">
        <f t="shared" si="61"/>
        <v/>
      </c>
      <c r="L157" t="str">
        <f t="shared" si="61"/>
        <v/>
      </c>
      <c r="M157" t="str">
        <f t="shared" si="61"/>
        <v/>
      </c>
      <c r="N157" t="str">
        <f t="shared" si="61"/>
        <v/>
      </c>
      <c r="O157" t="str">
        <f t="shared" si="61"/>
        <v/>
      </c>
      <c r="P157" t="str">
        <f t="shared" si="61"/>
        <v/>
      </c>
      <c r="Q157" t="str">
        <f t="shared" si="61"/>
        <v/>
      </c>
      <c r="R157" t="str">
        <f t="shared" si="61"/>
        <v/>
      </c>
      <c r="S157" t="str">
        <f t="shared" si="61"/>
        <v/>
      </c>
      <c r="T157" t="str">
        <f t="shared" si="61"/>
        <v/>
      </c>
      <c r="U157" t="str">
        <f t="shared" si="61"/>
        <v/>
      </c>
      <c r="V157" t="str">
        <f t="shared" si="61"/>
        <v/>
      </c>
      <c r="W157" t="str">
        <f t="shared" si="61"/>
        <v/>
      </c>
      <c r="X157" t="str">
        <f t="shared" si="60"/>
        <v/>
      </c>
      <c r="Y157" t="str">
        <f t="shared" si="60"/>
        <v/>
      </c>
      <c r="Z157" t="str">
        <f t="shared" si="60"/>
        <v/>
      </c>
      <c r="AA157" t="str">
        <f t="shared" si="60"/>
        <v/>
      </c>
      <c r="AB157" t="str">
        <f t="shared" si="60"/>
        <v/>
      </c>
      <c r="AC157" t="str">
        <f t="shared" si="60"/>
        <v/>
      </c>
      <c r="AD157" t="str">
        <f t="shared" si="60"/>
        <v/>
      </c>
      <c r="AE157" t="str">
        <f t="shared" si="60"/>
        <v/>
      </c>
      <c r="AF157" t="str">
        <f t="shared" si="60"/>
        <v/>
      </c>
      <c r="AG157" t="str">
        <f t="shared" si="60"/>
        <v/>
      </c>
      <c r="AH157" t="str">
        <f t="shared" si="60"/>
        <v/>
      </c>
      <c r="AI157" t="str">
        <f t="shared" si="60"/>
        <v/>
      </c>
      <c r="AJ157" t="str">
        <f t="shared" si="60"/>
        <v/>
      </c>
      <c r="AK157" t="str">
        <f t="shared" si="60"/>
        <v/>
      </c>
      <c r="AL157" t="str">
        <f t="shared" si="60"/>
        <v/>
      </c>
      <c r="AM157" t="str">
        <f t="shared" si="60"/>
        <v/>
      </c>
      <c r="AN157" t="str">
        <f t="shared" si="60"/>
        <v/>
      </c>
      <c r="AO157" t="str">
        <f t="shared" si="60"/>
        <v/>
      </c>
      <c r="AP157" t="str">
        <f t="shared" si="60"/>
        <v/>
      </c>
      <c r="AQ157" t="str">
        <f t="shared" ref="AA157:AR172" si="62">IF(AND($B158="",$B157&lt;&gt;""),CC157,IF(AND($B159="",$B158&lt;&gt;"",$B157&lt;&gt;""),AQ$1,""))</f>
        <v/>
      </c>
      <c r="AR157" t="str">
        <f t="shared" si="62"/>
        <v/>
      </c>
      <c r="AT157">
        <f>B157</f>
        <v>0</v>
      </c>
      <c r="AU157">
        <f ca="1">IF($B157=$AT156,AU156,AT156)</f>
        <v>11</v>
      </c>
      <c r="AV157">
        <f ca="1">IF(OR($B157=$AT156,$B157=$AU156),AV156,AU156)</f>
        <v>17</v>
      </c>
      <c r="AW157">
        <f ca="1">IF(OR($B157=$AV156,$B157=$AT156,$B157=$AU156),AW156,AV156)</f>
        <v>31</v>
      </c>
      <c r="AX157">
        <f ca="1">IF(OR($B157=$AV156,$B157=$AT156,$B157=$AU156,$B157=$AW156),AX156,AW156)</f>
        <v>10</v>
      </c>
      <c r="AY157">
        <f ca="1">IF(OR($B157=$AV156,$B157=$AT156,$B157=$AU156,$B157=$AW156,$B157=$AX156),AY156,AX156)</f>
        <v>3</v>
      </c>
      <c r="AZ157">
        <f ca="1">IF(OR($B157=$AV156,$B157=$AT156,$B157=$AU156,$B157=$AW156,$B157=$AX156,$B157=$AY156),AZ156,AY156)</f>
        <v>30</v>
      </c>
      <c r="BA157">
        <f ca="1">IF(OR($B157=$AV156,$B157=$AT156,$B157=$AU156,$B157=$AW156,$B157=$AX156,$B157=$AY156,$B157=$AZ156),BA156,AZ156)</f>
        <v>13</v>
      </c>
      <c r="BB157">
        <f ca="1">IF(OR($B157=$AV156,$B157=$AT156,$B157=$AU156,$B157=$AW156,$B157=$AX156,$B157=$AY156,$B157=$AZ156,$B157=$BA156),BB156,BA156)</f>
        <v>25</v>
      </c>
      <c r="BC157">
        <f ca="1">IF(OR($B157=$AV156,$B157=$AT156,$B157=$AU156,$B157=$AW156,$B157=$AX156,$B157=$AY156,$B157=$AZ156,$B157=$BA156,$B157=$BB156),BC156,BB156)</f>
        <v>19</v>
      </c>
      <c r="BD157">
        <f ca="1">IF(OR($B157=$AV156,$B157=$AT156,$B157=$AU156,$B157=$AW156,$B157=$AX156,$B157=$AY156,$B157=$AZ156,$B157=$BB156,$B157=$BC156,$B157=$BA156),BD156,BC156)</f>
        <v>8</v>
      </c>
      <c r="BE157">
        <f ca="1">IF(OR($B157=$AV156,$B157=$AT156,$B157=$AU156,$B157=$AW156,$B157=$AX156,$B157=$AY156,$B157=$AZ156,$B157=$BB156,$B157=$BC156,$B157=$BD156,$B157=$BA156),BE156,BD156)</f>
        <v>9</v>
      </c>
      <c r="BF157">
        <f ca="1">IF(OR($B157=$AV156,$B157=$AT156,$B157=$AU156,$B157=$AW156,$B157=$AX156,$B157=$AY156,$B157=$AZ156,$B157=$BB156,$B157=$BC156,$B157=$BD156,$B157=$BE156,$B157=$BA156),BF156,BE156)</f>
        <v>18</v>
      </c>
      <c r="BG157">
        <f ca="1">IF(OR($B157=$AV156,$B157=$AT156,$B157=$AU156,$B157=$AW156,$B157=$AX156,$B157=$AY156,$B157=$AZ156,$B157=$BB156,$B157=$BC156,$B157=$BD156,$B157=$BE156,$B157=$BF156,$B157=$BA156),BG156,BF156)</f>
        <v>1</v>
      </c>
      <c r="BH157" t="str">
        <f ca="1">IF(OR($B157=$AV156,$B157=$AT156,$B157=$AU156,$B157=$AW156,$B157=$AX156,$B157=$AY156,$B157=$AZ156,$B157=$BB156,$B157=$BC156,$B157=$BD156,$B157=$BE156,$B157=$BF156,$B157=$BG156,$B157=$BA156),BH156,BG156)</f>
        <v/>
      </c>
      <c r="BI157" t="str">
        <f ca="1">IF(OR($B157=$AV156,$B157=$AT156,$B157=$AU156,$B157=$AW156,$B157=$AX156,$B157=$AY156,$B157=$AZ156,$B157=$BB156,$B157=$BC156,$B157=$BD156,$B157=$BE156,$B157=$BF156,$B157=$BG156,$B157=$BH156,$B157=$BA156),BI156,BH156)</f>
        <v/>
      </c>
      <c r="BJ157" t="str">
        <f ca="1">IF(OR($B157=$AV156,$B157=$AT156,$B157=$AU156,$B157=$AW156,$B157=$AX156,$B157=$AY156,$B157=$AZ156,$B157=$BB156,$B157=$BC156,$B157=$BD156,$B157=$BE156,$B157=$BF156,$B157=$BG156,$B157=$BH156,$B157=$BI156,$B157=$BA156),BJ156,BI156)</f>
        <v/>
      </c>
      <c r="BK157" t="str">
        <f ca="1">IF(OR($B157=$AV156,$B157=$AT156,$B157=$AU156,$B157=$AW156,$B157=$AX156,$B157=$AY156,$B157=$AZ156,$B157=$BB156,$B157=$BC156,$B157=$BD156,$B157=$BE156,$B157=$BF156,$B157=$BG156,$B157=$BH156,$B157=$BI156,$B157=$BJ156,$B157=$BA156),BK156,BJ156)</f>
        <v/>
      </c>
      <c r="BL157" t="str">
        <f ca="1">IF(OR($B157=$AV156,$B157=$AT156,$B157=$AU156,$B157=$AW156,$B157=$AX156,$B157=$AY156,$B157=$AZ156,$B157=$BB156,$B157=$BC156,$B157=$BD156,$B157=$BE156,$B157=$BF156,$B157=$BG156,$B157=$BH156,$B157=$BI156,$B157=$BJ156,$B157=$BK156,$B157=$BA156),BL156,BK156)</f>
        <v/>
      </c>
      <c r="BM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IF(OR($B157=$AV156,$B157=$AT156,$B157=$AU156,$B157=$AW156,$B157=$AX156,$B157=$AY156,$B157=$AZ156,$B157=$BB156,$B157=$BC156,$B157=$BD156,$B157=$BE156,$B157=$BF156,$B157=$BG156,$B157=$BH156,$B157=$BI156,$B157=$BJ156,$B157=$BK156,$B157=$BL156,$B157=$BA156),BM156,BL156)</f>
        <v/>
      </c>
      <c r="BN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IF(OR($B157=$AV156,$B157=$AT156,$B157=$AU156,$B157=$AW156,$B157=$AX156,$B157=$AY156,$B157=$AZ156,$B157=$BB156,$B157=$BC156,$B157=$BD156,$B157=$BE156,$B157=$BF156,$B157=$BG156,$B157=$BH156,$B157=$BI156,$B157=$BJ156,$B157=$BK156,$B157=$BL156,$B157=$BM156,$B157=$BA156),BN156,BM156)</f>
        <v/>
      </c>
      <c r="BO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A156),BO156,BN156)</f>
        <v/>
      </c>
      <c r="BP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A156),BP156,BO156)</f>
        <v/>
      </c>
      <c r="BQ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A156),BQ156,BP156)</f>
        <v/>
      </c>
      <c r="BR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A156),BR156,BQ156)</f>
        <v/>
      </c>
      <c r="BS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A156),BS156,BR156)</f>
        <v/>
      </c>
      <c r="BT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A156),BT156,BS156)</f>
        <v/>
      </c>
      <c r="BU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A156),BU156,BT156)</f>
        <v/>
      </c>
      <c r="BV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A156),BV156,BU156)</f>
        <v/>
      </c>
      <c r="BW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A156),BW156,BV156)</f>
        <v/>
      </c>
      <c r="BX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A156),BX156,BW156)</f>
        <v/>
      </c>
      <c r="BY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A156),BY156,BX156)</f>
        <v/>
      </c>
      <c r="BZ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A156),BZ156,BY156)</f>
        <v/>
      </c>
      <c r="CA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BA156),CA156,BZ156)</f>
        <v/>
      </c>
      <c r="CB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CA156,$B157=$BA156),CB156,CA156)</f>
        <v/>
      </c>
      <c r="CC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CA156,$B157=$CB156,$B157=$BA156),CC156,CB156)</f>
        <v/>
      </c>
      <c r="CD157" t="str">
        <f ca="1">IF(OR($B157=$AV156,$B157=$AT156,$B157=$AU156,$B157=$AW156,$B157=$AX156,$B157=$AY156,$B157=$AZ156,$B157=$BB156,$B157=$BC156,$B157=$BD156,$B157=$BE156,$B157=$BF156,$B157=$BG156,$B157=$BH156,$B157=$BI156,$B157=$BJ156,$B157=$BK156,$B157=$BL156,$B157=$BM156,$B157=$BN156,$B157=$BO156,$B157=$BP156,$B157=$BQ156,$B157=$BR156,$B157=$BS156,$B157=$BT156,$B157=$BU156,$B157=$BV156,$B157=$BW156,$B157=$BX156,$B157=$BY156,$B157=$BZ156,$B157=$CA156,$B157=$CB156,$B157=$CC156,$B157=$BA156),CD156,CC156)</f>
        <v/>
      </c>
      <c r="CH157">
        <f t="shared" ca="1" si="58"/>
        <v>153</v>
      </c>
      <c r="CI157" t="str">
        <f t="shared" ca="1" si="58"/>
        <v/>
      </c>
      <c r="CJ157">
        <f t="shared" ca="1" si="58"/>
        <v>145</v>
      </c>
      <c r="CK157" t="str">
        <f t="shared" ca="1" si="58"/>
        <v/>
      </c>
      <c r="CL157" t="str">
        <f t="shared" ca="1" si="58"/>
        <v/>
      </c>
      <c r="CM157" t="str">
        <f t="shared" ca="1" si="58"/>
        <v/>
      </c>
      <c r="CN157" t="str">
        <f t="shared" ca="1" si="58"/>
        <v/>
      </c>
      <c r="CO157">
        <f t="shared" ca="1" si="58"/>
        <v>150</v>
      </c>
      <c r="CP157">
        <f t="shared" ca="1" si="58"/>
        <v>151</v>
      </c>
      <c r="CQ157">
        <f t="shared" ca="1" si="58"/>
        <v>144</v>
      </c>
      <c r="CR157">
        <f t="shared" ca="1" si="58"/>
        <v>141</v>
      </c>
      <c r="CS157" t="str">
        <f t="shared" ca="1" si="57"/>
        <v/>
      </c>
      <c r="CT157">
        <f t="shared" ca="1" si="57"/>
        <v>147</v>
      </c>
      <c r="CU157" t="str">
        <f t="shared" ca="1" si="57"/>
        <v/>
      </c>
      <c r="CV157" t="str">
        <f t="shared" ca="1" si="57"/>
        <v/>
      </c>
      <c r="CW157" t="str">
        <f t="shared" ca="1" si="57"/>
        <v/>
      </c>
      <c r="CX157">
        <f t="shared" ca="1" si="57"/>
        <v>142</v>
      </c>
      <c r="CY157">
        <f t="shared" ca="1" si="57"/>
        <v>152</v>
      </c>
      <c r="CZ157">
        <f t="shared" ca="1" si="57"/>
        <v>149</v>
      </c>
      <c r="DA157" t="str">
        <f t="shared" ca="1" si="57"/>
        <v/>
      </c>
      <c r="DB157" t="str">
        <f t="shared" ca="1" si="57"/>
        <v/>
      </c>
      <c r="DC157" t="str">
        <f t="shared" ca="1" si="57"/>
        <v/>
      </c>
      <c r="DD157" t="str">
        <f t="shared" ca="1" si="57"/>
        <v/>
      </c>
      <c r="DE157" t="str">
        <f t="shared" ca="1" si="59"/>
        <v/>
      </c>
      <c r="DF157">
        <f t="shared" ca="1" si="59"/>
        <v>148</v>
      </c>
      <c r="DG157" t="str">
        <f t="shared" ca="1" si="59"/>
        <v/>
      </c>
      <c r="DH157" t="str">
        <f t="shared" ca="1" si="59"/>
        <v/>
      </c>
      <c r="DI157" t="str">
        <f t="shared" ca="1" si="59"/>
        <v/>
      </c>
      <c r="DJ157" t="str">
        <f t="shared" ca="1" si="59"/>
        <v/>
      </c>
      <c r="DK157">
        <f t="shared" ca="1" si="59"/>
        <v>146</v>
      </c>
      <c r="DL157">
        <f t="shared" ca="1" si="59"/>
        <v>143</v>
      </c>
      <c r="DM157" t="str">
        <f t="shared" ca="1" si="59"/>
        <v/>
      </c>
      <c r="DN157" t="str">
        <f t="shared" ca="1" si="59"/>
        <v/>
      </c>
      <c r="DO157" t="str">
        <f t="shared" ca="1" si="59"/>
        <v/>
      </c>
      <c r="DP157" t="str">
        <f t="shared" ca="1" si="59"/>
        <v/>
      </c>
      <c r="DQ157" t="str">
        <f t="shared" ca="1" si="59"/>
        <v/>
      </c>
      <c r="DR157" t="str">
        <f t="shared" ca="1" si="59"/>
        <v/>
      </c>
    </row>
    <row r="158" spans="1:122" x14ac:dyDescent="0.25">
      <c r="A158">
        <v>157</v>
      </c>
      <c r="C158" t="str">
        <f>IF(B158="","",LOOKUP(B158,$CH$1:$DR$1,CH157:DR157))</f>
        <v/>
      </c>
      <c r="G158" t="str">
        <f t="shared" si="53"/>
        <v/>
      </c>
      <c r="H158" t="str">
        <f t="shared" si="61"/>
        <v/>
      </c>
      <c r="I158" t="str">
        <f t="shared" si="61"/>
        <v/>
      </c>
      <c r="J158" t="str">
        <f t="shared" si="61"/>
        <v/>
      </c>
      <c r="K158" t="str">
        <f t="shared" si="61"/>
        <v/>
      </c>
      <c r="L158" t="str">
        <f t="shared" si="61"/>
        <v/>
      </c>
      <c r="M158" t="str">
        <f t="shared" si="61"/>
        <v/>
      </c>
      <c r="N158" t="str">
        <f t="shared" si="61"/>
        <v/>
      </c>
      <c r="O158" t="str">
        <f t="shared" si="61"/>
        <v/>
      </c>
      <c r="P158" t="str">
        <f t="shared" si="61"/>
        <v/>
      </c>
      <c r="Q158" t="str">
        <f t="shared" si="61"/>
        <v/>
      </c>
      <c r="R158" t="str">
        <f t="shared" si="61"/>
        <v/>
      </c>
      <c r="S158" t="str">
        <f t="shared" si="61"/>
        <v/>
      </c>
      <c r="T158" t="str">
        <f t="shared" si="61"/>
        <v/>
      </c>
      <c r="U158" t="str">
        <f t="shared" si="61"/>
        <v/>
      </c>
      <c r="V158" t="str">
        <f t="shared" si="61"/>
        <v/>
      </c>
      <c r="W158" t="str">
        <f t="shared" si="61"/>
        <v/>
      </c>
      <c r="X158" t="str">
        <f t="shared" ref="X158:AC173" si="63">IF(AND($B159="",$B158&lt;&gt;""),BJ158,IF(AND($B160="",$B159&lt;&gt;"",$B158&lt;&gt;""),X$1,""))</f>
        <v/>
      </c>
      <c r="Y158" t="str">
        <f t="shared" si="63"/>
        <v/>
      </c>
      <c r="Z158" t="str">
        <f t="shared" si="63"/>
        <v/>
      </c>
      <c r="AA158" t="str">
        <f t="shared" si="62"/>
        <v/>
      </c>
      <c r="AB158" t="str">
        <f t="shared" si="62"/>
        <v/>
      </c>
      <c r="AC158" t="str">
        <f t="shared" si="62"/>
        <v/>
      </c>
      <c r="AD158" t="str">
        <f t="shared" si="62"/>
        <v/>
      </c>
      <c r="AE158" t="str">
        <f t="shared" si="62"/>
        <v/>
      </c>
      <c r="AF158" t="str">
        <f t="shared" si="62"/>
        <v/>
      </c>
      <c r="AG158" t="str">
        <f t="shared" si="62"/>
        <v/>
      </c>
      <c r="AH158" t="str">
        <f t="shared" si="62"/>
        <v/>
      </c>
      <c r="AI158" t="str">
        <f t="shared" si="62"/>
        <v/>
      </c>
      <c r="AJ158" t="str">
        <f t="shared" si="62"/>
        <v/>
      </c>
      <c r="AK158" t="str">
        <f t="shared" si="62"/>
        <v/>
      </c>
      <c r="AL158" t="str">
        <f t="shared" si="62"/>
        <v/>
      </c>
      <c r="AM158" t="str">
        <f t="shared" si="62"/>
        <v/>
      </c>
      <c r="AN158" t="str">
        <f t="shared" si="62"/>
        <v/>
      </c>
      <c r="AO158" t="str">
        <f t="shared" si="62"/>
        <v/>
      </c>
      <c r="AP158" t="str">
        <f t="shared" si="62"/>
        <v/>
      </c>
      <c r="AQ158" t="str">
        <f t="shared" si="62"/>
        <v/>
      </c>
      <c r="AR158" t="str">
        <f t="shared" si="62"/>
        <v/>
      </c>
      <c r="AT158">
        <f>B158</f>
        <v>0</v>
      </c>
      <c r="AU158">
        <f ca="1">IF($B158=$AT157,AU157,AT157)</f>
        <v>11</v>
      </c>
      <c r="AV158">
        <f ca="1">IF(OR($B158=$AT157,$B158=$AU157),AV157,AU157)</f>
        <v>17</v>
      </c>
      <c r="AW158">
        <f ca="1">IF(OR($B158=$AV157,$B158=$AT157,$B158=$AU157),AW157,AV157)</f>
        <v>31</v>
      </c>
      <c r="AX158">
        <f ca="1">IF(OR($B158=$AV157,$B158=$AT157,$B158=$AU157,$B158=$AW157),AX157,AW157)</f>
        <v>10</v>
      </c>
      <c r="AY158">
        <f ca="1">IF(OR($B158=$AV157,$B158=$AT157,$B158=$AU157,$B158=$AW157,$B158=$AX157),AY157,AX157)</f>
        <v>3</v>
      </c>
      <c r="AZ158">
        <f ca="1">IF(OR($B158=$AV157,$B158=$AT157,$B158=$AU157,$B158=$AW157,$B158=$AX157,$B158=$AY157),AZ157,AY157)</f>
        <v>30</v>
      </c>
      <c r="BA158">
        <f ca="1">IF(OR($B158=$AV157,$B158=$AT157,$B158=$AU157,$B158=$AW157,$B158=$AX157,$B158=$AY157,$B158=$AZ157),BA157,AZ157)</f>
        <v>13</v>
      </c>
      <c r="BB158">
        <f ca="1">IF(OR($B158=$AV157,$B158=$AT157,$B158=$AU157,$B158=$AW157,$B158=$AX157,$B158=$AY157,$B158=$AZ157,$B158=$BA157),BB157,BA157)</f>
        <v>25</v>
      </c>
      <c r="BC158">
        <f ca="1">IF(OR($B158=$AV157,$B158=$AT157,$B158=$AU157,$B158=$AW157,$B158=$AX157,$B158=$AY157,$B158=$AZ157,$B158=$BA157,$B158=$BB157),BC157,BB157)</f>
        <v>19</v>
      </c>
      <c r="BD158">
        <f ca="1">IF(OR($B158=$AV157,$B158=$AT157,$B158=$AU157,$B158=$AW157,$B158=$AX157,$B158=$AY157,$B158=$AZ157,$B158=$BB157,$B158=$BC157,$B158=$BA157),BD157,BC157)</f>
        <v>8</v>
      </c>
      <c r="BE158">
        <f ca="1">IF(OR($B158=$AV157,$B158=$AT157,$B158=$AU157,$B158=$AW157,$B158=$AX157,$B158=$AY157,$B158=$AZ157,$B158=$BB157,$B158=$BC157,$B158=$BD157,$B158=$BA157),BE157,BD157)</f>
        <v>9</v>
      </c>
      <c r="BF158">
        <f ca="1">IF(OR($B158=$AV157,$B158=$AT157,$B158=$AU157,$B158=$AW157,$B158=$AX157,$B158=$AY157,$B158=$AZ157,$B158=$BB157,$B158=$BC157,$B158=$BD157,$B158=$BE157,$B158=$BA157),BF157,BE157)</f>
        <v>18</v>
      </c>
      <c r="BG158">
        <f ca="1">IF(OR($B158=$AV157,$B158=$AT157,$B158=$AU157,$B158=$AW157,$B158=$AX157,$B158=$AY157,$B158=$AZ157,$B158=$BB157,$B158=$BC157,$B158=$BD157,$B158=$BE157,$B158=$BF157,$B158=$BA157),BG157,BF157)</f>
        <v>1</v>
      </c>
      <c r="BH158" t="str">
        <f ca="1">IF(OR($B158=$AV157,$B158=$AT157,$B158=$AU157,$B158=$AW157,$B158=$AX157,$B158=$AY157,$B158=$AZ157,$B158=$BB157,$B158=$BC157,$B158=$BD157,$B158=$BE157,$B158=$BF157,$B158=$BG157,$B158=$BA157),BH157,BG157)</f>
        <v/>
      </c>
      <c r="BI158" t="str">
        <f ca="1">IF(OR($B158=$AV157,$B158=$AT157,$B158=$AU157,$B158=$AW157,$B158=$AX157,$B158=$AY157,$B158=$AZ157,$B158=$BB157,$B158=$BC157,$B158=$BD157,$B158=$BE157,$B158=$BF157,$B158=$BG157,$B158=$BH157,$B158=$BA157),BI157,BH157)</f>
        <v/>
      </c>
      <c r="BJ158" t="str">
        <f ca="1">IF(OR($B158=$AV157,$B158=$AT157,$B158=$AU157,$B158=$AW157,$B158=$AX157,$B158=$AY157,$B158=$AZ157,$B158=$BB157,$B158=$BC157,$B158=$BD157,$B158=$BE157,$B158=$BF157,$B158=$BG157,$B158=$BH157,$B158=$BI157,$B158=$BA157),BJ157,BI157)</f>
        <v/>
      </c>
      <c r="BK158" t="str">
        <f ca="1">IF(OR($B158=$AV157,$B158=$AT157,$B158=$AU157,$B158=$AW157,$B158=$AX157,$B158=$AY157,$B158=$AZ157,$B158=$BB157,$B158=$BC157,$B158=$BD157,$B158=$BE157,$B158=$BF157,$B158=$BG157,$B158=$BH157,$B158=$BI157,$B158=$BJ157,$B158=$BA157),BK157,BJ157)</f>
        <v/>
      </c>
      <c r="BL158" t="str">
        <f ca="1">IF(OR($B158=$AV157,$B158=$AT157,$B158=$AU157,$B158=$AW157,$B158=$AX157,$B158=$AY157,$B158=$AZ157,$B158=$BB157,$B158=$BC157,$B158=$BD157,$B158=$BE157,$B158=$BF157,$B158=$BG157,$B158=$BH157,$B158=$BI157,$B158=$BJ157,$B158=$BK157,$B158=$BA157),BL157,BK157)</f>
        <v/>
      </c>
      <c r="BM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IF(OR($B158=$AV157,$B158=$AT157,$B158=$AU157,$B158=$AW157,$B158=$AX157,$B158=$AY157,$B158=$AZ157,$B158=$BB157,$B158=$BC157,$B158=$BD157,$B158=$BE157,$B158=$BF157,$B158=$BG157,$B158=$BH157,$B158=$BI157,$B158=$BJ157,$B158=$BK157,$B158=$BL157,$B158=$BA157),BM157,BL157)</f>
        <v/>
      </c>
      <c r="BN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IF(OR($B158=$AV157,$B158=$AT157,$B158=$AU157,$B158=$AW157,$B158=$AX157,$B158=$AY157,$B158=$AZ157,$B158=$BB157,$B158=$BC157,$B158=$BD157,$B158=$BE157,$B158=$BF157,$B158=$BG157,$B158=$BH157,$B158=$BI157,$B158=$BJ157,$B158=$BK157,$B158=$BL157,$B158=$BM157,$B158=$BA157),BN157,BM157)</f>
        <v/>
      </c>
      <c r="BO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A157),BO157,BN157)</f>
        <v/>
      </c>
      <c r="BP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A157),BP157,BO157)</f>
        <v/>
      </c>
      <c r="BQ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A157),BQ157,BP157)</f>
        <v/>
      </c>
      <c r="BR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A157),BR157,BQ157)</f>
        <v/>
      </c>
      <c r="BS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A157),BS157,BR157)</f>
        <v/>
      </c>
      <c r="BT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A157),BT157,BS157)</f>
        <v/>
      </c>
      <c r="BU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A157),BU157,BT157)</f>
        <v/>
      </c>
      <c r="BV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A157),BV157,BU157)</f>
        <v/>
      </c>
      <c r="BW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A157),BW157,BV157)</f>
        <v/>
      </c>
      <c r="BX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A157),BX157,BW157)</f>
        <v/>
      </c>
      <c r="BY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A157),BY157,BX157)</f>
        <v/>
      </c>
      <c r="BZ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A157),BZ157,BY157)</f>
        <v/>
      </c>
      <c r="CA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BA157),CA157,BZ157)</f>
        <v/>
      </c>
      <c r="CB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CA157,$B158=$BA157),CB157,CA157)</f>
        <v/>
      </c>
      <c r="CC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CA157,$B158=$CB157,$B158=$BA157),CC157,CB157)</f>
        <v/>
      </c>
      <c r="CD158" t="str">
        <f ca="1">IF(OR($B158=$AV157,$B158=$AT157,$B158=$AU157,$B158=$AW157,$B158=$AX157,$B158=$AY157,$B158=$AZ157,$B158=$BB157,$B158=$BC157,$B158=$BD157,$B158=$BE157,$B158=$BF157,$B158=$BG157,$B158=$BH157,$B158=$BI157,$B158=$BJ157,$B158=$BK157,$B158=$BL157,$B158=$BM157,$B158=$BN157,$B158=$BO157,$B158=$BP157,$B158=$BQ157,$B158=$BR157,$B158=$BS157,$B158=$BT157,$B158=$BU157,$B158=$BV157,$B158=$BW157,$B158=$BX157,$B158=$BY157,$B158=$BZ157,$B158=$CA157,$B158=$CB157,$B158=$CC157,$B158=$BA157),CD157,CC157)</f>
        <v/>
      </c>
      <c r="CH158">
        <f t="shared" ca="1" si="58"/>
        <v>154</v>
      </c>
      <c r="CI158" t="str">
        <f t="shared" ca="1" si="58"/>
        <v/>
      </c>
      <c r="CJ158">
        <f t="shared" ca="1" si="58"/>
        <v>146</v>
      </c>
      <c r="CK158" t="str">
        <f t="shared" ca="1" si="58"/>
        <v/>
      </c>
      <c r="CL158" t="str">
        <f t="shared" ca="1" si="58"/>
        <v/>
      </c>
      <c r="CM158" t="str">
        <f t="shared" ca="1" si="58"/>
        <v/>
      </c>
      <c r="CN158" t="str">
        <f t="shared" ca="1" si="58"/>
        <v/>
      </c>
      <c r="CO158">
        <f t="shared" ca="1" si="58"/>
        <v>151</v>
      </c>
      <c r="CP158">
        <f t="shared" ca="1" si="58"/>
        <v>152</v>
      </c>
      <c r="CQ158">
        <f t="shared" ca="1" si="58"/>
        <v>145</v>
      </c>
      <c r="CR158">
        <f t="shared" ca="1" si="58"/>
        <v>142</v>
      </c>
      <c r="CS158" t="str">
        <f t="shared" ca="1" si="58"/>
        <v/>
      </c>
      <c r="CT158">
        <f t="shared" ca="1" si="58"/>
        <v>148</v>
      </c>
      <c r="CU158" t="str">
        <f t="shared" ca="1" si="58"/>
        <v/>
      </c>
      <c r="CV158" t="str">
        <f t="shared" ca="1" si="58"/>
        <v/>
      </c>
      <c r="CW158" t="str">
        <f t="shared" ca="1" si="58"/>
        <v/>
      </c>
      <c r="CX158">
        <f t="shared" ref="CS158:DN173" ca="1" si="64">IF(AND(CX157="",$B158&lt;&gt;CX$1),"",IF($C158&lt;CX157,CX157,IF($B158=CX$1,1,1+CX157)))</f>
        <v>143</v>
      </c>
      <c r="CY158">
        <f t="shared" ca="1" si="64"/>
        <v>153</v>
      </c>
      <c r="CZ158">
        <f t="shared" ca="1" si="64"/>
        <v>150</v>
      </c>
      <c r="DA158" t="str">
        <f t="shared" ca="1" si="64"/>
        <v/>
      </c>
      <c r="DB158" t="str">
        <f t="shared" ca="1" si="64"/>
        <v/>
      </c>
      <c r="DC158" t="str">
        <f t="shared" ca="1" si="64"/>
        <v/>
      </c>
      <c r="DD158" t="str">
        <f t="shared" ca="1" si="64"/>
        <v/>
      </c>
      <c r="DE158" t="str">
        <f t="shared" ca="1" si="59"/>
        <v/>
      </c>
      <c r="DF158">
        <f t="shared" ca="1" si="59"/>
        <v>149</v>
      </c>
      <c r="DG158" t="str">
        <f t="shared" ca="1" si="59"/>
        <v/>
      </c>
      <c r="DH158" t="str">
        <f t="shared" ca="1" si="59"/>
        <v/>
      </c>
      <c r="DI158" t="str">
        <f t="shared" ca="1" si="59"/>
        <v/>
      </c>
      <c r="DJ158" t="str">
        <f t="shared" ca="1" si="59"/>
        <v/>
      </c>
      <c r="DK158">
        <f t="shared" ca="1" si="59"/>
        <v>147</v>
      </c>
      <c r="DL158">
        <f t="shared" ca="1" si="59"/>
        <v>144</v>
      </c>
      <c r="DM158" t="str">
        <f t="shared" ca="1" si="59"/>
        <v/>
      </c>
      <c r="DN158" t="str">
        <f t="shared" ca="1" si="59"/>
        <v/>
      </c>
      <c r="DO158" t="str">
        <f t="shared" ca="1" si="59"/>
        <v/>
      </c>
      <c r="DP158" t="str">
        <f t="shared" ca="1" si="59"/>
        <v/>
      </c>
      <c r="DQ158" t="str">
        <f t="shared" ca="1" si="59"/>
        <v/>
      </c>
      <c r="DR158" t="str">
        <f t="shared" ca="1" si="59"/>
        <v/>
      </c>
    </row>
    <row r="159" spans="1:122" x14ac:dyDescent="0.25">
      <c r="A159">
        <v>158</v>
      </c>
      <c r="C159" t="str">
        <f>IF(B159="","",LOOKUP(B159,$CH$1:$DR$1,CH158:DR158))</f>
        <v/>
      </c>
      <c r="G159" t="str">
        <f t="shared" si="53"/>
        <v/>
      </c>
      <c r="H159" t="str">
        <f t="shared" si="61"/>
        <v/>
      </c>
      <c r="I159" t="str">
        <f t="shared" si="61"/>
        <v/>
      </c>
      <c r="J159" t="str">
        <f t="shared" si="61"/>
        <v/>
      </c>
      <c r="K159" t="str">
        <f t="shared" si="61"/>
        <v/>
      </c>
      <c r="L159" t="str">
        <f t="shared" si="61"/>
        <v/>
      </c>
      <c r="M159" t="str">
        <f t="shared" si="61"/>
        <v/>
      </c>
      <c r="N159" t="str">
        <f t="shared" si="61"/>
        <v/>
      </c>
      <c r="O159" t="str">
        <f t="shared" si="61"/>
        <v/>
      </c>
      <c r="P159" t="str">
        <f t="shared" si="61"/>
        <v/>
      </c>
      <c r="Q159" t="str">
        <f t="shared" si="61"/>
        <v/>
      </c>
      <c r="R159" t="str">
        <f t="shared" si="61"/>
        <v/>
      </c>
      <c r="S159" t="str">
        <f t="shared" si="61"/>
        <v/>
      </c>
      <c r="T159" t="str">
        <f t="shared" si="61"/>
        <v/>
      </c>
      <c r="U159" t="str">
        <f t="shared" si="61"/>
        <v/>
      </c>
      <c r="V159" t="str">
        <f t="shared" si="61"/>
        <v/>
      </c>
      <c r="W159" t="str">
        <f t="shared" si="61"/>
        <v/>
      </c>
      <c r="X159" t="str">
        <f t="shared" si="63"/>
        <v/>
      </c>
      <c r="Y159" t="str">
        <f t="shared" si="63"/>
        <v/>
      </c>
      <c r="Z159" t="str">
        <f t="shared" si="63"/>
        <v/>
      </c>
      <c r="AA159" t="str">
        <f t="shared" si="62"/>
        <v/>
      </c>
      <c r="AB159" t="str">
        <f t="shared" si="62"/>
        <v/>
      </c>
      <c r="AC159" t="str">
        <f t="shared" si="62"/>
        <v/>
      </c>
      <c r="AD159" t="str">
        <f t="shared" si="62"/>
        <v/>
      </c>
      <c r="AE159" t="str">
        <f t="shared" si="62"/>
        <v/>
      </c>
      <c r="AF159" t="str">
        <f t="shared" si="62"/>
        <v/>
      </c>
      <c r="AG159" t="str">
        <f t="shared" si="62"/>
        <v/>
      </c>
      <c r="AH159" t="str">
        <f t="shared" si="62"/>
        <v/>
      </c>
      <c r="AI159" t="str">
        <f t="shared" si="62"/>
        <v/>
      </c>
      <c r="AJ159" t="str">
        <f t="shared" si="62"/>
        <v/>
      </c>
      <c r="AK159" t="str">
        <f t="shared" si="62"/>
        <v/>
      </c>
      <c r="AL159" t="str">
        <f t="shared" si="62"/>
        <v/>
      </c>
      <c r="AM159" t="str">
        <f t="shared" si="62"/>
        <v/>
      </c>
      <c r="AN159" t="str">
        <f t="shared" si="62"/>
        <v/>
      </c>
      <c r="AO159" t="str">
        <f t="shared" si="62"/>
        <v/>
      </c>
      <c r="AP159" t="str">
        <f t="shared" si="62"/>
        <v/>
      </c>
      <c r="AQ159" t="str">
        <f t="shared" si="62"/>
        <v/>
      </c>
      <c r="AR159" t="str">
        <f t="shared" si="62"/>
        <v/>
      </c>
      <c r="AT159">
        <f>B159</f>
        <v>0</v>
      </c>
      <c r="AU159">
        <f ca="1">IF($B159=$AT158,AU158,AT158)</f>
        <v>11</v>
      </c>
      <c r="AV159">
        <f ca="1">IF(OR($B159=$AT158,$B159=$AU158),AV158,AU158)</f>
        <v>17</v>
      </c>
      <c r="AW159">
        <f ca="1">IF(OR($B159=$AV158,$B159=$AT158,$B159=$AU158),AW158,AV158)</f>
        <v>31</v>
      </c>
      <c r="AX159">
        <f ca="1">IF(OR($B159=$AV158,$B159=$AT158,$B159=$AU158,$B159=$AW158),AX158,AW158)</f>
        <v>10</v>
      </c>
      <c r="AY159">
        <f ca="1">IF(OR($B159=$AV158,$B159=$AT158,$B159=$AU158,$B159=$AW158,$B159=$AX158),AY158,AX158)</f>
        <v>3</v>
      </c>
      <c r="AZ159">
        <f ca="1">IF(OR($B159=$AV158,$B159=$AT158,$B159=$AU158,$B159=$AW158,$B159=$AX158,$B159=$AY158),AZ158,AY158)</f>
        <v>30</v>
      </c>
      <c r="BA159">
        <f ca="1">IF(OR($B159=$AV158,$B159=$AT158,$B159=$AU158,$B159=$AW158,$B159=$AX158,$B159=$AY158,$B159=$AZ158),BA158,AZ158)</f>
        <v>13</v>
      </c>
      <c r="BB159">
        <f ca="1">IF(OR($B159=$AV158,$B159=$AT158,$B159=$AU158,$B159=$AW158,$B159=$AX158,$B159=$AY158,$B159=$AZ158,$B159=$BA158),BB158,BA158)</f>
        <v>25</v>
      </c>
      <c r="BC159">
        <f ca="1">IF(OR($B159=$AV158,$B159=$AT158,$B159=$AU158,$B159=$AW158,$B159=$AX158,$B159=$AY158,$B159=$AZ158,$B159=$BA158,$B159=$BB158),BC158,BB158)</f>
        <v>19</v>
      </c>
      <c r="BD159">
        <f ca="1">IF(OR($B159=$AV158,$B159=$AT158,$B159=$AU158,$B159=$AW158,$B159=$AX158,$B159=$AY158,$B159=$AZ158,$B159=$BB158,$B159=$BC158,$B159=$BA158),BD158,BC158)</f>
        <v>8</v>
      </c>
      <c r="BE159">
        <f ca="1">IF(OR($B159=$AV158,$B159=$AT158,$B159=$AU158,$B159=$AW158,$B159=$AX158,$B159=$AY158,$B159=$AZ158,$B159=$BB158,$B159=$BC158,$B159=$BD158,$B159=$BA158),BE158,BD158)</f>
        <v>9</v>
      </c>
      <c r="BF159">
        <f ca="1">IF(OR($B159=$AV158,$B159=$AT158,$B159=$AU158,$B159=$AW158,$B159=$AX158,$B159=$AY158,$B159=$AZ158,$B159=$BB158,$B159=$BC158,$B159=$BD158,$B159=$BE158,$B159=$BA158),BF158,BE158)</f>
        <v>18</v>
      </c>
      <c r="BG159">
        <f ca="1">IF(OR($B159=$AV158,$B159=$AT158,$B159=$AU158,$B159=$AW158,$B159=$AX158,$B159=$AY158,$B159=$AZ158,$B159=$BB158,$B159=$BC158,$B159=$BD158,$B159=$BE158,$B159=$BF158,$B159=$BA158),BG158,BF158)</f>
        <v>1</v>
      </c>
      <c r="BH159" t="str">
        <f ca="1">IF(OR($B159=$AV158,$B159=$AT158,$B159=$AU158,$B159=$AW158,$B159=$AX158,$B159=$AY158,$B159=$AZ158,$B159=$BB158,$B159=$BC158,$B159=$BD158,$B159=$BE158,$B159=$BF158,$B159=$BG158,$B159=$BA158),BH158,BG158)</f>
        <v/>
      </c>
      <c r="BI159" t="str">
        <f ca="1">IF(OR($B159=$AV158,$B159=$AT158,$B159=$AU158,$B159=$AW158,$B159=$AX158,$B159=$AY158,$B159=$AZ158,$B159=$BB158,$B159=$BC158,$B159=$BD158,$B159=$BE158,$B159=$BF158,$B159=$BG158,$B159=$BH158,$B159=$BA158),BI158,BH158)</f>
        <v/>
      </c>
      <c r="BJ159" t="str">
        <f ca="1">IF(OR($B159=$AV158,$B159=$AT158,$B159=$AU158,$B159=$AW158,$B159=$AX158,$B159=$AY158,$B159=$AZ158,$B159=$BB158,$B159=$BC158,$B159=$BD158,$B159=$BE158,$B159=$BF158,$B159=$BG158,$B159=$BH158,$B159=$BI158,$B159=$BA158),BJ158,BI158)</f>
        <v/>
      </c>
      <c r="BK159" t="str">
        <f ca="1">IF(OR($B159=$AV158,$B159=$AT158,$B159=$AU158,$B159=$AW158,$B159=$AX158,$B159=$AY158,$B159=$AZ158,$B159=$BB158,$B159=$BC158,$B159=$BD158,$B159=$BE158,$B159=$BF158,$B159=$BG158,$B159=$BH158,$B159=$BI158,$B159=$BJ158,$B159=$BA158),BK158,BJ158)</f>
        <v/>
      </c>
      <c r="BL159" t="str">
        <f ca="1">IF(OR($B159=$AV158,$B159=$AT158,$B159=$AU158,$B159=$AW158,$B159=$AX158,$B159=$AY158,$B159=$AZ158,$B159=$BB158,$B159=$BC158,$B159=$BD158,$B159=$BE158,$B159=$BF158,$B159=$BG158,$B159=$BH158,$B159=$BI158,$B159=$BJ158,$B159=$BK158,$B159=$BA158),BL158,BK158)</f>
        <v/>
      </c>
      <c r="BM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IF(OR($B159=$AV158,$B159=$AT158,$B159=$AU158,$B159=$AW158,$B159=$AX158,$B159=$AY158,$B159=$AZ158,$B159=$BB158,$B159=$BC158,$B159=$BD158,$B159=$BE158,$B159=$BF158,$B159=$BG158,$B159=$BH158,$B159=$BI158,$B159=$BJ158,$B159=$BK158,$B159=$BL158,$B159=$BA158),BM158,BL158)</f>
        <v/>
      </c>
      <c r="BN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IF(OR($B159=$AV158,$B159=$AT158,$B159=$AU158,$B159=$AW158,$B159=$AX158,$B159=$AY158,$B159=$AZ158,$B159=$BB158,$B159=$BC158,$B159=$BD158,$B159=$BE158,$B159=$BF158,$B159=$BG158,$B159=$BH158,$B159=$BI158,$B159=$BJ158,$B159=$BK158,$B159=$BL158,$B159=$BM158,$B159=$BA158),BN158,BM158)</f>
        <v/>
      </c>
      <c r="BO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A158),BO158,BN158)</f>
        <v/>
      </c>
      <c r="BP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A158),BP158,BO158)</f>
        <v/>
      </c>
      <c r="BQ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A158),BQ158,BP158)</f>
        <v/>
      </c>
      <c r="BR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A158),BR158,BQ158)</f>
        <v/>
      </c>
      <c r="BS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A158),BS158,BR158)</f>
        <v/>
      </c>
      <c r="BT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A158),BT158,BS158)</f>
        <v/>
      </c>
      <c r="BU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A158),BU158,BT158)</f>
        <v/>
      </c>
      <c r="BV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A158),BV158,BU158)</f>
        <v/>
      </c>
      <c r="BW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A158),BW158,BV158)</f>
        <v/>
      </c>
      <c r="BX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A158),BX158,BW158)</f>
        <v/>
      </c>
      <c r="BY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A158),BY158,BX158)</f>
        <v/>
      </c>
      <c r="BZ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A158),BZ158,BY158)</f>
        <v/>
      </c>
      <c r="CA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BA158),CA158,BZ158)</f>
        <v/>
      </c>
      <c r="CB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CA158,$B159=$BA158),CB158,CA158)</f>
        <v/>
      </c>
      <c r="CC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CA158,$B159=$CB158,$B159=$BA158),CC158,CB158)</f>
        <v/>
      </c>
      <c r="CD159" t="str">
        <f ca="1">IF(OR($B159=$AV158,$B159=$AT158,$B159=$AU158,$B159=$AW158,$B159=$AX158,$B159=$AY158,$B159=$AZ158,$B159=$BB158,$B159=$BC158,$B159=$BD158,$B159=$BE158,$B159=$BF158,$B159=$BG158,$B159=$BH158,$B159=$BI158,$B159=$BJ158,$B159=$BK158,$B159=$BL158,$B159=$BM158,$B159=$BN158,$B159=$BO158,$B159=$BP158,$B159=$BQ158,$B159=$BR158,$B159=$BS158,$B159=$BT158,$B159=$BU158,$B159=$BV158,$B159=$BW158,$B159=$BX158,$B159=$BY158,$B159=$BZ158,$B159=$CA158,$B159=$CB158,$B159=$CC158,$B159=$BA158),CD158,CC158)</f>
        <v/>
      </c>
      <c r="CH159">
        <f t="shared" ref="CH159:CW174" ca="1" si="65">IF(AND(CH158="",$B159&lt;&gt;CH$1),"",IF($C159&lt;CH158,CH158,IF($B159=CH$1,1,1+CH158)))</f>
        <v>155</v>
      </c>
      <c r="CI159" t="str">
        <f t="shared" ca="1" si="65"/>
        <v/>
      </c>
      <c r="CJ159">
        <f t="shared" ca="1" si="65"/>
        <v>147</v>
      </c>
      <c r="CK159" t="str">
        <f t="shared" ca="1" si="65"/>
        <v/>
      </c>
      <c r="CL159" t="str">
        <f t="shared" ca="1" si="65"/>
        <v/>
      </c>
      <c r="CM159" t="str">
        <f t="shared" ca="1" si="65"/>
        <v/>
      </c>
      <c r="CN159" t="str">
        <f t="shared" ca="1" si="65"/>
        <v/>
      </c>
      <c r="CO159">
        <f t="shared" ca="1" si="65"/>
        <v>152</v>
      </c>
      <c r="CP159">
        <f t="shared" ca="1" si="65"/>
        <v>153</v>
      </c>
      <c r="CQ159">
        <f t="shared" ca="1" si="65"/>
        <v>146</v>
      </c>
      <c r="CR159">
        <f t="shared" ca="1" si="65"/>
        <v>143</v>
      </c>
      <c r="CS159" t="str">
        <f t="shared" ca="1" si="64"/>
        <v/>
      </c>
      <c r="CT159">
        <f t="shared" ca="1" si="64"/>
        <v>149</v>
      </c>
      <c r="CU159" t="str">
        <f t="shared" ca="1" si="64"/>
        <v/>
      </c>
      <c r="CV159" t="str">
        <f t="shared" ca="1" si="64"/>
        <v/>
      </c>
      <c r="CW159" t="str">
        <f t="shared" ca="1" si="64"/>
        <v/>
      </c>
      <c r="CX159">
        <f t="shared" ca="1" si="64"/>
        <v>144</v>
      </c>
      <c r="CY159">
        <f t="shared" ca="1" si="64"/>
        <v>154</v>
      </c>
      <c r="CZ159">
        <f t="shared" ca="1" si="64"/>
        <v>151</v>
      </c>
      <c r="DA159" t="str">
        <f t="shared" ca="1" si="64"/>
        <v/>
      </c>
      <c r="DB159" t="str">
        <f t="shared" ca="1" si="64"/>
        <v/>
      </c>
      <c r="DC159" t="str">
        <f t="shared" ca="1" si="64"/>
        <v/>
      </c>
      <c r="DD159" t="str">
        <f t="shared" ca="1" si="64"/>
        <v/>
      </c>
      <c r="DE159" t="str">
        <f t="shared" ca="1" si="64"/>
        <v/>
      </c>
      <c r="DF159">
        <f t="shared" ca="1" si="64"/>
        <v>150</v>
      </c>
      <c r="DG159" t="str">
        <f t="shared" ca="1" si="64"/>
        <v/>
      </c>
      <c r="DH159" t="str">
        <f t="shared" ca="1" si="64"/>
        <v/>
      </c>
      <c r="DI159" t="str">
        <f t="shared" ca="1" si="64"/>
        <v/>
      </c>
      <c r="DJ159" t="str">
        <f t="shared" ca="1" si="64"/>
        <v/>
      </c>
      <c r="DK159">
        <f t="shared" ca="1" si="64"/>
        <v>148</v>
      </c>
      <c r="DL159">
        <f t="shared" ca="1" si="64"/>
        <v>145</v>
      </c>
      <c r="DM159" t="str">
        <f t="shared" ca="1" si="64"/>
        <v/>
      </c>
      <c r="DN159" t="str">
        <f t="shared" ca="1" si="64"/>
        <v/>
      </c>
      <c r="DO159" t="str">
        <f t="shared" ref="DE159:DR174" ca="1" si="66">IF(AND(DO158="",$B159&lt;&gt;DO$1),"",IF($C159&lt;DO158,DO158,IF($B159=DO$1,1,1+DO158)))</f>
        <v/>
      </c>
      <c r="DP159" t="str">
        <f t="shared" ca="1" si="66"/>
        <v/>
      </c>
      <c r="DQ159" t="str">
        <f t="shared" ca="1" si="66"/>
        <v/>
      </c>
      <c r="DR159" t="str">
        <f t="shared" ca="1" si="66"/>
        <v/>
      </c>
    </row>
    <row r="160" spans="1:122" x14ac:dyDescent="0.25">
      <c r="A160">
        <v>159</v>
      </c>
      <c r="C160" t="str">
        <f>IF(B160="","",LOOKUP(B160,$CH$1:$DR$1,CH159:DR159))</f>
        <v/>
      </c>
      <c r="G160" t="str">
        <f t="shared" si="53"/>
        <v/>
      </c>
      <c r="H160" t="str">
        <f t="shared" si="61"/>
        <v/>
      </c>
      <c r="I160" t="str">
        <f t="shared" si="61"/>
        <v/>
      </c>
      <c r="J160" t="str">
        <f t="shared" si="61"/>
        <v/>
      </c>
      <c r="K160" t="str">
        <f t="shared" si="61"/>
        <v/>
      </c>
      <c r="L160" t="str">
        <f t="shared" si="61"/>
        <v/>
      </c>
      <c r="M160" t="str">
        <f t="shared" si="61"/>
        <v/>
      </c>
      <c r="N160" t="str">
        <f t="shared" si="61"/>
        <v/>
      </c>
      <c r="O160" t="str">
        <f t="shared" si="61"/>
        <v/>
      </c>
      <c r="P160" t="str">
        <f t="shared" si="61"/>
        <v/>
      </c>
      <c r="Q160" t="str">
        <f t="shared" si="61"/>
        <v/>
      </c>
      <c r="R160" t="str">
        <f t="shared" si="61"/>
        <v/>
      </c>
      <c r="S160" t="str">
        <f t="shared" si="61"/>
        <v/>
      </c>
      <c r="T160" t="str">
        <f t="shared" si="61"/>
        <v/>
      </c>
      <c r="U160" t="str">
        <f t="shared" si="61"/>
        <v/>
      </c>
      <c r="V160" t="str">
        <f t="shared" si="61"/>
        <v/>
      </c>
      <c r="W160" t="str">
        <f t="shared" si="61"/>
        <v/>
      </c>
      <c r="X160" t="str">
        <f t="shared" si="63"/>
        <v/>
      </c>
      <c r="Y160" t="str">
        <f t="shared" si="63"/>
        <v/>
      </c>
      <c r="Z160" t="str">
        <f t="shared" si="63"/>
        <v/>
      </c>
      <c r="AA160" t="str">
        <f t="shared" si="62"/>
        <v/>
      </c>
      <c r="AB160" t="str">
        <f t="shared" si="62"/>
        <v/>
      </c>
      <c r="AC160" t="str">
        <f t="shared" si="62"/>
        <v/>
      </c>
      <c r="AD160" t="str">
        <f t="shared" si="62"/>
        <v/>
      </c>
      <c r="AE160" t="str">
        <f t="shared" si="62"/>
        <v/>
      </c>
      <c r="AF160" t="str">
        <f t="shared" si="62"/>
        <v/>
      </c>
      <c r="AG160" t="str">
        <f t="shared" si="62"/>
        <v/>
      </c>
      <c r="AH160" t="str">
        <f t="shared" si="62"/>
        <v/>
      </c>
      <c r="AI160" t="str">
        <f t="shared" si="62"/>
        <v/>
      </c>
      <c r="AJ160" t="str">
        <f t="shared" si="62"/>
        <v/>
      </c>
      <c r="AK160" t="str">
        <f t="shared" si="62"/>
        <v/>
      </c>
      <c r="AL160" t="str">
        <f t="shared" si="62"/>
        <v/>
      </c>
      <c r="AM160" t="str">
        <f t="shared" si="62"/>
        <v/>
      </c>
      <c r="AN160" t="str">
        <f t="shared" si="62"/>
        <v/>
      </c>
      <c r="AO160" t="str">
        <f t="shared" si="62"/>
        <v/>
      </c>
      <c r="AP160" t="str">
        <f t="shared" si="62"/>
        <v/>
      </c>
      <c r="AQ160" t="str">
        <f t="shared" si="62"/>
        <v/>
      </c>
      <c r="AR160" t="str">
        <f t="shared" si="62"/>
        <v/>
      </c>
      <c r="AT160">
        <f>B160</f>
        <v>0</v>
      </c>
      <c r="AU160">
        <f ca="1">IF($B160=$AT159,AU159,AT159)</f>
        <v>11</v>
      </c>
      <c r="AV160">
        <f ca="1">IF(OR($B160=$AT159,$B160=$AU159),AV159,AU159)</f>
        <v>17</v>
      </c>
      <c r="AW160">
        <f ca="1">IF(OR($B160=$AV159,$B160=$AT159,$B160=$AU159),AW159,AV159)</f>
        <v>31</v>
      </c>
      <c r="AX160">
        <f ca="1">IF(OR($B160=$AV159,$B160=$AT159,$B160=$AU159,$B160=$AW159),AX159,AW159)</f>
        <v>10</v>
      </c>
      <c r="AY160">
        <f ca="1">IF(OR($B160=$AV159,$B160=$AT159,$B160=$AU159,$B160=$AW159,$B160=$AX159),AY159,AX159)</f>
        <v>3</v>
      </c>
      <c r="AZ160">
        <f ca="1">IF(OR($B160=$AV159,$B160=$AT159,$B160=$AU159,$B160=$AW159,$B160=$AX159,$B160=$AY159),AZ159,AY159)</f>
        <v>30</v>
      </c>
      <c r="BA160">
        <f ca="1">IF(OR($B160=$AV159,$B160=$AT159,$B160=$AU159,$B160=$AW159,$B160=$AX159,$B160=$AY159,$B160=$AZ159),BA159,AZ159)</f>
        <v>13</v>
      </c>
      <c r="BB160">
        <f ca="1">IF(OR($B160=$AV159,$B160=$AT159,$B160=$AU159,$B160=$AW159,$B160=$AX159,$B160=$AY159,$B160=$AZ159,$B160=$BA159),BB159,BA159)</f>
        <v>25</v>
      </c>
      <c r="BC160">
        <f ca="1">IF(OR($B160=$AV159,$B160=$AT159,$B160=$AU159,$B160=$AW159,$B160=$AX159,$B160=$AY159,$B160=$AZ159,$B160=$BA159,$B160=$BB159),BC159,BB159)</f>
        <v>19</v>
      </c>
      <c r="BD160">
        <f ca="1">IF(OR($B160=$AV159,$B160=$AT159,$B160=$AU159,$B160=$AW159,$B160=$AX159,$B160=$AY159,$B160=$AZ159,$B160=$BB159,$B160=$BC159,$B160=$BA159),BD159,BC159)</f>
        <v>8</v>
      </c>
      <c r="BE160">
        <f ca="1">IF(OR($B160=$AV159,$B160=$AT159,$B160=$AU159,$B160=$AW159,$B160=$AX159,$B160=$AY159,$B160=$AZ159,$B160=$BB159,$B160=$BC159,$B160=$BD159,$B160=$BA159),BE159,BD159)</f>
        <v>9</v>
      </c>
      <c r="BF160">
        <f ca="1">IF(OR($B160=$AV159,$B160=$AT159,$B160=$AU159,$B160=$AW159,$B160=$AX159,$B160=$AY159,$B160=$AZ159,$B160=$BB159,$B160=$BC159,$B160=$BD159,$B160=$BE159,$B160=$BA159),BF159,BE159)</f>
        <v>18</v>
      </c>
      <c r="BG160">
        <f ca="1">IF(OR($B160=$AV159,$B160=$AT159,$B160=$AU159,$B160=$AW159,$B160=$AX159,$B160=$AY159,$B160=$AZ159,$B160=$BB159,$B160=$BC159,$B160=$BD159,$B160=$BE159,$B160=$BF159,$B160=$BA159),BG159,BF159)</f>
        <v>1</v>
      </c>
      <c r="BH160" t="str">
        <f ca="1">IF(OR($B160=$AV159,$B160=$AT159,$B160=$AU159,$B160=$AW159,$B160=$AX159,$B160=$AY159,$B160=$AZ159,$B160=$BB159,$B160=$BC159,$B160=$BD159,$B160=$BE159,$B160=$BF159,$B160=$BG159,$B160=$BA159),BH159,BG159)</f>
        <v/>
      </c>
      <c r="BI160" t="str">
        <f ca="1">IF(OR($B160=$AV159,$B160=$AT159,$B160=$AU159,$B160=$AW159,$B160=$AX159,$B160=$AY159,$B160=$AZ159,$B160=$BB159,$B160=$BC159,$B160=$BD159,$B160=$BE159,$B160=$BF159,$B160=$BG159,$B160=$BH159,$B160=$BA159),BI159,BH159)</f>
        <v/>
      </c>
      <c r="BJ160" t="str">
        <f ca="1">IF(OR($B160=$AV159,$B160=$AT159,$B160=$AU159,$B160=$AW159,$B160=$AX159,$B160=$AY159,$B160=$AZ159,$B160=$BB159,$B160=$BC159,$B160=$BD159,$B160=$BE159,$B160=$BF159,$B160=$BG159,$B160=$BH159,$B160=$BI159,$B160=$BA159),BJ159,BI159)</f>
        <v/>
      </c>
      <c r="BK160" t="str">
        <f ca="1">IF(OR($B160=$AV159,$B160=$AT159,$B160=$AU159,$B160=$AW159,$B160=$AX159,$B160=$AY159,$B160=$AZ159,$B160=$BB159,$B160=$BC159,$B160=$BD159,$B160=$BE159,$B160=$BF159,$B160=$BG159,$B160=$BH159,$B160=$BI159,$B160=$BJ159,$B160=$BA159),BK159,BJ159)</f>
        <v/>
      </c>
      <c r="BL160" t="str">
        <f ca="1">IF(OR($B160=$AV159,$B160=$AT159,$B160=$AU159,$B160=$AW159,$B160=$AX159,$B160=$AY159,$B160=$AZ159,$B160=$BB159,$B160=$BC159,$B160=$BD159,$B160=$BE159,$B160=$BF159,$B160=$BG159,$B160=$BH159,$B160=$BI159,$B160=$BJ159,$B160=$BK159,$B160=$BA159),BL159,BK159)</f>
        <v/>
      </c>
      <c r="BM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IF(OR($B160=$AV159,$B160=$AT159,$B160=$AU159,$B160=$AW159,$B160=$AX159,$B160=$AY159,$B160=$AZ159,$B160=$BB159,$B160=$BC159,$B160=$BD159,$B160=$BE159,$B160=$BF159,$B160=$BG159,$B160=$BH159,$B160=$BI159,$B160=$BJ159,$B160=$BK159,$B160=$BL159,$B160=$BA159),BM159,BL159)</f>
        <v/>
      </c>
      <c r="BN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IF(OR($B160=$AV159,$B160=$AT159,$B160=$AU159,$B160=$AW159,$B160=$AX159,$B160=$AY159,$B160=$AZ159,$B160=$BB159,$B160=$BC159,$B160=$BD159,$B160=$BE159,$B160=$BF159,$B160=$BG159,$B160=$BH159,$B160=$BI159,$B160=$BJ159,$B160=$BK159,$B160=$BL159,$B160=$BM159,$B160=$BA159),BN159,BM159)</f>
        <v/>
      </c>
      <c r="BO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A159),BO159,BN159)</f>
        <v/>
      </c>
      <c r="BP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A159),BP159,BO159)</f>
        <v/>
      </c>
      <c r="BQ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A159),BQ159,BP159)</f>
        <v/>
      </c>
      <c r="BR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A159),BR159,BQ159)</f>
        <v/>
      </c>
      <c r="BS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A159),BS159,BR159)</f>
        <v/>
      </c>
      <c r="BT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A159),BT159,BS159)</f>
        <v/>
      </c>
      <c r="BU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A159),BU159,BT159)</f>
        <v/>
      </c>
      <c r="BV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A159),BV159,BU159)</f>
        <v/>
      </c>
      <c r="BW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A159),BW159,BV159)</f>
        <v/>
      </c>
      <c r="BX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A159),BX159,BW159)</f>
        <v/>
      </c>
      <c r="BY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A159),BY159,BX159)</f>
        <v/>
      </c>
      <c r="BZ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A159),BZ159,BY159)</f>
        <v/>
      </c>
      <c r="CA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BA159),CA159,BZ159)</f>
        <v/>
      </c>
      <c r="CB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CA159,$B160=$BA159),CB159,CA159)</f>
        <v/>
      </c>
      <c r="CC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CA159,$B160=$CB159,$B160=$BA159),CC159,CB159)</f>
        <v/>
      </c>
      <c r="CD160" t="str">
        <f ca="1">IF(OR($B160=$AV159,$B160=$AT159,$B160=$AU159,$B160=$AW159,$B160=$AX159,$B160=$AY159,$B160=$AZ159,$B160=$BB159,$B160=$BC159,$B160=$BD159,$B160=$BE159,$B160=$BF159,$B160=$BG159,$B160=$BH159,$B160=$BI159,$B160=$BJ159,$B160=$BK159,$B160=$BL159,$B160=$BM159,$B160=$BN159,$B160=$BO159,$B160=$BP159,$B160=$BQ159,$B160=$BR159,$B160=$BS159,$B160=$BT159,$B160=$BU159,$B160=$BV159,$B160=$BW159,$B160=$BX159,$B160=$BY159,$B160=$BZ159,$B160=$CA159,$B160=$CB159,$B160=$CC159,$B160=$BA159),CD159,CC159)</f>
        <v/>
      </c>
      <c r="CH160">
        <f t="shared" ca="1" si="65"/>
        <v>156</v>
      </c>
      <c r="CI160" t="str">
        <f t="shared" ca="1" si="65"/>
        <v/>
      </c>
      <c r="CJ160">
        <f t="shared" ca="1" si="65"/>
        <v>148</v>
      </c>
      <c r="CK160" t="str">
        <f t="shared" ca="1" si="65"/>
        <v/>
      </c>
      <c r="CL160" t="str">
        <f t="shared" ca="1" si="65"/>
        <v/>
      </c>
      <c r="CM160" t="str">
        <f t="shared" ca="1" si="65"/>
        <v/>
      </c>
      <c r="CN160" t="str">
        <f t="shared" ca="1" si="65"/>
        <v/>
      </c>
      <c r="CO160">
        <f t="shared" ca="1" si="65"/>
        <v>153</v>
      </c>
      <c r="CP160">
        <f t="shared" ca="1" si="65"/>
        <v>154</v>
      </c>
      <c r="CQ160">
        <f t="shared" ca="1" si="65"/>
        <v>147</v>
      </c>
      <c r="CR160">
        <f t="shared" ca="1" si="65"/>
        <v>144</v>
      </c>
      <c r="CS160" t="str">
        <f t="shared" ca="1" si="65"/>
        <v/>
      </c>
      <c r="CT160">
        <f t="shared" ca="1" si="64"/>
        <v>150</v>
      </c>
      <c r="CU160" t="str">
        <f t="shared" ca="1" si="64"/>
        <v/>
      </c>
      <c r="CV160" t="str">
        <f t="shared" ca="1" si="64"/>
        <v/>
      </c>
      <c r="CW160" t="str">
        <f t="shared" ca="1" si="64"/>
        <v/>
      </c>
      <c r="CX160">
        <f t="shared" ca="1" si="64"/>
        <v>145</v>
      </c>
      <c r="CY160">
        <f t="shared" ca="1" si="64"/>
        <v>155</v>
      </c>
      <c r="CZ160">
        <f t="shared" ca="1" si="64"/>
        <v>152</v>
      </c>
      <c r="DA160" t="str">
        <f t="shared" ca="1" si="64"/>
        <v/>
      </c>
      <c r="DB160" t="str">
        <f t="shared" ca="1" si="64"/>
        <v/>
      </c>
      <c r="DC160" t="str">
        <f t="shared" ca="1" si="64"/>
        <v/>
      </c>
      <c r="DD160" t="str">
        <f t="shared" ca="1" si="64"/>
        <v/>
      </c>
      <c r="DE160" t="str">
        <f t="shared" ca="1" si="66"/>
        <v/>
      </c>
      <c r="DF160">
        <f t="shared" ca="1" si="66"/>
        <v>151</v>
      </c>
      <c r="DG160" t="str">
        <f t="shared" ca="1" si="66"/>
        <v/>
      </c>
      <c r="DH160" t="str">
        <f t="shared" ca="1" si="66"/>
        <v/>
      </c>
      <c r="DI160" t="str">
        <f t="shared" ca="1" si="66"/>
        <v/>
      </c>
      <c r="DJ160" t="str">
        <f t="shared" ca="1" si="66"/>
        <v/>
      </c>
      <c r="DK160">
        <f t="shared" ca="1" si="66"/>
        <v>149</v>
      </c>
      <c r="DL160">
        <f t="shared" ca="1" si="66"/>
        <v>146</v>
      </c>
      <c r="DM160" t="str">
        <f t="shared" ca="1" si="66"/>
        <v/>
      </c>
      <c r="DN160" t="str">
        <f t="shared" ca="1" si="66"/>
        <v/>
      </c>
      <c r="DO160" t="str">
        <f t="shared" ca="1" si="66"/>
        <v/>
      </c>
      <c r="DP160" t="str">
        <f t="shared" ca="1" si="66"/>
        <v/>
      </c>
      <c r="DQ160" t="str">
        <f t="shared" ca="1" si="66"/>
        <v/>
      </c>
      <c r="DR160" t="str">
        <f t="shared" ca="1" si="66"/>
        <v/>
      </c>
    </row>
    <row r="161" spans="1:122" x14ac:dyDescent="0.25">
      <c r="A161">
        <v>160</v>
      </c>
      <c r="C161" t="str">
        <f>IF(B161="","",LOOKUP(B161,$CH$1:$DR$1,CH160:DR160))</f>
        <v/>
      </c>
      <c r="G161" t="str">
        <f t="shared" si="53"/>
        <v/>
      </c>
      <c r="H161" t="str">
        <f t="shared" si="61"/>
        <v/>
      </c>
      <c r="I161" t="str">
        <f t="shared" si="61"/>
        <v/>
      </c>
      <c r="J161" t="str">
        <f t="shared" si="61"/>
        <v/>
      </c>
      <c r="K161" t="str">
        <f t="shared" si="61"/>
        <v/>
      </c>
      <c r="L161" t="str">
        <f t="shared" si="61"/>
        <v/>
      </c>
      <c r="M161" t="str">
        <f t="shared" si="61"/>
        <v/>
      </c>
      <c r="N161" t="str">
        <f t="shared" si="61"/>
        <v/>
      </c>
      <c r="O161" t="str">
        <f t="shared" si="61"/>
        <v/>
      </c>
      <c r="P161" t="str">
        <f t="shared" si="61"/>
        <v/>
      </c>
      <c r="Q161" t="str">
        <f t="shared" si="61"/>
        <v/>
      </c>
      <c r="R161" t="str">
        <f t="shared" si="61"/>
        <v/>
      </c>
      <c r="S161" t="str">
        <f t="shared" si="61"/>
        <v/>
      </c>
      <c r="T161" t="str">
        <f t="shared" si="61"/>
        <v/>
      </c>
      <c r="U161" t="str">
        <f t="shared" si="61"/>
        <v/>
      </c>
      <c r="V161" t="str">
        <f t="shared" si="61"/>
        <v/>
      </c>
      <c r="W161" t="str">
        <f t="shared" si="61"/>
        <v/>
      </c>
      <c r="X161" t="str">
        <f t="shared" si="63"/>
        <v/>
      </c>
      <c r="Y161" t="str">
        <f t="shared" si="63"/>
        <v/>
      </c>
      <c r="Z161" t="str">
        <f t="shared" si="63"/>
        <v/>
      </c>
      <c r="AA161" t="str">
        <f t="shared" si="62"/>
        <v/>
      </c>
      <c r="AB161" t="str">
        <f t="shared" si="62"/>
        <v/>
      </c>
      <c r="AC161" t="str">
        <f t="shared" si="62"/>
        <v/>
      </c>
      <c r="AD161" t="str">
        <f t="shared" si="62"/>
        <v/>
      </c>
      <c r="AE161" t="str">
        <f t="shared" si="62"/>
        <v/>
      </c>
      <c r="AF161" t="str">
        <f t="shared" si="62"/>
        <v/>
      </c>
      <c r="AG161" t="str">
        <f t="shared" si="62"/>
        <v/>
      </c>
      <c r="AH161" t="str">
        <f t="shared" si="62"/>
        <v/>
      </c>
      <c r="AI161" t="str">
        <f t="shared" si="62"/>
        <v/>
      </c>
      <c r="AJ161" t="str">
        <f t="shared" si="62"/>
        <v/>
      </c>
      <c r="AK161" t="str">
        <f t="shared" si="62"/>
        <v/>
      </c>
      <c r="AL161" t="str">
        <f t="shared" si="62"/>
        <v/>
      </c>
      <c r="AM161" t="str">
        <f t="shared" si="62"/>
        <v/>
      </c>
      <c r="AN161" t="str">
        <f t="shared" si="62"/>
        <v/>
      </c>
      <c r="AO161" t="str">
        <f t="shared" si="62"/>
        <v/>
      </c>
      <c r="AP161" t="str">
        <f t="shared" si="62"/>
        <v/>
      </c>
      <c r="AQ161" t="str">
        <f t="shared" si="62"/>
        <v/>
      </c>
      <c r="AR161" t="str">
        <f t="shared" si="62"/>
        <v/>
      </c>
      <c r="AT161">
        <f>B161</f>
        <v>0</v>
      </c>
      <c r="AU161">
        <f ca="1">IF($B161=$AT160,AU160,AT160)</f>
        <v>11</v>
      </c>
      <c r="AV161">
        <f ca="1">IF(OR($B161=$AT160,$B161=$AU160),AV160,AU160)</f>
        <v>17</v>
      </c>
      <c r="AW161">
        <f ca="1">IF(OR($B161=$AV160,$B161=$AT160,$B161=$AU160),AW160,AV160)</f>
        <v>31</v>
      </c>
      <c r="AX161">
        <f ca="1">IF(OR($B161=$AV160,$B161=$AT160,$B161=$AU160,$B161=$AW160),AX160,AW160)</f>
        <v>10</v>
      </c>
      <c r="AY161">
        <f ca="1">IF(OR($B161=$AV160,$B161=$AT160,$B161=$AU160,$B161=$AW160,$B161=$AX160),AY160,AX160)</f>
        <v>3</v>
      </c>
      <c r="AZ161">
        <f ca="1">IF(OR($B161=$AV160,$B161=$AT160,$B161=$AU160,$B161=$AW160,$B161=$AX160,$B161=$AY160),AZ160,AY160)</f>
        <v>30</v>
      </c>
      <c r="BA161">
        <f ca="1">IF(OR($B161=$AV160,$B161=$AT160,$B161=$AU160,$B161=$AW160,$B161=$AX160,$B161=$AY160,$B161=$AZ160),BA160,AZ160)</f>
        <v>13</v>
      </c>
      <c r="BB161">
        <f ca="1">IF(OR($B161=$AV160,$B161=$AT160,$B161=$AU160,$B161=$AW160,$B161=$AX160,$B161=$AY160,$B161=$AZ160,$B161=$BA160),BB160,BA160)</f>
        <v>25</v>
      </c>
      <c r="BC161">
        <f ca="1">IF(OR($B161=$AV160,$B161=$AT160,$B161=$AU160,$B161=$AW160,$B161=$AX160,$B161=$AY160,$B161=$AZ160,$B161=$BA160,$B161=$BB160),BC160,BB160)</f>
        <v>19</v>
      </c>
      <c r="BD161">
        <f ca="1">IF(OR($B161=$AV160,$B161=$AT160,$B161=$AU160,$B161=$AW160,$B161=$AX160,$B161=$AY160,$B161=$AZ160,$B161=$BB160,$B161=$BC160,$B161=$BA160),BD160,BC160)</f>
        <v>8</v>
      </c>
      <c r="BE161">
        <f ca="1">IF(OR($B161=$AV160,$B161=$AT160,$B161=$AU160,$B161=$AW160,$B161=$AX160,$B161=$AY160,$B161=$AZ160,$B161=$BB160,$B161=$BC160,$B161=$BD160,$B161=$BA160),BE160,BD160)</f>
        <v>9</v>
      </c>
      <c r="BF161">
        <f ca="1">IF(OR($B161=$AV160,$B161=$AT160,$B161=$AU160,$B161=$AW160,$B161=$AX160,$B161=$AY160,$B161=$AZ160,$B161=$BB160,$B161=$BC160,$B161=$BD160,$B161=$BE160,$B161=$BA160),BF160,BE160)</f>
        <v>18</v>
      </c>
      <c r="BG161">
        <f ca="1">IF(OR($B161=$AV160,$B161=$AT160,$B161=$AU160,$B161=$AW160,$B161=$AX160,$B161=$AY160,$B161=$AZ160,$B161=$BB160,$B161=$BC160,$B161=$BD160,$B161=$BE160,$B161=$BF160,$B161=$BA160),BG160,BF160)</f>
        <v>1</v>
      </c>
      <c r="BH161" t="str">
        <f ca="1">IF(OR($B161=$AV160,$B161=$AT160,$B161=$AU160,$B161=$AW160,$B161=$AX160,$B161=$AY160,$B161=$AZ160,$B161=$BB160,$B161=$BC160,$B161=$BD160,$B161=$BE160,$B161=$BF160,$B161=$BG160,$B161=$BA160),BH160,BG160)</f>
        <v/>
      </c>
      <c r="BI161" t="str">
        <f ca="1">IF(OR($B161=$AV160,$B161=$AT160,$B161=$AU160,$B161=$AW160,$B161=$AX160,$B161=$AY160,$B161=$AZ160,$B161=$BB160,$B161=$BC160,$B161=$BD160,$B161=$BE160,$B161=$BF160,$B161=$BG160,$B161=$BH160,$B161=$BA160),BI160,BH160)</f>
        <v/>
      </c>
      <c r="BJ161" t="str">
        <f ca="1">IF(OR($B161=$AV160,$B161=$AT160,$B161=$AU160,$B161=$AW160,$B161=$AX160,$B161=$AY160,$B161=$AZ160,$B161=$BB160,$B161=$BC160,$B161=$BD160,$B161=$BE160,$B161=$BF160,$B161=$BG160,$B161=$BH160,$B161=$BI160,$B161=$BA160),BJ160,BI160)</f>
        <v/>
      </c>
      <c r="BK161" t="str">
        <f ca="1">IF(OR($B161=$AV160,$B161=$AT160,$B161=$AU160,$B161=$AW160,$B161=$AX160,$B161=$AY160,$B161=$AZ160,$B161=$BB160,$B161=$BC160,$B161=$BD160,$B161=$BE160,$B161=$BF160,$B161=$BG160,$B161=$BH160,$B161=$BI160,$B161=$BJ160,$B161=$BA160),BK160,BJ160)</f>
        <v/>
      </c>
      <c r="BL161" t="str">
        <f ca="1">IF(OR($B161=$AV160,$B161=$AT160,$B161=$AU160,$B161=$AW160,$B161=$AX160,$B161=$AY160,$B161=$AZ160,$B161=$BB160,$B161=$BC160,$B161=$BD160,$B161=$BE160,$B161=$BF160,$B161=$BG160,$B161=$BH160,$B161=$BI160,$B161=$BJ160,$B161=$BK160,$B161=$BA160),BL160,BK160)</f>
        <v/>
      </c>
      <c r="BM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IF(OR($B161=$AV160,$B161=$AT160,$B161=$AU160,$B161=$AW160,$B161=$AX160,$B161=$AY160,$B161=$AZ160,$B161=$BB160,$B161=$BC160,$B161=$BD160,$B161=$BE160,$B161=$BF160,$B161=$BG160,$B161=$BH160,$B161=$BI160,$B161=$BJ160,$B161=$BK160,$B161=$BL160,$B161=$BA160),BM160,BL160)</f>
        <v/>
      </c>
      <c r="BN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IF(OR($B161=$AV160,$B161=$AT160,$B161=$AU160,$B161=$AW160,$B161=$AX160,$B161=$AY160,$B161=$AZ160,$B161=$BB160,$B161=$BC160,$B161=$BD160,$B161=$BE160,$B161=$BF160,$B161=$BG160,$B161=$BH160,$B161=$BI160,$B161=$BJ160,$B161=$BK160,$B161=$BL160,$B161=$BM160,$B161=$BA160),BN160,BM160)</f>
        <v/>
      </c>
      <c r="BO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A160),BO160,BN160)</f>
        <v/>
      </c>
      <c r="BP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A160),BP160,BO160)</f>
        <v/>
      </c>
      <c r="BQ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A160),BQ160,BP160)</f>
        <v/>
      </c>
      <c r="BR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A160),BR160,BQ160)</f>
        <v/>
      </c>
      <c r="BS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A160),BS160,BR160)</f>
        <v/>
      </c>
      <c r="BT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A160),BT160,BS160)</f>
        <v/>
      </c>
      <c r="BU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A160),BU160,BT160)</f>
        <v/>
      </c>
      <c r="BV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A160),BV160,BU160)</f>
        <v/>
      </c>
      <c r="BW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A160),BW160,BV160)</f>
        <v/>
      </c>
      <c r="BX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A160),BX160,BW160)</f>
        <v/>
      </c>
      <c r="BY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A160),BY160,BX160)</f>
        <v/>
      </c>
      <c r="BZ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A160),BZ160,BY160)</f>
        <v/>
      </c>
      <c r="CA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BA160),CA160,BZ160)</f>
        <v/>
      </c>
      <c r="CB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CA160,$B161=$BA160),CB160,CA160)</f>
        <v/>
      </c>
      <c r="CC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CA160,$B161=$CB160,$B161=$BA160),CC160,CB160)</f>
        <v/>
      </c>
      <c r="CD161" t="str">
        <f ca="1">IF(OR($B161=$AV160,$B161=$AT160,$B161=$AU160,$B161=$AW160,$B161=$AX160,$B161=$AY160,$B161=$AZ160,$B161=$BB160,$B161=$BC160,$B161=$BD160,$B161=$BE160,$B161=$BF160,$B161=$BG160,$B161=$BH160,$B161=$BI160,$B161=$BJ160,$B161=$BK160,$B161=$BL160,$B161=$BM160,$B161=$BN160,$B161=$BO160,$B161=$BP160,$B161=$BQ160,$B161=$BR160,$B161=$BS160,$B161=$BT160,$B161=$BU160,$B161=$BV160,$B161=$BW160,$B161=$BX160,$B161=$BY160,$B161=$BZ160,$B161=$CA160,$B161=$CB160,$B161=$CC160,$B161=$BA160),CD160,CC160)</f>
        <v/>
      </c>
      <c r="CH161">
        <f t="shared" ca="1" si="65"/>
        <v>157</v>
      </c>
      <c r="CI161" t="str">
        <f t="shared" ca="1" si="65"/>
        <v/>
      </c>
      <c r="CJ161">
        <f t="shared" ca="1" si="65"/>
        <v>149</v>
      </c>
      <c r="CK161" t="str">
        <f t="shared" ca="1" si="65"/>
        <v/>
      </c>
      <c r="CL161" t="str">
        <f t="shared" ca="1" si="65"/>
        <v/>
      </c>
      <c r="CM161" t="str">
        <f t="shared" ca="1" si="65"/>
        <v/>
      </c>
      <c r="CN161" t="str">
        <f t="shared" ca="1" si="65"/>
        <v/>
      </c>
      <c r="CO161">
        <f t="shared" ca="1" si="65"/>
        <v>154</v>
      </c>
      <c r="CP161">
        <f t="shared" ca="1" si="65"/>
        <v>155</v>
      </c>
      <c r="CQ161">
        <f t="shared" ca="1" si="65"/>
        <v>148</v>
      </c>
      <c r="CR161">
        <f t="shared" ca="1" si="65"/>
        <v>145</v>
      </c>
      <c r="CS161" t="str">
        <f t="shared" ca="1" si="65"/>
        <v/>
      </c>
      <c r="CT161">
        <f t="shared" ca="1" si="64"/>
        <v>151</v>
      </c>
      <c r="CU161" t="str">
        <f t="shared" ca="1" si="64"/>
        <v/>
      </c>
      <c r="CV161" t="str">
        <f t="shared" ca="1" si="64"/>
        <v/>
      </c>
      <c r="CW161" t="str">
        <f t="shared" ca="1" si="64"/>
        <v/>
      </c>
      <c r="CX161">
        <f t="shared" ca="1" si="64"/>
        <v>146</v>
      </c>
      <c r="CY161">
        <f t="shared" ca="1" si="64"/>
        <v>156</v>
      </c>
      <c r="CZ161">
        <f t="shared" ca="1" si="64"/>
        <v>153</v>
      </c>
      <c r="DA161" t="str">
        <f t="shared" ca="1" si="64"/>
        <v/>
      </c>
      <c r="DB161" t="str">
        <f t="shared" ca="1" si="64"/>
        <v/>
      </c>
      <c r="DC161" t="str">
        <f t="shared" ca="1" si="64"/>
        <v/>
      </c>
      <c r="DD161" t="str">
        <f t="shared" ca="1" si="64"/>
        <v/>
      </c>
      <c r="DE161" t="str">
        <f t="shared" ca="1" si="66"/>
        <v/>
      </c>
      <c r="DF161">
        <f t="shared" ca="1" si="66"/>
        <v>152</v>
      </c>
      <c r="DG161" t="str">
        <f t="shared" ca="1" si="66"/>
        <v/>
      </c>
      <c r="DH161" t="str">
        <f t="shared" ca="1" si="66"/>
        <v/>
      </c>
      <c r="DI161" t="str">
        <f t="shared" ca="1" si="66"/>
        <v/>
      </c>
      <c r="DJ161" t="str">
        <f t="shared" ca="1" si="66"/>
        <v/>
      </c>
      <c r="DK161">
        <f t="shared" ca="1" si="66"/>
        <v>150</v>
      </c>
      <c r="DL161">
        <f t="shared" ca="1" si="66"/>
        <v>147</v>
      </c>
      <c r="DM161" t="str">
        <f t="shared" ca="1" si="66"/>
        <v/>
      </c>
      <c r="DN161" t="str">
        <f t="shared" ca="1" si="66"/>
        <v/>
      </c>
      <c r="DO161" t="str">
        <f t="shared" ca="1" si="66"/>
        <v/>
      </c>
      <c r="DP161" t="str">
        <f t="shared" ca="1" si="66"/>
        <v/>
      </c>
      <c r="DQ161" t="str">
        <f t="shared" ca="1" si="66"/>
        <v/>
      </c>
      <c r="DR161" t="str">
        <f t="shared" ca="1" si="66"/>
        <v/>
      </c>
    </row>
    <row r="162" spans="1:122" x14ac:dyDescent="0.25">
      <c r="A162">
        <v>161</v>
      </c>
      <c r="C162" t="str">
        <f>IF(B162="","",LOOKUP(B162,$CH$1:$DR$1,CH161:DR161))</f>
        <v/>
      </c>
      <c r="G162" t="str">
        <f t="shared" si="53"/>
        <v/>
      </c>
      <c r="H162" t="str">
        <f t="shared" si="61"/>
        <v/>
      </c>
      <c r="I162" t="str">
        <f t="shared" si="61"/>
        <v/>
      </c>
      <c r="J162" t="str">
        <f t="shared" si="61"/>
        <v/>
      </c>
      <c r="K162" t="str">
        <f t="shared" si="61"/>
        <v/>
      </c>
      <c r="L162" t="str">
        <f t="shared" si="61"/>
        <v/>
      </c>
      <c r="M162" t="str">
        <f t="shared" si="61"/>
        <v/>
      </c>
      <c r="N162" t="str">
        <f t="shared" si="61"/>
        <v/>
      </c>
      <c r="O162" t="str">
        <f t="shared" si="61"/>
        <v/>
      </c>
      <c r="P162" t="str">
        <f t="shared" si="61"/>
        <v/>
      </c>
      <c r="Q162" t="str">
        <f t="shared" si="61"/>
        <v/>
      </c>
      <c r="R162" t="str">
        <f t="shared" si="61"/>
        <v/>
      </c>
      <c r="S162" t="str">
        <f t="shared" si="61"/>
        <v/>
      </c>
      <c r="T162" t="str">
        <f t="shared" si="61"/>
        <v/>
      </c>
      <c r="U162" t="str">
        <f t="shared" si="61"/>
        <v/>
      </c>
      <c r="V162" t="str">
        <f t="shared" si="61"/>
        <v/>
      </c>
      <c r="W162" t="str">
        <f t="shared" si="61"/>
        <v/>
      </c>
      <c r="X162" t="str">
        <f t="shared" si="63"/>
        <v/>
      </c>
      <c r="Y162" t="str">
        <f t="shared" si="63"/>
        <v/>
      </c>
      <c r="Z162" t="str">
        <f t="shared" si="63"/>
        <v/>
      </c>
      <c r="AA162" t="str">
        <f t="shared" si="62"/>
        <v/>
      </c>
      <c r="AB162" t="str">
        <f t="shared" si="62"/>
        <v/>
      </c>
      <c r="AC162" t="str">
        <f t="shared" si="62"/>
        <v/>
      </c>
      <c r="AD162" t="str">
        <f t="shared" si="62"/>
        <v/>
      </c>
      <c r="AE162" t="str">
        <f t="shared" si="62"/>
        <v/>
      </c>
      <c r="AF162" t="str">
        <f t="shared" si="62"/>
        <v/>
      </c>
      <c r="AG162" t="str">
        <f t="shared" si="62"/>
        <v/>
      </c>
      <c r="AH162" t="str">
        <f t="shared" si="62"/>
        <v/>
      </c>
      <c r="AI162" t="str">
        <f t="shared" si="62"/>
        <v/>
      </c>
      <c r="AJ162" t="str">
        <f t="shared" si="62"/>
        <v/>
      </c>
      <c r="AK162" t="str">
        <f t="shared" si="62"/>
        <v/>
      </c>
      <c r="AL162" t="str">
        <f t="shared" si="62"/>
        <v/>
      </c>
      <c r="AM162" t="str">
        <f t="shared" si="62"/>
        <v/>
      </c>
      <c r="AN162" t="str">
        <f t="shared" si="62"/>
        <v/>
      </c>
      <c r="AO162" t="str">
        <f t="shared" si="62"/>
        <v/>
      </c>
      <c r="AP162" t="str">
        <f t="shared" si="62"/>
        <v/>
      </c>
      <c r="AQ162" t="str">
        <f t="shared" si="62"/>
        <v/>
      </c>
      <c r="AR162" t="str">
        <f t="shared" si="62"/>
        <v/>
      </c>
      <c r="AT162">
        <f>B162</f>
        <v>0</v>
      </c>
      <c r="AU162">
        <f ca="1">IF($B162=$AT161,AU161,AT161)</f>
        <v>11</v>
      </c>
      <c r="AV162">
        <f ca="1">IF(OR($B162=$AT161,$B162=$AU161),AV161,AU161)</f>
        <v>17</v>
      </c>
      <c r="AW162">
        <f ca="1">IF(OR($B162=$AV161,$B162=$AT161,$B162=$AU161),AW161,AV161)</f>
        <v>31</v>
      </c>
      <c r="AX162">
        <f ca="1">IF(OR($B162=$AV161,$B162=$AT161,$B162=$AU161,$B162=$AW161),AX161,AW161)</f>
        <v>10</v>
      </c>
      <c r="AY162">
        <f ca="1">IF(OR($B162=$AV161,$B162=$AT161,$B162=$AU161,$B162=$AW161,$B162=$AX161),AY161,AX161)</f>
        <v>3</v>
      </c>
      <c r="AZ162">
        <f ca="1">IF(OR($B162=$AV161,$B162=$AT161,$B162=$AU161,$B162=$AW161,$B162=$AX161,$B162=$AY161),AZ161,AY161)</f>
        <v>30</v>
      </c>
      <c r="BA162">
        <f ca="1">IF(OR($B162=$AV161,$B162=$AT161,$B162=$AU161,$B162=$AW161,$B162=$AX161,$B162=$AY161,$B162=$AZ161),BA161,AZ161)</f>
        <v>13</v>
      </c>
      <c r="BB162">
        <f ca="1">IF(OR($B162=$AV161,$B162=$AT161,$B162=$AU161,$B162=$AW161,$B162=$AX161,$B162=$AY161,$B162=$AZ161,$B162=$BA161),BB161,BA161)</f>
        <v>25</v>
      </c>
      <c r="BC162">
        <f ca="1">IF(OR($B162=$AV161,$B162=$AT161,$B162=$AU161,$B162=$AW161,$B162=$AX161,$B162=$AY161,$B162=$AZ161,$B162=$BA161,$B162=$BB161),BC161,BB161)</f>
        <v>19</v>
      </c>
      <c r="BD162">
        <f ca="1">IF(OR($B162=$AV161,$B162=$AT161,$B162=$AU161,$B162=$AW161,$B162=$AX161,$B162=$AY161,$B162=$AZ161,$B162=$BB161,$B162=$BC161,$B162=$BA161),BD161,BC161)</f>
        <v>8</v>
      </c>
      <c r="BE162">
        <f ca="1">IF(OR($B162=$AV161,$B162=$AT161,$B162=$AU161,$B162=$AW161,$B162=$AX161,$B162=$AY161,$B162=$AZ161,$B162=$BB161,$B162=$BC161,$B162=$BD161,$B162=$BA161),BE161,BD161)</f>
        <v>9</v>
      </c>
      <c r="BF162">
        <f ca="1">IF(OR($B162=$AV161,$B162=$AT161,$B162=$AU161,$B162=$AW161,$B162=$AX161,$B162=$AY161,$B162=$AZ161,$B162=$BB161,$B162=$BC161,$B162=$BD161,$B162=$BE161,$B162=$BA161),BF161,BE161)</f>
        <v>18</v>
      </c>
      <c r="BG162">
        <f ca="1">IF(OR($B162=$AV161,$B162=$AT161,$B162=$AU161,$B162=$AW161,$B162=$AX161,$B162=$AY161,$B162=$AZ161,$B162=$BB161,$B162=$BC161,$B162=$BD161,$B162=$BE161,$B162=$BF161,$B162=$BA161),BG161,BF161)</f>
        <v>1</v>
      </c>
      <c r="BH162" t="str">
        <f ca="1">IF(OR($B162=$AV161,$B162=$AT161,$B162=$AU161,$B162=$AW161,$B162=$AX161,$B162=$AY161,$B162=$AZ161,$B162=$BB161,$B162=$BC161,$B162=$BD161,$B162=$BE161,$B162=$BF161,$B162=$BG161,$B162=$BA161),BH161,BG161)</f>
        <v/>
      </c>
      <c r="BI162" t="str">
        <f ca="1">IF(OR($B162=$AV161,$B162=$AT161,$B162=$AU161,$B162=$AW161,$B162=$AX161,$B162=$AY161,$B162=$AZ161,$B162=$BB161,$B162=$BC161,$B162=$BD161,$B162=$BE161,$B162=$BF161,$B162=$BG161,$B162=$BH161,$B162=$BA161),BI161,BH161)</f>
        <v/>
      </c>
      <c r="BJ162" t="str">
        <f ca="1">IF(OR($B162=$AV161,$B162=$AT161,$B162=$AU161,$B162=$AW161,$B162=$AX161,$B162=$AY161,$B162=$AZ161,$B162=$BB161,$B162=$BC161,$B162=$BD161,$B162=$BE161,$B162=$BF161,$B162=$BG161,$B162=$BH161,$B162=$BI161,$B162=$BA161),BJ161,BI161)</f>
        <v/>
      </c>
      <c r="BK162" t="str">
        <f ca="1">IF(OR($B162=$AV161,$B162=$AT161,$B162=$AU161,$B162=$AW161,$B162=$AX161,$B162=$AY161,$B162=$AZ161,$B162=$BB161,$B162=$BC161,$B162=$BD161,$B162=$BE161,$B162=$BF161,$B162=$BG161,$B162=$BH161,$B162=$BI161,$B162=$BJ161,$B162=$BA161),BK161,BJ161)</f>
        <v/>
      </c>
      <c r="BL162" t="str">
        <f ca="1">IF(OR($B162=$AV161,$B162=$AT161,$B162=$AU161,$B162=$AW161,$B162=$AX161,$B162=$AY161,$B162=$AZ161,$B162=$BB161,$B162=$BC161,$B162=$BD161,$B162=$BE161,$B162=$BF161,$B162=$BG161,$B162=$BH161,$B162=$BI161,$B162=$BJ161,$B162=$BK161,$B162=$BA161),BL161,BK161)</f>
        <v/>
      </c>
      <c r="BM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IF(OR($B162=$AV161,$B162=$AT161,$B162=$AU161,$B162=$AW161,$B162=$AX161,$B162=$AY161,$B162=$AZ161,$B162=$BB161,$B162=$BC161,$B162=$BD161,$B162=$BE161,$B162=$BF161,$B162=$BG161,$B162=$BH161,$B162=$BI161,$B162=$BJ161,$B162=$BK161,$B162=$BL161,$B162=$BA161),BM161,BL161)</f>
        <v/>
      </c>
      <c r="BN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IF(OR($B162=$AV161,$B162=$AT161,$B162=$AU161,$B162=$AW161,$B162=$AX161,$B162=$AY161,$B162=$AZ161,$B162=$BB161,$B162=$BC161,$B162=$BD161,$B162=$BE161,$B162=$BF161,$B162=$BG161,$B162=$BH161,$B162=$BI161,$B162=$BJ161,$B162=$BK161,$B162=$BL161,$B162=$BM161,$B162=$BA161),BN161,BM161)</f>
        <v/>
      </c>
      <c r="BO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A161),BO161,BN161)</f>
        <v/>
      </c>
      <c r="BP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A161),BP161,BO161)</f>
        <v/>
      </c>
      <c r="BQ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A161),BQ161,BP161)</f>
        <v/>
      </c>
      <c r="BR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A161),BR161,BQ161)</f>
        <v/>
      </c>
      <c r="BS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A161),BS161,BR161)</f>
        <v/>
      </c>
      <c r="BT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A161),BT161,BS161)</f>
        <v/>
      </c>
      <c r="BU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A161),BU161,BT161)</f>
        <v/>
      </c>
      <c r="BV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A161),BV161,BU161)</f>
        <v/>
      </c>
      <c r="BW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A161),BW161,BV161)</f>
        <v/>
      </c>
      <c r="BX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A161),BX161,BW161)</f>
        <v/>
      </c>
      <c r="BY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A161),BY161,BX161)</f>
        <v/>
      </c>
      <c r="BZ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A161),BZ161,BY161)</f>
        <v/>
      </c>
      <c r="CA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BA161),CA161,BZ161)</f>
        <v/>
      </c>
      <c r="CB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CA161,$B162=$BA161),CB161,CA161)</f>
        <v/>
      </c>
      <c r="CC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CA161,$B162=$CB161,$B162=$BA161),CC161,CB161)</f>
        <v/>
      </c>
      <c r="CD162" t="str">
        <f ca="1">IF(OR($B162=$AV161,$B162=$AT161,$B162=$AU161,$B162=$AW161,$B162=$AX161,$B162=$AY161,$B162=$AZ161,$B162=$BB161,$B162=$BC161,$B162=$BD161,$B162=$BE161,$B162=$BF161,$B162=$BG161,$B162=$BH161,$B162=$BI161,$B162=$BJ161,$B162=$BK161,$B162=$BL161,$B162=$BM161,$B162=$BN161,$B162=$BO161,$B162=$BP161,$B162=$BQ161,$B162=$BR161,$B162=$BS161,$B162=$BT161,$B162=$BU161,$B162=$BV161,$B162=$BW161,$B162=$BX161,$B162=$BY161,$B162=$BZ161,$B162=$CA161,$B162=$CB161,$B162=$CC161,$B162=$BA161),CD161,CC161)</f>
        <v/>
      </c>
      <c r="CH162">
        <f t="shared" ca="1" si="65"/>
        <v>158</v>
      </c>
      <c r="CI162" t="str">
        <f t="shared" ca="1" si="65"/>
        <v/>
      </c>
      <c r="CJ162">
        <f t="shared" ca="1" si="65"/>
        <v>150</v>
      </c>
      <c r="CK162" t="str">
        <f t="shared" ca="1" si="65"/>
        <v/>
      </c>
      <c r="CL162" t="str">
        <f t="shared" ca="1" si="65"/>
        <v/>
      </c>
      <c r="CM162" t="str">
        <f t="shared" ca="1" si="65"/>
        <v/>
      </c>
      <c r="CN162" t="str">
        <f t="shared" ca="1" si="65"/>
        <v/>
      </c>
      <c r="CO162">
        <f t="shared" ca="1" si="65"/>
        <v>155</v>
      </c>
      <c r="CP162">
        <f t="shared" ca="1" si="65"/>
        <v>156</v>
      </c>
      <c r="CQ162">
        <f t="shared" ca="1" si="65"/>
        <v>149</v>
      </c>
      <c r="CR162">
        <f t="shared" ca="1" si="65"/>
        <v>146</v>
      </c>
      <c r="CS162" t="str">
        <f t="shared" ca="1" si="65"/>
        <v/>
      </c>
      <c r="CT162">
        <f t="shared" ca="1" si="64"/>
        <v>152</v>
      </c>
      <c r="CU162" t="str">
        <f t="shared" ca="1" si="64"/>
        <v/>
      </c>
      <c r="CV162" t="str">
        <f t="shared" ca="1" si="64"/>
        <v/>
      </c>
      <c r="CW162" t="str">
        <f t="shared" ca="1" si="64"/>
        <v/>
      </c>
      <c r="CX162">
        <f t="shared" ca="1" si="64"/>
        <v>147</v>
      </c>
      <c r="CY162">
        <f t="shared" ca="1" si="64"/>
        <v>157</v>
      </c>
      <c r="CZ162">
        <f t="shared" ca="1" si="64"/>
        <v>154</v>
      </c>
      <c r="DA162" t="str">
        <f t="shared" ca="1" si="64"/>
        <v/>
      </c>
      <c r="DB162" t="str">
        <f t="shared" ca="1" si="64"/>
        <v/>
      </c>
      <c r="DC162" t="str">
        <f t="shared" ca="1" si="64"/>
        <v/>
      </c>
      <c r="DD162" t="str">
        <f t="shared" ca="1" si="64"/>
        <v/>
      </c>
      <c r="DE162" t="str">
        <f t="shared" ca="1" si="66"/>
        <v/>
      </c>
      <c r="DF162">
        <f t="shared" ca="1" si="66"/>
        <v>153</v>
      </c>
      <c r="DG162" t="str">
        <f t="shared" ca="1" si="66"/>
        <v/>
      </c>
      <c r="DH162" t="str">
        <f t="shared" ca="1" si="66"/>
        <v/>
      </c>
      <c r="DI162" t="str">
        <f t="shared" ca="1" si="66"/>
        <v/>
      </c>
      <c r="DJ162" t="str">
        <f t="shared" ca="1" si="66"/>
        <v/>
      </c>
      <c r="DK162">
        <f t="shared" ca="1" si="66"/>
        <v>151</v>
      </c>
      <c r="DL162">
        <f t="shared" ca="1" si="66"/>
        <v>148</v>
      </c>
      <c r="DM162" t="str">
        <f t="shared" ca="1" si="66"/>
        <v/>
      </c>
      <c r="DN162" t="str">
        <f t="shared" ca="1" si="66"/>
        <v/>
      </c>
      <c r="DO162" t="str">
        <f t="shared" ca="1" si="66"/>
        <v/>
      </c>
      <c r="DP162" t="str">
        <f t="shared" ca="1" si="66"/>
        <v/>
      </c>
      <c r="DQ162" t="str">
        <f t="shared" ca="1" si="66"/>
        <v/>
      </c>
      <c r="DR162" t="str">
        <f t="shared" ca="1" si="66"/>
        <v/>
      </c>
    </row>
    <row r="163" spans="1:122" x14ac:dyDescent="0.25">
      <c r="A163">
        <v>162</v>
      </c>
      <c r="C163" t="str">
        <f>IF(B163="","",LOOKUP(B163,$CH$1:$DR$1,CH162:DR162))</f>
        <v/>
      </c>
      <c r="G163" t="str">
        <f t="shared" si="53"/>
        <v/>
      </c>
      <c r="H163" t="str">
        <f t="shared" si="61"/>
        <v/>
      </c>
      <c r="I163" t="str">
        <f t="shared" si="61"/>
        <v/>
      </c>
      <c r="J163" t="str">
        <f t="shared" si="61"/>
        <v/>
      </c>
      <c r="K163" t="str">
        <f t="shared" si="61"/>
        <v/>
      </c>
      <c r="L163" t="str">
        <f t="shared" si="61"/>
        <v/>
      </c>
      <c r="M163" t="str">
        <f t="shared" si="61"/>
        <v/>
      </c>
      <c r="N163" t="str">
        <f t="shared" si="61"/>
        <v/>
      </c>
      <c r="O163" t="str">
        <f t="shared" si="61"/>
        <v/>
      </c>
      <c r="P163" t="str">
        <f t="shared" si="61"/>
        <v/>
      </c>
      <c r="Q163" t="str">
        <f t="shared" si="61"/>
        <v/>
      </c>
      <c r="R163" t="str">
        <f t="shared" si="61"/>
        <v/>
      </c>
      <c r="S163" t="str">
        <f t="shared" si="61"/>
        <v/>
      </c>
      <c r="T163" t="str">
        <f t="shared" si="61"/>
        <v/>
      </c>
      <c r="U163" t="str">
        <f t="shared" si="61"/>
        <v/>
      </c>
      <c r="V163" t="str">
        <f t="shared" si="61"/>
        <v/>
      </c>
      <c r="W163" t="str">
        <f t="shared" si="61"/>
        <v/>
      </c>
      <c r="X163" t="str">
        <f t="shared" si="63"/>
        <v/>
      </c>
      <c r="Y163" t="str">
        <f t="shared" si="63"/>
        <v/>
      </c>
      <c r="Z163" t="str">
        <f t="shared" si="63"/>
        <v/>
      </c>
      <c r="AA163" t="str">
        <f t="shared" si="62"/>
        <v/>
      </c>
      <c r="AB163" t="str">
        <f t="shared" si="62"/>
        <v/>
      </c>
      <c r="AC163" t="str">
        <f t="shared" si="62"/>
        <v/>
      </c>
      <c r="AD163" t="str">
        <f t="shared" si="62"/>
        <v/>
      </c>
      <c r="AE163" t="str">
        <f t="shared" si="62"/>
        <v/>
      </c>
      <c r="AF163" t="str">
        <f t="shared" si="62"/>
        <v/>
      </c>
      <c r="AG163" t="str">
        <f t="shared" si="62"/>
        <v/>
      </c>
      <c r="AH163" t="str">
        <f t="shared" si="62"/>
        <v/>
      </c>
      <c r="AI163" t="str">
        <f t="shared" si="62"/>
        <v/>
      </c>
      <c r="AJ163" t="str">
        <f t="shared" si="62"/>
        <v/>
      </c>
      <c r="AK163" t="str">
        <f t="shared" si="62"/>
        <v/>
      </c>
      <c r="AL163" t="str">
        <f t="shared" si="62"/>
        <v/>
      </c>
      <c r="AM163" t="str">
        <f t="shared" si="62"/>
        <v/>
      </c>
      <c r="AN163" t="str">
        <f t="shared" si="62"/>
        <v/>
      </c>
      <c r="AO163" t="str">
        <f t="shared" si="62"/>
        <v/>
      </c>
      <c r="AP163" t="str">
        <f t="shared" si="62"/>
        <v/>
      </c>
      <c r="AQ163" t="str">
        <f t="shared" si="62"/>
        <v/>
      </c>
      <c r="AR163" t="str">
        <f t="shared" si="62"/>
        <v/>
      </c>
      <c r="AT163">
        <f>B163</f>
        <v>0</v>
      </c>
      <c r="AU163">
        <f ca="1">IF($B163=$AT162,AU162,AT162)</f>
        <v>11</v>
      </c>
      <c r="AV163">
        <f ca="1">IF(OR($B163=$AT162,$B163=$AU162),AV162,AU162)</f>
        <v>17</v>
      </c>
      <c r="AW163">
        <f ca="1">IF(OR($B163=$AV162,$B163=$AT162,$B163=$AU162),AW162,AV162)</f>
        <v>31</v>
      </c>
      <c r="AX163">
        <f ca="1">IF(OR($B163=$AV162,$B163=$AT162,$B163=$AU162,$B163=$AW162),AX162,AW162)</f>
        <v>10</v>
      </c>
      <c r="AY163">
        <f ca="1">IF(OR($B163=$AV162,$B163=$AT162,$B163=$AU162,$B163=$AW162,$B163=$AX162),AY162,AX162)</f>
        <v>3</v>
      </c>
      <c r="AZ163">
        <f ca="1">IF(OR($B163=$AV162,$B163=$AT162,$B163=$AU162,$B163=$AW162,$B163=$AX162,$B163=$AY162),AZ162,AY162)</f>
        <v>30</v>
      </c>
      <c r="BA163">
        <f ca="1">IF(OR($B163=$AV162,$B163=$AT162,$B163=$AU162,$B163=$AW162,$B163=$AX162,$B163=$AY162,$B163=$AZ162),BA162,AZ162)</f>
        <v>13</v>
      </c>
      <c r="BB163">
        <f ca="1">IF(OR($B163=$AV162,$B163=$AT162,$B163=$AU162,$B163=$AW162,$B163=$AX162,$B163=$AY162,$B163=$AZ162,$B163=$BA162),BB162,BA162)</f>
        <v>25</v>
      </c>
      <c r="BC163">
        <f ca="1">IF(OR($B163=$AV162,$B163=$AT162,$B163=$AU162,$B163=$AW162,$B163=$AX162,$B163=$AY162,$B163=$AZ162,$B163=$BA162,$B163=$BB162),BC162,BB162)</f>
        <v>19</v>
      </c>
      <c r="BD163">
        <f ca="1">IF(OR($B163=$AV162,$B163=$AT162,$B163=$AU162,$B163=$AW162,$B163=$AX162,$B163=$AY162,$B163=$AZ162,$B163=$BB162,$B163=$BC162,$B163=$BA162),BD162,BC162)</f>
        <v>8</v>
      </c>
      <c r="BE163">
        <f ca="1">IF(OR($B163=$AV162,$B163=$AT162,$B163=$AU162,$B163=$AW162,$B163=$AX162,$B163=$AY162,$B163=$AZ162,$B163=$BB162,$B163=$BC162,$B163=$BD162,$B163=$BA162),BE162,BD162)</f>
        <v>9</v>
      </c>
      <c r="BF163">
        <f ca="1">IF(OR($B163=$AV162,$B163=$AT162,$B163=$AU162,$B163=$AW162,$B163=$AX162,$B163=$AY162,$B163=$AZ162,$B163=$BB162,$B163=$BC162,$B163=$BD162,$B163=$BE162,$B163=$BA162),BF162,BE162)</f>
        <v>18</v>
      </c>
      <c r="BG163">
        <f ca="1">IF(OR($B163=$AV162,$B163=$AT162,$B163=$AU162,$B163=$AW162,$B163=$AX162,$B163=$AY162,$B163=$AZ162,$B163=$BB162,$B163=$BC162,$B163=$BD162,$B163=$BE162,$B163=$BF162,$B163=$BA162),BG162,BF162)</f>
        <v>1</v>
      </c>
      <c r="BH163" t="str">
        <f ca="1">IF(OR($B163=$AV162,$B163=$AT162,$B163=$AU162,$B163=$AW162,$B163=$AX162,$B163=$AY162,$B163=$AZ162,$B163=$BB162,$B163=$BC162,$B163=$BD162,$B163=$BE162,$B163=$BF162,$B163=$BG162,$B163=$BA162),BH162,BG162)</f>
        <v/>
      </c>
      <c r="BI163" t="str">
        <f ca="1">IF(OR($B163=$AV162,$B163=$AT162,$B163=$AU162,$B163=$AW162,$B163=$AX162,$B163=$AY162,$B163=$AZ162,$B163=$BB162,$B163=$BC162,$B163=$BD162,$B163=$BE162,$B163=$BF162,$B163=$BG162,$B163=$BH162,$B163=$BA162),BI162,BH162)</f>
        <v/>
      </c>
      <c r="BJ163" t="str">
        <f ca="1">IF(OR($B163=$AV162,$B163=$AT162,$B163=$AU162,$B163=$AW162,$B163=$AX162,$B163=$AY162,$B163=$AZ162,$B163=$BB162,$B163=$BC162,$B163=$BD162,$B163=$BE162,$B163=$BF162,$B163=$BG162,$B163=$BH162,$B163=$BI162,$B163=$BA162),BJ162,BI162)</f>
        <v/>
      </c>
      <c r="BK163" t="str">
        <f ca="1">IF(OR($B163=$AV162,$B163=$AT162,$B163=$AU162,$B163=$AW162,$B163=$AX162,$B163=$AY162,$B163=$AZ162,$B163=$BB162,$B163=$BC162,$B163=$BD162,$B163=$BE162,$B163=$BF162,$B163=$BG162,$B163=$BH162,$B163=$BI162,$B163=$BJ162,$B163=$BA162),BK162,BJ162)</f>
        <v/>
      </c>
      <c r="BL163" t="str">
        <f ca="1">IF(OR($B163=$AV162,$B163=$AT162,$B163=$AU162,$B163=$AW162,$B163=$AX162,$B163=$AY162,$B163=$AZ162,$B163=$BB162,$B163=$BC162,$B163=$BD162,$B163=$BE162,$B163=$BF162,$B163=$BG162,$B163=$BH162,$B163=$BI162,$B163=$BJ162,$B163=$BK162,$B163=$BA162),BL162,BK162)</f>
        <v/>
      </c>
      <c r="BM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IF(OR($B163=$AV162,$B163=$AT162,$B163=$AU162,$B163=$AW162,$B163=$AX162,$B163=$AY162,$B163=$AZ162,$B163=$BB162,$B163=$BC162,$B163=$BD162,$B163=$BE162,$B163=$BF162,$B163=$BG162,$B163=$BH162,$B163=$BI162,$B163=$BJ162,$B163=$BK162,$B163=$BL162,$B163=$BA162),BM162,BL162)</f>
        <v/>
      </c>
      <c r="BN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IF(OR($B163=$AV162,$B163=$AT162,$B163=$AU162,$B163=$AW162,$B163=$AX162,$B163=$AY162,$B163=$AZ162,$B163=$BB162,$B163=$BC162,$B163=$BD162,$B163=$BE162,$B163=$BF162,$B163=$BG162,$B163=$BH162,$B163=$BI162,$B163=$BJ162,$B163=$BK162,$B163=$BL162,$B163=$BM162,$B163=$BA162),BN162,BM162)</f>
        <v/>
      </c>
      <c r="BO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A162),BO162,BN162)</f>
        <v/>
      </c>
      <c r="BP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A162),BP162,BO162)</f>
        <v/>
      </c>
      <c r="BQ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A162),BQ162,BP162)</f>
        <v/>
      </c>
      <c r="BR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A162),BR162,BQ162)</f>
        <v/>
      </c>
      <c r="BS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A162),BS162,BR162)</f>
        <v/>
      </c>
      <c r="BT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A162),BT162,BS162)</f>
        <v/>
      </c>
      <c r="BU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A162),BU162,BT162)</f>
        <v/>
      </c>
      <c r="BV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A162),BV162,BU162)</f>
        <v/>
      </c>
      <c r="BW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A162),BW162,BV162)</f>
        <v/>
      </c>
      <c r="BX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A162),BX162,BW162)</f>
        <v/>
      </c>
      <c r="BY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A162),BY162,BX162)</f>
        <v/>
      </c>
      <c r="BZ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A162),BZ162,BY162)</f>
        <v/>
      </c>
      <c r="CA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BA162),CA162,BZ162)</f>
        <v/>
      </c>
      <c r="CB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CA162,$B163=$BA162),CB162,CA162)</f>
        <v/>
      </c>
      <c r="CC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CA162,$B163=$CB162,$B163=$BA162),CC162,CB162)</f>
        <v/>
      </c>
      <c r="CD163" t="str">
        <f ca="1">IF(OR($B163=$AV162,$B163=$AT162,$B163=$AU162,$B163=$AW162,$B163=$AX162,$B163=$AY162,$B163=$AZ162,$B163=$BB162,$B163=$BC162,$B163=$BD162,$B163=$BE162,$B163=$BF162,$B163=$BG162,$B163=$BH162,$B163=$BI162,$B163=$BJ162,$B163=$BK162,$B163=$BL162,$B163=$BM162,$B163=$BN162,$B163=$BO162,$B163=$BP162,$B163=$BQ162,$B163=$BR162,$B163=$BS162,$B163=$BT162,$B163=$BU162,$B163=$BV162,$B163=$BW162,$B163=$BX162,$B163=$BY162,$B163=$BZ162,$B163=$CA162,$B163=$CB162,$B163=$CC162,$B163=$BA162),CD162,CC162)</f>
        <v/>
      </c>
      <c r="CH163">
        <f t="shared" ca="1" si="65"/>
        <v>159</v>
      </c>
      <c r="CI163" t="str">
        <f t="shared" ca="1" si="65"/>
        <v/>
      </c>
      <c r="CJ163">
        <f t="shared" ca="1" si="65"/>
        <v>151</v>
      </c>
      <c r="CK163" t="str">
        <f t="shared" ca="1" si="65"/>
        <v/>
      </c>
      <c r="CL163" t="str">
        <f t="shared" ca="1" si="65"/>
        <v/>
      </c>
      <c r="CM163" t="str">
        <f t="shared" ca="1" si="65"/>
        <v/>
      </c>
      <c r="CN163" t="str">
        <f t="shared" ca="1" si="65"/>
        <v/>
      </c>
      <c r="CO163">
        <f t="shared" ca="1" si="65"/>
        <v>156</v>
      </c>
      <c r="CP163">
        <f t="shared" ca="1" si="65"/>
        <v>157</v>
      </c>
      <c r="CQ163">
        <f t="shared" ca="1" si="65"/>
        <v>150</v>
      </c>
      <c r="CR163">
        <f t="shared" ca="1" si="65"/>
        <v>147</v>
      </c>
      <c r="CS163" t="str">
        <f t="shared" ca="1" si="65"/>
        <v/>
      </c>
      <c r="CT163">
        <f t="shared" ca="1" si="64"/>
        <v>153</v>
      </c>
      <c r="CU163" t="str">
        <f t="shared" ca="1" si="64"/>
        <v/>
      </c>
      <c r="CV163" t="str">
        <f t="shared" ca="1" si="64"/>
        <v/>
      </c>
      <c r="CW163" t="str">
        <f t="shared" ca="1" si="64"/>
        <v/>
      </c>
      <c r="CX163">
        <f t="shared" ca="1" si="64"/>
        <v>148</v>
      </c>
      <c r="CY163">
        <f t="shared" ca="1" si="64"/>
        <v>158</v>
      </c>
      <c r="CZ163">
        <f t="shared" ca="1" si="64"/>
        <v>155</v>
      </c>
      <c r="DA163" t="str">
        <f t="shared" ca="1" si="64"/>
        <v/>
      </c>
      <c r="DB163" t="str">
        <f t="shared" ca="1" si="64"/>
        <v/>
      </c>
      <c r="DC163" t="str">
        <f t="shared" ca="1" si="64"/>
        <v/>
      </c>
      <c r="DD163" t="str">
        <f t="shared" ca="1" si="64"/>
        <v/>
      </c>
      <c r="DE163" t="str">
        <f t="shared" ca="1" si="66"/>
        <v/>
      </c>
      <c r="DF163">
        <f t="shared" ca="1" si="66"/>
        <v>154</v>
      </c>
      <c r="DG163" t="str">
        <f t="shared" ca="1" si="66"/>
        <v/>
      </c>
      <c r="DH163" t="str">
        <f t="shared" ca="1" si="66"/>
        <v/>
      </c>
      <c r="DI163" t="str">
        <f t="shared" ca="1" si="66"/>
        <v/>
      </c>
      <c r="DJ163" t="str">
        <f t="shared" ca="1" si="66"/>
        <v/>
      </c>
      <c r="DK163">
        <f t="shared" ca="1" si="66"/>
        <v>152</v>
      </c>
      <c r="DL163">
        <f t="shared" ca="1" si="66"/>
        <v>149</v>
      </c>
      <c r="DM163" t="str">
        <f t="shared" ca="1" si="66"/>
        <v/>
      </c>
      <c r="DN163" t="str">
        <f t="shared" ca="1" si="66"/>
        <v/>
      </c>
      <c r="DO163" t="str">
        <f t="shared" ca="1" si="66"/>
        <v/>
      </c>
      <c r="DP163" t="str">
        <f t="shared" ca="1" si="66"/>
        <v/>
      </c>
      <c r="DQ163" t="str">
        <f t="shared" ca="1" si="66"/>
        <v/>
      </c>
      <c r="DR163" t="str">
        <f t="shared" ca="1" si="66"/>
        <v/>
      </c>
    </row>
    <row r="164" spans="1:122" x14ac:dyDescent="0.25">
      <c r="A164">
        <v>163</v>
      </c>
      <c r="C164" t="str">
        <f>IF(B164="","",LOOKUP(B164,$CH$1:$DR$1,CH163:DR163))</f>
        <v/>
      </c>
      <c r="G164" t="str">
        <f t="shared" si="53"/>
        <v/>
      </c>
      <c r="H164" t="str">
        <f t="shared" si="61"/>
        <v/>
      </c>
      <c r="I164" t="str">
        <f t="shared" si="61"/>
        <v/>
      </c>
      <c r="J164" t="str">
        <f t="shared" si="61"/>
        <v/>
      </c>
      <c r="K164" t="str">
        <f t="shared" si="61"/>
        <v/>
      </c>
      <c r="L164" t="str">
        <f t="shared" si="61"/>
        <v/>
      </c>
      <c r="M164" t="str">
        <f t="shared" si="61"/>
        <v/>
      </c>
      <c r="N164" t="str">
        <f t="shared" si="61"/>
        <v/>
      </c>
      <c r="O164" t="str">
        <f t="shared" si="61"/>
        <v/>
      </c>
      <c r="P164" t="str">
        <f t="shared" si="61"/>
        <v/>
      </c>
      <c r="Q164" t="str">
        <f t="shared" si="61"/>
        <v/>
      </c>
      <c r="R164" t="str">
        <f t="shared" si="61"/>
        <v/>
      </c>
      <c r="S164" t="str">
        <f t="shared" si="61"/>
        <v/>
      </c>
      <c r="T164" t="str">
        <f t="shared" si="61"/>
        <v/>
      </c>
      <c r="U164" t="str">
        <f t="shared" si="61"/>
        <v/>
      </c>
      <c r="V164" t="str">
        <f t="shared" si="61"/>
        <v/>
      </c>
      <c r="W164" t="str">
        <f t="shared" si="61"/>
        <v/>
      </c>
      <c r="X164" t="str">
        <f t="shared" si="63"/>
        <v/>
      </c>
      <c r="Y164" t="str">
        <f t="shared" si="63"/>
        <v/>
      </c>
      <c r="Z164" t="str">
        <f t="shared" si="63"/>
        <v/>
      </c>
      <c r="AA164" t="str">
        <f t="shared" si="62"/>
        <v/>
      </c>
      <c r="AB164" t="str">
        <f t="shared" si="62"/>
        <v/>
      </c>
      <c r="AC164" t="str">
        <f t="shared" si="62"/>
        <v/>
      </c>
      <c r="AD164" t="str">
        <f t="shared" si="62"/>
        <v/>
      </c>
      <c r="AE164" t="str">
        <f t="shared" si="62"/>
        <v/>
      </c>
      <c r="AF164" t="str">
        <f t="shared" si="62"/>
        <v/>
      </c>
      <c r="AG164" t="str">
        <f t="shared" si="62"/>
        <v/>
      </c>
      <c r="AH164" t="str">
        <f t="shared" si="62"/>
        <v/>
      </c>
      <c r="AI164" t="str">
        <f t="shared" si="62"/>
        <v/>
      </c>
      <c r="AJ164" t="str">
        <f t="shared" si="62"/>
        <v/>
      </c>
      <c r="AK164" t="str">
        <f t="shared" si="62"/>
        <v/>
      </c>
      <c r="AL164" t="str">
        <f t="shared" si="62"/>
        <v/>
      </c>
      <c r="AM164" t="str">
        <f t="shared" si="62"/>
        <v/>
      </c>
      <c r="AN164" t="str">
        <f t="shared" si="62"/>
        <v/>
      </c>
      <c r="AO164" t="str">
        <f t="shared" si="62"/>
        <v/>
      </c>
      <c r="AP164" t="str">
        <f t="shared" si="62"/>
        <v/>
      </c>
      <c r="AQ164" t="str">
        <f t="shared" si="62"/>
        <v/>
      </c>
      <c r="AR164" t="str">
        <f t="shared" si="62"/>
        <v/>
      </c>
      <c r="AT164">
        <f>B164</f>
        <v>0</v>
      </c>
      <c r="AU164">
        <f ca="1">IF($B164=$AT163,AU163,AT163)</f>
        <v>11</v>
      </c>
      <c r="AV164">
        <f ca="1">IF(OR($B164=$AT163,$B164=$AU163),AV163,AU163)</f>
        <v>17</v>
      </c>
      <c r="AW164">
        <f ca="1">IF(OR($B164=$AV163,$B164=$AT163,$B164=$AU163),AW163,AV163)</f>
        <v>31</v>
      </c>
      <c r="AX164">
        <f ca="1">IF(OR($B164=$AV163,$B164=$AT163,$B164=$AU163,$B164=$AW163),AX163,AW163)</f>
        <v>10</v>
      </c>
      <c r="AY164">
        <f ca="1">IF(OR($B164=$AV163,$B164=$AT163,$B164=$AU163,$B164=$AW163,$B164=$AX163),AY163,AX163)</f>
        <v>3</v>
      </c>
      <c r="AZ164">
        <f ca="1">IF(OR($B164=$AV163,$B164=$AT163,$B164=$AU163,$B164=$AW163,$B164=$AX163,$B164=$AY163),AZ163,AY163)</f>
        <v>30</v>
      </c>
      <c r="BA164">
        <f ca="1">IF(OR($B164=$AV163,$B164=$AT163,$B164=$AU163,$B164=$AW163,$B164=$AX163,$B164=$AY163,$B164=$AZ163),BA163,AZ163)</f>
        <v>13</v>
      </c>
      <c r="BB164">
        <f ca="1">IF(OR($B164=$AV163,$B164=$AT163,$B164=$AU163,$B164=$AW163,$B164=$AX163,$B164=$AY163,$B164=$AZ163,$B164=$BA163),BB163,BA163)</f>
        <v>25</v>
      </c>
      <c r="BC164">
        <f ca="1">IF(OR($B164=$AV163,$B164=$AT163,$B164=$AU163,$B164=$AW163,$B164=$AX163,$B164=$AY163,$B164=$AZ163,$B164=$BA163,$B164=$BB163),BC163,BB163)</f>
        <v>19</v>
      </c>
      <c r="BD164">
        <f ca="1">IF(OR($B164=$AV163,$B164=$AT163,$B164=$AU163,$B164=$AW163,$B164=$AX163,$B164=$AY163,$B164=$AZ163,$B164=$BB163,$B164=$BC163,$B164=$BA163),BD163,BC163)</f>
        <v>8</v>
      </c>
      <c r="BE164">
        <f ca="1">IF(OR($B164=$AV163,$B164=$AT163,$B164=$AU163,$B164=$AW163,$B164=$AX163,$B164=$AY163,$B164=$AZ163,$B164=$BB163,$B164=$BC163,$B164=$BD163,$B164=$BA163),BE163,BD163)</f>
        <v>9</v>
      </c>
      <c r="BF164">
        <f ca="1">IF(OR($B164=$AV163,$B164=$AT163,$B164=$AU163,$B164=$AW163,$B164=$AX163,$B164=$AY163,$B164=$AZ163,$B164=$BB163,$B164=$BC163,$B164=$BD163,$B164=$BE163,$B164=$BA163),BF163,BE163)</f>
        <v>18</v>
      </c>
      <c r="BG164">
        <f ca="1">IF(OR($B164=$AV163,$B164=$AT163,$B164=$AU163,$B164=$AW163,$B164=$AX163,$B164=$AY163,$B164=$AZ163,$B164=$BB163,$B164=$BC163,$B164=$BD163,$B164=$BE163,$B164=$BF163,$B164=$BA163),BG163,BF163)</f>
        <v>1</v>
      </c>
      <c r="BH164" t="str">
        <f ca="1">IF(OR($B164=$AV163,$B164=$AT163,$B164=$AU163,$B164=$AW163,$B164=$AX163,$B164=$AY163,$B164=$AZ163,$B164=$BB163,$B164=$BC163,$B164=$BD163,$B164=$BE163,$B164=$BF163,$B164=$BG163,$B164=$BA163),BH163,BG163)</f>
        <v/>
      </c>
      <c r="BI164" t="str">
        <f ca="1">IF(OR($B164=$AV163,$B164=$AT163,$B164=$AU163,$B164=$AW163,$B164=$AX163,$B164=$AY163,$B164=$AZ163,$B164=$BB163,$B164=$BC163,$B164=$BD163,$B164=$BE163,$B164=$BF163,$B164=$BG163,$B164=$BH163,$B164=$BA163),BI163,BH163)</f>
        <v/>
      </c>
      <c r="BJ164" t="str">
        <f ca="1">IF(OR($B164=$AV163,$B164=$AT163,$B164=$AU163,$B164=$AW163,$B164=$AX163,$B164=$AY163,$B164=$AZ163,$B164=$BB163,$B164=$BC163,$B164=$BD163,$B164=$BE163,$B164=$BF163,$B164=$BG163,$B164=$BH163,$B164=$BI163,$B164=$BA163),BJ163,BI163)</f>
        <v/>
      </c>
      <c r="BK164" t="str">
        <f ca="1">IF(OR($B164=$AV163,$B164=$AT163,$B164=$AU163,$B164=$AW163,$B164=$AX163,$B164=$AY163,$B164=$AZ163,$B164=$BB163,$B164=$BC163,$B164=$BD163,$B164=$BE163,$B164=$BF163,$B164=$BG163,$B164=$BH163,$B164=$BI163,$B164=$BJ163,$B164=$BA163),BK163,BJ163)</f>
        <v/>
      </c>
      <c r="BL164" t="str">
        <f ca="1">IF(OR($B164=$AV163,$B164=$AT163,$B164=$AU163,$B164=$AW163,$B164=$AX163,$B164=$AY163,$B164=$AZ163,$B164=$BB163,$B164=$BC163,$B164=$BD163,$B164=$BE163,$B164=$BF163,$B164=$BG163,$B164=$BH163,$B164=$BI163,$B164=$BJ163,$B164=$BK163,$B164=$BA163),BL163,BK163)</f>
        <v/>
      </c>
      <c r="BM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IF(OR($B164=$AV163,$B164=$AT163,$B164=$AU163,$B164=$AW163,$B164=$AX163,$B164=$AY163,$B164=$AZ163,$B164=$BB163,$B164=$BC163,$B164=$BD163,$B164=$BE163,$B164=$BF163,$B164=$BG163,$B164=$BH163,$B164=$BI163,$B164=$BJ163,$B164=$BK163,$B164=$BL163,$B164=$BA163),BM163,BL163)</f>
        <v/>
      </c>
      <c r="BN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IF(OR($B164=$AV163,$B164=$AT163,$B164=$AU163,$B164=$AW163,$B164=$AX163,$B164=$AY163,$B164=$AZ163,$B164=$BB163,$B164=$BC163,$B164=$BD163,$B164=$BE163,$B164=$BF163,$B164=$BG163,$B164=$BH163,$B164=$BI163,$B164=$BJ163,$B164=$BK163,$B164=$BL163,$B164=$BM163,$B164=$BA163),BN163,BM163)</f>
        <v/>
      </c>
      <c r="BO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A163),BO163,BN163)</f>
        <v/>
      </c>
      <c r="BP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A163),BP163,BO163)</f>
        <v/>
      </c>
      <c r="BQ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A163),BQ163,BP163)</f>
        <v/>
      </c>
      <c r="BR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A163),BR163,BQ163)</f>
        <v/>
      </c>
      <c r="BS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A163),BS163,BR163)</f>
        <v/>
      </c>
      <c r="BT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A163),BT163,BS163)</f>
        <v/>
      </c>
      <c r="BU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A163),BU163,BT163)</f>
        <v/>
      </c>
      <c r="BV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A163),BV163,BU163)</f>
        <v/>
      </c>
      <c r="BW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A163),BW163,BV163)</f>
        <v/>
      </c>
      <c r="BX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A163),BX163,BW163)</f>
        <v/>
      </c>
      <c r="BY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A163),BY163,BX163)</f>
        <v/>
      </c>
      <c r="BZ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A163),BZ163,BY163)</f>
        <v/>
      </c>
      <c r="CA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BA163),CA163,BZ163)</f>
        <v/>
      </c>
      <c r="CB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CA163,$B164=$BA163),CB163,CA163)</f>
        <v/>
      </c>
      <c r="CC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CA163,$B164=$CB163,$B164=$BA163),CC163,CB163)</f>
        <v/>
      </c>
      <c r="CD164" t="str">
        <f ca="1">IF(OR($B164=$AV163,$B164=$AT163,$B164=$AU163,$B164=$AW163,$B164=$AX163,$B164=$AY163,$B164=$AZ163,$B164=$BB163,$B164=$BC163,$B164=$BD163,$B164=$BE163,$B164=$BF163,$B164=$BG163,$B164=$BH163,$B164=$BI163,$B164=$BJ163,$B164=$BK163,$B164=$BL163,$B164=$BM163,$B164=$BN163,$B164=$BO163,$B164=$BP163,$B164=$BQ163,$B164=$BR163,$B164=$BS163,$B164=$BT163,$B164=$BU163,$B164=$BV163,$B164=$BW163,$B164=$BX163,$B164=$BY163,$B164=$BZ163,$B164=$CA163,$B164=$CB163,$B164=$CC163,$B164=$BA163),CD163,CC163)</f>
        <v/>
      </c>
      <c r="CH164">
        <f t="shared" ca="1" si="65"/>
        <v>160</v>
      </c>
      <c r="CI164" t="str">
        <f t="shared" ca="1" si="65"/>
        <v/>
      </c>
      <c r="CJ164">
        <f t="shared" ca="1" si="65"/>
        <v>152</v>
      </c>
      <c r="CK164" t="str">
        <f t="shared" ca="1" si="65"/>
        <v/>
      </c>
      <c r="CL164" t="str">
        <f t="shared" ca="1" si="65"/>
        <v/>
      </c>
      <c r="CM164" t="str">
        <f t="shared" ca="1" si="65"/>
        <v/>
      </c>
      <c r="CN164" t="str">
        <f t="shared" ca="1" si="65"/>
        <v/>
      </c>
      <c r="CO164">
        <f t="shared" ca="1" si="65"/>
        <v>157</v>
      </c>
      <c r="CP164">
        <f t="shared" ca="1" si="65"/>
        <v>158</v>
      </c>
      <c r="CQ164">
        <f t="shared" ca="1" si="65"/>
        <v>151</v>
      </c>
      <c r="CR164">
        <f t="shared" ca="1" si="65"/>
        <v>148</v>
      </c>
      <c r="CS164" t="str">
        <f t="shared" ca="1" si="65"/>
        <v/>
      </c>
      <c r="CT164">
        <f t="shared" ca="1" si="64"/>
        <v>154</v>
      </c>
      <c r="CU164" t="str">
        <f t="shared" ca="1" si="64"/>
        <v/>
      </c>
      <c r="CV164" t="str">
        <f t="shared" ca="1" si="64"/>
        <v/>
      </c>
      <c r="CW164" t="str">
        <f t="shared" ca="1" si="64"/>
        <v/>
      </c>
      <c r="CX164">
        <f t="shared" ca="1" si="64"/>
        <v>149</v>
      </c>
      <c r="CY164">
        <f t="shared" ca="1" si="64"/>
        <v>159</v>
      </c>
      <c r="CZ164">
        <f t="shared" ca="1" si="64"/>
        <v>156</v>
      </c>
      <c r="DA164" t="str">
        <f t="shared" ca="1" si="64"/>
        <v/>
      </c>
      <c r="DB164" t="str">
        <f t="shared" ca="1" si="64"/>
        <v/>
      </c>
      <c r="DC164" t="str">
        <f t="shared" ca="1" si="64"/>
        <v/>
      </c>
      <c r="DD164" t="str">
        <f t="shared" ca="1" si="64"/>
        <v/>
      </c>
      <c r="DE164" t="str">
        <f t="shared" ca="1" si="66"/>
        <v/>
      </c>
      <c r="DF164">
        <f t="shared" ca="1" si="66"/>
        <v>155</v>
      </c>
      <c r="DG164" t="str">
        <f t="shared" ca="1" si="66"/>
        <v/>
      </c>
      <c r="DH164" t="str">
        <f t="shared" ca="1" si="66"/>
        <v/>
      </c>
      <c r="DI164" t="str">
        <f t="shared" ca="1" si="66"/>
        <v/>
      </c>
      <c r="DJ164" t="str">
        <f t="shared" ca="1" si="66"/>
        <v/>
      </c>
      <c r="DK164">
        <f t="shared" ca="1" si="66"/>
        <v>153</v>
      </c>
      <c r="DL164">
        <f t="shared" ca="1" si="66"/>
        <v>150</v>
      </c>
      <c r="DM164" t="str">
        <f t="shared" ca="1" si="66"/>
        <v/>
      </c>
      <c r="DN164" t="str">
        <f t="shared" ca="1" si="66"/>
        <v/>
      </c>
      <c r="DO164" t="str">
        <f t="shared" ca="1" si="66"/>
        <v/>
      </c>
      <c r="DP164" t="str">
        <f t="shared" ca="1" si="66"/>
        <v/>
      </c>
      <c r="DQ164" t="str">
        <f t="shared" ca="1" si="66"/>
        <v/>
      </c>
      <c r="DR164" t="str">
        <f t="shared" ca="1" si="66"/>
        <v/>
      </c>
    </row>
    <row r="165" spans="1:122" x14ac:dyDescent="0.25">
      <c r="A165">
        <v>164</v>
      </c>
      <c r="C165" t="str">
        <f>IF(B165="","",LOOKUP(B165,$CH$1:$DR$1,CH164:DR164))</f>
        <v/>
      </c>
      <c r="G165" t="str">
        <f t="shared" si="53"/>
        <v/>
      </c>
      <c r="H165" t="str">
        <f t="shared" si="61"/>
        <v/>
      </c>
      <c r="I165" t="str">
        <f t="shared" si="61"/>
        <v/>
      </c>
      <c r="J165" t="str">
        <f t="shared" si="61"/>
        <v/>
      </c>
      <c r="K165" t="str">
        <f t="shared" si="61"/>
        <v/>
      </c>
      <c r="L165" t="str">
        <f t="shared" si="61"/>
        <v/>
      </c>
      <c r="M165" t="str">
        <f t="shared" si="61"/>
        <v/>
      </c>
      <c r="N165" t="str">
        <f t="shared" si="61"/>
        <v/>
      </c>
      <c r="O165" t="str">
        <f t="shared" si="61"/>
        <v/>
      </c>
      <c r="P165" t="str">
        <f t="shared" si="61"/>
        <v/>
      </c>
      <c r="Q165" t="str">
        <f t="shared" si="61"/>
        <v/>
      </c>
      <c r="R165" t="str">
        <f t="shared" si="61"/>
        <v/>
      </c>
      <c r="S165" t="str">
        <f t="shared" si="61"/>
        <v/>
      </c>
      <c r="T165" t="str">
        <f t="shared" si="61"/>
        <v/>
      </c>
      <c r="U165" t="str">
        <f t="shared" si="61"/>
        <v/>
      </c>
      <c r="V165" t="str">
        <f t="shared" si="61"/>
        <v/>
      </c>
      <c r="W165" t="str">
        <f t="shared" si="61"/>
        <v/>
      </c>
      <c r="X165" t="str">
        <f t="shared" si="63"/>
        <v/>
      </c>
      <c r="Y165" t="str">
        <f t="shared" si="63"/>
        <v/>
      </c>
      <c r="Z165" t="str">
        <f t="shared" si="63"/>
        <v/>
      </c>
      <c r="AA165" t="str">
        <f t="shared" si="62"/>
        <v/>
      </c>
      <c r="AB165" t="str">
        <f t="shared" si="62"/>
        <v/>
      </c>
      <c r="AC165" t="str">
        <f t="shared" si="62"/>
        <v/>
      </c>
      <c r="AD165" t="str">
        <f t="shared" si="62"/>
        <v/>
      </c>
      <c r="AE165" t="str">
        <f t="shared" si="62"/>
        <v/>
      </c>
      <c r="AF165" t="str">
        <f t="shared" si="62"/>
        <v/>
      </c>
      <c r="AG165" t="str">
        <f t="shared" si="62"/>
        <v/>
      </c>
      <c r="AH165" t="str">
        <f t="shared" si="62"/>
        <v/>
      </c>
      <c r="AI165" t="str">
        <f t="shared" si="62"/>
        <v/>
      </c>
      <c r="AJ165" t="str">
        <f t="shared" si="62"/>
        <v/>
      </c>
      <c r="AK165" t="str">
        <f t="shared" si="62"/>
        <v/>
      </c>
      <c r="AL165" t="str">
        <f t="shared" si="62"/>
        <v/>
      </c>
      <c r="AM165" t="str">
        <f t="shared" si="62"/>
        <v/>
      </c>
      <c r="AN165" t="str">
        <f t="shared" si="62"/>
        <v/>
      </c>
      <c r="AO165" t="str">
        <f t="shared" si="62"/>
        <v/>
      </c>
      <c r="AP165" t="str">
        <f t="shared" si="62"/>
        <v/>
      </c>
      <c r="AQ165" t="str">
        <f t="shared" si="62"/>
        <v/>
      </c>
      <c r="AR165" t="str">
        <f t="shared" si="62"/>
        <v/>
      </c>
      <c r="AT165">
        <f>B165</f>
        <v>0</v>
      </c>
      <c r="AU165">
        <f ca="1">IF($B165=$AT164,AU164,AT164)</f>
        <v>11</v>
      </c>
      <c r="AV165">
        <f ca="1">IF(OR($B165=$AT164,$B165=$AU164),AV164,AU164)</f>
        <v>17</v>
      </c>
      <c r="AW165">
        <f ca="1">IF(OR($B165=$AV164,$B165=$AT164,$B165=$AU164),AW164,AV164)</f>
        <v>31</v>
      </c>
      <c r="AX165">
        <f ca="1">IF(OR($B165=$AV164,$B165=$AT164,$B165=$AU164,$B165=$AW164),AX164,AW164)</f>
        <v>10</v>
      </c>
      <c r="AY165">
        <f ca="1">IF(OR($B165=$AV164,$B165=$AT164,$B165=$AU164,$B165=$AW164,$B165=$AX164),AY164,AX164)</f>
        <v>3</v>
      </c>
      <c r="AZ165">
        <f ca="1">IF(OR($B165=$AV164,$B165=$AT164,$B165=$AU164,$B165=$AW164,$B165=$AX164,$B165=$AY164),AZ164,AY164)</f>
        <v>30</v>
      </c>
      <c r="BA165">
        <f ca="1">IF(OR($B165=$AV164,$B165=$AT164,$B165=$AU164,$B165=$AW164,$B165=$AX164,$B165=$AY164,$B165=$AZ164),BA164,AZ164)</f>
        <v>13</v>
      </c>
      <c r="BB165">
        <f ca="1">IF(OR($B165=$AV164,$B165=$AT164,$B165=$AU164,$B165=$AW164,$B165=$AX164,$B165=$AY164,$B165=$AZ164,$B165=$BA164),BB164,BA164)</f>
        <v>25</v>
      </c>
      <c r="BC165">
        <f ca="1">IF(OR($B165=$AV164,$B165=$AT164,$B165=$AU164,$B165=$AW164,$B165=$AX164,$B165=$AY164,$B165=$AZ164,$B165=$BA164,$B165=$BB164),BC164,BB164)</f>
        <v>19</v>
      </c>
      <c r="BD165">
        <f ca="1">IF(OR($B165=$AV164,$B165=$AT164,$B165=$AU164,$B165=$AW164,$B165=$AX164,$B165=$AY164,$B165=$AZ164,$B165=$BB164,$B165=$BC164,$B165=$BA164),BD164,BC164)</f>
        <v>8</v>
      </c>
      <c r="BE165">
        <f ca="1">IF(OR($B165=$AV164,$B165=$AT164,$B165=$AU164,$B165=$AW164,$B165=$AX164,$B165=$AY164,$B165=$AZ164,$B165=$BB164,$B165=$BC164,$B165=$BD164,$B165=$BA164),BE164,BD164)</f>
        <v>9</v>
      </c>
      <c r="BF165">
        <f ca="1">IF(OR($B165=$AV164,$B165=$AT164,$B165=$AU164,$B165=$AW164,$B165=$AX164,$B165=$AY164,$B165=$AZ164,$B165=$BB164,$B165=$BC164,$B165=$BD164,$B165=$BE164,$B165=$BA164),BF164,BE164)</f>
        <v>18</v>
      </c>
      <c r="BG165">
        <f ca="1">IF(OR($B165=$AV164,$B165=$AT164,$B165=$AU164,$B165=$AW164,$B165=$AX164,$B165=$AY164,$B165=$AZ164,$B165=$BB164,$B165=$BC164,$B165=$BD164,$B165=$BE164,$B165=$BF164,$B165=$BA164),BG164,BF164)</f>
        <v>1</v>
      </c>
      <c r="BH165" t="str">
        <f ca="1">IF(OR($B165=$AV164,$B165=$AT164,$B165=$AU164,$B165=$AW164,$B165=$AX164,$B165=$AY164,$B165=$AZ164,$B165=$BB164,$B165=$BC164,$B165=$BD164,$B165=$BE164,$B165=$BF164,$B165=$BG164,$B165=$BA164),BH164,BG164)</f>
        <v/>
      </c>
      <c r="BI165" t="str">
        <f ca="1">IF(OR($B165=$AV164,$B165=$AT164,$B165=$AU164,$B165=$AW164,$B165=$AX164,$B165=$AY164,$B165=$AZ164,$B165=$BB164,$B165=$BC164,$B165=$BD164,$B165=$BE164,$B165=$BF164,$B165=$BG164,$B165=$BH164,$B165=$BA164),BI164,BH164)</f>
        <v/>
      </c>
      <c r="BJ165" t="str">
        <f ca="1">IF(OR($B165=$AV164,$B165=$AT164,$B165=$AU164,$B165=$AW164,$B165=$AX164,$B165=$AY164,$B165=$AZ164,$B165=$BB164,$B165=$BC164,$B165=$BD164,$B165=$BE164,$B165=$BF164,$B165=$BG164,$B165=$BH164,$B165=$BI164,$B165=$BA164),BJ164,BI164)</f>
        <v/>
      </c>
      <c r="BK165" t="str">
        <f ca="1">IF(OR($B165=$AV164,$B165=$AT164,$B165=$AU164,$B165=$AW164,$B165=$AX164,$B165=$AY164,$B165=$AZ164,$B165=$BB164,$B165=$BC164,$B165=$BD164,$B165=$BE164,$B165=$BF164,$B165=$BG164,$B165=$BH164,$B165=$BI164,$B165=$BJ164,$B165=$BA164),BK164,BJ164)</f>
        <v/>
      </c>
      <c r="BL165" t="str">
        <f ca="1">IF(OR($B165=$AV164,$B165=$AT164,$B165=$AU164,$B165=$AW164,$B165=$AX164,$B165=$AY164,$B165=$AZ164,$B165=$BB164,$B165=$BC164,$B165=$BD164,$B165=$BE164,$B165=$BF164,$B165=$BG164,$B165=$BH164,$B165=$BI164,$B165=$BJ164,$B165=$BK164,$B165=$BA164),BL164,BK164)</f>
        <v/>
      </c>
      <c r="BM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IF(OR($B165=$AV164,$B165=$AT164,$B165=$AU164,$B165=$AW164,$B165=$AX164,$B165=$AY164,$B165=$AZ164,$B165=$BB164,$B165=$BC164,$B165=$BD164,$B165=$BE164,$B165=$BF164,$B165=$BG164,$B165=$BH164,$B165=$BI164,$B165=$BJ164,$B165=$BK164,$B165=$BL164,$B165=$BA164),BM164,BL164)</f>
        <v/>
      </c>
      <c r="BN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IF(OR($B165=$AV164,$B165=$AT164,$B165=$AU164,$B165=$AW164,$B165=$AX164,$B165=$AY164,$B165=$AZ164,$B165=$BB164,$B165=$BC164,$B165=$BD164,$B165=$BE164,$B165=$BF164,$B165=$BG164,$B165=$BH164,$B165=$BI164,$B165=$BJ164,$B165=$BK164,$B165=$BL164,$B165=$BM164,$B165=$BA164),BN164,BM164)</f>
        <v/>
      </c>
      <c r="BO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A164),BO164,BN164)</f>
        <v/>
      </c>
      <c r="BP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A164),BP164,BO164)</f>
        <v/>
      </c>
      <c r="BQ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A164),BQ164,BP164)</f>
        <v/>
      </c>
      <c r="BR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A164),BR164,BQ164)</f>
        <v/>
      </c>
      <c r="BS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A164),BS164,BR164)</f>
        <v/>
      </c>
      <c r="BT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A164),BT164,BS164)</f>
        <v/>
      </c>
      <c r="BU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A164),BU164,BT164)</f>
        <v/>
      </c>
      <c r="BV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A164),BV164,BU164)</f>
        <v/>
      </c>
      <c r="BW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A164),BW164,BV164)</f>
        <v/>
      </c>
      <c r="BX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A164),BX164,BW164)</f>
        <v/>
      </c>
      <c r="BY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A164),BY164,BX164)</f>
        <v/>
      </c>
      <c r="BZ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A164),BZ164,BY164)</f>
        <v/>
      </c>
      <c r="CA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BA164),CA164,BZ164)</f>
        <v/>
      </c>
      <c r="CB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CA164,$B165=$BA164),CB164,CA164)</f>
        <v/>
      </c>
      <c r="CC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CA164,$B165=$CB164,$B165=$BA164),CC164,CB164)</f>
        <v/>
      </c>
      <c r="CD165" t="str">
        <f ca="1">IF(OR($B165=$AV164,$B165=$AT164,$B165=$AU164,$B165=$AW164,$B165=$AX164,$B165=$AY164,$B165=$AZ164,$B165=$BB164,$B165=$BC164,$B165=$BD164,$B165=$BE164,$B165=$BF164,$B165=$BG164,$B165=$BH164,$B165=$BI164,$B165=$BJ164,$B165=$BK164,$B165=$BL164,$B165=$BM164,$B165=$BN164,$B165=$BO164,$B165=$BP164,$B165=$BQ164,$B165=$BR164,$B165=$BS164,$B165=$BT164,$B165=$BU164,$B165=$BV164,$B165=$BW164,$B165=$BX164,$B165=$BY164,$B165=$BZ164,$B165=$CA164,$B165=$CB164,$B165=$CC164,$B165=$BA164),CD164,CC164)</f>
        <v/>
      </c>
      <c r="CH165">
        <f t="shared" ca="1" si="65"/>
        <v>161</v>
      </c>
      <c r="CI165" t="str">
        <f t="shared" ca="1" si="65"/>
        <v/>
      </c>
      <c r="CJ165">
        <f t="shared" ca="1" si="65"/>
        <v>153</v>
      </c>
      <c r="CK165" t="str">
        <f t="shared" ca="1" si="65"/>
        <v/>
      </c>
      <c r="CL165" t="str">
        <f t="shared" ca="1" si="65"/>
        <v/>
      </c>
      <c r="CM165" t="str">
        <f t="shared" ca="1" si="65"/>
        <v/>
      </c>
      <c r="CN165" t="str">
        <f t="shared" ca="1" si="65"/>
        <v/>
      </c>
      <c r="CO165">
        <f t="shared" ca="1" si="65"/>
        <v>158</v>
      </c>
      <c r="CP165">
        <f t="shared" ca="1" si="65"/>
        <v>159</v>
      </c>
      <c r="CQ165">
        <f t="shared" ca="1" si="65"/>
        <v>152</v>
      </c>
      <c r="CR165">
        <f t="shared" ca="1" si="65"/>
        <v>149</v>
      </c>
      <c r="CS165" t="str">
        <f t="shared" ca="1" si="65"/>
        <v/>
      </c>
      <c r="CT165">
        <f t="shared" ca="1" si="64"/>
        <v>155</v>
      </c>
      <c r="CU165" t="str">
        <f t="shared" ca="1" si="64"/>
        <v/>
      </c>
      <c r="CV165" t="str">
        <f t="shared" ca="1" si="64"/>
        <v/>
      </c>
      <c r="CW165" t="str">
        <f t="shared" ca="1" si="64"/>
        <v/>
      </c>
      <c r="CX165">
        <f t="shared" ca="1" si="64"/>
        <v>150</v>
      </c>
      <c r="CY165">
        <f t="shared" ca="1" si="64"/>
        <v>160</v>
      </c>
      <c r="CZ165">
        <f t="shared" ca="1" si="64"/>
        <v>157</v>
      </c>
      <c r="DA165" t="str">
        <f t="shared" ca="1" si="64"/>
        <v/>
      </c>
      <c r="DB165" t="str">
        <f t="shared" ca="1" si="64"/>
        <v/>
      </c>
      <c r="DC165" t="str">
        <f t="shared" ca="1" si="64"/>
        <v/>
      </c>
      <c r="DD165" t="str">
        <f t="shared" ca="1" si="64"/>
        <v/>
      </c>
      <c r="DE165" t="str">
        <f t="shared" ca="1" si="66"/>
        <v/>
      </c>
      <c r="DF165">
        <f t="shared" ca="1" si="66"/>
        <v>156</v>
      </c>
      <c r="DG165" t="str">
        <f t="shared" ca="1" si="66"/>
        <v/>
      </c>
      <c r="DH165" t="str">
        <f t="shared" ca="1" si="66"/>
        <v/>
      </c>
      <c r="DI165" t="str">
        <f t="shared" ca="1" si="66"/>
        <v/>
      </c>
      <c r="DJ165" t="str">
        <f t="shared" ca="1" si="66"/>
        <v/>
      </c>
      <c r="DK165">
        <f t="shared" ca="1" si="66"/>
        <v>154</v>
      </c>
      <c r="DL165">
        <f t="shared" ca="1" si="66"/>
        <v>151</v>
      </c>
      <c r="DM165" t="str">
        <f t="shared" ca="1" si="66"/>
        <v/>
      </c>
      <c r="DN165" t="str">
        <f t="shared" ca="1" si="66"/>
        <v/>
      </c>
      <c r="DO165" t="str">
        <f t="shared" ca="1" si="66"/>
        <v/>
      </c>
      <c r="DP165" t="str">
        <f t="shared" ca="1" si="66"/>
        <v/>
      </c>
      <c r="DQ165" t="str">
        <f t="shared" ca="1" si="66"/>
        <v/>
      </c>
      <c r="DR165" t="str">
        <f t="shared" ca="1" si="66"/>
        <v/>
      </c>
    </row>
    <row r="166" spans="1:122" x14ac:dyDescent="0.25">
      <c r="A166">
        <v>165</v>
      </c>
      <c r="C166" t="str">
        <f>IF(B166="","",LOOKUP(B166,$CH$1:$DR$1,CH165:DR165))</f>
        <v/>
      </c>
      <c r="G166" t="str">
        <f t="shared" si="53"/>
        <v/>
      </c>
      <c r="H166" t="str">
        <f t="shared" si="61"/>
        <v/>
      </c>
      <c r="I166" t="str">
        <f t="shared" si="61"/>
        <v/>
      </c>
      <c r="J166" t="str">
        <f t="shared" si="61"/>
        <v/>
      </c>
      <c r="K166" t="str">
        <f t="shared" si="61"/>
        <v/>
      </c>
      <c r="L166" t="str">
        <f t="shared" si="61"/>
        <v/>
      </c>
      <c r="M166" t="str">
        <f t="shared" si="61"/>
        <v/>
      </c>
      <c r="N166" t="str">
        <f t="shared" si="61"/>
        <v/>
      </c>
      <c r="O166" t="str">
        <f t="shared" si="61"/>
        <v/>
      </c>
      <c r="P166" t="str">
        <f t="shared" si="61"/>
        <v/>
      </c>
      <c r="Q166" t="str">
        <f t="shared" si="61"/>
        <v/>
      </c>
      <c r="R166" t="str">
        <f t="shared" si="61"/>
        <v/>
      </c>
      <c r="S166" t="str">
        <f t="shared" si="61"/>
        <v/>
      </c>
      <c r="T166" t="str">
        <f t="shared" si="61"/>
        <v/>
      </c>
      <c r="U166" t="str">
        <f t="shared" si="61"/>
        <v/>
      </c>
      <c r="V166" t="str">
        <f t="shared" si="61"/>
        <v/>
      </c>
      <c r="W166" t="str">
        <f t="shared" si="61"/>
        <v/>
      </c>
      <c r="X166" t="str">
        <f t="shared" si="63"/>
        <v/>
      </c>
      <c r="Y166" t="str">
        <f t="shared" si="63"/>
        <v/>
      </c>
      <c r="Z166" t="str">
        <f t="shared" si="63"/>
        <v/>
      </c>
      <c r="AA166" t="str">
        <f t="shared" si="62"/>
        <v/>
      </c>
      <c r="AB166" t="str">
        <f t="shared" si="62"/>
        <v/>
      </c>
      <c r="AC166" t="str">
        <f t="shared" si="62"/>
        <v/>
      </c>
      <c r="AD166" t="str">
        <f t="shared" si="62"/>
        <v/>
      </c>
      <c r="AE166" t="str">
        <f t="shared" si="62"/>
        <v/>
      </c>
      <c r="AF166" t="str">
        <f t="shared" si="62"/>
        <v/>
      </c>
      <c r="AG166" t="str">
        <f t="shared" si="62"/>
        <v/>
      </c>
      <c r="AH166" t="str">
        <f t="shared" si="62"/>
        <v/>
      </c>
      <c r="AI166" t="str">
        <f t="shared" si="62"/>
        <v/>
      </c>
      <c r="AJ166" t="str">
        <f t="shared" si="62"/>
        <v/>
      </c>
      <c r="AK166" t="str">
        <f t="shared" si="62"/>
        <v/>
      </c>
      <c r="AL166" t="str">
        <f t="shared" si="62"/>
        <v/>
      </c>
      <c r="AM166" t="str">
        <f t="shared" si="62"/>
        <v/>
      </c>
      <c r="AN166" t="str">
        <f t="shared" si="62"/>
        <v/>
      </c>
      <c r="AO166" t="str">
        <f t="shared" si="62"/>
        <v/>
      </c>
      <c r="AP166" t="str">
        <f t="shared" si="62"/>
        <v/>
      </c>
      <c r="AQ166" t="str">
        <f t="shared" si="62"/>
        <v/>
      </c>
      <c r="AR166" t="str">
        <f t="shared" si="62"/>
        <v/>
      </c>
      <c r="AT166">
        <f>B166</f>
        <v>0</v>
      </c>
      <c r="AU166">
        <f ca="1">IF($B166=$AT165,AU165,AT165)</f>
        <v>11</v>
      </c>
      <c r="AV166">
        <f ca="1">IF(OR($B166=$AT165,$B166=$AU165),AV165,AU165)</f>
        <v>17</v>
      </c>
      <c r="AW166">
        <f ca="1">IF(OR($B166=$AV165,$B166=$AT165,$B166=$AU165),AW165,AV165)</f>
        <v>31</v>
      </c>
      <c r="AX166">
        <f ca="1">IF(OR($B166=$AV165,$B166=$AT165,$B166=$AU165,$B166=$AW165),AX165,AW165)</f>
        <v>10</v>
      </c>
      <c r="AY166">
        <f ca="1">IF(OR($B166=$AV165,$B166=$AT165,$B166=$AU165,$B166=$AW165,$B166=$AX165),AY165,AX165)</f>
        <v>3</v>
      </c>
      <c r="AZ166">
        <f ca="1">IF(OR($B166=$AV165,$B166=$AT165,$B166=$AU165,$B166=$AW165,$B166=$AX165,$B166=$AY165),AZ165,AY165)</f>
        <v>30</v>
      </c>
      <c r="BA166">
        <f ca="1">IF(OR($B166=$AV165,$B166=$AT165,$B166=$AU165,$B166=$AW165,$B166=$AX165,$B166=$AY165,$B166=$AZ165),BA165,AZ165)</f>
        <v>13</v>
      </c>
      <c r="BB166">
        <f ca="1">IF(OR($B166=$AV165,$B166=$AT165,$B166=$AU165,$B166=$AW165,$B166=$AX165,$B166=$AY165,$B166=$AZ165,$B166=$BA165),BB165,BA165)</f>
        <v>25</v>
      </c>
      <c r="BC166">
        <f ca="1">IF(OR($B166=$AV165,$B166=$AT165,$B166=$AU165,$B166=$AW165,$B166=$AX165,$B166=$AY165,$B166=$AZ165,$B166=$BA165,$B166=$BB165),BC165,BB165)</f>
        <v>19</v>
      </c>
      <c r="BD166">
        <f ca="1">IF(OR($B166=$AV165,$B166=$AT165,$B166=$AU165,$B166=$AW165,$B166=$AX165,$B166=$AY165,$B166=$AZ165,$B166=$BB165,$B166=$BC165,$B166=$BA165),BD165,BC165)</f>
        <v>8</v>
      </c>
      <c r="BE166">
        <f ca="1">IF(OR($B166=$AV165,$B166=$AT165,$B166=$AU165,$B166=$AW165,$B166=$AX165,$B166=$AY165,$B166=$AZ165,$B166=$BB165,$B166=$BC165,$B166=$BD165,$B166=$BA165),BE165,BD165)</f>
        <v>9</v>
      </c>
      <c r="BF166">
        <f ca="1">IF(OR($B166=$AV165,$B166=$AT165,$B166=$AU165,$B166=$AW165,$B166=$AX165,$B166=$AY165,$B166=$AZ165,$B166=$BB165,$B166=$BC165,$B166=$BD165,$B166=$BE165,$B166=$BA165),BF165,BE165)</f>
        <v>18</v>
      </c>
      <c r="BG166">
        <f ca="1">IF(OR($B166=$AV165,$B166=$AT165,$B166=$AU165,$B166=$AW165,$B166=$AX165,$B166=$AY165,$B166=$AZ165,$B166=$BB165,$B166=$BC165,$B166=$BD165,$B166=$BE165,$B166=$BF165,$B166=$BA165),BG165,BF165)</f>
        <v>1</v>
      </c>
      <c r="BH166" t="str">
        <f ca="1">IF(OR($B166=$AV165,$B166=$AT165,$B166=$AU165,$B166=$AW165,$B166=$AX165,$B166=$AY165,$B166=$AZ165,$B166=$BB165,$B166=$BC165,$B166=$BD165,$B166=$BE165,$B166=$BF165,$B166=$BG165,$B166=$BA165),BH165,BG165)</f>
        <v/>
      </c>
      <c r="BI166" t="str">
        <f ca="1">IF(OR($B166=$AV165,$B166=$AT165,$B166=$AU165,$B166=$AW165,$B166=$AX165,$B166=$AY165,$B166=$AZ165,$B166=$BB165,$B166=$BC165,$B166=$BD165,$B166=$BE165,$B166=$BF165,$B166=$BG165,$B166=$BH165,$B166=$BA165),BI165,BH165)</f>
        <v/>
      </c>
      <c r="BJ166" t="str">
        <f ca="1">IF(OR($B166=$AV165,$B166=$AT165,$B166=$AU165,$B166=$AW165,$B166=$AX165,$B166=$AY165,$B166=$AZ165,$B166=$BB165,$B166=$BC165,$B166=$BD165,$B166=$BE165,$B166=$BF165,$B166=$BG165,$B166=$BH165,$B166=$BI165,$B166=$BA165),BJ165,BI165)</f>
        <v/>
      </c>
      <c r="BK166" t="str">
        <f ca="1">IF(OR($B166=$AV165,$B166=$AT165,$B166=$AU165,$B166=$AW165,$B166=$AX165,$B166=$AY165,$B166=$AZ165,$B166=$BB165,$B166=$BC165,$B166=$BD165,$B166=$BE165,$B166=$BF165,$B166=$BG165,$B166=$BH165,$B166=$BI165,$B166=$BJ165,$B166=$BA165),BK165,BJ165)</f>
        <v/>
      </c>
      <c r="BL166" t="str">
        <f ca="1">IF(OR($B166=$AV165,$B166=$AT165,$B166=$AU165,$B166=$AW165,$B166=$AX165,$B166=$AY165,$B166=$AZ165,$B166=$BB165,$B166=$BC165,$B166=$BD165,$B166=$BE165,$B166=$BF165,$B166=$BG165,$B166=$BH165,$B166=$BI165,$B166=$BJ165,$B166=$BK165,$B166=$BA165),BL165,BK165)</f>
        <v/>
      </c>
      <c r="BM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IF(OR($B166=$AV165,$B166=$AT165,$B166=$AU165,$B166=$AW165,$B166=$AX165,$B166=$AY165,$B166=$AZ165,$B166=$BB165,$B166=$BC165,$B166=$BD165,$B166=$BE165,$B166=$BF165,$B166=$BG165,$B166=$BH165,$B166=$BI165,$B166=$BJ165,$B166=$BK165,$B166=$BL165,$B166=$BA165),BM165,BL165)</f>
        <v/>
      </c>
      <c r="BN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IF(OR($B166=$AV165,$B166=$AT165,$B166=$AU165,$B166=$AW165,$B166=$AX165,$B166=$AY165,$B166=$AZ165,$B166=$BB165,$B166=$BC165,$B166=$BD165,$B166=$BE165,$B166=$BF165,$B166=$BG165,$B166=$BH165,$B166=$BI165,$B166=$BJ165,$B166=$BK165,$B166=$BL165,$B166=$BM165,$B166=$BA165),BN165,BM165)</f>
        <v/>
      </c>
      <c r="BO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A165),BO165,BN165)</f>
        <v/>
      </c>
      <c r="BP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A165),BP165,BO165)</f>
        <v/>
      </c>
      <c r="BQ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A165),BQ165,BP165)</f>
        <v/>
      </c>
      <c r="BR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A165),BR165,BQ165)</f>
        <v/>
      </c>
      <c r="BS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A165),BS165,BR165)</f>
        <v/>
      </c>
      <c r="BT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A165),BT165,BS165)</f>
        <v/>
      </c>
      <c r="BU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A165),BU165,BT165)</f>
        <v/>
      </c>
      <c r="BV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A165),BV165,BU165)</f>
        <v/>
      </c>
      <c r="BW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A165),BW165,BV165)</f>
        <v/>
      </c>
      <c r="BX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A165),BX165,BW165)</f>
        <v/>
      </c>
      <c r="BY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A165),BY165,BX165)</f>
        <v/>
      </c>
      <c r="BZ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A165),BZ165,BY165)</f>
        <v/>
      </c>
      <c r="CA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BA165),CA165,BZ165)</f>
        <v/>
      </c>
      <c r="CB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CA165,$B166=$BA165),CB165,CA165)</f>
        <v/>
      </c>
      <c r="CC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CA165,$B166=$CB165,$B166=$BA165),CC165,CB165)</f>
        <v/>
      </c>
      <c r="CD166" t="str">
        <f ca="1">IF(OR($B166=$AV165,$B166=$AT165,$B166=$AU165,$B166=$AW165,$B166=$AX165,$B166=$AY165,$B166=$AZ165,$B166=$BB165,$B166=$BC165,$B166=$BD165,$B166=$BE165,$B166=$BF165,$B166=$BG165,$B166=$BH165,$B166=$BI165,$B166=$BJ165,$B166=$BK165,$B166=$BL165,$B166=$BM165,$B166=$BN165,$B166=$BO165,$B166=$BP165,$B166=$BQ165,$B166=$BR165,$B166=$BS165,$B166=$BT165,$B166=$BU165,$B166=$BV165,$B166=$BW165,$B166=$BX165,$B166=$BY165,$B166=$BZ165,$B166=$CA165,$B166=$CB165,$B166=$CC165,$B166=$BA165),CD165,CC165)</f>
        <v/>
      </c>
      <c r="CH166">
        <f t="shared" ca="1" si="65"/>
        <v>162</v>
      </c>
      <c r="CI166" t="str">
        <f t="shared" ca="1" si="65"/>
        <v/>
      </c>
      <c r="CJ166">
        <f t="shared" ca="1" si="65"/>
        <v>154</v>
      </c>
      <c r="CK166" t="str">
        <f t="shared" ca="1" si="65"/>
        <v/>
      </c>
      <c r="CL166" t="str">
        <f t="shared" ca="1" si="65"/>
        <v/>
      </c>
      <c r="CM166" t="str">
        <f t="shared" ca="1" si="65"/>
        <v/>
      </c>
      <c r="CN166" t="str">
        <f t="shared" ca="1" si="65"/>
        <v/>
      </c>
      <c r="CO166">
        <f t="shared" ca="1" si="65"/>
        <v>159</v>
      </c>
      <c r="CP166">
        <f t="shared" ca="1" si="65"/>
        <v>160</v>
      </c>
      <c r="CQ166">
        <f t="shared" ca="1" si="65"/>
        <v>153</v>
      </c>
      <c r="CR166">
        <f t="shared" ca="1" si="65"/>
        <v>150</v>
      </c>
      <c r="CS166" t="str">
        <f t="shared" ca="1" si="65"/>
        <v/>
      </c>
      <c r="CT166">
        <f t="shared" ca="1" si="64"/>
        <v>156</v>
      </c>
      <c r="CU166" t="str">
        <f t="shared" ca="1" si="64"/>
        <v/>
      </c>
      <c r="CV166" t="str">
        <f t="shared" ca="1" si="64"/>
        <v/>
      </c>
      <c r="CW166" t="str">
        <f t="shared" ca="1" si="64"/>
        <v/>
      </c>
      <c r="CX166">
        <f t="shared" ca="1" si="64"/>
        <v>151</v>
      </c>
      <c r="CY166">
        <f t="shared" ca="1" si="64"/>
        <v>161</v>
      </c>
      <c r="CZ166">
        <f t="shared" ca="1" si="64"/>
        <v>158</v>
      </c>
      <c r="DA166" t="str">
        <f t="shared" ca="1" si="64"/>
        <v/>
      </c>
      <c r="DB166" t="str">
        <f t="shared" ca="1" si="64"/>
        <v/>
      </c>
      <c r="DC166" t="str">
        <f t="shared" ca="1" si="64"/>
        <v/>
      </c>
      <c r="DD166" t="str">
        <f t="shared" ca="1" si="64"/>
        <v/>
      </c>
      <c r="DE166" t="str">
        <f t="shared" ca="1" si="66"/>
        <v/>
      </c>
      <c r="DF166">
        <f t="shared" ca="1" si="66"/>
        <v>157</v>
      </c>
      <c r="DG166" t="str">
        <f t="shared" ca="1" si="66"/>
        <v/>
      </c>
      <c r="DH166" t="str">
        <f t="shared" ca="1" si="66"/>
        <v/>
      </c>
      <c r="DI166" t="str">
        <f t="shared" ca="1" si="66"/>
        <v/>
      </c>
      <c r="DJ166" t="str">
        <f t="shared" ca="1" si="66"/>
        <v/>
      </c>
      <c r="DK166">
        <f t="shared" ca="1" si="66"/>
        <v>155</v>
      </c>
      <c r="DL166">
        <f t="shared" ca="1" si="66"/>
        <v>152</v>
      </c>
      <c r="DM166" t="str">
        <f t="shared" ca="1" si="66"/>
        <v/>
      </c>
      <c r="DN166" t="str">
        <f t="shared" ca="1" si="66"/>
        <v/>
      </c>
      <c r="DO166" t="str">
        <f t="shared" ca="1" si="66"/>
        <v/>
      </c>
      <c r="DP166" t="str">
        <f t="shared" ca="1" si="66"/>
        <v/>
      </c>
      <c r="DQ166" t="str">
        <f t="shared" ca="1" si="66"/>
        <v/>
      </c>
      <c r="DR166" t="str">
        <f t="shared" ca="1" si="66"/>
        <v/>
      </c>
    </row>
    <row r="167" spans="1:122" x14ac:dyDescent="0.25">
      <c r="A167">
        <v>166</v>
      </c>
      <c r="C167" t="str">
        <f>IF(B167="","",LOOKUP(B167,$CH$1:$DR$1,CH166:DR166))</f>
        <v/>
      </c>
      <c r="G167" t="str">
        <f t="shared" si="53"/>
        <v/>
      </c>
      <c r="H167" t="str">
        <f t="shared" si="61"/>
        <v/>
      </c>
      <c r="I167" t="str">
        <f t="shared" si="61"/>
        <v/>
      </c>
      <c r="J167" t="str">
        <f t="shared" si="61"/>
        <v/>
      </c>
      <c r="K167" t="str">
        <f t="shared" si="61"/>
        <v/>
      </c>
      <c r="L167" t="str">
        <f t="shared" si="61"/>
        <v/>
      </c>
      <c r="M167" t="str">
        <f t="shared" si="61"/>
        <v/>
      </c>
      <c r="N167" t="str">
        <f t="shared" si="61"/>
        <v/>
      </c>
      <c r="O167" t="str">
        <f t="shared" si="61"/>
        <v/>
      </c>
      <c r="P167" t="str">
        <f t="shared" si="61"/>
        <v/>
      </c>
      <c r="Q167" t="str">
        <f t="shared" si="61"/>
        <v/>
      </c>
      <c r="R167" t="str">
        <f t="shared" si="61"/>
        <v/>
      </c>
      <c r="S167" t="str">
        <f t="shared" si="61"/>
        <v/>
      </c>
      <c r="T167" t="str">
        <f t="shared" si="61"/>
        <v/>
      </c>
      <c r="U167" t="str">
        <f t="shared" si="61"/>
        <v/>
      </c>
      <c r="V167" t="str">
        <f t="shared" si="61"/>
        <v/>
      </c>
      <c r="W167" t="str">
        <f t="shared" si="61"/>
        <v/>
      </c>
      <c r="X167" t="str">
        <f t="shared" si="63"/>
        <v/>
      </c>
      <c r="Y167" t="str">
        <f t="shared" si="63"/>
        <v/>
      </c>
      <c r="Z167" t="str">
        <f t="shared" si="63"/>
        <v/>
      </c>
      <c r="AA167" t="str">
        <f t="shared" si="62"/>
        <v/>
      </c>
      <c r="AB167" t="str">
        <f t="shared" si="62"/>
        <v/>
      </c>
      <c r="AC167" t="str">
        <f t="shared" si="62"/>
        <v/>
      </c>
      <c r="AD167" t="str">
        <f t="shared" si="62"/>
        <v/>
      </c>
      <c r="AE167" t="str">
        <f t="shared" si="62"/>
        <v/>
      </c>
      <c r="AF167" t="str">
        <f t="shared" si="62"/>
        <v/>
      </c>
      <c r="AG167" t="str">
        <f t="shared" si="62"/>
        <v/>
      </c>
      <c r="AH167" t="str">
        <f t="shared" si="62"/>
        <v/>
      </c>
      <c r="AI167" t="str">
        <f t="shared" si="62"/>
        <v/>
      </c>
      <c r="AJ167" t="str">
        <f t="shared" si="62"/>
        <v/>
      </c>
      <c r="AK167" t="str">
        <f t="shared" si="62"/>
        <v/>
      </c>
      <c r="AL167" t="str">
        <f t="shared" si="62"/>
        <v/>
      </c>
      <c r="AM167" t="str">
        <f t="shared" si="62"/>
        <v/>
      </c>
      <c r="AN167" t="str">
        <f t="shared" si="62"/>
        <v/>
      </c>
      <c r="AO167" t="str">
        <f t="shared" si="62"/>
        <v/>
      </c>
      <c r="AP167" t="str">
        <f t="shared" si="62"/>
        <v/>
      </c>
      <c r="AQ167" t="str">
        <f t="shared" si="62"/>
        <v/>
      </c>
      <c r="AR167" t="str">
        <f t="shared" si="62"/>
        <v/>
      </c>
      <c r="AT167">
        <f>B167</f>
        <v>0</v>
      </c>
      <c r="AU167">
        <f ca="1">IF($B167=$AT166,AU166,AT166)</f>
        <v>11</v>
      </c>
      <c r="AV167">
        <f ca="1">IF(OR($B167=$AT166,$B167=$AU166),AV166,AU166)</f>
        <v>17</v>
      </c>
      <c r="AW167">
        <f ca="1">IF(OR($B167=$AV166,$B167=$AT166,$B167=$AU166),AW166,AV166)</f>
        <v>31</v>
      </c>
      <c r="AX167">
        <f ca="1">IF(OR($B167=$AV166,$B167=$AT166,$B167=$AU166,$B167=$AW166),AX166,AW166)</f>
        <v>10</v>
      </c>
      <c r="AY167">
        <f ca="1">IF(OR($B167=$AV166,$B167=$AT166,$B167=$AU166,$B167=$AW166,$B167=$AX166),AY166,AX166)</f>
        <v>3</v>
      </c>
      <c r="AZ167">
        <f ca="1">IF(OR($B167=$AV166,$B167=$AT166,$B167=$AU166,$B167=$AW166,$B167=$AX166,$B167=$AY166),AZ166,AY166)</f>
        <v>30</v>
      </c>
      <c r="BA167">
        <f ca="1">IF(OR($B167=$AV166,$B167=$AT166,$B167=$AU166,$B167=$AW166,$B167=$AX166,$B167=$AY166,$B167=$AZ166),BA166,AZ166)</f>
        <v>13</v>
      </c>
      <c r="BB167">
        <f ca="1">IF(OR($B167=$AV166,$B167=$AT166,$B167=$AU166,$B167=$AW166,$B167=$AX166,$B167=$AY166,$B167=$AZ166,$B167=$BA166),BB166,BA166)</f>
        <v>25</v>
      </c>
      <c r="BC167">
        <f ca="1">IF(OR($B167=$AV166,$B167=$AT166,$B167=$AU166,$B167=$AW166,$B167=$AX166,$B167=$AY166,$B167=$AZ166,$B167=$BA166,$B167=$BB166),BC166,BB166)</f>
        <v>19</v>
      </c>
      <c r="BD167">
        <f ca="1">IF(OR($B167=$AV166,$B167=$AT166,$B167=$AU166,$B167=$AW166,$B167=$AX166,$B167=$AY166,$B167=$AZ166,$B167=$BB166,$B167=$BC166,$B167=$BA166),BD166,BC166)</f>
        <v>8</v>
      </c>
      <c r="BE167">
        <f ca="1">IF(OR($B167=$AV166,$B167=$AT166,$B167=$AU166,$B167=$AW166,$B167=$AX166,$B167=$AY166,$B167=$AZ166,$B167=$BB166,$B167=$BC166,$B167=$BD166,$B167=$BA166),BE166,BD166)</f>
        <v>9</v>
      </c>
      <c r="BF167">
        <f ca="1">IF(OR($B167=$AV166,$B167=$AT166,$B167=$AU166,$B167=$AW166,$B167=$AX166,$B167=$AY166,$B167=$AZ166,$B167=$BB166,$B167=$BC166,$B167=$BD166,$B167=$BE166,$B167=$BA166),BF166,BE166)</f>
        <v>18</v>
      </c>
      <c r="BG167">
        <f ca="1">IF(OR($B167=$AV166,$B167=$AT166,$B167=$AU166,$B167=$AW166,$B167=$AX166,$B167=$AY166,$B167=$AZ166,$B167=$BB166,$B167=$BC166,$B167=$BD166,$B167=$BE166,$B167=$BF166,$B167=$BA166),BG166,BF166)</f>
        <v>1</v>
      </c>
      <c r="BH167" t="str">
        <f ca="1">IF(OR($B167=$AV166,$B167=$AT166,$B167=$AU166,$B167=$AW166,$B167=$AX166,$B167=$AY166,$B167=$AZ166,$B167=$BB166,$B167=$BC166,$B167=$BD166,$B167=$BE166,$B167=$BF166,$B167=$BG166,$B167=$BA166),BH166,BG166)</f>
        <v/>
      </c>
      <c r="BI167" t="str">
        <f ca="1">IF(OR($B167=$AV166,$B167=$AT166,$B167=$AU166,$B167=$AW166,$B167=$AX166,$B167=$AY166,$B167=$AZ166,$B167=$BB166,$B167=$BC166,$B167=$BD166,$B167=$BE166,$B167=$BF166,$B167=$BG166,$B167=$BH166,$B167=$BA166),BI166,BH166)</f>
        <v/>
      </c>
      <c r="BJ167" t="str">
        <f ca="1">IF(OR($B167=$AV166,$B167=$AT166,$B167=$AU166,$B167=$AW166,$B167=$AX166,$B167=$AY166,$B167=$AZ166,$B167=$BB166,$B167=$BC166,$B167=$BD166,$B167=$BE166,$B167=$BF166,$B167=$BG166,$B167=$BH166,$B167=$BI166,$B167=$BA166),BJ166,BI166)</f>
        <v/>
      </c>
      <c r="BK167" t="str">
        <f ca="1">IF(OR($B167=$AV166,$B167=$AT166,$B167=$AU166,$B167=$AW166,$B167=$AX166,$B167=$AY166,$B167=$AZ166,$B167=$BB166,$B167=$BC166,$B167=$BD166,$B167=$BE166,$B167=$BF166,$B167=$BG166,$B167=$BH166,$B167=$BI166,$B167=$BJ166,$B167=$BA166),BK166,BJ166)</f>
        <v/>
      </c>
      <c r="BL167" t="str">
        <f ca="1">IF(OR($B167=$AV166,$B167=$AT166,$B167=$AU166,$B167=$AW166,$B167=$AX166,$B167=$AY166,$B167=$AZ166,$B167=$BB166,$B167=$BC166,$B167=$BD166,$B167=$BE166,$B167=$BF166,$B167=$BG166,$B167=$BH166,$B167=$BI166,$B167=$BJ166,$B167=$BK166,$B167=$BA166),BL166,BK166)</f>
        <v/>
      </c>
      <c r="BM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IF(OR($B167=$AV166,$B167=$AT166,$B167=$AU166,$B167=$AW166,$B167=$AX166,$B167=$AY166,$B167=$AZ166,$B167=$BB166,$B167=$BC166,$B167=$BD166,$B167=$BE166,$B167=$BF166,$B167=$BG166,$B167=$BH166,$B167=$BI166,$B167=$BJ166,$B167=$BK166,$B167=$BL166,$B167=$BA166),BM166,BL166)</f>
        <v/>
      </c>
      <c r="BN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IF(OR($B167=$AV166,$B167=$AT166,$B167=$AU166,$B167=$AW166,$B167=$AX166,$B167=$AY166,$B167=$AZ166,$B167=$BB166,$B167=$BC166,$B167=$BD166,$B167=$BE166,$B167=$BF166,$B167=$BG166,$B167=$BH166,$B167=$BI166,$B167=$BJ166,$B167=$BK166,$B167=$BL166,$B167=$BM166,$B167=$BA166),BN166,BM166)</f>
        <v/>
      </c>
      <c r="BO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A166),BO166,BN166)</f>
        <v/>
      </c>
      <c r="BP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A166),BP166,BO166)</f>
        <v/>
      </c>
      <c r="BQ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A166),BQ166,BP166)</f>
        <v/>
      </c>
      <c r="BR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A166),BR166,BQ166)</f>
        <v/>
      </c>
      <c r="BS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A166),BS166,BR166)</f>
        <v/>
      </c>
      <c r="BT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A166),BT166,BS166)</f>
        <v/>
      </c>
      <c r="BU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A166),BU166,BT166)</f>
        <v/>
      </c>
      <c r="BV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A166),BV166,BU166)</f>
        <v/>
      </c>
      <c r="BW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A166),BW166,BV166)</f>
        <v/>
      </c>
      <c r="BX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A166),BX166,BW166)</f>
        <v/>
      </c>
      <c r="BY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A166),BY166,BX166)</f>
        <v/>
      </c>
      <c r="BZ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A166),BZ166,BY166)</f>
        <v/>
      </c>
      <c r="CA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BA166),CA166,BZ166)</f>
        <v/>
      </c>
      <c r="CB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CA166,$B167=$BA166),CB166,CA166)</f>
        <v/>
      </c>
      <c r="CC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CA166,$B167=$CB166,$B167=$BA166),CC166,CB166)</f>
        <v/>
      </c>
      <c r="CD167" t="str">
        <f ca="1">IF(OR($B167=$AV166,$B167=$AT166,$B167=$AU166,$B167=$AW166,$B167=$AX166,$B167=$AY166,$B167=$AZ166,$B167=$BB166,$B167=$BC166,$B167=$BD166,$B167=$BE166,$B167=$BF166,$B167=$BG166,$B167=$BH166,$B167=$BI166,$B167=$BJ166,$B167=$BK166,$B167=$BL166,$B167=$BM166,$B167=$BN166,$B167=$BO166,$B167=$BP166,$B167=$BQ166,$B167=$BR166,$B167=$BS166,$B167=$BT166,$B167=$BU166,$B167=$BV166,$B167=$BW166,$B167=$BX166,$B167=$BY166,$B167=$BZ166,$B167=$CA166,$B167=$CB166,$B167=$CC166,$B167=$BA166),CD166,CC166)</f>
        <v/>
      </c>
      <c r="CH167">
        <f t="shared" ca="1" si="65"/>
        <v>163</v>
      </c>
      <c r="CI167" t="str">
        <f t="shared" ca="1" si="65"/>
        <v/>
      </c>
      <c r="CJ167">
        <f t="shared" ca="1" si="65"/>
        <v>155</v>
      </c>
      <c r="CK167" t="str">
        <f t="shared" ca="1" si="65"/>
        <v/>
      </c>
      <c r="CL167" t="str">
        <f t="shared" ca="1" si="65"/>
        <v/>
      </c>
      <c r="CM167" t="str">
        <f t="shared" ca="1" si="65"/>
        <v/>
      </c>
      <c r="CN167" t="str">
        <f t="shared" ca="1" si="65"/>
        <v/>
      </c>
      <c r="CO167">
        <f t="shared" ca="1" si="65"/>
        <v>160</v>
      </c>
      <c r="CP167">
        <f t="shared" ca="1" si="65"/>
        <v>161</v>
      </c>
      <c r="CQ167">
        <f t="shared" ca="1" si="65"/>
        <v>154</v>
      </c>
      <c r="CR167">
        <f t="shared" ca="1" si="65"/>
        <v>151</v>
      </c>
      <c r="CS167" t="str">
        <f t="shared" ca="1" si="65"/>
        <v/>
      </c>
      <c r="CT167">
        <f t="shared" ca="1" si="64"/>
        <v>157</v>
      </c>
      <c r="CU167" t="str">
        <f t="shared" ca="1" si="64"/>
        <v/>
      </c>
      <c r="CV167" t="str">
        <f t="shared" ca="1" si="64"/>
        <v/>
      </c>
      <c r="CW167" t="str">
        <f t="shared" ca="1" si="64"/>
        <v/>
      </c>
      <c r="CX167">
        <f t="shared" ca="1" si="64"/>
        <v>152</v>
      </c>
      <c r="CY167">
        <f t="shared" ca="1" si="64"/>
        <v>162</v>
      </c>
      <c r="CZ167">
        <f t="shared" ca="1" si="64"/>
        <v>159</v>
      </c>
      <c r="DA167" t="str">
        <f t="shared" ca="1" si="64"/>
        <v/>
      </c>
      <c r="DB167" t="str">
        <f t="shared" ca="1" si="64"/>
        <v/>
      </c>
      <c r="DC167" t="str">
        <f t="shared" ca="1" si="64"/>
        <v/>
      </c>
      <c r="DD167" t="str">
        <f t="shared" ca="1" si="64"/>
        <v/>
      </c>
      <c r="DE167" t="str">
        <f t="shared" ca="1" si="66"/>
        <v/>
      </c>
      <c r="DF167">
        <f t="shared" ca="1" si="66"/>
        <v>158</v>
      </c>
      <c r="DG167" t="str">
        <f t="shared" ca="1" si="66"/>
        <v/>
      </c>
      <c r="DH167" t="str">
        <f t="shared" ca="1" si="66"/>
        <v/>
      </c>
      <c r="DI167" t="str">
        <f t="shared" ca="1" si="66"/>
        <v/>
      </c>
      <c r="DJ167" t="str">
        <f t="shared" ca="1" si="66"/>
        <v/>
      </c>
      <c r="DK167">
        <f t="shared" ca="1" si="66"/>
        <v>156</v>
      </c>
      <c r="DL167">
        <f t="shared" ca="1" si="66"/>
        <v>153</v>
      </c>
      <c r="DM167" t="str">
        <f t="shared" ca="1" si="66"/>
        <v/>
      </c>
      <c r="DN167" t="str">
        <f t="shared" ca="1" si="66"/>
        <v/>
      </c>
      <c r="DO167" t="str">
        <f t="shared" ca="1" si="66"/>
        <v/>
      </c>
      <c r="DP167" t="str">
        <f t="shared" ca="1" si="66"/>
        <v/>
      </c>
      <c r="DQ167" t="str">
        <f t="shared" ca="1" si="66"/>
        <v/>
      </c>
      <c r="DR167" t="str">
        <f t="shared" ca="1" si="66"/>
        <v/>
      </c>
    </row>
    <row r="168" spans="1:122" x14ac:dyDescent="0.25">
      <c r="A168">
        <v>167</v>
      </c>
      <c r="C168" t="str">
        <f>IF(B168="","",LOOKUP(B168,$CH$1:$DR$1,CH167:DR167))</f>
        <v/>
      </c>
      <c r="G168" t="str">
        <f t="shared" si="53"/>
        <v/>
      </c>
      <c r="H168" t="str">
        <f>IF(AND($B169="",$B168&lt;&gt;""),AT168,IF(AND($B170="",$B169&lt;&gt;"",$B168&lt;&gt;""),H$1,""))</f>
        <v/>
      </c>
      <c r="I168" t="str">
        <f t="shared" si="61"/>
        <v/>
      </c>
      <c r="J168" t="str">
        <f t="shared" si="61"/>
        <v/>
      </c>
      <c r="K168" t="str">
        <f t="shared" si="61"/>
        <v/>
      </c>
      <c r="L168" t="str">
        <f t="shared" si="61"/>
        <v/>
      </c>
      <c r="M168" t="str">
        <f t="shared" si="61"/>
        <v/>
      </c>
      <c r="N168" t="str">
        <f t="shared" si="61"/>
        <v/>
      </c>
      <c r="O168" t="str">
        <f t="shared" si="61"/>
        <v/>
      </c>
      <c r="P168" t="str">
        <f t="shared" si="61"/>
        <v/>
      </c>
      <c r="Q168" t="str">
        <f t="shared" si="61"/>
        <v/>
      </c>
      <c r="R168" t="str">
        <f t="shared" si="61"/>
        <v/>
      </c>
      <c r="S168" t="str">
        <f t="shared" si="61"/>
        <v/>
      </c>
      <c r="T168" t="str">
        <f t="shared" si="61"/>
        <v/>
      </c>
      <c r="U168" t="str">
        <f t="shared" si="61"/>
        <v/>
      </c>
      <c r="V168" t="str">
        <f t="shared" si="61"/>
        <v/>
      </c>
      <c r="W168" t="str">
        <f t="shared" si="61"/>
        <v/>
      </c>
      <c r="X168" t="str">
        <f t="shared" si="63"/>
        <v/>
      </c>
      <c r="Y168" t="str">
        <f t="shared" si="63"/>
        <v/>
      </c>
      <c r="Z168" t="str">
        <f t="shared" si="63"/>
        <v/>
      </c>
      <c r="AA168" t="str">
        <f t="shared" si="62"/>
        <v/>
      </c>
      <c r="AB168" t="str">
        <f t="shared" si="62"/>
        <v/>
      </c>
      <c r="AC168" t="str">
        <f t="shared" si="62"/>
        <v/>
      </c>
      <c r="AD168" t="str">
        <f t="shared" si="62"/>
        <v/>
      </c>
      <c r="AE168" t="str">
        <f t="shared" si="62"/>
        <v/>
      </c>
      <c r="AF168" t="str">
        <f t="shared" si="62"/>
        <v/>
      </c>
      <c r="AG168" t="str">
        <f t="shared" si="62"/>
        <v/>
      </c>
      <c r="AH168" t="str">
        <f t="shared" si="62"/>
        <v/>
      </c>
      <c r="AI168" t="str">
        <f t="shared" si="62"/>
        <v/>
      </c>
      <c r="AJ168" t="str">
        <f t="shared" si="62"/>
        <v/>
      </c>
      <c r="AK168" t="str">
        <f t="shared" si="62"/>
        <v/>
      </c>
      <c r="AL168" t="str">
        <f t="shared" si="62"/>
        <v/>
      </c>
      <c r="AM168" t="str">
        <f t="shared" si="62"/>
        <v/>
      </c>
      <c r="AN168" t="str">
        <f t="shared" si="62"/>
        <v/>
      </c>
      <c r="AO168" t="str">
        <f t="shared" si="62"/>
        <v/>
      </c>
      <c r="AP168" t="str">
        <f t="shared" si="62"/>
        <v/>
      </c>
      <c r="AQ168" t="str">
        <f t="shared" si="62"/>
        <v/>
      </c>
      <c r="AR168" t="str">
        <f t="shared" si="62"/>
        <v/>
      </c>
      <c r="AT168">
        <f>B168</f>
        <v>0</v>
      </c>
      <c r="AU168">
        <f ca="1">IF($B168=$AT167,AU167,AT167)</f>
        <v>11</v>
      </c>
      <c r="AV168">
        <f ca="1">IF(OR($B168=$AT167,$B168=$AU167),AV167,AU167)</f>
        <v>17</v>
      </c>
      <c r="AW168">
        <f ca="1">IF(OR($B168=$AV167,$B168=$AT167,$B168=$AU167),AW167,AV167)</f>
        <v>31</v>
      </c>
      <c r="AX168">
        <f ca="1">IF(OR($B168=$AV167,$B168=$AT167,$B168=$AU167,$B168=$AW167),AX167,AW167)</f>
        <v>10</v>
      </c>
      <c r="AY168">
        <f ca="1">IF(OR($B168=$AV167,$B168=$AT167,$B168=$AU167,$B168=$AW167,$B168=$AX167),AY167,AX167)</f>
        <v>3</v>
      </c>
      <c r="AZ168">
        <f ca="1">IF(OR($B168=$AV167,$B168=$AT167,$B168=$AU167,$B168=$AW167,$B168=$AX167,$B168=$AY167),AZ167,AY167)</f>
        <v>30</v>
      </c>
      <c r="BA168">
        <f ca="1">IF(OR($B168=$AV167,$B168=$AT167,$B168=$AU167,$B168=$AW167,$B168=$AX167,$B168=$AY167,$B168=$AZ167),BA167,AZ167)</f>
        <v>13</v>
      </c>
      <c r="BB168">
        <f ca="1">IF(OR($B168=$AV167,$B168=$AT167,$B168=$AU167,$B168=$AW167,$B168=$AX167,$B168=$AY167,$B168=$AZ167,$B168=$BA167),BB167,BA167)</f>
        <v>25</v>
      </c>
      <c r="BC168">
        <f ca="1">IF(OR($B168=$AV167,$B168=$AT167,$B168=$AU167,$B168=$AW167,$B168=$AX167,$B168=$AY167,$B168=$AZ167,$B168=$BA167,$B168=$BB167),BC167,BB167)</f>
        <v>19</v>
      </c>
      <c r="BD168">
        <f ca="1">IF(OR($B168=$AV167,$B168=$AT167,$B168=$AU167,$B168=$AW167,$B168=$AX167,$B168=$AY167,$B168=$AZ167,$B168=$BB167,$B168=$BC167,$B168=$BA167),BD167,BC167)</f>
        <v>8</v>
      </c>
      <c r="BE168">
        <f ca="1">IF(OR($B168=$AV167,$B168=$AT167,$B168=$AU167,$B168=$AW167,$B168=$AX167,$B168=$AY167,$B168=$AZ167,$B168=$BB167,$B168=$BC167,$B168=$BD167,$B168=$BA167),BE167,BD167)</f>
        <v>9</v>
      </c>
      <c r="BF168">
        <f ca="1">IF(OR($B168=$AV167,$B168=$AT167,$B168=$AU167,$B168=$AW167,$B168=$AX167,$B168=$AY167,$B168=$AZ167,$B168=$BB167,$B168=$BC167,$B168=$BD167,$B168=$BE167,$B168=$BA167),BF167,BE167)</f>
        <v>18</v>
      </c>
      <c r="BG168">
        <f ca="1">IF(OR($B168=$AV167,$B168=$AT167,$B168=$AU167,$B168=$AW167,$B168=$AX167,$B168=$AY167,$B168=$AZ167,$B168=$BB167,$B168=$BC167,$B168=$BD167,$B168=$BE167,$B168=$BF167,$B168=$BA167),BG167,BF167)</f>
        <v>1</v>
      </c>
      <c r="BH168" t="str">
        <f ca="1">IF(OR($B168=$AV167,$B168=$AT167,$B168=$AU167,$B168=$AW167,$B168=$AX167,$B168=$AY167,$B168=$AZ167,$B168=$BB167,$B168=$BC167,$B168=$BD167,$B168=$BE167,$B168=$BF167,$B168=$BG167,$B168=$BA167),BH167,BG167)</f>
        <v/>
      </c>
      <c r="BI168" t="str">
        <f ca="1">IF(OR($B168=$AV167,$B168=$AT167,$B168=$AU167,$B168=$AW167,$B168=$AX167,$B168=$AY167,$B168=$AZ167,$B168=$BB167,$B168=$BC167,$B168=$BD167,$B168=$BE167,$B168=$BF167,$B168=$BG167,$B168=$BH167,$B168=$BA167),BI167,BH167)</f>
        <v/>
      </c>
      <c r="BJ168" t="str">
        <f ca="1">IF(OR($B168=$AV167,$B168=$AT167,$B168=$AU167,$B168=$AW167,$B168=$AX167,$B168=$AY167,$B168=$AZ167,$B168=$BB167,$B168=$BC167,$B168=$BD167,$B168=$BE167,$B168=$BF167,$B168=$BG167,$B168=$BH167,$B168=$BI167,$B168=$BA167),BJ167,BI167)</f>
        <v/>
      </c>
      <c r="BK168" t="str">
        <f ca="1">IF(OR($B168=$AV167,$B168=$AT167,$B168=$AU167,$B168=$AW167,$B168=$AX167,$B168=$AY167,$B168=$AZ167,$B168=$BB167,$B168=$BC167,$B168=$BD167,$B168=$BE167,$B168=$BF167,$B168=$BG167,$B168=$BH167,$B168=$BI167,$B168=$BJ167,$B168=$BA167),BK167,BJ167)</f>
        <v/>
      </c>
      <c r="BL168" t="str">
        <f ca="1">IF(OR($B168=$AV167,$B168=$AT167,$B168=$AU167,$B168=$AW167,$B168=$AX167,$B168=$AY167,$B168=$AZ167,$B168=$BB167,$B168=$BC167,$B168=$BD167,$B168=$BE167,$B168=$BF167,$B168=$BG167,$B168=$BH167,$B168=$BI167,$B168=$BJ167,$B168=$BK167,$B168=$BA167),BL167,BK167)</f>
        <v/>
      </c>
      <c r="BM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IF(OR($B168=$AV167,$B168=$AT167,$B168=$AU167,$B168=$AW167,$B168=$AX167,$B168=$AY167,$B168=$AZ167,$B168=$BB167,$B168=$BC167,$B168=$BD167,$B168=$BE167,$B168=$BF167,$B168=$BG167,$B168=$BH167,$B168=$BI167,$B168=$BJ167,$B168=$BK167,$B168=$BL167,$B168=$BA167),BM167,BL167)</f>
        <v/>
      </c>
      <c r="BN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IF(OR($B168=$AV167,$B168=$AT167,$B168=$AU167,$B168=$AW167,$B168=$AX167,$B168=$AY167,$B168=$AZ167,$B168=$BB167,$B168=$BC167,$B168=$BD167,$B168=$BE167,$B168=$BF167,$B168=$BG167,$B168=$BH167,$B168=$BI167,$B168=$BJ167,$B168=$BK167,$B168=$BL167,$B168=$BM167,$B168=$BA167),BN167,BM167)</f>
        <v/>
      </c>
      <c r="BO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A167),BO167,BN167)</f>
        <v/>
      </c>
      <c r="BP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A167),BP167,BO167)</f>
        <v/>
      </c>
      <c r="BQ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A167),BQ167,BP167)</f>
        <v/>
      </c>
      <c r="BR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A167),BR167,BQ167)</f>
        <v/>
      </c>
      <c r="BS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A167),BS167,BR167)</f>
        <v/>
      </c>
      <c r="BT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A167),BT167,BS167)</f>
        <v/>
      </c>
      <c r="BU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A167),BU167,BT167)</f>
        <v/>
      </c>
      <c r="BV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A167),BV167,BU167)</f>
        <v/>
      </c>
      <c r="BW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A167),BW167,BV167)</f>
        <v/>
      </c>
      <c r="BX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A167),BX167,BW167)</f>
        <v/>
      </c>
      <c r="BY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A167),BY167,BX167)</f>
        <v/>
      </c>
      <c r="BZ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A167),BZ167,BY167)</f>
        <v/>
      </c>
      <c r="CA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BA167),CA167,BZ167)</f>
        <v/>
      </c>
      <c r="CB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CA167,$B168=$BA167),CB167,CA167)</f>
        <v/>
      </c>
      <c r="CC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CA167,$B168=$CB167,$B168=$BA167),CC167,CB167)</f>
        <v/>
      </c>
      <c r="CD168" t="str">
        <f ca="1">IF(OR($B168=$AV167,$B168=$AT167,$B168=$AU167,$B168=$AW167,$B168=$AX167,$B168=$AY167,$B168=$AZ167,$B168=$BB167,$B168=$BC167,$B168=$BD167,$B168=$BE167,$B168=$BF167,$B168=$BG167,$B168=$BH167,$B168=$BI167,$B168=$BJ167,$B168=$BK167,$B168=$BL167,$B168=$BM167,$B168=$BN167,$B168=$BO167,$B168=$BP167,$B168=$BQ167,$B168=$BR167,$B168=$BS167,$B168=$BT167,$B168=$BU167,$B168=$BV167,$B168=$BW167,$B168=$BX167,$B168=$BY167,$B168=$BZ167,$B168=$CA167,$B168=$CB167,$B168=$CC167,$B168=$BA167),CD167,CC167)</f>
        <v/>
      </c>
      <c r="CH168">
        <f t="shared" ca="1" si="65"/>
        <v>164</v>
      </c>
      <c r="CI168" t="str">
        <f t="shared" ca="1" si="65"/>
        <v/>
      </c>
      <c r="CJ168">
        <f t="shared" ca="1" si="65"/>
        <v>156</v>
      </c>
      <c r="CK168" t="str">
        <f t="shared" ca="1" si="65"/>
        <v/>
      </c>
      <c r="CL168" t="str">
        <f t="shared" ca="1" si="65"/>
        <v/>
      </c>
      <c r="CM168" t="str">
        <f t="shared" ca="1" si="65"/>
        <v/>
      </c>
      <c r="CN168" t="str">
        <f t="shared" ca="1" si="65"/>
        <v/>
      </c>
      <c r="CO168">
        <f t="shared" ca="1" si="65"/>
        <v>161</v>
      </c>
      <c r="CP168">
        <f t="shared" ca="1" si="65"/>
        <v>162</v>
      </c>
      <c r="CQ168">
        <f t="shared" ca="1" si="65"/>
        <v>155</v>
      </c>
      <c r="CR168">
        <f t="shared" ca="1" si="65"/>
        <v>152</v>
      </c>
      <c r="CS168" t="str">
        <f t="shared" ca="1" si="65"/>
        <v/>
      </c>
      <c r="CT168">
        <f t="shared" ca="1" si="65"/>
        <v>158</v>
      </c>
      <c r="CU168" t="str">
        <f t="shared" ca="1" si="65"/>
        <v/>
      </c>
      <c r="CV168" t="str">
        <f t="shared" ca="1" si="65"/>
        <v/>
      </c>
      <c r="CW168" t="str">
        <f t="shared" ca="1" si="65"/>
        <v/>
      </c>
      <c r="CX168">
        <f t="shared" ca="1" si="64"/>
        <v>153</v>
      </c>
      <c r="CY168">
        <f t="shared" ca="1" si="64"/>
        <v>163</v>
      </c>
      <c r="CZ168">
        <f t="shared" ca="1" si="64"/>
        <v>160</v>
      </c>
      <c r="DA168" t="str">
        <f t="shared" ca="1" si="64"/>
        <v/>
      </c>
      <c r="DB168" t="str">
        <f t="shared" ca="1" si="64"/>
        <v/>
      </c>
      <c r="DC168" t="str">
        <f t="shared" ca="1" si="64"/>
        <v/>
      </c>
      <c r="DD168" t="str">
        <f t="shared" ca="1" si="64"/>
        <v/>
      </c>
      <c r="DE168" t="str">
        <f t="shared" ca="1" si="66"/>
        <v/>
      </c>
      <c r="DF168">
        <f t="shared" ca="1" si="66"/>
        <v>159</v>
      </c>
      <c r="DG168" t="str">
        <f t="shared" ca="1" si="66"/>
        <v/>
      </c>
      <c r="DH168" t="str">
        <f t="shared" ca="1" si="66"/>
        <v/>
      </c>
      <c r="DI168" t="str">
        <f t="shared" ca="1" si="66"/>
        <v/>
      </c>
      <c r="DJ168" t="str">
        <f t="shared" ca="1" si="66"/>
        <v/>
      </c>
      <c r="DK168">
        <f t="shared" ca="1" si="66"/>
        <v>157</v>
      </c>
      <c r="DL168">
        <f t="shared" ca="1" si="66"/>
        <v>154</v>
      </c>
      <c r="DM168" t="str">
        <f t="shared" ca="1" si="66"/>
        <v/>
      </c>
      <c r="DN168" t="str">
        <f t="shared" ca="1" si="66"/>
        <v/>
      </c>
      <c r="DO168" t="str">
        <f t="shared" ca="1" si="66"/>
        <v/>
      </c>
      <c r="DP168" t="str">
        <f t="shared" ca="1" si="66"/>
        <v/>
      </c>
      <c r="DQ168" t="str">
        <f t="shared" ca="1" si="66"/>
        <v/>
      </c>
      <c r="DR168" t="str">
        <f t="shared" ca="1" si="66"/>
        <v/>
      </c>
    </row>
    <row r="169" spans="1:122" x14ac:dyDescent="0.25">
      <c r="A169">
        <v>168</v>
      </c>
      <c r="C169" t="str">
        <f>IF(B169="","",LOOKUP(B169,$CH$1:$DR$1,CH168:DR168))</f>
        <v/>
      </c>
      <c r="G169" t="str">
        <f t="shared" si="53"/>
        <v/>
      </c>
      <c r="H169" t="str">
        <f t="shared" ref="H169:W184" si="67">IF(AND($B170="",$B169&lt;&gt;""),AT169,IF(AND($B171="",$B170&lt;&gt;"",$B169&lt;&gt;""),H$1,""))</f>
        <v/>
      </c>
      <c r="I169" t="str">
        <f t="shared" si="67"/>
        <v/>
      </c>
      <c r="J169" t="str">
        <f t="shared" si="67"/>
        <v/>
      </c>
      <c r="K169" t="str">
        <f t="shared" si="67"/>
        <v/>
      </c>
      <c r="L169" t="str">
        <f t="shared" si="67"/>
        <v/>
      </c>
      <c r="M169" t="str">
        <f t="shared" si="67"/>
        <v/>
      </c>
      <c r="N169" t="str">
        <f t="shared" si="67"/>
        <v/>
      </c>
      <c r="O169" t="str">
        <f t="shared" si="67"/>
        <v/>
      </c>
      <c r="P169" t="str">
        <f t="shared" si="67"/>
        <v/>
      </c>
      <c r="Q169" t="str">
        <f t="shared" si="67"/>
        <v/>
      </c>
      <c r="R169" t="str">
        <f t="shared" si="67"/>
        <v/>
      </c>
      <c r="S169" t="str">
        <f t="shared" si="67"/>
        <v/>
      </c>
      <c r="T169" t="str">
        <f t="shared" si="67"/>
        <v/>
      </c>
      <c r="U169" t="str">
        <f t="shared" si="67"/>
        <v/>
      </c>
      <c r="V169" t="str">
        <f t="shared" si="67"/>
        <v/>
      </c>
      <c r="W169" t="str">
        <f t="shared" si="67"/>
        <v/>
      </c>
      <c r="X169" t="str">
        <f t="shared" si="63"/>
        <v/>
      </c>
      <c r="Y169" t="str">
        <f t="shared" si="63"/>
        <v/>
      </c>
      <c r="Z169" t="str">
        <f t="shared" si="63"/>
        <v/>
      </c>
      <c r="AA169" t="str">
        <f t="shared" si="62"/>
        <v/>
      </c>
      <c r="AB169" t="str">
        <f t="shared" si="62"/>
        <v/>
      </c>
      <c r="AC169" t="str">
        <f t="shared" si="62"/>
        <v/>
      </c>
      <c r="AD169" t="str">
        <f t="shared" si="62"/>
        <v/>
      </c>
      <c r="AE169" t="str">
        <f t="shared" si="62"/>
        <v/>
      </c>
      <c r="AF169" t="str">
        <f t="shared" si="62"/>
        <v/>
      </c>
      <c r="AG169" t="str">
        <f t="shared" si="62"/>
        <v/>
      </c>
      <c r="AH169" t="str">
        <f t="shared" si="62"/>
        <v/>
      </c>
      <c r="AI169" t="str">
        <f t="shared" si="62"/>
        <v/>
      </c>
      <c r="AJ169" t="str">
        <f t="shared" si="62"/>
        <v/>
      </c>
      <c r="AK169" t="str">
        <f t="shared" si="62"/>
        <v/>
      </c>
      <c r="AL169" t="str">
        <f t="shared" si="62"/>
        <v/>
      </c>
      <c r="AM169" t="str">
        <f t="shared" si="62"/>
        <v/>
      </c>
      <c r="AN169" t="str">
        <f t="shared" si="62"/>
        <v/>
      </c>
      <c r="AO169" t="str">
        <f t="shared" si="62"/>
        <v/>
      </c>
      <c r="AP169" t="str">
        <f t="shared" si="62"/>
        <v/>
      </c>
      <c r="AQ169" t="str">
        <f t="shared" si="62"/>
        <v/>
      </c>
      <c r="AR169" t="str">
        <f t="shared" si="62"/>
        <v/>
      </c>
      <c r="AT169">
        <f>B169</f>
        <v>0</v>
      </c>
      <c r="AU169">
        <f ca="1">IF($B169=$AT168,AU168,AT168)</f>
        <v>11</v>
      </c>
      <c r="AV169">
        <f ca="1">IF(OR($B169=$AT168,$B169=$AU168),AV168,AU168)</f>
        <v>17</v>
      </c>
      <c r="AW169">
        <f ca="1">IF(OR($B169=$AV168,$B169=$AT168,$B169=$AU168),AW168,AV168)</f>
        <v>31</v>
      </c>
      <c r="AX169">
        <f ca="1">IF(OR($B169=$AV168,$B169=$AT168,$B169=$AU168,$B169=$AW168),AX168,AW168)</f>
        <v>10</v>
      </c>
      <c r="AY169">
        <f ca="1">IF(OR($B169=$AV168,$B169=$AT168,$B169=$AU168,$B169=$AW168,$B169=$AX168),AY168,AX168)</f>
        <v>3</v>
      </c>
      <c r="AZ169">
        <f ca="1">IF(OR($B169=$AV168,$B169=$AT168,$B169=$AU168,$B169=$AW168,$B169=$AX168,$B169=$AY168),AZ168,AY168)</f>
        <v>30</v>
      </c>
      <c r="BA169">
        <f ca="1">IF(OR($B169=$AV168,$B169=$AT168,$B169=$AU168,$B169=$AW168,$B169=$AX168,$B169=$AY168,$B169=$AZ168),BA168,AZ168)</f>
        <v>13</v>
      </c>
      <c r="BB169">
        <f ca="1">IF(OR($B169=$AV168,$B169=$AT168,$B169=$AU168,$B169=$AW168,$B169=$AX168,$B169=$AY168,$B169=$AZ168,$B169=$BA168),BB168,BA168)</f>
        <v>25</v>
      </c>
      <c r="BC169">
        <f ca="1">IF(OR($B169=$AV168,$B169=$AT168,$B169=$AU168,$B169=$AW168,$B169=$AX168,$B169=$AY168,$B169=$AZ168,$B169=$BA168,$B169=$BB168),BC168,BB168)</f>
        <v>19</v>
      </c>
      <c r="BD169">
        <f ca="1">IF(OR($B169=$AV168,$B169=$AT168,$B169=$AU168,$B169=$AW168,$B169=$AX168,$B169=$AY168,$B169=$AZ168,$B169=$BB168,$B169=$BC168,$B169=$BA168),BD168,BC168)</f>
        <v>8</v>
      </c>
      <c r="BE169">
        <f ca="1">IF(OR($B169=$AV168,$B169=$AT168,$B169=$AU168,$B169=$AW168,$B169=$AX168,$B169=$AY168,$B169=$AZ168,$B169=$BB168,$B169=$BC168,$B169=$BD168,$B169=$BA168),BE168,BD168)</f>
        <v>9</v>
      </c>
      <c r="BF169">
        <f ca="1">IF(OR($B169=$AV168,$B169=$AT168,$B169=$AU168,$B169=$AW168,$B169=$AX168,$B169=$AY168,$B169=$AZ168,$B169=$BB168,$B169=$BC168,$B169=$BD168,$B169=$BE168,$B169=$BA168),BF168,BE168)</f>
        <v>18</v>
      </c>
      <c r="BG169">
        <f ca="1">IF(OR($B169=$AV168,$B169=$AT168,$B169=$AU168,$B169=$AW168,$B169=$AX168,$B169=$AY168,$B169=$AZ168,$B169=$BB168,$B169=$BC168,$B169=$BD168,$B169=$BE168,$B169=$BF168,$B169=$BA168),BG168,BF168)</f>
        <v>1</v>
      </c>
      <c r="BH169" t="str">
        <f ca="1">IF(OR($B169=$AV168,$B169=$AT168,$B169=$AU168,$B169=$AW168,$B169=$AX168,$B169=$AY168,$B169=$AZ168,$B169=$BB168,$B169=$BC168,$B169=$BD168,$B169=$BE168,$B169=$BF168,$B169=$BG168,$B169=$BA168),BH168,BG168)</f>
        <v/>
      </c>
      <c r="BI169" t="str">
        <f ca="1">IF(OR($B169=$AV168,$B169=$AT168,$B169=$AU168,$B169=$AW168,$B169=$AX168,$B169=$AY168,$B169=$AZ168,$B169=$BB168,$B169=$BC168,$B169=$BD168,$B169=$BE168,$B169=$BF168,$B169=$BG168,$B169=$BH168,$B169=$BA168),BI168,BH168)</f>
        <v/>
      </c>
      <c r="BJ169" t="str">
        <f ca="1">IF(OR($B169=$AV168,$B169=$AT168,$B169=$AU168,$B169=$AW168,$B169=$AX168,$B169=$AY168,$B169=$AZ168,$B169=$BB168,$B169=$BC168,$B169=$BD168,$B169=$BE168,$B169=$BF168,$B169=$BG168,$B169=$BH168,$B169=$BI168,$B169=$BA168),BJ168,BI168)</f>
        <v/>
      </c>
      <c r="BK169" t="str">
        <f ca="1">IF(OR($B169=$AV168,$B169=$AT168,$B169=$AU168,$B169=$AW168,$B169=$AX168,$B169=$AY168,$B169=$AZ168,$B169=$BB168,$B169=$BC168,$B169=$BD168,$B169=$BE168,$B169=$BF168,$B169=$BG168,$B169=$BH168,$B169=$BI168,$B169=$BJ168,$B169=$BA168),BK168,BJ168)</f>
        <v/>
      </c>
      <c r="BL169" t="str">
        <f ca="1">IF(OR($B169=$AV168,$B169=$AT168,$B169=$AU168,$B169=$AW168,$B169=$AX168,$B169=$AY168,$B169=$AZ168,$B169=$BB168,$B169=$BC168,$B169=$BD168,$B169=$BE168,$B169=$BF168,$B169=$BG168,$B169=$BH168,$B169=$BI168,$B169=$BJ168,$B169=$BK168,$B169=$BA168),BL168,BK168)</f>
        <v/>
      </c>
      <c r="BM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IF(OR($B169=$AV168,$B169=$AT168,$B169=$AU168,$B169=$AW168,$B169=$AX168,$B169=$AY168,$B169=$AZ168,$B169=$BB168,$B169=$BC168,$B169=$BD168,$B169=$BE168,$B169=$BF168,$B169=$BG168,$B169=$BH168,$B169=$BI168,$B169=$BJ168,$B169=$BK168,$B169=$BL168,$B169=$BA168),BM168,BL168)</f>
        <v/>
      </c>
      <c r="BN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IF(OR($B169=$AV168,$B169=$AT168,$B169=$AU168,$B169=$AW168,$B169=$AX168,$B169=$AY168,$B169=$AZ168,$B169=$BB168,$B169=$BC168,$B169=$BD168,$B169=$BE168,$B169=$BF168,$B169=$BG168,$B169=$BH168,$B169=$BI168,$B169=$BJ168,$B169=$BK168,$B169=$BL168,$B169=$BM168,$B169=$BA168),BN168,BM168)</f>
        <v/>
      </c>
      <c r="BO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A168),BO168,BN168)</f>
        <v/>
      </c>
      <c r="BP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A168),BP168,BO168)</f>
        <v/>
      </c>
      <c r="BQ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A168),BQ168,BP168)</f>
        <v/>
      </c>
      <c r="BR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A168),BR168,BQ168)</f>
        <v/>
      </c>
      <c r="BS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A168),BS168,BR168)</f>
        <v/>
      </c>
      <c r="BT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A168),BT168,BS168)</f>
        <v/>
      </c>
      <c r="BU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A168),BU168,BT168)</f>
        <v/>
      </c>
      <c r="BV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A168),BV168,BU168)</f>
        <v/>
      </c>
      <c r="BW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A168),BW168,BV168)</f>
        <v/>
      </c>
      <c r="BX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A168),BX168,BW168)</f>
        <v/>
      </c>
      <c r="BY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A168),BY168,BX168)</f>
        <v/>
      </c>
      <c r="BZ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A168),BZ168,BY168)</f>
        <v/>
      </c>
      <c r="CA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BA168),CA168,BZ168)</f>
        <v/>
      </c>
      <c r="CB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CA168,$B169=$BA168),CB168,CA168)</f>
        <v/>
      </c>
      <c r="CC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CA168,$B169=$CB168,$B169=$BA168),CC168,CB168)</f>
        <v/>
      </c>
      <c r="CD169" t="str">
        <f ca="1">IF(OR($B169=$AV168,$B169=$AT168,$B169=$AU168,$B169=$AW168,$B169=$AX168,$B169=$AY168,$B169=$AZ168,$B169=$BB168,$B169=$BC168,$B169=$BD168,$B169=$BE168,$B169=$BF168,$B169=$BG168,$B169=$BH168,$B169=$BI168,$B169=$BJ168,$B169=$BK168,$B169=$BL168,$B169=$BM168,$B169=$BN168,$B169=$BO168,$B169=$BP168,$B169=$BQ168,$B169=$BR168,$B169=$BS168,$B169=$BT168,$B169=$BU168,$B169=$BV168,$B169=$BW168,$B169=$BX168,$B169=$BY168,$B169=$BZ168,$B169=$CA168,$B169=$CB168,$B169=$CC168,$B169=$BA168),CD168,CC168)</f>
        <v/>
      </c>
      <c r="CH169">
        <f t="shared" ca="1" si="65"/>
        <v>165</v>
      </c>
      <c r="CI169" t="str">
        <f t="shared" ca="1" si="65"/>
        <v/>
      </c>
      <c r="CJ169">
        <f t="shared" ca="1" si="65"/>
        <v>157</v>
      </c>
      <c r="CK169" t="str">
        <f t="shared" ca="1" si="65"/>
        <v/>
      </c>
      <c r="CL169" t="str">
        <f t="shared" ca="1" si="65"/>
        <v/>
      </c>
      <c r="CM169" t="str">
        <f t="shared" ca="1" si="65"/>
        <v/>
      </c>
      <c r="CN169" t="str">
        <f t="shared" ca="1" si="65"/>
        <v/>
      </c>
      <c r="CO169">
        <f t="shared" ca="1" si="65"/>
        <v>162</v>
      </c>
      <c r="CP169">
        <f t="shared" ca="1" si="65"/>
        <v>163</v>
      </c>
      <c r="CQ169">
        <f t="shared" ca="1" si="65"/>
        <v>156</v>
      </c>
      <c r="CR169">
        <f t="shared" ca="1" si="65"/>
        <v>153</v>
      </c>
      <c r="CS169" t="str">
        <f t="shared" ca="1" si="65"/>
        <v/>
      </c>
      <c r="CT169">
        <f t="shared" ca="1" si="64"/>
        <v>159</v>
      </c>
      <c r="CU169" t="str">
        <f t="shared" ca="1" si="64"/>
        <v/>
      </c>
      <c r="CV169" t="str">
        <f t="shared" ca="1" si="64"/>
        <v/>
      </c>
      <c r="CW169" t="str">
        <f t="shared" ca="1" si="64"/>
        <v/>
      </c>
      <c r="CX169">
        <f t="shared" ca="1" si="64"/>
        <v>154</v>
      </c>
      <c r="CY169">
        <f t="shared" ca="1" si="64"/>
        <v>164</v>
      </c>
      <c r="CZ169">
        <f t="shared" ca="1" si="64"/>
        <v>161</v>
      </c>
      <c r="DA169" t="str">
        <f t="shared" ca="1" si="64"/>
        <v/>
      </c>
      <c r="DB169" t="str">
        <f t="shared" ca="1" si="64"/>
        <v/>
      </c>
      <c r="DC169" t="str">
        <f t="shared" ca="1" si="64"/>
        <v/>
      </c>
      <c r="DD169" t="str">
        <f t="shared" ca="1" si="64"/>
        <v/>
      </c>
      <c r="DE169" t="str">
        <f t="shared" ca="1" si="66"/>
        <v/>
      </c>
      <c r="DF169">
        <f t="shared" ca="1" si="66"/>
        <v>160</v>
      </c>
      <c r="DG169" t="str">
        <f t="shared" ca="1" si="66"/>
        <v/>
      </c>
      <c r="DH169" t="str">
        <f t="shared" ca="1" si="66"/>
        <v/>
      </c>
      <c r="DI169" t="str">
        <f t="shared" ca="1" si="66"/>
        <v/>
      </c>
      <c r="DJ169" t="str">
        <f t="shared" ca="1" si="66"/>
        <v/>
      </c>
      <c r="DK169">
        <f t="shared" ca="1" si="66"/>
        <v>158</v>
      </c>
      <c r="DL169">
        <f t="shared" ca="1" si="66"/>
        <v>155</v>
      </c>
      <c r="DM169" t="str">
        <f t="shared" ca="1" si="66"/>
        <v/>
      </c>
      <c r="DN169" t="str">
        <f t="shared" ca="1" si="66"/>
        <v/>
      </c>
      <c r="DO169" t="str">
        <f t="shared" ca="1" si="66"/>
        <v/>
      </c>
      <c r="DP169" t="str">
        <f t="shared" ca="1" si="66"/>
        <v/>
      </c>
      <c r="DQ169" t="str">
        <f t="shared" ca="1" si="66"/>
        <v/>
      </c>
      <c r="DR169" t="str">
        <f t="shared" ca="1" si="66"/>
        <v/>
      </c>
    </row>
    <row r="170" spans="1:122" x14ac:dyDescent="0.25">
      <c r="A170">
        <v>169</v>
      </c>
      <c r="C170" t="str">
        <f>IF(B170="","",LOOKUP(B170,$CH$1:$DR$1,CH169:DR169))</f>
        <v/>
      </c>
      <c r="G170" t="str">
        <f t="shared" si="53"/>
        <v/>
      </c>
      <c r="H170" t="str">
        <f t="shared" si="67"/>
        <v/>
      </c>
      <c r="I170" t="str">
        <f t="shared" si="67"/>
        <v/>
      </c>
      <c r="J170" t="str">
        <f t="shared" si="67"/>
        <v/>
      </c>
      <c r="K170" t="str">
        <f t="shared" si="67"/>
        <v/>
      </c>
      <c r="L170" t="str">
        <f t="shared" si="67"/>
        <v/>
      </c>
      <c r="M170" t="str">
        <f t="shared" si="67"/>
        <v/>
      </c>
      <c r="N170" t="str">
        <f t="shared" si="67"/>
        <v/>
      </c>
      <c r="O170" t="str">
        <f t="shared" si="67"/>
        <v/>
      </c>
      <c r="P170" t="str">
        <f t="shared" si="67"/>
        <v/>
      </c>
      <c r="Q170" t="str">
        <f t="shared" si="67"/>
        <v/>
      </c>
      <c r="R170" t="str">
        <f t="shared" si="67"/>
        <v/>
      </c>
      <c r="S170" t="str">
        <f t="shared" si="67"/>
        <v/>
      </c>
      <c r="T170" t="str">
        <f t="shared" si="67"/>
        <v/>
      </c>
      <c r="U170" t="str">
        <f t="shared" si="67"/>
        <v/>
      </c>
      <c r="V170" t="str">
        <f t="shared" si="67"/>
        <v/>
      </c>
      <c r="W170" t="str">
        <f t="shared" si="67"/>
        <v/>
      </c>
      <c r="X170" t="str">
        <f t="shared" si="63"/>
        <v/>
      </c>
      <c r="Y170" t="str">
        <f t="shared" si="63"/>
        <v/>
      </c>
      <c r="Z170" t="str">
        <f t="shared" si="63"/>
        <v/>
      </c>
      <c r="AA170" t="str">
        <f t="shared" si="62"/>
        <v/>
      </c>
      <c r="AB170" t="str">
        <f t="shared" si="62"/>
        <v/>
      </c>
      <c r="AC170" t="str">
        <f t="shared" si="62"/>
        <v/>
      </c>
      <c r="AD170" t="str">
        <f t="shared" si="62"/>
        <v/>
      </c>
      <c r="AE170" t="str">
        <f t="shared" si="62"/>
        <v/>
      </c>
      <c r="AF170" t="str">
        <f t="shared" si="62"/>
        <v/>
      </c>
      <c r="AG170" t="str">
        <f t="shared" si="62"/>
        <v/>
      </c>
      <c r="AH170" t="str">
        <f t="shared" si="62"/>
        <v/>
      </c>
      <c r="AI170" t="str">
        <f t="shared" si="62"/>
        <v/>
      </c>
      <c r="AJ170" t="str">
        <f t="shared" si="62"/>
        <v/>
      </c>
      <c r="AK170" t="str">
        <f t="shared" si="62"/>
        <v/>
      </c>
      <c r="AL170" t="str">
        <f t="shared" si="62"/>
        <v/>
      </c>
      <c r="AM170" t="str">
        <f t="shared" si="62"/>
        <v/>
      </c>
      <c r="AN170" t="str">
        <f t="shared" si="62"/>
        <v/>
      </c>
      <c r="AO170" t="str">
        <f t="shared" si="62"/>
        <v/>
      </c>
      <c r="AP170" t="str">
        <f t="shared" si="62"/>
        <v/>
      </c>
      <c r="AQ170" t="str">
        <f t="shared" si="62"/>
        <v/>
      </c>
      <c r="AR170" t="str">
        <f t="shared" si="62"/>
        <v/>
      </c>
      <c r="AT170">
        <f>B170</f>
        <v>0</v>
      </c>
      <c r="AU170">
        <f ca="1">IF($B170=$AT169,AU169,AT169)</f>
        <v>11</v>
      </c>
      <c r="AV170">
        <f ca="1">IF(OR($B170=$AT169,$B170=$AU169),AV169,AU169)</f>
        <v>17</v>
      </c>
      <c r="AW170">
        <f ca="1">IF(OR($B170=$AV169,$B170=$AT169,$B170=$AU169),AW169,AV169)</f>
        <v>31</v>
      </c>
      <c r="AX170">
        <f ca="1">IF(OR($B170=$AV169,$B170=$AT169,$B170=$AU169,$B170=$AW169),AX169,AW169)</f>
        <v>10</v>
      </c>
      <c r="AY170">
        <f ca="1">IF(OR($B170=$AV169,$B170=$AT169,$B170=$AU169,$B170=$AW169,$B170=$AX169),AY169,AX169)</f>
        <v>3</v>
      </c>
      <c r="AZ170">
        <f ca="1">IF(OR($B170=$AV169,$B170=$AT169,$B170=$AU169,$B170=$AW169,$B170=$AX169,$B170=$AY169),AZ169,AY169)</f>
        <v>30</v>
      </c>
      <c r="BA170">
        <f ca="1">IF(OR($B170=$AV169,$B170=$AT169,$B170=$AU169,$B170=$AW169,$B170=$AX169,$B170=$AY169,$B170=$AZ169),BA169,AZ169)</f>
        <v>13</v>
      </c>
      <c r="BB170">
        <f ca="1">IF(OR($B170=$AV169,$B170=$AT169,$B170=$AU169,$B170=$AW169,$B170=$AX169,$B170=$AY169,$B170=$AZ169,$B170=$BA169),BB169,BA169)</f>
        <v>25</v>
      </c>
      <c r="BC170">
        <f ca="1">IF(OR($B170=$AV169,$B170=$AT169,$B170=$AU169,$B170=$AW169,$B170=$AX169,$B170=$AY169,$B170=$AZ169,$B170=$BA169,$B170=$BB169),BC169,BB169)</f>
        <v>19</v>
      </c>
      <c r="BD170">
        <f ca="1">IF(OR($B170=$AV169,$B170=$AT169,$B170=$AU169,$B170=$AW169,$B170=$AX169,$B170=$AY169,$B170=$AZ169,$B170=$BB169,$B170=$BC169,$B170=$BA169),BD169,BC169)</f>
        <v>8</v>
      </c>
      <c r="BE170">
        <f ca="1">IF(OR($B170=$AV169,$B170=$AT169,$B170=$AU169,$B170=$AW169,$B170=$AX169,$B170=$AY169,$B170=$AZ169,$B170=$BB169,$B170=$BC169,$B170=$BD169,$B170=$BA169),BE169,BD169)</f>
        <v>9</v>
      </c>
      <c r="BF170">
        <f ca="1">IF(OR($B170=$AV169,$B170=$AT169,$B170=$AU169,$B170=$AW169,$B170=$AX169,$B170=$AY169,$B170=$AZ169,$B170=$BB169,$B170=$BC169,$B170=$BD169,$B170=$BE169,$B170=$BA169),BF169,BE169)</f>
        <v>18</v>
      </c>
      <c r="BG170">
        <f ca="1">IF(OR($B170=$AV169,$B170=$AT169,$B170=$AU169,$B170=$AW169,$B170=$AX169,$B170=$AY169,$B170=$AZ169,$B170=$BB169,$B170=$BC169,$B170=$BD169,$B170=$BE169,$B170=$BF169,$B170=$BA169),BG169,BF169)</f>
        <v>1</v>
      </c>
      <c r="BH170" t="str">
        <f ca="1">IF(OR($B170=$AV169,$B170=$AT169,$B170=$AU169,$B170=$AW169,$B170=$AX169,$B170=$AY169,$B170=$AZ169,$B170=$BB169,$B170=$BC169,$B170=$BD169,$B170=$BE169,$B170=$BF169,$B170=$BG169,$B170=$BA169),BH169,BG169)</f>
        <v/>
      </c>
      <c r="BI170" t="str">
        <f ca="1">IF(OR($B170=$AV169,$B170=$AT169,$B170=$AU169,$B170=$AW169,$B170=$AX169,$B170=$AY169,$B170=$AZ169,$B170=$BB169,$B170=$BC169,$B170=$BD169,$B170=$BE169,$B170=$BF169,$B170=$BG169,$B170=$BH169,$B170=$BA169),BI169,BH169)</f>
        <v/>
      </c>
      <c r="BJ170" t="str">
        <f ca="1">IF(OR($B170=$AV169,$B170=$AT169,$B170=$AU169,$B170=$AW169,$B170=$AX169,$B170=$AY169,$B170=$AZ169,$B170=$BB169,$B170=$BC169,$B170=$BD169,$B170=$BE169,$B170=$BF169,$B170=$BG169,$B170=$BH169,$B170=$BI169,$B170=$BA169),BJ169,BI169)</f>
        <v/>
      </c>
      <c r="BK170" t="str">
        <f ca="1">IF(OR($B170=$AV169,$B170=$AT169,$B170=$AU169,$B170=$AW169,$B170=$AX169,$B170=$AY169,$B170=$AZ169,$B170=$BB169,$B170=$BC169,$B170=$BD169,$B170=$BE169,$B170=$BF169,$B170=$BG169,$B170=$BH169,$B170=$BI169,$B170=$BJ169,$B170=$BA169),BK169,BJ169)</f>
        <v/>
      </c>
      <c r="BL170" t="str">
        <f ca="1">IF(OR($B170=$AV169,$B170=$AT169,$B170=$AU169,$B170=$AW169,$B170=$AX169,$B170=$AY169,$B170=$AZ169,$B170=$BB169,$B170=$BC169,$B170=$BD169,$B170=$BE169,$B170=$BF169,$B170=$BG169,$B170=$BH169,$B170=$BI169,$B170=$BJ169,$B170=$BK169,$B170=$BA169),BL169,BK169)</f>
        <v/>
      </c>
      <c r="BM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IF(OR($B170=$AV169,$B170=$AT169,$B170=$AU169,$B170=$AW169,$B170=$AX169,$B170=$AY169,$B170=$AZ169,$B170=$BB169,$B170=$BC169,$B170=$BD169,$B170=$BE169,$B170=$BF169,$B170=$BG169,$B170=$BH169,$B170=$BI169,$B170=$BJ169,$B170=$BK169,$B170=$BL169,$B170=$BA169),BM169,BL169)</f>
        <v/>
      </c>
      <c r="BN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IF(OR($B170=$AV169,$B170=$AT169,$B170=$AU169,$B170=$AW169,$B170=$AX169,$B170=$AY169,$B170=$AZ169,$B170=$BB169,$B170=$BC169,$B170=$BD169,$B170=$BE169,$B170=$BF169,$B170=$BG169,$B170=$BH169,$B170=$BI169,$B170=$BJ169,$B170=$BK169,$B170=$BL169,$B170=$BM169,$B170=$BA169),BN169,BM169)</f>
        <v/>
      </c>
      <c r="BO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A169),BO169,BN169)</f>
        <v/>
      </c>
      <c r="BP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A169),BP169,BO169)</f>
        <v/>
      </c>
      <c r="BQ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A169),BQ169,BP169)</f>
        <v/>
      </c>
      <c r="BR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A169),BR169,BQ169)</f>
        <v/>
      </c>
      <c r="BS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A169),BS169,BR169)</f>
        <v/>
      </c>
      <c r="BT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A169),BT169,BS169)</f>
        <v/>
      </c>
      <c r="BU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A169),BU169,BT169)</f>
        <v/>
      </c>
      <c r="BV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A169),BV169,BU169)</f>
        <v/>
      </c>
      <c r="BW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A169),BW169,BV169)</f>
        <v/>
      </c>
      <c r="BX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A169),BX169,BW169)</f>
        <v/>
      </c>
      <c r="BY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A169),BY169,BX169)</f>
        <v/>
      </c>
      <c r="BZ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A169),BZ169,BY169)</f>
        <v/>
      </c>
      <c r="CA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BA169),CA169,BZ169)</f>
        <v/>
      </c>
      <c r="CB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CA169,$B170=$BA169),CB169,CA169)</f>
        <v/>
      </c>
      <c r="CC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CA169,$B170=$CB169,$B170=$BA169),CC169,CB169)</f>
        <v/>
      </c>
      <c r="CD170" t="str">
        <f ca="1">IF(OR($B170=$AV169,$B170=$AT169,$B170=$AU169,$B170=$AW169,$B170=$AX169,$B170=$AY169,$B170=$AZ169,$B170=$BB169,$B170=$BC169,$B170=$BD169,$B170=$BE169,$B170=$BF169,$B170=$BG169,$B170=$BH169,$B170=$BI169,$B170=$BJ169,$B170=$BK169,$B170=$BL169,$B170=$BM169,$B170=$BN169,$B170=$BO169,$B170=$BP169,$B170=$BQ169,$B170=$BR169,$B170=$BS169,$B170=$BT169,$B170=$BU169,$B170=$BV169,$B170=$BW169,$B170=$BX169,$B170=$BY169,$B170=$BZ169,$B170=$CA169,$B170=$CB169,$B170=$CC169,$B170=$BA169),CD169,CC169)</f>
        <v/>
      </c>
      <c r="CH170">
        <f t="shared" ca="1" si="65"/>
        <v>166</v>
      </c>
      <c r="CI170" t="str">
        <f t="shared" ca="1" si="65"/>
        <v/>
      </c>
      <c r="CJ170">
        <f t="shared" ca="1" si="65"/>
        <v>158</v>
      </c>
      <c r="CK170" t="str">
        <f t="shared" ca="1" si="65"/>
        <v/>
      </c>
      <c r="CL170" t="str">
        <f t="shared" ca="1" si="65"/>
        <v/>
      </c>
      <c r="CM170" t="str">
        <f t="shared" ca="1" si="65"/>
        <v/>
      </c>
      <c r="CN170" t="str">
        <f t="shared" ca="1" si="65"/>
        <v/>
      </c>
      <c r="CO170">
        <f t="shared" ca="1" si="65"/>
        <v>163</v>
      </c>
      <c r="CP170">
        <f t="shared" ca="1" si="65"/>
        <v>164</v>
      </c>
      <c r="CQ170">
        <f t="shared" ca="1" si="65"/>
        <v>157</v>
      </c>
      <c r="CR170">
        <f t="shared" ca="1" si="65"/>
        <v>154</v>
      </c>
      <c r="CS170" t="str">
        <f t="shared" ca="1" si="65"/>
        <v/>
      </c>
      <c r="CT170">
        <f t="shared" ca="1" si="64"/>
        <v>160</v>
      </c>
      <c r="CU170" t="str">
        <f t="shared" ca="1" si="64"/>
        <v/>
      </c>
      <c r="CV170" t="str">
        <f t="shared" ca="1" si="64"/>
        <v/>
      </c>
      <c r="CW170" t="str">
        <f t="shared" ca="1" si="64"/>
        <v/>
      </c>
      <c r="CX170">
        <f t="shared" ca="1" si="64"/>
        <v>155</v>
      </c>
      <c r="CY170">
        <f t="shared" ca="1" si="64"/>
        <v>165</v>
      </c>
      <c r="CZ170">
        <f t="shared" ca="1" si="64"/>
        <v>162</v>
      </c>
      <c r="DA170" t="str">
        <f t="shared" ca="1" si="64"/>
        <v/>
      </c>
      <c r="DB170" t="str">
        <f t="shared" ca="1" si="64"/>
        <v/>
      </c>
      <c r="DC170" t="str">
        <f t="shared" ca="1" si="64"/>
        <v/>
      </c>
      <c r="DD170" t="str">
        <f t="shared" ca="1" si="64"/>
        <v/>
      </c>
      <c r="DE170" t="str">
        <f t="shared" ca="1" si="66"/>
        <v/>
      </c>
      <c r="DF170">
        <f t="shared" ca="1" si="66"/>
        <v>161</v>
      </c>
      <c r="DG170" t="str">
        <f t="shared" ca="1" si="66"/>
        <v/>
      </c>
      <c r="DH170" t="str">
        <f t="shared" ca="1" si="66"/>
        <v/>
      </c>
      <c r="DI170" t="str">
        <f t="shared" ca="1" si="66"/>
        <v/>
      </c>
      <c r="DJ170" t="str">
        <f t="shared" ca="1" si="66"/>
        <v/>
      </c>
      <c r="DK170">
        <f t="shared" ca="1" si="66"/>
        <v>159</v>
      </c>
      <c r="DL170">
        <f t="shared" ca="1" si="66"/>
        <v>156</v>
      </c>
      <c r="DM170" t="str">
        <f t="shared" ca="1" si="66"/>
        <v/>
      </c>
      <c r="DN170" t="str">
        <f t="shared" ca="1" si="66"/>
        <v/>
      </c>
      <c r="DO170" t="str">
        <f t="shared" ca="1" si="66"/>
        <v/>
      </c>
      <c r="DP170" t="str">
        <f t="shared" ca="1" si="66"/>
        <v/>
      </c>
      <c r="DQ170" t="str">
        <f t="shared" ca="1" si="66"/>
        <v/>
      </c>
      <c r="DR170" t="str">
        <f t="shared" ca="1" si="66"/>
        <v/>
      </c>
    </row>
    <row r="171" spans="1:122" x14ac:dyDescent="0.25">
      <c r="A171">
        <v>170</v>
      </c>
      <c r="C171" t="str">
        <f>IF(B171="","",LOOKUP(B171,$CH$1:$DR$1,CH170:DR170))</f>
        <v/>
      </c>
      <c r="G171" t="str">
        <f t="shared" si="53"/>
        <v/>
      </c>
      <c r="H171" t="str">
        <f t="shared" si="67"/>
        <v/>
      </c>
      <c r="I171" t="str">
        <f t="shared" si="67"/>
        <v/>
      </c>
      <c r="J171" t="str">
        <f t="shared" si="67"/>
        <v/>
      </c>
      <c r="K171" t="str">
        <f t="shared" si="67"/>
        <v/>
      </c>
      <c r="L171" t="str">
        <f t="shared" si="67"/>
        <v/>
      </c>
      <c r="M171" t="str">
        <f t="shared" si="67"/>
        <v/>
      </c>
      <c r="N171" t="str">
        <f t="shared" si="67"/>
        <v/>
      </c>
      <c r="O171" t="str">
        <f t="shared" si="67"/>
        <v/>
      </c>
      <c r="P171" t="str">
        <f t="shared" si="67"/>
        <v/>
      </c>
      <c r="Q171" t="str">
        <f t="shared" si="67"/>
        <v/>
      </c>
      <c r="R171" t="str">
        <f t="shared" si="67"/>
        <v/>
      </c>
      <c r="S171" t="str">
        <f t="shared" si="67"/>
        <v/>
      </c>
      <c r="T171" t="str">
        <f t="shared" si="67"/>
        <v/>
      </c>
      <c r="U171" t="str">
        <f t="shared" si="67"/>
        <v/>
      </c>
      <c r="V171" t="str">
        <f t="shared" si="67"/>
        <v/>
      </c>
      <c r="W171" t="str">
        <f t="shared" si="67"/>
        <v/>
      </c>
      <c r="X171" t="str">
        <f t="shared" si="63"/>
        <v/>
      </c>
      <c r="Y171" t="str">
        <f t="shared" si="63"/>
        <v/>
      </c>
      <c r="Z171" t="str">
        <f t="shared" si="63"/>
        <v/>
      </c>
      <c r="AA171" t="str">
        <f t="shared" si="62"/>
        <v/>
      </c>
      <c r="AB171" t="str">
        <f t="shared" si="62"/>
        <v/>
      </c>
      <c r="AC171" t="str">
        <f t="shared" si="62"/>
        <v/>
      </c>
      <c r="AD171" t="str">
        <f t="shared" si="62"/>
        <v/>
      </c>
      <c r="AE171" t="str">
        <f t="shared" si="62"/>
        <v/>
      </c>
      <c r="AF171" t="str">
        <f t="shared" si="62"/>
        <v/>
      </c>
      <c r="AG171" t="str">
        <f t="shared" si="62"/>
        <v/>
      </c>
      <c r="AH171" t="str">
        <f t="shared" si="62"/>
        <v/>
      </c>
      <c r="AI171" t="str">
        <f t="shared" si="62"/>
        <v/>
      </c>
      <c r="AJ171" t="str">
        <f t="shared" si="62"/>
        <v/>
      </c>
      <c r="AK171" t="str">
        <f t="shared" si="62"/>
        <v/>
      </c>
      <c r="AL171" t="str">
        <f t="shared" si="62"/>
        <v/>
      </c>
      <c r="AM171" t="str">
        <f t="shared" si="62"/>
        <v/>
      </c>
      <c r="AN171" t="str">
        <f t="shared" si="62"/>
        <v/>
      </c>
      <c r="AO171" t="str">
        <f t="shared" si="62"/>
        <v/>
      </c>
      <c r="AP171" t="str">
        <f t="shared" si="62"/>
        <v/>
      </c>
      <c r="AQ171" t="str">
        <f t="shared" si="62"/>
        <v/>
      </c>
      <c r="AR171" t="str">
        <f t="shared" si="62"/>
        <v/>
      </c>
      <c r="AT171">
        <f>B171</f>
        <v>0</v>
      </c>
      <c r="AU171">
        <f ca="1">IF($B171=$AT170,AU170,AT170)</f>
        <v>11</v>
      </c>
      <c r="AV171">
        <f ca="1">IF(OR($B171=$AT170,$B171=$AU170),AV170,AU170)</f>
        <v>17</v>
      </c>
      <c r="AW171">
        <f ca="1">IF(OR($B171=$AV170,$B171=$AT170,$B171=$AU170),AW170,AV170)</f>
        <v>31</v>
      </c>
      <c r="AX171">
        <f ca="1">IF(OR($B171=$AV170,$B171=$AT170,$B171=$AU170,$B171=$AW170),AX170,AW170)</f>
        <v>10</v>
      </c>
      <c r="AY171">
        <f ca="1">IF(OR($B171=$AV170,$B171=$AT170,$B171=$AU170,$B171=$AW170,$B171=$AX170),AY170,AX170)</f>
        <v>3</v>
      </c>
      <c r="AZ171">
        <f ca="1">IF(OR($B171=$AV170,$B171=$AT170,$B171=$AU170,$B171=$AW170,$B171=$AX170,$B171=$AY170),AZ170,AY170)</f>
        <v>30</v>
      </c>
      <c r="BA171">
        <f ca="1">IF(OR($B171=$AV170,$B171=$AT170,$B171=$AU170,$B171=$AW170,$B171=$AX170,$B171=$AY170,$B171=$AZ170),BA170,AZ170)</f>
        <v>13</v>
      </c>
      <c r="BB171">
        <f ca="1">IF(OR($B171=$AV170,$B171=$AT170,$B171=$AU170,$B171=$AW170,$B171=$AX170,$B171=$AY170,$B171=$AZ170,$B171=$BA170),BB170,BA170)</f>
        <v>25</v>
      </c>
      <c r="BC171">
        <f ca="1">IF(OR($B171=$AV170,$B171=$AT170,$B171=$AU170,$B171=$AW170,$B171=$AX170,$B171=$AY170,$B171=$AZ170,$B171=$BA170,$B171=$BB170),BC170,BB170)</f>
        <v>19</v>
      </c>
      <c r="BD171">
        <f ca="1">IF(OR($B171=$AV170,$B171=$AT170,$B171=$AU170,$B171=$AW170,$B171=$AX170,$B171=$AY170,$B171=$AZ170,$B171=$BB170,$B171=$BC170,$B171=$BA170),BD170,BC170)</f>
        <v>8</v>
      </c>
      <c r="BE171">
        <f ca="1">IF(OR($B171=$AV170,$B171=$AT170,$B171=$AU170,$B171=$AW170,$B171=$AX170,$B171=$AY170,$B171=$AZ170,$B171=$BB170,$B171=$BC170,$B171=$BD170,$B171=$BA170),BE170,BD170)</f>
        <v>9</v>
      </c>
      <c r="BF171">
        <f ca="1">IF(OR($B171=$AV170,$B171=$AT170,$B171=$AU170,$B171=$AW170,$B171=$AX170,$B171=$AY170,$B171=$AZ170,$B171=$BB170,$B171=$BC170,$B171=$BD170,$B171=$BE170,$B171=$BA170),BF170,BE170)</f>
        <v>18</v>
      </c>
      <c r="BG171">
        <f ca="1">IF(OR($B171=$AV170,$B171=$AT170,$B171=$AU170,$B171=$AW170,$B171=$AX170,$B171=$AY170,$B171=$AZ170,$B171=$BB170,$B171=$BC170,$B171=$BD170,$B171=$BE170,$B171=$BF170,$B171=$BA170),BG170,BF170)</f>
        <v>1</v>
      </c>
      <c r="BH171" t="str">
        <f ca="1">IF(OR($B171=$AV170,$B171=$AT170,$B171=$AU170,$B171=$AW170,$B171=$AX170,$B171=$AY170,$B171=$AZ170,$B171=$BB170,$B171=$BC170,$B171=$BD170,$B171=$BE170,$B171=$BF170,$B171=$BG170,$B171=$BA170),BH170,BG170)</f>
        <v/>
      </c>
      <c r="BI171" t="str">
        <f ca="1">IF(OR($B171=$AV170,$B171=$AT170,$B171=$AU170,$B171=$AW170,$B171=$AX170,$B171=$AY170,$B171=$AZ170,$B171=$BB170,$B171=$BC170,$B171=$BD170,$B171=$BE170,$B171=$BF170,$B171=$BG170,$B171=$BH170,$B171=$BA170),BI170,BH170)</f>
        <v/>
      </c>
      <c r="BJ171" t="str">
        <f ca="1">IF(OR($B171=$AV170,$B171=$AT170,$B171=$AU170,$B171=$AW170,$B171=$AX170,$B171=$AY170,$B171=$AZ170,$B171=$BB170,$B171=$BC170,$B171=$BD170,$B171=$BE170,$B171=$BF170,$B171=$BG170,$B171=$BH170,$B171=$BI170,$B171=$BA170),BJ170,BI170)</f>
        <v/>
      </c>
      <c r="BK171" t="str">
        <f ca="1">IF(OR($B171=$AV170,$B171=$AT170,$B171=$AU170,$B171=$AW170,$B171=$AX170,$B171=$AY170,$B171=$AZ170,$B171=$BB170,$B171=$BC170,$B171=$BD170,$B171=$BE170,$B171=$BF170,$B171=$BG170,$B171=$BH170,$B171=$BI170,$B171=$BJ170,$B171=$BA170),BK170,BJ170)</f>
        <v/>
      </c>
      <c r="BL171" t="str">
        <f ca="1">IF(OR($B171=$AV170,$B171=$AT170,$B171=$AU170,$B171=$AW170,$B171=$AX170,$B171=$AY170,$B171=$AZ170,$B171=$BB170,$B171=$BC170,$B171=$BD170,$B171=$BE170,$B171=$BF170,$B171=$BG170,$B171=$BH170,$B171=$BI170,$B171=$BJ170,$B171=$BK170,$B171=$BA170),BL170,BK170)</f>
        <v/>
      </c>
      <c r="BM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IF(OR($B171=$AV170,$B171=$AT170,$B171=$AU170,$B171=$AW170,$B171=$AX170,$B171=$AY170,$B171=$AZ170,$B171=$BB170,$B171=$BC170,$B171=$BD170,$B171=$BE170,$B171=$BF170,$B171=$BG170,$B171=$BH170,$B171=$BI170,$B171=$BJ170,$B171=$BK170,$B171=$BL170,$B171=$BA170),BM170,BL170)</f>
        <v/>
      </c>
      <c r="BN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IF(OR($B171=$AV170,$B171=$AT170,$B171=$AU170,$B171=$AW170,$B171=$AX170,$B171=$AY170,$B171=$AZ170,$B171=$BB170,$B171=$BC170,$B171=$BD170,$B171=$BE170,$B171=$BF170,$B171=$BG170,$B171=$BH170,$B171=$BI170,$B171=$BJ170,$B171=$BK170,$B171=$BL170,$B171=$BM170,$B171=$BA170),BN170,BM170)</f>
        <v/>
      </c>
      <c r="BO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A170),BO170,BN170)</f>
        <v/>
      </c>
      <c r="BP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A170),BP170,BO170)</f>
        <v/>
      </c>
      <c r="BQ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A170),BQ170,BP170)</f>
        <v/>
      </c>
      <c r="BR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A170),BR170,BQ170)</f>
        <v/>
      </c>
      <c r="BS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A170),BS170,BR170)</f>
        <v/>
      </c>
      <c r="BT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A170),BT170,BS170)</f>
        <v/>
      </c>
      <c r="BU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A170),BU170,BT170)</f>
        <v/>
      </c>
      <c r="BV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A170),BV170,BU170)</f>
        <v/>
      </c>
      <c r="BW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A170),BW170,BV170)</f>
        <v/>
      </c>
      <c r="BX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A170),BX170,BW170)</f>
        <v/>
      </c>
      <c r="BY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A170),BY170,BX170)</f>
        <v/>
      </c>
      <c r="BZ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A170),BZ170,BY170)</f>
        <v/>
      </c>
      <c r="CA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BA170),CA170,BZ170)</f>
        <v/>
      </c>
      <c r="CB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CA170,$B171=$BA170),CB170,CA170)</f>
        <v/>
      </c>
      <c r="CC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CA170,$B171=$CB170,$B171=$BA170),CC170,CB170)</f>
        <v/>
      </c>
      <c r="CD171" t="str">
        <f ca="1">IF(OR($B171=$AV170,$B171=$AT170,$B171=$AU170,$B171=$AW170,$B171=$AX170,$B171=$AY170,$B171=$AZ170,$B171=$BB170,$B171=$BC170,$B171=$BD170,$B171=$BE170,$B171=$BF170,$B171=$BG170,$B171=$BH170,$B171=$BI170,$B171=$BJ170,$B171=$BK170,$B171=$BL170,$B171=$BM170,$B171=$BN170,$B171=$BO170,$B171=$BP170,$B171=$BQ170,$B171=$BR170,$B171=$BS170,$B171=$BT170,$B171=$BU170,$B171=$BV170,$B171=$BW170,$B171=$BX170,$B171=$BY170,$B171=$BZ170,$B171=$CA170,$B171=$CB170,$B171=$CC170,$B171=$BA170),CD170,CC170)</f>
        <v/>
      </c>
      <c r="CH171">
        <f t="shared" ca="1" si="65"/>
        <v>167</v>
      </c>
      <c r="CI171" t="str">
        <f t="shared" ca="1" si="65"/>
        <v/>
      </c>
      <c r="CJ171">
        <f t="shared" ca="1" si="65"/>
        <v>159</v>
      </c>
      <c r="CK171" t="str">
        <f t="shared" ca="1" si="65"/>
        <v/>
      </c>
      <c r="CL171" t="str">
        <f t="shared" ca="1" si="65"/>
        <v/>
      </c>
      <c r="CM171" t="str">
        <f t="shared" ca="1" si="65"/>
        <v/>
      </c>
      <c r="CN171" t="str">
        <f t="shared" ca="1" si="65"/>
        <v/>
      </c>
      <c r="CO171">
        <f t="shared" ca="1" si="65"/>
        <v>164</v>
      </c>
      <c r="CP171">
        <f t="shared" ca="1" si="65"/>
        <v>165</v>
      </c>
      <c r="CQ171">
        <f t="shared" ca="1" si="65"/>
        <v>158</v>
      </c>
      <c r="CR171">
        <f t="shared" ca="1" si="65"/>
        <v>155</v>
      </c>
      <c r="CS171" t="str">
        <f t="shared" ca="1" si="65"/>
        <v/>
      </c>
      <c r="CT171">
        <f t="shared" ca="1" si="64"/>
        <v>161</v>
      </c>
      <c r="CU171" t="str">
        <f t="shared" ca="1" si="64"/>
        <v/>
      </c>
      <c r="CV171" t="str">
        <f t="shared" ca="1" si="64"/>
        <v/>
      </c>
      <c r="CW171" t="str">
        <f t="shared" ca="1" si="64"/>
        <v/>
      </c>
      <c r="CX171">
        <f t="shared" ca="1" si="64"/>
        <v>156</v>
      </c>
      <c r="CY171">
        <f t="shared" ca="1" si="64"/>
        <v>166</v>
      </c>
      <c r="CZ171">
        <f t="shared" ca="1" si="64"/>
        <v>163</v>
      </c>
      <c r="DA171" t="str">
        <f t="shared" ca="1" si="64"/>
        <v/>
      </c>
      <c r="DB171" t="str">
        <f t="shared" ca="1" si="64"/>
        <v/>
      </c>
      <c r="DC171" t="str">
        <f t="shared" ca="1" si="64"/>
        <v/>
      </c>
      <c r="DD171" t="str">
        <f t="shared" ca="1" si="64"/>
        <v/>
      </c>
      <c r="DE171" t="str">
        <f t="shared" ca="1" si="66"/>
        <v/>
      </c>
      <c r="DF171">
        <f t="shared" ca="1" si="66"/>
        <v>162</v>
      </c>
      <c r="DG171" t="str">
        <f t="shared" ca="1" si="66"/>
        <v/>
      </c>
      <c r="DH171" t="str">
        <f t="shared" ca="1" si="66"/>
        <v/>
      </c>
      <c r="DI171" t="str">
        <f t="shared" ca="1" si="66"/>
        <v/>
      </c>
      <c r="DJ171" t="str">
        <f t="shared" ca="1" si="66"/>
        <v/>
      </c>
      <c r="DK171">
        <f t="shared" ca="1" si="66"/>
        <v>160</v>
      </c>
      <c r="DL171">
        <f t="shared" ca="1" si="66"/>
        <v>157</v>
      </c>
      <c r="DM171" t="str">
        <f t="shared" ca="1" si="66"/>
        <v/>
      </c>
      <c r="DN171" t="str">
        <f t="shared" ca="1" si="66"/>
        <v/>
      </c>
      <c r="DO171" t="str">
        <f t="shared" ca="1" si="66"/>
        <v/>
      </c>
      <c r="DP171" t="str">
        <f t="shared" ca="1" si="66"/>
        <v/>
      </c>
      <c r="DQ171" t="str">
        <f t="shared" ca="1" si="66"/>
        <v/>
      </c>
      <c r="DR171" t="str">
        <f t="shared" ca="1" si="66"/>
        <v/>
      </c>
    </row>
    <row r="172" spans="1:122" x14ac:dyDescent="0.25">
      <c r="A172">
        <v>171</v>
      </c>
      <c r="C172" t="str">
        <f>IF(B172="","",LOOKUP(B172,$CH$1:$DR$1,CH171:DR171))</f>
        <v/>
      </c>
      <c r="G172" t="str">
        <f t="shared" si="53"/>
        <v/>
      </c>
      <c r="H172" t="str">
        <f t="shared" si="67"/>
        <v/>
      </c>
      <c r="I172" t="str">
        <f t="shared" si="67"/>
        <v/>
      </c>
      <c r="J172" t="str">
        <f t="shared" si="67"/>
        <v/>
      </c>
      <c r="K172" t="str">
        <f t="shared" si="67"/>
        <v/>
      </c>
      <c r="L172" t="str">
        <f t="shared" si="67"/>
        <v/>
      </c>
      <c r="M172" t="str">
        <f t="shared" si="67"/>
        <v/>
      </c>
      <c r="N172" t="str">
        <f t="shared" si="67"/>
        <v/>
      </c>
      <c r="O172" t="str">
        <f t="shared" si="67"/>
        <v/>
      </c>
      <c r="P172" t="str">
        <f t="shared" si="67"/>
        <v/>
      </c>
      <c r="Q172" t="str">
        <f t="shared" si="67"/>
        <v/>
      </c>
      <c r="R172" t="str">
        <f t="shared" si="67"/>
        <v/>
      </c>
      <c r="S172" t="str">
        <f t="shared" si="67"/>
        <v/>
      </c>
      <c r="T172" t="str">
        <f t="shared" si="67"/>
        <v/>
      </c>
      <c r="U172" t="str">
        <f t="shared" si="67"/>
        <v/>
      </c>
      <c r="V172" t="str">
        <f t="shared" si="67"/>
        <v/>
      </c>
      <c r="W172" t="str">
        <f t="shared" si="67"/>
        <v/>
      </c>
      <c r="X172" t="str">
        <f t="shared" si="63"/>
        <v/>
      </c>
      <c r="Y172" t="str">
        <f t="shared" si="63"/>
        <v/>
      </c>
      <c r="Z172" t="str">
        <f t="shared" si="63"/>
        <v/>
      </c>
      <c r="AA172" t="str">
        <f t="shared" si="63"/>
        <v/>
      </c>
      <c r="AB172" t="str">
        <f t="shared" si="63"/>
        <v/>
      </c>
      <c r="AC172" t="str">
        <f t="shared" si="63"/>
        <v/>
      </c>
      <c r="AD172" t="str">
        <f t="shared" si="62"/>
        <v/>
      </c>
      <c r="AE172" t="str">
        <f t="shared" ref="AD172:AR187" si="68">IF(AND($B173="",$B172&lt;&gt;""),BQ172,IF(AND($B174="",$B173&lt;&gt;"",$B172&lt;&gt;""),AE$1,""))</f>
        <v/>
      </c>
      <c r="AF172" t="str">
        <f t="shared" si="68"/>
        <v/>
      </c>
      <c r="AG172" t="str">
        <f t="shared" si="68"/>
        <v/>
      </c>
      <c r="AH172" t="str">
        <f t="shared" si="68"/>
        <v/>
      </c>
      <c r="AI172" t="str">
        <f t="shared" si="68"/>
        <v/>
      </c>
      <c r="AJ172" t="str">
        <f t="shared" si="68"/>
        <v/>
      </c>
      <c r="AK172" t="str">
        <f t="shared" si="68"/>
        <v/>
      </c>
      <c r="AL172" t="str">
        <f t="shared" si="68"/>
        <v/>
      </c>
      <c r="AM172" t="str">
        <f t="shared" si="68"/>
        <v/>
      </c>
      <c r="AN172" t="str">
        <f t="shared" si="68"/>
        <v/>
      </c>
      <c r="AO172" t="str">
        <f t="shared" si="68"/>
        <v/>
      </c>
      <c r="AP172" t="str">
        <f t="shared" si="68"/>
        <v/>
      </c>
      <c r="AQ172" t="str">
        <f t="shared" si="68"/>
        <v/>
      </c>
      <c r="AR172" t="str">
        <f t="shared" si="68"/>
        <v/>
      </c>
      <c r="AT172">
        <f>B172</f>
        <v>0</v>
      </c>
      <c r="AU172">
        <f ca="1">IF($B172=$AT171,AU171,AT171)</f>
        <v>11</v>
      </c>
      <c r="AV172">
        <f ca="1">IF(OR($B172=$AT171,$B172=$AU171),AV171,AU171)</f>
        <v>17</v>
      </c>
      <c r="AW172">
        <f ca="1">IF(OR($B172=$AV171,$B172=$AT171,$B172=$AU171),AW171,AV171)</f>
        <v>31</v>
      </c>
      <c r="AX172">
        <f ca="1">IF(OR($B172=$AV171,$B172=$AT171,$B172=$AU171,$B172=$AW171),AX171,AW171)</f>
        <v>10</v>
      </c>
      <c r="AY172">
        <f ca="1">IF(OR($B172=$AV171,$B172=$AT171,$B172=$AU171,$B172=$AW171,$B172=$AX171),AY171,AX171)</f>
        <v>3</v>
      </c>
      <c r="AZ172">
        <f ca="1">IF(OR($B172=$AV171,$B172=$AT171,$B172=$AU171,$B172=$AW171,$B172=$AX171,$B172=$AY171),AZ171,AY171)</f>
        <v>30</v>
      </c>
      <c r="BA172">
        <f ca="1">IF(OR($B172=$AV171,$B172=$AT171,$B172=$AU171,$B172=$AW171,$B172=$AX171,$B172=$AY171,$B172=$AZ171),BA171,AZ171)</f>
        <v>13</v>
      </c>
      <c r="BB172">
        <f ca="1">IF(OR($B172=$AV171,$B172=$AT171,$B172=$AU171,$B172=$AW171,$B172=$AX171,$B172=$AY171,$B172=$AZ171,$B172=$BA171),BB171,BA171)</f>
        <v>25</v>
      </c>
      <c r="BC172">
        <f ca="1">IF(OR($B172=$AV171,$B172=$AT171,$B172=$AU171,$B172=$AW171,$B172=$AX171,$B172=$AY171,$B172=$AZ171,$B172=$BA171,$B172=$BB171),BC171,BB171)</f>
        <v>19</v>
      </c>
      <c r="BD172">
        <f ca="1">IF(OR($B172=$AV171,$B172=$AT171,$B172=$AU171,$B172=$AW171,$B172=$AX171,$B172=$AY171,$B172=$AZ171,$B172=$BB171,$B172=$BC171,$B172=$BA171),BD171,BC171)</f>
        <v>8</v>
      </c>
      <c r="BE172">
        <f ca="1">IF(OR($B172=$AV171,$B172=$AT171,$B172=$AU171,$B172=$AW171,$B172=$AX171,$B172=$AY171,$B172=$AZ171,$B172=$BB171,$B172=$BC171,$B172=$BD171,$B172=$BA171),BE171,BD171)</f>
        <v>9</v>
      </c>
      <c r="BF172">
        <f ca="1">IF(OR($B172=$AV171,$B172=$AT171,$B172=$AU171,$B172=$AW171,$B172=$AX171,$B172=$AY171,$B172=$AZ171,$B172=$BB171,$B172=$BC171,$B172=$BD171,$B172=$BE171,$B172=$BA171),BF171,BE171)</f>
        <v>18</v>
      </c>
      <c r="BG172">
        <f ca="1">IF(OR($B172=$AV171,$B172=$AT171,$B172=$AU171,$B172=$AW171,$B172=$AX171,$B172=$AY171,$B172=$AZ171,$B172=$BB171,$B172=$BC171,$B172=$BD171,$B172=$BE171,$B172=$BF171,$B172=$BA171),BG171,BF171)</f>
        <v>1</v>
      </c>
      <c r="BH172" t="str">
        <f ca="1">IF(OR($B172=$AV171,$B172=$AT171,$B172=$AU171,$B172=$AW171,$B172=$AX171,$B172=$AY171,$B172=$AZ171,$B172=$BB171,$B172=$BC171,$B172=$BD171,$B172=$BE171,$B172=$BF171,$B172=$BG171,$B172=$BA171),BH171,BG171)</f>
        <v/>
      </c>
      <c r="BI172" t="str">
        <f ca="1">IF(OR($B172=$AV171,$B172=$AT171,$B172=$AU171,$B172=$AW171,$B172=$AX171,$B172=$AY171,$B172=$AZ171,$B172=$BB171,$B172=$BC171,$B172=$BD171,$B172=$BE171,$B172=$BF171,$B172=$BG171,$B172=$BH171,$B172=$BA171),BI171,BH171)</f>
        <v/>
      </c>
      <c r="BJ172" t="str">
        <f ca="1">IF(OR($B172=$AV171,$B172=$AT171,$B172=$AU171,$B172=$AW171,$B172=$AX171,$B172=$AY171,$B172=$AZ171,$B172=$BB171,$B172=$BC171,$B172=$BD171,$B172=$BE171,$B172=$BF171,$B172=$BG171,$B172=$BH171,$B172=$BI171,$B172=$BA171),BJ171,BI171)</f>
        <v/>
      </c>
      <c r="BK172" t="str">
        <f ca="1">IF(OR($B172=$AV171,$B172=$AT171,$B172=$AU171,$B172=$AW171,$B172=$AX171,$B172=$AY171,$B172=$AZ171,$B172=$BB171,$B172=$BC171,$B172=$BD171,$B172=$BE171,$B172=$BF171,$B172=$BG171,$B172=$BH171,$B172=$BI171,$B172=$BJ171,$B172=$BA171),BK171,BJ171)</f>
        <v/>
      </c>
      <c r="BL172" t="str">
        <f ca="1">IF(OR($B172=$AV171,$B172=$AT171,$B172=$AU171,$B172=$AW171,$B172=$AX171,$B172=$AY171,$B172=$AZ171,$B172=$BB171,$B172=$BC171,$B172=$BD171,$B172=$BE171,$B172=$BF171,$B172=$BG171,$B172=$BH171,$B172=$BI171,$B172=$BJ171,$B172=$BK171,$B172=$BA171),BL171,BK171)</f>
        <v/>
      </c>
      <c r="BM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IF(OR($B172=$AV171,$B172=$AT171,$B172=$AU171,$B172=$AW171,$B172=$AX171,$B172=$AY171,$B172=$AZ171,$B172=$BB171,$B172=$BC171,$B172=$BD171,$B172=$BE171,$B172=$BF171,$B172=$BG171,$B172=$BH171,$B172=$BI171,$B172=$BJ171,$B172=$BK171,$B172=$BL171,$B172=$BA171),BM171,BL171)</f>
        <v/>
      </c>
      <c r="BN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IF(OR($B172=$AV171,$B172=$AT171,$B172=$AU171,$B172=$AW171,$B172=$AX171,$B172=$AY171,$B172=$AZ171,$B172=$BB171,$B172=$BC171,$B172=$BD171,$B172=$BE171,$B172=$BF171,$B172=$BG171,$B172=$BH171,$B172=$BI171,$B172=$BJ171,$B172=$BK171,$B172=$BL171,$B172=$BM171,$B172=$BA171),BN171,BM171)</f>
        <v/>
      </c>
      <c r="BO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A171),BO171,BN171)</f>
        <v/>
      </c>
      <c r="BP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A171),BP171,BO171)</f>
        <v/>
      </c>
      <c r="BQ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A171),BQ171,BP171)</f>
        <v/>
      </c>
      <c r="BR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A171),BR171,BQ171)</f>
        <v/>
      </c>
      <c r="BS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A171),BS171,BR171)</f>
        <v/>
      </c>
      <c r="BT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A171),BT171,BS171)</f>
        <v/>
      </c>
      <c r="BU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A171),BU171,BT171)</f>
        <v/>
      </c>
      <c r="BV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A171),BV171,BU171)</f>
        <v/>
      </c>
      <c r="BW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A171),BW171,BV171)</f>
        <v/>
      </c>
      <c r="BX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A171),BX171,BW171)</f>
        <v/>
      </c>
      <c r="BY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A171),BY171,BX171)</f>
        <v/>
      </c>
      <c r="BZ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A171),BZ171,BY171)</f>
        <v/>
      </c>
      <c r="CA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BA171),CA171,BZ171)</f>
        <v/>
      </c>
      <c r="CB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CA171,$B172=$BA171),CB171,CA171)</f>
        <v/>
      </c>
      <c r="CC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CA171,$B172=$CB171,$B172=$BA171),CC171,CB171)</f>
        <v/>
      </c>
      <c r="CD172" t="str">
        <f ca="1">IF(OR($B172=$AV171,$B172=$AT171,$B172=$AU171,$B172=$AW171,$B172=$AX171,$B172=$AY171,$B172=$AZ171,$B172=$BB171,$B172=$BC171,$B172=$BD171,$B172=$BE171,$B172=$BF171,$B172=$BG171,$B172=$BH171,$B172=$BI171,$B172=$BJ171,$B172=$BK171,$B172=$BL171,$B172=$BM171,$B172=$BN171,$B172=$BO171,$B172=$BP171,$B172=$BQ171,$B172=$BR171,$B172=$BS171,$B172=$BT171,$B172=$BU171,$B172=$BV171,$B172=$BW171,$B172=$BX171,$B172=$BY171,$B172=$BZ171,$B172=$CA171,$B172=$CB171,$B172=$CC171,$B172=$BA171),CD171,CC171)</f>
        <v/>
      </c>
      <c r="CH172">
        <f t="shared" ca="1" si="65"/>
        <v>168</v>
      </c>
      <c r="CI172" t="str">
        <f t="shared" ca="1" si="65"/>
        <v/>
      </c>
      <c r="CJ172">
        <f t="shared" ca="1" si="65"/>
        <v>160</v>
      </c>
      <c r="CK172" t="str">
        <f t="shared" ca="1" si="65"/>
        <v/>
      </c>
      <c r="CL172" t="str">
        <f t="shared" ca="1" si="65"/>
        <v/>
      </c>
      <c r="CM172" t="str">
        <f t="shared" ca="1" si="65"/>
        <v/>
      </c>
      <c r="CN172" t="str">
        <f t="shared" ca="1" si="65"/>
        <v/>
      </c>
      <c r="CO172">
        <f t="shared" ca="1" si="65"/>
        <v>165</v>
      </c>
      <c r="CP172">
        <f t="shared" ca="1" si="65"/>
        <v>166</v>
      </c>
      <c r="CQ172">
        <f t="shared" ca="1" si="65"/>
        <v>159</v>
      </c>
      <c r="CR172">
        <f t="shared" ca="1" si="65"/>
        <v>156</v>
      </c>
      <c r="CS172" t="str">
        <f t="shared" ca="1" si="65"/>
        <v/>
      </c>
      <c r="CT172">
        <f t="shared" ca="1" si="64"/>
        <v>162</v>
      </c>
      <c r="CU172" t="str">
        <f t="shared" ca="1" si="64"/>
        <v/>
      </c>
      <c r="CV172" t="str">
        <f t="shared" ca="1" si="64"/>
        <v/>
      </c>
      <c r="CW172" t="str">
        <f t="shared" ca="1" si="64"/>
        <v/>
      </c>
      <c r="CX172">
        <f t="shared" ca="1" si="64"/>
        <v>157</v>
      </c>
      <c r="CY172">
        <f t="shared" ca="1" si="64"/>
        <v>167</v>
      </c>
      <c r="CZ172">
        <f t="shared" ca="1" si="64"/>
        <v>164</v>
      </c>
      <c r="DA172" t="str">
        <f t="shared" ca="1" si="64"/>
        <v/>
      </c>
      <c r="DB172" t="str">
        <f t="shared" ca="1" si="64"/>
        <v/>
      </c>
      <c r="DC172" t="str">
        <f t="shared" ca="1" si="64"/>
        <v/>
      </c>
      <c r="DD172" t="str">
        <f t="shared" ca="1" si="64"/>
        <v/>
      </c>
      <c r="DE172" t="str">
        <f t="shared" ca="1" si="66"/>
        <v/>
      </c>
      <c r="DF172">
        <f t="shared" ca="1" si="66"/>
        <v>163</v>
      </c>
      <c r="DG172" t="str">
        <f t="shared" ca="1" si="66"/>
        <v/>
      </c>
      <c r="DH172" t="str">
        <f t="shared" ca="1" si="66"/>
        <v/>
      </c>
      <c r="DI172" t="str">
        <f t="shared" ca="1" si="66"/>
        <v/>
      </c>
      <c r="DJ172" t="str">
        <f t="shared" ca="1" si="66"/>
        <v/>
      </c>
      <c r="DK172">
        <f t="shared" ca="1" si="66"/>
        <v>161</v>
      </c>
      <c r="DL172">
        <f t="shared" ca="1" si="66"/>
        <v>158</v>
      </c>
      <c r="DM172" t="str">
        <f t="shared" ca="1" si="66"/>
        <v/>
      </c>
      <c r="DN172" t="str">
        <f t="shared" ca="1" si="66"/>
        <v/>
      </c>
      <c r="DO172" t="str">
        <f t="shared" ca="1" si="66"/>
        <v/>
      </c>
      <c r="DP172" t="str">
        <f t="shared" ca="1" si="66"/>
        <v/>
      </c>
      <c r="DQ172" t="str">
        <f t="shared" ca="1" si="66"/>
        <v/>
      </c>
      <c r="DR172" t="str">
        <f t="shared" ca="1" si="66"/>
        <v/>
      </c>
    </row>
    <row r="173" spans="1:122" x14ac:dyDescent="0.25">
      <c r="A173">
        <v>172</v>
      </c>
      <c r="C173" t="str">
        <f>IF(B173="","",LOOKUP(B173,$CH$1:$DR$1,CH172:DR172))</f>
        <v/>
      </c>
      <c r="G173" t="str">
        <f t="shared" si="53"/>
        <v/>
      </c>
      <c r="H173" t="str">
        <f t="shared" si="67"/>
        <v/>
      </c>
      <c r="I173" t="str">
        <f t="shared" si="67"/>
        <v/>
      </c>
      <c r="J173" t="str">
        <f t="shared" si="67"/>
        <v/>
      </c>
      <c r="K173" t="str">
        <f t="shared" si="67"/>
        <v/>
      </c>
      <c r="L173" t="str">
        <f t="shared" si="67"/>
        <v/>
      </c>
      <c r="M173" t="str">
        <f t="shared" si="67"/>
        <v/>
      </c>
      <c r="N173" t="str">
        <f t="shared" si="67"/>
        <v/>
      </c>
      <c r="O173" t="str">
        <f t="shared" si="67"/>
        <v/>
      </c>
      <c r="P173" t="str">
        <f t="shared" si="67"/>
        <v/>
      </c>
      <c r="Q173" t="str">
        <f t="shared" si="67"/>
        <v/>
      </c>
      <c r="R173" t="str">
        <f t="shared" si="67"/>
        <v/>
      </c>
      <c r="S173" t="str">
        <f t="shared" si="67"/>
        <v/>
      </c>
      <c r="T173" t="str">
        <f t="shared" si="67"/>
        <v/>
      </c>
      <c r="U173" t="str">
        <f t="shared" si="67"/>
        <v/>
      </c>
      <c r="V173" t="str">
        <f t="shared" si="67"/>
        <v/>
      </c>
      <c r="W173" t="str">
        <f t="shared" si="67"/>
        <v/>
      </c>
      <c r="X173" t="str">
        <f t="shared" si="63"/>
        <v/>
      </c>
      <c r="Y173" t="str">
        <f t="shared" si="63"/>
        <v/>
      </c>
      <c r="Z173" t="str">
        <f t="shared" si="63"/>
        <v/>
      </c>
      <c r="AA173" t="str">
        <f t="shared" si="63"/>
        <v/>
      </c>
      <c r="AB173" t="str">
        <f t="shared" si="63"/>
        <v/>
      </c>
      <c r="AC173" t="str">
        <f t="shared" si="63"/>
        <v/>
      </c>
      <c r="AD173" t="str">
        <f t="shared" si="68"/>
        <v/>
      </c>
      <c r="AE173" t="str">
        <f t="shared" si="68"/>
        <v/>
      </c>
      <c r="AF173" t="str">
        <f t="shared" si="68"/>
        <v/>
      </c>
      <c r="AG173" t="str">
        <f t="shared" si="68"/>
        <v/>
      </c>
      <c r="AH173" t="str">
        <f t="shared" si="68"/>
        <v/>
      </c>
      <c r="AI173" t="str">
        <f t="shared" si="68"/>
        <v/>
      </c>
      <c r="AJ173" t="str">
        <f t="shared" si="68"/>
        <v/>
      </c>
      <c r="AK173" t="str">
        <f t="shared" si="68"/>
        <v/>
      </c>
      <c r="AL173" t="str">
        <f t="shared" si="68"/>
        <v/>
      </c>
      <c r="AM173" t="str">
        <f t="shared" si="68"/>
        <v/>
      </c>
      <c r="AN173" t="str">
        <f t="shared" si="68"/>
        <v/>
      </c>
      <c r="AO173" t="str">
        <f t="shared" si="68"/>
        <v/>
      </c>
      <c r="AP173" t="str">
        <f t="shared" si="68"/>
        <v/>
      </c>
      <c r="AQ173" t="str">
        <f t="shared" si="68"/>
        <v/>
      </c>
      <c r="AR173" t="str">
        <f t="shared" si="68"/>
        <v/>
      </c>
      <c r="AT173">
        <f>B173</f>
        <v>0</v>
      </c>
      <c r="AU173">
        <f ca="1">IF($B173=$AT172,AU172,AT172)</f>
        <v>11</v>
      </c>
      <c r="AV173">
        <f ca="1">IF(OR($B173=$AT172,$B173=$AU172),AV172,AU172)</f>
        <v>17</v>
      </c>
      <c r="AW173">
        <f ca="1">IF(OR($B173=$AV172,$B173=$AT172,$B173=$AU172),AW172,AV172)</f>
        <v>31</v>
      </c>
      <c r="AX173">
        <f ca="1">IF(OR($B173=$AV172,$B173=$AT172,$B173=$AU172,$B173=$AW172),AX172,AW172)</f>
        <v>10</v>
      </c>
      <c r="AY173">
        <f ca="1">IF(OR($B173=$AV172,$B173=$AT172,$B173=$AU172,$B173=$AW172,$B173=$AX172),AY172,AX172)</f>
        <v>3</v>
      </c>
      <c r="AZ173">
        <f ca="1">IF(OR($B173=$AV172,$B173=$AT172,$B173=$AU172,$B173=$AW172,$B173=$AX172,$B173=$AY172),AZ172,AY172)</f>
        <v>30</v>
      </c>
      <c r="BA173">
        <f ca="1">IF(OR($B173=$AV172,$B173=$AT172,$B173=$AU172,$B173=$AW172,$B173=$AX172,$B173=$AY172,$B173=$AZ172),BA172,AZ172)</f>
        <v>13</v>
      </c>
      <c r="BB173">
        <f ca="1">IF(OR($B173=$AV172,$B173=$AT172,$B173=$AU172,$B173=$AW172,$B173=$AX172,$B173=$AY172,$B173=$AZ172,$B173=$BA172),BB172,BA172)</f>
        <v>25</v>
      </c>
      <c r="BC173">
        <f ca="1">IF(OR($B173=$AV172,$B173=$AT172,$B173=$AU172,$B173=$AW172,$B173=$AX172,$B173=$AY172,$B173=$AZ172,$B173=$BA172,$B173=$BB172),BC172,BB172)</f>
        <v>19</v>
      </c>
      <c r="BD173">
        <f ca="1">IF(OR($B173=$AV172,$B173=$AT172,$B173=$AU172,$B173=$AW172,$B173=$AX172,$B173=$AY172,$B173=$AZ172,$B173=$BB172,$B173=$BC172,$B173=$BA172),BD172,BC172)</f>
        <v>8</v>
      </c>
      <c r="BE173">
        <f ca="1">IF(OR($B173=$AV172,$B173=$AT172,$B173=$AU172,$B173=$AW172,$B173=$AX172,$B173=$AY172,$B173=$AZ172,$B173=$BB172,$B173=$BC172,$B173=$BD172,$B173=$BA172),BE172,BD172)</f>
        <v>9</v>
      </c>
      <c r="BF173">
        <f ca="1">IF(OR($B173=$AV172,$B173=$AT172,$B173=$AU172,$B173=$AW172,$B173=$AX172,$B173=$AY172,$B173=$AZ172,$B173=$BB172,$B173=$BC172,$B173=$BD172,$B173=$BE172,$B173=$BA172),BF172,BE172)</f>
        <v>18</v>
      </c>
      <c r="BG173">
        <f ca="1">IF(OR($B173=$AV172,$B173=$AT172,$B173=$AU172,$B173=$AW172,$B173=$AX172,$B173=$AY172,$B173=$AZ172,$B173=$BB172,$B173=$BC172,$B173=$BD172,$B173=$BE172,$B173=$BF172,$B173=$BA172),BG172,BF172)</f>
        <v>1</v>
      </c>
      <c r="BH173" t="str">
        <f ca="1">IF(OR($B173=$AV172,$B173=$AT172,$B173=$AU172,$B173=$AW172,$B173=$AX172,$B173=$AY172,$B173=$AZ172,$B173=$BB172,$B173=$BC172,$B173=$BD172,$B173=$BE172,$B173=$BF172,$B173=$BG172,$B173=$BA172),BH172,BG172)</f>
        <v/>
      </c>
      <c r="BI173" t="str">
        <f ca="1">IF(OR($B173=$AV172,$B173=$AT172,$B173=$AU172,$B173=$AW172,$B173=$AX172,$B173=$AY172,$B173=$AZ172,$B173=$BB172,$B173=$BC172,$B173=$BD172,$B173=$BE172,$B173=$BF172,$B173=$BG172,$B173=$BH172,$B173=$BA172),BI172,BH172)</f>
        <v/>
      </c>
      <c r="BJ173" t="str">
        <f ca="1">IF(OR($B173=$AV172,$B173=$AT172,$B173=$AU172,$B173=$AW172,$B173=$AX172,$B173=$AY172,$B173=$AZ172,$B173=$BB172,$B173=$BC172,$B173=$BD172,$B173=$BE172,$B173=$BF172,$B173=$BG172,$B173=$BH172,$B173=$BI172,$B173=$BA172),BJ172,BI172)</f>
        <v/>
      </c>
      <c r="BK173" t="str">
        <f ca="1">IF(OR($B173=$AV172,$B173=$AT172,$B173=$AU172,$B173=$AW172,$B173=$AX172,$B173=$AY172,$B173=$AZ172,$B173=$BB172,$B173=$BC172,$B173=$BD172,$B173=$BE172,$B173=$BF172,$B173=$BG172,$B173=$BH172,$B173=$BI172,$B173=$BJ172,$B173=$BA172),BK172,BJ172)</f>
        <v/>
      </c>
      <c r="BL173" t="str">
        <f ca="1">IF(OR($B173=$AV172,$B173=$AT172,$B173=$AU172,$B173=$AW172,$B173=$AX172,$B173=$AY172,$B173=$AZ172,$B173=$BB172,$B173=$BC172,$B173=$BD172,$B173=$BE172,$B173=$BF172,$B173=$BG172,$B173=$BH172,$B173=$BI172,$B173=$BJ172,$B173=$BK172,$B173=$BA172),BL172,BK172)</f>
        <v/>
      </c>
      <c r="BM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IF(OR($B173=$AV172,$B173=$AT172,$B173=$AU172,$B173=$AW172,$B173=$AX172,$B173=$AY172,$B173=$AZ172,$B173=$BB172,$B173=$BC172,$B173=$BD172,$B173=$BE172,$B173=$BF172,$B173=$BG172,$B173=$BH172,$B173=$BI172,$B173=$BJ172,$B173=$BK172,$B173=$BL172,$B173=$BA172),BM172,BL172)</f>
        <v/>
      </c>
      <c r="BN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IF(OR($B173=$AV172,$B173=$AT172,$B173=$AU172,$B173=$AW172,$B173=$AX172,$B173=$AY172,$B173=$AZ172,$B173=$BB172,$B173=$BC172,$B173=$BD172,$B173=$BE172,$B173=$BF172,$B173=$BG172,$B173=$BH172,$B173=$BI172,$B173=$BJ172,$B173=$BK172,$B173=$BL172,$B173=$BM172,$B173=$BA172),BN172,BM172)</f>
        <v/>
      </c>
      <c r="BO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A172),BO172,BN172)</f>
        <v/>
      </c>
      <c r="BP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A172),BP172,BO172)</f>
        <v/>
      </c>
      <c r="BQ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A172),BQ172,BP172)</f>
        <v/>
      </c>
      <c r="BR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A172),BR172,BQ172)</f>
        <v/>
      </c>
      <c r="BS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A172),BS172,BR172)</f>
        <v/>
      </c>
      <c r="BT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A172),BT172,BS172)</f>
        <v/>
      </c>
      <c r="BU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A172),BU172,BT172)</f>
        <v/>
      </c>
      <c r="BV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A172),BV172,BU172)</f>
        <v/>
      </c>
      <c r="BW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A172),BW172,BV172)</f>
        <v/>
      </c>
      <c r="BX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A172),BX172,BW172)</f>
        <v/>
      </c>
      <c r="BY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A172),BY172,BX172)</f>
        <v/>
      </c>
      <c r="BZ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A172),BZ172,BY172)</f>
        <v/>
      </c>
      <c r="CA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BA172),CA172,BZ172)</f>
        <v/>
      </c>
      <c r="CB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CA172,$B173=$BA172),CB172,CA172)</f>
        <v/>
      </c>
      <c r="CC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CA172,$B173=$CB172,$B173=$BA172),CC172,CB172)</f>
        <v/>
      </c>
      <c r="CD173" t="str">
        <f ca="1">IF(OR($B173=$AV172,$B173=$AT172,$B173=$AU172,$B173=$AW172,$B173=$AX172,$B173=$AY172,$B173=$AZ172,$B173=$BB172,$B173=$BC172,$B173=$BD172,$B173=$BE172,$B173=$BF172,$B173=$BG172,$B173=$BH172,$B173=$BI172,$B173=$BJ172,$B173=$BK172,$B173=$BL172,$B173=$BM172,$B173=$BN172,$B173=$BO172,$B173=$BP172,$B173=$BQ172,$B173=$BR172,$B173=$BS172,$B173=$BT172,$B173=$BU172,$B173=$BV172,$B173=$BW172,$B173=$BX172,$B173=$BY172,$B173=$BZ172,$B173=$CA172,$B173=$CB172,$B173=$CC172,$B173=$BA172),CD172,CC172)</f>
        <v/>
      </c>
      <c r="CH173">
        <f t="shared" ca="1" si="65"/>
        <v>169</v>
      </c>
      <c r="CI173" t="str">
        <f t="shared" ca="1" si="65"/>
        <v/>
      </c>
      <c r="CJ173">
        <f t="shared" ca="1" si="65"/>
        <v>161</v>
      </c>
      <c r="CK173" t="str">
        <f t="shared" ca="1" si="65"/>
        <v/>
      </c>
      <c r="CL173" t="str">
        <f t="shared" ca="1" si="65"/>
        <v/>
      </c>
      <c r="CM173" t="str">
        <f t="shared" ca="1" si="65"/>
        <v/>
      </c>
      <c r="CN173" t="str">
        <f t="shared" ca="1" si="65"/>
        <v/>
      </c>
      <c r="CO173">
        <f t="shared" ca="1" si="65"/>
        <v>166</v>
      </c>
      <c r="CP173">
        <f t="shared" ca="1" si="65"/>
        <v>167</v>
      </c>
      <c r="CQ173">
        <f t="shared" ca="1" si="65"/>
        <v>160</v>
      </c>
      <c r="CR173">
        <f t="shared" ca="1" si="65"/>
        <v>157</v>
      </c>
      <c r="CS173" t="str">
        <f t="shared" ca="1" si="65"/>
        <v/>
      </c>
      <c r="CT173">
        <f t="shared" ca="1" si="64"/>
        <v>163</v>
      </c>
      <c r="CU173" t="str">
        <f t="shared" ca="1" si="64"/>
        <v/>
      </c>
      <c r="CV173" t="str">
        <f t="shared" ca="1" si="64"/>
        <v/>
      </c>
      <c r="CW173" t="str">
        <f t="shared" ca="1" si="64"/>
        <v/>
      </c>
      <c r="CX173">
        <f t="shared" ca="1" si="64"/>
        <v>158</v>
      </c>
      <c r="CY173">
        <f t="shared" ca="1" si="64"/>
        <v>168</v>
      </c>
      <c r="CZ173">
        <f t="shared" ca="1" si="64"/>
        <v>165</v>
      </c>
      <c r="DA173" t="str">
        <f t="shared" ca="1" si="64"/>
        <v/>
      </c>
      <c r="DB173" t="str">
        <f t="shared" ca="1" si="64"/>
        <v/>
      </c>
      <c r="DC173" t="str">
        <f t="shared" ca="1" si="64"/>
        <v/>
      </c>
      <c r="DD173" t="str">
        <f t="shared" ca="1" si="64"/>
        <v/>
      </c>
      <c r="DE173" t="str">
        <f t="shared" ca="1" si="66"/>
        <v/>
      </c>
      <c r="DF173">
        <f t="shared" ca="1" si="66"/>
        <v>164</v>
      </c>
      <c r="DG173" t="str">
        <f t="shared" ca="1" si="66"/>
        <v/>
      </c>
      <c r="DH173" t="str">
        <f t="shared" ca="1" si="66"/>
        <v/>
      </c>
      <c r="DI173" t="str">
        <f t="shared" ca="1" si="66"/>
        <v/>
      </c>
      <c r="DJ173" t="str">
        <f t="shared" ca="1" si="66"/>
        <v/>
      </c>
      <c r="DK173">
        <f t="shared" ca="1" si="66"/>
        <v>162</v>
      </c>
      <c r="DL173">
        <f t="shared" ca="1" si="66"/>
        <v>159</v>
      </c>
      <c r="DM173" t="str">
        <f t="shared" ca="1" si="66"/>
        <v/>
      </c>
      <c r="DN173" t="str">
        <f t="shared" ca="1" si="66"/>
        <v/>
      </c>
      <c r="DO173" t="str">
        <f t="shared" ca="1" si="66"/>
        <v/>
      </c>
      <c r="DP173" t="str">
        <f t="shared" ca="1" si="66"/>
        <v/>
      </c>
      <c r="DQ173" t="str">
        <f t="shared" ca="1" si="66"/>
        <v/>
      </c>
      <c r="DR173" t="str">
        <f t="shared" ca="1" si="66"/>
        <v/>
      </c>
    </row>
    <row r="174" spans="1:122" x14ac:dyDescent="0.25">
      <c r="A174">
        <v>173</v>
      </c>
      <c r="C174" t="str">
        <f>IF(B174="","",LOOKUP(B174,$CH$1:$DR$1,CH173:DR173))</f>
        <v/>
      </c>
      <c r="G174" t="str">
        <f t="shared" si="53"/>
        <v/>
      </c>
      <c r="H174" t="str">
        <f t="shared" si="67"/>
        <v/>
      </c>
      <c r="I174" t="str">
        <f t="shared" si="67"/>
        <v/>
      </c>
      <c r="J174" t="str">
        <f t="shared" si="67"/>
        <v/>
      </c>
      <c r="K174" t="str">
        <f t="shared" si="67"/>
        <v/>
      </c>
      <c r="L174" t="str">
        <f t="shared" si="67"/>
        <v/>
      </c>
      <c r="M174" t="str">
        <f t="shared" si="67"/>
        <v/>
      </c>
      <c r="N174" t="str">
        <f t="shared" si="67"/>
        <v/>
      </c>
      <c r="O174" t="str">
        <f t="shared" si="67"/>
        <v/>
      </c>
      <c r="P174" t="str">
        <f t="shared" si="67"/>
        <v/>
      </c>
      <c r="Q174" t="str">
        <f t="shared" si="67"/>
        <v/>
      </c>
      <c r="R174" t="str">
        <f t="shared" si="67"/>
        <v/>
      </c>
      <c r="S174" t="str">
        <f t="shared" si="67"/>
        <v/>
      </c>
      <c r="T174" t="str">
        <f t="shared" si="67"/>
        <v/>
      </c>
      <c r="U174" t="str">
        <f t="shared" si="67"/>
        <v/>
      </c>
      <c r="V174" t="str">
        <f t="shared" si="67"/>
        <v/>
      </c>
      <c r="W174" t="str">
        <f t="shared" si="67"/>
        <v/>
      </c>
      <c r="X174" t="str">
        <f t="shared" ref="X174:AM189" si="69">IF(AND($B175="",$B174&lt;&gt;""),BJ174,IF(AND($B176="",$B175&lt;&gt;"",$B174&lt;&gt;""),X$1,""))</f>
        <v/>
      </c>
      <c r="Y174" t="str">
        <f t="shared" si="69"/>
        <v/>
      </c>
      <c r="Z174" t="str">
        <f t="shared" si="69"/>
        <v/>
      </c>
      <c r="AA174" t="str">
        <f t="shared" si="69"/>
        <v/>
      </c>
      <c r="AB174" t="str">
        <f t="shared" si="69"/>
        <v/>
      </c>
      <c r="AC174" t="str">
        <f t="shared" si="69"/>
        <v/>
      </c>
      <c r="AD174" t="str">
        <f t="shared" si="68"/>
        <v/>
      </c>
      <c r="AE174" t="str">
        <f t="shared" si="68"/>
        <v/>
      </c>
      <c r="AF174" t="str">
        <f t="shared" si="68"/>
        <v/>
      </c>
      <c r="AG174" t="str">
        <f t="shared" si="68"/>
        <v/>
      </c>
      <c r="AH174" t="str">
        <f t="shared" si="68"/>
        <v/>
      </c>
      <c r="AI174" t="str">
        <f t="shared" si="68"/>
        <v/>
      </c>
      <c r="AJ174" t="str">
        <f t="shared" si="68"/>
        <v/>
      </c>
      <c r="AK174" t="str">
        <f t="shared" si="68"/>
        <v/>
      </c>
      <c r="AL174" t="str">
        <f t="shared" si="68"/>
        <v/>
      </c>
      <c r="AM174" t="str">
        <f t="shared" si="68"/>
        <v/>
      </c>
      <c r="AN174" t="str">
        <f t="shared" si="68"/>
        <v/>
      </c>
      <c r="AO174" t="str">
        <f t="shared" si="68"/>
        <v/>
      </c>
      <c r="AP174" t="str">
        <f t="shared" si="68"/>
        <v/>
      </c>
      <c r="AQ174" t="str">
        <f t="shared" si="68"/>
        <v/>
      </c>
      <c r="AR174" t="str">
        <f t="shared" si="68"/>
        <v/>
      </c>
      <c r="AT174">
        <f>B174</f>
        <v>0</v>
      </c>
      <c r="AU174">
        <f ca="1">IF($B174=$AT173,AU173,AT173)</f>
        <v>11</v>
      </c>
      <c r="AV174">
        <f ca="1">IF(OR($B174=$AT173,$B174=$AU173),AV173,AU173)</f>
        <v>17</v>
      </c>
      <c r="AW174">
        <f ca="1">IF(OR($B174=$AV173,$B174=$AT173,$B174=$AU173),AW173,AV173)</f>
        <v>31</v>
      </c>
      <c r="AX174">
        <f ca="1">IF(OR($B174=$AV173,$B174=$AT173,$B174=$AU173,$B174=$AW173),AX173,AW173)</f>
        <v>10</v>
      </c>
      <c r="AY174">
        <f ca="1">IF(OR($B174=$AV173,$B174=$AT173,$B174=$AU173,$B174=$AW173,$B174=$AX173),AY173,AX173)</f>
        <v>3</v>
      </c>
      <c r="AZ174">
        <f ca="1">IF(OR($B174=$AV173,$B174=$AT173,$B174=$AU173,$B174=$AW173,$B174=$AX173,$B174=$AY173),AZ173,AY173)</f>
        <v>30</v>
      </c>
      <c r="BA174">
        <f ca="1">IF(OR($B174=$AV173,$B174=$AT173,$B174=$AU173,$B174=$AW173,$B174=$AX173,$B174=$AY173,$B174=$AZ173),BA173,AZ173)</f>
        <v>13</v>
      </c>
      <c r="BB174">
        <f ca="1">IF(OR($B174=$AV173,$B174=$AT173,$B174=$AU173,$B174=$AW173,$B174=$AX173,$B174=$AY173,$B174=$AZ173,$B174=$BA173),BB173,BA173)</f>
        <v>25</v>
      </c>
      <c r="BC174">
        <f ca="1">IF(OR($B174=$AV173,$B174=$AT173,$B174=$AU173,$B174=$AW173,$B174=$AX173,$B174=$AY173,$B174=$AZ173,$B174=$BA173,$B174=$BB173),BC173,BB173)</f>
        <v>19</v>
      </c>
      <c r="BD174">
        <f ca="1">IF(OR($B174=$AV173,$B174=$AT173,$B174=$AU173,$B174=$AW173,$B174=$AX173,$B174=$AY173,$B174=$AZ173,$B174=$BB173,$B174=$BC173,$B174=$BA173),BD173,BC173)</f>
        <v>8</v>
      </c>
      <c r="BE174">
        <f ca="1">IF(OR($B174=$AV173,$B174=$AT173,$B174=$AU173,$B174=$AW173,$B174=$AX173,$B174=$AY173,$B174=$AZ173,$B174=$BB173,$B174=$BC173,$B174=$BD173,$B174=$BA173),BE173,BD173)</f>
        <v>9</v>
      </c>
      <c r="BF174">
        <f ca="1">IF(OR($B174=$AV173,$B174=$AT173,$B174=$AU173,$B174=$AW173,$B174=$AX173,$B174=$AY173,$B174=$AZ173,$B174=$BB173,$B174=$BC173,$B174=$BD173,$B174=$BE173,$B174=$BA173),BF173,BE173)</f>
        <v>18</v>
      </c>
      <c r="BG174">
        <f ca="1">IF(OR($B174=$AV173,$B174=$AT173,$B174=$AU173,$B174=$AW173,$B174=$AX173,$B174=$AY173,$B174=$AZ173,$B174=$BB173,$B174=$BC173,$B174=$BD173,$B174=$BE173,$B174=$BF173,$B174=$BA173),BG173,BF173)</f>
        <v>1</v>
      </c>
      <c r="BH174" t="str">
        <f ca="1">IF(OR($B174=$AV173,$B174=$AT173,$B174=$AU173,$B174=$AW173,$B174=$AX173,$B174=$AY173,$B174=$AZ173,$B174=$BB173,$B174=$BC173,$B174=$BD173,$B174=$BE173,$B174=$BF173,$B174=$BG173,$B174=$BA173),BH173,BG173)</f>
        <v/>
      </c>
      <c r="BI174" t="str">
        <f ca="1">IF(OR($B174=$AV173,$B174=$AT173,$B174=$AU173,$B174=$AW173,$B174=$AX173,$B174=$AY173,$B174=$AZ173,$B174=$BB173,$B174=$BC173,$B174=$BD173,$B174=$BE173,$B174=$BF173,$B174=$BG173,$B174=$BH173,$B174=$BA173),BI173,BH173)</f>
        <v/>
      </c>
      <c r="BJ174" t="str">
        <f ca="1">IF(OR($B174=$AV173,$B174=$AT173,$B174=$AU173,$B174=$AW173,$B174=$AX173,$B174=$AY173,$B174=$AZ173,$B174=$BB173,$B174=$BC173,$B174=$BD173,$B174=$BE173,$B174=$BF173,$B174=$BG173,$B174=$BH173,$B174=$BI173,$B174=$BA173),BJ173,BI173)</f>
        <v/>
      </c>
      <c r="BK174" t="str">
        <f ca="1">IF(OR($B174=$AV173,$B174=$AT173,$B174=$AU173,$B174=$AW173,$B174=$AX173,$B174=$AY173,$B174=$AZ173,$B174=$BB173,$B174=$BC173,$B174=$BD173,$B174=$BE173,$B174=$BF173,$B174=$BG173,$B174=$BH173,$B174=$BI173,$B174=$BJ173,$B174=$BA173),BK173,BJ173)</f>
        <v/>
      </c>
      <c r="BL174" t="str">
        <f ca="1">IF(OR($B174=$AV173,$B174=$AT173,$B174=$AU173,$B174=$AW173,$B174=$AX173,$B174=$AY173,$B174=$AZ173,$B174=$BB173,$B174=$BC173,$B174=$BD173,$B174=$BE173,$B174=$BF173,$B174=$BG173,$B174=$BH173,$B174=$BI173,$B174=$BJ173,$B174=$BK173,$B174=$BA173),BL173,BK173)</f>
        <v/>
      </c>
      <c r="BM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IF(OR($B174=$AV173,$B174=$AT173,$B174=$AU173,$B174=$AW173,$B174=$AX173,$B174=$AY173,$B174=$AZ173,$B174=$BB173,$B174=$BC173,$B174=$BD173,$B174=$BE173,$B174=$BF173,$B174=$BG173,$B174=$BH173,$B174=$BI173,$B174=$BJ173,$B174=$BK173,$B174=$BL173,$B174=$BA173),BM173,BL173)</f>
        <v/>
      </c>
      <c r="BN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IF(OR($B174=$AV173,$B174=$AT173,$B174=$AU173,$B174=$AW173,$B174=$AX173,$B174=$AY173,$B174=$AZ173,$B174=$BB173,$B174=$BC173,$B174=$BD173,$B174=$BE173,$B174=$BF173,$B174=$BG173,$B174=$BH173,$B174=$BI173,$B174=$BJ173,$B174=$BK173,$B174=$BL173,$B174=$BM173,$B174=$BA173),BN173,BM173)</f>
        <v/>
      </c>
      <c r="BO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A173),BO173,BN173)</f>
        <v/>
      </c>
      <c r="BP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A173),BP173,BO173)</f>
        <v/>
      </c>
      <c r="BQ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A173),BQ173,BP173)</f>
        <v/>
      </c>
      <c r="BR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A173),BR173,BQ173)</f>
        <v/>
      </c>
      <c r="BS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A173),BS173,BR173)</f>
        <v/>
      </c>
      <c r="BT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A173),BT173,BS173)</f>
        <v/>
      </c>
      <c r="BU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A173),BU173,BT173)</f>
        <v/>
      </c>
      <c r="BV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A173),BV173,BU173)</f>
        <v/>
      </c>
      <c r="BW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A173),BW173,BV173)</f>
        <v/>
      </c>
      <c r="BX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A173),BX173,BW173)</f>
        <v/>
      </c>
      <c r="BY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A173),BY173,BX173)</f>
        <v/>
      </c>
      <c r="BZ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A173),BZ173,BY173)</f>
        <v/>
      </c>
      <c r="CA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BA173),CA173,BZ173)</f>
        <v/>
      </c>
      <c r="CB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CA173,$B174=$BA173),CB173,CA173)</f>
        <v/>
      </c>
      <c r="CC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CA173,$B174=$CB173,$B174=$BA173),CC173,CB173)</f>
        <v/>
      </c>
      <c r="CD174" t="str">
        <f ca="1">IF(OR($B174=$AV173,$B174=$AT173,$B174=$AU173,$B174=$AW173,$B174=$AX173,$B174=$AY173,$B174=$AZ173,$B174=$BB173,$B174=$BC173,$B174=$BD173,$B174=$BE173,$B174=$BF173,$B174=$BG173,$B174=$BH173,$B174=$BI173,$B174=$BJ173,$B174=$BK173,$B174=$BL173,$B174=$BM173,$B174=$BN173,$B174=$BO173,$B174=$BP173,$B174=$BQ173,$B174=$BR173,$B174=$BS173,$B174=$BT173,$B174=$BU173,$B174=$BV173,$B174=$BW173,$B174=$BX173,$B174=$BY173,$B174=$BZ173,$B174=$CA173,$B174=$CB173,$B174=$CC173,$B174=$BA173),CD173,CC173)</f>
        <v/>
      </c>
      <c r="CH174">
        <f t="shared" ca="1" si="65"/>
        <v>170</v>
      </c>
      <c r="CI174" t="str">
        <f t="shared" ca="1" si="65"/>
        <v/>
      </c>
      <c r="CJ174">
        <f t="shared" ca="1" si="65"/>
        <v>162</v>
      </c>
      <c r="CK174" t="str">
        <f t="shared" ca="1" si="65"/>
        <v/>
      </c>
      <c r="CL174" t="str">
        <f t="shared" ca="1" si="65"/>
        <v/>
      </c>
      <c r="CM174" t="str">
        <f t="shared" ca="1" si="65"/>
        <v/>
      </c>
      <c r="CN174" t="str">
        <f t="shared" ca="1" si="65"/>
        <v/>
      </c>
      <c r="CO174">
        <f t="shared" ca="1" si="65"/>
        <v>167</v>
      </c>
      <c r="CP174">
        <f t="shared" ca="1" si="65"/>
        <v>168</v>
      </c>
      <c r="CQ174">
        <f t="shared" ca="1" si="65"/>
        <v>161</v>
      </c>
      <c r="CR174">
        <f t="shared" ca="1" si="65"/>
        <v>158</v>
      </c>
      <c r="CS174" t="str">
        <f t="shared" ca="1" si="65"/>
        <v/>
      </c>
      <c r="CT174">
        <f t="shared" ca="1" si="65"/>
        <v>164</v>
      </c>
      <c r="CU174" t="str">
        <f t="shared" ca="1" si="65"/>
        <v/>
      </c>
      <c r="CV174" t="str">
        <f t="shared" ca="1" si="65"/>
        <v/>
      </c>
      <c r="CW174" t="str">
        <f t="shared" ca="1" si="65"/>
        <v/>
      </c>
      <c r="CX174">
        <f t="shared" ref="CT174:DM189" ca="1" si="70">IF(AND(CX173="",$B174&lt;&gt;CX$1),"",IF($C174&lt;CX173,CX173,IF($B174=CX$1,1,1+CX173)))</f>
        <v>159</v>
      </c>
      <c r="CY174">
        <f t="shared" ca="1" si="70"/>
        <v>169</v>
      </c>
      <c r="CZ174">
        <f t="shared" ca="1" si="70"/>
        <v>166</v>
      </c>
      <c r="DA174" t="str">
        <f t="shared" ca="1" si="70"/>
        <v/>
      </c>
      <c r="DB174" t="str">
        <f t="shared" ca="1" si="70"/>
        <v/>
      </c>
      <c r="DC174" t="str">
        <f t="shared" ca="1" si="70"/>
        <v/>
      </c>
      <c r="DD174" t="str">
        <f t="shared" ca="1" si="70"/>
        <v/>
      </c>
      <c r="DE174" t="str">
        <f t="shared" ca="1" si="66"/>
        <v/>
      </c>
      <c r="DF174">
        <f t="shared" ca="1" si="66"/>
        <v>165</v>
      </c>
      <c r="DG174" t="str">
        <f t="shared" ca="1" si="66"/>
        <v/>
      </c>
      <c r="DH174" t="str">
        <f t="shared" ca="1" si="66"/>
        <v/>
      </c>
      <c r="DI174" t="str">
        <f t="shared" ca="1" si="66"/>
        <v/>
      </c>
      <c r="DJ174" t="str">
        <f t="shared" ca="1" si="66"/>
        <v/>
      </c>
      <c r="DK174">
        <f t="shared" ca="1" si="66"/>
        <v>163</v>
      </c>
      <c r="DL174">
        <f t="shared" ca="1" si="66"/>
        <v>160</v>
      </c>
      <c r="DM174" t="str">
        <f t="shared" ca="1" si="66"/>
        <v/>
      </c>
      <c r="DN174" t="str">
        <f t="shared" ca="1" si="66"/>
        <v/>
      </c>
      <c r="DO174" t="str">
        <f t="shared" ca="1" si="66"/>
        <v/>
      </c>
      <c r="DP174" t="str">
        <f t="shared" ca="1" si="66"/>
        <v/>
      </c>
      <c r="DQ174" t="str">
        <f t="shared" ca="1" si="66"/>
        <v/>
      </c>
      <c r="DR174" t="str">
        <f t="shared" ca="1" si="66"/>
        <v/>
      </c>
    </row>
    <row r="175" spans="1:122" x14ac:dyDescent="0.25">
      <c r="A175">
        <v>174</v>
      </c>
      <c r="C175" t="str">
        <f>IF(B175="","",LOOKUP(B175,$CH$1:$DR$1,CH174:DR174))</f>
        <v/>
      </c>
      <c r="G175" t="str">
        <f t="shared" si="53"/>
        <v/>
      </c>
      <c r="H175" t="str">
        <f t="shared" si="67"/>
        <v/>
      </c>
      <c r="I175" t="str">
        <f t="shared" si="67"/>
        <v/>
      </c>
      <c r="J175" t="str">
        <f t="shared" si="67"/>
        <v/>
      </c>
      <c r="K175" t="str">
        <f t="shared" si="67"/>
        <v/>
      </c>
      <c r="L175" t="str">
        <f t="shared" si="67"/>
        <v/>
      </c>
      <c r="M175" t="str">
        <f t="shared" si="67"/>
        <v/>
      </c>
      <c r="N175" t="str">
        <f t="shared" si="67"/>
        <v/>
      </c>
      <c r="O175" t="str">
        <f t="shared" si="67"/>
        <v/>
      </c>
      <c r="P175" t="str">
        <f t="shared" si="67"/>
        <v/>
      </c>
      <c r="Q175" t="str">
        <f t="shared" si="67"/>
        <v/>
      </c>
      <c r="R175" t="str">
        <f t="shared" si="67"/>
        <v/>
      </c>
      <c r="S175" t="str">
        <f t="shared" si="67"/>
        <v/>
      </c>
      <c r="T175" t="str">
        <f t="shared" si="67"/>
        <v/>
      </c>
      <c r="U175" t="str">
        <f t="shared" si="67"/>
        <v/>
      </c>
      <c r="V175" t="str">
        <f t="shared" si="67"/>
        <v/>
      </c>
      <c r="W175" t="str">
        <f t="shared" si="67"/>
        <v/>
      </c>
      <c r="X175" t="str">
        <f t="shared" si="69"/>
        <v/>
      </c>
      <c r="Y175" t="str">
        <f t="shared" si="69"/>
        <v/>
      </c>
      <c r="Z175" t="str">
        <f t="shared" si="69"/>
        <v/>
      </c>
      <c r="AA175" t="str">
        <f t="shared" si="69"/>
        <v/>
      </c>
      <c r="AB175" t="str">
        <f t="shared" si="69"/>
        <v/>
      </c>
      <c r="AC175" t="str">
        <f t="shared" si="69"/>
        <v/>
      </c>
      <c r="AD175" t="str">
        <f t="shared" si="68"/>
        <v/>
      </c>
      <c r="AE175" t="str">
        <f t="shared" si="68"/>
        <v/>
      </c>
      <c r="AF175" t="str">
        <f t="shared" si="68"/>
        <v/>
      </c>
      <c r="AG175" t="str">
        <f t="shared" si="68"/>
        <v/>
      </c>
      <c r="AH175" t="str">
        <f t="shared" si="68"/>
        <v/>
      </c>
      <c r="AI175" t="str">
        <f t="shared" si="68"/>
        <v/>
      </c>
      <c r="AJ175" t="str">
        <f t="shared" si="68"/>
        <v/>
      </c>
      <c r="AK175" t="str">
        <f t="shared" si="68"/>
        <v/>
      </c>
      <c r="AL175" t="str">
        <f t="shared" si="68"/>
        <v/>
      </c>
      <c r="AM175" t="str">
        <f t="shared" si="68"/>
        <v/>
      </c>
      <c r="AN175" t="str">
        <f t="shared" si="68"/>
        <v/>
      </c>
      <c r="AO175" t="str">
        <f t="shared" si="68"/>
        <v/>
      </c>
      <c r="AP175" t="str">
        <f t="shared" si="68"/>
        <v/>
      </c>
      <c r="AQ175" t="str">
        <f t="shared" si="68"/>
        <v/>
      </c>
      <c r="AR175" t="str">
        <f t="shared" si="68"/>
        <v/>
      </c>
      <c r="AT175">
        <f>B175</f>
        <v>0</v>
      </c>
      <c r="AU175">
        <f ca="1">IF($B175=$AT174,AU174,AT174)</f>
        <v>11</v>
      </c>
      <c r="AV175">
        <f ca="1">IF(OR($B175=$AT174,$B175=$AU174),AV174,AU174)</f>
        <v>17</v>
      </c>
      <c r="AW175">
        <f ca="1">IF(OR($B175=$AV174,$B175=$AT174,$B175=$AU174),AW174,AV174)</f>
        <v>31</v>
      </c>
      <c r="AX175">
        <f ca="1">IF(OR($B175=$AV174,$B175=$AT174,$B175=$AU174,$B175=$AW174),AX174,AW174)</f>
        <v>10</v>
      </c>
      <c r="AY175">
        <f ca="1">IF(OR($B175=$AV174,$B175=$AT174,$B175=$AU174,$B175=$AW174,$B175=$AX174),AY174,AX174)</f>
        <v>3</v>
      </c>
      <c r="AZ175">
        <f ca="1">IF(OR($B175=$AV174,$B175=$AT174,$B175=$AU174,$B175=$AW174,$B175=$AX174,$B175=$AY174),AZ174,AY174)</f>
        <v>30</v>
      </c>
      <c r="BA175">
        <f ca="1">IF(OR($B175=$AV174,$B175=$AT174,$B175=$AU174,$B175=$AW174,$B175=$AX174,$B175=$AY174,$B175=$AZ174),BA174,AZ174)</f>
        <v>13</v>
      </c>
      <c r="BB175">
        <f ca="1">IF(OR($B175=$AV174,$B175=$AT174,$B175=$AU174,$B175=$AW174,$B175=$AX174,$B175=$AY174,$B175=$AZ174,$B175=$BA174),BB174,BA174)</f>
        <v>25</v>
      </c>
      <c r="BC175">
        <f ca="1">IF(OR($B175=$AV174,$B175=$AT174,$B175=$AU174,$B175=$AW174,$B175=$AX174,$B175=$AY174,$B175=$AZ174,$B175=$BA174,$B175=$BB174),BC174,BB174)</f>
        <v>19</v>
      </c>
      <c r="BD175">
        <f ca="1">IF(OR($B175=$AV174,$B175=$AT174,$B175=$AU174,$B175=$AW174,$B175=$AX174,$B175=$AY174,$B175=$AZ174,$B175=$BB174,$B175=$BC174,$B175=$BA174),BD174,BC174)</f>
        <v>8</v>
      </c>
      <c r="BE175">
        <f ca="1">IF(OR($B175=$AV174,$B175=$AT174,$B175=$AU174,$B175=$AW174,$B175=$AX174,$B175=$AY174,$B175=$AZ174,$B175=$BB174,$B175=$BC174,$B175=$BD174,$B175=$BA174),BE174,BD174)</f>
        <v>9</v>
      </c>
      <c r="BF175">
        <f ca="1">IF(OR($B175=$AV174,$B175=$AT174,$B175=$AU174,$B175=$AW174,$B175=$AX174,$B175=$AY174,$B175=$AZ174,$B175=$BB174,$B175=$BC174,$B175=$BD174,$B175=$BE174,$B175=$BA174),BF174,BE174)</f>
        <v>18</v>
      </c>
      <c r="BG175">
        <f ca="1">IF(OR($B175=$AV174,$B175=$AT174,$B175=$AU174,$B175=$AW174,$B175=$AX174,$B175=$AY174,$B175=$AZ174,$B175=$BB174,$B175=$BC174,$B175=$BD174,$B175=$BE174,$B175=$BF174,$B175=$BA174),BG174,BF174)</f>
        <v>1</v>
      </c>
      <c r="BH175" t="str">
        <f ca="1">IF(OR($B175=$AV174,$B175=$AT174,$B175=$AU174,$B175=$AW174,$B175=$AX174,$B175=$AY174,$B175=$AZ174,$B175=$BB174,$B175=$BC174,$B175=$BD174,$B175=$BE174,$B175=$BF174,$B175=$BG174,$B175=$BA174),BH174,BG174)</f>
        <v/>
      </c>
      <c r="BI175" t="str">
        <f ca="1">IF(OR($B175=$AV174,$B175=$AT174,$B175=$AU174,$B175=$AW174,$B175=$AX174,$B175=$AY174,$B175=$AZ174,$B175=$BB174,$B175=$BC174,$B175=$BD174,$B175=$BE174,$B175=$BF174,$B175=$BG174,$B175=$BH174,$B175=$BA174),BI174,BH174)</f>
        <v/>
      </c>
      <c r="BJ175" t="str">
        <f ca="1">IF(OR($B175=$AV174,$B175=$AT174,$B175=$AU174,$B175=$AW174,$B175=$AX174,$B175=$AY174,$B175=$AZ174,$B175=$BB174,$B175=$BC174,$B175=$BD174,$B175=$BE174,$B175=$BF174,$B175=$BG174,$B175=$BH174,$B175=$BI174,$B175=$BA174),BJ174,BI174)</f>
        <v/>
      </c>
      <c r="BK175" t="str">
        <f ca="1">IF(OR($B175=$AV174,$B175=$AT174,$B175=$AU174,$B175=$AW174,$B175=$AX174,$B175=$AY174,$B175=$AZ174,$B175=$BB174,$B175=$BC174,$B175=$BD174,$B175=$BE174,$B175=$BF174,$B175=$BG174,$B175=$BH174,$B175=$BI174,$B175=$BJ174,$B175=$BA174),BK174,BJ174)</f>
        <v/>
      </c>
      <c r="BL175" t="str">
        <f ca="1">IF(OR($B175=$AV174,$B175=$AT174,$B175=$AU174,$B175=$AW174,$B175=$AX174,$B175=$AY174,$B175=$AZ174,$B175=$BB174,$B175=$BC174,$B175=$BD174,$B175=$BE174,$B175=$BF174,$B175=$BG174,$B175=$BH174,$B175=$BI174,$B175=$BJ174,$B175=$BK174,$B175=$BA174),BL174,BK174)</f>
        <v/>
      </c>
      <c r="BM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IF(OR($B175=$AV174,$B175=$AT174,$B175=$AU174,$B175=$AW174,$B175=$AX174,$B175=$AY174,$B175=$AZ174,$B175=$BB174,$B175=$BC174,$B175=$BD174,$B175=$BE174,$B175=$BF174,$B175=$BG174,$B175=$BH174,$B175=$BI174,$B175=$BJ174,$B175=$BK174,$B175=$BL174,$B175=$BA174),BM174,BL174)</f>
        <v/>
      </c>
      <c r="BN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IF(OR($B175=$AV174,$B175=$AT174,$B175=$AU174,$B175=$AW174,$B175=$AX174,$B175=$AY174,$B175=$AZ174,$B175=$BB174,$B175=$BC174,$B175=$BD174,$B175=$BE174,$B175=$BF174,$B175=$BG174,$B175=$BH174,$B175=$BI174,$B175=$BJ174,$B175=$BK174,$B175=$BL174,$B175=$BM174,$B175=$BA174),BN174,BM174)</f>
        <v/>
      </c>
      <c r="BO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A174),BO174,BN174)</f>
        <v/>
      </c>
      <c r="BP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A174),BP174,BO174)</f>
        <v/>
      </c>
      <c r="BQ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A174),BQ174,BP174)</f>
        <v/>
      </c>
      <c r="BR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A174),BR174,BQ174)</f>
        <v/>
      </c>
      <c r="BS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A174),BS174,BR174)</f>
        <v/>
      </c>
      <c r="BT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A174),BT174,BS174)</f>
        <v/>
      </c>
      <c r="BU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A174),BU174,BT174)</f>
        <v/>
      </c>
      <c r="BV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A174),BV174,BU174)</f>
        <v/>
      </c>
      <c r="BW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A174),BW174,BV174)</f>
        <v/>
      </c>
      <c r="BX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A174),BX174,BW174)</f>
        <v/>
      </c>
      <c r="BY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A174),BY174,BX174)</f>
        <v/>
      </c>
      <c r="BZ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A174),BZ174,BY174)</f>
        <v/>
      </c>
      <c r="CA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BA174),CA174,BZ174)</f>
        <v/>
      </c>
      <c r="CB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CA174,$B175=$BA174),CB174,CA174)</f>
        <v/>
      </c>
      <c r="CC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CA174,$B175=$CB174,$B175=$BA174),CC174,CB174)</f>
        <v/>
      </c>
      <c r="CD175" t="str">
        <f ca="1">IF(OR($B175=$AV174,$B175=$AT174,$B175=$AU174,$B175=$AW174,$B175=$AX174,$B175=$AY174,$B175=$AZ174,$B175=$BB174,$B175=$BC174,$B175=$BD174,$B175=$BE174,$B175=$BF174,$B175=$BG174,$B175=$BH174,$B175=$BI174,$B175=$BJ174,$B175=$BK174,$B175=$BL174,$B175=$BM174,$B175=$BN174,$B175=$BO174,$B175=$BP174,$B175=$BQ174,$B175=$BR174,$B175=$BS174,$B175=$BT174,$B175=$BU174,$B175=$BV174,$B175=$BW174,$B175=$BX174,$B175=$BY174,$B175=$BZ174,$B175=$CA174,$B175=$CB174,$B175=$CC174,$B175=$BA174),CD174,CC174)</f>
        <v/>
      </c>
      <c r="CH175">
        <f t="shared" ref="CH175:CW190" ca="1" si="71">IF(AND(CH174="",$B175&lt;&gt;CH$1),"",IF($C175&lt;CH174,CH174,IF($B175=CH$1,1,1+CH174)))</f>
        <v>171</v>
      </c>
      <c r="CI175" t="str">
        <f t="shared" ca="1" si="71"/>
        <v/>
      </c>
      <c r="CJ175">
        <f t="shared" ca="1" si="71"/>
        <v>163</v>
      </c>
      <c r="CK175" t="str">
        <f t="shared" ca="1" si="71"/>
        <v/>
      </c>
      <c r="CL175" t="str">
        <f t="shared" ca="1" si="71"/>
        <v/>
      </c>
      <c r="CM175" t="str">
        <f t="shared" ca="1" si="71"/>
        <v/>
      </c>
      <c r="CN175" t="str">
        <f t="shared" ca="1" si="71"/>
        <v/>
      </c>
      <c r="CO175">
        <f t="shared" ca="1" si="71"/>
        <v>168</v>
      </c>
      <c r="CP175">
        <f t="shared" ca="1" si="71"/>
        <v>169</v>
      </c>
      <c r="CQ175">
        <f t="shared" ca="1" si="71"/>
        <v>162</v>
      </c>
      <c r="CR175">
        <f t="shared" ca="1" si="71"/>
        <v>159</v>
      </c>
      <c r="CS175" t="str">
        <f t="shared" ca="1" si="71"/>
        <v/>
      </c>
      <c r="CT175">
        <f t="shared" ca="1" si="70"/>
        <v>165</v>
      </c>
      <c r="CU175" t="str">
        <f t="shared" ca="1" si="70"/>
        <v/>
      </c>
      <c r="CV175" t="str">
        <f t="shared" ca="1" si="70"/>
        <v/>
      </c>
      <c r="CW175" t="str">
        <f t="shared" ca="1" si="70"/>
        <v/>
      </c>
      <c r="CX175">
        <f t="shared" ca="1" si="70"/>
        <v>160</v>
      </c>
      <c r="CY175">
        <f t="shared" ca="1" si="70"/>
        <v>170</v>
      </c>
      <c r="CZ175">
        <f t="shared" ca="1" si="70"/>
        <v>167</v>
      </c>
      <c r="DA175" t="str">
        <f t="shared" ca="1" si="70"/>
        <v/>
      </c>
      <c r="DB175" t="str">
        <f t="shared" ca="1" si="70"/>
        <v/>
      </c>
      <c r="DC175" t="str">
        <f t="shared" ca="1" si="70"/>
        <v/>
      </c>
      <c r="DD175" t="str">
        <f t="shared" ca="1" si="70"/>
        <v/>
      </c>
      <c r="DE175" t="str">
        <f t="shared" ca="1" si="70"/>
        <v/>
      </c>
      <c r="DF175">
        <f t="shared" ca="1" si="70"/>
        <v>166</v>
      </c>
      <c r="DG175" t="str">
        <f t="shared" ca="1" si="70"/>
        <v/>
      </c>
      <c r="DH175" t="str">
        <f t="shared" ca="1" si="70"/>
        <v/>
      </c>
      <c r="DI175" t="str">
        <f t="shared" ca="1" si="70"/>
        <v/>
      </c>
      <c r="DJ175" t="str">
        <f t="shared" ca="1" si="70"/>
        <v/>
      </c>
      <c r="DK175">
        <f t="shared" ca="1" si="70"/>
        <v>164</v>
      </c>
      <c r="DL175">
        <f t="shared" ca="1" si="70"/>
        <v>161</v>
      </c>
      <c r="DM175" t="str">
        <f t="shared" ca="1" si="70"/>
        <v/>
      </c>
      <c r="DN175" t="str">
        <f t="shared" ref="DE175:DR190" ca="1" si="72">IF(AND(DN174="",$B175&lt;&gt;DN$1),"",IF($C175&lt;DN174,DN174,IF($B175=DN$1,1,1+DN174)))</f>
        <v/>
      </c>
      <c r="DO175" t="str">
        <f t="shared" ca="1" si="72"/>
        <v/>
      </c>
      <c r="DP175" t="str">
        <f t="shared" ca="1" si="72"/>
        <v/>
      </c>
      <c r="DQ175" t="str">
        <f t="shared" ca="1" si="72"/>
        <v/>
      </c>
      <c r="DR175" t="str">
        <f t="shared" ca="1" si="72"/>
        <v/>
      </c>
    </row>
    <row r="176" spans="1:122" x14ac:dyDescent="0.25">
      <c r="A176">
        <v>175</v>
      </c>
      <c r="C176" t="str">
        <f>IF(B176="","",LOOKUP(B176,$CH$1:$DR$1,CH175:DR175))</f>
        <v/>
      </c>
      <c r="G176" t="str">
        <f t="shared" si="53"/>
        <v/>
      </c>
      <c r="H176" t="str">
        <f t="shared" si="67"/>
        <v/>
      </c>
      <c r="I176" t="str">
        <f t="shared" si="67"/>
        <v/>
      </c>
      <c r="J176" t="str">
        <f t="shared" si="67"/>
        <v/>
      </c>
      <c r="K176" t="str">
        <f t="shared" si="67"/>
        <v/>
      </c>
      <c r="L176" t="str">
        <f t="shared" si="67"/>
        <v/>
      </c>
      <c r="M176" t="str">
        <f t="shared" si="67"/>
        <v/>
      </c>
      <c r="N176" t="str">
        <f t="shared" si="67"/>
        <v/>
      </c>
      <c r="O176" t="str">
        <f t="shared" si="67"/>
        <v/>
      </c>
      <c r="P176" t="str">
        <f t="shared" si="67"/>
        <v/>
      </c>
      <c r="Q176" t="str">
        <f t="shared" si="67"/>
        <v/>
      </c>
      <c r="R176" t="str">
        <f t="shared" si="67"/>
        <v/>
      </c>
      <c r="S176" t="str">
        <f t="shared" si="67"/>
        <v/>
      </c>
      <c r="T176" t="str">
        <f t="shared" si="67"/>
        <v/>
      </c>
      <c r="U176" t="str">
        <f t="shared" si="67"/>
        <v/>
      </c>
      <c r="V176" t="str">
        <f t="shared" si="67"/>
        <v/>
      </c>
      <c r="W176" t="str">
        <f t="shared" si="67"/>
        <v/>
      </c>
      <c r="X176" t="str">
        <f t="shared" si="69"/>
        <v/>
      </c>
      <c r="Y176" t="str">
        <f t="shared" si="69"/>
        <v/>
      </c>
      <c r="Z176" t="str">
        <f t="shared" si="69"/>
        <v/>
      </c>
      <c r="AA176" t="str">
        <f t="shared" si="69"/>
        <v/>
      </c>
      <c r="AB176" t="str">
        <f t="shared" si="69"/>
        <v/>
      </c>
      <c r="AC176" t="str">
        <f t="shared" si="69"/>
        <v/>
      </c>
      <c r="AD176" t="str">
        <f t="shared" si="68"/>
        <v/>
      </c>
      <c r="AE176" t="str">
        <f t="shared" si="68"/>
        <v/>
      </c>
      <c r="AF176" t="str">
        <f t="shared" si="68"/>
        <v/>
      </c>
      <c r="AG176" t="str">
        <f t="shared" si="68"/>
        <v/>
      </c>
      <c r="AH176" t="str">
        <f t="shared" si="68"/>
        <v/>
      </c>
      <c r="AI176" t="str">
        <f t="shared" si="68"/>
        <v/>
      </c>
      <c r="AJ176" t="str">
        <f t="shared" si="68"/>
        <v/>
      </c>
      <c r="AK176" t="str">
        <f t="shared" si="68"/>
        <v/>
      </c>
      <c r="AL176" t="str">
        <f t="shared" si="68"/>
        <v/>
      </c>
      <c r="AM176" t="str">
        <f t="shared" si="68"/>
        <v/>
      </c>
      <c r="AN176" t="str">
        <f t="shared" si="68"/>
        <v/>
      </c>
      <c r="AO176" t="str">
        <f t="shared" si="68"/>
        <v/>
      </c>
      <c r="AP176" t="str">
        <f t="shared" si="68"/>
        <v/>
      </c>
      <c r="AQ176" t="str">
        <f t="shared" si="68"/>
        <v/>
      </c>
      <c r="AR176" t="str">
        <f t="shared" si="68"/>
        <v/>
      </c>
      <c r="AT176">
        <f>B176</f>
        <v>0</v>
      </c>
      <c r="AU176">
        <f ca="1">IF($B176=$AT175,AU175,AT175)</f>
        <v>11</v>
      </c>
      <c r="AV176">
        <f ca="1">IF(OR($B176=$AT175,$B176=$AU175),AV175,AU175)</f>
        <v>17</v>
      </c>
      <c r="AW176">
        <f ca="1">IF(OR($B176=$AV175,$B176=$AT175,$B176=$AU175),AW175,AV175)</f>
        <v>31</v>
      </c>
      <c r="AX176">
        <f ca="1">IF(OR($B176=$AV175,$B176=$AT175,$B176=$AU175,$B176=$AW175),AX175,AW175)</f>
        <v>10</v>
      </c>
      <c r="AY176">
        <f ca="1">IF(OR($B176=$AV175,$B176=$AT175,$B176=$AU175,$B176=$AW175,$B176=$AX175),AY175,AX175)</f>
        <v>3</v>
      </c>
      <c r="AZ176">
        <f ca="1">IF(OR($B176=$AV175,$B176=$AT175,$B176=$AU175,$B176=$AW175,$B176=$AX175,$B176=$AY175),AZ175,AY175)</f>
        <v>30</v>
      </c>
      <c r="BA176">
        <f ca="1">IF(OR($B176=$AV175,$B176=$AT175,$B176=$AU175,$B176=$AW175,$B176=$AX175,$B176=$AY175,$B176=$AZ175),BA175,AZ175)</f>
        <v>13</v>
      </c>
      <c r="BB176">
        <f ca="1">IF(OR($B176=$AV175,$B176=$AT175,$B176=$AU175,$B176=$AW175,$B176=$AX175,$B176=$AY175,$B176=$AZ175,$B176=$BA175),BB175,BA175)</f>
        <v>25</v>
      </c>
      <c r="BC176">
        <f ca="1">IF(OR($B176=$AV175,$B176=$AT175,$B176=$AU175,$B176=$AW175,$B176=$AX175,$B176=$AY175,$B176=$AZ175,$B176=$BA175,$B176=$BB175),BC175,BB175)</f>
        <v>19</v>
      </c>
      <c r="BD176">
        <f ca="1">IF(OR($B176=$AV175,$B176=$AT175,$B176=$AU175,$B176=$AW175,$B176=$AX175,$B176=$AY175,$B176=$AZ175,$B176=$BB175,$B176=$BC175,$B176=$BA175),BD175,BC175)</f>
        <v>8</v>
      </c>
      <c r="BE176">
        <f ca="1">IF(OR($B176=$AV175,$B176=$AT175,$B176=$AU175,$B176=$AW175,$B176=$AX175,$B176=$AY175,$B176=$AZ175,$B176=$BB175,$B176=$BC175,$B176=$BD175,$B176=$BA175),BE175,BD175)</f>
        <v>9</v>
      </c>
      <c r="BF176">
        <f ca="1">IF(OR($B176=$AV175,$B176=$AT175,$B176=$AU175,$B176=$AW175,$B176=$AX175,$B176=$AY175,$B176=$AZ175,$B176=$BB175,$B176=$BC175,$B176=$BD175,$B176=$BE175,$B176=$BA175),BF175,BE175)</f>
        <v>18</v>
      </c>
      <c r="BG176">
        <f ca="1">IF(OR($B176=$AV175,$B176=$AT175,$B176=$AU175,$B176=$AW175,$B176=$AX175,$B176=$AY175,$B176=$AZ175,$B176=$BB175,$B176=$BC175,$B176=$BD175,$B176=$BE175,$B176=$BF175,$B176=$BA175),BG175,BF175)</f>
        <v>1</v>
      </c>
      <c r="BH176" t="str">
        <f ca="1">IF(OR($B176=$AV175,$B176=$AT175,$B176=$AU175,$B176=$AW175,$B176=$AX175,$B176=$AY175,$B176=$AZ175,$B176=$BB175,$B176=$BC175,$B176=$BD175,$B176=$BE175,$B176=$BF175,$B176=$BG175,$B176=$BA175),BH175,BG175)</f>
        <v/>
      </c>
      <c r="BI176" t="str">
        <f ca="1">IF(OR($B176=$AV175,$B176=$AT175,$B176=$AU175,$B176=$AW175,$B176=$AX175,$B176=$AY175,$B176=$AZ175,$B176=$BB175,$B176=$BC175,$B176=$BD175,$B176=$BE175,$B176=$BF175,$B176=$BG175,$B176=$BH175,$B176=$BA175),BI175,BH175)</f>
        <v/>
      </c>
      <c r="BJ176" t="str">
        <f ca="1">IF(OR($B176=$AV175,$B176=$AT175,$B176=$AU175,$B176=$AW175,$B176=$AX175,$B176=$AY175,$B176=$AZ175,$B176=$BB175,$B176=$BC175,$B176=$BD175,$B176=$BE175,$B176=$BF175,$B176=$BG175,$B176=$BH175,$B176=$BI175,$B176=$BA175),BJ175,BI175)</f>
        <v/>
      </c>
      <c r="BK176" t="str">
        <f ca="1">IF(OR($B176=$AV175,$B176=$AT175,$B176=$AU175,$B176=$AW175,$B176=$AX175,$B176=$AY175,$B176=$AZ175,$B176=$BB175,$B176=$BC175,$B176=$BD175,$B176=$BE175,$B176=$BF175,$B176=$BG175,$B176=$BH175,$B176=$BI175,$B176=$BJ175,$B176=$BA175),BK175,BJ175)</f>
        <v/>
      </c>
      <c r="BL176" t="str">
        <f ca="1">IF(OR($B176=$AV175,$B176=$AT175,$B176=$AU175,$B176=$AW175,$B176=$AX175,$B176=$AY175,$B176=$AZ175,$B176=$BB175,$B176=$BC175,$B176=$BD175,$B176=$BE175,$B176=$BF175,$B176=$BG175,$B176=$BH175,$B176=$BI175,$B176=$BJ175,$B176=$BK175,$B176=$BA175),BL175,BK175)</f>
        <v/>
      </c>
      <c r="BM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IF(OR($B176=$AV175,$B176=$AT175,$B176=$AU175,$B176=$AW175,$B176=$AX175,$B176=$AY175,$B176=$AZ175,$B176=$BB175,$B176=$BC175,$B176=$BD175,$B176=$BE175,$B176=$BF175,$B176=$BG175,$B176=$BH175,$B176=$BI175,$B176=$BJ175,$B176=$BK175,$B176=$BL175,$B176=$BA175),BM175,BL175)</f>
        <v/>
      </c>
      <c r="BN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IF(OR($B176=$AV175,$B176=$AT175,$B176=$AU175,$B176=$AW175,$B176=$AX175,$B176=$AY175,$B176=$AZ175,$B176=$BB175,$B176=$BC175,$B176=$BD175,$B176=$BE175,$B176=$BF175,$B176=$BG175,$B176=$BH175,$B176=$BI175,$B176=$BJ175,$B176=$BK175,$B176=$BL175,$B176=$BM175,$B176=$BA175),BN175,BM175)</f>
        <v/>
      </c>
      <c r="BO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A175),BO175,BN175)</f>
        <v/>
      </c>
      <c r="BP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A175),BP175,BO175)</f>
        <v/>
      </c>
      <c r="BQ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A175),BQ175,BP175)</f>
        <v/>
      </c>
      <c r="BR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A175),BR175,BQ175)</f>
        <v/>
      </c>
      <c r="BS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A175),BS175,BR175)</f>
        <v/>
      </c>
      <c r="BT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A175),BT175,BS175)</f>
        <v/>
      </c>
      <c r="BU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A175),BU175,BT175)</f>
        <v/>
      </c>
      <c r="BV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A175),BV175,BU175)</f>
        <v/>
      </c>
      <c r="BW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A175),BW175,BV175)</f>
        <v/>
      </c>
      <c r="BX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A175),BX175,BW175)</f>
        <v/>
      </c>
      <c r="BY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A175),BY175,BX175)</f>
        <v/>
      </c>
      <c r="BZ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A175),BZ175,BY175)</f>
        <v/>
      </c>
      <c r="CA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BA175),CA175,BZ175)</f>
        <v/>
      </c>
      <c r="CB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CA175,$B176=$BA175),CB175,CA175)</f>
        <v/>
      </c>
      <c r="CC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CA175,$B176=$CB175,$B176=$BA175),CC175,CB175)</f>
        <v/>
      </c>
      <c r="CD176" t="str">
        <f ca="1">IF(OR($B176=$AV175,$B176=$AT175,$B176=$AU175,$B176=$AW175,$B176=$AX175,$B176=$AY175,$B176=$AZ175,$B176=$BB175,$B176=$BC175,$B176=$BD175,$B176=$BE175,$B176=$BF175,$B176=$BG175,$B176=$BH175,$B176=$BI175,$B176=$BJ175,$B176=$BK175,$B176=$BL175,$B176=$BM175,$B176=$BN175,$B176=$BO175,$B176=$BP175,$B176=$BQ175,$B176=$BR175,$B176=$BS175,$B176=$BT175,$B176=$BU175,$B176=$BV175,$B176=$BW175,$B176=$BX175,$B176=$BY175,$B176=$BZ175,$B176=$CA175,$B176=$CB175,$B176=$CC175,$B176=$BA175),CD175,CC175)</f>
        <v/>
      </c>
      <c r="CH176">
        <f t="shared" ca="1" si="71"/>
        <v>172</v>
      </c>
      <c r="CI176" t="str">
        <f t="shared" ca="1" si="71"/>
        <v/>
      </c>
      <c r="CJ176">
        <f t="shared" ca="1" si="71"/>
        <v>164</v>
      </c>
      <c r="CK176" t="str">
        <f t="shared" ca="1" si="71"/>
        <v/>
      </c>
      <c r="CL176" t="str">
        <f t="shared" ca="1" si="71"/>
        <v/>
      </c>
      <c r="CM176" t="str">
        <f t="shared" ca="1" si="71"/>
        <v/>
      </c>
      <c r="CN176" t="str">
        <f t="shared" ca="1" si="71"/>
        <v/>
      </c>
      <c r="CO176">
        <f t="shared" ca="1" si="71"/>
        <v>169</v>
      </c>
      <c r="CP176">
        <f t="shared" ca="1" si="71"/>
        <v>170</v>
      </c>
      <c r="CQ176">
        <f t="shared" ca="1" si="71"/>
        <v>163</v>
      </c>
      <c r="CR176">
        <f t="shared" ca="1" si="71"/>
        <v>160</v>
      </c>
      <c r="CS176" t="str">
        <f t="shared" ca="1" si="71"/>
        <v/>
      </c>
      <c r="CT176">
        <f t="shared" ca="1" si="70"/>
        <v>166</v>
      </c>
      <c r="CU176" t="str">
        <f t="shared" ca="1" si="70"/>
        <v/>
      </c>
      <c r="CV176" t="str">
        <f t="shared" ca="1" si="70"/>
        <v/>
      </c>
      <c r="CW176" t="str">
        <f t="shared" ca="1" si="70"/>
        <v/>
      </c>
      <c r="CX176">
        <f t="shared" ca="1" si="70"/>
        <v>161</v>
      </c>
      <c r="CY176">
        <f t="shared" ca="1" si="70"/>
        <v>171</v>
      </c>
      <c r="CZ176">
        <f t="shared" ca="1" si="70"/>
        <v>168</v>
      </c>
      <c r="DA176" t="str">
        <f t="shared" ca="1" si="70"/>
        <v/>
      </c>
      <c r="DB176" t="str">
        <f t="shared" ca="1" si="70"/>
        <v/>
      </c>
      <c r="DC176" t="str">
        <f t="shared" ca="1" si="70"/>
        <v/>
      </c>
      <c r="DD176" t="str">
        <f t="shared" ca="1" si="70"/>
        <v/>
      </c>
      <c r="DE176" t="str">
        <f t="shared" ca="1" si="72"/>
        <v/>
      </c>
      <c r="DF176">
        <f t="shared" ca="1" si="72"/>
        <v>167</v>
      </c>
      <c r="DG176" t="str">
        <f t="shared" ca="1" si="72"/>
        <v/>
      </c>
      <c r="DH176" t="str">
        <f t="shared" ca="1" si="72"/>
        <v/>
      </c>
      <c r="DI176" t="str">
        <f t="shared" ca="1" si="72"/>
        <v/>
      </c>
      <c r="DJ176" t="str">
        <f t="shared" ca="1" si="72"/>
        <v/>
      </c>
      <c r="DK176">
        <f t="shared" ca="1" si="72"/>
        <v>165</v>
      </c>
      <c r="DL176">
        <f t="shared" ca="1" si="72"/>
        <v>162</v>
      </c>
      <c r="DM176" t="str">
        <f t="shared" ca="1" si="72"/>
        <v/>
      </c>
      <c r="DN176" t="str">
        <f t="shared" ca="1" si="72"/>
        <v/>
      </c>
      <c r="DO176" t="str">
        <f t="shared" ca="1" si="72"/>
        <v/>
      </c>
      <c r="DP176" t="str">
        <f t="shared" ca="1" si="72"/>
        <v/>
      </c>
      <c r="DQ176" t="str">
        <f t="shared" ca="1" si="72"/>
        <v/>
      </c>
      <c r="DR176" t="str">
        <f t="shared" ca="1" si="72"/>
        <v/>
      </c>
    </row>
    <row r="177" spans="1:122" x14ac:dyDescent="0.25">
      <c r="A177">
        <v>176</v>
      </c>
      <c r="C177" t="str">
        <f>IF(B177="","",LOOKUP(B177,$CH$1:$DR$1,CH176:DR176))</f>
        <v/>
      </c>
      <c r="G177" t="str">
        <f t="shared" si="53"/>
        <v/>
      </c>
      <c r="H177" t="str">
        <f t="shared" si="67"/>
        <v/>
      </c>
      <c r="I177" t="str">
        <f t="shared" si="67"/>
        <v/>
      </c>
      <c r="J177" t="str">
        <f t="shared" si="67"/>
        <v/>
      </c>
      <c r="K177" t="str">
        <f t="shared" si="67"/>
        <v/>
      </c>
      <c r="L177" t="str">
        <f t="shared" si="67"/>
        <v/>
      </c>
      <c r="M177" t="str">
        <f t="shared" si="67"/>
        <v/>
      </c>
      <c r="N177" t="str">
        <f t="shared" si="67"/>
        <v/>
      </c>
      <c r="O177" t="str">
        <f t="shared" si="67"/>
        <v/>
      </c>
      <c r="P177" t="str">
        <f t="shared" si="67"/>
        <v/>
      </c>
      <c r="Q177" t="str">
        <f t="shared" si="67"/>
        <v/>
      </c>
      <c r="R177" t="str">
        <f t="shared" si="67"/>
        <v/>
      </c>
      <c r="S177" t="str">
        <f t="shared" si="67"/>
        <v/>
      </c>
      <c r="T177" t="str">
        <f t="shared" si="67"/>
        <v/>
      </c>
      <c r="U177" t="str">
        <f t="shared" si="67"/>
        <v/>
      </c>
      <c r="V177" t="str">
        <f t="shared" si="67"/>
        <v/>
      </c>
      <c r="W177" t="str">
        <f t="shared" si="67"/>
        <v/>
      </c>
      <c r="X177" t="str">
        <f t="shared" si="69"/>
        <v/>
      </c>
      <c r="Y177" t="str">
        <f t="shared" si="69"/>
        <v/>
      </c>
      <c r="Z177" t="str">
        <f t="shared" si="69"/>
        <v/>
      </c>
      <c r="AA177" t="str">
        <f t="shared" si="69"/>
        <v/>
      </c>
      <c r="AB177" t="str">
        <f t="shared" si="69"/>
        <v/>
      </c>
      <c r="AC177" t="str">
        <f t="shared" si="69"/>
        <v/>
      </c>
      <c r="AD177" t="str">
        <f t="shared" si="68"/>
        <v/>
      </c>
      <c r="AE177" t="str">
        <f t="shared" si="68"/>
        <v/>
      </c>
      <c r="AF177" t="str">
        <f t="shared" si="68"/>
        <v/>
      </c>
      <c r="AG177" t="str">
        <f t="shared" si="68"/>
        <v/>
      </c>
      <c r="AH177" t="str">
        <f t="shared" si="68"/>
        <v/>
      </c>
      <c r="AI177" t="str">
        <f t="shared" si="68"/>
        <v/>
      </c>
      <c r="AJ177" t="str">
        <f t="shared" si="68"/>
        <v/>
      </c>
      <c r="AK177" t="str">
        <f t="shared" si="68"/>
        <v/>
      </c>
      <c r="AL177" t="str">
        <f t="shared" si="68"/>
        <v/>
      </c>
      <c r="AM177" t="str">
        <f t="shared" si="68"/>
        <v/>
      </c>
      <c r="AN177" t="str">
        <f t="shared" si="68"/>
        <v/>
      </c>
      <c r="AO177" t="str">
        <f t="shared" si="68"/>
        <v/>
      </c>
      <c r="AP177" t="str">
        <f t="shared" si="68"/>
        <v/>
      </c>
      <c r="AQ177" t="str">
        <f t="shared" si="68"/>
        <v/>
      </c>
      <c r="AR177" t="str">
        <f t="shared" si="68"/>
        <v/>
      </c>
      <c r="AT177">
        <f>B177</f>
        <v>0</v>
      </c>
      <c r="AU177">
        <f ca="1">IF($B177=$AT176,AU176,AT176)</f>
        <v>11</v>
      </c>
      <c r="AV177">
        <f ca="1">IF(OR($B177=$AT176,$B177=$AU176),AV176,AU176)</f>
        <v>17</v>
      </c>
      <c r="AW177">
        <f ca="1">IF(OR($B177=$AV176,$B177=$AT176,$B177=$AU176),AW176,AV176)</f>
        <v>31</v>
      </c>
      <c r="AX177">
        <f ca="1">IF(OR($B177=$AV176,$B177=$AT176,$B177=$AU176,$B177=$AW176),AX176,AW176)</f>
        <v>10</v>
      </c>
      <c r="AY177">
        <f ca="1">IF(OR($B177=$AV176,$B177=$AT176,$B177=$AU176,$B177=$AW176,$B177=$AX176),AY176,AX176)</f>
        <v>3</v>
      </c>
      <c r="AZ177">
        <f ca="1">IF(OR($B177=$AV176,$B177=$AT176,$B177=$AU176,$B177=$AW176,$B177=$AX176,$B177=$AY176),AZ176,AY176)</f>
        <v>30</v>
      </c>
      <c r="BA177">
        <f ca="1">IF(OR($B177=$AV176,$B177=$AT176,$B177=$AU176,$B177=$AW176,$B177=$AX176,$B177=$AY176,$B177=$AZ176),BA176,AZ176)</f>
        <v>13</v>
      </c>
      <c r="BB177">
        <f ca="1">IF(OR($B177=$AV176,$B177=$AT176,$B177=$AU176,$B177=$AW176,$B177=$AX176,$B177=$AY176,$B177=$AZ176,$B177=$BA176),BB176,BA176)</f>
        <v>25</v>
      </c>
      <c r="BC177">
        <f ca="1">IF(OR($B177=$AV176,$B177=$AT176,$B177=$AU176,$B177=$AW176,$B177=$AX176,$B177=$AY176,$B177=$AZ176,$B177=$BA176,$B177=$BB176),BC176,BB176)</f>
        <v>19</v>
      </c>
      <c r="BD177">
        <f ca="1">IF(OR($B177=$AV176,$B177=$AT176,$B177=$AU176,$B177=$AW176,$B177=$AX176,$B177=$AY176,$B177=$AZ176,$B177=$BB176,$B177=$BC176,$B177=$BA176),BD176,BC176)</f>
        <v>8</v>
      </c>
      <c r="BE177">
        <f ca="1">IF(OR($B177=$AV176,$B177=$AT176,$B177=$AU176,$B177=$AW176,$B177=$AX176,$B177=$AY176,$B177=$AZ176,$B177=$BB176,$B177=$BC176,$B177=$BD176,$B177=$BA176),BE176,BD176)</f>
        <v>9</v>
      </c>
      <c r="BF177">
        <f ca="1">IF(OR($B177=$AV176,$B177=$AT176,$B177=$AU176,$B177=$AW176,$B177=$AX176,$B177=$AY176,$B177=$AZ176,$B177=$BB176,$B177=$BC176,$B177=$BD176,$B177=$BE176,$B177=$BA176),BF176,BE176)</f>
        <v>18</v>
      </c>
      <c r="BG177">
        <f ca="1">IF(OR($B177=$AV176,$B177=$AT176,$B177=$AU176,$B177=$AW176,$B177=$AX176,$B177=$AY176,$B177=$AZ176,$B177=$BB176,$B177=$BC176,$B177=$BD176,$B177=$BE176,$B177=$BF176,$B177=$BA176),BG176,BF176)</f>
        <v>1</v>
      </c>
      <c r="BH177" t="str">
        <f ca="1">IF(OR($B177=$AV176,$B177=$AT176,$B177=$AU176,$B177=$AW176,$B177=$AX176,$B177=$AY176,$B177=$AZ176,$B177=$BB176,$B177=$BC176,$B177=$BD176,$B177=$BE176,$B177=$BF176,$B177=$BG176,$B177=$BA176),BH176,BG176)</f>
        <v/>
      </c>
      <c r="BI177" t="str">
        <f ca="1">IF(OR($B177=$AV176,$B177=$AT176,$B177=$AU176,$B177=$AW176,$B177=$AX176,$B177=$AY176,$B177=$AZ176,$B177=$BB176,$B177=$BC176,$B177=$BD176,$B177=$BE176,$B177=$BF176,$B177=$BG176,$B177=$BH176,$B177=$BA176),BI176,BH176)</f>
        <v/>
      </c>
      <c r="BJ177" t="str">
        <f ca="1">IF(OR($B177=$AV176,$B177=$AT176,$B177=$AU176,$B177=$AW176,$B177=$AX176,$B177=$AY176,$B177=$AZ176,$B177=$BB176,$B177=$BC176,$B177=$BD176,$B177=$BE176,$B177=$BF176,$B177=$BG176,$B177=$BH176,$B177=$BI176,$B177=$BA176),BJ176,BI176)</f>
        <v/>
      </c>
      <c r="BK177" t="str">
        <f ca="1">IF(OR($B177=$AV176,$B177=$AT176,$B177=$AU176,$B177=$AW176,$B177=$AX176,$B177=$AY176,$B177=$AZ176,$B177=$BB176,$B177=$BC176,$B177=$BD176,$B177=$BE176,$B177=$BF176,$B177=$BG176,$B177=$BH176,$B177=$BI176,$B177=$BJ176,$B177=$BA176),BK176,BJ176)</f>
        <v/>
      </c>
      <c r="BL177" t="str">
        <f ca="1">IF(OR($B177=$AV176,$B177=$AT176,$B177=$AU176,$B177=$AW176,$B177=$AX176,$B177=$AY176,$B177=$AZ176,$B177=$BB176,$B177=$BC176,$B177=$BD176,$B177=$BE176,$B177=$BF176,$B177=$BG176,$B177=$BH176,$B177=$BI176,$B177=$BJ176,$B177=$BK176,$B177=$BA176),BL176,BK176)</f>
        <v/>
      </c>
      <c r="BM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IF(OR($B177=$AV176,$B177=$AT176,$B177=$AU176,$B177=$AW176,$B177=$AX176,$B177=$AY176,$B177=$AZ176,$B177=$BB176,$B177=$BC176,$B177=$BD176,$B177=$BE176,$B177=$BF176,$B177=$BG176,$B177=$BH176,$B177=$BI176,$B177=$BJ176,$B177=$BK176,$B177=$BL176,$B177=$BA176),BM176,BL176)</f>
        <v/>
      </c>
      <c r="BN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IF(OR($B177=$AV176,$B177=$AT176,$B177=$AU176,$B177=$AW176,$B177=$AX176,$B177=$AY176,$B177=$AZ176,$B177=$BB176,$B177=$BC176,$B177=$BD176,$B177=$BE176,$B177=$BF176,$B177=$BG176,$B177=$BH176,$B177=$BI176,$B177=$BJ176,$B177=$BK176,$B177=$BL176,$B177=$BM176,$B177=$BA176),BN176,BM176)</f>
        <v/>
      </c>
      <c r="BO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A176),BO176,BN176)</f>
        <v/>
      </c>
      <c r="BP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A176),BP176,BO176)</f>
        <v/>
      </c>
      <c r="BQ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A176),BQ176,BP176)</f>
        <v/>
      </c>
      <c r="BR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A176),BR176,BQ176)</f>
        <v/>
      </c>
      <c r="BS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A176),BS176,BR176)</f>
        <v/>
      </c>
      <c r="BT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A176),BT176,BS176)</f>
        <v/>
      </c>
      <c r="BU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A176),BU176,BT176)</f>
        <v/>
      </c>
      <c r="BV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A176),BV176,BU176)</f>
        <v/>
      </c>
      <c r="BW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A176),BW176,BV176)</f>
        <v/>
      </c>
      <c r="BX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A176),BX176,BW176)</f>
        <v/>
      </c>
      <c r="BY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A176),BY176,BX176)</f>
        <v/>
      </c>
      <c r="BZ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A176),BZ176,BY176)</f>
        <v/>
      </c>
      <c r="CA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BA176),CA176,BZ176)</f>
        <v/>
      </c>
      <c r="CB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CA176,$B177=$BA176),CB176,CA176)</f>
        <v/>
      </c>
      <c r="CC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CA176,$B177=$CB176,$B177=$BA176),CC176,CB176)</f>
        <v/>
      </c>
      <c r="CD177" t="str">
        <f ca="1">IF(OR($B177=$AV176,$B177=$AT176,$B177=$AU176,$B177=$AW176,$B177=$AX176,$B177=$AY176,$B177=$AZ176,$B177=$BB176,$B177=$BC176,$B177=$BD176,$B177=$BE176,$B177=$BF176,$B177=$BG176,$B177=$BH176,$B177=$BI176,$B177=$BJ176,$B177=$BK176,$B177=$BL176,$B177=$BM176,$B177=$BN176,$B177=$BO176,$B177=$BP176,$B177=$BQ176,$B177=$BR176,$B177=$BS176,$B177=$BT176,$B177=$BU176,$B177=$BV176,$B177=$BW176,$B177=$BX176,$B177=$BY176,$B177=$BZ176,$B177=$CA176,$B177=$CB176,$B177=$CC176,$B177=$BA176),CD176,CC176)</f>
        <v/>
      </c>
      <c r="CH177">
        <f t="shared" ca="1" si="71"/>
        <v>173</v>
      </c>
      <c r="CI177" t="str">
        <f t="shared" ca="1" si="71"/>
        <v/>
      </c>
      <c r="CJ177">
        <f t="shared" ca="1" si="71"/>
        <v>165</v>
      </c>
      <c r="CK177" t="str">
        <f t="shared" ca="1" si="71"/>
        <v/>
      </c>
      <c r="CL177" t="str">
        <f t="shared" ca="1" si="71"/>
        <v/>
      </c>
      <c r="CM177" t="str">
        <f t="shared" ca="1" si="71"/>
        <v/>
      </c>
      <c r="CN177" t="str">
        <f t="shared" ca="1" si="71"/>
        <v/>
      </c>
      <c r="CO177">
        <f t="shared" ca="1" si="71"/>
        <v>170</v>
      </c>
      <c r="CP177">
        <f t="shared" ca="1" si="71"/>
        <v>171</v>
      </c>
      <c r="CQ177">
        <f t="shared" ca="1" si="71"/>
        <v>164</v>
      </c>
      <c r="CR177">
        <f t="shared" ca="1" si="71"/>
        <v>161</v>
      </c>
      <c r="CS177" t="str">
        <f t="shared" ca="1" si="71"/>
        <v/>
      </c>
      <c r="CT177">
        <f t="shared" ca="1" si="70"/>
        <v>167</v>
      </c>
      <c r="CU177" t="str">
        <f t="shared" ca="1" si="70"/>
        <v/>
      </c>
      <c r="CV177" t="str">
        <f t="shared" ca="1" si="70"/>
        <v/>
      </c>
      <c r="CW177" t="str">
        <f t="shared" ca="1" si="70"/>
        <v/>
      </c>
      <c r="CX177">
        <f t="shared" ca="1" si="70"/>
        <v>162</v>
      </c>
      <c r="CY177">
        <f t="shared" ca="1" si="70"/>
        <v>172</v>
      </c>
      <c r="CZ177">
        <f t="shared" ca="1" si="70"/>
        <v>169</v>
      </c>
      <c r="DA177" t="str">
        <f t="shared" ca="1" si="70"/>
        <v/>
      </c>
      <c r="DB177" t="str">
        <f t="shared" ca="1" si="70"/>
        <v/>
      </c>
      <c r="DC177" t="str">
        <f t="shared" ca="1" si="70"/>
        <v/>
      </c>
      <c r="DD177" t="str">
        <f t="shared" ca="1" si="70"/>
        <v/>
      </c>
      <c r="DE177" t="str">
        <f t="shared" ca="1" si="72"/>
        <v/>
      </c>
      <c r="DF177">
        <f t="shared" ca="1" si="72"/>
        <v>168</v>
      </c>
      <c r="DG177" t="str">
        <f t="shared" ca="1" si="72"/>
        <v/>
      </c>
      <c r="DH177" t="str">
        <f t="shared" ca="1" si="72"/>
        <v/>
      </c>
      <c r="DI177" t="str">
        <f t="shared" ca="1" si="72"/>
        <v/>
      </c>
      <c r="DJ177" t="str">
        <f t="shared" ca="1" si="72"/>
        <v/>
      </c>
      <c r="DK177">
        <f t="shared" ca="1" si="72"/>
        <v>166</v>
      </c>
      <c r="DL177">
        <f t="shared" ca="1" si="72"/>
        <v>163</v>
      </c>
      <c r="DM177" t="str">
        <f t="shared" ca="1" si="72"/>
        <v/>
      </c>
      <c r="DN177" t="str">
        <f t="shared" ca="1" si="72"/>
        <v/>
      </c>
      <c r="DO177" t="str">
        <f t="shared" ca="1" si="72"/>
        <v/>
      </c>
      <c r="DP177" t="str">
        <f t="shared" ca="1" si="72"/>
        <v/>
      </c>
      <c r="DQ177" t="str">
        <f t="shared" ca="1" si="72"/>
        <v/>
      </c>
      <c r="DR177" t="str">
        <f t="shared" ca="1" si="72"/>
        <v/>
      </c>
    </row>
    <row r="178" spans="1:122" x14ac:dyDescent="0.25">
      <c r="A178">
        <v>177</v>
      </c>
      <c r="C178" t="str">
        <f>IF(B178="","",LOOKUP(B178,$CH$1:$DR$1,CH177:DR177))</f>
        <v/>
      </c>
      <c r="G178" t="str">
        <f t="shared" si="53"/>
        <v/>
      </c>
      <c r="H178" t="str">
        <f t="shared" si="67"/>
        <v/>
      </c>
      <c r="I178" t="str">
        <f t="shared" si="67"/>
        <v/>
      </c>
      <c r="J178" t="str">
        <f t="shared" si="67"/>
        <v/>
      </c>
      <c r="K178" t="str">
        <f t="shared" si="67"/>
        <v/>
      </c>
      <c r="L178" t="str">
        <f t="shared" si="67"/>
        <v/>
      </c>
      <c r="M178" t="str">
        <f t="shared" si="67"/>
        <v/>
      </c>
      <c r="N178" t="str">
        <f t="shared" si="67"/>
        <v/>
      </c>
      <c r="O178" t="str">
        <f t="shared" si="67"/>
        <v/>
      </c>
      <c r="P178" t="str">
        <f t="shared" si="67"/>
        <v/>
      </c>
      <c r="Q178" t="str">
        <f t="shared" si="67"/>
        <v/>
      </c>
      <c r="R178" t="str">
        <f t="shared" si="67"/>
        <v/>
      </c>
      <c r="S178" t="str">
        <f t="shared" si="67"/>
        <v/>
      </c>
      <c r="T178" t="str">
        <f t="shared" si="67"/>
        <v/>
      </c>
      <c r="U178" t="str">
        <f t="shared" si="67"/>
        <v/>
      </c>
      <c r="V178" t="str">
        <f t="shared" si="67"/>
        <v/>
      </c>
      <c r="W178" t="str">
        <f t="shared" si="67"/>
        <v/>
      </c>
      <c r="X178" t="str">
        <f t="shared" si="69"/>
        <v/>
      </c>
      <c r="Y178" t="str">
        <f t="shared" si="69"/>
        <v/>
      </c>
      <c r="Z178" t="str">
        <f t="shared" si="69"/>
        <v/>
      </c>
      <c r="AA178" t="str">
        <f t="shared" si="69"/>
        <v/>
      </c>
      <c r="AB178" t="str">
        <f t="shared" si="69"/>
        <v/>
      </c>
      <c r="AC178" t="str">
        <f t="shared" si="69"/>
        <v/>
      </c>
      <c r="AD178" t="str">
        <f t="shared" si="68"/>
        <v/>
      </c>
      <c r="AE178" t="str">
        <f t="shared" si="68"/>
        <v/>
      </c>
      <c r="AF178" t="str">
        <f t="shared" si="68"/>
        <v/>
      </c>
      <c r="AG178" t="str">
        <f t="shared" si="68"/>
        <v/>
      </c>
      <c r="AH178" t="str">
        <f t="shared" si="68"/>
        <v/>
      </c>
      <c r="AI178" t="str">
        <f t="shared" si="68"/>
        <v/>
      </c>
      <c r="AJ178" t="str">
        <f t="shared" si="68"/>
        <v/>
      </c>
      <c r="AK178" t="str">
        <f t="shared" si="68"/>
        <v/>
      </c>
      <c r="AL178" t="str">
        <f t="shared" si="68"/>
        <v/>
      </c>
      <c r="AM178" t="str">
        <f t="shared" si="68"/>
        <v/>
      </c>
      <c r="AN178" t="str">
        <f t="shared" si="68"/>
        <v/>
      </c>
      <c r="AO178" t="str">
        <f t="shared" si="68"/>
        <v/>
      </c>
      <c r="AP178" t="str">
        <f t="shared" si="68"/>
        <v/>
      </c>
      <c r="AQ178" t="str">
        <f t="shared" si="68"/>
        <v/>
      </c>
      <c r="AR178" t="str">
        <f t="shared" si="68"/>
        <v/>
      </c>
      <c r="AT178">
        <f>B178</f>
        <v>0</v>
      </c>
      <c r="AU178">
        <f ca="1">IF($B178=$AT177,AU177,AT177)</f>
        <v>11</v>
      </c>
      <c r="AV178">
        <f ca="1">IF(OR($B178=$AT177,$B178=$AU177),AV177,AU177)</f>
        <v>17</v>
      </c>
      <c r="AW178">
        <f ca="1">IF(OR($B178=$AV177,$B178=$AT177,$B178=$AU177),AW177,AV177)</f>
        <v>31</v>
      </c>
      <c r="AX178">
        <f ca="1">IF(OR($B178=$AV177,$B178=$AT177,$B178=$AU177,$B178=$AW177),AX177,AW177)</f>
        <v>10</v>
      </c>
      <c r="AY178">
        <f ca="1">IF(OR($B178=$AV177,$B178=$AT177,$B178=$AU177,$B178=$AW177,$B178=$AX177),AY177,AX177)</f>
        <v>3</v>
      </c>
      <c r="AZ178">
        <f ca="1">IF(OR($B178=$AV177,$B178=$AT177,$B178=$AU177,$B178=$AW177,$B178=$AX177,$B178=$AY177),AZ177,AY177)</f>
        <v>30</v>
      </c>
      <c r="BA178">
        <f ca="1">IF(OR($B178=$AV177,$B178=$AT177,$B178=$AU177,$B178=$AW177,$B178=$AX177,$B178=$AY177,$B178=$AZ177),BA177,AZ177)</f>
        <v>13</v>
      </c>
      <c r="BB178">
        <f ca="1">IF(OR($B178=$AV177,$B178=$AT177,$B178=$AU177,$B178=$AW177,$B178=$AX177,$B178=$AY177,$B178=$AZ177,$B178=$BA177),BB177,BA177)</f>
        <v>25</v>
      </c>
      <c r="BC178">
        <f ca="1">IF(OR($B178=$AV177,$B178=$AT177,$B178=$AU177,$B178=$AW177,$B178=$AX177,$B178=$AY177,$B178=$AZ177,$B178=$BA177,$B178=$BB177),BC177,BB177)</f>
        <v>19</v>
      </c>
      <c r="BD178">
        <f ca="1">IF(OR($B178=$AV177,$B178=$AT177,$B178=$AU177,$B178=$AW177,$B178=$AX177,$B178=$AY177,$B178=$AZ177,$B178=$BB177,$B178=$BC177,$B178=$BA177),BD177,BC177)</f>
        <v>8</v>
      </c>
      <c r="BE178">
        <f ca="1">IF(OR($B178=$AV177,$B178=$AT177,$B178=$AU177,$B178=$AW177,$B178=$AX177,$B178=$AY177,$B178=$AZ177,$B178=$BB177,$B178=$BC177,$B178=$BD177,$B178=$BA177),BE177,BD177)</f>
        <v>9</v>
      </c>
      <c r="BF178">
        <f ca="1">IF(OR($B178=$AV177,$B178=$AT177,$B178=$AU177,$B178=$AW177,$B178=$AX177,$B178=$AY177,$B178=$AZ177,$B178=$BB177,$B178=$BC177,$B178=$BD177,$B178=$BE177,$B178=$BA177),BF177,BE177)</f>
        <v>18</v>
      </c>
      <c r="BG178">
        <f ca="1">IF(OR($B178=$AV177,$B178=$AT177,$B178=$AU177,$B178=$AW177,$B178=$AX177,$B178=$AY177,$B178=$AZ177,$B178=$BB177,$B178=$BC177,$B178=$BD177,$B178=$BE177,$B178=$BF177,$B178=$BA177),BG177,BF177)</f>
        <v>1</v>
      </c>
      <c r="BH178" t="str">
        <f ca="1">IF(OR($B178=$AV177,$B178=$AT177,$B178=$AU177,$B178=$AW177,$B178=$AX177,$B178=$AY177,$B178=$AZ177,$B178=$BB177,$B178=$BC177,$B178=$BD177,$B178=$BE177,$B178=$BF177,$B178=$BG177,$B178=$BA177),BH177,BG177)</f>
        <v/>
      </c>
      <c r="BI178" t="str">
        <f ca="1">IF(OR($B178=$AV177,$B178=$AT177,$B178=$AU177,$B178=$AW177,$B178=$AX177,$B178=$AY177,$B178=$AZ177,$B178=$BB177,$B178=$BC177,$B178=$BD177,$B178=$BE177,$B178=$BF177,$B178=$BG177,$B178=$BH177,$B178=$BA177),BI177,BH177)</f>
        <v/>
      </c>
      <c r="BJ178" t="str">
        <f ca="1">IF(OR($B178=$AV177,$B178=$AT177,$B178=$AU177,$B178=$AW177,$B178=$AX177,$B178=$AY177,$B178=$AZ177,$B178=$BB177,$B178=$BC177,$B178=$BD177,$B178=$BE177,$B178=$BF177,$B178=$BG177,$B178=$BH177,$B178=$BI177,$B178=$BA177),BJ177,BI177)</f>
        <v/>
      </c>
      <c r="BK178" t="str">
        <f ca="1">IF(OR($B178=$AV177,$B178=$AT177,$B178=$AU177,$B178=$AW177,$B178=$AX177,$B178=$AY177,$B178=$AZ177,$B178=$BB177,$B178=$BC177,$B178=$BD177,$B178=$BE177,$B178=$BF177,$B178=$BG177,$B178=$BH177,$B178=$BI177,$B178=$BJ177,$B178=$BA177),BK177,BJ177)</f>
        <v/>
      </c>
      <c r="BL178" t="str">
        <f ca="1">IF(OR($B178=$AV177,$B178=$AT177,$B178=$AU177,$B178=$AW177,$B178=$AX177,$B178=$AY177,$B178=$AZ177,$B178=$BB177,$B178=$BC177,$B178=$BD177,$B178=$BE177,$B178=$BF177,$B178=$BG177,$B178=$BH177,$B178=$BI177,$B178=$BJ177,$B178=$BK177,$B178=$BA177),BL177,BK177)</f>
        <v/>
      </c>
      <c r="BM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IF(OR($B178=$AV177,$B178=$AT177,$B178=$AU177,$B178=$AW177,$B178=$AX177,$B178=$AY177,$B178=$AZ177,$B178=$BB177,$B178=$BC177,$B178=$BD177,$B178=$BE177,$B178=$BF177,$B178=$BG177,$B178=$BH177,$B178=$BI177,$B178=$BJ177,$B178=$BK177,$B178=$BL177,$B178=$BA177),BM177,BL177)</f>
        <v/>
      </c>
      <c r="BN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IF(OR($B178=$AV177,$B178=$AT177,$B178=$AU177,$B178=$AW177,$B178=$AX177,$B178=$AY177,$B178=$AZ177,$B178=$BB177,$B178=$BC177,$B178=$BD177,$B178=$BE177,$B178=$BF177,$B178=$BG177,$B178=$BH177,$B178=$BI177,$B178=$BJ177,$B178=$BK177,$B178=$BL177,$B178=$BM177,$B178=$BA177),BN177,BM177)</f>
        <v/>
      </c>
      <c r="BO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A177),BO177,BN177)</f>
        <v/>
      </c>
      <c r="BP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A177),BP177,BO177)</f>
        <v/>
      </c>
      <c r="BQ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A177),BQ177,BP177)</f>
        <v/>
      </c>
      <c r="BR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A177),BR177,BQ177)</f>
        <v/>
      </c>
      <c r="BS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A177),BS177,BR177)</f>
        <v/>
      </c>
      <c r="BT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A177),BT177,BS177)</f>
        <v/>
      </c>
      <c r="BU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A177),BU177,BT177)</f>
        <v/>
      </c>
      <c r="BV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A177),BV177,BU177)</f>
        <v/>
      </c>
      <c r="BW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A177),BW177,BV177)</f>
        <v/>
      </c>
      <c r="BX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A177),BX177,BW177)</f>
        <v/>
      </c>
      <c r="BY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A177),BY177,BX177)</f>
        <v/>
      </c>
      <c r="BZ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A177),BZ177,BY177)</f>
        <v/>
      </c>
      <c r="CA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BA177),CA177,BZ177)</f>
        <v/>
      </c>
      <c r="CB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CA177,$B178=$BA177),CB177,CA177)</f>
        <v/>
      </c>
      <c r="CC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CA177,$B178=$CB177,$B178=$BA177),CC177,CB177)</f>
        <v/>
      </c>
      <c r="CD178" t="str">
        <f ca="1">IF(OR($B178=$AV177,$B178=$AT177,$B178=$AU177,$B178=$AW177,$B178=$AX177,$B178=$AY177,$B178=$AZ177,$B178=$BB177,$B178=$BC177,$B178=$BD177,$B178=$BE177,$B178=$BF177,$B178=$BG177,$B178=$BH177,$B178=$BI177,$B178=$BJ177,$B178=$BK177,$B178=$BL177,$B178=$BM177,$B178=$BN177,$B178=$BO177,$B178=$BP177,$B178=$BQ177,$B178=$BR177,$B178=$BS177,$B178=$BT177,$B178=$BU177,$B178=$BV177,$B178=$BW177,$B178=$BX177,$B178=$BY177,$B178=$BZ177,$B178=$CA177,$B178=$CB177,$B178=$CC177,$B178=$BA177),CD177,CC177)</f>
        <v/>
      </c>
      <c r="CH178">
        <f t="shared" ca="1" si="71"/>
        <v>174</v>
      </c>
      <c r="CI178" t="str">
        <f t="shared" ca="1" si="71"/>
        <v/>
      </c>
      <c r="CJ178">
        <f t="shared" ca="1" si="71"/>
        <v>166</v>
      </c>
      <c r="CK178" t="str">
        <f t="shared" ca="1" si="71"/>
        <v/>
      </c>
      <c r="CL178" t="str">
        <f t="shared" ca="1" si="71"/>
        <v/>
      </c>
      <c r="CM178" t="str">
        <f t="shared" ca="1" si="71"/>
        <v/>
      </c>
      <c r="CN178" t="str">
        <f t="shared" ca="1" si="71"/>
        <v/>
      </c>
      <c r="CO178">
        <f t="shared" ca="1" si="71"/>
        <v>171</v>
      </c>
      <c r="CP178">
        <f t="shared" ca="1" si="71"/>
        <v>172</v>
      </c>
      <c r="CQ178">
        <f t="shared" ca="1" si="71"/>
        <v>165</v>
      </c>
      <c r="CR178">
        <f t="shared" ca="1" si="71"/>
        <v>162</v>
      </c>
      <c r="CS178" t="str">
        <f t="shared" ca="1" si="71"/>
        <v/>
      </c>
      <c r="CT178">
        <f t="shared" ca="1" si="70"/>
        <v>168</v>
      </c>
      <c r="CU178" t="str">
        <f t="shared" ca="1" si="70"/>
        <v/>
      </c>
      <c r="CV178" t="str">
        <f t="shared" ca="1" si="70"/>
        <v/>
      </c>
      <c r="CW178" t="str">
        <f t="shared" ca="1" si="70"/>
        <v/>
      </c>
      <c r="CX178">
        <f t="shared" ca="1" si="70"/>
        <v>163</v>
      </c>
      <c r="CY178">
        <f t="shared" ca="1" si="70"/>
        <v>173</v>
      </c>
      <c r="CZ178">
        <f t="shared" ca="1" si="70"/>
        <v>170</v>
      </c>
      <c r="DA178" t="str">
        <f t="shared" ca="1" si="70"/>
        <v/>
      </c>
      <c r="DB178" t="str">
        <f t="shared" ca="1" si="70"/>
        <v/>
      </c>
      <c r="DC178" t="str">
        <f t="shared" ca="1" si="70"/>
        <v/>
      </c>
      <c r="DD178" t="str">
        <f t="shared" ca="1" si="70"/>
        <v/>
      </c>
      <c r="DE178" t="str">
        <f t="shared" ca="1" si="72"/>
        <v/>
      </c>
      <c r="DF178">
        <f t="shared" ca="1" si="72"/>
        <v>169</v>
      </c>
      <c r="DG178" t="str">
        <f t="shared" ca="1" si="72"/>
        <v/>
      </c>
      <c r="DH178" t="str">
        <f t="shared" ca="1" si="72"/>
        <v/>
      </c>
      <c r="DI178" t="str">
        <f t="shared" ca="1" si="72"/>
        <v/>
      </c>
      <c r="DJ178" t="str">
        <f t="shared" ca="1" si="72"/>
        <v/>
      </c>
      <c r="DK178">
        <f t="shared" ca="1" si="72"/>
        <v>167</v>
      </c>
      <c r="DL178">
        <f t="shared" ca="1" si="72"/>
        <v>164</v>
      </c>
      <c r="DM178" t="str">
        <f t="shared" ca="1" si="72"/>
        <v/>
      </c>
      <c r="DN178" t="str">
        <f t="shared" ca="1" si="72"/>
        <v/>
      </c>
      <c r="DO178" t="str">
        <f t="shared" ca="1" si="72"/>
        <v/>
      </c>
      <c r="DP178" t="str">
        <f t="shared" ca="1" si="72"/>
        <v/>
      </c>
      <c r="DQ178" t="str">
        <f t="shared" ca="1" si="72"/>
        <v/>
      </c>
      <c r="DR178" t="str">
        <f t="shared" ca="1" si="72"/>
        <v/>
      </c>
    </row>
    <row r="179" spans="1:122" x14ac:dyDescent="0.25">
      <c r="A179">
        <v>178</v>
      </c>
      <c r="C179" t="str">
        <f>IF(B179="","",LOOKUP(B179,$CH$1:$DR$1,CH178:DR178))</f>
        <v/>
      </c>
      <c r="G179" t="str">
        <f t="shared" si="53"/>
        <v/>
      </c>
      <c r="H179" t="str">
        <f t="shared" si="67"/>
        <v/>
      </c>
      <c r="I179" t="str">
        <f t="shared" si="67"/>
        <v/>
      </c>
      <c r="J179" t="str">
        <f t="shared" si="67"/>
        <v/>
      </c>
      <c r="K179" t="str">
        <f t="shared" si="67"/>
        <v/>
      </c>
      <c r="L179" t="str">
        <f t="shared" si="67"/>
        <v/>
      </c>
      <c r="M179" t="str">
        <f t="shared" si="67"/>
        <v/>
      </c>
      <c r="N179" t="str">
        <f t="shared" si="67"/>
        <v/>
      </c>
      <c r="O179" t="str">
        <f t="shared" si="67"/>
        <v/>
      </c>
      <c r="P179" t="str">
        <f t="shared" si="67"/>
        <v/>
      </c>
      <c r="Q179" t="str">
        <f t="shared" si="67"/>
        <v/>
      </c>
      <c r="R179" t="str">
        <f t="shared" si="67"/>
        <v/>
      </c>
      <c r="S179" t="str">
        <f t="shared" si="67"/>
        <v/>
      </c>
      <c r="T179" t="str">
        <f t="shared" si="67"/>
        <v/>
      </c>
      <c r="U179" t="str">
        <f t="shared" si="67"/>
        <v/>
      </c>
      <c r="V179" t="str">
        <f t="shared" si="67"/>
        <v/>
      </c>
      <c r="W179" t="str">
        <f t="shared" si="67"/>
        <v/>
      </c>
      <c r="X179" t="str">
        <f t="shared" si="69"/>
        <v/>
      </c>
      <c r="Y179" t="str">
        <f t="shared" si="69"/>
        <v/>
      </c>
      <c r="Z179" t="str">
        <f t="shared" si="69"/>
        <v/>
      </c>
      <c r="AA179" t="str">
        <f t="shared" si="69"/>
        <v/>
      </c>
      <c r="AB179" t="str">
        <f t="shared" si="69"/>
        <v/>
      </c>
      <c r="AC179" t="str">
        <f t="shared" si="69"/>
        <v/>
      </c>
      <c r="AD179" t="str">
        <f t="shared" si="68"/>
        <v/>
      </c>
      <c r="AE179" t="str">
        <f t="shared" si="68"/>
        <v/>
      </c>
      <c r="AF179" t="str">
        <f t="shared" si="68"/>
        <v/>
      </c>
      <c r="AG179" t="str">
        <f t="shared" si="68"/>
        <v/>
      </c>
      <c r="AH179" t="str">
        <f t="shared" si="68"/>
        <v/>
      </c>
      <c r="AI179" t="str">
        <f t="shared" si="68"/>
        <v/>
      </c>
      <c r="AJ179" t="str">
        <f t="shared" si="68"/>
        <v/>
      </c>
      <c r="AK179" t="str">
        <f t="shared" si="68"/>
        <v/>
      </c>
      <c r="AL179" t="str">
        <f t="shared" si="68"/>
        <v/>
      </c>
      <c r="AM179" t="str">
        <f t="shared" si="68"/>
        <v/>
      </c>
      <c r="AN179" t="str">
        <f t="shared" si="68"/>
        <v/>
      </c>
      <c r="AO179" t="str">
        <f t="shared" si="68"/>
        <v/>
      </c>
      <c r="AP179" t="str">
        <f t="shared" si="68"/>
        <v/>
      </c>
      <c r="AQ179" t="str">
        <f t="shared" si="68"/>
        <v/>
      </c>
      <c r="AR179" t="str">
        <f t="shared" si="68"/>
        <v/>
      </c>
      <c r="AT179">
        <f>B179</f>
        <v>0</v>
      </c>
      <c r="AU179">
        <f ca="1">IF($B179=$AT178,AU178,AT178)</f>
        <v>11</v>
      </c>
      <c r="AV179">
        <f ca="1">IF(OR($B179=$AT178,$B179=$AU178),AV178,AU178)</f>
        <v>17</v>
      </c>
      <c r="AW179">
        <f ca="1">IF(OR($B179=$AV178,$B179=$AT178,$B179=$AU178),AW178,AV178)</f>
        <v>31</v>
      </c>
      <c r="AX179">
        <f ca="1">IF(OR($B179=$AV178,$B179=$AT178,$B179=$AU178,$B179=$AW178),AX178,AW178)</f>
        <v>10</v>
      </c>
      <c r="AY179">
        <f ca="1">IF(OR($B179=$AV178,$B179=$AT178,$B179=$AU178,$B179=$AW178,$B179=$AX178),AY178,AX178)</f>
        <v>3</v>
      </c>
      <c r="AZ179">
        <f ca="1">IF(OR($B179=$AV178,$B179=$AT178,$B179=$AU178,$B179=$AW178,$B179=$AX178,$B179=$AY178),AZ178,AY178)</f>
        <v>30</v>
      </c>
      <c r="BA179">
        <f ca="1">IF(OR($B179=$AV178,$B179=$AT178,$B179=$AU178,$B179=$AW178,$B179=$AX178,$B179=$AY178,$B179=$AZ178),BA178,AZ178)</f>
        <v>13</v>
      </c>
      <c r="BB179">
        <f ca="1">IF(OR($B179=$AV178,$B179=$AT178,$B179=$AU178,$B179=$AW178,$B179=$AX178,$B179=$AY178,$B179=$AZ178,$B179=$BA178),BB178,BA178)</f>
        <v>25</v>
      </c>
      <c r="BC179">
        <f ca="1">IF(OR($B179=$AV178,$B179=$AT178,$B179=$AU178,$B179=$AW178,$B179=$AX178,$B179=$AY178,$B179=$AZ178,$B179=$BA178,$B179=$BB178),BC178,BB178)</f>
        <v>19</v>
      </c>
      <c r="BD179">
        <f ca="1">IF(OR($B179=$AV178,$B179=$AT178,$B179=$AU178,$B179=$AW178,$B179=$AX178,$B179=$AY178,$B179=$AZ178,$B179=$BB178,$B179=$BC178,$B179=$BA178),BD178,BC178)</f>
        <v>8</v>
      </c>
      <c r="BE179">
        <f ca="1">IF(OR($B179=$AV178,$B179=$AT178,$B179=$AU178,$B179=$AW178,$B179=$AX178,$B179=$AY178,$B179=$AZ178,$B179=$BB178,$B179=$BC178,$B179=$BD178,$B179=$BA178),BE178,BD178)</f>
        <v>9</v>
      </c>
      <c r="BF179">
        <f ca="1">IF(OR($B179=$AV178,$B179=$AT178,$B179=$AU178,$B179=$AW178,$B179=$AX178,$B179=$AY178,$B179=$AZ178,$B179=$BB178,$B179=$BC178,$B179=$BD178,$B179=$BE178,$B179=$BA178),BF178,BE178)</f>
        <v>18</v>
      </c>
      <c r="BG179">
        <f ca="1">IF(OR($B179=$AV178,$B179=$AT178,$B179=$AU178,$B179=$AW178,$B179=$AX178,$B179=$AY178,$B179=$AZ178,$B179=$BB178,$B179=$BC178,$B179=$BD178,$B179=$BE178,$B179=$BF178,$B179=$BA178),BG178,BF178)</f>
        <v>1</v>
      </c>
      <c r="BH179" t="str">
        <f ca="1">IF(OR($B179=$AV178,$B179=$AT178,$B179=$AU178,$B179=$AW178,$B179=$AX178,$B179=$AY178,$B179=$AZ178,$B179=$BB178,$B179=$BC178,$B179=$BD178,$B179=$BE178,$B179=$BF178,$B179=$BG178,$B179=$BA178),BH178,BG178)</f>
        <v/>
      </c>
      <c r="BI179" t="str">
        <f ca="1">IF(OR($B179=$AV178,$B179=$AT178,$B179=$AU178,$B179=$AW178,$B179=$AX178,$B179=$AY178,$B179=$AZ178,$B179=$BB178,$B179=$BC178,$B179=$BD178,$B179=$BE178,$B179=$BF178,$B179=$BG178,$B179=$BH178,$B179=$BA178),BI178,BH178)</f>
        <v/>
      </c>
      <c r="BJ179" t="str">
        <f ca="1">IF(OR($B179=$AV178,$B179=$AT178,$B179=$AU178,$B179=$AW178,$B179=$AX178,$B179=$AY178,$B179=$AZ178,$B179=$BB178,$B179=$BC178,$B179=$BD178,$B179=$BE178,$B179=$BF178,$B179=$BG178,$B179=$BH178,$B179=$BI178,$B179=$BA178),BJ178,BI178)</f>
        <v/>
      </c>
      <c r="BK179" t="str">
        <f ca="1">IF(OR($B179=$AV178,$B179=$AT178,$B179=$AU178,$B179=$AW178,$B179=$AX178,$B179=$AY178,$B179=$AZ178,$B179=$BB178,$B179=$BC178,$B179=$BD178,$B179=$BE178,$B179=$BF178,$B179=$BG178,$B179=$BH178,$B179=$BI178,$B179=$BJ178,$B179=$BA178),BK178,BJ178)</f>
        <v/>
      </c>
      <c r="BL179" t="str">
        <f ca="1">IF(OR($B179=$AV178,$B179=$AT178,$B179=$AU178,$B179=$AW178,$B179=$AX178,$B179=$AY178,$B179=$AZ178,$B179=$BB178,$B179=$BC178,$B179=$BD178,$B179=$BE178,$B179=$BF178,$B179=$BG178,$B179=$BH178,$B179=$BI178,$B179=$BJ178,$B179=$BK178,$B179=$BA178),BL178,BK178)</f>
        <v/>
      </c>
      <c r="BM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IF(OR($B179=$AV178,$B179=$AT178,$B179=$AU178,$B179=$AW178,$B179=$AX178,$B179=$AY178,$B179=$AZ178,$B179=$BB178,$B179=$BC178,$B179=$BD178,$B179=$BE178,$B179=$BF178,$B179=$BG178,$B179=$BH178,$B179=$BI178,$B179=$BJ178,$B179=$BK178,$B179=$BL178,$B179=$BA178),BM178,BL178)</f>
        <v/>
      </c>
      <c r="BN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IF(OR($B179=$AV178,$B179=$AT178,$B179=$AU178,$B179=$AW178,$B179=$AX178,$B179=$AY178,$B179=$AZ178,$B179=$BB178,$B179=$BC178,$B179=$BD178,$B179=$BE178,$B179=$BF178,$B179=$BG178,$B179=$BH178,$B179=$BI178,$B179=$BJ178,$B179=$BK178,$B179=$BL178,$B179=$BM178,$B179=$BA178),BN178,BM178)</f>
        <v/>
      </c>
      <c r="BO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A178),BO178,BN178)</f>
        <v/>
      </c>
      <c r="BP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A178),BP178,BO178)</f>
        <v/>
      </c>
      <c r="BQ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A178),BQ178,BP178)</f>
        <v/>
      </c>
      <c r="BR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A178),BR178,BQ178)</f>
        <v/>
      </c>
      <c r="BS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A178),BS178,BR178)</f>
        <v/>
      </c>
      <c r="BT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A178),BT178,BS178)</f>
        <v/>
      </c>
      <c r="BU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A178),BU178,BT178)</f>
        <v/>
      </c>
      <c r="BV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A178),BV178,BU178)</f>
        <v/>
      </c>
      <c r="BW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A178),BW178,BV178)</f>
        <v/>
      </c>
      <c r="BX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A178),BX178,BW178)</f>
        <v/>
      </c>
      <c r="BY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A178),BY178,BX178)</f>
        <v/>
      </c>
      <c r="BZ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A178),BZ178,BY178)</f>
        <v/>
      </c>
      <c r="CA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BA178),CA178,BZ178)</f>
        <v/>
      </c>
      <c r="CB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CA178,$B179=$BA178),CB178,CA178)</f>
        <v/>
      </c>
      <c r="CC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CA178,$B179=$CB178,$B179=$BA178),CC178,CB178)</f>
        <v/>
      </c>
      <c r="CD179" t="str">
        <f ca="1">IF(OR($B179=$AV178,$B179=$AT178,$B179=$AU178,$B179=$AW178,$B179=$AX178,$B179=$AY178,$B179=$AZ178,$B179=$BB178,$B179=$BC178,$B179=$BD178,$B179=$BE178,$B179=$BF178,$B179=$BG178,$B179=$BH178,$B179=$BI178,$B179=$BJ178,$B179=$BK178,$B179=$BL178,$B179=$BM178,$B179=$BN178,$B179=$BO178,$B179=$BP178,$B179=$BQ178,$B179=$BR178,$B179=$BS178,$B179=$BT178,$B179=$BU178,$B179=$BV178,$B179=$BW178,$B179=$BX178,$B179=$BY178,$B179=$BZ178,$B179=$CA178,$B179=$CB178,$B179=$CC178,$B179=$BA178),CD178,CC178)</f>
        <v/>
      </c>
      <c r="CH179">
        <f t="shared" ca="1" si="71"/>
        <v>175</v>
      </c>
      <c r="CI179" t="str">
        <f t="shared" ca="1" si="71"/>
        <v/>
      </c>
      <c r="CJ179">
        <f t="shared" ca="1" si="71"/>
        <v>167</v>
      </c>
      <c r="CK179" t="str">
        <f t="shared" ca="1" si="71"/>
        <v/>
      </c>
      <c r="CL179" t="str">
        <f t="shared" ca="1" si="71"/>
        <v/>
      </c>
      <c r="CM179" t="str">
        <f t="shared" ca="1" si="71"/>
        <v/>
      </c>
      <c r="CN179" t="str">
        <f t="shared" ca="1" si="71"/>
        <v/>
      </c>
      <c r="CO179">
        <f t="shared" ca="1" si="71"/>
        <v>172</v>
      </c>
      <c r="CP179">
        <f t="shared" ca="1" si="71"/>
        <v>173</v>
      </c>
      <c r="CQ179">
        <f t="shared" ca="1" si="71"/>
        <v>166</v>
      </c>
      <c r="CR179">
        <f t="shared" ca="1" si="71"/>
        <v>163</v>
      </c>
      <c r="CS179" t="str">
        <f t="shared" ca="1" si="71"/>
        <v/>
      </c>
      <c r="CT179">
        <f t="shared" ca="1" si="70"/>
        <v>169</v>
      </c>
      <c r="CU179" t="str">
        <f t="shared" ca="1" si="70"/>
        <v/>
      </c>
      <c r="CV179" t="str">
        <f t="shared" ca="1" si="70"/>
        <v/>
      </c>
      <c r="CW179" t="str">
        <f t="shared" ca="1" si="70"/>
        <v/>
      </c>
      <c r="CX179">
        <f t="shared" ca="1" si="70"/>
        <v>164</v>
      </c>
      <c r="CY179">
        <f t="shared" ca="1" si="70"/>
        <v>174</v>
      </c>
      <c r="CZ179">
        <f t="shared" ca="1" si="70"/>
        <v>171</v>
      </c>
      <c r="DA179" t="str">
        <f t="shared" ca="1" si="70"/>
        <v/>
      </c>
      <c r="DB179" t="str">
        <f t="shared" ca="1" si="70"/>
        <v/>
      </c>
      <c r="DC179" t="str">
        <f t="shared" ca="1" si="70"/>
        <v/>
      </c>
      <c r="DD179" t="str">
        <f t="shared" ca="1" si="70"/>
        <v/>
      </c>
      <c r="DE179" t="str">
        <f t="shared" ca="1" si="72"/>
        <v/>
      </c>
      <c r="DF179">
        <f t="shared" ca="1" si="72"/>
        <v>170</v>
      </c>
      <c r="DG179" t="str">
        <f t="shared" ca="1" si="72"/>
        <v/>
      </c>
      <c r="DH179" t="str">
        <f t="shared" ca="1" si="72"/>
        <v/>
      </c>
      <c r="DI179" t="str">
        <f t="shared" ca="1" si="72"/>
        <v/>
      </c>
      <c r="DJ179" t="str">
        <f t="shared" ca="1" si="72"/>
        <v/>
      </c>
      <c r="DK179">
        <f t="shared" ca="1" si="72"/>
        <v>168</v>
      </c>
      <c r="DL179">
        <f t="shared" ca="1" si="72"/>
        <v>165</v>
      </c>
      <c r="DM179" t="str">
        <f t="shared" ca="1" si="72"/>
        <v/>
      </c>
      <c r="DN179" t="str">
        <f t="shared" ca="1" si="72"/>
        <v/>
      </c>
      <c r="DO179" t="str">
        <f t="shared" ca="1" si="72"/>
        <v/>
      </c>
      <c r="DP179" t="str">
        <f t="shared" ca="1" si="72"/>
        <v/>
      </c>
      <c r="DQ179" t="str">
        <f t="shared" ca="1" si="72"/>
        <v/>
      </c>
      <c r="DR179" t="str">
        <f t="shared" ca="1" si="72"/>
        <v/>
      </c>
    </row>
    <row r="180" spans="1:122" x14ac:dyDescent="0.25">
      <c r="A180">
        <v>179</v>
      </c>
      <c r="C180" t="str">
        <f>IF(B180="","",LOOKUP(B180,$CH$1:$DR$1,CH179:DR179))</f>
        <v/>
      </c>
      <c r="G180" t="str">
        <f t="shared" si="53"/>
        <v/>
      </c>
      <c r="H180" t="str">
        <f t="shared" si="67"/>
        <v/>
      </c>
      <c r="I180" t="str">
        <f t="shared" si="67"/>
        <v/>
      </c>
      <c r="J180" t="str">
        <f t="shared" si="67"/>
        <v/>
      </c>
      <c r="K180" t="str">
        <f t="shared" si="67"/>
        <v/>
      </c>
      <c r="L180" t="str">
        <f t="shared" si="67"/>
        <v/>
      </c>
      <c r="M180" t="str">
        <f t="shared" si="67"/>
        <v/>
      </c>
      <c r="N180" t="str">
        <f t="shared" si="67"/>
        <v/>
      </c>
      <c r="O180" t="str">
        <f t="shared" si="67"/>
        <v/>
      </c>
      <c r="P180" t="str">
        <f t="shared" si="67"/>
        <v/>
      </c>
      <c r="Q180" t="str">
        <f t="shared" si="67"/>
        <v/>
      </c>
      <c r="R180" t="str">
        <f t="shared" si="67"/>
        <v/>
      </c>
      <c r="S180" t="str">
        <f t="shared" si="67"/>
        <v/>
      </c>
      <c r="T180" t="str">
        <f t="shared" si="67"/>
        <v/>
      </c>
      <c r="U180" t="str">
        <f t="shared" si="67"/>
        <v/>
      </c>
      <c r="V180" t="str">
        <f t="shared" si="67"/>
        <v/>
      </c>
      <c r="W180" t="str">
        <f t="shared" si="67"/>
        <v/>
      </c>
      <c r="X180" t="str">
        <f t="shared" si="69"/>
        <v/>
      </c>
      <c r="Y180" t="str">
        <f t="shared" si="69"/>
        <v/>
      </c>
      <c r="Z180" t="str">
        <f t="shared" si="69"/>
        <v/>
      </c>
      <c r="AA180" t="str">
        <f t="shared" si="69"/>
        <v/>
      </c>
      <c r="AB180" t="str">
        <f t="shared" si="69"/>
        <v/>
      </c>
      <c r="AC180" t="str">
        <f t="shared" si="69"/>
        <v/>
      </c>
      <c r="AD180" t="str">
        <f t="shared" si="68"/>
        <v/>
      </c>
      <c r="AE180" t="str">
        <f t="shared" si="68"/>
        <v/>
      </c>
      <c r="AF180" t="str">
        <f t="shared" si="68"/>
        <v/>
      </c>
      <c r="AG180" t="str">
        <f t="shared" si="68"/>
        <v/>
      </c>
      <c r="AH180" t="str">
        <f t="shared" si="68"/>
        <v/>
      </c>
      <c r="AI180" t="str">
        <f t="shared" si="68"/>
        <v/>
      </c>
      <c r="AJ180" t="str">
        <f t="shared" si="68"/>
        <v/>
      </c>
      <c r="AK180" t="str">
        <f t="shared" si="68"/>
        <v/>
      </c>
      <c r="AL180" t="str">
        <f t="shared" si="68"/>
        <v/>
      </c>
      <c r="AM180" t="str">
        <f t="shared" si="68"/>
        <v/>
      </c>
      <c r="AN180" t="str">
        <f t="shared" si="68"/>
        <v/>
      </c>
      <c r="AO180" t="str">
        <f t="shared" si="68"/>
        <v/>
      </c>
      <c r="AP180" t="str">
        <f t="shared" si="68"/>
        <v/>
      </c>
      <c r="AQ180" t="str">
        <f t="shared" si="68"/>
        <v/>
      </c>
      <c r="AR180" t="str">
        <f t="shared" si="68"/>
        <v/>
      </c>
      <c r="AT180">
        <f>B180</f>
        <v>0</v>
      </c>
      <c r="AU180">
        <f ca="1">IF($B180=$AT179,AU179,AT179)</f>
        <v>11</v>
      </c>
      <c r="AV180">
        <f ca="1">IF(OR($B180=$AT179,$B180=$AU179),AV179,AU179)</f>
        <v>17</v>
      </c>
      <c r="AW180">
        <f ca="1">IF(OR($B180=$AV179,$B180=$AT179,$B180=$AU179),AW179,AV179)</f>
        <v>31</v>
      </c>
      <c r="AX180">
        <f ca="1">IF(OR($B180=$AV179,$B180=$AT179,$B180=$AU179,$B180=$AW179),AX179,AW179)</f>
        <v>10</v>
      </c>
      <c r="AY180">
        <f ca="1">IF(OR($B180=$AV179,$B180=$AT179,$B180=$AU179,$B180=$AW179,$B180=$AX179),AY179,AX179)</f>
        <v>3</v>
      </c>
      <c r="AZ180">
        <f ca="1">IF(OR($B180=$AV179,$B180=$AT179,$B180=$AU179,$B180=$AW179,$B180=$AX179,$B180=$AY179),AZ179,AY179)</f>
        <v>30</v>
      </c>
      <c r="BA180">
        <f ca="1">IF(OR($B180=$AV179,$B180=$AT179,$B180=$AU179,$B180=$AW179,$B180=$AX179,$B180=$AY179,$B180=$AZ179),BA179,AZ179)</f>
        <v>13</v>
      </c>
      <c r="BB180">
        <f ca="1">IF(OR($B180=$AV179,$B180=$AT179,$B180=$AU179,$B180=$AW179,$B180=$AX179,$B180=$AY179,$B180=$AZ179,$B180=$BA179),BB179,BA179)</f>
        <v>25</v>
      </c>
      <c r="BC180">
        <f ca="1">IF(OR($B180=$AV179,$B180=$AT179,$B180=$AU179,$B180=$AW179,$B180=$AX179,$B180=$AY179,$B180=$AZ179,$B180=$BA179,$B180=$BB179),BC179,BB179)</f>
        <v>19</v>
      </c>
      <c r="BD180">
        <f ca="1">IF(OR($B180=$AV179,$B180=$AT179,$B180=$AU179,$B180=$AW179,$B180=$AX179,$B180=$AY179,$B180=$AZ179,$B180=$BB179,$B180=$BC179,$B180=$BA179),BD179,BC179)</f>
        <v>8</v>
      </c>
      <c r="BE180">
        <f ca="1">IF(OR($B180=$AV179,$B180=$AT179,$B180=$AU179,$B180=$AW179,$B180=$AX179,$B180=$AY179,$B180=$AZ179,$B180=$BB179,$B180=$BC179,$B180=$BD179,$B180=$BA179),BE179,BD179)</f>
        <v>9</v>
      </c>
      <c r="BF180">
        <f ca="1">IF(OR($B180=$AV179,$B180=$AT179,$B180=$AU179,$B180=$AW179,$B180=$AX179,$B180=$AY179,$B180=$AZ179,$B180=$BB179,$B180=$BC179,$B180=$BD179,$B180=$BE179,$B180=$BA179),BF179,BE179)</f>
        <v>18</v>
      </c>
      <c r="BG180">
        <f ca="1">IF(OR($B180=$AV179,$B180=$AT179,$B180=$AU179,$B180=$AW179,$B180=$AX179,$B180=$AY179,$B180=$AZ179,$B180=$BB179,$B180=$BC179,$B180=$BD179,$B180=$BE179,$B180=$BF179,$B180=$BA179),BG179,BF179)</f>
        <v>1</v>
      </c>
      <c r="BH180" t="str">
        <f ca="1">IF(OR($B180=$AV179,$B180=$AT179,$B180=$AU179,$B180=$AW179,$B180=$AX179,$B180=$AY179,$B180=$AZ179,$B180=$BB179,$B180=$BC179,$B180=$BD179,$B180=$BE179,$B180=$BF179,$B180=$BG179,$B180=$BA179),BH179,BG179)</f>
        <v/>
      </c>
      <c r="BI180" t="str">
        <f ca="1">IF(OR($B180=$AV179,$B180=$AT179,$B180=$AU179,$B180=$AW179,$B180=$AX179,$B180=$AY179,$B180=$AZ179,$B180=$BB179,$B180=$BC179,$B180=$BD179,$B180=$BE179,$B180=$BF179,$B180=$BG179,$B180=$BH179,$B180=$BA179),BI179,BH179)</f>
        <v/>
      </c>
      <c r="BJ180" t="str">
        <f ca="1">IF(OR($B180=$AV179,$B180=$AT179,$B180=$AU179,$B180=$AW179,$B180=$AX179,$B180=$AY179,$B180=$AZ179,$B180=$BB179,$B180=$BC179,$B180=$BD179,$B180=$BE179,$B180=$BF179,$B180=$BG179,$B180=$BH179,$B180=$BI179,$B180=$BA179),BJ179,BI179)</f>
        <v/>
      </c>
      <c r="BK180" t="str">
        <f ca="1">IF(OR($B180=$AV179,$B180=$AT179,$B180=$AU179,$B180=$AW179,$B180=$AX179,$B180=$AY179,$B180=$AZ179,$B180=$BB179,$B180=$BC179,$B180=$BD179,$B180=$BE179,$B180=$BF179,$B180=$BG179,$B180=$BH179,$B180=$BI179,$B180=$BJ179,$B180=$BA179),BK179,BJ179)</f>
        <v/>
      </c>
      <c r="BL180" t="str">
        <f ca="1">IF(OR($B180=$AV179,$B180=$AT179,$B180=$AU179,$B180=$AW179,$B180=$AX179,$B180=$AY179,$B180=$AZ179,$B180=$BB179,$B180=$BC179,$B180=$BD179,$B180=$BE179,$B180=$BF179,$B180=$BG179,$B180=$BH179,$B180=$BI179,$B180=$BJ179,$B180=$BK179,$B180=$BA179),BL179,BK179)</f>
        <v/>
      </c>
      <c r="BM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IF(OR($B180=$AV179,$B180=$AT179,$B180=$AU179,$B180=$AW179,$B180=$AX179,$B180=$AY179,$B180=$AZ179,$B180=$BB179,$B180=$BC179,$B180=$BD179,$B180=$BE179,$B180=$BF179,$B180=$BG179,$B180=$BH179,$B180=$BI179,$B180=$BJ179,$B180=$BK179,$B180=$BL179,$B180=$BA179),BM179,BL179)</f>
        <v/>
      </c>
      <c r="BN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IF(OR($B180=$AV179,$B180=$AT179,$B180=$AU179,$B180=$AW179,$B180=$AX179,$B180=$AY179,$B180=$AZ179,$B180=$BB179,$B180=$BC179,$B180=$BD179,$B180=$BE179,$B180=$BF179,$B180=$BG179,$B180=$BH179,$B180=$BI179,$B180=$BJ179,$B180=$BK179,$B180=$BL179,$B180=$BM179,$B180=$BA179),BN179,BM179)</f>
        <v/>
      </c>
      <c r="BO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A179),BO179,BN179)</f>
        <v/>
      </c>
      <c r="BP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A179),BP179,BO179)</f>
        <v/>
      </c>
      <c r="BQ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A179),BQ179,BP179)</f>
        <v/>
      </c>
      <c r="BR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A179),BR179,BQ179)</f>
        <v/>
      </c>
      <c r="BS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A179),BS179,BR179)</f>
        <v/>
      </c>
      <c r="BT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A179),BT179,BS179)</f>
        <v/>
      </c>
      <c r="BU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A179),BU179,BT179)</f>
        <v/>
      </c>
      <c r="BV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A179),BV179,BU179)</f>
        <v/>
      </c>
      <c r="BW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A179),BW179,BV179)</f>
        <v/>
      </c>
      <c r="BX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A179),BX179,BW179)</f>
        <v/>
      </c>
      <c r="BY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A179),BY179,BX179)</f>
        <v/>
      </c>
      <c r="BZ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A179),BZ179,BY179)</f>
        <v/>
      </c>
      <c r="CA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BA179),CA179,BZ179)</f>
        <v/>
      </c>
      <c r="CB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CA179,$B180=$BA179),CB179,CA179)</f>
        <v/>
      </c>
      <c r="CC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CA179,$B180=$CB179,$B180=$BA179),CC179,CB179)</f>
        <v/>
      </c>
      <c r="CD180" t="str">
        <f ca="1">IF(OR($B180=$AV179,$B180=$AT179,$B180=$AU179,$B180=$AW179,$B180=$AX179,$B180=$AY179,$B180=$AZ179,$B180=$BB179,$B180=$BC179,$B180=$BD179,$B180=$BE179,$B180=$BF179,$B180=$BG179,$B180=$BH179,$B180=$BI179,$B180=$BJ179,$B180=$BK179,$B180=$BL179,$B180=$BM179,$B180=$BN179,$B180=$BO179,$B180=$BP179,$B180=$BQ179,$B180=$BR179,$B180=$BS179,$B180=$BT179,$B180=$BU179,$B180=$BV179,$B180=$BW179,$B180=$BX179,$B180=$BY179,$B180=$BZ179,$B180=$CA179,$B180=$CB179,$B180=$CC179,$B180=$BA179),CD179,CC179)</f>
        <v/>
      </c>
      <c r="CH180">
        <f t="shared" ca="1" si="71"/>
        <v>176</v>
      </c>
      <c r="CI180" t="str">
        <f t="shared" ca="1" si="71"/>
        <v/>
      </c>
      <c r="CJ180">
        <f t="shared" ca="1" si="71"/>
        <v>168</v>
      </c>
      <c r="CK180" t="str">
        <f t="shared" ca="1" si="71"/>
        <v/>
      </c>
      <c r="CL180" t="str">
        <f t="shared" ca="1" si="71"/>
        <v/>
      </c>
      <c r="CM180" t="str">
        <f t="shared" ca="1" si="71"/>
        <v/>
      </c>
      <c r="CN180" t="str">
        <f t="shared" ca="1" si="71"/>
        <v/>
      </c>
      <c r="CO180">
        <f t="shared" ca="1" si="71"/>
        <v>173</v>
      </c>
      <c r="CP180">
        <f t="shared" ca="1" si="71"/>
        <v>174</v>
      </c>
      <c r="CQ180">
        <f t="shared" ca="1" si="71"/>
        <v>167</v>
      </c>
      <c r="CR180">
        <f t="shared" ca="1" si="71"/>
        <v>164</v>
      </c>
      <c r="CS180" t="str">
        <f t="shared" ca="1" si="71"/>
        <v/>
      </c>
      <c r="CT180">
        <f t="shared" ca="1" si="70"/>
        <v>170</v>
      </c>
      <c r="CU180" t="str">
        <f t="shared" ca="1" si="70"/>
        <v/>
      </c>
      <c r="CV180" t="str">
        <f t="shared" ca="1" si="70"/>
        <v/>
      </c>
      <c r="CW180" t="str">
        <f t="shared" ca="1" si="70"/>
        <v/>
      </c>
      <c r="CX180">
        <f t="shared" ca="1" si="70"/>
        <v>165</v>
      </c>
      <c r="CY180">
        <f t="shared" ca="1" si="70"/>
        <v>175</v>
      </c>
      <c r="CZ180">
        <f t="shared" ca="1" si="70"/>
        <v>172</v>
      </c>
      <c r="DA180" t="str">
        <f t="shared" ca="1" si="70"/>
        <v/>
      </c>
      <c r="DB180" t="str">
        <f t="shared" ca="1" si="70"/>
        <v/>
      </c>
      <c r="DC180" t="str">
        <f t="shared" ca="1" si="70"/>
        <v/>
      </c>
      <c r="DD180" t="str">
        <f t="shared" ca="1" si="70"/>
        <v/>
      </c>
      <c r="DE180" t="str">
        <f t="shared" ca="1" si="72"/>
        <v/>
      </c>
      <c r="DF180">
        <f t="shared" ca="1" si="72"/>
        <v>171</v>
      </c>
      <c r="DG180" t="str">
        <f t="shared" ca="1" si="72"/>
        <v/>
      </c>
      <c r="DH180" t="str">
        <f t="shared" ca="1" si="72"/>
        <v/>
      </c>
      <c r="DI180" t="str">
        <f t="shared" ca="1" si="72"/>
        <v/>
      </c>
      <c r="DJ180" t="str">
        <f t="shared" ca="1" si="72"/>
        <v/>
      </c>
      <c r="DK180">
        <f t="shared" ca="1" si="72"/>
        <v>169</v>
      </c>
      <c r="DL180">
        <f t="shared" ca="1" si="72"/>
        <v>166</v>
      </c>
      <c r="DM180" t="str">
        <f t="shared" ca="1" si="72"/>
        <v/>
      </c>
      <c r="DN180" t="str">
        <f t="shared" ca="1" si="72"/>
        <v/>
      </c>
      <c r="DO180" t="str">
        <f t="shared" ca="1" si="72"/>
        <v/>
      </c>
      <c r="DP180" t="str">
        <f t="shared" ca="1" si="72"/>
        <v/>
      </c>
      <c r="DQ180" t="str">
        <f t="shared" ca="1" si="72"/>
        <v/>
      </c>
      <c r="DR180" t="str">
        <f t="shared" ca="1" si="72"/>
        <v/>
      </c>
    </row>
    <row r="181" spans="1:122" x14ac:dyDescent="0.25">
      <c r="A181">
        <v>180</v>
      </c>
      <c r="C181" t="str">
        <f>IF(B181="","",LOOKUP(B181,$CH$1:$DR$1,CH180:DR180))</f>
        <v/>
      </c>
      <c r="G181" t="str">
        <f t="shared" si="53"/>
        <v/>
      </c>
      <c r="H181" t="str">
        <f t="shared" si="67"/>
        <v/>
      </c>
      <c r="I181" t="str">
        <f t="shared" si="67"/>
        <v/>
      </c>
      <c r="J181" t="str">
        <f t="shared" si="67"/>
        <v/>
      </c>
      <c r="K181" t="str">
        <f t="shared" si="67"/>
        <v/>
      </c>
      <c r="L181" t="str">
        <f t="shared" si="67"/>
        <v/>
      </c>
      <c r="M181" t="str">
        <f t="shared" si="67"/>
        <v/>
      </c>
      <c r="N181" t="str">
        <f t="shared" si="67"/>
        <v/>
      </c>
      <c r="O181" t="str">
        <f t="shared" si="67"/>
        <v/>
      </c>
      <c r="P181" t="str">
        <f t="shared" si="67"/>
        <v/>
      </c>
      <c r="Q181" t="str">
        <f t="shared" si="67"/>
        <v/>
      </c>
      <c r="R181" t="str">
        <f t="shared" si="67"/>
        <v/>
      </c>
      <c r="S181" t="str">
        <f t="shared" si="67"/>
        <v/>
      </c>
      <c r="T181" t="str">
        <f t="shared" si="67"/>
        <v/>
      </c>
      <c r="U181" t="str">
        <f t="shared" si="67"/>
        <v/>
      </c>
      <c r="V181" t="str">
        <f t="shared" si="67"/>
        <v/>
      </c>
      <c r="W181" t="str">
        <f t="shared" si="67"/>
        <v/>
      </c>
      <c r="X181" t="str">
        <f t="shared" si="69"/>
        <v/>
      </c>
      <c r="Y181" t="str">
        <f t="shared" si="69"/>
        <v/>
      </c>
      <c r="Z181" t="str">
        <f t="shared" si="69"/>
        <v/>
      </c>
      <c r="AA181" t="str">
        <f t="shared" si="69"/>
        <v/>
      </c>
      <c r="AB181" t="str">
        <f t="shared" si="69"/>
        <v/>
      </c>
      <c r="AC181" t="str">
        <f t="shared" si="69"/>
        <v/>
      </c>
      <c r="AD181" t="str">
        <f t="shared" si="68"/>
        <v/>
      </c>
      <c r="AE181" t="str">
        <f t="shared" si="68"/>
        <v/>
      </c>
      <c r="AF181" t="str">
        <f t="shared" si="68"/>
        <v/>
      </c>
      <c r="AG181" t="str">
        <f t="shared" si="68"/>
        <v/>
      </c>
      <c r="AH181" t="str">
        <f t="shared" si="68"/>
        <v/>
      </c>
      <c r="AI181" t="str">
        <f t="shared" si="68"/>
        <v/>
      </c>
      <c r="AJ181" t="str">
        <f t="shared" si="68"/>
        <v/>
      </c>
      <c r="AK181" t="str">
        <f t="shared" si="68"/>
        <v/>
      </c>
      <c r="AL181" t="str">
        <f t="shared" si="68"/>
        <v/>
      </c>
      <c r="AM181" t="str">
        <f t="shared" si="68"/>
        <v/>
      </c>
      <c r="AN181" t="str">
        <f t="shared" si="68"/>
        <v/>
      </c>
      <c r="AO181" t="str">
        <f t="shared" si="68"/>
        <v/>
      </c>
      <c r="AP181" t="str">
        <f t="shared" si="68"/>
        <v/>
      </c>
      <c r="AQ181" t="str">
        <f t="shared" si="68"/>
        <v/>
      </c>
      <c r="AR181" t="str">
        <f t="shared" si="68"/>
        <v/>
      </c>
      <c r="AT181">
        <f>B181</f>
        <v>0</v>
      </c>
      <c r="AU181">
        <f ca="1">IF($B181=$AT180,AU180,AT180)</f>
        <v>11</v>
      </c>
      <c r="AV181">
        <f ca="1">IF(OR($B181=$AT180,$B181=$AU180),AV180,AU180)</f>
        <v>17</v>
      </c>
      <c r="AW181">
        <f ca="1">IF(OR($B181=$AV180,$B181=$AT180,$B181=$AU180),AW180,AV180)</f>
        <v>31</v>
      </c>
      <c r="AX181">
        <f ca="1">IF(OR($B181=$AV180,$B181=$AT180,$B181=$AU180,$B181=$AW180),AX180,AW180)</f>
        <v>10</v>
      </c>
      <c r="AY181">
        <f ca="1">IF(OR($B181=$AV180,$B181=$AT180,$B181=$AU180,$B181=$AW180,$B181=$AX180),AY180,AX180)</f>
        <v>3</v>
      </c>
      <c r="AZ181">
        <f ca="1">IF(OR($B181=$AV180,$B181=$AT180,$B181=$AU180,$B181=$AW180,$B181=$AX180,$B181=$AY180),AZ180,AY180)</f>
        <v>30</v>
      </c>
      <c r="BA181">
        <f ca="1">IF(OR($B181=$AV180,$B181=$AT180,$B181=$AU180,$B181=$AW180,$B181=$AX180,$B181=$AY180,$B181=$AZ180),BA180,AZ180)</f>
        <v>13</v>
      </c>
      <c r="BB181">
        <f ca="1">IF(OR($B181=$AV180,$B181=$AT180,$B181=$AU180,$B181=$AW180,$B181=$AX180,$B181=$AY180,$B181=$AZ180,$B181=$BA180),BB180,BA180)</f>
        <v>25</v>
      </c>
      <c r="BC181">
        <f ca="1">IF(OR($B181=$AV180,$B181=$AT180,$B181=$AU180,$B181=$AW180,$B181=$AX180,$B181=$AY180,$B181=$AZ180,$B181=$BA180,$B181=$BB180),BC180,BB180)</f>
        <v>19</v>
      </c>
      <c r="BD181">
        <f ca="1">IF(OR($B181=$AV180,$B181=$AT180,$B181=$AU180,$B181=$AW180,$B181=$AX180,$B181=$AY180,$B181=$AZ180,$B181=$BB180,$B181=$BC180,$B181=$BA180),BD180,BC180)</f>
        <v>8</v>
      </c>
      <c r="BE181">
        <f ca="1">IF(OR($B181=$AV180,$B181=$AT180,$B181=$AU180,$B181=$AW180,$B181=$AX180,$B181=$AY180,$B181=$AZ180,$B181=$BB180,$B181=$BC180,$B181=$BD180,$B181=$BA180),BE180,BD180)</f>
        <v>9</v>
      </c>
      <c r="BF181">
        <f ca="1">IF(OR($B181=$AV180,$B181=$AT180,$B181=$AU180,$B181=$AW180,$B181=$AX180,$B181=$AY180,$B181=$AZ180,$B181=$BB180,$B181=$BC180,$B181=$BD180,$B181=$BE180,$B181=$BA180),BF180,BE180)</f>
        <v>18</v>
      </c>
      <c r="BG181">
        <f ca="1">IF(OR($B181=$AV180,$B181=$AT180,$B181=$AU180,$B181=$AW180,$B181=$AX180,$B181=$AY180,$B181=$AZ180,$B181=$BB180,$B181=$BC180,$B181=$BD180,$B181=$BE180,$B181=$BF180,$B181=$BA180),BG180,BF180)</f>
        <v>1</v>
      </c>
      <c r="BH181" t="str">
        <f ca="1">IF(OR($B181=$AV180,$B181=$AT180,$B181=$AU180,$B181=$AW180,$B181=$AX180,$B181=$AY180,$B181=$AZ180,$B181=$BB180,$B181=$BC180,$B181=$BD180,$B181=$BE180,$B181=$BF180,$B181=$BG180,$B181=$BA180),BH180,BG180)</f>
        <v/>
      </c>
      <c r="BI181" t="str">
        <f ca="1">IF(OR($B181=$AV180,$B181=$AT180,$B181=$AU180,$B181=$AW180,$B181=$AX180,$B181=$AY180,$B181=$AZ180,$B181=$BB180,$B181=$BC180,$B181=$BD180,$B181=$BE180,$B181=$BF180,$B181=$BG180,$B181=$BH180,$B181=$BA180),BI180,BH180)</f>
        <v/>
      </c>
      <c r="BJ181" t="str">
        <f ca="1">IF(OR($B181=$AV180,$B181=$AT180,$B181=$AU180,$B181=$AW180,$B181=$AX180,$B181=$AY180,$B181=$AZ180,$B181=$BB180,$B181=$BC180,$B181=$BD180,$B181=$BE180,$B181=$BF180,$B181=$BG180,$B181=$BH180,$B181=$BI180,$B181=$BA180),BJ180,BI180)</f>
        <v/>
      </c>
      <c r="BK181" t="str">
        <f ca="1">IF(OR($B181=$AV180,$B181=$AT180,$B181=$AU180,$B181=$AW180,$B181=$AX180,$B181=$AY180,$B181=$AZ180,$B181=$BB180,$B181=$BC180,$B181=$BD180,$B181=$BE180,$B181=$BF180,$B181=$BG180,$B181=$BH180,$B181=$BI180,$B181=$BJ180,$B181=$BA180),BK180,BJ180)</f>
        <v/>
      </c>
      <c r="BL181" t="str">
        <f ca="1">IF(OR($B181=$AV180,$B181=$AT180,$B181=$AU180,$B181=$AW180,$B181=$AX180,$B181=$AY180,$B181=$AZ180,$B181=$BB180,$B181=$BC180,$B181=$BD180,$B181=$BE180,$B181=$BF180,$B181=$BG180,$B181=$BH180,$B181=$BI180,$B181=$BJ180,$B181=$BK180,$B181=$BA180),BL180,BK180)</f>
        <v/>
      </c>
      <c r="BM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IF(OR($B181=$AV180,$B181=$AT180,$B181=$AU180,$B181=$AW180,$B181=$AX180,$B181=$AY180,$B181=$AZ180,$B181=$BB180,$B181=$BC180,$B181=$BD180,$B181=$BE180,$B181=$BF180,$B181=$BG180,$B181=$BH180,$B181=$BI180,$B181=$BJ180,$B181=$BK180,$B181=$BL180,$B181=$BA180),BM180,BL180)</f>
        <v/>
      </c>
      <c r="BN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IF(OR($B181=$AV180,$B181=$AT180,$B181=$AU180,$B181=$AW180,$B181=$AX180,$B181=$AY180,$B181=$AZ180,$B181=$BB180,$B181=$BC180,$B181=$BD180,$B181=$BE180,$B181=$BF180,$B181=$BG180,$B181=$BH180,$B181=$BI180,$B181=$BJ180,$B181=$BK180,$B181=$BL180,$B181=$BM180,$B181=$BA180),BN180,BM180)</f>
        <v/>
      </c>
      <c r="BO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A180),BO180,BN180)</f>
        <v/>
      </c>
      <c r="BP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A180),BP180,BO180)</f>
        <v/>
      </c>
      <c r="BQ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A180),BQ180,BP180)</f>
        <v/>
      </c>
      <c r="BR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A180),BR180,BQ180)</f>
        <v/>
      </c>
      <c r="BS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A180),BS180,BR180)</f>
        <v/>
      </c>
      <c r="BT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A180),BT180,BS180)</f>
        <v/>
      </c>
      <c r="BU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A180),BU180,BT180)</f>
        <v/>
      </c>
      <c r="BV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A180),BV180,BU180)</f>
        <v/>
      </c>
      <c r="BW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A180),BW180,BV180)</f>
        <v/>
      </c>
      <c r="BX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A180),BX180,BW180)</f>
        <v/>
      </c>
      <c r="BY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A180),BY180,BX180)</f>
        <v/>
      </c>
      <c r="BZ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A180),BZ180,BY180)</f>
        <v/>
      </c>
      <c r="CA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BA180),CA180,BZ180)</f>
        <v/>
      </c>
      <c r="CB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CA180,$B181=$BA180),CB180,CA180)</f>
        <v/>
      </c>
      <c r="CC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CA180,$B181=$CB180,$B181=$BA180),CC180,CB180)</f>
        <v/>
      </c>
      <c r="CD181" t="str">
        <f ca="1">IF(OR($B181=$AV180,$B181=$AT180,$B181=$AU180,$B181=$AW180,$B181=$AX180,$B181=$AY180,$B181=$AZ180,$B181=$BB180,$B181=$BC180,$B181=$BD180,$B181=$BE180,$B181=$BF180,$B181=$BG180,$B181=$BH180,$B181=$BI180,$B181=$BJ180,$B181=$BK180,$B181=$BL180,$B181=$BM180,$B181=$BN180,$B181=$BO180,$B181=$BP180,$B181=$BQ180,$B181=$BR180,$B181=$BS180,$B181=$BT180,$B181=$BU180,$B181=$BV180,$B181=$BW180,$B181=$BX180,$B181=$BY180,$B181=$BZ180,$B181=$CA180,$B181=$CB180,$B181=$CC180,$B181=$BA180),CD180,CC180)</f>
        <v/>
      </c>
      <c r="CH181">
        <f t="shared" ca="1" si="71"/>
        <v>177</v>
      </c>
      <c r="CI181" t="str">
        <f t="shared" ca="1" si="71"/>
        <v/>
      </c>
      <c r="CJ181">
        <f t="shared" ca="1" si="71"/>
        <v>169</v>
      </c>
      <c r="CK181" t="str">
        <f t="shared" ca="1" si="71"/>
        <v/>
      </c>
      <c r="CL181" t="str">
        <f t="shared" ca="1" si="71"/>
        <v/>
      </c>
      <c r="CM181" t="str">
        <f t="shared" ca="1" si="71"/>
        <v/>
      </c>
      <c r="CN181" t="str">
        <f t="shared" ca="1" si="71"/>
        <v/>
      </c>
      <c r="CO181">
        <f t="shared" ca="1" si="71"/>
        <v>174</v>
      </c>
      <c r="CP181">
        <f t="shared" ca="1" si="71"/>
        <v>175</v>
      </c>
      <c r="CQ181">
        <f t="shared" ca="1" si="71"/>
        <v>168</v>
      </c>
      <c r="CR181">
        <f t="shared" ca="1" si="71"/>
        <v>165</v>
      </c>
      <c r="CS181" t="str">
        <f t="shared" ca="1" si="71"/>
        <v/>
      </c>
      <c r="CT181">
        <f t="shared" ca="1" si="70"/>
        <v>171</v>
      </c>
      <c r="CU181" t="str">
        <f t="shared" ca="1" si="70"/>
        <v/>
      </c>
      <c r="CV181" t="str">
        <f t="shared" ca="1" si="70"/>
        <v/>
      </c>
      <c r="CW181" t="str">
        <f t="shared" ca="1" si="70"/>
        <v/>
      </c>
      <c r="CX181">
        <f t="shared" ca="1" si="70"/>
        <v>166</v>
      </c>
      <c r="CY181">
        <f t="shared" ca="1" si="70"/>
        <v>176</v>
      </c>
      <c r="CZ181">
        <f t="shared" ca="1" si="70"/>
        <v>173</v>
      </c>
      <c r="DA181" t="str">
        <f t="shared" ca="1" si="70"/>
        <v/>
      </c>
      <c r="DB181" t="str">
        <f t="shared" ca="1" si="70"/>
        <v/>
      </c>
      <c r="DC181" t="str">
        <f t="shared" ca="1" si="70"/>
        <v/>
      </c>
      <c r="DD181" t="str">
        <f t="shared" ca="1" si="70"/>
        <v/>
      </c>
      <c r="DE181" t="str">
        <f t="shared" ca="1" si="72"/>
        <v/>
      </c>
      <c r="DF181">
        <f t="shared" ca="1" si="72"/>
        <v>172</v>
      </c>
      <c r="DG181" t="str">
        <f t="shared" ca="1" si="72"/>
        <v/>
      </c>
      <c r="DH181" t="str">
        <f t="shared" ca="1" si="72"/>
        <v/>
      </c>
      <c r="DI181" t="str">
        <f t="shared" ca="1" si="72"/>
        <v/>
      </c>
      <c r="DJ181" t="str">
        <f t="shared" ca="1" si="72"/>
        <v/>
      </c>
      <c r="DK181">
        <f t="shared" ca="1" si="72"/>
        <v>170</v>
      </c>
      <c r="DL181">
        <f t="shared" ca="1" si="72"/>
        <v>167</v>
      </c>
      <c r="DM181" t="str">
        <f t="shared" ca="1" si="72"/>
        <v/>
      </c>
      <c r="DN181" t="str">
        <f t="shared" ca="1" si="72"/>
        <v/>
      </c>
      <c r="DO181" t="str">
        <f t="shared" ca="1" si="72"/>
        <v/>
      </c>
      <c r="DP181" t="str">
        <f t="shared" ca="1" si="72"/>
        <v/>
      </c>
      <c r="DQ181" t="str">
        <f t="shared" ca="1" si="72"/>
        <v/>
      </c>
      <c r="DR181" t="str">
        <f t="shared" ca="1" si="72"/>
        <v/>
      </c>
    </row>
    <row r="182" spans="1:122" x14ac:dyDescent="0.25">
      <c r="A182">
        <v>181</v>
      </c>
      <c r="C182" t="str">
        <f>IF(B182="","",LOOKUP(B182,$CH$1:$DR$1,CH181:DR181))</f>
        <v/>
      </c>
      <c r="G182" t="str">
        <f t="shared" si="53"/>
        <v/>
      </c>
      <c r="H182" t="str">
        <f t="shared" si="67"/>
        <v/>
      </c>
      <c r="I182" t="str">
        <f t="shared" si="67"/>
        <v/>
      </c>
      <c r="J182" t="str">
        <f t="shared" si="67"/>
        <v/>
      </c>
      <c r="K182" t="str">
        <f t="shared" si="67"/>
        <v/>
      </c>
      <c r="L182" t="str">
        <f t="shared" si="67"/>
        <v/>
      </c>
      <c r="M182" t="str">
        <f t="shared" si="67"/>
        <v/>
      </c>
      <c r="N182" t="str">
        <f t="shared" si="67"/>
        <v/>
      </c>
      <c r="O182" t="str">
        <f t="shared" si="67"/>
        <v/>
      </c>
      <c r="P182" t="str">
        <f t="shared" si="67"/>
        <v/>
      </c>
      <c r="Q182" t="str">
        <f t="shared" si="67"/>
        <v/>
      </c>
      <c r="R182" t="str">
        <f t="shared" si="67"/>
        <v/>
      </c>
      <c r="S182" t="str">
        <f t="shared" si="67"/>
        <v/>
      </c>
      <c r="T182" t="str">
        <f t="shared" si="67"/>
        <v/>
      </c>
      <c r="U182" t="str">
        <f t="shared" si="67"/>
        <v/>
      </c>
      <c r="V182" t="str">
        <f t="shared" si="67"/>
        <v/>
      </c>
      <c r="W182" t="str">
        <f t="shared" si="67"/>
        <v/>
      </c>
      <c r="X182" t="str">
        <f t="shared" si="69"/>
        <v/>
      </c>
      <c r="Y182" t="str">
        <f t="shared" si="69"/>
        <v/>
      </c>
      <c r="Z182" t="str">
        <f t="shared" si="69"/>
        <v/>
      </c>
      <c r="AA182" t="str">
        <f t="shared" si="69"/>
        <v/>
      </c>
      <c r="AB182" t="str">
        <f t="shared" si="69"/>
        <v/>
      </c>
      <c r="AC182" t="str">
        <f t="shared" si="69"/>
        <v/>
      </c>
      <c r="AD182" t="str">
        <f t="shared" si="68"/>
        <v/>
      </c>
      <c r="AE182" t="str">
        <f t="shared" si="68"/>
        <v/>
      </c>
      <c r="AF182" t="str">
        <f t="shared" si="68"/>
        <v/>
      </c>
      <c r="AG182" t="str">
        <f t="shared" si="68"/>
        <v/>
      </c>
      <c r="AH182" t="str">
        <f t="shared" si="68"/>
        <v/>
      </c>
      <c r="AI182" t="str">
        <f t="shared" si="68"/>
        <v/>
      </c>
      <c r="AJ182" t="str">
        <f t="shared" si="68"/>
        <v/>
      </c>
      <c r="AK182" t="str">
        <f t="shared" si="68"/>
        <v/>
      </c>
      <c r="AL182" t="str">
        <f t="shared" si="68"/>
        <v/>
      </c>
      <c r="AM182" t="str">
        <f t="shared" si="68"/>
        <v/>
      </c>
      <c r="AN182" t="str">
        <f t="shared" si="68"/>
        <v/>
      </c>
      <c r="AO182" t="str">
        <f t="shared" si="68"/>
        <v/>
      </c>
      <c r="AP182" t="str">
        <f t="shared" si="68"/>
        <v/>
      </c>
      <c r="AQ182" t="str">
        <f t="shared" si="68"/>
        <v/>
      </c>
      <c r="AR182" t="str">
        <f t="shared" si="68"/>
        <v/>
      </c>
      <c r="AT182">
        <f>B182</f>
        <v>0</v>
      </c>
      <c r="AU182">
        <f ca="1">IF($B182=$AT181,AU181,AT181)</f>
        <v>11</v>
      </c>
      <c r="AV182">
        <f ca="1">IF(OR($B182=$AT181,$B182=$AU181),AV181,AU181)</f>
        <v>17</v>
      </c>
      <c r="AW182">
        <f ca="1">IF(OR($B182=$AV181,$B182=$AT181,$B182=$AU181),AW181,AV181)</f>
        <v>31</v>
      </c>
      <c r="AX182">
        <f ca="1">IF(OR($B182=$AV181,$B182=$AT181,$B182=$AU181,$B182=$AW181),AX181,AW181)</f>
        <v>10</v>
      </c>
      <c r="AY182">
        <f ca="1">IF(OR($B182=$AV181,$B182=$AT181,$B182=$AU181,$B182=$AW181,$B182=$AX181),AY181,AX181)</f>
        <v>3</v>
      </c>
      <c r="AZ182">
        <f ca="1">IF(OR($B182=$AV181,$B182=$AT181,$B182=$AU181,$B182=$AW181,$B182=$AX181,$B182=$AY181),AZ181,AY181)</f>
        <v>30</v>
      </c>
      <c r="BA182">
        <f ca="1">IF(OR($B182=$AV181,$B182=$AT181,$B182=$AU181,$B182=$AW181,$B182=$AX181,$B182=$AY181,$B182=$AZ181),BA181,AZ181)</f>
        <v>13</v>
      </c>
      <c r="BB182">
        <f ca="1">IF(OR($B182=$AV181,$B182=$AT181,$B182=$AU181,$B182=$AW181,$B182=$AX181,$B182=$AY181,$B182=$AZ181,$B182=$BA181),BB181,BA181)</f>
        <v>25</v>
      </c>
      <c r="BC182">
        <f ca="1">IF(OR($B182=$AV181,$B182=$AT181,$B182=$AU181,$B182=$AW181,$B182=$AX181,$B182=$AY181,$B182=$AZ181,$B182=$BA181,$B182=$BB181),BC181,BB181)</f>
        <v>19</v>
      </c>
      <c r="BD182">
        <f ca="1">IF(OR($B182=$AV181,$B182=$AT181,$B182=$AU181,$B182=$AW181,$B182=$AX181,$B182=$AY181,$B182=$AZ181,$B182=$BB181,$B182=$BC181,$B182=$BA181),BD181,BC181)</f>
        <v>8</v>
      </c>
      <c r="BE182">
        <f ca="1">IF(OR($B182=$AV181,$B182=$AT181,$B182=$AU181,$B182=$AW181,$B182=$AX181,$B182=$AY181,$B182=$AZ181,$B182=$BB181,$B182=$BC181,$B182=$BD181,$B182=$BA181),BE181,BD181)</f>
        <v>9</v>
      </c>
      <c r="BF182">
        <f ca="1">IF(OR($B182=$AV181,$B182=$AT181,$B182=$AU181,$B182=$AW181,$B182=$AX181,$B182=$AY181,$B182=$AZ181,$B182=$BB181,$B182=$BC181,$B182=$BD181,$B182=$BE181,$B182=$BA181),BF181,BE181)</f>
        <v>18</v>
      </c>
      <c r="BG182">
        <f ca="1">IF(OR($B182=$AV181,$B182=$AT181,$B182=$AU181,$B182=$AW181,$B182=$AX181,$B182=$AY181,$B182=$AZ181,$B182=$BB181,$B182=$BC181,$B182=$BD181,$B182=$BE181,$B182=$BF181,$B182=$BA181),BG181,BF181)</f>
        <v>1</v>
      </c>
      <c r="BH182" t="str">
        <f ca="1">IF(OR($B182=$AV181,$B182=$AT181,$B182=$AU181,$B182=$AW181,$B182=$AX181,$B182=$AY181,$B182=$AZ181,$B182=$BB181,$B182=$BC181,$B182=$BD181,$B182=$BE181,$B182=$BF181,$B182=$BG181,$B182=$BA181),BH181,BG181)</f>
        <v/>
      </c>
      <c r="BI182" t="str">
        <f ca="1">IF(OR($B182=$AV181,$B182=$AT181,$B182=$AU181,$B182=$AW181,$B182=$AX181,$B182=$AY181,$B182=$AZ181,$B182=$BB181,$B182=$BC181,$B182=$BD181,$B182=$BE181,$B182=$BF181,$B182=$BG181,$B182=$BH181,$B182=$BA181),BI181,BH181)</f>
        <v/>
      </c>
      <c r="BJ182" t="str">
        <f ca="1">IF(OR($B182=$AV181,$B182=$AT181,$B182=$AU181,$B182=$AW181,$B182=$AX181,$B182=$AY181,$B182=$AZ181,$B182=$BB181,$B182=$BC181,$B182=$BD181,$B182=$BE181,$B182=$BF181,$B182=$BG181,$B182=$BH181,$B182=$BI181,$B182=$BA181),BJ181,BI181)</f>
        <v/>
      </c>
      <c r="BK182" t="str">
        <f ca="1">IF(OR($B182=$AV181,$B182=$AT181,$B182=$AU181,$B182=$AW181,$B182=$AX181,$B182=$AY181,$B182=$AZ181,$B182=$BB181,$B182=$BC181,$B182=$BD181,$B182=$BE181,$B182=$BF181,$B182=$BG181,$B182=$BH181,$B182=$BI181,$B182=$BJ181,$B182=$BA181),BK181,BJ181)</f>
        <v/>
      </c>
      <c r="BL182" t="str">
        <f ca="1">IF(OR($B182=$AV181,$B182=$AT181,$B182=$AU181,$B182=$AW181,$B182=$AX181,$B182=$AY181,$B182=$AZ181,$B182=$BB181,$B182=$BC181,$B182=$BD181,$B182=$BE181,$B182=$BF181,$B182=$BG181,$B182=$BH181,$B182=$BI181,$B182=$BJ181,$B182=$BK181,$B182=$BA181),BL181,BK181)</f>
        <v/>
      </c>
      <c r="BM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IF(OR($B182=$AV181,$B182=$AT181,$B182=$AU181,$B182=$AW181,$B182=$AX181,$B182=$AY181,$B182=$AZ181,$B182=$BB181,$B182=$BC181,$B182=$BD181,$B182=$BE181,$B182=$BF181,$B182=$BG181,$B182=$BH181,$B182=$BI181,$B182=$BJ181,$B182=$BK181,$B182=$BL181,$B182=$BA181),BM181,BL181)</f>
        <v/>
      </c>
      <c r="BN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IF(OR($B182=$AV181,$B182=$AT181,$B182=$AU181,$B182=$AW181,$B182=$AX181,$B182=$AY181,$B182=$AZ181,$B182=$BB181,$B182=$BC181,$B182=$BD181,$B182=$BE181,$B182=$BF181,$B182=$BG181,$B182=$BH181,$B182=$BI181,$B182=$BJ181,$B182=$BK181,$B182=$BL181,$B182=$BM181,$B182=$BA181),BN181,BM181)</f>
        <v/>
      </c>
      <c r="BO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A181),BO181,BN181)</f>
        <v/>
      </c>
      <c r="BP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A181),BP181,BO181)</f>
        <v/>
      </c>
      <c r="BQ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A181),BQ181,BP181)</f>
        <v/>
      </c>
      <c r="BR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A181),BR181,BQ181)</f>
        <v/>
      </c>
      <c r="BS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A181),BS181,BR181)</f>
        <v/>
      </c>
      <c r="BT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A181),BT181,BS181)</f>
        <v/>
      </c>
      <c r="BU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A181),BU181,BT181)</f>
        <v/>
      </c>
      <c r="BV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A181),BV181,BU181)</f>
        <v/>
      </c>
      <c r="BW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A181),BW181,BV181)</f>
        <v/>
      </c>
      <c r="BX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A181),BX181,BW181)</f>
        <v/>
      </c>
      <c r="BY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A181),BY181,BX181)</f>
        <v/>
      </c>
      <c r="BZ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A181),BZ181,BY181)</f>
        <v/>
      </c>
      <c r="CA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BA181),CA181,BZ181)</f>
        <v/>
      </c>
      <c r="CB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CA181,$B182=$BA181),CB181,CA181)</f>
        <v/>
      </c>
      <c r="CC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CA181,$B182=$CB181,$B182=$BA181),CC181,CB181)</f>
        <v/>
      </c>
      <c r="CD182" t="str">
        <f ca="1">IF(OR($B182=$AV181,$B182=$AT181,$B182=$AU181,$B182=$AW181,$B182=$AX181,$B182=$AY181,$B182=$AZ181,$B182=$BB181,$B182=$BC181,$B182=$BD181,$B182=$BE181,$B182=$BF181,$B182=$BG181,$B182=$BH181,$B182=$BI181,$B182=$BJ181,$B182=$BK181,$B182=$BL181,$B182=$BM181,$B182=$BN181,$B182=$BO181,$B182=$BP181,$B182=$BQ181,$B182=$BR181,$B182=$BS181,$B182=$BT181,$B182=$BU181,$B182=$BV181,$B182=$BW181,$B182=$BX181,$B182=$BY181,$B182=$BZ181,$B182=$CA181,$B182=$CB181,$B182=$CC181,$B182=$BA181),CD181,CC181)</f>
        <v/>
      </c>
      <c r="CH182">
        <f t="shared" ca="1" si="71"/>
        <v>178</v>
      </c>
      <c r="CI182" t="str">
        <f t="shared" ca="1" si="71"/>
        <v/>
      </c>
      <c r="CJ182">
        <f t="shared" ca="1" si="71"/>
        <v>170</v>
      </c>
      <c r="CK182" t="str">
        <f t="shared" ca="1" si="71"/>
        <v/>
      </c>
      <c r="CL182" t="str">
        <f t="shared" ca="1" si="71"/>
        <v/>
      </c>
      <c r="CM182" t="str">
        <f t="shared" ca="1" si="71"/>
        <v/>
      </c>
      <c r="CN182" t="str">
        <f t="shared" ca="1" si="71"/>
        <v/>
      </c>
      <c r="CO182">
        <f t="shared" ca="1" si="71"/>
        <v>175</v>
      </c>
      <c r="CP182">
        <f t="shared" ca="1" si="71"/>
        <v>176</v>
      </c>
      <c r="CQ182">
        <f t="shared" ca="1" si="71"/>
        <v>169</v>
      </c>
      <c r="CR182">
        <f t="shared" ca="1" si="71"/>
        <v>166</v>
      </c>
      <c r="CS182" t="str">
        <f t="shared" ca="1" si="71"/>
        <v/>
      </c>
      <c r="CT182">
        <f t="shared" ca="1" si="70"/>
        <v>172</v>
      </c>
      <c r="CU182" t="str">
        <f t="shared" ca="1" si="70"/>
        <v/>
      </c>
      <c r="CV182" t="str">
        <f t="shared" ca="1" si="70"/>
        <v/>
      </c>
      <c r="CW182" t="str">
        <f t="shared" ca="1" si="70"/>
        <v/>
      </c>
      <c r="CX182">
        <f t="shared" ca="1" si="70"/>
        <v>167</v>
      </c>
      <c r="CY182">
        <f t="shared" ca="1" si="70"/>
        <v>177</v>
      </c>
      <c r="CZ182">
        <f t="shared" ca="1" si="70"/>
        <v>174</v>
      </c>
      <c r="DA182" t="str">
        <f t="shared" ca="1" si="70"/>
        <v/>
      </c>
      <c r="DB182" t="str">
        <f t="shared" ca="1" si="70"/>
        <v/>
      </c>
      <c r="DC182" t="str">
        <f t="shared" ca="1" si="70"/>
        <v/>
      </c>
      <c r="DD182" t="str">
        <f t="shared" ca="1" si="70"/>
        <v/>
      </c>
      <c r="DE182" t="str">
        <f t="shared" ca="1" si="70"/>
        <v/>
      </c>
      <c r="DF182">
        <f t="shared" ca="1" si="70"/>
        <v>173</v>
      </c>
      <c r="DG182" t="str">
        <f t="shared" ca="1" si="70"/>
        <v/>
      </c>
      <c r="DH182" t="str">
        <f t="shared" ca="1" si="70"/>
        <v/>
      </c>
      <c r="DI182" t="str">
        <f t="shared" ca="1" si="70"/>
        <v/>
      </c>
      <c r="DJ182" t="str">
        <f t="shared" ca="1" si="72"/>
        <v/>
      </c>
      <c r="DK182">
        <f t="shared" ca="1" si="72"/>
        <v>171</v>
      </c>
      <c r="DL182">
        <f t="shared" ca="1" si="72"/>
        <v>168</v>
      </c>
      <c r="DM182" t="str">
        <f t="shared" ca="1" si="72"/>
        <v/>
      </c>
      <c r="DN182" t="str">
        <f t="shared" ca="1" si="72"/>
        <v/>
      </c>
      <c r="DO182" t="str">
        <f t="shared" ca="1" si="72"/>
        <v/>
      </c>
      <c r="DP182" t="str">
        <f t="shared" ca="1" si="72"/>
        <v/>
      </c>
      <c r="DQ182" t="str">
        <f t="shared" ca="1" si="72"/>
        <v/>
      </c>
      <c r="DR182" t="str">
        <f t="shared" ca="1" si="72"/>
        <v/>
      </c>
    </row>
    <row r="183" spans="1:122" x14ac:dyDescent="0.25">
      <c r="A183">
        <v>182</v>
      </c>
      <c r="C183" t="str">
        <f>IF(B183="","",LOOKUP(B183,$CH$1:$DR$1,CH182:DR182))</f>
        <v/>
      </c>
      <c r="G183" t="str">
        <f t="shared" si="53"/>
        <v/>
      </c>
      <c r="H183" t="str">
        <f t="shared" si="67"/>
        <v/>
      </c>
      <c r="I183" t="str">
        <f t="shared" si="67"/>
        <v/>
      </c>
      <c r="J183" t="str">
        <f t="shared" si="67"/>
        <v/>
      </c>
      <c r="K183" t="str">
        <f t="shared" si="67"/>
        <v/>
      </c>
      <c r="L183" t="str">
        <f t="shared" si="67"/>
        <v/>
      </c>
      <c r="M183" t="str">
        <f t="shared" si="67"/>
        <v/>
      </c>
      <c r="N183" t="str">
        <f t="shared" si="67"/>
        <v/>
      </c>
      <c r="O183" t="str">
        <f t="shared" si="67"/>
        <v/>
      </c>
      <c r="P183" t="str">
        <f t="shared" si="67"/>
        <v/>
      </c>
      <c r="Q183" t="str">
        <f t="shared" si="67"/>
        <v/>
      </c>
      <c r="R183" t="str">
        <f t="shared" si="67"/>
        <v/>
      </c>
      <c r="S183" t="str">
        <f t="shared" si="67"/>
        <v/>
      </c>
      <c r="T183" t="str">
        <f t="shared" si="67"/>
        <v/>
      </c>
      <c r="U183" t="str">
        <f t="shared" si="67"/>
        <v/>
      </c>
      <c r="V183" t="str">
        <f t="shared" si="67"/>
        <v/>
      </c>
      <c r="W183" t="str">
        <f t="shared" si="67"/>
        <v/>
      </c>
      <c r="X183" t="str">
        <f t="shared" si="69"/>
        <v/>
      </c>
      <c r="Y183" t="str">
        <f t="shared" si="69"/>
        <v/>
      </c>
      <c r="Z183" t="str">
        <f t="shared" si="69"/>
        <v/>
      </c>
      <c r="AA183" t="str">
        <f t="shared" si="69"/>
        <v/>
      </c>
      <c r="AB183" t="str">
        <f t="shared" si="69"/>
        <v/>
      </c>
      <c r="AC183" t="str">
        <f t="shared" si="69"/>
        <v/>
      </c>
      <c r="AD183" t="str">
        <f t="shared" si="68"/>
        <v/>
      </c>
      <c r="AE183" t="str">
        <f t="shared" si="68"/>
        <v/>
      </c>
      <c r="AF183" t="str">
        <f t="shared" si="68"/>
        <v/>
      </c>
      <c r="AG183" t="str">
        <f t="shared" si="68"/>
        <v/>
      </c>
      <c r="AH183" t="str">
        <f t="shared" si="68"/>
        <v/>
      </c>
      <c r="AI183" t="str">
        <f t="shared" si="68"/>
        <v/>
      </c>
      <c r="AJ183" t="str">
        <f t="shared" si="68"/>
        <v/>
      </c>
      <c r="AK183" t="str">
        <f t="shared" si="68"/>
        <v/>
      </c>
      <c r="AL183" t="str">
        <f t="shared" si="68"/>
        <v/>
      </c>
      <c r="AM183" t="str">
        <f t="shared" si="68"/>
        <v/>
      </c>
      <c r="AN183" t="str">
        <f t="shared" si="68"/>
        <v/>
      </c>
      <c r="AO183" t="str">
        <f t="shared" si="68"/>
        <v/>
      </c>
      <c r="AP183" t="str">
        <f t="shared" si="68"/>
        <v/>
      </c>
      <c r="AQ183" t="str">
        <f t="shared" si="68"/>
        <v/>
      </c>
      <c r="AR183" t="str">
        <f t="shared" si="68"/>
        <v/>
      </c>
      <c r="AT183">
        <f>B183</f>
        <v>0</v>
      </c>
      <c r="AU183">
        <f ca="1">IF($B183=$AT182,AU182,AT182)</f>
        <v>11</v>
      </c>
      <c r="AV183">
        <f ca="1">IF(OR($B183=$AT182,$B183=$AU182),AV182,AU182)</f>
        <v>17</v>
      </c>
      <c r="AW183">
        <f ca="1">IF(OR($B183=$AV182,$B183=$AT182,$B183=$AU182),AW182,AV182)</f>
        <v>31</v>
      </c>
      <c r="AX183">
        <f ca="1">IF(OR($B183=$AV182,$B183=$AT182,$B183=$AU182,$B183=$AW182),AX182,AW182)</f>
        <v>10</v>
      </c>
      <c r="AY183">
        <f ca="1">IF(OR($B183=$AV182,$B183=$AT182,$B183=$AU182,$B183=$AW182,$B183=$AX182),AY182,AX182)</f>
        <v>3</v>
      </c>
      <c r="AZ183">
        <f ca="1">IF(OR($B183=$AV182,$B183=$AT182,$B183=$AU182,$B183=$AW182,$B183=$AX182,$B183=$AY182),AZ182,AY182)</f>
        <v>30</v>
      </c>
      <c r="BA183">
        <f ca="1">IF(OR($B183=$AV182,$B183=$AT182,$B183=$AU182,$B183=$AW182,$B183=$AX182,$B183=$AY182,$B183=$AZ182),BA182,AZ182)</f>
        <v>13</v>
      </c>
      <c r="BB183">
        <f ca="1">IF(OR($B183=$AV182,$B183=$AT182,$B183=$AU182,$B183=$AW182,$B183=$AX182,$B183=$AY182,$B183=$AZ182,$B183=$BA182),BB182,BA182)</f>
        <v>25</v>
      </c>
      <c r="BC183">
        <f ca="1">IF(OR($B183=$AV182,$B183=$AT182,$B183=$AU182,$B183=$AW182,$B183=$AX182,$B183=$AY182,$B183=$AZ182,$B183=$BA182,$B183=$BB182),BC182,BB182)</f>
        <v>19</v>
      </c>
      <c r="BD183">
        <f ca="1">IF(OR($B183=$AV182,$B183=$AT182,$B183=$AU182,$B183=$AW182,$B183=$AX182,$B183=$AY182,$B183=$AZ182,$B183=$BB182,$B183=$BC182,$B183=$BA182),BD182,BC182)</f>
        <v>8</v>
      </c>
      <c r="BE183">
        <f ca="1">IF(OR($B183=$AV182,$B183=$AT182,$B183=$AU182,$B183=$AW182,$B183=$AX182,$B183=$AY182,$B183=$AZ182,$B183=$BB182,$B183=$BC182,$B183=$BD182,$B183=$BA182),BE182,BD182)</f>
        <v>9</v>
      </c>
      <c r="BF183">
        <f ca="1">IF(OR($B183=$AV182,$B183=$AT182,$B183=$AU182,$B183=$AW182,$B183=$AX182,$B183=$AY182,$B183=$AZ182,$B183=$BB182,$B183=$BC182,$B183=$BD182,$B183=$BE182,$B183=$BA182),BF182,BE182)</f>
        <v>18</v>
      </c>
      <c r="BG183">
        <f ca="1">IF(OR($B183=$AV182,$B183=$AT182,$B183=$AU182,$B183=$AW182,$B183=$AX182,$B183=$AY182,$B183=$AZ182,$B183=$BB182,$B183=$BC182,$B183=$BD182,$B183=$BE182,$B183=$BF182,$B183=$BA182),BG182,BF182)</f>
        <v>1</v>
      </c>
      <c r="BH183" t="str">
        <f ca="1">IF(OR($B183=$AV182,$B183=$AT182,$B183=$AU182,$B183=$AW182,$B183=$AX182,$B183=$AY182,$B183=$AZ182,$B183=$BB182,$B183=$BC182,$B183=$BD182,$B183=$BE182,$B183=$BF182,$B183=$BG182,$B183=$BA182),BH182,BG182)</f>
        <v/>
      </c>
      <c r="BI183" t="str">
        <f ca="1">IF(OR($B183=$AV182,$B183=$AT182,$B183=$AU182,$B183=$AW182,$B183=$AX182,$B183=$AY182,$B183=$AZ182,$B183=$BB182,$B183=$BC182,$B183=$BD182,$B183=$BE182,$B183=$BF182,$B183=$BG182,$B183=$BH182,$B183=$BA182),BI182,BH182)</f>
        <v/>
      </c>
      <c r="BJ183" t="str">
        <f ca="1">IF(OR($B183=$AV182,$B183=$AT182,$B183=$AU182,$B183=$AW182,$B183=$AX182,$B183=$AY182,$B183=$AZ182,$B183=$BB182,$B183=$BC182,$B183=$BD182,$B183=$BE182,$B183=$BF182,$B183=$BG182,$B183=$BH182,$B183=$BI182,$B183=$BA182),BJ182,BI182)</f>
        <v/>
      </c>
      <c r="BK183" t="str">
        <f ca="1">IF(OR($B183=$AV182,$B183=$AT182,$B183=$AU182,$B183=$AW182,$B183=$AX182,$B183=$AY182,$B183=$AZ182,$B183=$BB182,$B183=$BC182,$B183=$BD182,$B183=$BE182,$B183=$BF182,$B183=$BG182,$B183=$BH182,$B183=$BI182,$B183=$BJ182,$B183=$BA182),BK182,BJ182)</f>
        <v/>
      </c>
      <c r="BL183" t="str">
        <f ca="1">IF(OR($B183=$AV182,$B183=$AT182,$B183=$AU182,$B183=$AW182,$B183=$AX182,$B183=$AY182,$B183=$AZ182,$B183=$BB182,$B183=$BC182,$B183=$BD182,$B183=$BE182,$B183=$BF182,$B183=$BG182,$B183=$BH182,$B183=$BI182,$B183=$BJ182,$B183=$BK182,$B183=$BA182),BL182,BK182)</f>
        <v/>
      </c>
      <c r="BM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IF(OR($B183=$AV182,$B183=$AT182,$B183=$AU182,$B183=$AW182,$B183=$AX182,$B183=$AY182,$B183=$AZ182,$B183=$BB182,$B183=$BC182,$B183=$BD182,$B183=$BE182,$B183=$BF182,$B183=$BG182,$B183=$BH182,$B183=$BI182,$B183=$BJ182,$B183=$BK182,$B183=$BL182,$B183=$BA182),BM182,BL182)</f>
        <v/>
      </c>
      <c r="BN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IF(OR($B183=$AV182,$B183=$AT182,$B183=$AU182,$B183=$AW182,$B183=$AX182,$B183=$AY182,$B183=$AZ182,$B183=$BB182,$B183=$BC182,$B183=$BD182,$B183=$BE182,$B183=$BF182,$B183=$BG182,$B183=$BH182,$B183=$BI182,$B183=$BJ182,$B183=$BK182,$B183=$BL182,$B183=$BM182,$B183=$BA182),BN182,BM182)</f>
        <v/>
      </c>
      <c r="BO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A182),BO182,BN182)</f>
        <v/>
      </c>
      <c r="BP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A182),BP182,BO182)</f>
        <v/>
      </c>
      <c r="BQ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A182),BQ182,BP182)</f>
        <v/>
      </c>
      <c r="BR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A182),BR182,BQ182)</f>
        <v/>
      </c>
      <c r="BS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A182),BS182,BR182)</f>
        <v/>
      </c>
      <c r="BT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A182),BT182,BS182)</f>
        <v/>
      </c>
      <c r="BU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A182),BU182,BT182)</f>
        <v/>
      </c>
      <c r="BV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A182),BV182,BU182)</f>
        <v/>
      </c>
      <c r="BW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A182),BW182,BV182)</f>
        <v/>
      </c>
      <c r="BX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A182),BX182,BW182)</f>
        <v/>
      </c>
      <c r="BY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A182),BY182,BX182)</f>
        <v/>
      </c>
      <c r="BZ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A182),BZ182,BY182)</f>
        <v/>
      </c>
      <c r="CA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BA182),CA182,BZ182)</f>
        <v/>
      </c>
      <c r="CB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CA182,$B183=$BA182),CB182,CA182)</f>
        <v/>
      </c>
      <c r="CC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CA182,$B183=$CB182,$B183=$BA182),CC182,CB182)</f>
        <v/>
      </c>
      <c r="CD183" t="str">
        <f ca="1">IF(OR($B183=$AV182,$B183=$AT182,$B183=$AU182,$B183=$AW182,$B183=$AX182,$B183=$AY182,$B183=$AZ182,$B183=$BB182,$B183=$BC182,$B183=$BD182,$B183=$BE182,$B183=$BF182,$B183=$BG182,$B183=$BH182,$B183=$BI182,$B183=$BJ182,$B183=$BK182,$B183=$BL182,$B183=$BM182,$B183=$BN182,$B183=$BO182,$B183=$BP182,$B183=$BQ182,$B183=$BR182,$B183=$BS182,$B183=$BT182,$B183=$BU182,$B183=$BV182,$B183=$BW182,$B183=$BX182,$B183=$BY182,$B183=$BZ182,$B183=$CA182,$B183=$CB182,$B183=$CC182,$B183=$BA182),CD182,CC182)</f>
        <v/>
      </c>
      <c r="CH183">
        <f t="shared" ca="1" si="71"/>
        <v>179</v>
      </c>
      <c r="CI183" t="str">
        <f t="shared" ca="1" si="71"/>
        <v/>
      </c>
      <c r="CJ183">
        <f t="shared" ca="1" si="71"/>
        <v>171</v>
      </c>
      <c r="CK183" t="str">
        <f t="shared" ca="1" si="71"/>
        <v/>
      </c>
      <c r="CL183" t="str">
        <f t="shared" ca="1" si="71"/>
        <v/>
      </c>
      <c r="CM183" t="str">
        <f t="shared" ca="1" si="71"/>
        <v/>
      </c>
      <c r="CN183" t="str">
        <f t="shared" ca="1" si="71"/>
        <v/>
      </c>
      <c r="CO183">
        <f t="shared" ca="1" si="71"/>
        <v>176</v>
      </c>
      <c r="CP183">
        <f t="shared" ca="1" si="71"/>
        <v>177</v>
      </c>
      <c r="CQ183">
        <f t="shared" ca="1" si="71"/>
        <v>170</v>
      </c>
      <c r="CR183">
        <f t="shared" ca="1" si="71"/>
        <v>167</v>
      </c>
      <c r="CS183" t="str">
        <f t="shared" ca="1" si="71"/>
        <v/>
      </c>
      <c r="CT183">
        <f t="shared" ca="1" si="71"/>
        <v>173</v>
      </c>
      <c r="CU183" t="str">
        <f t="shared" ca="1" si="71"/>
        <v/>
      </c>
      <c r="CV183" t="str">
        <f t="shared" ca="1" si="70"/>
        <v/>
      </c>
      <c r="CW183" t="str">
        <f t="shared" ca="1" si="70"/>
        <v/>
      </c>
      <c r="CX183">
        <f t="shared" ca="1" si="70"/>
        <v>168</v>
      </c>
      <c r="CY183">
        <f t="shared" ca="1" si="70"/>
        <v>178</v>
      </c>
      <c r="CZ183">
        <f t="shared" ca="1" si="70"/>
        <v>175</v>
      </c>
      <c r="DA183" t="str">
        <f t="shared" ca="1" si="70"/>
        <v/>
      </c>
      <c r="DB183" t="str">
        <f t="shared" ca="1" si="70"/>
        <v/>
      </c>
      <c r="DC183" t="str">
        <f t="shared" ca="1" si="70"/>
        <v/>
      </c>
      <c r="DD183" t="str">
        <f t="shared" ca="1" si="70"/>
        <v/>
      </c>
      <c r="DE183" t="str">
        <f t="shared" ca="1" si="70"/>
        <v/>
      </c>
      <c r="DF183">
        <f t="shared" ca="1" si="70"/>
        <v>174</v>
      </c>
      <c r="DG183" t="str">
        <f t="shared" ca="1" si="70"/>
        <v/>
      </c>
      <c r="DH183" t="str">
        <f t="shared" ca="1" si="70"/>
        <v/>
      </c>
      <c r="DI183" t="str">
        <f t="shared" ca="1" si="70"/>
        <v/>
      </c>
      <c r="DJ183" t="str">
        <f t="shared" ca="1" si="72"/>
        <v/>
      </c>
      <c r="DK183">
        <f t="shared" ca="1" si="72"/>
        <v>172</v>
      </c>
      <c r="DL183">
        <f t="shared" ca="1" si="72"/>
        <v>169</v>
      </c>
      <c r="DM183" t="str">
        <f t="shared" ca="1" si="72"/>
        <v/>
      </c>
      <c r="DN183" t="str">
        <f t="shared" ca="1" si="72"/>
        <v/>
      </c>
      <c r="DO183" t="str">
        <f t="shared" ca="1" si="72"/>
        <v/>
      </c>
      <c r="DP183" t="str">
        <f t="shared" ca="1" si="72"/>
        <v/>
      </c>
      <c r="DQ183" t="str">
        <f t="shared" ca="1" si="72"/>
        <v/>
      </c>
      <c r="DR183" t="str">
        <f t="shared" ca="1" si="72"/>
        <v/>
      </c>
    </row>
    <row r="184" spans="1:122" x14ac:dyDescent="0.25">
      <c r="A184">
        <v>183</v>
      </c>
      <c r="C184" t="str">
        <f>IF(B184="","",LOOKUP(B184,$CH$1:$DR$1,CH183:DR183))</f>
        <v/>
      </c>
      <c r="G184" t="str">
        <f t="shared" si="53"/>
        <v/>
      </c>
      <c r="H184" t="str">
        <f t="shared" si="67"/>
        <v/>
      </c>
      <c r="I184" t="str">
        <f t="shared" si="67"/>
        <v/>
      </c>
      <c r="J184" t="str">
        <f t="shared" si="67"/>
        <v/>
      </c>
      <c r="K184" t="str">
        <f t="shared" si="67"/>
        <v/>
      </c>
      <c r="L184" t="str">
        <f t="shared" si="67"/>
        <v/>
      </c>
      <c r="M184" t="str">
        <f t="shared" si="67"/>
        <v/>
      </c>
      <c r="N184" t="str">
        <f t="shared" si="67"/>
        <v/>
      </c>
      <c r="O184" t="str">
        <f t="shared" si="67"/>
        <v/>
      </c>
      <c r="P184" t="str">
        <f t="shared" si="67"/>
        <v/>
      </c>
      <c r="Q184" t="str">
        <f t="shared" si="67"/>
        <v/>
      </c>
      <c r="R184" t="str">
        <f t="shared" si="67"/>
        <v/>
      </c>
      <c r="S184" t="str">
        <f t="shared" si="67"/>
        <v/>
      </c>
      <c r="T184" t="str">
        <f t="shared" si="67"/>
        <v/>
      </c>
      <c r="U184" t="str">
        <f t="shared" si="67"/>
        <v/>
      </c>
      <c r="V184" t="str">
        <f t="shared" si="67"/>
        <v/>
      </c>
      <c r="W184" t="str">
        <f t="shared" ref="H184:W199" si="73">IF(AND($B185="",$B184&lt;&gt;""),BI184,IF(AND($B186="",$B185&lt;&gt;"",$B184&lt;&gt;""),W$1,""))</f>
        <v/>
      </c>
      <c r="X184" t="str">
        <f t="shared" si="69"/>
        <v/>
      </c>
      <c r="Y184" t="str">
        <f t="shared" si="69"/>
        <v/>
      </c>
      <c r="Z184" t="str">
        <f t="shared" si="69"/>
        <v/>
      </c>
      <c r="AA184" t="str">
        <f t="shared" si="69"/>
        <v/>
      </c>
      <c r="AB184" t="str">
        <f t="shared" si="69"/>
        <v/>
      </c>
      <c r="AC184" t="str">
        <f t="shared" si="69"/>
        <v/>
      </c>
      <c r="AD184" t="str">
        <f t="shared" si="68"/>
        <v/>
      </c>
      <c r="AE184" t="str">
        <f t="shared" si="68"/>
        <v/>
      </c>
      <c r="AF184" t="str">
        <f t="shared" si="68"/>
        <v/>
      </c>
      <c r="AG184" t="str">
        <f t="shared" si="68"/>
        <v/>
      </c>
      <c r="AH184" t="str">
        <f t="shared" si="68"/>
        <v/>
      </c>
      <c r="AI184" t="str">
        <f t="shared" si="68"/>
        <v/>
      </c>
      <c r="AJ184" t="str">
        <f t="shared" si="68"/>
        <v/>
      </c>
      <c r="AK184" t="str">
        <f t="shared" si="68"/>
        <v/>
      </c>
      <c r="AL184" t="str">
        <f t="shared" si="68"/>
        <v/>
      </c>
      <c r="AM184" t="str">
        <f t="shared" si="68"/>
        <v/>
      </c>
      <c r="AN184" t="str">
        <f t="shared" si="68"/>
        <v/>
      </c>
      <c r="AO184" t="str">
        <f t="shared" si="68"/>
        <v/>
      </c>
      <c r="AP184" t="str">
        <f t="shared" si="68"/>
        <v/>
      </c>
      <c r="AQ184" t="str">
        <f t="shared" si="68"/>
        <v/>
      </c>
      <c r="AR184" t="str">
        <f t="shared" si="68"/>
        <v/>
      </c>
      <c r="AT184">
        <f>B184</f>
        <v>0</v>
      </c>
      <c r="AU184">
        <f ca="1">IF($B184=$AT183,AU183,AT183)</f>
        <v>11</v>
      </c>
      <c r="AV184">
        <f ca="1">IF(OR($B184=$AT183,$B184=$AU183),AV183,AU183)</f>
        <v>17</v>
      </c>
      <c r="AW184">
        <f ca="1">IF(OR($B184=$AV183,$B184=$AT183,$B184=$AU183),AW183,AV183)</f>
        <v>31</v>
      </c>
      <c r="AX184">
        <f ca="1">IF(OR($B184=$AV183,$B184=$AT183,$B184=$AU183,$B184=$AW183),AX183,AW183)</f>
        <v>10</v>
      </c>
      <c r="AY184">
        <f ca="1">IF(OR($B184=$AV183,$B184=$AT183,$B184=$AU183,$B184=$AW183,$B184=$AX183),AY183,AX183)</f>
        <v>3</v>
      </c>
      <c r="AZ184">
        <f ca="1">IF(OR($B184=$AV183,$B184=$AT183,$B184=$AU183,$B184=$AW183,$B184=$AX183,$B184=$AY183),AZ183,AY183)</f>
        <v>30</v>
      </c>
      <c r="BA184">
        <f ca="1">IF(OR($B184=$AV183,$B184=$AT183,$B184=$AU183,$B184=$AW183,$B184=$AX183,$B184=$AY183,$B184=$AZ183),BA183,AZ183)</f>
        <v>13</v>
      </c>
      <c r="BB184">
        <f ca="1">IF(OR($B184=$AV183,$B184=$AT183,$B184=$AU183,$B184=$AW183,$B184=$AX183,$B184=$AY183,$B184=$AZ183,$B184=$BA183),BB183,BA183)</f>
        <v>25</v>
      </c>
      <c r="BC184">
        <f ca="1">IF(OR($B184=$AV183,$B184=$AT183,$B184=$AU183,$B184=$AW183,$B184=$AX183,$B184=$AY183,$B184=$AZ183,$B184=$BA183,$B184=$BB183),BC183,BB183)</f>
        <v>19</v>
      </c>
      <c r="BD184">
        <f ca="1">IF(OR($B184=$AV183,$B184=$AT183,$B184=$AU183,$B184=$AW183,$B184=$AX183,$B184=$AY183,$B184=$AZ183,$B184=$BB183,$B184=$BC183,$B184=$BA183),BD183,BC183)</f>
        <v>8</v>
      </c>
      <c r="BE184">
        <f ca="1">IF(OR($B184=$AV183,$B184=$AT183,$B184=$AU183,$B184=$AW183,$B184=$AX183,$B184=$AY183,$B184=$AZ183,$B184=$BB183,$B184=$BC183,$B184=$BD183,$B184=$BA183),BE183,BD183)</f>
        <v>9</v>
      </c>
      <c r="BF184">
        <f ca="1">IF(OR($B184=$AV183,$B184=$AT183,$B184=$AU183,$B184=$AW183,$B184=$AX183,$B184=$AY183,$B184=$AZ183,$B184=$BB183,$B184=$BC183,$B184=$BD183,$B184=$BE183,$B184=$BA183),BF183,BE183)</f>
        <v>18</v>
      </c>
      <c r="BG184">
        <f ca="1">IF(OR($B184=$AV183,$B184=$AT183,$B184=$AU183,$B184=$AW183,$B184=$AX183,$B184=$AY183,$B184=$AZ183,$B184=$BB183,$B184=$BC183,$B184=$BD183,$B184=$BE183,$B184=$BF183,$B184=$BA183),BG183,BF183)</f>
        <v>1</v>
      </c>
      <c r="BH184" t="str">
        <f ca="1">IF(OR($B184=$AV183,$B184=$AT183,$B184=$AU183,$B184=$AW183,$B184=$AX183,$B184=$AY183,$B184=$AZ183,$B184=$BB183,$B184=$BC183,$B184=$BD183,$B184=$BE183,$B184=$BF183,$B184=$BG183,$B184=$BA183),BH183,BG183)</f>
        <v/>
      </c>
      <c r="BI184" t="str">
        <f ca="1">IF(OR($B184=$AV183,$B184=$AT183,$B184=$AU183,$B184=$AW183,$B184=$AX183,$B184=$AY183,$B184=$AZ183,$B184=$BB183,$B184=$BC183,$B184=$BD183,$B184=$BE183,$B184=$BF183,$B184=$BG183,$B184=$BH183,$B184=$BA183),BI183,BH183)</f>
        <v/>
      </c>
      <c r="BJ184" t="str">
        <f ca="1">IF(OR($B184=$AV183,$B184=$AT183,$B184=$AU183,$B184=$AW183,$B184=$AX183,$B184=$AY183,$B184=$AZ183,$B184=$BB183,$B184=$BC183,$B184=$BD183,$B184=$BE183,$B184=$BF183,$B184=$BG183,$B184=$BH183,$B184=$BI183,$B184=$BA183),BJ183,BI183)</f>
        <v/>
      </c>
      <c r="BK184" t="str">
        <f ca="1">IF(OR($B184=$AV183,$B184=$AT183,$B184=$AU183,$B184=$AW183,$B184=$AX183,$B184=$AY183,$B184=$AZ183,$B184=$BB183,$B184=$BC183,$B184=$BD183,$B184=$BE183,$B184=$BF183,$B184=$BG183,$B184=$BH183,$B184=$BI183,$B184=$BJ183,$B184=$BA183),BK183,BJ183)</f>
        <v/>
      </c>
      <c r="BL184" t="str">
        <f ca="1">IF(OR($B184=$AV183,$B184=$AT183,$B184=$AU183,$B184=$AW183,$B184=$AX183,$B184=$AY183,$B184=$AZ183,$B184=$BB183,$B184=$BC183,$B184=$BD183,$B184=$BE183,$B184=$BF183,$B184=$BG183,$B184=$BH183,$B184=$BI183,$B184=$BJ183,$B184=$BK183,$B184=$BA183),BL183,BK183)</f>
        <v/>
      </c>
      <c r="BM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IF(OR($B184=$AV183,$B184=$AT183,$B184=$AU183,$B184=$AW183,$B184=$AX183,$B184=$AY183,$B184=$AZ183,$B184=$BB183,$B184=$BC183,$B184=$BD183,$B184=$BE183,$B184=$BF183,$B184=$BG183,$B184=$BH183,$B184=$BI183,$B184=$BJ183,$B184=$BK183,$B184=$BL183,$B184=$BA183),BM183,BL183)</f>
        <v/>
      </c>
      <c r="BN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IF(OR($B184=$AV183,$B184=$AT183,$B184=$AU183,$B184=$AW183,$B184=$AX183,$B184=$AY183,$B184=$AZ183,$B184=$BB183,$B184=$BC183,$B184=$BD183,$B184=$BE183,$B184=$BF183,$B184=$BG183,$B184=$BH183,$B184=$BI183,$B184=$BJ183,$B184=$BK183,$B184=$BL183,$B184=$BM183,$B184=$BA183),BN183,BM183)</f>
        <v/>
      </c>
      <c r="BO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A183),BO183,BN183)</f>
        <v/>
      </c>
      <c r="BP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A183),BP183,BO183)</f>
        <v/>
      </c>
      <c r="BQ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A183),BQ183,BP183)</f>
        <v/>
      </c>
      <c r="BR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A183),BR183,BQ183)</f>
        <v/>
      </c>
      <c r="BS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A183),BS183,BR183)</f>
        <v/>
      </c>
      <c r="BT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A183),BT183,BS183)</f>
        <v/>
      </c>
      <c r="BU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A183),BU183,BT183)</f>
        <v/>
      </c>
      <c r="BV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A183),BV183,BU183)</f>
        <v/>
      </c>
      <c r="BW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A183),BW183,BV183)</f>
        <v/>
      </c>
      <c r="BX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A183),BX183,BW183)</f>
        <v/>
      </c>
      <c r="BY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A183),BY183,BX183)</f>
        <v/>
      </c>
      <c r="BZ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A183),BZ183,BY183)</f>
        <v/>
      </c>
      <c r="CA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BA183),CA183,BZ183)</f>
        <v/>
      </c>
      <c r="CB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CA183,$B184=$BA183),CB183,CA183)</f>
        <v/>
      </c>
      <c r="CC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CA183,$B184=$CB183,$B184=$BA183),CC183,CB183)</f>
        <v/>
      </c>
      <c r="CD184" t="str">
        <f ca="1">IF(OR($B184=$AV183,$B184=$AT183,$B184=$AU183,$B184=$AW183,$B184=$AX183,$B184=$AY183,$B184=$AZ183,$B184=$BB183,$B184=$BC183,$B184=$BD183,$B184=$BE183,$B184=$BF183,$B184=$BG183,$B184=$BH183,$B184=$BI183,$B184=$BJ183,$B184=$BK183,$B184=$BL183,$B184=$BM183,$B184=$BN183,$B184=$BO183,$B184=$BP183,$B184=$BQ183,$B184=$BR183,$B184=$BS183,$B184=$BT183,$B184=$BU183,$B184=$BV183,$B184=$BW183,$B184=$BX183,$B184=$BY183,$B184=$BZ183,$B184=$CA183,$B184=$CB183,$B184=$CC183,$B184=$BA183),CD183,CC183)</f>
        <v/>
      </c>
      <c r="CH184">
        <f t="shared" ca="1" si="71"/>
        <v>180</v>
      </c>
      <c r="CI184" t="str">
        <f t="shared" ca="1" si="71"/>
        <v/>
      </c>
      <c r="CJ184">
        <f t="shared" ca="1" si="71"/>
        <v>172</v>
      </c>
      <c r="CK184" t="str">
        <f t="shared" ca="1" si="71"/>
        <v/>
      </c>
      <c r="CL184" t="str">
        <f t="shared" ca="1" si="71"/>
        <v/>
      </c>
      <c r="CM184" t="str">
        <f t="shared" ca="1" si="71"/>
        <v/>
      </c>
      <c r="CN184" t="str">
        <f t="shared" ca="1" si="71"/>
        <v/>
      </c>
      <c r="CO184">
        <f t="shared" ca="1" si="71"/>
        <v>177</v>
      </c>
      <c r="CP184">
        <f t="shared" ca="1" si="71"/>
        <v>178</v>
      </c>
      <c r="CQ184">
        <f t="shared" ca="1" si="71"/>
        <v>171</v>
      </c>
      <c r="CR184">
        <f t="shared" ca="1" si="71"/>
        <v>168</v>
      </c>
      <c r="CS184" t="str">
        <f t="shared" ca="1" si="71"/>
        <v/>
      </c>
      <c r="CT184">
        <f t="shared" ca="1" si="71"/>
        <v>174</v>
      </c>
      <c r="CU184" t="str">
        <f t="shared" ca="1" si="71"/>
        <v/>
      </c>
      <c r="CV184" t="str">
        <f t="shared" ca="1" si="71"/>
        <v/>
      </c>
      <c r="CW184" t="str">
        <f t="shared" ca="1" si="71"/>
        <v/>
      </c>
      <c r="CX184">
        <f t="shared" ca="1" si="70"/>
        <v>169</v>
      </c>
      <c r="CY184">
        <f t="shared" ca="1" si="70"/>
        <v>179</v>
      </c>
      <c r="CZ184">
        <f t="shared" ca="1" si="70"/>
        <v>176</v>
      </c>
      <c r="DA184" t="str">
        <f t="shared" ca="1" si="70"/>
        <v/>
      </c>
      <c r="DB184" t="str">
        <f t="shared" ca="1" si="70"/>
        <v/>
      </c>
      <c r="DC184" t="str">
        <f t="shared" ca="1" si="70"/>
        <v/>
      </c>
      <c r="DD184" t="str">
        <f t="shared" ca="1" si="70"/>
        <v/>
      </c>
      <c r="DE184" t="str">
        <f t="shared" ca="1" si="70"/>
        <v/>
      </c>
      <c r="DF184">
        <f t="shared" ca="1" si="70"/>
        <v>175</v>
      </c>
      <c r="DG184" t="str">
        <f t="shared" ca="1" si="70"/>
        <v/>
      </c>
      <c r="DH184" t="str">
        <f t="shared" ca="1" si="70"/>
        <v/>
      </c>
      <c r="DI184" t="str">
        <f t="shared" ca="1" si="70"/>
        <v/>
      </c>
      <c r="DJ184" t="str">
        <f t="shared" ca="1" si="72"/>
        <v/>
      </c>
      <c r="DK184">
        <f t="shared" ca="1" si="72"/>
        <v>173</v>
      </c>
      <c r="DL184">
        <f t="shared" ca="1" si="72"/>
        <v>170</v>
      </c>
      <c r="DM184" t="str">
        <f t="shared" ca="1" si="72"/>
        <v/>
      </c>
      <c r="DN184" t="str">
        <f t="shared" ca="1" si="72"/>
        <v/>
      </c>
      <c r="DO184" t="str">
        <f t="shared" ca="1" si="72"/>
        <v/>
      </c>
      <c r="DP184" t="str">
        <f t="shared" ca="1" si="72"/>
        <v/>
      </c>
      <c r="DQ184" t="str">
        <f t="shared" ca="1" si="72"/>
        <v/>
      </c>
      <c r="DR184" t="str">
        <f t="shared" ca="1" si="72"/>
        <v/>
      </c>
    </row>
    <row r="185" spans="1:122" x14ac:dyDescent="0.25">
      <c r="A185">
        <v>184</v>
      </c>
      <c r="C185" t="str">
        <f>IF(B185="","",LOOKUP(B185,$CH$1:$DR$1,CH184:DR184))</f>
        <v/>
      </c>
      <c r="G185" t="str">
        <f t="shared" si="53"/>
        <v/>
      </c>
      <c r="H185" t="str">
        <f t="shared" si="73"/>
        <v/>
      </c>
      <c r="I185" t="str">
        <f t="shared" si="73"/>
        <v/>
      </c>
      <c r="J185" t="str">
        <f t="shared" si="73"/>
        <v/>
      </c>
      <c r="K185" t="str">
        <f t="shared" si="73"/>
        <v/>
      </c>
      <c r="L185" t="str">
        <f t="shared" si="73"/>
        <v/>
      </c>
      <c r="M185" t="str">
        <f t="shared" si="73"/>
        <v/>
      </c>
      <c r="N185" t="str">
        <f t="shared" si="73"/>
        <v/>
      </c>
      <c r="O185" t="str">
        <f t="shared" si="73"/>
        <v/>
      </c>
      <c r="P185" t="str">
        <f t="shared" si="73"/>
        <v/>
      </c>
      <c r="Q185" t="str">
        <f t="shared" si="73"/>
        <v/>
      </c>
      <c r="R185" t="str">
        <f t="shared" si="73"/>
        <v/>
      </c>
      <c r="S185" t="str">
        <f t="shared" si="73"/>
        <v/>
      </c>
      <c r="T185" t="str">
        <f t="shared" si="73"/>
        <v/>
      </c>
      <c r="U185" t="str">
        <f t="shared" si="73"/>
        <v/>
      </c>
      <c r="V185" t="str">
        <f t="shared" si="73"/>
        <v/>
      </c>
      <c r="W185" t="str">
        <f t="shared" si="73"/>
        <v/>
      </c>
      <c r="X185" t="str">
        <f t="shared" si="69"/>
        <v/>
      </c>
      <c r="Y185" t="str">
        <f t="shared" si="69"/>
        <v/>
      </c>
      <c r="Z185" t="str">
        <f t="shared" si="69"/>
        <v/>
      </c>
      <c r="AA185" t="str">
        <f t="shared" si="69"/>
        <v/>
      </c>
      <c r="AB185" t="str">
        <f t="shared" si="69"/>
        <v/>
      </c>
      <c r="AC185" t="str">
        <f t="shared" si="69"/>
        <v/>
      </c>
      <c r="AD185" t="str">
        <f t="shared" si="68"/>
        <v/>
      </c>
      <c r="AE185" t="str">
        <f t="shared" si="68"/>
        <v/>
      </c>
      <c r="AF185" t="str">
        <f t="shared" si="68"/>
        <v/>
      </c>
      <c r="AG185" t="str">
        <f t="shared" si="68"/>
        <v/>
      </c>
      <c r="AH185" t="str">
        <f t="shared" si="68"/>
        <v/>
      </c>
      <c r="AI185" t="str">
        <f t="shared" si="68"/>
        <v/>
      </c>
      <c r="AJ185" t="str">
        <f t="shared" si="68"/>
        <v/>
      </c>
      <c r="AK185" t="str">
        <f t="shared" si="68"/>
        <v/>
      </c>
      <c r="AL185" t="str">
        <f t="shared" si="68"/>
        <v/>
      </c>
      <c r="AM185" t="str">
        <f t="shared" si="68"/>
        <v/>
      </c>
      <c r="AN185" t="str">
        <f t="shared" si="68"/>
        <v/>
      </c>
      <c r="AO185" t="str">
        <f t="shared" si="68"/>
        <v/>
      </c>
      <c r="AP185" t="str">
        <f t="shared" si="68"/>
        <v/>
      </c>
      <c r="AQ185" t="str">
        <f t="shared" si="68"/>
        <v/>
      </c>
      <c r="AR185" t="str">
        <f t="shared" si="68"/>
        <v/>
      </c>
      <c r="AT185">
        <f>B185</f>
        <v>0</v>
      </c>
      <c r="AU185">
        <f ca="1">IF($B185=$AT184,AU184,AT184)</f>
        <v>11</v>
      </c>
      <c r="AV185">
        <f ca="1">IF(OR($B185=$AT184,$B185=$AU184),AV184,AU184)</f>
        <v>17</v>
      </c>
      <c r="AW185">
        <f ca="1">IF(OR($B185=$AV184,$B185=$AT184,$B185=$AU184),AW184,AV184)</f>
        <v>31</v>
      </c>
      <c r="AX185">
        <f ca="1">IF(OR($B185=$AV184,$B185=$AT184,$B185=$AU184,$B185=$AW184),AX184,AW184)</f>
        <v>10</v>
      </c>
      <c r="AY185">
        <f ca="1">IF(OR($B185=$AV184,$B185=$AT184,$B185=$AU184,$B185=$AW184,$B185=$AX184),AY184,AX184)</f>
        <v>3</v>
      </c>
      <c r="AZ185">
        <f ca="1">IF(OR($B185=$AV184,$B185=$AT184,$B185=$AU184,$B185=$AW184,$B185=$AX184,$B185=$AY184),AZ184,AY184)</f>
        <v>30</v>
      </c>
      <c r="BA185">
        <f ca="1">IF(OR($B185=$AV184,$B185=$AT184,$B185=$AU184,$B185=$AW184,$B185=$AX184,$B185=$AY184,$B185=$AZ184),BA184,AZ184)</f>
        <v>13</v>
      </c>
      <c r="BB185">
        <f ca="1">IF(OR($B185=$AV184,$B185=$AT184,$B185=$AU184,$B185=$AW184,$B185=$AX184,$B185=$AY184,$B185=$AZ184,$B185=$BA184),BB184,BA184)</f>
        <v>25</v>
      </c>
      <c r="BC185">
        <f ca="1">IF(OR($B185=$AV184,$B185=$AT184,$B185=$AU184,$B185=$AW184,$B185=$AX184,$B185=$AY184,$B185=$AZ184,$B185=$BA184,$B185=$BB184),BC184,BB184)</f>
        <v>19</v>
      </c>
      <c r="BD185">
        <f ca="1">IF(OR($B185=$AV184,$B185=$AT184,$B185=$AU184,$B185=$AW184,$B185=$AX184,$B185=$AY184,$B185=$AZ184,$B185=$BB184,$B185=$BC184,$B185=$BA184),BD184,BC184)</f>
        <v>8</v>
      </c>
      <c r="BE185">
        <f ca="1">IF(OR($B185=$AV184,$B185=$AT184,$B185=$AU184,$B185=$AW184,$B185=$AX184,$B185=$AY184,$B185=$AZ184,$B185=$BB184,$B185=$BC184,$B185=$BD184,$B185=$BA184),BE184,BD184)</f>
        <v>9</v>
      </c>
      <c r="BF185">
        <f ca="1">IF(OR($B185=$AV184,$B185=$AT184,$B185=$AU184,$B185=$AW184,$B185=$AX184,$B185=$AY184,$B185=$AZ184,$B185=$BB184,$B185=$BC184,$B185=$BD184,$B185=$BE184,$B185=$BA184),BF184,BE184)</f>
        <v>18</v>
      </c>
      <c r="BG185">
        <f ca="1">IF(OR($B185=$AV184,$B185=$AT184,$B185=$AU184,$B185=$AW184,$B185=$AX184,$B185=$AY184,$B185=$AZ184,$B185=$BB184,$B185=$BC184,$B185=$BD184,$B185=$BE184,$B185=$BF184,$B185=$BA184),BG184,BF184)</f>
        <v>1</v>
      </c>
      <c r="BH185" t="str">
        <f ca="1">IF(OR($B185=$AV184,$B185=$AT184,$B185=$AU184,$B185=$AW184,$B185=$AX184,$B185=$AY184,$B185=$AZ184,$B185=$BB184,$B185=$BC184,$B185=$BD184,$B185=$BE184,$B185=$BF184,$B185=$BG184,$B185=$BA184),BH184,BG184)</f>
        <v/>
      </c>
      <c r="BI185" t="str">
        <f ca="1">IF(OR($B185=$AV184,$B185=$AT184,$B185=$AU184,$B185=$AW184,$B185=$AX184,$B185=$AY184,$B185=$AZ184,$B185=$BB184,$B185=$BC184,$B185=$BD184,$B185=$BE184,$B185=$BF184,$B185=$BG184,$B185=$BH184,$B185=$BA184),BI184,BH184)</f>
        <v/>
      </c>
      <c r="BJ185" t="str">
        <f ca="1">IF(OR($B185=$AV184,$B185=$AT184,$B185=$AU184,$B185=$AW184,$B185=$AX184,$B185=$AY184,$B185=$AZ184,$B185=$BB184,$B185=$BC184,$B185=$BD184,$B185=$BE184,$B185=$BF184,$B185=$BG184,$B185=$BH184,$B185=$BI184,$B185=$BA184),BJ184,BI184)</f>
        <v/>
      </c>
      <c r="BK185" t="str">
        <f ca="1">IF(OR($B185=$AV184,$B185=$AT184,$B185=$AU184,$B185=$AW184,$B185=$AX184,$B185=$AY184,$B185=$AZ184,$B185=$BB184,$B185=$BC184,$B185=$BD184,$B185=$BE184,$B185=$BF184,$B185=$BG184,$B185=$BH184,$B185=$BI184,$B185=$BJ184,$B185=$BA184),BK184,BJ184)</f>
        <v/>
      </c>
      <c r="BL185" t="str">
        <f ca="1">IF(OR($B185=$AV184,$B185=$AT184,$B185=$AU184,$B185=$AW184,$B185=$AX184,$B185=$AY184,$B185=$AZ184,$B185=$BB184,$B185=$BC184,$B185=$BD184,$B185=$BE184,$B185=$BF184,$B185=$BG184,$B185=$BH184,$B185=$BI184,$B185=$BJ184,$B185=$BK184,$B185=$BA184),BL184,BK184)</f>
        <v/>
      </c>
      <c r="BM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IF(OR($B185=$AV184,$B185=$AT184,$B185=$AU184,$B185=$AW184,$B185=$AX184,$B185=$AY184,$B185=$AZ184,$B185=$BB184,$B185=$BC184,$B185=$BD184,$B185=$BE184,$B185=$BF184,$B185=$BG184,$B185=$BH184,$B185=$BI184,$B185=$BJ184,$B185=$BK184,$B185=$BL184,$B185=$BA184),BM184,BL184)</f>
        <v/>
      </c>
      <c r="BN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IF(OR($B185=$AV184,$B185=$AT184,$B185=$AU184,$B185=$AW184,$B185=$AX184,$B185=$AY184,$B185=$AZ184,$B185=$BB184,$B185=$BC184,$B185=$BD184,$B185=$BE184,$B185=$BF184,$B185=$BG184,$B185=$BH184,$B185=$BI184,$B185=$BJ184,$B185=$BK184,$B185=$BL184,$B185=$BM184,$B185=$BA184),BN184,BM184)</f>
        <v/>
      </c>
      <c r="BO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A184),BO184,BN184)</f>
        <v/>
      </c>
      <c r="BP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A184),BP184,BO184)</f>
        <v/>
      </c>
      <c r="BQ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A184),BQ184,BP184)</f>
        <v/>
      </c>
      <c r="BR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A184),BR184,BQ184)</f>
        <v/>
      </c>
      <c r="BS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A184),BS184,BR184)</f>
        <v/>
      </c>
      <c r="BT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A184),BT184,BS184)</f>
        <v/>
      </c>
      <c r="BU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A184),BU184,BT184)</f>
        <v/>
      </c>
      <c r="BV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A184),BV184,BU184)</f>
        <v/>
      </c>
      <c r="BW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A184),BW184,BV184)</f>
        <v/>
      </c>
      <c r="BX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A184),BX184,BW184)</f>
        <v/>
      </c>
      <c r="BY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A184),BY184,BX184)</f>
        <v/>
      </c>
      <c r="BZ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A184),BZ184,BY184)</f>
        <v/>
      </c>
      <c r="CA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BA184),CA184,BZ184)</f>
        <v/>
      </c>
      <c r="CB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CA184,$B185=$BA184),CB184,CA184)</f>
        <v/>
      </c>
      <c r="CC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CA184,$B185=$CB184,$B185=$BA184),CC184,CB184)</f>
        <v/>
      </c>
      <c r="CD185" t="str">
        <f ca="1">IF(OR($B185=$AV184,$B185=$AT184,$B185=$AU184,$B185=$AW184,$B185=$AX184,$B185=$AY184,$B185=$AZ184,$B185=$BB184,$B185=$BC184,$B185=$BD184,$B185=$BE184,$B185=$BF184,$B185=$BG184,$B185=$BH184,$B185=$BI184,$B185=$BJ184,$B185=$BK184,$B185=$BL184,$B185=$BM184,$B185=$BN184,$B185=$BO184,$B185=$BP184,$B185=$BQ184,$B185=$BR184,$B185=$BS184,$B185=$BT184,$B185=$BU184,$B185=$BV184,$B185=$BW184,$B185=$BX184,$B185=$BY184,$B185=$BZ184,$B185=$CA184,$B185=$CB184,$B185=$CC184,$B185=$BA184),CD184,CC184)</f>
        <v/>
      </c>
      <c r="CH185">
        <f t="shared" ca="1" si="71"/>
        <v>181</v>
      </c>
      <c r="CI185" t="str">
        <f t="shared" ca="1" si="71"/>
        <v/>
      </c>
      <c r="CJ185">
        <f t="shared" ca="1" si="71"/>
        <v>173</v>
      </c>
      <c r="CK185" t="str">
        <f t="shared" ca="1" si="71"/>
        <v/>
      </c>
      <c r="CL185" t="str">
        <f t="shared" ca="1" si="71"/>
        <v/>
      </c>
      <c r="CM185" t="str">
        <f t="shared" ca="1" si="71"/>
        <v/>
      </c>
      <c r="CN185" t="str">
        <f t="shared" ca="1" si="71"/>
        <v/>
      </c>
      <c r="CO185">
        <f t="shared" ca="1" si="71"/>
        <v>178</v>
      </c>
      <c r="CP185">
        <f t="shared" ca="1" si="71"/>
        <v>179</v>
      </c>
      <c r="CQ185">
        <f t="shared" ca="1" si="71"/>
        <v>172</v>
      </c>
      <c r="CR185">
        <f t="shared" ca="1" si="71"/>
        <v>169</v>
      </c>
      <c r="CS185" t="str">
        <f t="shared" ca="1" si="71"/>
        <v/>
      </c>
      <c r="CT185">
        <f t="shared" ca="1" si="71"/>
        <v>175</v>
      </c>
      <c r="CU185" t="str">
        <f t="shared" ca="1" si="71"/>
        <v/>
      </c>
      <c r="CV185" t="str">
        <f t="shared" ca="1" si="70"/>
        <v/>
      </c>
      <c r="CW185" t="str">
        <f t="shared" ca="1" si="70"/>
        <v/>
      </c>
      <c r="CX185">
        <f t="shared" ca="1" si="70"/>
        <v>170</v>
      </c>
      <c r="CY185">
        <f t="shared" ca="1" si="70"/>
        <v>180</v>
      </c>
      <c r="CZ185">
        <f t="shared" ca="1" si="70"/>
        <v>177</v>
      </c>
      <c r="DA185" t="str">
        <f t="shared" ca="1" si="70"/>
        <v/>
      </c>
      <c r="DB185" t="str">
        <f t="shared" ca="1" si="70"/>
        <v/>
      </c>
      <c r="DC185" t="str">
        <f t="shared" ca="1" si="70"/>
        <v/>
      </c>
      <c r="DD185" t="str">
        <f t="shared" ca="1" si="70"/>
        <v/>
      </c>
      <c r="DE185" t="str">
        <f t="shared" ca="1" si="70"/>
        <v/>
      </c>
      <c r="DF185">
        <f t="shared" ca="1" si="70"/>
        <v>176</v>
      </c>
      <c r="DG185" t="str">
        <f t="shared" ca="1" si="70"/>
        <v/>
      </c>
      <c r="DH185" t="str">
        <f t="shared" ca="1" si="70"/>
        <v/>
      </c>
      <c r="DI185" t="str">
        <f t="shared" ca="1" si="70"/>
        <v/>
      </c>
      <c r="DJ185" t="str">
        <f t="shared" ca="1" si="72"/>
        <v/>
      </c>
      <c r="DK185">
        <f t="shared" ca="1" si="72"/>
        <v>174</v>
      </c>
      <c r="DL185">
        <f t="shared" ca="1" si="72"/>
        <v>171</v>
      </c>
      <c r="DM185" t="str">
        <f t="shared" ca="1" si="72"/>
        <v/>
      </c>
      <c r="DN185" t="str">
        <f t="shared" ca="1" si="72"/>
        <v/>
      </c>
      <c r="DO185" t="str">
        <f t="shared" ca="1" si="72"/>
        <v/>
      </c>
      <c r="DP185" t="str">
        <f t="shared" ca="1" si="72"/>
        <v/>
      </c>
      <c r="DQ185" t="str">
        <f t="shared" ca="1" si="72"/>
        <v/>
      </c>
      <c r="DR185" t="str">
        <f t="shared" ca="1" si="72"/>
        <v/>
      </c>
    </row>
    <row r="186" spans="1:122" x14ac:dyDescent="0.25">
      <c r="A186">
        <v>185</v>
      </c>
      <c r="C186" t="str">
        <f>IF(B186="","",LOOKUP(B186,$CH$1:$DR$1,CH185:DR185))</f>
        <v/>
      </c>
      <c r="G186" t="str">
        <f t="shared" si="53"/>
        <v/>
      </c>
      <c r="H186" t="str">
        <f t="shared" si="73"/>
        <v/>
      </c>
      <c r="I186" t="str">
        <f t="shared" si="73"/>
        <v/>
      </c>
      <c r="J186" t="str">
        <f t="shared" si="73"/>
        <v/>
      </c>
      <c r="K186" t="str">
        <f t="shared" si="73"/>
        <v/>
      </c>
      <c r="L186" t="str">
        <f t="shared" si="73"/>
        <v/>
      </c>
      <c r="M186" t="str">
        <f t="shared" si="73"/>
        <v/>
      </c>
      <c r="N186" t="str">
        <f t="shared" si="73"/>
        <v/>
      </c>
      <c r="O186" t="str">
        <f t="shared" si="73"/>
        <v/>
      </c>
      <c r="P186" t="str">
        <f t="shared" si="73"/>
        <v/>
      </c>
      <c r="Q186" t="str">
        <f t="shared" si="73"/>
        <v/>
      </c>
      <c r="R186" t="str">
        <f t="shared" si="73"/>
        <v/>
      </c>
      <c r="S186" t="str">
        <f t="shared" si="73"/>
        <v/>
      </c>
      <c r="T186" t="str">
        <f t="shared" si="73"/>
        <v/>
      </c>
      <c r="U186" t="str">
        <f t="shared" si="73"/>
        <v/>
      </c>
      <c r="V186" t="str">
        <f t="shared" si="73"/>
        <v/>
      </c>
      <c r="W186" t="str">
        <f t="shared" si="73"/>
        <v/>
      </c>
      <c r="X186" t="str">
        <f t="shared" si="69"/>
        <v/>
      </c>
      <c r="Y186" t="str">
        <f t="shared" si="69"/>
        <v/>
      </c>
      <c r="Z186" t="str">
        <f t="shared" si="69"/>
        <v/>
      </c>
      <c r="AA186" t="str">
        <f t="shared" si="69"/>
        <v/>
      </c>
      <c r="AB186" t="str">
        <f t="shared" si="69"/>
        <v/>
      </c>
      <c r="AC186" t="str">
        <f t="shared" si="69"/>
        <v/>
      </c>
      <c r="AD186" t="str">
        <f t="shared" si="68"/>
        <v/>
      </c>
      <c r="AE186" t="str">
        <f t="shared" si="68"/>
        <v/>
      </c>
      <c r="AF186" t="str">
        <f t="shared" si="68"/>
        <v/>
      </c>
      <c r="AG186" t="str">
        <f t="shared" si="68"/>
        <v/>
      </c>
      <c r="AH186" t="str">
        <f t="shared" si="68"/>
        <v/>
      </c>
      <c r="AI186" t="str">
        <f t="shared" si="68"/>
        <v/>
      </c>
      <c r="AJ186" t="str">
        <f t="shared" si="68"/>
        <v/>
      </c>
      <c r="AK186" t="str">
        <f t="shared" si="68"/>
        <v/>
      </c>
      <c r="AL186" t="str">
        <f t="shared" si="68"/>
        <v/>
      </c>
      <c r="AM186" t="str">
        <f t="shared" si="68"/>
        <v/>
      </c>
      <c r="AN186" t="str">
        <f t="shared" si="68"/>
        <v/>
      </c>
      <c r="AO186" t="str">
        <f t="shared" si="68"/>
        <v/>
      </c>
      <c r="AP186" t="str">
        <f t="shared" si="68"/>
        <v/>
      </c>
      <c r="AQ186" t="str">
        <f t="shared" si="68"/>
        <v/>
      </c>
      <c r="AR186" t="str">
        <f t="shared" si="68"/>
        <v/>
      </c>
      <c r="AT186">
        <f>B186</f>
        <v>0</v>
      </c>
      <c r="AU186">
        <f ca="1">IF($B186=$AT185,AU185,AT185)</f>
        <v>11</v>
      </c>
      <c r="AV186">
        <f ca="1">IF(OR($B186=$AT185,$B186=$AU185),AV185,AU185)</f>
        <v>17</v>
      </c>
      <c r="AW186">
        <f ca="1">IF(OR($B186=$AV185,$B186=$AT185,$B186=$AU185),AW185,AV185)</f>
        <v>31</v>
      </c>
      <c r="AX186">
        <f ca="1">IF(OR($B186=$AV185,$B186=$AT185,$B186=$AU185,$B186=$AW185),AX185,AW185)</f>
        <v>10</v>
      </c>
      <c r="AY186">
        <f ca="1">IF(OR($B186=$AV185,$B186=$AT185,$B186=$AU185,$B186=$AW185,$B186=$AX185),AY185,AX185)</f>
        <v>3</v>
      </c>
      <c r="AZ186">
        <f ca="1">IF(OR($B186=$AV185,$B186=$AT185,$B186=$AU185,$B186=$AW185,$B186=$AX185,$B186=$AY185),AZ185,AY185)</f>
        <v>30</v>
      </c>
      <c r="BA186">
        <f ca="1">IF(OR($B186=$AV185,$B186=$AT185,$B186=$AU185,$B186=$AW185,$B186=$AX185,$B186=$AY185,$B186=$AZ185),BA185,AZ185)</f>
        <v>13</v>
      </c>
      <c r="BB186">
        <f ca="1">IF(OR($B186=$AV185,$B186=$AT185,$B186=$AU185,$B186=$AW185,$B186=$AX185,$B186=$AY185,$B186=$AZ185,$B186=$BA185),BB185,BA185)</f>
        <v>25</v>
      </c>
      <c r="BC186">
        <f ca="1">IF(OR($B186=$AV185,$B186=$AT185,$B186=$AU185,$B186=$AW185,$B186=$AX185,$B186=$AY185,$B186=$AZ185,$B186=$BA185,$B186=$BB185),BC185,BB185)</f>
        <v>19</v>
      </c>
      <c r="BD186">
        <f ca="1">IF(OR($B186=$AV185,$B186=$AT185,$B186=$AU185,$B186=$AW185,$B186=$AX185,$B186=$AY185,$B186=$AZ185,$B186=$BB185,$B186=$BC185,$B186=$BA185),BD185,BC185)</f>
        <v>8</v>
      </c>
      <c r="BE186">
        <f ca="1">IF(OR($B186=$AV185,$B186=$AT185,$B186=$AU185,$B186=$AW185,$B186=$AX185,$B186=$AY185,$B186=$AZ185,$B186=$BB185,$B186=$BC185,$B186=$BD185,$B186=$BA185),BE185,BD185)</f>
        <v>9</v>
      </c>
      <c r="BF186">
        <f ca="1">IF(OR($B186=$AV185,$B186=$AT185,$B186=$AU185,$B186=$AW185,$B186=$AX185,$B186=$AY185,$B186=$AZ185,$B186=$BB185,$B186=$BC185,$B186=$BD185,$B186=$BE185,$B186=$BA185),BF185,BE185)</f>
        <v>18</v>
      </c>
      <c r="BG186">
        <f ca="1">IF(OR($B186=$AV185,$B186=$AT185,$B186=$AU185,$B186=$AW185,$B186=$AX185,$B186=$AY185,$B186=$AZ185,$B186=$BB185,$B186=$BC185,$B186=$BD185,$B186=$BE185,$B186=$BF185,$B186=$BA185),BG185,BF185)</f>
        <v>1</v>
      </c>
      <c r="BH186" t="str">
        <f ca="1">IF(OR($B186=$AV185,$B186=$AT185,$B186=$AU185,$B186=$AW185,$B186=$AX185,$B186=$AY185,$B186=$AZ185,$B186=$BB185,$B186=$BC185,$B186=$BD185,$B186=$BE185,$B186=$BF185,$B186=$BG185,$B186=$BA185),BH185,BG185)</f>
        <v/>
      </c>
      <c r="BI186" t="str">
        <f ca="1">IF(OR($B186=$AV185,$B186=$AT185,$B186=$AU185,$B186=$AW185,$B186=$AX185,$B186=$AY185,$B186=$AZ185,$B186=$BB185,$B186=$BC185,$B186=$BD185,$B186=$BE185,$B186=$BF185,$B186=$BG185,$B186=$BH185,$B186=$BA185),BI185,BH185)</f>
        <v/>
      </c>
      <c r="BJ186" t="str">
        <f ca="1">IF(OR($B186=$AV185,$B186=$AT185,$B186=$AU185,$B186=$AW185,$B186=$AX185,$B186=$AY185,$B186=$AZ185,$B186=$BB185,$B186=$BC185,$B186=$BD185,$B186=$BE185,$B186=$BF185,$B186=$BG185,$B186=$BH185,$B186=$BI185,$B186=$BA185),BJ185,BI185)</f>
        <v/>
      </c>
      <c r="BK186" t="str">
        <f ca="1">IF(OR($B186=$AV185,$B186=$AT185,$B186=$AU185,$B186=$AW185,$B186=$AX185,$B186=$AY185,$B186=$AZ185,$B186=$BB185,$B186=$BC185,$B186=$BD185,$B186=$BE185,$B186=$BF185,$B186=$BG185,$B186=$BH185,$B186=$BI185,$B186=$BJ185,$B186=$BA185),BK185,BJ185)</f>
        <v/>
      </c>
      <c r="BL186" t="str">
        <f ca="1">IF(OR($B186=$AV185,$B186=$AT185,$B186=$AU185,$B186=$AW185,$B186=$AX185,$B186=$AY185,$B186=$AZ185,$B186=$BB185,$B186=$BC185,$B186=$BD185,$B186=$BE185,$B186=$BF185,$B186=$BG185,$B186=$BH185,$B186=$BI185,$B186=$BJ185,$B186=$BK185,$B186=$BA185),BL185,BK185)</f>
        <v/>
      </c>
      <c r="BM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IF(OR($B186=$AV185,$B186=$AT185,$B186=$AU185,$B186=$AW185,$B186=$AX185,$B186=$AY185,$B186=$AZ185,$B186=$BB185,$B186=$BC185,$B186=$BD185,$B186=$BE185,$B186=$BF185,$B186=$BG185,$B186=$BH185,$B186=$BI185,$B186=$BJ185,$B186=$BK185,$B186=$BL185,$B186=$BA185),BM185,BL185)</f>
        <v/>
      </c>
      <c r="BN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IF(OR($B186=$AV185,$B186=$AT185,$B186=$AU185,$B186=$AW185,$B186=$AX185,$B186=$AY185,$B186=$AZ185,$B186=$BB185,$B186=$BC185,$B186=$BD185,$B186=$BE185,$B186=$BF185,$B186=$BG185,$B186=$BH185,$B186=$BI185,$B186=$BJ185,$B186=$BK185,$B186=$BL185,$B186=$BM185,$B186=$BA185),BN185,BM185)</f>
        <v/>
      </c>
      <c r="BO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A185),BO185,BN185)</f>
        <v/>
      </c>
      <c r="BP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A185),BP185,BO185)</f>
        <v/>
      </c>
      <c r="BQ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A185),BQ185,BP185)</f>
        <v/>
      </c>
      <c r="BR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A185),BR185,BQ185)</f>
        <v/>
      </c>
      <c r="BS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A185),BS185,BR185)</f>
        <v/>
      </c>
      <c r="BT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A185),BT185,BS185)</f>
        <v/>
      </c>
      <c r="BU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A185),BU185,BT185)</f>
        <v/>
      </c>
      <c r="BV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A185),BV185,BU185)</f>
        <v/>
      </c>
      <c r="BW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A185),BW185,BV185)</f>
        <v/>
      </c>
      <c r="BX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A185),BX185,BW185)</f>
        <v/>
      </c>
      <c r="BY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A185),BY185,BX185)</f>
        <v/>
      </c>
      <c r="BZ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A185),BZ185,BY185)</f>
        <v/>
      </c>
      <c r="CA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BA185),CA185,BZ185)</f>
        <v/>
      </c>
      <c r="CB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CA185,$B186=$BA185),CB185,CA185)</f>
        <v/>
      </c>
      <c r="CC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CA185,$B186=$CB185,$B186=$BA185),CC185,CB185)</f>
        <v/>
      </c>
      <c r="CD186" t="str">
        <f ca="1">IF(OR($B186=$AV185,$B186=$AT185,$B186=$AU185,$B186=$AW185,$B186=$AX185,$B186=$AY185,$B186=$AZ185,$B186=$BB185,$B186=$BC185,$B186=$BD185,$B186=$BE185,$B186=$BF185,$B186=$BG185,$B186=$BH185,$B186=$BI185,$B186=$BJ185,$B186=$BK185,$B186=$BL185,$B186=$BM185,$B186=$BN185,$B186=$BO185,$B186=$BP185,$B186=$BQ185,$B186=$BR185,$B186=$BS185,$B186=$BT185,$B186=$BU185,$B186=$BV185,$B186=$BW185,$B186=$BX185,$B186=$BY185,$B186=$BZ185,$B186=$CA185,$B186=$CB185,$B186=$CC185,$B186=$BA185),CD185,CC185)</f>
        <v/>
      </c>
      <c r="CH186">
        <f t="shared" ca="1" si="71"/>
        <v>182</v>
      </c>
      <c r="CI186" t="str">
        <f t="shared" ca="1" si="71"/>
        <v/>
      </c>
      <c r="CJ186">
        <f t="shared" ca="1" si="71"/>
        <v>174</v>
      </c>
      <c r="CK186" t="str">
        <f t="shared" ca="1" si="71"/>
        <v/>
      </c>
      <c r="CL186" t="str">
        <f t="shared" ca="1" si="71"/>
        <v/>
      </c>
      <c r="CM186" t="str">
        <f t="shared" ca="1" si="71"/>
        <v/>
      </c>
      <c r="CN186" t="str">
        <f t="shared" ca="1" si="71"/>
        <v/>
      </c>
      <c r="CO186">
        <f t="shared" ca="1" si="71"/>
        <v>179</v>
      </c>
      <c r="CP186">
        <f t="shared" ca="1" si="71"/>
        <v>180</v>
      </c>
      <c r="CQ186">
        <f t="shared" ca="1" si="71"/>
        <v>173</v>
      </c>
      <c r="CR186">
        <f t="shared" ca="1" si="71"/>
        <v>170</v>
      </c>
      <c r="CS186" t="str">
        <f t="shared" ca="1" si="71"/>
        <v/>
      </c>
      <c r="CT186">
        <f t="shared" ca="1" si="71"/>
        <v>176</v>
      </c>
      <c r="CU186" t="str">
        <f t="shared" ca="1" si="71"/>
        <v/>
      </c>
      <c r="CV186" t="str">
        <f t="shared" ca="1" si="70"/>
        <v/>
      </c>
      <c r="CW186" t="str">
        <f t="shared" ca="1" si="70"/>
        <v/>
      </c>
      <c r="CX186">
        <f t="shared" ca="1" si="70"/>
        <v>171</v>
      </c>
      <c r="CY186">
        <f t="shared" ca="1" si="70"/>
        <v>181</v>
      </c>
      <c r="CZ186">
        <f t="shared" ca="1" si="70"/>
        <v>178</v>
      </c>
      <c r="DA186" t="str">
        <f t="shared" ca="1" si="70"/>
        <v/>
      </c>
      <c r="DB186" t="str">
        <f t="shared" ca="1" si="70"/>
        <v/>
      </c>
      <c r="DC186" t="str">
        <f t="shared" ca="1" si="70"/>
        <v/>
      </c>
      <c r="DD186" t="str">
        <f t="shared" ca="1" si="70"/>
        <v/>
      </c>
      <c r="DE186" t="str">
        <f t="shared" ca="1" si="70"/>
        <v/>
      </c>
      <c r="DF186">
        <f t="shared" ca="1" si="70"/>
        <v>177</v>
      </c>
      <c r="DG186" t="str">
        <f t="shared" ca="1" si="70"/>
        <v/>
      </c>
      <c r="DH186" t="str">
        <f t="shared" ca="1" si="70"/>
        <v/>
      </c>
      <c r="DI186" t="str">
        <f t="shared" ca="1" si="70"/>
        <v/>
      </c>
      <c r="DJ186" t="str">
        <f t="shared" ca="1" si="72"/>
        <v/>
      </c>
      <c r="DK186">
        <f t="shared" ca="1" si="72"/>
        <v>175</v>
      </c>
      <c r="DL186">
        <f t="shared" ca="1" si="72"/>
        <v>172</v>
      </c>
      <c r="DM186" t="str">
        <f t="shared" ca="1" si="72"/>
        <v/>
      </c>
      <c r="DN186" t="str">
        <f t="shared" ca="1" si="72"/>
        <v/>
      </c>
      <c r="DO186" t="str">
        <f t="shared" ca="1" si="72"/>
        <v/>
      </c>
      <c r="DP186" t="str">
        <f t="shared" ca="1" si="72"/>
        <v/>
      </c>
      <c r="DQ186" t="str">
        <f t="shared" ca="1" si="72"/>
        <v/>
      </c>
      <c r="DR186" t="str">
        <f t="shared" ca="1" si="72"/>
        <v/>
      </c>
    </row>
    <row r="187" spans="1:122" x14ac:dyDescent="0.25">
      <c r="A187">
        <v>186</v>
      </c>
      <c r="C187" t="str">
        <f>IF(B187="","",LOOKUP(B187,$CH$1:$DR$1,CH186:DR186))</f>
        <v/>
      </c>
      <c r="G187" t="str">
        <f t="shared" si="53"/>
        <v/>
      </c>
      <c r="H187" t="str">
        <f t="shared" si="73"/>
        <v/>
      </c>
      <c r="I187" t="str">
        <f t="shared" si="73"/>
        <v/>
      </c>
      <c r="J187" t="str">
        <f t="shared" si="73"/>
        <v/>
      </c>
      <c r="K187" t="str">
        <f t="shared" si="73"/>
        <v/>
      </c>
      <c r="L187" t="str">
        <f t="shared" si="73"/>
        <v/>
      </c>
      <c r="M187" t="str">
        <f t="shared" si="73"/>
        <v/>
      </c>
      <c r="N187" t="str">
        <f t="shared" si="73"/>
        <v/>
      </c>
      <c r="O187" t="str">
        <f t="shared" si="73"/>
        <v/>
      </c>
      <c r="P187" t="str">
        <f t="shared" si="73"/>
        <v/>
      </c>
      <c r="Q187" t="str">
        <f t="shared" si="73"/>
        <v/>
      </c>
      <c r="R187" t="str">
        <f t="shared" si="73"/>
        <v/>
      </c>
      <c r="S187" t="str">
        <f t="shared" si="73"/>
        <v/>
      </c>
      <c r="T187" t="str">
        <f t="shared" si="73"/>
        <v/>
      </c>
      <c r="U187" t="str">
        <f t="shared" si="73"/>
        <v/>
      </c>
      <c r="V187" t="str">
        <f t="shared" si="73"/>
        <v/>
      </c>
      <c r="W187" t="str">
        <f t="shared" si="73"/>
        <v/>
      </c>
      <c r="X187" t="str">
        <f t="shared" si="69"/>
        <v/>
      </c>
      <c r="Y187" t="str">
        <f t="shared" si="69"/>
        <v/>
      </c>
      <c r="Z187" t="str">
        <f t="shared" si="69"/>
        <v/>
      </c>
      <c r="AA187" t="str">
        <f t="shared" si="69"/>
        <v/>
      </c>
      <c r="AB187" t="str">
        <f t="shared" si="69"/>
        <v/>
      </c>
      <c r="AC187" t="str">
        <f t="shared" si="69"/>
        <v/>
      </c>
      <c r="AD187" t="str">
        <f t="shared" si="69"/>
        <v/>
      </c>
      <c r="AE187" t="str">
        <f t="shared" si="69"/>
        <v/>
      </c>
      <c r="AF187" t="str">
        <f t="shared" si="69"/>
        <v/>
      </c>
      <c r="AG187" t="str">
        <f t="shared" si="69"/>
        <v/>
      </c>
      <c r="AH187" t="str">
        <f t="shared" si="69"/>
        <v/>
      </c>
      <c r="AI187" t="str">
        <f t="shared" si="69"/>
        <v/>
      </c>
      <c r="AJ187" t="str">
        <f t="shared" si="69"/>
        <v/>
      </c>
      <c r="AK187" t="str">
        <f t="shared" si="69"/>
        <v/>
      </c>
      <c r="AL187" t="str">
        <f t="shared" si="69"/>
        <v/>
      </c>
      <c r="AM187" t="str">
        <f t="shared" si="69"/>
        <v/>
      </c>
      <c r="AN187" t="str">
        <f t="shared" si="68"/>
        <v/>
      </c>
      <c r="AO187" t="str">
        <f t="shared" si="68"/>
        <v/>
      </c>
      <c r="AP187" t="str">
        <f t="shared" si="68"/>
        <v/>
      </c>
      <c r="AQ187" t="str">
        <f t="shared" si="68"/>
        <v/>
      </c>
      <c r="AR187" t="str">
        <f t="shared" si="68"/>
        <v/>
      </c>
      <c r="AT187">
        <f>B187</f>
        <v>0</v>
      </c>
      <c r="AU187">
        <f ca="1">IF($B187=$AT186,AU186,AT186)</f>
        <v>11</v>
      </c>
      <c r="AV187">
        <f ca="1">IF(OR($B187=$AT186,$B187=$AU186),AV186,AU186)</f>
        <v>17</v>
      </c>
      <c r="AW187">
        <f ca="1">IF(OR($B187=$AV186,$B187=$AT186,$B187=$AU186),AW186,AV186)</f>
        <v>31</v>
      </c>
      <c r="AX187">
        <f ca="1">IF(OR($B187=$AV186,$B187=$AT186,$B187=$AU186,$B187=$AW186),AX186,AW186)</f>
        <v>10</v>
      </c>
      <c r="AY187">
        <f ca="1">IF(OR($B187=$AV186,$B187=$AT186,$B187=$AU186,$B187=$AW186,$B187=$AX186),AY186,AX186)</f>
        <v>3</v>
      </c>
      <c r="AZ187">
        <f ca="1">IF(OR($B187=$AV186,$B187=$AT186,$B187=$AU186,$B187=$AW186,$B187=$AX186,$B187=$AY186),AZ186,AY186)</f>
        <v>30</v>
      </c>
      <c r="BA187">
        <f ca="1">IF(OR($B187=$AV186,$B187=$AT186,$B187=$AU186,$B187=$AW186,$B187=$AX186,$B187=$AY186,$B187=$AZ186),BA186,AZ186)</f>
        <v>13</v>
      </c>
      <c r="BB187">
        <f ca="1">IF(OR($B187=$AV186,$B187=$AT186,$B187=$AU186,$B187=$AW186,$B187=$AX186,$B187=$AY186,$B187=$AZ186,$B187=$BA186),BB186,BA186)</f>
        <v>25</v>
      </c>
      <c r="BC187">
        <f ca="1">IF(OR($B187=$AV186,$B187=$AT186,$B187=$AU186,$B187=$AW186,$B187=$AX186,$B187=$AY186,$B187=$AZ186,$B187=$BA186,$B187=$BB186),BC186,BB186)</f>
        <v>19</v>
      </c>
      <c r="BD187">
        <f ca="1">IF(OR($B187=$AV186,$B187=$AT186,$B187=$AU186,$B187=$AW186,$B187=$AX186,$B187=$AY186,$B187=$AZ186,$B187=$BB186,$B187=$BC186,$B187=$BA186),BD186,BC186)</f>
        <v>8</v>
      </c>
      <c r="BE187">
        <f ca="1">IF(OR($B187=$AV186,$B187=$AT186,$B187=$AU186,$B187=$AW186,$B187=$AX186,$B187=$AY186,$B187=$AZ186,$B187=$BB186,$B187=$BC186,$B187=$BD186,$B187=$BA186),BE186,BD186)</f>
        <v>9</v>
      </c>
      <c r="BF187">
        <f ca="1">IF(OR($B187=$AV186,$B187=$AT186,$B187=$AU186,$B187=$AW186,$B187=$AX186,$B187=$AY186,$B187=$AZ186,$B187=$BB186,$B187=$BC186,$B187=$BD186,$B187=$BE186,$B187=$BA186),BF186,BE186)</f>
        <v>18</v>
      </c>
      <c r="BG187">
        <f ca="1">IF(OR($B187=$AV186,$B187=$AT186,$B187=$AU186,$B187=$AW186,$B187=$AX186,$B187=$AY186,$B187=$AZ186,$B187=$BB186,$B187=$BC186,$B187=$BD186,$B187=$BE186,$B187=$BF186,$B187=$BA186),BG186,BF186)</f>
        <v>1</v>
      </c>
      <c r="BH187" t="str">
        <f ca="1">IF(OR($B187=$AV186,$B187=$AT186,$B187=$AU186,$B187=$AW186,$B187=$AX186,$B187=$AY186,$B187=$AZ186,$B187=$BB186,$B187=$BC186,$B187=$BD186,$B187=$BE186,$B187=$BF186,$B187=$BG186,$B187=$BA186),BH186,BG186)</f>
        <v/>
      </c>
      <c r="BI187" t="str">
        <f ca="1">IF(OR($B187=$AV186,$B187=$AT186,$B187=$AU186,$B187=$AW186,$B187=$AX186,$B187=$AY186,$B187=$AZ186,$B187=$BB186,$B187=$BC186,$B187=$BD186,$B187=$BE186,$B187=$BF186,$B187=$BG186,$B187=$BH186,$B187=$BA186),BI186,BH186)</f>
        <v/>
      </c>
      <c r="BJ187" t="str">
        <f ca="1">IF(OR($B187=$AV186,$B187=$AT186,$B187=$AU186,$B187=$AW186,$B187=$AX186,$B187=$AY186,$B187=$AZ186,$B187=$BB186,$B187=$BC186,$B187=$BD186,$B187=$BE186,$B187=$BF186,$B187=$BG186,$B187=$BH186,$B187=$BI186,$B187=$BA186),BJ186,BI186)</f>
        <v/>
      </c>
      <c r="BK187" t="str">
        <f ca="1">IF(OR($B187=$AV186,$B187=$AT186,$B187=$AU186,$B187=$AW186,$B187=$AX186,$B187=$AY186,$B187=$AZ186,$B187=$BB186,$B187=$BC186,$B187=$BD186,$B187=$BE186,$B187=$BF186,$B187=$BG186,$B187=$BH186,$B187=$BI186,$B187=$BJ186,$B187=$BA186),BK186,BJ186)</f>
        <v/>
      </c>
      <c r="BL187" t="str">
        <f ca="1">IF(OR($B187=$AV186,$B187=$AT186,$B187=$AU186,$B187=$AW186,$B187=$AX186,$B187=$AY186,$B187=$AZ186,$B187=$BB186,$B187=$BC186,$B187=$BD186,$B187=$BE186,$B187=$BF186,$B187=$BG186,$B187=$BH186,$B187=$BI186,$B187=$BJ186,$B187=$BK186,$B187=$BA186),BL186,BK186)</f>
        <v/>
      </c>
      <c r="BM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IF(OR($B187=$AV186,$B187=$AT186,$B187=$AU186,$B187=$AW186,$B187=$AX186,$B187=$AY186,$B187=$AZ186,$B187=$BB186,$B187=$BC186,$B187=$BD186,$B187=$BE186,$B187=$BF186,$B187=$BG186,$B187=$BH186,$B187=$BI186,$B187=$BJ186,$B187=$BK186,$B187=$BL186,$B187=$BA186),BM186,BL186)</f>
        <v/>
      </c>
      <c r="BN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IF(OR($B187=$AV186,$B187=$AT186,$B187=$AU186,$B187=$AW186,$B187=$AX186,$B187=$AY186,$B187=$AZ186,$B187=$BB186,$B187=$BC186,$B187=$BD186,$B187=$BE186,$B187=$BF186,$B187=$BG186,$B187=$BH186,$B187=$BI186,$B187=$BJ186,$B187=$BK186,$B187=$BL186,$B187=$BM186,$B187=$BA186),BN186,BM186)</f>
        <v/>
      </c>
      <c r="BO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A186),BO186,BN186)</f>
        <v/>
      </c>
      <c r="BP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A186),BP186,BO186)</f>
        <v/>
      </c>
      <c r="BQ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A186),BQ186,BP186)</f>
        <v/>
      </c>
      <c r="BR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A186),BR186,BQ186)</f>
        <v/>
      </c>
      <c r="BS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A186),BS186,BR186)</f>
        <v/>
      </c>
      <c r="BT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A186),BT186,BS186)</f>
        <v/>
      </c>
      <c r="BU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A186),BU186,BT186)</f>
        <v/>
      </c>
      <c r="BV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A186),BV186,BU186)</f>
        <v/>
      </c>
      <c r="BW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A186),BW186,BV186)</f>
        <v/>
      </c>
      <c r="BX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A186),BX186,BW186)</f>
        <v/>
      </c>
      <c r="BY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A186),BY186,BX186)</f>
        <v/>
      </c>
      <c r="BZ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A186),BZ186,BY186)</f>
        <v/>
      </c>
      <c r="CA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BA186),CA186,BZ186)</f>
        <v/>
      </c>
      <c r="CB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CA186,$B187=$BA186),CB186,CA186)</f>
        <v/>
      </c>
      <c r="CC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CA186,$B187=$CB186,$B187=$BA186),CC186,CB186)</f>
        <v/>
      </c>
      <c r="CD187" t="str">
        <f ca="1">IF(OR($B187=$AV186,$B187=$AT186,$B187=$AU186,$B187=$AW186,$B187=$AX186,$B187=$AY186,$B187=$AZ186,$B187=$BB186,$B187=$BC186,$B187=$BD186,$B187=$BE186,$B187=$BF186,$B187=$BG186,$B187=$BH186,$B187=$BI186,$B187=$BJ186,$B187=$BK186,$B187=$BL186,$B187=$BM186,$B187=$BN186,$B187=$BO186,$B187=$BP186,$B187=$BQ186,$B187=$BR186,$B187=$BS186,$B187=$BT186,$B187=$BU186,$B187=$BV186,$B187=$BW186,$B187=$BX186,$B187=$BY186,$B187=$BZ186,$B187=$CA186,$B187=$CB186,$B187=$CC186,$B187=$BA186),CD186,CC186)</f>
        <v/>
      </c>
      <c r="CH187">
        <f t="shared" ca="1" si="71"/>
        <v>183</v>
      </c>
      <c r="CI187" t="str">
        <f t="shared" ca="1" si="71"/>
        <v/>
      </c>
      <c r="CJ187">
        <f t="shared" ca="1" si="71"/>
        <v>175</v>
      </c>
      <c r="CK187" t="str">
        <f t="shared" ca="1" si="71"/>
        <v/>
      </c>
      <c r="CL187" t="str">
        <f t="shared" ca="1" si="71"/>
        <v/>
      </c>
      <c r="CM187" t="str">
        <f t="shared" ca="1" si="71"/>
        <v/>
      </c>
      <c r="CN187" t="str">
        <f t="shared" ca="1" si="71"/>
        <v/>
      </c>
      <c r="CO187">
        <f t="shared" ca="1" si="71"/>
        <v>180</v>
      </c>
      <c r="CP187">
        <f t="shared" ca="1" si="71"/>
        <v>181</v>
      </c>
      <c r="CQ187">
        <f t="shared" ca="1" si="71"/>
        <v>174</v>
      </c>
      <c r="CR187">
        <f t="shared" ca="1" si="71"/>
        <v>171</v>
      </c>
      <c r="CS187" t="str">
        <f t="shared" ca="1" si="71"/>
        <v/>
      </c>
      <c r="CT187">
        <f t="shared" ca="1" si="71"/>
        <v>177</v>
      </c>
      <c r="CU187" t="str">
        <f t="shared" ca="1" si="71"/>
        <v/>
      </c>
      <c r="CV187" t="str">
        <f t="shared" ca="1" si="70"/>
        <v/>
      </c>
      <c r="CW187" t="str">
        <f t="shared" ca="1" si="70"/>
        <v/>
      </c>
      <c r="CX187">
        <f t="shared" ca="1" si="70"/>
        <v>172</v>
      </c>
      <c r="CY187">
        <f t="shared" ca="1" si="70"/>
        <v>182</v>
      </c>
      <c r="CZ187">
        <f t="shared" ca="1" si="70"/>
        <v>179</v>
      </c>
      <c r="DA187" t="str">
        <f t="shared" ca="1" si="70"/>
        <v/>
      </c>
      <c r="DB187" t="str">
        <f t="shared" ca="1" si="70"/>
        <v/>
      </c>
      <c r="DC187" t="str">
        <f t="shared" ca="1" si="70"/>
        <v/>
      </c>
      <c r="DD187" t="str">
        <f t="shared" ca="1" si="70"/>
        <v/>
      </c>
      <c r="DE187" t="str">
        <f t="shared" ca="1" si="70"/>
        <v/>
      </c>
      <c r="DF187">
        <f t="shared" ca="1" si="70"/>
        <v>178</v>
      </c>
      <c r="DG187" t="str">
        <f t="shared" ca="1" si="70"/>
        <v/>
      </c>
      <c r="DH187" t="str">
        <f t="shared" ca="1" si="70"/>
        <v/>
      </c>
      <c r="DI187" t="str">
        <f t="shared" ca="1" si="70"/>
        <v/>
      </c>
      <c r="DJ187" t="str">
        <f t="shared" ca="1" si="72"/>
        <v/>
      </c>
      <c r="DK187">
        <f t="shared" ca="1" si="72"/>
        <v>176</v>
      </c>
      <c r="DL187">
        <f t="shared" ca="1" si="72"/>
        <v>173</v>
      </c>
      <c r="DM187" t="str">
        <f t="shared" ca="1" si="72"/>
        <v/>
      </c>
      <c r="DN187" t="str">
        <f t="shared" ca="1" si="72"/>
        <v/>
      </c>
      <c r="DO187" t="str">
        <f t="shared" ca="1" si="72"/>
        <v/>
      </c>
      <c r="DP187" t="str">
        <f t="shared" ca="1" si="72"/>
        <v/>
      </c>
      <c r="DQ187" t="str">
        <f t="shared" ca="1" si="72"/>
        <v/>
      </c>
      <c r="DR187" t="str">
        <f t="shared" ca="1" si="72"/>
        <v/>
      </c>
    </row>
    <row r="188" spans="1:122" x14ac:dyDescent="0.25">
      <c r="A188">
        <v>187</v>
      </c>
      <c r="C188" t="str">
        <f>IF(B188="","",LOOKUP(B188,$CH$1:$DR$1,CH187:DR187))</f>
        <v/>
      </c>
      <c r="G188" t="str">
        <f t="shared" si="53"/>
        <v/>
      </c>
      <c r="H188" t="str">
        <f t="shared" si="73"/>
        <v/>
      </c>
      <c r="I188" t="str">
        <f t="shared" si="73"/>
        <v/>
      </c>
      <c r="J188" t="str">
        <f t="shared" si="73"/>
        <v/>
      </c>
      <c r="K188" t="str">
        <f t="shared" si="73"/>
        <v/>
      </c>
      <c r="L188" t="str">
        <f t="shared" si="73"/>
        <v/>
      </c>
      <c r="M188" t="str">
        <f t="shared" si="73"/>
        <v/>
      </c>
      <c r="N188" t="str">
        <f t="shared" si="73"/>
        <v/>
      </c>
      <c r="O188" t="str">
        <f t="shared" si="73"/>
        <v/>
      </c>
      <c r="P188" t="str">
        <f t="shared" si="73"/>
        <v/>
      </c>
      <c r="Q188" t="str">
        <f t="shared" si="73"/>
        <v/>
      </c>
      <c r="R188" t="str">
        <f t="shared" si="73"/>
        <v/>
      </c>
      <c r="S188" t="str">
        <f t="shared" si="73"/>
        <v/>
      </c>
      <c r="T188" t="str">
        <f t="shared" si="73"/>
        <v/>
      </c>
      <c r="U188" t="str">
        <f t="shared" si="73"/>
        <v/>
      </c>
      <c r="V188" t="str">
        <f t="shared" si="73"/>
        <v/>
      </c>
      <c r="W188" t="str">
        <f t="shared" si="73"/>
        <v/>
      </c>
      <c r="X188" t="str">
        <f t="shared" si="69"/>
        <v/>
      </c>
      <c r="Y188" t="str">
        <f t="shared" si="69"/>
        <v/>
      </c>
      <c r="Z188" t="str">
        <f t="shared" si="69"/>
        <v/>
      </c>
      <c r="AA188" t="str">
        <f t="shared" si="69"/>
        <v/>
      </c>
      <c r="AB188" t="str">
        <f t="shared" si="69"/>
        <v/>
      </c>
      <c r="AC188" t="str">
        <f t="shared" si="69"/>
        <v/>
      </c>
      <c r="AD188" t="str">
        <f t="shared" si="69"/>
        <v/>
      </c>
      <c r="AE188" t="str">
        <f t="shared" si="69"/>
        <v/>
      </c>
      <c r="AF188" t="str">
        <f t="shared" si="69"/>
        <v/>
      </c>
      <c r="AG188" t="str">
        <f t="shared" si="69"/>
        <v/>
      </c>
      <c r="AH188" t="str">
        <f t="shared" si="69"/>
        <v/>
      </c>
      <c r="AI188" t="str">
        <f t="shared" si="69"/>
        <v/>
      </c>
      <c r="AJ188" t="str">
        <f t="shared" si="69"/>
        <v/>
      </c>
      <c r="AK188" t="str">
        <f t="shared" si="69"/>
        <v/>
      </c>
      <c r="AL188" t="str">
        <f t="shared" si="69"/>
        <v/>
      </c>
      <c r="AM188" t="str">
        <f t="shared" si="69"/>
        <v/>
      </c>
      <c r="AN188" t="str">
        <f t="shared" ref="AN188:AR199" si="74">IF(AND($B189="",$B188&lt;&gt;""),BZ188,IF(AND($B190="",$B189&lt;&gt;"",$B188&lt;&gt;""),AN$1,""))</f>
        <v/>
      </c>
      <c r="AO188" t="str">
        <f t="shared" si="74"/>
        <v/>
      </c>
      <c r="AP188" t="str">
        <f t="shared" si="74"/>
        <v/>
      </c>
      <c r="AQ188" t="str">
        <f t="shared" si="74"/>
        <v/>
      </c>
      <c r="AR188" t="str">
        <f t="shared" si="74"/>
        <v/>
      </c>
      <c r="AT188">
        <f>B188</f>
        <v>0</v>
      </c>
      <c r="AU188">
        <f ca="1">IF($B188=$AT187,AU187,AT187)</f>
        <v>11</v>
      </c>
      <c r="AV188">
        <f ca="1">IF(OR($B188=$AT187,$B188=$AU187),AV187,AU187)</f>
        <v>17</v>
      </c>
      <c r="AW188">
        <f ca="1">IF(OR($B188=$AV187,$B188=$AT187,$B188=$AU187),AW187,AV187)</f>
        <v>31</v>
      </c>
      <c r="AX188">
        <f ca="1">IF(OR($B188=$AV187,$B188=$AT187,$B188=$AU187,$B188=$AW187),AX187,AW187)</f>
        <v>10</v>
      </c>
      <c r="AY188">
        <f ca="1">IF(OR($B188=$AV187,$B188=$AT187,$B188=$AU187,$B188=$AW187,$B188=$AX187),AY187,AX187)</f>
        <v>3</v>
      </c>
      <c r="AZ188">
        <f ca="1">IF(OR($B188=$AV187,$B188=$AT187,$B188=$AU187,$B188=$AW187,$B188=$AX187,$B188=$AY187),AZ187,AY187)</f>
        <v>30</v>
      </c>
      <c r="BA188">
        <f ca="1">IF(OR($B188=$AV187,$B188=$AT187,$B188=$AU187,$B188=$AW187,$B188=$AX187,$B188=$AY187,$B188=$AZ187),BA187,AZ187)</f>
        <v>13</v>
      </c>
      <c r="BB188">
        <f ca="1">IF(OR($B188=$AV187,$B188=$AT187,$B188=$AU187,$B188=$AW187,$B188=$AX187,$B188=$AY187,$B188=$AZ187,$B188=$BA187),BB187,BA187)</f>
        <v>25</v>
      </c>
      <c r="BC188">
        <f ca="1">IF(OR($B188=$AV187,$B188=$AT187,$B188=$AU187,$B188=$AW187,$B188=$AX187,$B188=$AY187,$B188=$AZ187,$B188=$BA187,$B188=$BB187),BC187,BB187)</f>
        <v>19</v>
      </c>
      <c r="BD188">
        <f ca="1">IF(OR($B188=$AV187,$B188=$AT187,$B188=$AU187,$B188=$AW187,$B188=$AX187,$B188=$AY187,$B188=$AZ187,$B188=$BB187,$B188=$BC187,$B188=$BA187),BD187,BC187)</f>
        <v>8</v>
      </c>
      <c r="BE188">
        <f ca="1">IF(OR($B188=$AV187,$B188=$AT187,$B188=$AU187,$B188=$AW187,$B188=$AX187,$B188=$AY187,$B188=$AZ187,$B188=$BB187,$B188=$BC187,$B188=$BD187,$B188=$BA187),BE187,BD187)</f>
        <v>9</v>
      </c>
      <c r="BF188">
        <f ca="1">IF(OR($B188=$AV187,$B188=$AT187,$B188=$AU187,$B188=$AW187,$B188=$AX187,$B188=$AY187,$B188=$AZ187,$B188=$BB187,$B188=$BC187,$B188=$BD187,$B188=$BE187,$B188=$BA187),BF187,BE187)</f>
        <v>18</v>
      </c>
      <c r="BG188">
        <f ca="1">IF(OR($B188=$AV187,$B188=$AT187,$B188=$AU187,$B188=$AW187,$B188=$AX187,$B188=$AY187,$B188=$AZ187,$B188=$BB187,$B188=$BC187,$B188=$BD187,$B188=$BE187,$B188=$BF187,$B188=$BA187),BG187,BF187)</f>
        <v>1</v>
      </c>
      <c r="BH188" t="str">
        <f ca="1">IF(OR($B188=$AV187,$B188=$AT187,$B188=$AU187,$B188=$AW187,$B188=$AX187,$B188=$AY187,$B188=$AZ187,$B188=$BB187,$B188=$BC187,$B188=$BD187,$B188=$BE187,$B188=$BF187,$B188=$BG187,$B188=$BA187),BH187,BG187)</f>
        <v/>
      </c>
      <c r="BI188" t="str">
        <f ca="1">IF(OR($B188=$AV187,$B188=$AT187,$B188=$AU187,$B188=$AW187,$B188=$AX187,$B188=$AY187,$B188=$AZ187,$B188=$BB187,$B188=$BC187,$B188=$BD187,$B188=$BE187,$B188=$BF187,$B188=$BG187,$B188=$BH187,$B188=$BA187),BI187,BH187)</f>
        <v/>
      </c>
      <c r="BJ188" t="str">
        <f ca="1">IF(OR($B188=$AV187,$B188=$AT187,$B188=$AU187,$B188=$AW187,$B188=$AX187,$B188=$AY187,$B188=$AZ187,$B188=$BB187,$B188=$BC187,$B188=$BD187,$B188=$BE187,$B188=$BF187,$B188=$BG187,$B188=$BH187,$B188=$BI187,$B188=$BA187),BJ187,BI187)</f>
        <v/>
      </c>
      <c r="BK188" t="str">
        <f ca="1">IF(OR($B188=$AV187,$B188=$AT187,$B188=$AU187,$B188=$AW187,$B188=$AX187,$B188=$AY187,$B188=$AZ187,$B188=$BB187,$B188=$BC187,$B188=$BD187,$B188=$BE187,$B188=$BF187,$B188=$BG187,$B188=$BH187,$B188=$BI187,$B188=$BJ187,$B188=$BA187),BK187,BJ187)</f>
        <v/>
      </c>
      <c r="BL188" t="str">
        <f ca="1">IF(OR($B188=$AV187,$B188=$AT187,$B188=$AU187,$B188=$AW187,$B188=$AX187,$B188=$AY187,$B188=$AZ187,$B188=$BB187,$B188=$BC187,$B188=$BD187,$B188=$BE187,$B188=$BF187,$B188=$BG187,$B188=$BH187,$B188=$BI187,$B188=$BJ187,$B188=$BK187,$B188=$BA187),BL187,BK187)</f>
        <v/>
      </c>
      <c r="BM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IF(OR($B188=$AV187,$B188=$AT187,$B188=$AU187,$B188=$AW187,$B188=$AX187,$B188=$AY187,$B188=$AZ187,$B188=$BB187,$B188=$BC187,$B188=$BD187,$B188=$BE187,$B188=$BF187,$B188=$BG187,$B188=$BH187,$B188=$BI187,$B188=$BJ187,$B188=$BK187,$B188=$BL187,$B188=$BA187),BM187,BL187)</f>
        <v/>
      </c>
      <c r="BN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IF(OR($B188=$AV187,$B188=$AT187,$B188=$AU187,$B188=$AW187,$B188=$AX187,$B188=$AY187,$B188=$AZ187,$B188=$BB187,$B188=$BC187,$B188=$BD187,$B188=$BE187,$B188=$BF187,$B188=$BG187,$B188=$BH187,$B188=$BI187,$B188=$BJ187,$B188=$BK187,$B188=$BL187,$B188=$BM187,$B188=$BA187),BN187,BM187)</f>
        <v/>
      </c>
      <c r="BO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A187),BO187,BN187)</f>
        <v/>
      </c>
      <c r="BP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A187),BP187,BO187)</f>
        <v/>
      </c>
      <c r="BQ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A187),BQ187,BP187)</f>
        <v/>
      </c>
      <c r="BR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A187),BR187,BQ187)</f>
        <v/>
      </c>
      <c r="BS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A187),BS187,BR187)</f>
        <v/>
      </c>
      <c r="BT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A187),BT187,BS187)</f>
        <v/>
      </c>
      <c r="BU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A187),BU187,BT187)</f>
        <v/>
      </c>
      <c r="BV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A187),BV187,BU187)</f>
        <v/>
      </c>
      <c r="BW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A187),BW187,BV187)</f>
        <v/>
      </c>
      <c r="BX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A187),BX187,BW187)</f>
        <v/>
      </c>
      <c r="BY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A187),BY187,BX187)</f>
        <v/>
      </c>
      <c r="BZ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A187),BZ187,BY187)</f>
        <v/>
      </c>
      <c r="CA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BA187),CA187,BZ187)</f>
        <v/>
      </c>
      <c r="CB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CA187,$B188=$BA187),CB187,CA187)</f>
        <v/>
      </c>
      <c r="CC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CA187,$B188=$CB187,$B188=$BA187),CC187,CB187)</f>
        <v/>
      </c>
      <c r="CD188" t="str">
        <f ca="1">IF(OR($B188=$AV187,$B188=$AT187,$B188=$AU187,$B188=$AW187,$B188=$AX187,$B188=$AY187,$B188=$AZ187,$B188=$BB187,$B188=$BC187,$B188=$BD187,$B188=$BE187,$B188=$BF187,$B188=$BG187,$B188=$BH187,$B188=$BI187,$B188=$BJ187,$B188=$BK187,$B188=$BL187,$B188=$BM187,$B188=$BN187,$B188=$BO187,$B188=$BP187,$B188=$BQ187,$B188=$BR187,$B188=$BS187,$B188=$BT187,$B188=$BU187,$B188=$BV187,$B188=$BW187,$B188=$BX187,$B188=$BY187,$B188=$BZ187,$B188=$CA187,$B188=$CB187,$B188=$CC187,$B188=$BA187),CD187,CC187)</f>
        <v/>
      </c>
      <c r="CH188">
        <f t="shared" ca="1" si="71"/>
        <v>184</v>
      </c>
      <c r="CI188" t="str">
        <f t="shared" ca="1" si="71"/>
        <v/>
      </c>
      <c r="CJ188">
        <f t="shared" ca="1" si="71"/>
        <v>176</v>
      </c>
      <c r="CK188" t="str">
        <f t="shared" ca="1" si="71"/>
        <v/>
      </c>
      <c r="CL188" t="str">
        <f t="shared" ca="1" si="71"/>
        <v/>
      </c>
      <c r="CM188" t="str">
        <f t="shared" ca="1" si="71"/>
        <v/>
      </c>
      <c r="CN188" t="str">
        <f t="shared" ca="1" si="71"/>
        <v/>
      </c>
      <c r="CO188">
        <f t="shared" ca="1" si="71"/>
        <v>181</v>
      </c>
      <c r="CP188">
        <f t="shared" ca="1" si="71"/>
        <v>182</v>
      </c>
      <c r="CQ188">
        <f t="shared" ca="1" si="71"/>
        <v>175</v>
      </c>
      <c r="CR188">
        <f t="shared" ca="1" si="71"/>
        <v>172</v>
      </c>
      <c r="CS188" t="str">
        <f t="shared" ca="1" si="71"/>
        <v/>
      </c>
      <c r="CT188">
        <f t="shared" ca="1" si="71"/>
        <v>178</v>
      </c>
      <c r="CU188" t="str">
        <f t="shared" ca="1" si="71"/>
        <v/>
      </c>
      <c r="CV188" t="str">
        <f t="shared" ca="1" si="70"/>
        <v/>
      </c>
      <c r="CW188" t="str">
        <f t="shared" ca="1" si="70"/>
        <v/>
      </c>
      <c r="CX188">
        <f t="shared" ca="1" si="70"/>
        <v>173</v>
      </c>
      <c r="CY188">
        <f t="shared" ca="1" si="70"/>
        <v>183</v>
      </c>
      <c r="CZ188">
        <f t="shared" ca="1" si="70"/>
        <v>180</v>
      </c>
      <c r="DA188" t="str">
        <f t="shared" ca="1" si="70"/>
        <v/>
      </c>
      <c r="DB188" t="str">
        <f t="shared" ca="1" si="70"/>
        <v/>
      </c>
      <c r="DC188" t="str">
        <f t="shared" ca="1" si="70"/>
        <v/>
      </c>
      <c r="DD188" t="str">
        <f t="shared" ca="1" si="70"/>
        <v/>
      </c>
      <c r="DE188" t="str">
        <f t="shared" ca="1" si="70"/>
        <v/>
      </c>
      <c r="DF188">
        <f t="shared" ca="1" si="70"/>
        <v>179</v>
      </c>
      <c r="DG188" t="str">
        <f t="shared" ca="1" si="70"/>
        <v/>
      </c>
      <c r="DH188" t="str">
        <f t="shared" ca="1" si="70"/>
        <v/>
      </c>
      <c r="DI188" t="str">
        <f t="shared" ca="1" si="70"/>
        <v/>
      </c>
      <c r="DJ188" t="str">
        <f t="shared" ca="1" si="72"/>
        <v/>
      </c>
      <c r="DK188">
        <f t="shared" ca="1" si="72"/>
        <v>177</v>
      </c>
      <c r="DL188">
        <f t="shared" ca="1" si="72"/>
        <v>174</v>
      </c>
      <c r="DM188" t="str">
        <f t="shared" ca="1" si="72"/>
        <v/>
      </c>
      <c r="DN188" t="str">
        <f t="shared" ca="1" si="72"/>
        <v/>
      </c>
      <c r="DO188" t="str">
        <f t="shared" ca="1" si="72"/>
        <v/>
      </c>
      <c r="DP188" t="str">
        <f t="shared" ca="1" si="72"/>
        <v/>
      </c>
      <c r="DQ188" t="str">
        <f t="shared" ca="1" si="72"/>
        <v/>
      </c>
      <c r="DR188" t="str">
        <f t="shared" ca="1" si="72"/>
        <v/>
      </c>
    </row>
    <row r="189" spans="1:122" x14ac:dyDescent="0.25">
      <c r="A189">
        <v>188</v>
      </c>
      <c r="C189" t="str">
        <f>IF(B189="","",LOOKUP(B189,$CH$1:$DR$1,CH188:DR188))</f>
        <v/>
      </c>
      <c r="G189" t="str">
        <f t="shared" si="53"/>
        <v/>
      </c>
      <c r="H189" t="str">
        <f t="shared" si="73"/>
        <v/>
      </c>
      <c r="I189" t="str">
        <f t="shared" si="73"/>
        <v/>
      </c>
      <c r="J189" t="str">
        <f t="shared" si="73"/>
        <v/>
      </c>
      <c r="K189" t="str">
        <f t="shared" si="73"/>
        <v/>
      </c>
      <c r="L189" t="str">
        <f t="shared" si="73"/>
        <v/>
      </c>
      <c r="M189" t="str">
        <f t="shared" si="73"/>
        <v/>
      </c>
      <c r="N189" t="str">
        <f t="shared" si="73"/>
        <v/>
      </c>
      <c r="O189" t="str">
        <f t="shared" si="73"/>
        <v/>
      </c>
      <c r="P189" t="str">
        <f t="shared" si="73"/>
        <v/>
      </c>
      <c r="Q189" t="str">
        <f t="shared" si="73"/>
        <v/>
      </c>
      <c r="R189" t="str">
        <f t="shared" si="73"/>
        <v/>
      </c>
      <c r="S189" t="str">
        <f t="shared" si="73"/>
        <v/>
      </c>
      <c r="T189" t="str">
        <f t="shared" si="73"/>
        <v/>
      </c>
      <c r="U189" t="str">
        <f t="shared" si="73"/>
        <v/>
      </c>
      <c r="V189" t="str">
        <f t="shared" si="73"/>
        <v/>
      </c>
      <c r="W189" t="str">
        <f t="shared" si="73"/>
        <v/>
      </c>
      <c r="X189" t="str">
        <f t="shared" si="69"/>
        <v/>
      </c>
      <c r="Y189" t="str">
        <f t="shared" si="69"/>
        <v/>
      </c>
      <c r="Z189" t="str">
        <f t="shared" si="69"/>
        <v/>
      </c>
      <c r="AA189" t="str">
        <f t="shared" si="69"/>
        <v/>
      </c>
      <c r="AB189" t="str">
        <f t="shared" si="69"/>
        <v/>
      </c>
      <c r="AC189" t="str">
        <f t="shared" si="69"/>
        <v/>
      </c>
      <c r="AD189" t="str">
        <f t="shared" si="69"/>
        <v/>
      </c>
      <c r="AE189" t="str">
        <f t="shared" si="69"/>
        <v/>
      </c>
      <c r="AF189" t="str">
        <f t="shared" si="69"/>
        <v/>
      </c>
      <c r="AG189" t="str">
        <f t="shared" si="69"/>
        <v/>
      </c>
      <c r="AH189" t="str">
        <f t="shared" si="69"/>
        <v/>
      </c>
      <c r="AI189" t="str">
        <f t="shared" si="69"/>
        <v/>
      </c>
      <c r="AJ189" t="str">
        <f t="shared" si="69"/>
        <v/>
      </c>
      <c r="AK189" t="str">
        <f t="shared" si="69"/>
        <v/>
      </c>
      <c r="AL189" t="str">
        <f t="shared" si="69"/>
        <v/>
      </c>
      <c r="AM189" t="str">
        <f t="shared" si="69"/>
        <v/>
      </c>
      <c r="AN189" t="str">
        <f t="shared" si="74"/>
        <v/>
      </c>
      <c r="AO189" t="str">
        <f t="shared" si="74"/>
        <v/>
      </c>
      <c r="AP189" t="str">
        <f t="shared" si="74"/>
        <v/>
      </c>
      <c r="AQ189" t="str">
        <f t="shared" si="74"/>
        <v/>
      </c>
      <c r="AR189" t="str">
        <f t="shared" si="74"/>
        <v/>
      </c>
      <c r="AT189">
        <f>B189</f>
        <v>0</v>
      </c>
      <c r="AU189">
        <f ca="1">IF($B189=$AT188,AU188,AT188)</f>
        <v>11</v>
      </c>
      <c r="AV189">
        <f ca="1">IF(OR($B189=$AT188,$B189=$AU188),AV188,AU188)</f>
        <v>17</v>
      </c>
      <c r="AW189">
        <f ca="1">IF(OR($B189=$AV188,$B189=$AT188,$B189=$AU188),AW188,AV188)</f>
        <v>31</v>
      </c>
      <c r="AX189">
        <f ca="1">IF(OR($B189=$AV188,$B189=$AT188,$B189=$AU188,$B189=$AW188),AX188,AW188)</f>
        <v>10</v>
      </c>
      <c r="AY189">
        <f ca="1">IF(OR($B189=$AV188,$B189=$AT188,$B189=$AU188,$B189=$AW188,$B189=$AX188),AY188,AX188)</f>
        <v>3</v>
      </c>
      <c r="AZ189">
        <f ca="1">IF(OR($B189=$AV188,$B189=$AT188,$B189=$AU188,$B189=$AW188,$B189=$AX188,$B189=$AY188),AZ188,AY188)</f>
        <v>30</v>
      </c>
      <c r="BA189">
        <f ca="1">IF(OR($B189=$AV188,$B189=$AT188,$B189=$AU188,$B189=$AW188,$B189=$AX188,$B189=$AY188,$B189=$AZ188),BA188,AZ188)</f>
        <v>13</v>
      </c>
      <c r="BB189">
        <f ca="1">IF(OR($B189=$AV188,$B189=$AT188,$B189=$AU188,$B189=$AW188,$B189=$AX188,$B189=$AY188,$B189=$AZ188,$B189=$BA188),BB188,BA188)</f>
        <v>25</v>
      </c>
      <c r="BC189">
        <f ca="1">IF(OR($B189=$AV188,$B189=$AT188,$B189=$AU188,$B189=$AW188,$B189=$AX188,$B189=$AY188,$B189=$AZ188,$B189=$BA188,$B189=$BB188),BC188,BB188)</f>
        <v>19</v>
      </c>
      <c r="BD189">
        <f ca="1">IF(OR($B189=$AV188,$B189=$AT188,$B189=$AU188,$B189=$AW188,$B189=$AX188,$B189=$AY188,$B189=$AZ188,$B189=$BB188,$B189=$BC188,$B189=$BA188),BD188,BC188)</f>
        <v>8</v>
      </c>
      <c r="BE189">
        <f ca="1">IF(OR($B189=$AV188,$B189=$AT188,$B189=$AU188,$B189=$AW188,$B189=$AX188,$B189=$AY188,$B189=$AZ188,$B189=$BB188,$B189=$BC188,$B189=$BD188,$B189=$BA188),BE188,BD188)</f>
        <v>9</v>
      </c>
      <c r="BF189">
        <f ca="1">IF(OR($B189=$AV188,$B189=$AT188,$B189=$AU188,$B189=$AW188,$B189=$AX188,$B189=$AY188,$B189=$AZ188,$B189=$BB188,$B189=$BC188,$B189=$BD188,$B189=$BE188,$B189=$BA188),BF188,BE188)</f>
        <v>18</v>
      </c>
      <c r="BG189">
        <f ca="1">IF(OR($B189=$AV188,$B189=$AT188,$B189=$AU188,$B189=$AW188,$B189=$AX188,$B189=$AY188,$B189=$AZ188,$B189=$BB188,$B189=$BC188,$B189=$BD188,$B189=$BE188,$B189=$BF188,$B189=$BA188),BG188,BF188)</f>
        <v>1</v>
      </c>
      <c r="BH189" t="str">
        <f ca="1">IF(OR($B189=$AV188,$B189=$AT188,$B189=$AU188,$B189=$AW188,$B189=$AX188,$B189=$AY188,$B189=$AZ188,$B189=$BB188,$B189=$BC188,$B189=$BD188,$B189=$BE188,$B189=$BF188,$B189=$BG188,$B189=$BA188),BH188,BG188)</f>
        <v/>
      </c>
      <c r="BI189" t="str">
        <f ca="1">IF(OR($B189=$AV188,$B189=$AT188,$B189=$AU188,$B189=$AW188,$B189=$AX188,$B189=$AY188,$B189=$AZ188,$B189=$BB188,$B189=$BC188,$B189=$BD188,$B189=$BE188,$B189=$BF188,$B189=$BG188,$B189=$BH188,$B189=$BA188),BI188,BH188)</f>
        <v/>
      </c>
      <c r="BJ189" t="str">
        <f ca="1">IF(OR($B189=$AV188,$B189=$AT188,$B189=$AU188,$B189=$AW188,$B189=$AX188,$B189=$AY188,$B189=$AZ188,$B189=$BB188,$B189=$BC188,$B189=$BD188,$B189=$BE188,$B189=$BF188,$B189=$BG188,$B189=$BH188,$B189=$BI188,$B189=$BA188),BJ188,BI188)</f>
        <v/>
      </c>
      <c r="BK189" t="str">
        <f ca="1">IF(OR($B189=$AV188,$B189=$AT188,$B189=$AU188,$B189=$AW188,$B189=$AX188,$B189=$AY188,$B189=$AZ188,$B189=$BB188,$B189=$BC188,$B189=$BD188,$B189=$BE188,$B189=$BF188,$B189=$BG188,$B189=$BH188,$B189=$BI188,$B189=$BJ188,$B189=$BA188),BK188,BJ188)</f>
        <v/>
      </c>
      <c r="BL189" t="str">
        <f ca="1">IF(OR($B189=$AV188,$B189=$AT188,$B189=$AU188,$B189=$AW188,$B189=$AX188,$B189=$AY188,$B189=$AZ188,$B189=$BB188,$B189=$BC188,$B189=$BD188,$B189=$BE188,$B189=$BF188,$B189=$BG188,$B189=$BH188,$B189=$BI188,$B189=$BJ188,$B189=$BK188,$B189=$BA188),BL188,BK188)</f>
        <v/>
      </c>
      <c r="BM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IF(OR($B189=$AV188,$B189=$AT188,$B189=$AU188,$B189=$AW188,$B189=$AX188,$B189=$AY188,$B189=$AZ188,$B189=$BB188,$B189=$BC188,$B189=$BD188,$B189=$BE188,$B189=$BF188,$B189=$BG188,$B189=$BH188,$B189=$BI188,$B189=$BJ188,$B189=$BK188,$B189=$BL188,$B189=$BA188),BM188,BL188)</f>
        <v/>
      </c>
      <c r="BN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IF(OR($B189=$AV188,$B189=$AT188,$B189=$AU188,$B189=$AW188,$B189=$AX188,$B189=$AY188,$B189=$AZ188,$B189=$BB188,$B189=$BC188,$B189=$BD188,$B189=$BE188,$B189=$BF188,$B189=$BG188,$B189=$BH188,$B189=$BI188,$B189=$BJ188,$B189=$BK188,$B189=$BL188,$B189=$BM188,$B189=$BA188),BN188,BM188)</f>
        <v/>
      </c>
      <c r="BO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A188),BO188,BN188)</f>
        <v/>
      </c>
      <c r="BP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A188),BP188,BO188)</f>
        <v/>
      </c>
      <c r="BQ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A188),BQ188,BP188)</f>
        <v/>
      </c>
      <c r="BR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A188),BR188,BQ188)</f>
        <v/>
      </c>
      <c r="BS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A188),BS188,BR188)</f>
        <v/>
      </c>
      <c r="BT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A188),BT188,BS188)</f>
        <v/>
      </c>
      <c r="BU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A188),BU188,BT188)</f>
        <v/>
      </c>
      <c r="BV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A188),BV188,BU188)</f>
        <v/>
      </c>
      <c r="BW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A188),BW188,BV188)</f>
        <v/>
      </c>
      <c r="BX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A188),BX188,BW188)</f>
        <v/>
      </c>
      <c r="BY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A188),BY188,BX188)</f>
        <v/>
      </c>
      <c r="BZ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A188),BZ188,BY188)</f>
        <v/>
      </c>
      <c r="CA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BA188),CA188,BZ188)</f>
        <v/>
      </c>
      <c r="CB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CA188,$B189=$BA188),CB188,CA188)</f>
        <v/>
      </c>
      <c r="CC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CA188,$B189=$CB188,$B189=$BA188),CC188,CB188)</f>
        <v/>
      </c>
      <c r="CD189" t="str">
        <f ca="1">IF(OR($B189=$AV188,$B189=$AT188,$B189=$AU188,$B189=$AW188,$B189=$AX188,$B189=$AY188,$B189=$AZ188,$B189=$BB188,$B189=$BC188,$B189=$BD188,$B189=$BE188,$B189=$BF188,$B189=$BG188,$B189=$BH188,$B189=$BI188,$B189=$BJ188,$B189=$BK188,$B189=$BL188,$B189=$BM188,$B189=$BN188,$B189=$BO188,$B189=$BP188,$B189=$BQ188,$B189=$BR188,$B189=$BS188,$B189=$BT188,$B189=$BU188,$B189=$BV188,$B189=$BW188,$B189=$BX188,$B189=$BY188,$B189=$BZ188,$B189=$CA188,$B189=$CB188,$B189=$CC188,$B189=$BA188),CD188,CC188)</f>
        <v/>
      </c>
      <c r="CH189">
        <f t="shared" ca="1" si="71"/>
        <v>185</v>
      </c>
      <c r="CI189" t="str">
        <f t="shared" ca="1" si="71"/>
        <v/>
      </c>
      <c r="CJ189">
        <f t="shared" ca="1" si="71"/>
        <v>177</v>
      </c>
      <c r="CK189" t="str">
        <f t="shared" ca="1" si="71"/>
        <v/>
      </c>
      <c r="CL189" t="str">
        <f t="shared" ca="1" si="71"/>
        <v/>
      </c>
      <c r="CM189" t="str">
        <f t="shared" ca="1" si="71"/>
        <v/>
      </c>
      <c r="CN189" t="str">
        <f t="shared" ca="1" si="71"/>
        <v/>
      </c>
      <c r="CO189">
        <f t="shared" ca="1" si="71"/>
        <v>182</v>
      </c>
      <c r="CP189">
        <f t="shared" ca="1" si="71"/>
        <v>183</v>
      </c>
      <c r="CQ189">
        <f t="shared" ca="1" si="71"/>
        <v>176</v>
      </c>
      <c r="CR189">
        <f t="shared" ca="1" si="71"/>
        <v>173</v>
      </c>
      <c r="CS189" t="str">
        <f t="shared" ca="1" si="71"/>
        <v/>
      </c>
      <c r="CT189">
        <f t="shared" ca="1" si="71"/>
        <v>179</v>
      </c>
      <c r="CU189" t="str">
        <f t="shared" ca="1" si="71"/>
        <v/>
      </c>
      <c r="CV189" t="str">
        <f t="shared" ca="1" si="70"/>
        <v/>
      </c>
      <c r="CW189" t="str">
        <f t="shared" ca="1" si="70"/>
        <v/>
      </c>
      <c r="CX189">
        <f t="shared" ca="1" si="70"/>
        <v>174</v>
      </c>
      <c r="CY189">
        <f t="shared" ca="1" si="70"/>
        <v>184</v>
      </c>
      <c r="CZ189">
        <f t="shared" ca="1" si="70"/>
        <v>181</v>
      </c>
      <c r="DA189" t="str">
        <f t="shared" ca="1" si="70"/>
        <v/>
      </c>
      <c r="DB189" t="str">
        <f t="shared" ca="1" si="70"/>
        <v/>
      </c>
      <c r="DC189" t="str">
        <f t="shared" ca="1" si="70"/>
        <v/>
      </c>
      <c r="DD189" t="str">
        <f t="shared" ca="1" si="70"/>
        <v/>
      </c>
      <c r="DE189" t="str">
        <f t="shared" ca="1" si="70"/>
        <v/>
      </c>
      <c r="DF189">
        <f t="shared" ca="1" si="70"/>
        <v>180</v>
      </c>
      <c r="DG189" t="str">
        <f t="shared" ca="1" si="70"/>
        <v/>
      </c>
      <c r="DH189" t="str">
        <f t="shared" ca="1" si="70"/>
        <v/>
      </c>
      <c r="DI189" t="str">
        <f t="shared" ca="1" si="70"/>
        <v/>
      </c>
      <c r="DJ189" t="str">
        <f t="shared" ca="1" si="70"/>
        <v/>
      </c>
      <c r="DK189">
        <f t="shared" ca="1" si="70"/>
        <v>178</v>
      </c>
      <c r="DL189">
        <f t="shared" ca="1" si="72"/>
        <v>175</v>
      </c>
      <c r="DM189" t="str">
        <f t="shared" ca="1" si="72"/>
        <v/>
      </c>
      <c r="DN189" t="str">
        <f t="shared" ca="1" si="72"/>
        <v/>
      </c>
      <c r="DO189" t="str">
        <f t="shared" ca="1" si="72"/>
        <v/>
      </c>
      <c r="DP189" t="str">
        <f t="shared" ca="1" si="72"/>
        <v/>
      </c>
      <c r="DQ189" t="str">
        <f t="shared" ca="1" si="72"/>
        <v/>
      </c>
      <c r="DR189" t="str">
        <f t="shared" ca="1" si="72"/>
        <v/>
      </c>
    </row>
    <row r="190" spans="1:122" x14ac:dyDescent="0.25">
      <c r="A190">
        <v>189</v>
      </c>
      <c r="C190" t="str">
        <f>IF(B190="","",LOOKUP(B190,$CH$1:$DR$1,CH189:DR189))</f>
        <v/>
      </c>
      <c r="G190" t="str">
        <f t="shared" si="53"/>
        <v/>
      </c>
      <c r="H190" t="str">
        <f t="shared" si="73"/>
        <v/>
      </c>
      <c r="I190" t="str">
        <f t="shared" si="73"/>
        <v/>
      </c>
      <c r="J190" t="str">
        <f t="shared" si="73"/>
        <v/>
      </c>
      <c r="K190" t="str">
        <f t="shared" si="73"/>
        <v/>
      </c>
      <c r="L190" t="str">
        <f t="shared" si="73"/>
        <v/>
      </c>
      <c r="M190" t="str">
        <f t="shared" si="73"/>
        <v/>
      </c>
      <c r="N190" t="str">
        <f t="shared" si="73"/>
        <v/>
      </c>
      <c r="O190" t="str">
        <f t="shared" si="73"/>
        <v/>
      </c>
      <c r="P190" t="str">
        <f t="shared" si="73"/>
        <v/>
      </c>
      <c r="Q190" t="str">
        <f t="shared" si="73"/>
        <v/>
      </c>
      <c r="R190" t="str">
        <f t="shared" si="73"/>
        <v/>
      </c>
      <c r="S190" t="str">
        <f t="shared" si="73"/>
        <v/>
      </c>
      <c r="T190" t="str">
        <f t="shared" si="73"/>
        <v/>
      </c>
      <c r="U190" t="str">
        <f t="shared" si="73"/>
        <v/>
      </c>
      <c r="V190" t="str">
        <f t="shared" si="73"/>
        <v/>
      </c>
      <c r="W190" t="str">
        <f t="shared" si="73"/>
        <v/>
      </c>
      <c r="X190" t="str">
        <f t="shared" ref="X190:AM199" si="75">IF(AND($B191="",$B190&lt;&gt;""),BJ190,IF(AND($B192="",$B191&lt;&gt;"",$B190&lt;&gt;""),X$1,""))</f>
        <v/>
      </c>
      <c r="Y190" t="str">
        <f t="shared" si="75"/>
        <v/>
      </c>
      <c r="Z190" t="str">
        <f t="shared" si="75"/>
        <v/>
      </c>
      <c r="AA190" t="str">
        <f t="shared" si="75"/>
        <v/>
      </c>
      <c r="AB190" t="str">
        <f t="shared" si="75"/>
        <v/>
      </c>
      <c r="AC190" t="str">
        <f t="shared" si="75"/>
        <v/>
      </c>
      <c r="AD190" t="str">
        <f t="shared" si="75"/>
        <v/>
      </c>
      <c r="AE190" t="str">
        <f t="shared" si="75"/>
        <v/>
      </c>
      <c r="AF190" t="str">
        <f t="shared" si="75"/>
        <v/>
      </c>
      <c r="AG190" t="str">
        <f t="shared" si="75"/>
        <v/>
      </c>
      <c r="AH190" t="str">
        <f t="shared" si="75"/>
        <v/>
      </c>
      <c r="AI190" t="str">
        <f t="shared" si="75"/>
        <v/>
      </c>
      <c r="AJ190" t="str">
        <f t="shared" si="75"/>
        <v/>
      </c>
      <c r="AK190" t="str">
        <f t="shared" si="75"/>
        <v/>
      </c>
      <c r="AL190" t="str">
        <f t="shared" si="75"/>
        <v/>
      </c>
      <c r="AM190" t="str">
        <f t="shared" si="75"/>
        <v/>
      </c>
      <c r="AN190" t="str">
        <f t="shared" si="74"/>
        <v/>
      </c>
      <c r="AO190" t="str">
        <f t="shared" si="74"/>
        <v/>
      </c>
      <c r="AP190" t="str">
        <f t="shared" si="74"/>
        <v/>
      </c>
      <c r="AQ190" t="str">
        <f t="shared" si="74"/>
        <v/>
      </c>
      <c r="AR190" t="str">
        <f t="shared" si="74"/>
        <v/>
      </c>
      <c r="AT190">
        <f>B190</f>
        <v>0</v>
      </c>
      <c r="AU190">
        <f ca="1">IF($B190=$AT189,AU189,AT189)</f>
        <v>11</v>
      </c>
      <c r="AV190">
        <f ca="1">IF(OR($B190=$AT189,$B190=$AU189),AV189,AU189)</f>
        <v>17</v>
      </c>
      <c r="AW190">
        <f ca="1">IF(OR($B190=$AV189,$B190=$AT189,$B190=$AU189),AW189,AV189)</f>
        <v>31</v>
      </c>
      <c r="AX190">
        <f ca="1">IF(OR($B190=$AV189,$B190=$AT189,$B190=$AU189,$B190=$AW189),AX189,AW189)</f>
        <v>10</v>
      </c>
      <c r="AY190">
        <f ca="1">IF(OR($B190=$AV189,$B190=$AT189,$B190=$AU189,$B190=$AW189,$B190=$AX189),AY189,AX189)</f>
        <v>3</v>
      </c>
      <c r="AZ190">
        <f ca="1">IF(OR($B190=$AV189,$B190=$AT189,$B190=$AU189,$B190=$AW189,$B190=$AX189,$B190=$AY189),AZ189,AY189)</f>
        <v>30</v>
      </c>
      <c r="BA190">
        <f ca="1">IF(OR($B190=$AV189,$B190=$AT189,$B190=$AU189,$B190=$AW189,$B190=$AX189,$B190=$AY189,$B190=$AZ189),BA189,AZ189)</f>
        <v>13</v>
      </c>
      <c r="BB190">
        <f ca="1">IF(OR($B190=$AV189,$B190=$AT189,$B190=$AU189,$B190=$AW189,$B190=$AX189,$B190=$AY189,$B190=$AZ189,$B190=$BA189),BB189,BA189)</f>
        <v>25</v>
      </c>
      <c r="BC190">
        <f ca="1">IF(OR($B190=$AV189,$B190=$AT189,$B190=$AU189,$B190=$AW189,$B190=$AX189,$B190=$AY189,$B190=$AZ189,$B190=$BA189,$B190=$BB189),BC189,BB189)</f>
        <v>19</v>
      </c>
      <c r="BD190">
        <f ca="1">IF(OR($B190=$AV189,$B190=$AT189,$B190=$AU189,$B190=$AW189,$B190=$AX189,$B190=$AY189,$B190=$AZ189,$B190=$BB189,$B190=$BC189,$B190=$BA189),BD189,BC189)</f>
        <v>8</v>
      </c>
      <c r="BE190">
        <f ca="1">IF(OR($B190=$AV189,$B190=$AT189,$B190=$AU189,$B190=$AW189,$B190=$AX189,$B190=$AY189,$B190=$AZ189,$B190=$BB189,$B190=$BC189,$B190=$BD189,$B190=$BA189),BE189,BD189)</f>
        <v>9</v>
      </c>
      <c r="BF190">
        <f ca="1">IF(OR($B190=$AV189,$B190=$AT189,$B190=$AU189,$B190=$AW189,$B190=$AX189,$B190=$AY189,$B190=$AZ189,$B190=$BB189,$B190=$BC189,$B190=$BD189,$B190=$BE189,$B190=$BA189),BF189,BE189)</f>
        <v>18</v>
      </c>
      <c r="BG190">
        <f ca="1">IF(OR($B190=$AV189,$B190=$AT189,$B190=$AU189,$B190=$AW189,$B190=$AX189,$B190=$AY189,$B190=$AZ189,$B190=$BB189,$B190=$BC189,$B190=$BD189,$B190=$BE189,$B190=$BF189,$B190=$BA189),BG189,BF189)</f>
        <v>1</v>
      </c>
      <c r="BH190" t="str">
        <f ca="1">IF(OR($B190=$AV189,$B190=$AT189,$B190=$AU189,$B190=$AW189,$B190=$AX189,$B190=$AY189,$B190=$AZ189,$B190=$BB189,$B190=$BC189,$B190=$BD189,$B190=$BE189,$B190=$BF189,$B190=$BG189,$B190=$BA189),BH189,BG189)</f>
        <v/>
      </c>
      <c r="BI190" t="str">
        <f ca="1">IF(OR($B190=$AV189,$B190=$AT189,$B190=$AU189,$B190=$AW189,$B190=$AX189,$B190=$AY189,$B190=$AZ189,$B190=$BB189,$B190=$BC189,$B190=$BD189,$B190=$BE189,$B190=$BF189,$B190=$BG189,$B190=$BH189,$B190=$BA189),BI189,BH189)</f>
        <v/>
      </c>
      <c r="BJ190" t="str">
        <f ca="1">IF(OR($B190=$AV189,$B190=$AT189,$B190=$AU189,$B190=$AW189,$B190=$AX189,$B190=$AY189,$B190=$AZ189,$B190=$BB189,$B190=$BC189,$B190=$BD189,$B190=$BE189,$B190=$BF189,$B190=$BG189,$B190=$BH189,$B190=$BI189,$B190=$BA189),BJ189,BI189)</f>
        <v/>
      </c>
      <c r="BK190" t="str">
        <f ca="1">IF(OR($B190=$AV189,$B190=$AT189,$B190=$AU189,$B190=$AW189,$B190=$AX189,$B190=$AY189,$B190=$AZ189,$B190=$BB189,$B190=$BC189,$B190=$BD189,$B190=$BE189,$B190=$BF189,$B190=$BG189,$B190=$BH189,$B190=$BI189,$B190=$BJ189,$B190=$BA189),BK189,BJ189)</f>
        <v/>
      </c>
      <c r="BL190" t="str">
        <f ca="1">IF(OR($B190=$AV189,$B190=$AT189,$B190=$AU189,$B190=$AW189,$B190=$AX189,$B190=$AY189,$B190=$AZ189,$B190=$BB189,$B190=$BC189,$B190=$BD189,$B190=$BE189,$B190=$BF189,$B190=$BG189,$B190=$BH189,$B190=$BI189,$B190=$BJ189,$B190=$BK189,$B190=$BA189),BL189,BK189)</f>
        <v/>
      </c>
      <c r="BM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IF(OR($B190=$AV189,$B190=$AT189,$B190=$AU189,$B190=$AW189,$B190=$AX189,$B190=$AY189,$B190=$AZ189,$B190=$BB189,$B190=$BC189,$B190=$BD189,$B190=$BE189,$B190=$BF189,$B190=$BG189,$B190=$BH189,$B190=$BI189,$B190=$BJ189,$B190=$BK189,$B190=$BL189,$B190=$BA189),BM189,BL189)</f>
        <v/>
      </c>
      <c r="BN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IF(OR($B190=$AV189,$B190=$AT189,$B190=$AU189,$B190=$AW189,$B190=$AX189,$B190=$AY189,$B190=$AZ189,$B190=$BB189,$B190=$BC189,$B190=$BD189,$B190=$BE189,$B190=$BF189,$B190=$BG189,$B190=$BH189,$B190=$BI189,$B190=$BJ189,$B190=$BK189,$B190=$BL189,$B190=$BM189,$B190=$BA189),BN189,BM189)</f>
        <v/>
      </c>
      <c r="BO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A189),BO189,BN189)</f>
        <v/>
      </c>
      <c r="BP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A189),BP189,BO189)</f>
        <v/>
      </c>
      <c r="BQ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A189),BQ189,BP189)</f>
        <v/>
      </c>
      <c r="BR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A189),BR189,BQ189)</f>
        <v/>
      </c>
      <c r="BS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A189),BS189,BR189)</f>
        <v/>
      </c>
      <c r="BT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A189),BT189,BS189)</f>
        <v/>
      </c>
      <c r="BU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A189),BU189,BT189)</f>
        <v/>
      </c>
      <c r="BV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A189),BV189,BU189)</f>
        <v/>
      </c>
      <c r="BW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A189),BW189,BV189)</f>
        <v/>
      </c>
      <c r="BX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A189),BX189,BW189)</f>
        <v/>
      </c>
      <c r="BY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A189),BY189,BX189)</f>
        <v/>
      </c>
      <c r="BZ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A189),BZ189,BY189)</f>
        <v/>
      </c>
      <c r="CA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BA189),CA189,BZ189)</f>
        <v/>
      </c>
      <c r="CB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CA189,$B190=$BA189),CB189,CA189)</f>
        <v/>
      </c>
      <c r="CC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CA189,$B190=$CB189,$B190=$BA189),CC189,CB189)</f>
        <v/>
      </c>
      <c r="CD190" t="str">
        <f ca="1">IF(OR($B190=$AV189,$B190=$AT189,$B190=$AU189,$B190=$AW189,$B190=$AX189,$B190=$AY189,$B190=$AZ189,$B190=$BB189,$B190=$BC189,$B190=$BD189,$B190=$BE189,$B190=$BF189,$B190=$BG189,$B190=$BH189,$B190=$BI189,$B190=$BJ189,$B190=$BK189,$B190=$BL189,$B190=$BM189,$B190=$BN189,$B190=$BO189,$B190=$BP189,$B190=$BQ189,$B190=$BR189,$B190=$BS189,$B190=$BT189,$B190=$BU189,$B190=$BV189,$B190=$BW189,$B190=$BX189,$B190=$BY189,$B190=$BZ189,$B190=$CA189,$B190=$CB189,$B190=$CC189,$B190=$BA189),CD189,CC189)</f>
        <v/>
      </c>
      <c r="CH190">
        <f t="shared" ca="1" si="71"/>
        <v>186</v>
      </c>
      <c r="CI190" t="str">
        <f t="shared" ca="1" si="71"/>
        <v/>
      </c>
      <c r="CJ190">
        <f t="shared" ca="1" si="71"/>
        <v>178</v>
      </c>
      <c r="CK190" t="str">
        <f t="shared" ca="1" si="71"/>
        <v/>
      </c>
      <c r="CL190" t="str">
        <f t="shared" ca="1" si="71"/>
        <v/>
      </c>
      <c r="CM190" t="str">
        <f t="shared" ca="1" si="71"/>
        <v/>
      </c>
      <c r="CN190" t="str">
        <f t="shared" ca="1" si="71"/>
        <v/>
      </c>
      <c r="CO190">
        <f t="shared" ca="1" si="71"/>
        <v>183</v>
      </c>
      <c r="CP190">
        <f t="shared" ca="1" si="71"/>
        <v>184</v>
      </c>
      <c r="CQ190">
        <f t="shared" ca="1" si="71"/>
        <v>177</v>
      </c>
      <c r="CR190">
        <f t="shared" ca="1" si="71"/>
        <v>174</v>
      </c>
      <c r="CS190" t="str">
        <f t="shared" ca="1" si="71"/>
        <v/>
      </c>
      <c r="CT190">
        <f t="shared" ca="1" si="71"/>
        <v>180</v>
      </c>
      <c r="CU190" t="str">
        <f t="shared" ca="1" si="71"/>
        <v/>
      </c>
      <c r="CV190" t="str">
        <f t="shared" ca="1" si="71"/>
        <v/>
      </c>
      <c r="CW190" t="str">
        <f t="shared" ca="1" si="71"/>
        <v/>
      </c>
      <c r="CX190">
        <f t="shared" ref="CV190:DO201" ca="1" si="76">IF(AND(CX189="",$B190&lt;&gt;CX$1),"",IF($C190&lt;CX189,CX189,IF($B190=CX$1,1,1+CX189)))</f>
        <v>175</v>
      </c>
      <c r="CY190">
        <f t="shared" ca="1" si="76"/>
        <v>185</v>
      </c>
      <c r="CZ190">
        <f t="shared" ca="1" si="76"/>
        <v>182</v>
      </c>
      <c r="DA190" t="str">
        <f t="shared" ca="1" si="76"/>
        <v/>
      </c>
      <c r="DB190" t="str">
        <f t="shared" ca="1" si="76"/>
        <v/>
      </c>
      <c r="DC190" t="str">
        <f t="shared" ca="1" si="76"/>
        <v/>
      </c>
      <c r="DD190" t="str">
        <f t="shared" ca="1" si="76"/>
        <v/>
      </c>
      <c r="DE190" t="str">
        <f t="shared" ca="1" si="76"/>
        <v/>
      </c>
      <c r="DF190">
        <f t="shared" ca="1" si="76"/>
        <v>181</v>
      </c>
      <c r="DG190" t="str">
        <f t="shared" ca="1" si="76"/>
        <v/>
      </c>
      <c r="DH190" t="str">
        <f t="shared" ca="1" si="76"/>
        <v/>
      </c>
      <c r="DI190" t="str">
        <f t="shared" ca="1" si="76"/>
        <v/>
      </c>
      <c r="DJ190" t="str">
        <f t="shared" ca="1" si="76"/>
        <v/>
      </c>
      <c r="DK190">
        <f t="shared" ca="1" si="76"/>
        <v>179</v>
      </c>
      <c r="DL190">
        <f t="shared" ca="1" si="72"/>
        <v>176</v>
      </c>
      <c r="DM190" t="str">
        <f t="shared" ca="1" si="72"/>
        <v/>
      </c>
      <c r="DN190" t="str">
        <f t="shared" ca="1" si="72"/>
        <v/>
      </c>
      <c r="DO190" t="str">
        <f t="shared" ca="1" si="72"/>
        <v/>
      </c>
      <c r="DP190" t="str">
        <f t="shared" ca="1" si="72"/>
        <v/>
      </c>
      <c r="DQ190" t="str">
        <f t="shared" ca="1" si="72"/>
        <v/>
      </c>
      <c r="DR190" t="str">
        <f t="shared" ca="1" si="72"/>
        <v/>
      </c>
    </row>
    <row r="191" spans="1:122" x14ac:dyDescent="0.25">
      <c r="A191">
        <v>190</v>
      </c>
      <c r="C191" t="str">
        <f>IF(B191="","",LOOKUP(B191,$CH$1:$DR$1,CH190:DR190))</f>
        <v/>
      </c>
      <c r="G191" t="str">
        <f t="shared" si="53"/>
        <v/>
      </c>
      <c r="H191" t="str">
        <f t="shared" si="73"/>
        <v/>
      </c>
      <c r="I191" t="str">
        <f t="shared" si="73"/>
        <v/>
      </c>
      <c r="J191" t="str">
        <f t="shared" si="73"/>
        <v/>
      </c>
      <c r="K191" t="str">
        <f t="shared" si="73"/>
        <v/>
      </c>
      <c r="L191" t="str">
        <f t="shared" si="73"/>
        <v/>
      </c>
      <c r="M191" t="str">
        <f t="shared" si="73"/>
        <v/>
      </c>
      <c r="N191" t="str">
        <f t="shared" si="73"/>
        <v/>
      </c>
      <c r="O191" t="str">
        <f t="shared" si="73"/>
        <v/>
      </c>
      <c r="P191" t="str">
        <f t="shared" si="73"/>
        <v/>
      </c>
      <c r="Q191" t="str">
        <f t="shared" si="73"/>
        <v/>
      </c>
      <c r="R191" t="str">
        <f t="shared" si="73"/>
        <v/>
      </c>
      <c r="S191" t="str">
        <f t="shared" si="73"/>
        <v/>
      </c>
      <c r="T191" t="str">
        <f t="shared" si="73"/>
        <v/>
      </c>
      <c r="U191" t="str">
        <f t="shared" si="73"/>
        <v/>
      </c>
      <c r="V191" t="str">
        <f t="shared" si="73"/>
        <v/>
      </c>
      <c r="W191" t="str">
        <f t="shared" si="73"/>
        <v/>
      </c>
      <c r="X191" t="str">
        <f t="shared" si="75"/>
        <v/>
      </c>
      <c r="Y191" t="str">
        <f t="shared" si="75"/>
        <v/>
      </c>
      <c r="Z191" t="str">
        <f t="shared" si="75"/>
        <v/>
      </c>
      <c r="AA191" t="str">
        <f t="shared" si="75"/>
        <v/>
      </c>
      <c r="AB191" t="str">
        <f t="shared" si="75"/>
        <v/>
      </c>
      <c r="AC191" t="str">
        <f t="shared" si="75"/>
        <v/>
      </c>
      <c r="AD191" t="str">
        <f t="shared" si="75"/>
        <v/>
      </c>
      <c r="AE191" t="str">
        <f t="shared" si="75"/>
        <v/>
      </c>
      <c r="AF191" t="str">
        <f t="shared" si="75"/>
        <v/>
      </c>
      <c r="AG191" t="str">
        <f t="shared" si="75"/>
        <v/>
      </c>
      <c r="AH191" t="str">
        <f t="shared" si="75"/>
        <v/>
      </c>
      <c r="AI191" t="str">
        <f t="shared" si="75"/>
        <v/>
      </c>
      <c r="AJ191" t="str">
        <f t="shared" si="75"/>
        <v/>
      </c>
      <c r="AK191" t="str">
        <f t="shared" si="75"/>
        <v/>
      </c>
      <c r="AL191" t="str">
        <f t="shared" si="75"/>
        <v/>
      </c>
      <c r="AM191" t="str">
        <f t="shared" si="75"/>
        <v/>
      </c>
      <c r="AN191" t="str">
        <f t="shared" si="74"/>
        <v/>
      </c>
      <c r="AO191" t="str">
        <f t="shared" si="74"/>
        <v/>
      </c>
      <c r="AP191" t="str">
        <f t="shared" si="74"/>
        <v/>
      </c>
      <c r="AQ191" t="str">
        <f t="shared" si="74"/>
        <v/>
      </c>
      <c r="AR191" t="str">
        <f t="shared" si="74"/>
        <v/>
      </c>
      <c r="AT191">
        <f>B191</f>
        <v>0</v>
      </c>
      <c r="AU191">
        <f ca="1">IF($B191=$AT190,AU190,AT190)</f>
        <v>11</v>
      </c>
      <c r="AV191">
        <f ca="1">IF(OR($B191=$AT190,$B191=$AU190),AV190,AU190)</f>
        <v>17</v>
      </c>
      <c r="AW191">
        <f ca="1">IF(OR($B191=$AV190,$B191=$AT190,$B191=$AU190),AW190,AV190)</f>
        <v>31</v>
      </c>
      <c r="AX191">
        <f ca="1">IF(OR($B191=$AV190,$B191=$AT190,$B191=$AU190,$B191=$AW190),AX190,AW190)</f>
        <v>10</v>
      </c>
      <c r="AY191">
        <f ca="1">IF(OR($B191=$AV190,$B191=$AT190,$B191=$AU190,$B191=$AW190,$B191=$AX190),AY190,AX190)</f>
        <v>3</v>
      </c>
      <c r="AZ191">
        <f ca="1">IF(OR($B191=$AV190,$B191=$AT190,$B191=$AU190,$B191=$AW190,$B191=$AX190,$B191=$AY190),AZ190,AY190)</f>
        <v>30</v>
      </c>
      <c r="BA191">
        <f ca="1">IF(OR($B191=$AV190,$B191=$AT190,$B191=$AU190,$B191=$AW190,$B191=$AX190,$B191=$AY190,$B191=$AZ190),BA190,AZ190)</f>
        <v>13</v>
      </c>
      <c r="BB191">
        <f ca="1">IF(OR($B191=$AV190,$B191=$AT190,$B191=$AU190,$B191=$AW190,$B191=$AX190,$B191=$AY190,$B191=$AZ190,$B191=$BA190),BB190,BA190)</f>
        <v>25</v>
      </c>
      <c r="BC191">
        <f ca="1">IF(OR($B191=$AV190,$B191=$AT190,$B191=$AU190,$B191=$AW190,$B191=$AX190,$B191=$AY190,$B191=$AZ190,$B191=$BA190,$B191=$BB190),BC190,BB190)</f>
        <v>19</v>
      </c>
      <c r="BD191">
        <f ca="1">IF(OR($B191=$AV190,$B191=$AT190,$B191=$AU190,$B191=$AW190,$B191=$AX190,$B191=$AY190,$B191=$AZ190,$B191=$BB190,$B191=$BC190,$B191=$BA190),BD190,BC190)</f>
        <v>8</v>
      </c>
      <c r="BE191">
        <f ca="1">IF(OR($B191=$AV190,$B191=$AT190,$B191=$AU190,$B191=$AW190,$B191=$AX190,$B191=$AY190,$B191=$AZ190,$B191=$BB190,$B191=$BC190,$B191=$BD190,$B191=$BA190),BE190,BD190)</f>
        <v>9</v>
      </c>
      <c r="BF191">
        <f ca="1">IF(OR($B191=$AV190,$B191=$AT190,$B191=$AU190,$B191=$AW190,$B191=$AX190,$B191=$AY190,$B191=$AZ190,$B191=$BB190,$B191=$BC190,$B191=$BD190,$B191=$BE190,$B191=$BA190),BF190,BE190)</f>
        <v>18</v>
      </c>
      <c r="BG191">
        <f ca="1">IF(OR($B191=$AV190,$B191=$AT190,$B191=$AU190,$B191=$AW190,$B191=$AX190,$B191=$AY190,$B191=$AZ190,$B191=$BB190,$B191=$BC190,$B191=$BD190,$B191=$BE190,$B191=$BF190,$B191=$BA190),BG190,BF190)</f>
        <v>1</v>
      </c>
      <c r="BH191" t="str">
        <f ca="1">IF(OR($B191=$AV190,$B191=$AT190,$B191=$AU190,$B191=$AW190,$B191=$AX190,$B191=$AY190,$B191=$AZ190,$B191=$BB190,$B191=$BC190,$B191=$BD190,$B191=$BE190,$B191=$BF190,$B191=$BG190,$B191=$BA190),BH190,BG190)</f>
        <v/>
      </c>
      <c r="BI191" t="str">
        <f ca="1">IF(OR($B191=$AV190,$B191=$AT190,$B191=$AU190,$B191=$AW190,$B191=$AX190,$B191=$AY190,$B191=$AZ190,$B191=$BB190,$B191=$BC190,$B191=$BD190,$B191=$BE190,$B191=$BF190,$B191=$BG190,$B191=$BH190,$B191=$BA190),BI190,BH190)</f>
        <v/>
      </c>
      <c r="BJ191" t="str">
        <f ca="1">IF(OR($B191=$AV190,$B191=$AT190,$B191=$AU190,$B191=$AW190,$B191=$AX190,$B191=$AY190,$B191=$AZ190,$B191=$BB190,$B191=$BC190,$B191=$BD190,$B191=$BE190,$B191=$BF190,$B191=$BG190,$B191=$BH190,$B191=$BI190,$B191=$BA190),BJ190,BI190)</f>
        <v/>
      </c>
      <c r="BK191" t="str">
        <f ca="1">IF(OR($B191=$AV190,$B191=$AT190,$B191=$AU190,$B191=$AW190,$B191=$AX190,$B191=$AY190,$B191=$AZ190,$B191=$BB190,$B191=$BC190,$B191=$BD190,$B191=$BE190,$B191=$BF190,$B191=$BG190,$B191=$BH190,$B191=$BI190,$B191=$BJ190,$B191=$BA190),BK190,BJ190)</f>
        <v/>
      </c>
      <c r="BL191" t="str">
        <f ca="1">IF(OR($B191=$AV190,$B191=$AT190,$B191=$AU190,$B191=$AW190,$B191=$AX190,$B191=$AY190,$B191=$AZ190,$B191=$BB190,$B191=$BC190,$B191=$BD190,$B191=$BE190,$B191=$BF190,$B191=$BG190,$B191=$BH190,$B191=$BI190,$B191=$BJ190,$B191=$BK190,$B191=$BA190),BL190,BK190)</f>
        <v/>
      </c>
      <c r="BM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IF(OR($B191=$AV190,$B191=$AT190,$B191=$AU190,$B191=$AW190,$B191=$AX190,$B191=$AY190,$B191=$AZ190,$B191=$BB190,$B191=$BC190,$B191=$BD190,$B191=$BE190,$B191=$BF190,$B191=$BG190,$B191=$BH190,$B191=$BI190,$B191=$BJ190,$B191=$BK190,$B191=$BL190,$B191=$BA190),BM190,BL190)</f>
        <v/>
      </c>
      <c r="BN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IF(OR($B191=$AV190,$B191=$AT190,$B191=$AU190,$B191=$AW190,$B191=$AX190,$B191=$AY190,$B191=$AZ190,$B191=$BB190,$B191=$BC190,$B191=$BD190,$B191=$BE190,$B191=$BF190,$B191=$BG190,$B191=$BH190,$B191=$BI190,$B191=$BJ190,$B191=$BK190,$B191=$BL190,$B191=$BM190,$B191=$BA190),BN190,BM190)</f>
        <v/>
      </c>
      <c r="BO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A190),BO190,BN190)</f>
        <v/>
      </c>
      <c r="BP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A190),BP190,BO190)</f>
        <v/>
      </c>
      <c r="BQ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A190),BQ190,BP190)</f>
        <v/>
      </c>
      <c r="BR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A190),BR190,BQ190)</f>
        <v/>
      </c>
      <c r="BS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A190),BS190,BR190)</f>
        <v/>
      </c>
      <c r="BT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A190),BT190,BS190)</f>
        <v/>
      </c>
      <c r="BU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A190),BU190,BT190)</f>
        <v/>
      </c>
      <c r="BV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A190),BV190,BU190)</f>
        <v/>
      </c>
      <c r="BW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A190),BW190,BV190)</f>
        <v/>
      </c>
      <c r="BX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A190),BX190,BW190)</f>
        <v/>
      </c>
      <c r="BY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A190),BY190,BX190)</f>
        <v/>
      </c>
      <c r="BZ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A190),BZ190,BY190)</f>
        <v/>
      </c>
      <c r="CA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BA190),CA190,BZ190)</f>
        <v/>
      </c>
      <c r="CB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CA190,$B191=$BA190),CB190,CA190)</f>
        <v/>
      </c>
      <c r="CC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CA190,$B191=$CB190,$B191=$BA190),CC190,CB190)</f>
        <v/>
      </c>
      <c r="CD191" t="str">
        <f ca="1">IF(OR($B191=$AV190,$B191=$AT190,$B191=$AU190,$B191=$AW190,$B191=$AX190,$B191=$AY190,$B191=$AZ190,$B191=$BB190,$B191=$BC190,$B191=$BD190,$B191=$BE190,$B191=$BF190,$B191=$BG190,$B191=$BH190,$B191=$BI190,$B191=$BJ190,$B191=$BK190,$B191=$BL190,$B191=$BM190,$B191=$BN190,$B191=$BO190,$B191=$BP190,$B191=$BQ190,$B191=$BR190,$B191=$BS190,$B191=$BT190,$B191=$BU190,$B191=$BV190,$B191=$BW190,$B191=$BX190,$B191=$BY190,$B191=$BZ190,$B191=$CA190,$B191=$CB190,$B191=$CC190,$B191=$BA190),CD190,CC190)</f>
        <v/>
      </c>
      <c r="CH191">
        <f t="shared" ref="CH191:CW201" ca="1" si="77">IF(AND(CH190="",$B191&lt;&gt;CH$1),"",IF($C191&lt;CH190,CH190,IF($B191=CH$1,1,1+CH190)))</f>
        <v>187</v>
      </c>
      <c r="CI191" t="str">
        <f t="shared" ca="1" si="77"/>
        <v/>
      </c>
      <c r="CJ191">
        <f t="shared" ca="1" si="77"/>
        <v>179</v>
      </c>
      <c r="CK191" t="str">
        <f t="shared" ca="1" si="77"/>
        <v/>
      </c>
      <c r="CL191" t="str">
        <f t="shared" ca="1" si="77"/>
        <v/>
      </c>
      <c r="CM191" t="str">
        <f t="shared" ca="1" si="77"/>
        <v/>
      </c>
      <c r="CN191" t="str">
        <f t="shared" ca="1" si="77"/>
        <v/>
      </c>
      <c r="CO191">
        <f t="shared" ca="1" si="77"/>
        <v>184</v>
      </c>
      <c r="CP191">
        <f t="shared" ca="1" si="77"/>
        <v>185</v>
      </c>
      <c r="CQ191">
        <f t="shared" ca="1" si="77"/>
        <v>178</v>
      </c>
      <c r="CR191">
        <f t="shared" ca="1" si="77"/>
        <v>175</v>
      </c>
      <c r="CS191" t="str">
        <f t="shared" ca="1" si="77"/>
        <v/>
      </c>
      <c r="CT191">
        <f t="shared" ca="1" si="77"/>
        <v>181</v>
      </c>
      <c r="CU191" t="str">
        <f t="shared" ca="1" si="77"/>
        <v/>
      </c>
      <c r="CV191" t="str">
        <f t="shared" ca="1" si="76"/>
        <v/>
      </c>
      <c r="CW191" t="str">
        <f t="shared" ca="1" si="76"/>
        <v/>
      </c>
      <c r="CX191">
        <f t="shared" ca="1" si="76"/>
        <v>176</v>
      </c>
      <c r="CY191">
        <f t="shared" ca="1" si="76"/>
        <v>186</v>
      </c>
      <c r="CZ191">
        <f t="shared" ca="1" si="76"/>
        <v>183</v>
      </c>
      <c r="DA191" t="str">
        <f t="shared" ca="1" si="76"/>
        <v/>
      </c>
      <c r="DB191" t="str">
        <f t="shared" ca="1" si="76"/>
        <v/>
      </c>
      <c r="DC191" t="str">
        <f t="shared" ca="1" si="76"/>
        <v/>
      </c>
      <c r="DD191" t="str">
        <f t="shared" ca="1" si="76"/>
        <v/>
      </c>
      <c r="DE191" t="str">
        <f t="shared" ca="1" si="76"/>
        <v/>
      </c>
      <c r="DF191">
        <f t="shared" ca="1" si="76"/>
        <v>182</v>
      </c>
      <c r="DG191" t="str">
        <f t="shared" ca="1" si="76"/>
        <v/>
      </c>
      <c r="DH191" t="str">
        <f t="shared" ca="1" si="76"/>
        <v/>
      </c>
      <c r="DI191" t="str">
        <f t="shared" ca="1" si="76"/>
        <v/>
      </c>
      <c r="DJ191" t="str">
        <f t="shared" ca="1" si="76"/>
        <v/>
      </c>
      <c r="DK191">
        <f t="shared" ca="1" si="76"/>
        <v>180</v>
      </c>
      <c r="DL191">
        <f t="shared" ca="1" si="76"/>
        <v>177</v>
      </c>
      <c r="DM191" t="str">
        <f t="shared" ca="1" si="76"/>
        <v/>
      </c>
      <c r="DN191" t="str">
        <f t="shared" ca="1" si="76"/>
        <v/>
      </c>
      <c r="DO191" t="str">
        <f t="shared" ca="1" si="76"/>
        <v/>
      </c>
      <c r="DP191" t="str">
        <f t="shared" ref="DP191:DR201" ca="1" si="78">IF(AND(DP190="",$B191&lt;&gt;DP$1),"",IF($C191&lt;DP190,DP190,IF($B191=DP$1,1,1+DP190)))</f>
        <v/>
      </c>
      <c r="DQ191" t="str">
        <f t="shared" ca="1" si="78"/>
        <v/>
      </c>
      <c r="DR191" t="str">
        <f t="shared" ca="1" si="78"/>
        <v/>
      </c>
    </row>
    <row r="192" spans="1:122" x14ac:dyDescent="0.25">
      <c r="A192">
        <v>191</v>
      </c>
      <c r="C192" t="str">
        <f>IF(B192="","",LOOKUP(B192,$CH$1:$DR$1,CH191:DR191))</f>
        <v/>
      </c>
      <c r="G192" t="str">
        <f t="shared" si="53"/>
        <v/>
      </c>
      <c r="H192" t="str">
        <f t="shared" si="73"/>
        <v/>
      </c>
      <c r="I192" t="str">
        <f t="shared" si="73"/>
        <v/>
      </c>
      <c r="J192" t="str">
        <f t="shared" si="73"/>
        <v/>
      </c>
      <c r="K192" t="str">
        <f t="shared" si="73"/>
        <v/>
      </c>
      <c r="L192" t="str">
        <f t="shared" si="73"/>
        <v/>
      </c>
      <c r="M192" t="str">
        <f t="shared" si="73"/>
        <v/>
      </c>
      <c r="N192" t="str">
        <f t="shared" si="73"/>
        <v/>
      </c>
      <c r="O192" t="str">
        <f t="shared" si="73"/>
        <v/>
      </c>
      <c r="P192" t="str">
        <f t="shared" si="73"/>
        <v/>
      </c>
      <c r="Q192" t="str">
        <f t="shared" si="73"/>
        <v/>
      </c>
      <c r="R192" t="str">
        <f t="shared" si="73"/>
        <v/>
      </c>
      <c r="S192" t="str">
        <f t="shared" si="73"/>
        <v/>
      </c>
      <c r="T192" t="str">
        <f t="shared" si="73"/>
        <v/>
      </c>
      <c r="U192" t="str">
        <f t="shared" si="73"/>
        <v/>
      </c>
      <c r="V192" t="str">
        <f t="shared" si="73"/>
        <v/>
      </c>
      <c r="W192" t="str">
        <f t="shared" si="73"/>
        <v/>
      </c>
      <c r="X192" t="str">
        <f t="shared" si="75"/>
        <v/>
      </c>
      <c r="Y192" t="str">
        <f t="shared" si="75"/>
        <v/>
      </c>
      <c r="Z192" t="str">
        <f t="shared" si="75"/>
        <v/>
      </c>
      <c r="AA192" t="str">
        <f t="shared" si="75"/>
        <v/>
      </c>
      <c r="AB192" t="str">
        <f t="shared" si="75"/>
        <v/>
      </c>
      <c r="AC192" t="str">
        <f t="shared" si="75"/>
        <v/>
      </c>
      <c r="AD192" t="str">
        <f t="shared" si="75"/>
        <v/>
      </c>
      <c r="AE192" t="str">
        <f t="shared" si="75"/>
        <v/>
      </c>
      <c r="AF192" t="str">
        <f t="shared" si="75"/>
        <v/>
      </c>
      <c r="AG192" t="str">
        <f t="shared" si="75"/>
        <v/>
      </c>
      <c r="AH192" t="str">
        <f t="shared" si="75"/>
        <v/>
      </c>
      <c r="AI192" t="str">
        <f t="shared" si="75"/>
        <v/>
      </c>
      <c r="AJ192" t="str">
        <f t="shared" si="75"/>
        <v/>
      </c>
      <c r="AK192" t="str">
        <f t="shared" si="75"/>
        <v/>
      </c>
      <c r="AL192" t="str">
        <f t="shared" si="75"/>
        <v/>
      </c>
      <c r="AM192" t="str">
        <f t="shared" si="75"/>
        <v/>
      </c>
      <c r="AN192" t="str">
        <f t="shared" si="74"/>
        <v/>
      </c>
      <c r="AO192" t="str">
        <f t="shared" si="74"/>
        <v/>
      </c>
      <c r="AP192" t="str">
        <f t="shared" si="74"/>
        <v/>
      </c>
      <c r="AQ192" t="str">
        <f t="shared" si="74"/>
        <v/>
      </c>
      <c r="AR192" t="str">
        <f t="shared" si="74"/>
        <v/>
      </c>
      <c r="AT192">
        <f>B192</f>
        <v>0</v>
      </c>
      <c r="AU192">
        <f ca="1">IF($B192=$AT191,AU191,AT191)</f>
        <v>11</v>
      </c>
      <c r="AV192">
        <f ca="1">IF(OR($B192=$AT191,$B192=$AU191),AV191,AU191)</f>
        <v>17</v>
      </c>
      <c r="AW192">
        <f ca="1">IF(OR($B192=$AV191,$B192=$AT191,$B192=$AU191),AW191,AV191)</f>
        <v>31</v>
      </c>
      <c r="AX192">
        <f ca="1">IF(OR($B192=$AV191,$B192=$AT191,$B192=$AU191,$B192=$AW191),AX191,AW191)</f>
        <v>10</v>
      </c>
      <c r="AY192">
        <f ca="1">IF(OR($B192=$AV191,$B192=$AT191,$B192=$AU191,$B192=$AW191,$B192=$AX191),AY191,AX191)</f>
        <v>3</v>
      </c>
      <c r="AZ192">
        <f ca="1">IF(OR($B192=$AV191,$B192=$AT191,$B192=$AU191,$B192=$AW191,$B192=$AX191,$B192=$AY191),AZ191,AY191)</f>
        <v>30</v>
      </c>
      <c r="BA192">
        <f ca="1">IF(OR($B192=$AV191,$B192=$AT191,$B192=$AU191,$B192=$AW191,$B192=$AX191,$B192=$AY191,$B192=$AZ191),BA191,AZ191)</f>
        <v>13</v>
      </c>
      <c r="BB192">
        <f ca="1">IF(OR($B192=$AV191,$B192=$AT191,$B192=$AU191,$B192=$AW191,$B192=$AX191,$B192=$AY191,$B192=$AZ191,$B192=$BA191),BB191,BA191)</f>
        <v>25</v>
      </c>
      <c r="BC192">
        <f ca="1">IF(OR($B192=$AV191,$B192=$AT191,$B192=$AU191,$B192=$AW191,$B192=$AX191,$B192=$AY191,$B192=$AZ191,$B192=$BA191,$B192=$BB191),BC191,BB191)</f>
        <v>19</v>
      </c>
      <c r="BD192">
        <f ca="1">IF(OR($B192=$AV191,$B192=$AT191,$B192=$AU191,$B192=$AW191,$B192=$AX191,$B192=$AY191,$B192=$AZ191,$B192=$BB191,$B192=$BC191,$B192=$BA191),BD191,BC191)</f>
        <v>8</v>
      </c>
      <c r="BE192">
        <f ca="1">IF(OR($B192=$AV191,$B192=$AT191,$B192=$AU191,$B192=$AW191,$B192=$AX191,$B192=$AY191,$B192=$AZ191,$B192=$BB191,$B192=$BC191,$B192=$BD191,$B192=$BA191),BE191,BD191)</f>
        <v>9</v>
      </c>
      <c r="BF192">
        <f ca="1">IF(OR($B192=$AV191,$B192=$AT191,$B192=$AU191,$B192=$AW191,$B192=$AX191,$B192=$AY191,$B192=$AZ191,$B192=$BB191,$B192=$BC191,$B192=$BD191,$B192=$BE191,$B192=$BA191),BF191,BE191)</f>
        <v>18</v>
      </c>
      <c r="BG192">
        <f ca="1">IF(OR($B192=$AV191,$B192=$AT191,$B192=$AU191,$B192=$AW191,$B192=$AX191,$B192=$AY191,$B192=$AZ191,$B192=$BB191,$B192=$BC191,$B192=$BD191,$B192=$BE191,$B192=$BF191,$B192=$BA191),BG191,BF191)</f>
        <v>1</v>
      </c>
      <c r="BH192" t="str">
        <f ca="1">IF(OR($B192=$AV191,$B192=$AT191,$B192=$AU191,$B192=$AW191,$B192=$AX191,$B192=$AY191,$B192=$AZ191,$B192=$BB191,$B192=$BC191,$B192=$BD191,$B192=$BE191,$B192=$BF191,$B192=$BG191,$B192=$BA191),BH191,BG191)</f>
        <v/>
      </c>
      <c r="BI192" t="str">
        <f ca="1">IF(OR($B192=$AV191,$B192=$AT191,$B192=$AU191,$B192=$AW191,$B192=$AX191,$B192=$AY191,$B192=$AZ191,$B192=$BB191,$B192=$BC191,$B192=$BD191,$B192=$BE191,$B192=$BF191,$B192=$BG191,$B192=$BH191,$B192=$BA191),BI191,BH191)</f>
        <v/>
      </c>
      <c r="BJ192" t="str">
        <f ca="1">IF(OR($B192=$AV191,$B192=$AT191,$B192=$AU191,$B192=$AW191,$B192=$AX191,$B192=$AY191,$B192=$AZ191,$B192=$BB191,$B192=$BC191,$B192=$BD191,$B192=$BE191,$B192=$BF191,$B192=$BG191,$B192=$BH191,$B192=$BI191,$B192=$BA191),BJ191,BI191)</f>
        <v/>
      </c>
      <c r="BK192" t="str">
        <f ca="1">IF(OR($B192=$AV191,$B192=$AT191,$B192=$AU191,$B192=$AW191,$B192=$AX191,$B192=$AY191,$B192=$AZ191,$B192=$BB191,$B192=$BC191,$B192=$BD191,$B192=$BE191,$B192=$BF191,$B192=$BG191,$B192=$BH191,$B192=$BI191,$B192=$BJ191,$B192=$BA191),BK191,BJ191)</f>
        <v/>
      </c>
      <c r="BL192" t="str">
        <f ca="1">IF(OR($B192=$AV191,$B192=$AT191,$B192=$AU191,$B192=$AW191,$B192=$AX191,$B192=$AY191,$B192=$AZ191,$B192=$BB191,$B192=$BC191,$B192=$BD191,$B192=$BE191,$B192=$BF191,$B192=$BG191,$B192=$BH191,$B192=$BI191,$B192=$BJ191,$B192=$BK191,$B192=$BA191),BL191,BK191)</f>
        <v/>
      </c>
      <c r="BM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IF(OR($B192=$AV191,$B192=$AT191,$B192=$AU191,$B192=$AW191,$B192=$AX191,$B192=$AY191,$B192=$AZ191,$B192=$BB191,$B192=$BC191,$B192=$BD191,$B192=$BE191,$B192=$BF191,$B192=$BG191,$B192=$BH191,$B192=$BI191,$B192=$BJ191,$B192=$BK191,$B192=$BL191,$B192=$BA191),BM191,BL191)</f>
        <v/>
      </c>
      <c r="BN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IF(OR($B192=$AV191,$B192=$AT191,$B192=$AU191,$B192=$AW191,$B192=$AX191,$B192=$AY191,$B192=$AZ191,$B192=$BB191,$B192=$BC191,$B192=$BD191,$B192=$BE191,$B192=$BF191,$B192=$BG191,$B192=$BH191,$B192=$BI191,$B192=$BJ191,$B192=$BK191,$B192=$BL191,$B192=$BM191,$B192=$BA191),BN191,BM191)</f>
        <v/>
      </c>
      <c r="BO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A191),BO191,BN191)</f>
        <v/>
      </c>
      <c r="BP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A191),BP191,BO191)</f>
        <v/>
      </c>
      <c r="BQ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A191),BQ191,BP191)</f>
        <v/>
      </c>
      <c r="BR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A191),BR191,BQ191)</f>
        <v/>
      </c>
      <c r="BS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A191),BS191,BR191)</f>
        <v/>
      </c>
      <c r="BT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A191),BT191,BS191)</f>
        <v/>
      </c>
      <c r="BU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A191),BU191,BT191)</f>
        <v/>
      </c>
      <c r="BV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A191),BV191,BU191)</f>
        <v/>
      </c>
      <c r="BW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A191),BW191,BV191)</f>
        <v/>
      </c>
      <c r="BX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A191),BX191,BW191)</f>
        <v/>
      </c>
      <c r="BY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A191),BY191,BX191)</f>
        <v/>
      </c>
      <c r="BZ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A191),BZ191,BY191)</f>
        <v/>
      </c>
      <c r="CA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BA191),CA191,BZ191)</f>
        <v/>
      </c>
      <c r="CB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CA191,$B192=$BA191),CB191,CA191)</f>
        <v/>
      </c>
      <c r="CC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CA191,$B192=$CB191,$B192=$BA191),CC191,CB191)</f>
        <v/>
      </c>
      <c r="CD192" t="str">
        <f ca="1">IF(OR($B192=$AV191,$B192=$AT191,$B192=$AU191,$B192=$AW191,$B192=$AX191,$B192=$AY191,$B192=$AZ191,$B192=$BB191,$B192=$BC191,$B192=$BD191,$B192=$BE191,$B192=$BF191,$B192=$BG191,$B192=$BH191,$B192=$BI191,$B192=$BJ191,$B192=$BK191,$B192=$BL191,$B192=$BM191,$B192=$BN191,$B192=$BO191,$B192=$BP191,$B192=$BQ191,$B192=$BR191,$B192=$BS191,$B192=$BT191,$B192=$BU191,$B192=$BV191,$B192=$BW191,$B192=$BX191,$B192=$BY191,$B192=$BZ191,$B192=$CA191,$B192=$CB191,$B192=$CC191,$B192=$BA191),CD191,CC191)</f>
        <v/>
      </c>
      <c r="CH192">
        <f t="shared" ca="1" si="77"/>
        <v>188</v>
      </c>
      <c r="CI192" t="str">
        <f t="shared" ca="1" si="77"/>
        <v/>
      </c>
      <c r="CJ192">
        <f t="shared" ca="1" si="77"/>
        <v>180</v>
      </c>
      <c r="CK192" t="str">
        <f t="shared" ca="1" si="77"/>
        <v/>
      </c>
      <c r="CL192" t="str">
        <f t="shared" ca="1" si="77"/>
        <v/>
      </c>
      <c r="CM192" t="str">
        <f t="shared" ca="1" si="77"/>
        <v/>
      </c>
      <c r="CN192" t="str">
        <f t="shared" ca="1" si="77"/>
        <v/>
      </c>
      <c r="CO192">
        <f t="shared" ca="1" si="77"/>
        <v>185</v>
      </c>
      <c r="CP192">
        <f t="shared" ca="1" si="77"/>
        <v>186</v>
      </c>
      <c r="CQ192">
        <f t="shared" ca="1" si="77"/>
        <v>179</v>
      </c>
      <c r="CR192">
        <f t="shared" ca="1" si="77"/>
        <v>176</v>
      </c>
      <c r="CS192" t="str">
        <f t="shared" ca="1" si="77"/>
        <v/>
      </c>
      <c r="CT192">
        <f t="shared" ca="1" si="77"/>
        <v>182</v>
      </c>
      <c r="CU192" t="str">
        <f t="shared" ca="1" si="77"/>
        <v/>
      </c>
      <c r="CV192" t="str">
        <f t="shared" ca="1" si="76"/>
        <v/>
      </c>
      <c r="CW192" t="str">
        <f t="shared" ca="1" si="76"/>
        <v/>
      </c>
      <c r="CX192">
        <f t="shared" ca="1" si="76"/>
        <v>177</v>
      </c>
      <c r="CY192">
        <f t="shared" ca="1" si="76"/>
        <v>187</v>
      </c>
      <c r="CZ192">
        <f t="shared" ca="1" si="76"/>
        <v>184</v>
      </c>
      <c r="DA192" t="str">
        <f t="shared" ca="1" si="76"/>
        <v/>
      </c>
      <c r="DB192" t="str">
        <f t="shared" ca="1" si="76"/>
        <v/>
      </c>
      <c r="DC192" t="str">
        <f t="shared" ca="1" si="76"/>
        <v/>
      </c>
      <c r="DD192" t="str">
        <f t="shared" ca="1" si="76"/>
        <v/>
      </c>
      <c r="DE192" t="str">
        <f t="shared" ca="1" si="76"/>
        <v/>
      </c>
      <c r="DF192">
        <f t="shared" ca="1" si="76"/>
        <v>183</v>
      </c>
      <c r="DG192" t="str">
        <f t="shared" ca="1" si="76"/>
        <v/>
      </c>
      <c r="DH192" t="str">
        <f t="shared" ca="1" si="76"/>
        <v/>
      </c>
      <c r="DI192" t="str">
        <f t="shared" ca="1" si="76"/>
        <v/>
      </c>
      <c r="DJ192" t="str">
        <f t="shared" ca="1" si="76"/>
        <v/>
      </c>
      <c r="DK192">
        <f t="shared" ca="1" si="76"/>
        <v>181</v>
      </c>
      <c r="DL192">
        <f t="shared" ca="1" si="76"/>
        <v>178</v>
      </c>
      <c r="DM192" t="str">
        <f t="shared" ca="1" si="76"/>
        <v/>
      </c>
      <c r="DN192" t="str">
        <f t="shared" ca="1" si="76"/>
        <v/>
      </c>
      <c r="DO192" t="str">
        <f t="shared" ca="1" si="76"/>
        <v/>
      </c>
      <c r="DP192" t="str">
        <f t="shared" ca="1" si="78"/>
        <v/>
      </c>
      <c r="DQ192" t="str">
        <f t="shared" ca="1" si="78"/>
        <v/>
      </c>
      <c r="DR192" t="str">
        <f t="shared" ca="1" si="78"/>
        <v/>
      </c>
    </row>
    <row r="193" spans="1:122" x14ac:dyDescent="0.25">
      <c r="A193">
        <v>192</v>
      </c>
      <c r="C193" t="str">
        <f>IF(B193="","",LOOKUP(B193,$CH$1:$DR$1,CH192:DR192))</f>
        <v/>
      </c>
      <c r="G193" t="str">
        <f t="shared" si="53"/>
        <v/>
      </c>
      <c r="H193" t="str">
        <f t="shared" si="73"/>
        <v/>
      </c>
      <c r="I193" t="str">
        <f t="shared" si="73"/>
        <v/>
      </c>
      <c r="J193" t="str">
        <f t="shared" si="73"/>
        <v/>
      </c>
      <c r="K193" t="str">
        <f t="shared" si="73"/>
        <v/>
      </c>
      <c r="L193" t="str">
        <f t="shared" si="73"/>
        <v/>
      </c>
      <c r="M193" t="str">
        <f t="shared" si="73"/>
        <v/>
      </c>
      <c r="N193" t="str">
        <f t="shared" si="73"/>
        <v/>
      </c>
      <c r="O193" t="str">
        <f t="shared" si="73"/>
        <v/>
      </c>
      <c r="P193" t="str">
        <f t="shared" si="73"/>
        <v/>
      </c>
      <c r="Q193" t="str">
        <f t="shared" si="73"/>
        <v/>
      </c>
      <c r="R193" t="str">
        <f t="shared" si="73"/>
        <v/>
      </c>
      <c r="S193" t="str">
        <f t="shared" si="73"/>
        <v/>
      </c>
      <c r="T193" t="str">
        <f t="shared" si="73"/>
        <v/>
      </c>
      <c r="U193" t="str">
        <f t="shared" si="73"/>
        <v/>
      </c>
      <c r="V193" t="str">
        <f t="shared" si="73"/>
        <v/>
      </c>
      <c r="W193" t="str">
        <f t="shared" si="73"/>
        <v/>
      </c>
      <c r="X193" t="str">
        <f t="shared" si="75"/>
        <v/>
      </c>
      <c r="Y193" t="str">
        <f t="shared" si="75"/>
        <v/>
      </c>
      <c r="Z193" t="str">
        <f t="shared" si="75"/>
        <v/>
      </c>
      <c r="AA193" t="str">
        <f t="shared" si="75"/>
        <v/>
      </c>
      <c r="AB193" t="str">
        <f t="shared" si="75"/>
        <v/>
      </c>
      <c r="AC193" t="str">
        <f t="shared" si="75"/>
        <v/>
      </c>
      <c r="AD193" t="str">
        <f t="shared" si="75"/>
        <v/>
      </c>
      <c r="AE193" t="str">
        <f t="shared" si="75"/>
        <v/>
      </c>
      <c r="AF193" t="str">
        <f t="shared" si="75"/>
        <v/>
      </c>
      <c r="AG193" t="str">
        <f t="shared" si="75"/>
        <v/>
      </c>
      <c r="AH193" t="str">
        <f t="shared" si="75"/>
        <v/>
      </c>
      <c r="AI193" t="str">
        <f t="shared" si="75"/>
        <v/>
      </c>
      <c r="AJ193" t="str">
        <f t="shared" si="75"/>
        <v/>
      </c>
      <c r="AK193" t="str">
        <f t="shared" si="75"/>
        <v/>
      </c>
      <c r="AL193" t="str">
        <f t="shared" si="75"/>
        <v/>
      </c>
      <c r="AM193" t="str">
        <f t="shared" si="75"/>
        <v/>
      </c>
      <c r="AN193" t="str">
        <f t="shared" si="74"/>
        <v/>
      </c>
      <c r="AO193" t="str">
        <f t="shared" si="74"/>
        <v/>
      </c>
      <c r="AP193" t="str">
        <f t="shared" si="74"/>
        <v/>
      </c>
      <c r="AQ193" t="str">
        <f t="shared" si="74"/>
        <v/>
      </c>
      <c r="AR193" t="str">
        <f t="shared" si="74"/>
        <v/>
      </c>
      <c r="AT193">
        <f>B193</f>
        <v>0</v>
      </c>
      <c r="AU193">
        <f ca="1">IF($B193=$AT192,AU192,AT192)</f>
        <v>11</v>
      </c>
      <c r="AV193">
        <f ca="1">IF(OR($B193=$AT192,$B193=$AU192),AV192,AU192)</f>
        <v>17</v>
      </c>
      <c r="AW193">
        <f ca="1">IF(OR($B193=$AV192,$B193=$AT192,$B193=$AU192),AW192,AV192)</f>
        <v>31</v>
      </c>
      <c r="AX193">
        <f ca="1">IF(OR($B193=$AV192,$B193=$AT192,$B193=$AU192,$B193=$AW192),AX192,AW192)</f>
        <v>10</v>
      </c>
      <c r="AY193">
        <f ca="1">IF(OR($B193=$AV192,$B193=$AT192,$B193=$AU192,$B193=$AW192,$B193=$AX192),AY192,AX192)</f>
        <v>3</v>
      </c>
      <c r="AZ193">
        <f ca="1">IF(OR($B193=$AV192,$B193=$AT192,$B193=$AU192,$B193=$AW192,$B193=$AX192,$B193=$AY192),AZ192,AY192)</f>
        <v>30</v>
      </c>
      <c r="BA193">
        <f ca="1">IF(OR($B193=$AV192,$B193=$AT192,$B193=$AU192,$B193=$AW192,$B193=$AX192,$B193=$AY192,$B193=$AZ192),BA192,AZ192)</f>
        <v>13</v>
      </c>
      <c r="BB193">
        <f ca="1">IF(OR($B193=$AV192,$B193=$AT192,$B193=$AU192,$B193=$AW192,$B193=$AX192,$B193=$AY192,$B193=$AZ192,$B193=$BA192),BB192,BA192)</f>
        <v>25</v>
      </c>
      <c r="BC193">
        <f ca="1">IF(OR($B193=$AV192,$B193=$AT192,$B193=$AU192,$B193=$AW192,$B193=$AX192,$B193=$AY192,$B193=$AZ192,$B193=$BA192,$B193=$BB192),BC192,BB192)</f>
        <v>19</v>
      </c>
      <c r="BD193">
        <f ca="1">IF(OR($B193=$AV192,$B193=$AT192,$B193=$AU192,$B193=$AW192,$B193=$AX192,$B193=$AY192,$B193=$AZ192,$B193=$BB192,$B193=$BC192,$B193=$BA192),BD192,BC192)</f>
        <v>8</v>
      </c>
      <c r="BE193">
        <f ca="1">IF(OR($B193=$AV192,$B193=$AT192,$B193=$AU192,$B193=$AW192,$B193=$AX192,$B193=$AY192,$B193=$AZ192,$B193=$BB192,$B193=$BC192,$B193=$BD192,$B193=$BA192),BE192,BD192)</f>
        <v>9</v>
      </c>
      <c r="BF193">
        <f ca="1">IF(OR($B193=$AV192,$B193=$AT192,$B193=$AU192,$B193=$AW192,$B193=$AX192,$B193=$AY192,$B193=$AZ192,$B193=$BB192,$B193=$BC192,$B193=$BD192,$B193=$BE192,$B193=$BA192),BF192,BE192)</f>
        <v>18</v>
      </c>
      <c r="BG193">
        <f ca="1">IF(OR($B193=$AV192,$B193=$AT192,$B193=$AU192,$B193=$AW192,$B193=$AX192,$B193=$AY192,$B193=$AZ192,$B193=$BB192,$B193=$BC192,$B193=$BD192,$B193=$BE192,$B193=$BF192,$B193=$BA192),BG192,BF192)</f>
        <v>1</v>
      </c>
      <c r="BH193" t="str">
        <f ca="1">IF(OR($B193=$AV192,$B193=$AT192,$B193=$AU192,$B193=$AW192,$B193=$AX192,$B193=$AY192,$B193=$AZ192,$B193=$BB192,$B193=$BC192,$B193=$BD192,$B193=$BE192,$B193=$BF192,$B193=$BG192,$B193=$BA192),BH192,BG192)</f>
        <v/>
      </c>
      <c r="BI193" t="str">
        <f ca="1">IF(OR($B193=$AV192,$B193=$AT192,$B193=$AU192,$B193=$AW192,$B193=$AX192,$B193=$AY192,$B193=$AZ192,$B193=$BB192,$B193=$BC192,$B193=$BD192,$B193=$BE192,$B193=$BF192,$B193=$BG192,$B193=$BH192,$B193=$BA192),BI192,BH192)</f>
        <v/>
      </c>
      <c r="BJ193" t="str">
        <f ca="1">IF(OR($B193=$AV192,$B193=$AT192,$B193=$AU192,$B193=$AW192,$B193=$AX192,$B193=$AY192,$B193=$AZ192,$B193=$BB192,$B193=$BC192,$B193=$BD192,$B193=$BE192,$B193=$BF192,$B193=$BG192,$B193=$BH192,$B193=$BI192,$B193=$BA192),BJ192,BI192)</f>
        <v/>
      </c>
      <c r="BK193" t="str">
        <f ca="1">IF(OR($B193=$AV192,$B193=$AT192,$B193=$AU192,$B193=$AW192,$B193=$AX192,$B193=$AY192,$B193=$AZ192,$B193=$BB192,$B193=$BC192,$B193=$BD192,$B193=$BE192,$B193=$BF192,$B193=$BG192,$B193=$BH192,$B193=$BI192,$B193=$BJ192,$B193=$BA192),BK192,BJ192)</f>
        <v/>
      </c>
      <c r="BL193" t="str">
        <f ca="1">IF(OR($B193=$AV192,$B193=$AT192,$B193=$AU192,$B193=$AW192,$B193=$AX192,$B193=$AY192,$B193=$AZ192,$B193=$BB192,$B193=$BC192,$B193=$BD192,$B193=$BE192,$B193=$BF192,$B193=$BG192,$B193=$BH192,$B193=$BI192,$B193=$BJ192,$B193=$BK192,$B193=$BA192),BL192,BK192)</f>
        <v/>
      </c>
      <c r="BM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IF(OR($B193=$AV192,$B193=$AT192,$B193=$AU192,$B193=$AW192,$B193=$AX192,$B193=$AY192,$B193=$AZ192,$B193=$BB192,$B193=$BC192,$B193=$BD192,$B193=$BE192,$B193=$BF192,$B193=$BG192,$B193=$BH192,$B193=$BI192,$B193=$BJ192,$B193=$BK192,$B193=$BL192,$B193=$BA192),BM192,BL192)</f>
        <v/>
      </c>
      <c r="BN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IF(OR($B193=$AV192,$B193=$AT192,$B193=$AU192,$B193=$AW192,$B193=$AX192,$B193=$AY192,$B193=$AZ192,$B193=$BB192,$B193=$BC192,$B193=$BD192,$B193=$BE192,$B193=$BF192,$B193=$BG192,$B193=$BH192,$B193=$BI192,$B193=$BJ192,$B193=$BK192,$B193=$BL192,$B193=$BM192,$B193=$BA192),BN192,BM192)</f>
        <v/>
      </c>
      <c r="BO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A192),BO192,BN192)</f>
        <v/>
      </c>
      <c r="BP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A192),BP192,BO192)</f>
        <v/>
      </c>
      <c r="BQ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A192),BQ192,BP192)</f>
        <v/>
      </c>
      <c r="BR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A192),BR192,BQ192)</f>
        <v/>
      </c>
      <c r="BS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A192),BS192,BR192)</f>
        <v/>
      </c>
      <c r="BT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A192),BT192,BS192)</f>
        <v/>
      </c>
      <c r="BU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A192),BU192,BT192)</f>
        <v/>
      </c>
      <c r="BV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A192),BV192,BU192)</f>
        <v/>
      </c>
      <c r="BW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A192),BW192,BV192)</f>
        <v/>
      </c>
      <c r="BX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A192),BX192,BW192)</f>
        <v/>
      </c>
      <c r="BY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A192),BY192,BX192)</f>
        <v/>
      </c>
      <c r="BZ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A192),BZ192,BY192)</f>
        <v/>
      </c>
      <c r="CA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BA192),CA192,BZ192)</f>
        <v/>
      </c>
      <c r="CB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CA192,$B193=$BA192),CB192,CA192)</f>
        <v/>
      </c>
      <c r="CC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CA192,$B193=$CB192,$B193=$BA192),CC192,CB192)</f>
        <v/>
      </c>
      <c r="CD193" t="str">
        <f ca="1">IF(OR($B193=$AV192,$B193=$AT192,$B193=$AU192,$B193=$AW192,$B193=$AX192,$B193=$AY192,$B193=$AZ192,$B193=$BB192,$B193=$BC192,$B193=$BD192,$B193=$BE192,$B193=$BF192,$B193=$BG192,$B193=$BH192,$B193=$BI192,$B193=$BJ192,$B193=$BK192,$B193=$BL192,$B193=$BM192,$B193=$BN192,$B193=$BO192,$B193=$BP192,$B193=$BQ192,$B193=$BR192,$B193=$BS192,$B193=$BT192,$B193=$BU192,$B193=$BV192,$B193=$BW192,$B193=$BX192,$B193=$BY192,$B193=$BZ192,$B193=$CA192,$B193=$CB192,$B193=$CC192,$B193=$BA192),CD192,CC192)</f>
        <v/>
      </c>
      <c r="CH193">
        <f t="shared" ca="1" si="77"/>
        <v>189</v>
      </c>
      <c r="CI193" t="str">
        <f t="shared" ca="1" si="77"/>
        <v/>
      </c>
      <c r="CJ193">
        <f t="shared" ca="1" si="77"/>
        <v>181</v>
      </c>
      <c r="CK193" t="str">
        <f t="shared" ca="1" si="77"/>
        <v/>
      </c>
      <c r="CL193" t="str">
        <f t="shared" ca="1" si="77"/>
        <v/>
      </c>
      <c r="CM193" t="str">
        <f t="shared" ca="1" si="77"/>
        <v/>
      </c>
      <c r="CN193" t="str">
        <f t="shared" ca="1" si="77"/>
        <v/>
      </c>
      <c r="CO193">
        <f t="shared" ca="1" si="77"/>
        <v>186</v>
      </c>
      <c r="CP193">
        <f t="shared" ca="1" si="77"/>
        <v>187</v>
      </c>
      <c r="CQ193">
        <f t="shared" ca="1" si="77"/>
        <v>180</v>
      </c>
      <c r="CR193">
        <f t="shared" ca="1" si="77"/>
        <v>177</v>
      </c>
      <c r="CS193" t="str">
        <f t="shared" ca="1" si="77"/>
        <v/>
      </c>
      <c r="CT193">
        <f t="shared" ca="1" si="77"/>
        <v>183</v>
      </c>
      <c r="CU193" t="str">
        <f t="shared" ca="1" si="77"/>
        <v/>
      </c>
      <c r="CV193" t="str">
        <f t="shared" ca="1" si="76"/>
        <v/>
      </c>
      <c r="CW193" t="str">
        <f t="shared" ca="1" si="76"/>
        <v/>
      </c>
      <c r="CX193">
        <f t="shared" ca="1" si="76"/>
        <v>178</v>
      </c>
      <c r="CY193">
        <f t="shared" ca="1" si="76"/>
        <v>188</v>
      </c>
      <c r="CZ193">
        <f t="shared" ca="1" si="76"/>
        <v>185</v>
      </c>
      <c r="DA193" t="str">
        <f t="shared" ca="1" si="76"/>
        <v/>
      </c>
      <c r="DB193" t="str">
        <f t="shared" ca="1" si="76"/>
        <v/>
      </c>
      <c r="DC193" t="str">
        <f t="shared" ca="1" si="76"/>
        <v/>
      </c>
      <c r="DD193" t="str">
        <f t="shared" ca="1" si="76"/>
        <v/>
      </c>
      <c r="DE193" t="str">
        <f t="shared" ca="1" si="76"/>
        <v/>
      </c>
      <c r="DF193">
        <f t="shared" ca="1" si="76"/>
        <v>184</v>
      </c>
      <c r="DG193" t="str">
        <f t="shared" ca="1" si="76"/>
        <v/>
      </c>
      <c r="DH193" t="str">
        <f t="shared" ca="1" si="76"/>
        <v/>
      </c>
      <c r="DI193" t="str">
        <f t="shared" ca="1" si="76"/>
        <v/>
      </c>
      <c r="DJ193" t="str">
        <f t="shared" ca="1" si="76"/>
        <v/>
      </c>
      <c r="DK193">
        <f t="shared" ca="1" si="76"/>
        <v>182</v>
      </c>
      <c r="DL193">
        <f t="shared" ca="1" si="76"/>
        <v>179</v>
      </c>
      <c r="DM193" t="str">
        <f t="shared" ca="1" si="76"/>
        <v/>
      </c>
      <c r="DN193" t="str">
        <f t="shared" ca="1" si="76"/>
        <v/>
      </c>
      <c r="DO193" t="str">
        <f t="shared" ca="1" si="76"/>
        <v/>
      </c>
      <c r="DP193" t="str">
        <f t="shared" ca="1" si="78"/>
        <v/>
      </c>
      <c r="DQ193" t="str">
        <f t="shared" ca="1" si="78"/>
        <v/>
      </c>
      <c r="DR193" t="str">
        <f t="shared" ca="1" si="78"/>
        <v/>
      </c>
    </row>
    <row r="194" spans="1:122" x14ac:dyDescent="0.25">
      <c r="A194">
        <v>193</v>
      </c>
      <c r="C194" t="str">
        <f>IF(B194="","",LOOKUP(B194,$CH$1:$DR$1,CH193:DR193))</f>
        <v/>
      </c>
      <c r="G194" t="str">
        <f t="shared" si="53"/>
        <v/>
      </c>
      <c r="H194" t="str">
        <f t="shared" si="73"/>
        <v/>
      </c>
      <c r="I194" t="str">
        <f t="shared" si="73"/>
        <v/>
      </c>
      <c r="J194" t="str">
        <f t="shared" si="73"/>
        <v/>
      </c>
      <c r="K194" t="str">
        <f t="shared" si="73"/>
        <v/>
      </c>
      <c r="L194" t="str">
        <f t="shared" si="73"/>
        <v/>
      </c>
      <c r="M194" t="str">
        <f t="shared" si="73"/>
        <v/>
      </c>
      <c r="N194" t="str">
        <f t="shared" si="73"/>
        <v/>
      </c>
      <c r="O194" t="str">
        <f t="shared" si="73"/>
        <v/>
      </c>
      <c r="P194" t="str">
        <f t="shared" si="73"/>
        <v/>
      </c>
      <c r="Q194" t="str">
        <f t="shared" si="73"/>
        <v/>
      </c>
      <c r="R194" t="str">
        <f t="shared" si="73"/>
        <v/>
      </c>
      <c r="S194" t="str">
        <f t="shared" si="73"/>
        <v/>
      </c>
      <c r="T194" t="str">
        <f t="shared" si="73"/>
        <v/>
      </c>
      <c r="U194" t="str">
        <f t="shared" si="73"/>
        <v/>
      </c>
      <c r="V194" t="str">
        <f t="shared" si="73"/>
        <v/>
      </c>
      <c r="W194" t="str">
        <f t="shared" si="73"/>
        <v/>
      </c>
      <c r="X194" t="str">
        <f t="shared" si="75"/>
        <v/>
      </c>
      <c r="Y194" t="str">
        <f t="shared" si="75"/>
        <v/>
      </c>
      <c r="Z194" t="str">
        <f t="shared" si="75"/>
        <v/>
      </c>
      <c r="AA194" t="str">
        <f t="shared" si="75"/>
        <v/>
      </c>
      <c r="AB194" t="str">
        <f t="shared" si="75"/>
        <v/>
      </c>
      <c r="AC194" t="str">
        <f t="shared" si="75"/>
        <v/>
      </c>
      <c r="AD194" t="str">
        <f t="shared" si="75"/>
        <v/>
      </c>
      <c r="AE194" t="str">
        <f t="shared" si="75"/>
        <v/>
      </c>
      <c r="AF194" t="str">
        <f t="shared" si="75"/>
        <v/>
      </c>
      <c r="AG194" t="str">
        <f t="shared" si="75"/>
        <v/>
      </c>
      <c r="AH194" t="str">
        <f t="shared" si="75"/>
        <v/>
      </c>
      <c r="AI194" t="str">
        <f t="shared" si="75"/>
        <v/>
      </c>
      <c r="AJ194" t="str">
        <f t="shared" si="75"/>
        <v/>
      </c>
      <c r="AK194" t="str">
        <f t="shared" si="75"/>
        <v/>
      </c>
      <c r="AL194" t="str">
        <f t="shared" si="75"/>
        <v/>
      </c>
      <c r="AM194" t="str">
        <f t="shared" si="75"/>
        <v/>
      </c>
      <c r="AN194" t="str">
        <f t="shared" si="74"/>
        <v/>
      </c>
      <c r="AO194" t="str">
        <f t="shared" si="74"/>
        <v/>
      </c>
      <c r="AP194" t="str">
        <f t="shared" si="74"/>
        <v/>
      </c>
      <c r="AQ194" t="str">
        <f t="shared" si="74"/>
        <v/>
      </c>
      <c r="AR194" t="str">
        <f t="shared" si="74"/>
        <v/>
      </c>
      <c r="AT194">
        <f>B194</f>
        <v>0</v>
      </c>
      <c r="AU194">
        <f ca="1">IF($B194=$AT193,AU193,AT193)</f>
        <v>11</v>
      </c>
      <c r="AV194">
        <f ca="1">IF(OR($B194=$AT193,$B194=$AU193),AV193,AU193)</f>
        <v>17</v>
      </c>
      <c r="AW194">
        <f ca="1">IF(OR($B194=$AV193,$B194=$AT193,$B194=$AU193),AW193,AV193)</f>
        <v>31</v>
      </c>
      <c r="AX194">
        <f ca="1">IF(OR($B194=$AV193,$B194=$AT193,$B194=$AU193,$B194=$AW193),AX193,AW193)</f>
        <v>10</v>
      </c>
      <c r="AY194">
        <f ca="1">IF(OR($B194=$AV193,$B194=$AT193,$B194=$AU193,$B194=$AW193,$B194=$AX193),AY193,AX193)</f>
        <v>3</v>
      </c>
      <c r="AZ194">
        <f ca="1">IF(OR($B194=$AV193,$B194=$AT193,$B194=$AU193,$B194=$AW193,$B194=$AX193,$B194=$AY193),AZ193,AY193)</f>
        <v>30</v>
      </c>
      <c r="BA194">
        <f ca="1">IF(OR($B194=$AV193,$B194=$AT193,$B194=$AU193,$B194=$AW193,$B194=$AX193,$B194=$AY193,$B194=$AZ193),BA193,AZ193)</f>
        <v>13</v>
      </c>
      <c r="BB194">
        <f ca="1">IF(OR($B194=$AV193,$B194=$AT193,$B194=$AU193,$B194=$AW193,$B194=$AX193,$B194=$AY193,$B194=$AZ193,$B194=$BA193),BB193,BA193)</f>
        <v>25</v>
      </c>
      <c r="BC194">
        <f ca="1">IF(OR($B194=$AV193,$B194=$AT193,$B194=$AU193,$B194=$AW193,$B194=$AX193,$B194=$AY193,$B194=$AZ193,$B194=$BA193,$B194=$BB193),BC193,BB193)</f>
        <v>19</v>
      </c>
      <c r="BD194">
        <f ca="1">IF(OR($B194=$AV193,$B194=$AT193,$B194=$AU193,$B194=$AW193,$B194=$AX193,$B194=$AY193,$B194=$AZ193,$B194=$BB193,$B194=$BC193,$B194=$BA193),BD193,BC193)</f>
        <v>8</v>
      </c>
      <c r="BE194">
        <f ca="1">IF(OR($B194=$AV193,$B194=$AT193,$B194=$AU193,$B194=$AW193,$B194=$AX193,$B194=$AY193,$B194=$AZ193,$B194=$BB193,$B194=$BC193,$B194=$BD193,$B194=$BA193),BE193,BD193)</f>
        <v>9</v>
      </c>
      <c r="BF194">
        <f ca="1">IF(OR($B194=$AV193,$B194=$AT193,$B194=$AU193,$B194=$AW193,$B194=$AX193,$B194=$AY193,$B194=$AZ193,$B194=$BB193,$B194=$BC193,$B194=$BD193,$B194=$BE193,$B194=$BA193),BF193,BE193)</f>
        <v>18</v>
      </c>
      <c r="BG194">
        <f ca="1">IF(OR($B194=$AV193,$B194=$AT193,$B194=$AU193,$B194=$AW193,$B194=$AX193,$B194=$AY193,$B194=$AZ193,$B194=$BB193,$B194=$BC193,$B194=$BD193,$B194=$BE193,$B194=$BF193,$B194=$BA193),BG193,BF193)</f>
        <v>1</v>
      </c>
      <c r="BH194" t="str">
        <f ca="1">IF(OR($B194=$AV193,$B194=$AT193,$B194=$AU193,$B194=$AW193,$B194=$AX193,$B194=$AY193,$B194=$AZ193,$B194=$BB193,$B194=$BC193,$B194=$BD193,$B194=$BE193,$B194=$BF193,$B194=$BG193,$B194=$BA193),BH193,BG193)</f>
        <v/>
      </c>
      <c r="BI194" t="str">
        <f ca="1">IF(OR($B194=$AV193,$B194=$AT193,$B194=$AU193,$B194=$AW193,$B194=$AX193,$B194=$AY193,$B194=$AZ193,$B194=$BB193,$B194=$BC193,$B194=$BD193,$B194=$BE193,$B194=$BF193,$B194=$BG193,$B194=$BH193,$B194=$BA193),BI193,BH193)</f>
        <v/>
      </c>
      <c r="BJ194" t="str">
        <f ca="1">IF(OR($B194=$AV193,$B194=$AT193,$B194=$AU193,$B194=$AW193,$B194=$AX193,$B194=$AY193,$B194=$AZ193,$B194=$BB193,$B194=$BC193,$B194=$BD193,$B194=$BE193,$B194=$BF193,$B194=$BG193,$B194=$BH193,$B194=$BI193,$B194=$BA193),BJ193,BI193)</f>
        <v/>
      </c>
      <c r="BK194" t="str">
        <f ca="1">IF(OR($B194=$AV193,$B194=$AT193,$B194=$AU193,$B194=$AW193,$B194=$AX193,$B194=$AY193,$B194=$AZ193,$B194=$BB193,$B194=$BC193,$B194=$BD193,$B194=$BE193,$B194=$BF193,$B194=$BG193,$B194=$BH193,$B194=$BI193,$B194=$BJ193,$B194=$BA193),BK193,BJ193)</f>
        <v/>
      </c>
      <c r="BL194" t="str">
        <f ca="1">IF(OR($B194=$AV193,$B194=$AT193,$B194=$AU193,$B194=$AW193,$B194=$AX193,$B194=$AY193,$B194=$AZ193,$B194=$BB193,$B194=$BC193,$B194=$BD193,$B194=$BE193,$B194=$BF193,$B194=$BG193,$B194=$BH193,$B194=$BI193,$B194=$BJ193,$B194=$BK193,$B194=$BA193),BL193,BK193)</f>
        <v/>
      </c>
      <c r="BM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IF(OR($B194=$AV193,$B194=$AT193,$B194=$AU193,$B194=$AW193,$B194=$AX193,$B194=$AY193,$B194=$AZ193,$B194=$BB193,$B194=$BC193,$B194=$BD193,$B194=$BE193,$B194=$BF193,$B194=$BG193,$B194=$BH193,$B194=$BI193,$B194=$BJ193,$B194=$BK193,$B194=$BL193,$B194=$BA193),BM193,BL193)</f>
        <v/>
      </c>
      <c r="BN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IF(OR($B194=$AV193,$B194=$AT193,$B194=$AU193,$B194=$AW193,$B194=$AX193,$B194=$AY193,$B194=$AZ193,$B194=$BB193,$B194=$BC193,$B194=$BD193,$B194=$BE193,$B194=$BF193,$B194=$BG193,$B194=$BH193,$B194=$BI193,$B194=$BJ193,$B194=$BK193,$B194=$BL193,$B194=$BM193,$B194=$BA193),BN193,BM193)</f>
        <v/>
      </c>
      <c r="BO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A193),BO193,BN193)</f>
        <v/>
      </c>
      <c r="BP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A193),BP193,BO193)</f>
        <v/>
      </c>
      <c r="BQ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A193),BQ193,BP193)</f>
        <v/>
      </c>
      <c r="BR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A193),BR193,BQ193)</f>
        <v/>
      </c>
      <c r="BS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A193),BS193,BR193)</f>
        <v/>
      </c>
      <c r="BT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A193),BT193,BS193)</f>
        <v/>
      </c>
      <c r="BU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A193),BU193,BT193)</f>
        <v/>
      </c>
      <c r="BV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A193),BV193,BU193)</f>
        <v/>
      </c>
      <c r="BW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A193),BW193,BV193)</f>
        <v/>
      </c>
      <c r="BX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A193),BX193,BW193)</f>
        <v/>
      </c>
      <c r="BY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A193),BY193,BX193)</f>
        <v/>
      </c>
      <c r="BZ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A193),BZ193,BY193)</f>
        <v/>
      </c>
      <c r="CA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BA193),CA193,BZ193)</f>
        <v/>
      </c>
      <c r="CB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CA193,$B194=$BA193),CB193,CA193)</f>
        <v/>
      </c>
      <c r="CC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CA193,$B194=$CB193,$B194=$BA193),CC193,CB193)</f>
        <v/>
      </c>
      <c r="CD194" t="str">
        <f ca="1">IF(OR($B194=$AV193,$B194=$AT193,$B194=$AU193,$B194=$AW193,$B194=$AX193,$B194=$AY193,$B194=$AZ193,$B194=$BB193,$B194=$BC193,$B194=$BD193,$B194=$BE193,$B194=$BF193,$B194=$BG193,$B194=$BH193,$B194=$BI193,$B194=$BJ193,$B194=$BK193,$B194=$BL193,$B194=$BM193,$B194=$BN193,$B194=$BO193,$B194=$BP193,$B194=$BQ193,$B194=$BR193,$B194=$BS193,$B194=$BT193,$B194=$BU193,$B194=$BV193,$B194=$BW193,$B194=$BX193,$B194=$BY193,$B194=$BZ193,$B194=$CA193,$B194=$CB193,$B194=$CC193,$B194=$BA193),CD193,CC193)</f>
        <v/>
      </c>
      <c r="CH194">
        <f t="shared" ca="1" si="77"/>
        <v>190</v>
      </c>
      <c r="CI194" t="str">
        <f t="shared" ca="1" si="77"/>
        <v/>
      </c>
      <c r="CJ194">
        <f t="shared" ca="1" si="77"/>
        <v>182</v>
      </c>
      <c r="CK194" t="str">
        <f t="shared" ca="1" si="77"/>
        <v/>
      </c>
      <c r="CL194" t="str">
        <f t="shared" ca="1" si="77"/>
        <v/>
      </c>
      <c r="CM194" t="str">
        <f t="shared" ca="1" si="77"/>
        <v/>
      </c>
      <c r="CN194" t="str">
        <f t="shared" ca="1" si="77"/>
        <v/>
      </c>
      <c r="CO194">
        <f t="shared" ca="1" si="77"/>
        <v>187</v>
      </c>
      <c r="CP194">
        <f t="shared" ca="1" si="77"/>
        <v>188</v>
      </c>
      <c r="CQ194">
        <f t="shared" ca="1" si="77"/>
        <v>181</v>
      </c>
      <c r="CR194">
        <f t="shared" ca="1" si="77"/>
        <v>178</v>
      </c>
      <c r="CS194" t="str">
        <f t="shared" ca="1" si="77"/>
        <v/>
      </c>
      <c r="CT194">
        <f t="shared" ca="1" si="77"/>
        <v>184</v>
      </c>
      <c r="CU194" t="str">
        <f t="shared" ca="1" si="77"/>
        <v/>
      </c>
      <c r="CV194" t="str">
        <f t="shared" ca="1" si="76"/>
        <v/>
      </c>
      <c r="CW194" t="str">
        <f t="shared" ca="1" si="76"/>
        <v/>
      </c>
      <c r="CX194">
        <f t="shared" ca="1" si="76"/>
        <v>179</v>
      </c>
      <c r="CY194">
        <f t="shared" ca="1" si="76"/>
        <v>189</v>
      </c>
      <c r="CZ194">
        <f t="shared" ca="1" si="76"/>
        <v>186</v>
      </c>
      <c r="DA194" t="str">
        <f t="shared" ca="1" si="76"/>
        <v/>
      </c>
      <c r="DB194" t="str">
        <f t="shared" ca="1" si="76"/>
        <v/>
      </c>
      <c r="DC194" t="str">
        <f t="shared" ca="1" si="76"/>
        <v/>
      </c>
      <c r="DD194" t="str">
        <f t="shared" ca="1" si="76"/>
        <v/>
      </c>
      <c r="DE194" t="str">
        <f t="shared" ca="1" si="76"/>
        <v/>
      </c>
      <c r="DF194">
        <f t="shared" ca="1" si="76"/>
        <v>185</v>
      </c>
      <c r="DG194" t="str">
        <f t="shared" ca="1" si="76"/>
        <v/>
      </c>
      <c r="DH194" t="str">
        <f t="shared" ca="1" si="76"/>
        <v/>
      </c>
      <c r="DI194" t="str">
        <f t="shared" ca="1" si="76"/>
        <v/>
      </c>
      <c r="DJ194" t="str">
        <f t="shared" ca="1" si="76"/>
        <v/>
      </c>
      <c r="DK194">
        <f t="shared" ca="1" si="76"/>
        <v>183</v>
      </c>
      <c r="DL194">
        <f t="shared" ca="1" si="76"/>
        <v>180</v>
      </c>
      <c r="DM194" t="str">
        <f t="shared" ca="1" si="76"/>
        <v/>
      </c>
      <c r="DN194" t="str">
        <f t="shared" ca="1" si="76"/>
        <v/>
      </c>
      <c r="DO194" t="str">
        <f t="shared" ca="1" si="76"/>
        <v/>
      </c>
      <c r="DP194" t="str">
        <f t="shared" ca="1" si="78"/>
        <v/>
      </c>
      <c r="DQ194" t="str">
        <f t="shared" ca="1" si="78"/>
        <v/>
      </c>
      <c r="DR194" t="str">
        <f t="shared" ca="1" si="78"/>
        <v/>
      </c>
    </row>
    <row r="195" spans="1:122" x14ac:dyDescent="0.25">
      <c r="A195">
        <v>194</v>
      </c>
      <c r="C195" t="str">
        <f>IF(B195="","",LOOKUP(B195,$CH$1:$DR$1,CH194:DR194))</f>
        <v/>
      </c>
      <c r="G195" t="str">
        <f t="shared" si="53"/>
        <v/>
      </c>
      <c r="H195" t="str">
        <f t="shared" si="73"/>
        <v/>
      </c>
      <c r="I195" t="str">
        <f t="shared" si="73"/>
        <v/>
      </c>
      <c r="J195" t="str">
        <f t="shared" si="73"/>
        <v/>
      </c>
      <c r="K195" t="str">
        <f t="shared" si="73"/>
        <v/>
      </c>
      <c r="L195" t="str">
        <f t="shared" si="73"/>
        <v/>
      </c>
      <c r="M195" t="str">
        <f t="shared" si="73"/>
        <v/>
      </c>
      <c r="N195" t="str">
        <f t="shared" si="73"/>
        <v/>
      </c>
      <c r="O195" t="str">
        <f t="shared" si="73"/>
        <v/>
      </c>
      <c r="P195" t="str">
        <f t="shared" si="73"/>
        <v/>
      </c>
      <c r="Q195" t="str">
        <f t="shared" si="73"/>
        <v/>
      </c>
      <c r="R195" t="str">
        <f t="shared" si="73"/>
        <v/>
      </c>
      <c r="S195" t="str">
        <f t="shared" si="73"/>
        <v/>
      </c>
      <c r="T195" t="str">
        <f t="shared" si="73"/>
        <v/>
      </c>
      <c r="U195" t="str">
        <f t="shared" si="73"/>
        <v/>
      </c>
      <c r="V195" t="str">
        <f t="shared" si="73"/>
        <v/>
      </c>
      <c r="W195" t="str">
        <f t="shared" si="73"/>
        <v/>
      </c>
      <c r="X195" t="str">
        <f t="shared" si="75"/>
        <v/>
      </c>
      <c r="Y195" t="str">
        <f t="shared" si="75"/>
        <v/>
      </c>
      <c r="Z195" t="str">
        <f t="shared" si="75"/>
        <v/>
      </c>
      <c r="AA195" t="str">
        <f t="shared" si="75"/>
        <v/>
      </c>
      <c r="AB195" t="str">
        <f t="shared" si="75"/>
        <v/>
      </c>
      <c r="AC195" t="str">
        <f t="shared" si="75"/>
        <v/>
      </c>
      <c r="AD195" t="str">
        <f t="shared" si="75"/>
        <v/>
      </c>
      <c r="AE195" t="str">
        <f t="shared" si="75"/>
        <v/>
      </c>
      <c r="AF195" t="str">
        <f t="shared" si="75"/>
        <v/>
      </c>
      <c r="AG195" t="str">
        <f t="shared" si="75"/>
        <v/>
      </c>
      <c r="AH195" t="str">
        <f t="shared" si="75"/>
        <v/>
      </c>
      <c r="AI195" t="str">
        <f t="shared" si="75"/>
        <v/>
      </c>
      <c r="AJ195" t="str">
        <f t="shared" si="75"/>
        <v/>
      </c>
      <c r="AK195" t="str">
        <f t="shared" si="75"/>
        <v/>
      </c>
      <c r="AL195" t="str">
        <f t="shared" si="75"/>
        <v/>
      </c>
      <c r="AM195" t="str">
        <f t="shared" si="75"/>
        <v/>
      </c>
      <c r="AN195" t="str">
        <f t="shared" si="74"/>
        <v/>
      </c>
      <c r="AO195" t="str">
        <f t="shared" si="74"/>
        <v/>
      </c>
      <c r="AP195" t="str">
        <f t="shared" si="74"/>
        <v/>
      </c>
      <c r="AQ195" t="str">
        <f t="shared" si="74"/>
        <v/>
      </c>
      <c r="AR195" t="str">
        <f t="shared" si="74"/>
        <v/>
      </c>
      <c r="AT195">
        <f>B195</f>
        <v>0</v>
      </c>
      <c r="AU195">
        <f ca="1">IF($B195=$AT194,AU194,AT194)</f>
        <v>11</v>
      </c>
      <c r="AV195">
        <f ca="1">IF(OR($B195=$AT194,$B195=$AU194),AV194,AU194)</f>
        <v>17</v>
      </c>
      <c r="AW195">
        <f ca="1">IF(OR($B195=$AV194,$B195=$AT194,$B195=$AU194),AW194,AV194)</f>
        <v>31</v>
      </c>
      <c r="AX195">
        <f ca="1">IF(OR($B195=$AV194,$B195=$AT194,$B195=$AU194,$B195=$AW194),AX194,AW194)</f>
        <v>10</v>
      </c>
      <c r="AY195">
        <f ca="1">IF(OR($B195=$AV194,$B195=$AT194,$B195=$AU194,$B195=$AW194,$B195=$AX194),AY194,AX194)</f>
        <v>3</v>
      </c>
      <c r="AZ195">
        <f ca="1">IF(OR($B195=$AV194,$B195=$AT194,$B195=$AU194,$B195=$AW194,$B195=$AX194,$B195=$AY194),AZ194,AY194)</f>
        <v>30</v>
      </c>
      <c r="BA195">
        <f ca="1">IF(OR($B195=$AV194,$B195=$AT194,$B195=$AU194,$B195=$AW194,$B195=$AX194,$B195=$AY194,$B195=$AZ194),BA194,AZ194)</f>
        <v>13</v>
      </c>
      <c r="BB195">
        <f ca="1">IF(OR($B195=$AV194,$B195=$AT194,$B195=$AU194,$B195=$AW194,$B195=$AX194,$B195=$AY194,$B195=$AZ194,$B195=$BA194),BB194,BA194)</f>
        <v>25</v>
      </c>
      <c r="BC195">
        <f ca="1">IF(OR($B195=$AV194,$B195=$AT194,$B195=$AU194,$B195=$AW194,$B195=$AX194,$B195=$AY194,$B195=$AZ194,$B195=$BA194,$B195=$BB194),BC194,BB194)</f>
        <v>19</v>
      </c>
      <c r="BD195">
        <f ca="1">IF(OR($B195=$AV194,$B195=$AT194,$B195=$AU194,$B195=$AW194,$B195=$AX194,$B195=$AY194,$B195=$AZ194,$B195=$BB194,$B195=$BC194,$B195=$BA194),BD194,BC194)</f>
        <v>8</v>
      </c>
      <c r="BE195">
        <f ca="1">IF(OR($B195=$AV194,$B195=$AT194,$B195=$AU194,$B195=$AW194,$B195=$AX194,$B195=$AY194,$B195=$AZ194,$B195=$BB194,$B195=$BC194,$B195=$BD194,$B195=$BA194),BE194,BD194)</f>
        <v>9</v>
      </c>
      <c r="BF195">
        <f ca="1">IF(OR($B195=$AV194,$B195=$AT194,$B195=$AU194,$B195=$AW194,$B195=$AX194,$B195=$AY194,$B195=$AZ194,$B195=$BB194,$B195=$BC194,$B195=$BD194,$B195=$BE194,$B195=$BA194),BF194,BE194)</f>
        <v>18</v>
      </c>
      <c r="BG195">
        <f ca="1">IF(OR($B195=$AV194,$B195=$AT194,$B195=$AU194,$B195=$AW194,$B195=$AX194,$B195=$AY194,$B195=$AZ194,$B195=$BB194,$B195=$BC194,$B195=$BD194,$B195=$BE194,$B195=$BF194,$B195=$BA194),BG194,BF194)</f>
        <v>1</v>
      </c>
      <c r="BH195" t="str">
        <f ca="1">IF(OR($B195=$AV194,$B195=$AT194,$B195=$AU194,$B195=$AW194,$B195=$AX194,$B195=$AY194,$B195=$AZ194,$B195=$BB194,$B195=$BC194,$B195=$BD194,$B195=$BE194,$B195=$BF194,$B195=$BG194,$B195=$BA194),BH194,BG194)</f>
        <v/>
      </c>
      <c r="BI195" t="str">
        <f ca="1">IF(OR($B195=$AV194,$B195=$AT194,$B195=$AU194,$B195=$AW194,$B195=$AX194,$B195=$AY194,$B195=$AZ194,$B195=$BB194,$B195=$BC194,$B195=$BD194,$B195=$BE194,$B195=$BF194,$B195=$BG194,$B195=$BH194,$B195=$BA194),BI194,BH194)</f>
        <v/>
      </c>
      <c r="BJ195" t="str">
        <f ca="1">IF(OR($B195=$AV194,$B195=$AT194,$B195=$AU194,$B195=$AW194,$B195=$AX194,$B195=$AY194,$B195=$AZ194,$B195=$BB194,$B195=$BC194,$B195=$BD194,$B195=$BE194,$B195=$BF194,$B195=$BG194,$B195=$BH194,$B195=$BI194,$B195=$BA194),BJ194,BI194)</f>
        <v/>
      </c>
      <c r="BK195" t="str">
        <f ca="1">IF(OR($B195=$AV194,$B195=$AT194,$B195=$AU194,$B195=$AW194,$B195=$AX194,$B195=$AY194,$B195=$AZ194,$B195=$BB194,$B195=$BC194,$B195=$BD194,$B195=$BE194,$B195=$BF194,$B195=$BG194,$B195=$BH194,$B195=$BI194,$B195=$BJ194,$B195=$BA194),BK194,BJ194)</f>
        <v/>
      </c>
      <c r="BL195" t="str">
        <f ca="1">IF(OR($B195=$AV194,$B195=$AT194,$B195=$AU194,$B195=$AW194,$B195=$AX194,$B195=$AY194,$B195=$AZ194,$B195=$BB194,$B195=$BC194,$B195=$BD194,$B195=$BE194,$B195=$BF194,$B195=$BG194,$B195=$BH194,$B195=$BI194,$B195=$BJ194,$B195=$BK194,$B195=$BA194),BL194,BK194)</f>
        <v/>
      </c>
      <c r="BM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IF(OR($B195=$AV194,$B195=$AT194,$B195=$AU194,$B195=$AW194,$B195=$AX194,$B195=$AY194,$B195=$AZ194,$B195=$BB194,$B195=$BC194,$B195=$BD194,$B195=$BE194,$B195=$BF194,$B195=$BG194,$B195=$BH194,$B195=$BI194,$B195=$BJ194,$B195=$BK194,$B195=$BL194,$B195=$BA194),BM194,BL194)</f>
        <v/>
      </c>
      <c r="BN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IF(OR($B195=$AV194,$B195=$AT194,$B195=$AU194,$B195=$AW194,$B195=$AX194,$B195=$AY194,$B195=$AZ194,$B195=$BB194,$B195=$BC194,$B195=$BD194,$B195=$BE194,$B195=$BF194,$B195=$BG194,$B195=$BH194,$B195=$BI194,$B195=$BJ194,$B195=$BK194,$B195=$BL194,$B195=$BM194,$B195=$BA194),BN194,BM194)</f>
        <v/>
      </c>
      <c r="BO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A194),BO194,BN194)</f>
        <v/>
      </c>
      <c r="BP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A194),BP194,BO194)</f>
        <v/>
      </c>
      <c r="BQ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A194),BQ194,BP194)</f>
        <v/>
      </c>
      <c r="BR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A194),BR194,BQ194)</f>
        <v/>
      </c>
      <c r="BS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A194),BS194,BR194)</f>
        <v/>
      </c>
      <c r="BT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A194),BT194,BS194)</f>
        <v/>
      </c>
      <c r="BU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A194),BU194,BT194)</f>
        <v/>
      </c>
      <c r="BV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A194),BV194,BU194)</f>
        <v/>
      </c>
      <c r="BW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A194),BW194,BV194)</f>
        <v/>
      </c>
      <c r="BX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A194),BX194,BW194)</f>
        <v/>
      </c>
      <c r="BY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A194),BY194,BX194)</f>
        <v/>
      </c>
      <c r="BZ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A194),BZ194,BY194)</f>
        <v/>
      </c>
      <c r="CA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BA194),CA194,BZ194)</f>
        <v/>
      </c>
      <c r="CB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CA194,$B195=$BA194),CB194,CA194)</f>
        <v/>
      </c>
      <c r="CC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CA194,$B195=$CB194,$B195=$BA194),CC194,CB194)</f>
        <v/>
      </c>
      <c r="CD195" t="str">
        <f ca="1">IF(OR($B195=$AV194,$B195=$AT194,$B195=$AU194,$B195=$AW194,$B195=$AX194,$B195=$AY194,$B195=$AZ194,$B195=$BB194,$B195=$BC194,$B195=$BD194,$B195=$BE194,$B195=$BF194,$B195=$BG194,$B195=$BH194,$B195=$BI194,$B195=$BJ194,$B195=$BK194,$B195=$BL194,$B195=$BM194,$B195=$BN194,$B195=$BO194,$B195=$BP194,$B195=$BQ194,$B195=$BR194,$B195=$BS194,$B195=$BT194,$B195=$BU194,$B195=$BV194,$B195=$BW194,$B195=$BX194,$B195=$BY194,$B195=$BZ194,$B195=$CA194,$B195=$CB194,$B195=$CC194,$B195=$BA194),CD194,CC194)</f>
        <v/>
      </c>
      <c r="CH195">
        <f t="shared" ca="1" si="77"/>
        <v>191</v>
      </c>
      <c r="CI195" t="str">
        <f t="shared" ca="1" si="77"/>
        <v/>
      </c>
      <c r="CJ195">
        <f t="shared" ca="1" si="77"/>
        <v>183</v>
      </c>
      <c r="CK195" t="str">
        <f t="shared" ca="1" si="77"/>
        <v/>
      </c>
      <c r="CL195" t="str">
        <f t="shared" ca="1" si="77"/>
        <v/>
      </c>
      <c r="CM195" t="str">
        <f t="shared" ca="1" si="77"/>
        <v/>
      </c>
      <c r="CN195" t="str">
        <f t="shared" ca="1" si="77"/>
        <v/>
      </c>
      <c r="CO195">
        <f t="shared" ca="1" si="77"/>
        <v>188</v>
      </c>
      <c r="CP195">
        <f t="shared" ca="1" si="77"/>
        <v>189</v>
      </c>
      <c r="CQ195">
        <f t="shared" ca="1" si="77"/>
        <v>182</v>
      </c>
      <c r="CR195">
        <f t="shared" ca="1" si="77"/>
        <v>179</v>
      </c>
      <c r="CS195" t="str">
        <f t="shared" ca="1" si="77"/>
        <v/>
      </c>
      <c r="CT195">
        <f t="shared" ca="1" si="77"/>
        <v>185</v>
      </c>
      <c r="CU195" t="str">
        <f t="shared" ca="1" si="77"/>
        <v/>
      </c>
      <c r="CV195" t="str">
        <f t="shared" ca="1" si="76"/>
        <v/>
      </c>
      <c r="CW195" t="str">
        <f t="shared" ca="1" si="76"/>
        <v/>
      </c>
      <c r="CX195">
        <f t="shared" ca="1" si="76"/>
        <v>180</v>
      </c>
      <c r="CY195">
        <f t="shared" ca="1" si="76"/>
        <v>190</v>
      </c>
      <c r="CZ195">
        <f t="shared" ca="1" si="76"/>
        <v>187</v>
      </c>
      <c r="DA195" t="str">
        <f t="shared" ca="1" si="76"/>
        <v/>
      </c>
      <c r="DB195" t="str">
        <f t="shared" ca="1" si="76"/>
        <v/>
      </c>
      <c r="DC195" t="str">
        <f t="shared" ca="1" si="76"/>
        <v/>
      </c>
      <c r="DD195" t="str">
        <f t="shared" ca="1" si="76"/>
        <v/>
      </c>
      <c r="DE195" t="str">
        <f t="shared" ca="1" si="76"/>
        <v/>
      </c>
      <c r="DF195">
        <f t="shared" ca="1" si="76"/>
        <v>186</v>
      </c>
      <c r="DG195" t="str">
        <f t="shared" ca="1" si="76"/>
        <v/>
      </c>
      <c r="DH195" t="str">
        <f t="shared" ca="1" si="76"/>
        <v/>
      </c>
      <c r="DI195" t="str">
        <f t="shared" ca="1" si="76"/>
        <v/>
      </c>
      <c r="DJ195" t="str">
        <f t="shared" ca="1" si="76"/>
        <v/>
      </c>
      <c r="DK195">
        <f t="shared" ca="1" si="76"/>
        <v>184</v>
      </c>
      <c r="DL195">
        <f t="shared" ca="1" si="76"/>
        <v>181</v>
      </c>
      <c r="DM195" t="str">
        <f t="shared" ca="1" si="76"/>
        <v/>
      </c>
      <c r="DN195" t="str">
        <f t="shared" ca="1" si="76"/>
        <v/>
      </c>
      <c r="DO195" t="str">
        <f t="shared" ca="1" si="76"/>
        <v/>
      </c>
      <c r="DP195" t="str">
        <f t="shared" ca="1" si="78"/>
        <v/>
      </c>
      <c r="DQ195" t="str">
        <f t="shared" ca="1" si="78"/>
        <v/>
      </c>
      <c r="DR195" t="str">
        <f t="shared" ca="1" si="78"/>
        <v/>
      </c>
    </row>
    <row r="196" spans="1:122" x14ac:dyDescent="0.25">
      <c r="A196">
        <v>195</v>
      </c>
      <c r="C196" t="str">
        <f>IF(B196="","",LOOKUP(B196,$CH$1:$DR$1,CH195:DR195))</f>
        <v/>
      </c>
      <c r="G196" t="str">
        <f t="shared" ref="G196:G199" si="79">IF(AND($B197="",$B196&lt;&gt;""),"Nrs",IF(AND($B198="",$B197&lt;&gt;"",$B196&lt;&gt;""),G$1,""))</f>
        <v/>
      </c>
      <c r="H196" t="str">
        <f t="shared" si="73"/>
        <v/>
      </c>
      <c r="I196" t="str">
        <f t="shared" si="73"/>
        <v/>
      </c>
      <c r="J196" t="str">
        <f t="shared" si="73"/>
        <v/>
      </c>
      <c r="K196" t="str">
        <f t="shared" si="73"/>
        <v/>
      </c>
      <c r="L196" t="str">
        <f t="shared" si="73"/>
        <v/>
      </c>
      <c r="M196" t="str">
        <f t="shared" si="73"/>
        <v/>
      </c>
      <c r="N196" t="str">
        <f t="shared" si="73"/>
        <v/>
      </c>
      <c r="O196" t="str">
        <f t="shared" si="73"/>
        <v/>
      </c>
      <c r="P196" t="str">
        <f t="shared" si="73"/>
        <v/>
      </c>
      <c r="Q196" t="str">
        <f t="shared" si="73"/>
        <v/>
      </c>
      <c r="R196" t="str">
        <f t="shared" si="73"/>
        <v/>
      </c>
      <c r="S196" t="str">
        <f t="shared" si="73"/>
        <v/>
      </c>
      <c r="T196" t="str">
        <f t="shared" si="73"/>
        <v/>
      </c>
      <c r="U196" t="str">
        <f t="shared" si="73"/>
        <v/>
      </c>
      <c r="V196" t="str">
        <f t="shared" si="73"/>
        <v/>
      </c>
      <c r="W196" t="str">
        <f t="shared" si="73"/>
        <v/>
      </c>
      <c r="X196" t="str">
        <f t="shared" si="75"/>
        <v/>
      </c>
      <c r="Y196" t="str">
        <f t="shared" si="75"/>
        <v/>
      </c>
      <c r="Z196" t="str">
        <f t="shared" si="75"/>
        <v/>
      </c>
      <c r="AA196" t="str">
        <f t="shared" si="75"/>
        <v/>
      </c>
      <c r="AB196" t="str">
        <f t="shared" si="75"/>
        <v/>
      </c>
      <c r="AC196" t="str">
        <f t="shared" si="75"/>
        <v/>
      </c>
      <c r="AD196" t="str">
        <f t="shared" si="75"/>
        <v/>
      </c>
      <c r="AE196" t="str">
        <f t="shared" si="75"/>
        <v/>
      </c>
      <c r="AF196" t="str">
        <f t="shared" si="75"/>
        <v/>
      </c>
      <c r="AG196" t="str">
        <f t="shared" si="75"/>
        <v/>
      </c>
      <c r="AH196" t="str">
        <f t="shared" si="75"/>
        <v/>
      </c>
      <c r="AI196" t="str">
        <f t="shared" si="75"/>
        <v/>
      </c>
      <c r="AJ196" t="str">
        <f t="shared" si="75"/>
        <v/>
      </c>
      <c r="AK196" t="str">
        <f t="shared" si="75"/>
        <v/>
      </c>
      <c r="AL196" t="str">
        <f t="shared" si="75"/>
        <v/>
      </c>
      <c r="AM196" t="str">
        <f t="shared" si="75"/>
        <v/>
      </c>
      <c r="AN196" t="str">
        <f t="shared" si="74"/>
        <v/>
      </c>
      <c r="AO196" t="str">
        <f t="shared" si="74"/>
        <v/>
      </c>
      <c r="AP196" t="str">
        <f t="shared" si="74"/>
        <v/>
      </c>
      <c r="AQ196" t="str">
        <f t="shared" si="74"/>
        <v/>
      </c>
      <c r="AR196" t="str">
        <f t="shared" si="74"/>
        <v/>
      </c>
      <c r="AT196">
        <f>B196</f>
        <v>0</v>
      </c>
      <c r="AU196">
        <f ca="1">IF($B196=$AT195,AU195,AT195)</f>
        <v>11</v>
      </c>
      <c r="AV196">
        <f ca="1">IF(OR($B196=$AT195,$B196=$AU195),AV195,AU195)</f>
        <v>17</v>
      </c>
      <c r="AW196">
        <f ca="1">IF(OR($B196=$AV195,$B196=$AT195,$B196=$AU195),AW195,AV195)</f>
        <v>31</v>
      </c>
      <c r="AX196">
        <f ca="1">IF(OR($B196=$AV195,$B196=$AT195,$B196=$AU195,$B196=$AW195),AX195,AW195)</f>
        <v>10</v>
      </c>
      <c r="AY196">
        <f ca="1">IF(OR($B196=$AV195,$B196=$AT195,$B196=$AU195,$B196=$AW195,$B196=$AX195),AY195,AX195)</f>
        <v>3</v>
      </c>
      <c r="AZ196">
        <f ca="1">IF(OR($B196=$AV195,$B196=$AT195,$B196=$AU195,$B196=$AW195,$B196=$AX195,$B196=$AY195),AZ195,AY195)</f>
        <v>30</v>
      </c>
      <c r="BA196">
        <f ca="1">IF(OR($B196=$AV195,$B196=$AT195,$B196=$AU195,$B196=$AW195,$B196=$AX195,$B196=$AY195,$B196=$AZ195),BA195,AZ195)</f>
        <v>13</v>
      </c>
      <c r="BB196">
        <f ca="1">IF(OR($B196=$AV195,$B196=$AT195,$B196=$AU195,$B196=$AW195,$B196=$AX195,$B196=$AY195,$B196=$AZ195,$B196=$BA195),BB195,BA195)</f>
        <v>25</v>
      </c>
      <c r="BC196">
        <f ca="1">IF(OR($B196=$AV195,$B196=$AT195,$B196=$AU195,$B196=$AW195,$B196=$AX195,$B196=$AY195,$B196=$AZ195,$B196=$BA195,$B196=$BB195),BC195,BB195)</f>
        <v>19</v>
      </c>
      <c r="BD196">
        <f ca="1">IF(OR($B196=$AV195,$B196=$AT195,$B196=$AU195,$B196=$AW195,$B196=$AX195,$B196=$AY195,$B196=$AZ195,$B196=$BB195,$B196=$BC195,$B196=$BA195),BD195,BC195)</f>
        <v>8</v>
      </c>
      <c r="BE196">
        <f ca="1">IF(OR($B196=$AV195,$B196=$AT195,$B196=$AU195,$B196=$AW195,$B196=$AX195,$B196=$AY195,$B196=$AZ195,$B196=$BB195,$B196=$BC195,$B196=$BD195,$B196=$BA195),BE195,BD195)</f>
        <v>9</v>
      </c>
      <c r="BF196">
        <f ca="1">IF(OR($B196=$AV195,$B196=$AT195,$B196=$AU195,$B196=$AW195,$B196=$AX195,$B196=$AY195,$B196=$AZ195,$B196=$BB195,$B196=$BC195,$B196=$BD195,$B196=$BE195,$B196=$BA195),BF195,BE195)</f>
        <v>18</v>
      </c>
      <c r="BG196">
        <f ca="1">IF(OR($B196=$AV195,$B196=$AT195,$B196=$AU195,$B196=$AW195,$B196=$AX195,$B196=$AY195,$B196=$AZ195,$B196=$BB195,$B196=$BC195,$B196=$BD195,$B196=$BE195,$B196=$BF195,$B196=$BA195),BG195,BF195)</f>
        <v>1</v>
      </c>
      <c r="BH196" t="str">
        <f ca="1">IF(OR($B196=$AV195,$B196=$AT195,$B196=$AU195,$B196=$AW195,$B196=$AX195,$B196=$AY195,$B196=$AZ195,$B196=$BB195,$B196=$BC195,$B196=$BD195,$B196=$BE195,$B196=$BF195,$B196=$BG195,$B196=$BA195),BH195,BG195)</f>
        <v/>
      </c>
      <c r="BI196" t="str">
        <f ca="1">IF(OR($B196=$AV195,$B196=$AT195,$B196=$AU195,$B196=$AW195,$B196=$AX195,$B196=$AY195,$B196=$AZ195,$B196=$BB195,$B196=$BC195,$B196=$BD195,$B196=$BE195,$B196=$BF195,$B196=$BG195,$B196=$BH195,$B196=$BA195),BI195,BH195)</f>
        <v/>
      </c>
      <c r="BJ196" t="str">
        <f ca="1">IF(OR($B196=$AV195,$B196=$AT195,$B196=$AU195,$B196=$AW195,$B196=$AX195,$B196=$AY195,$B196=$AZ195,$B196=$BB195,$B196=$BC195,$B196=$BD195,$B196=$BE195,$B196=$BF195,$B196=$BG195,$B196=$BH195,$B196=$BI195,$B196=$BA195),BJ195,BI195)</f>
        <v/>
      </c>
      <c r="BK196" t="str">
        <f ca="1">IF(OR($B196=$AV195,$B196=$AT195,$B196=$AU195,$B196=$AW195,$B196=$AX195,$B196=$AY195,$B196=$AZ195,$B196=$BB195,$B196=$BC195,$B196=$BD195,$B196=$BE195,$B196=$BF195,$B196=$BG195,$B196=$BH195,$B196=$BI195,$B196=$BJ195,$B196=$BA195),BK195,BJ195)</f>
        <v/>
      </c>
      <c r="BL196" t="str">
        <f ca="1">IF(OR($B196=$AV195,$B196=$AT195,$B196=$AU195,$B196=$AW195,$B196=$AX195,$B196=$AY195,$B196=$AZ195,$B196=$BB195,$B196=$BC195,$B196=$BD195,$B196=$BE195,$B196=$BF195,$B196=$BG195,$B196=$BH195,$B196=$BI195,$B196=$BJ195,$B196=$BK195,$B196=$BA195),BL195,BK195)</f>
        <v/>
      </c>
      <c r="BM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IF(OR($B196=$AV195,$B196=$AT195,$B196=$AU195,$B196=$AW195,$B196=$AX195,$B196=$AY195,$B196=$AZ195,$B196=$BB195,$B196=$BC195,$B196=$BD195,$B196=$BE195,$B196=$BF195,$B196=$BG195,$B196=$BH195,$B196=$BI195,$B196=$BJ195,$B196=$BK195,$B196=$BL195,$B196=$BA195),BM195,BL195)</f>
        <v/>
      </c>
      <c r="BN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IF(OR($B196=$AV195,$B196=$AT195,$B196=$AU195,$B196=$AW195,$B196=$AX195,$B196=$AY195,$B196=$AZ195,$B196=$BB195,$B196=$BC195,$B196=$BD195,$B196=$BE195,$B196=$BF195,$B196=$BG195,$B196=$BH195,$B196=$BI195,$B196=$BJ195,$B196=$BK195,$B196=$BL195,$B196=$BM195,$B196=$BA195),BN195,BM195)</f>
        <v/>
      </c>
      <c r="BO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A195),BO195,BN195)</f>
        <v/>
      </c>
      <c r="BP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A195),BP195,BO195)</f>
        <v/>
      </c>
      <c r="BQ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A195),BQ195,BP195)</f>
        <v/>
      </c>
      <c r="BR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A195),BR195,BQ195)</f>
        <v/>
      </c>
      <c r="BS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A195),BS195,BR195)</f>
        <v/>
      </c>
      <c r="BT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A195),BT195,BS195)</f>
        <v/>
      </c>
      <c r="BU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A195),BU195,BT195)</f>
        <v/>
      </c>
      <c r="BV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A195),BV195,BU195)</f>
        <v/>
      </c>
      <c r="BW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A195),BW195,BV195)</f>
        <v/>
      </c>
      <c r="BX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A195),BX195,BW195)</f>
        <v/>
      </c>
      <c r="BY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A195),BY195,BX195)</f>
        <v/>
      </c>
      <c r="BZ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A195),BZ195,BY195)</f>
        <v/>
      </c>
      <c r="CA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BA195),CA195,BZ195)</f>
        <v/>
      </c>
      <c r="CB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BA195),CB195,CA195)</f>
        <v/>
      </c>
      <c r="CC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CB195,$B196=$BA195),CC195,CB195)</f>
        <v/>
      </c>
      <c r="CD196" t="str">
        <f ca="1">IF(OR($B196=$AV195,$B196=$AT195,$B196=$AU195,$B196=$AW195,$B196=$AX195,$B196=$AY195,$B196=$AZ195,$B196=$BB195,$B196=$BC195,$B196=$BD195,$B196=$BE195,$B196=$BF195,$B196=$BG195,$B196=$BH195,$B196=$BI195,$B196=$BJ195,$B196=$BK195,$B196=$BL195,$B196=$BM195,$B196=$BN195,$B196=$BO195,$B196=$BP195,$B196=$BQ195,$B196=$BR195,$B196=$BS195,$B196=$BT195,$B196=$BU195,$B196=$BV195,$B196=$BW195,$B196=$BX195,$B196=$BY195,$B196=$BZ195,$B196=$CA195,$B196=$CB195,$B196=$CC195,$B196=$BA195),CD195,CC195)</f>
        <v/>
      </c>
      <c r="CH196">
        <f t="shared" ca="1" si="77"/>
        <v>192</v>
      </c>
      <c r="CI196" t="str">
        <f t="shared" ca="1" si="77"/>
        <v/>
      </c>
      <c r="CJ196">
        <f t="shared" ca="1" si="77"/>
        <v>184</v>
      </c>
      <c r="CK196" t="str">
        <f t="shared" ca="1" si="77"/>
        <v/>
      </c>
      <c r="CL196" t="str">
        <f t="shared" ca="1" si="77"/>
        <v/>
      </c>
      <c r="CM196" t="str">
        <f t="shared" ca="1" si="77"/>
        <v/>
      </c>
      <c r="CN196" t="str">
        <f t="shared" ca="1" si="77"/>
        <v/>
      </c>
      <c r="CO196">
        <f t="shared" ca="1" si="77"/>
        <v>189</v>
      </c>
      <c r="CP196">
        <f t="shared" ca="1" si="77"/>
        <v>190</v>
      </c>
      <c r="CQ196">
        <f t="shared" ca="1" si="77"/>
        <v>183</v>
      </c>
      <c r="CR196">
        <f t="shared" ca="1" si="77"/>
        <v>180</v>
      </c>
      <c r="CS196" t="str">
        <f t="shared" ca="1" si="77"/>
        <v/>
      </c>
      <c r="CT196">
        <f t="shared" ca="1" si="77"/>
        <v>186</v>
      </c>
      <c r="CU196" t="str">
        <f t="shared" ca="1" si="77"/>
        <v/>
      </c>
      <c r="CV196" t="str">
        <f t="shared" ca="1" si="76"/>
        <v/>
      </c>
      <c r="CW196" t="str">
        <f t="shared" ca="1" si="76"/>
        <v/>
      </c>
      <c r="CX196">
        <f t="shared" ca="1" si="76"/>
        <v>181</v>
      </c>
      <c r="CY196">
        <f t="shared" ca="1" si="76"/>
        <v>191</v>
      </c>
      <c r="CZ196">
        <f t="shared" ca="1" si="76"/>
        <v>188</v>
      </c>
      <c r="DA196" t="str">
        <f t="shared" ca="1" si="76"/>
        <v/>
      </c>
      <c r="DB196" t="str">
        <f t="shared" ca="1" si="76"/>
        <v/>
      </c>
      <c r="DC196" t="str">
        <f t="shared" ca="1" si="76"/>
        <v/>
      </c>
      <c r="DD196" t="str">
        <f t="shared" ca="1" si="76"/>
        <v/>
      </c>
      <c r="DE196" t="str">
        <f t="shared" ca="1" si="76"/>
        <v/>
      </c>
      <c r="DF196">
        <f t="shared" ca="1" si="76"/>
        <v>187</v>
      </c>
      <c r="DG196" t="str">
        <f t="shared" ca="1" si="76"/>
        <v/>
      </c>
      <c r="DH196" t="str">
        <f t="shared" ca="1" si="76"/>
        <v/>
      </c>
      <c r="DI196" t="str">
        <f t="shared" ca="1" si="76"/>
        <v/>
      </c>
      <c r="DJ196" t="str">
        <f t="shared" ca="1" si="76"/>
        <v/>
      </c>
      <c r="DK196">
        <f t="shared" ca="1" si="76"/>
        <v>185</v>
      </c>
      <c r="DL196">
        <f t="shared" ca="1" si="76"/>
        <v>182</v>
      </c>
      <c r="DM196" t="str">
        <f t="shared" ca="1" si="76"/>
        <v/>
      </c>
      <c r="DN196" t="str">
        <f t="shared" ca="1" si="76"/>
        <v/>
      </c>
      <c r="DO196" t="str">
        <f t="shared" ca="1" si="76"/>
        <v/>
      </c>
      <c r="DP196" t="str">
        <f t="shared" ca="1" si="78"/>
        <v/>
      </c>
      <c r="DQ196" t="str">
        <f t="shared" ca="1" si="78"/>
        <v/>
      </c>
      <c r="DR196" t="str">
        <f t="shared" ca="1" si="78"/>
        <v/>
      </c>
    </row>
    <row r="197" spans="1:122" x14ac:dyDescent="0.25">
      <c r="A197">
        <v>196</v>
      </c>
      <c r="C197" t="str">
        <f>IF(B197="","",LOOKUP(B197,$CH$1:$DR$1,CH196:DR196))</f>
        <v/>
      </c>
      <c r="G197" t="str">
        <f t="shared" si="79"/>
        <v/>
      </c>
      <c r="H197" t="str">
        <f t="shared" si="73"/>
        <v/>
      </c>
      <c r="I197" t="str">
        <f t="shared" si="73"/>
        <v/>
      </c>
      <c r="J197" t="str">
        <f t="shared" si="73"/>
        <v/>
      </c>
      <c r="K197" t="str">
        <f t="shared" si="73"/>
        <v/>
      </c>
      <c r="L197" t="str">
        <f t="shared" si="73"/>
        <v/>
      </c>
      <c r="M197" t="str">
        <f t="shared" si="73"/>
        <v/>
      </c>
      <c r="N197" t="str">
        <f t="shared" si="73"/>
        <v/>
      </c>
      <c r="O197" t="str">
        <f t="shared" si="73"/>
        <v/>
      </c>
      <c r="P197" t="str">
        <f t="shared" si="73"/>
        <v/>
      </c>
      <c r="Q197" t="str">
        <f t="shared" si="73"/>
        <v/>
      </c>
      <c r="R197" t="str">
        <f t="shared" si="73"/>
        <v/>
      </c>
      <c r="S197" t="str">
        <f t="shared" si="73"/>
        <v/>
      </c>
      <c r="T197" t="str">
        <f t="shared" si="73"/>
        <v/>
      </c>
      <c r="U197" t="str">
        <f t="shared" si="73"/>
        <v/>
      </c>
      <c r="V197" t="str">
        <f t="shared" si="73"/>
        <v/>
      </c>
      <c r="W197" t="str">
        <f t="shared" si="73"/>
        <v/>
      </c>
      <c r="X197" t="str">
        <f t="shared" si="75"/>
        <v/>
      </c>
      <c r="Y197" t="str">
        <f t="shared" si="75"/>
        <v/>
      </c>
      <c r="Z197" t="str">
        <f t="shared" si="75"/>
        <v/>
      </c>
      <c r="AA197" t="str">
        <f t="shared" si="75"/>
        <v/>
      </c>
      <c r="AB197" t="str">
        <f t="shared" si="75"/>
        <v/>
      </c>
      <c r="AC197" t="str">
        <f t="shared" si="75"/>
        <v/>
      </c>
      <c r="AD197" t="str">
        <f t="shared" si="75"/>
        <v/>
      </c>
      <c r="AE197" t="str">
        <f t="shared" si="75"/>
        <v/>
      </c>
      <c r="AF197" t="str">
        <f t="shared" si="75"/>
        <v/>
      </c>
      <c r="AG197" t="str">
        <f t="shared" si="75"/>
        <v/>
      </c>
      <c r="AH197" t="str">
        <f t="shared" si="75"/>
        <v/>
      </c>
      <c r="AI197" t="str">
        <f t="shared" si="75"/>
        <v/>
      </c>
      <c r="AJ197" t="str">
        <f t="shared" si="75"/>
        <v/>
      </c>
      <c r="AK197" t="str">
        <f t="shared" si="75"/>
        <v/>
      </c>
      <c r="AL197" t="str">
        <f t="shared" si="75"/>
        <v/>
      </c>
      <c r="AM197" t="str">
        <f t="shared" si="75"/>
        <v/>
      </c>
      <c r="AN197" t="str">
        <f t="shared" si="74"/>
        <v/>
      </c>
      <c r="AO197" t="str">
        <f t="shared" si="74"/>
        <v/>
      </c>
      <c r="AP197" t="str">
        <f t="shared" si="74"/>
        <v/>
      </c>
      <c r="AQ197" t="str">
        <f t="shared" si="74"/>
        <v/>
      </c>
      <c r="AR197" t="str">
        <f t="shared" si="74"/>
        <v/>
      </c>
      <c r="AT197">
        <f>B197</f>
        <v>0</v>
      </c>
      <c r="AU197">
        <f ca="1">IF($B197=$AT196,AU196,AT196)</f>
        <v>11</v>
      </c>
      <c r="AV197">
        <f ca="1">IF(OR($B197=$AT196,$B197=$AU196),AV196,AU196)</f>
        <v>17</v>
      </c>
      <c r="AW197">
        <f ca="1">IF(OR($B197=$AV196,$B197=$AT196,$B197=$AU196),AW196,AV196)</f>
        <v>31</v>
      </c>
      <c r="AX197">
        <f ca="1">IF(OR($B197=$AV196,$B197=$AT196,$B197=$AU196,$B197=$AW196),AX196,AW196)</f>
        <v>10</v>
      </c>
      <c r="AY197">
        <f ca="1">IF(OR($B197=$AV196,$B197=$AT196,$B197=$AU196,$B197=$AW196,$B197=$AX196),AY196,AX196)</f>
        <v>3</v>
      </c>
      <c r="AZ197">
        <f ca="1">IF(OR($B197=$AV196,$B197=$AT196,$B197=$AU196,$B197=$AW196,$B197=$AX196,$B197=$AY196),AZ196,AY196)</f>
        <v>30</v>
      </c>
      <c r="BA197">
        <f ca="1">IF(OR($B197=$AV196,$B197=$AT196,$B197=$AU196,$B197=$AW196,$B197=$AX196,$B197=$AY196,$B197=$AZ196),BA196,AZ196)</f>
        <v>13</v>
      </c>
      <c r="BB197">
        <f ca="1">IF(OR($B197=$AV196,$B197=$AT196,$B197=$AU196,$B197=$AW196,$B197=$AX196,$B197=$AY196,$B197=$AZ196,$B197=$BA196),BB196,BA196)</f>
        <v>25</v>
      </c>
      <c r="BC197">
        <f ca="1">IF(OR($B197=$AV196,$B197=$AT196,$B197=$AU196,$B197=$AW196,$B197=$AX196,$B197=$AY196,$B197=$AZ196,$B197=$BA196,$B197=$BB196),BC196,BB196)</f>
        <v>19</v>
      </c>
      <c r="BD197">
        <f ca="1">IF(OR($B197=$AV196,$B197=$AT196,$B197=$AU196,$B197=$AW196,$B197=$AX196,$B197=$AY196,$B197=$AZ196,$B197=$BB196,$B197=$BC196,$B197=$BA196),BD196,BC196)</f>
        <v>8</v>
      </c>
      <c r="BE197">
        <f ca="1">IF(OR($B197=$AV196,$B197=$AT196,$B197=$AU196,$B197=$AW196,$B197=$AX196,$B197=$AY196,$B197=$AZ196,$B197=$BB196,$B197=$BC196,$B197=$BD196,$B197=$BA196),BE196,BD196)</f>
        <v>9</v>
      </c>
      <c r="BF197">
        <f ca="1">IF(OR($B197=$AV196,$B197=$AT196,$B197=$AU196,$B197=$AW196,$B197=$AX196,$B197=$AY196,$B197=$AZ196,$B197=$BB196,$B197=$BC196,$B197=$BD196,$B197=$BE196,$B197=$BA196),BF196,BE196)</f>
        <v>18</v>
      </c>
      <c r="BG197">
        <f ca="1">IF(OR($B197=$AV196,$B197=$AT196,$B197=$AU196,$B197=$AW196,$B197=$AX196,$B197=$AY196,$B197=$AZ196,$B197=$BB196,$B197=$BC196,$B197=$BD196,$B197=$BE196,$B197=$BF196,$B197=$BA196),BG196,BF196)</f>
        <v>1</v>
      </c>
      <c r="BH197" t="str">
        <f ca="1">IF(OR($B197=$AV196,$B197=$AT196,$B197=$AU196,$B197=$AW196,$B197=$AX196,$B197=$AY196,$B197=$AZ196,$B197=$BB196,$B197=$BC196,$B197=$BD196,$B197=$BE196,$B197=$BF196,$B197=$BG196,$B197=$BA196),BH196,BG196)</f>
        <v/>
      </c>
      <c r="BI197" t="str">
        <f ca="1">IF(OR($B197=$AV196,$B197=$AT196,$B197=$AU196,$B197=$AW196,$B197=$AX196,$B197=$AY196,$B197=$AZ196,$B197=$BB196,$B197=$BC196,$B197=$BD196,$B197=$BE196,$B197=$BF196,$B197=$BG196,$B197=$BH196,$B197=$BA196),BI196,BH196)</f>
        <v/>
      </c>
      <c r="BJ197" t="str">
        <f ca="1">IF(OR($B197=$AV196,$B197=$AT196,$B197=$AU196,$B197=$AW196,$B197=$AX196,$B197=$AY196,$B197=$AZ196,$B197=$BB196,$B197=$BC196,$B197=$BD196,$B197=$BE196,$B197=$BF196,$B197=$BG196,$B197=$BH196,$B197=$BI196,$B197=$BA196),BJ196,BI196)</f>
        <v/>
      </c>
      <c r="BK197" t="str">
        <f ca="1">IF(OR($B197=$AV196,$B197=$AT196,$B197=$AU196,$B197=$AW196,$B197=$AX196,$B197=$AY196,$B197=$AZ196,$B197=$BB196,$B197=$BC196,$B197=$BD196,$B197=$BE196,$B197=$BF196,$B197=$BG196,$B197=$BH196,$B197=$BI196,$B197=$BJ196,$B197=$BA196),BK196,BJ196)</f>
        <v/>
      </c>
      <c r="BL197" t="str">
        <f ca="1">IF(OR($B197=$AV196,$B197=$AT196,$B197=$AU196,$B197=$AW196,$B197=$AX196,$B197=$AY196,$B197=$AZ196,$B197=$BB196,$B197=$BC196,$B197=$BD196,$B197=$BE196,$B197=$BF196,$B197=$BG196,$B197=$BH196,$B197=$BI196,$B197=$BJ196,$B197=$BK196,$B197=$BA196),BL196,BK196)</f>
        <v/>
      </c>
      <c r="BM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IF(OR($B197=$AV196,$B197=$AT196,$B197=$AU196,$B197=$AW196,$B197=$AX196,$B197=$AY196,$B197=$AZ196,$B197=$BB196,$B197=$BC196,$B197=$BD196,$B197=$BE196,$B197=$BF196,$B197=$BG196,$B197=$BH196,$B197=$BI196,$B197=$BJ196,$B197=$BK196,$B197=$BL196,$B197=$BA196),BM196,BL196)</f>
        <v/>
      </c>
      <c r="BN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IF(OR($B197=$AV196,$B197=$AT196,$B197=$AU196,$B197=$AW196,$B197=$AX196,$B197=$AY196,$B197=$AZ196,$B197=$BB196,$B197=$BC196,$B197=$BD196,$B197=$BE196,$B197=$BF196,$B197=$BG196,$B197=$BH196,$B197=$BI196,$B197=$BJ196,$B197=$BK196,$B197=$BL196,$B197=$BM196,$B197=$BA196),BN196,BM196)</f>
        <v/>
      </c>
      <c r="BO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A196),BO196,BN196)</f>
        <v/>
      </c>
      <c r="BP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A196),BP196,BO196)</f>
        <v/>
      </c>
      <c r="BQ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A196),BQ196,BP196)</f>
        <v/>
      </c>
      <c r="BR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A196),BR196,BQ196)</f>
        <v/>
      </c>
      <c r="BS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A196),BS196,BR196)</f>
        <v/>
      </c>
      <c r="BT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A196),BT196,BS196)</f>
        <v/>
      </c>
      <c r="BU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A196),BU196,BT196)</f>
        <v/>
      </c>
      <c r="BV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A196),BV196,BU196)</f>
        <v/>
      </c>
      <c r="BW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A196),BW196,BV196)</f>
        <v/>
      </c>
      <c r="BX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A196),BX196,BW196)</f>
        <v/>
      </c>
      <c r="BY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A196),BY196,BX196)</f>
        <v/>
      </c>
      <c r="BZ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A196),BZ196,BY196)</f>
        <v/>
      </c>
      <c r="CA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BA196),CA196,BZ196)</f>
        <v/>
      </c>
      <c r="CB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CA196,$B197=$BA196),CB196,CA196)</f>
        <v/>
      </c>
      <c r="CC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CA196,$B197=$CB196,$B197=$BA196),CC196,CB196)</f>
        <v/>
      </c>
      <c r="CD197" t="str">
        <f ca="1">IF(OR($B197=$AV196,$B197=$AT196,$B197=$AU196,$B197=$AW196,$B197=$AX196,$B197=$AY196,$B197=$AZ196,$B197=$BB196,$B197=$BC196,$B197=$BD196,$B197=$BE196,$B197=$BF196,$B197=$BG196,$B197=$BH196,$B197=$BI196,$B197=$BJ196,$B197=$BK196,$B197=$BL196,$B197=$BM196,$B197=$BN196,$B197=$BO196,$B197=$BP196,$B197=$BQ196,$B197=$BR196,$B197=$BS196,$B197=$BT196,$B197=$BU196,$B197=$BV196,$B197=$BW196,$B197=$BX196,$B197=$BY196,$B197=$BZ196,$B197=$CA196,$B197=$CB196,$B197=$CC196,$B197=$BA196),CD196,CC196)</f>
        <v/>
      </c>
      <c r="CH197">
        <f t="shared" ca="1" si="77"/>
        <v>193</v>
      </c>
      <c r="CI197" t="str">
        <f t="shared" ca="1" si="77"/>
        <v/>
      </c>
      <c r="CJ197">
        <f t="shared" ca="1" si="77"/>
        <v>185</v>
      </c>
      <c r="CK197" t="str">
        <f t="shared" ca="1" si="77"/>
        <v/>
      </c>
      <c r="CL197" t="str">
        <f t="shared" ca="1" si="77"/>
        <v/>
      </c>
      <c r="CM197" t="str">
        <f t="shared" ca="1" si="77"/>
        <v/>
      </c>
      <c r="CN197" t="str">
        <f t="shared" ca="1" si="77"/>
        <v/>
      </c>
      <c r="CO197">
        <f t="shared" ca="1" si="77"/>
        <v>190</v>
      </c>
      <c r="CP197">
        <f t="shared" ca="1" si="77"/>
        <v>191</v>
      </c>
      <c r="CQ197">
        <f t="shared" ca="1" si="77"/>
        <v>184</v>
      </c>
      <c r="CR197">
        <f t="shared" ca="1" si="77"/>
        <v>181</v>
      </c>
      <c r="CS197" t="str">
        <f t="shared" ca="1" si="77"/>
        <v/>
      </c>
      <c r="CT197">
        <f t="shared" ca="1" si="77"/>
        <v>187</v>
      </c>
      <c r="CU197" t="str">
        <f t="shared" ca="1" si="77"/>
        <v/>
      </c>
      <c r="CV197" t="str">
        <f t="shared" ca="1" si="76"/>
        <v/>
      </c>
      <c r="CW197" t="str">
        <f t="shared" ca="1" si="76"/>
        <v/>
      </c>
      <c r="CX197">
        <f t="shared" ca="1" si="76"/>
        <v>182</v>
      </c>
      <c r="CY197">
        <f t="shared" ca="1" si="76"/>
        <v>192</v>
      </c>
      <c r="CZ197">
        <f t="shared" ca="1" si="76"/>
        <v>189</v>
      </c>
      <c r="DA197" t="str">
        <f t="shared" ca="1" si="76"/>
        <v/>
      </c>
      <c r="DB197" t="str">
        <f t="shared" ca="1" si="76"/>
        <v/>
      </c>
      <c r="DC197" t="str">
        <f t="shared" ca="1" si="76"/>
        <v/>
      </c>
      <c r="DD197" t="str">
        <f t="shared" ca="1" si="76"/>
        <v/>
      </c>
      <c r="DE197" t="str">
        <f t="shared" ca="1" si="76"/>
        <v/>
      </c>
      <c r="DF197">
        <f t="shared" ca="1" si="76"/>
        <v>188</v>
      </c>
      <c r="DG197" t="str">
        <f t="shared" ca="1" si="76"/>
        <v/>
      </c>
      <c r="DH197" t="str">
        <f t="shared" ca="1" si="76"/>
        <v/>
      </c>
      <c r="DI197" t="str">
        <f t="shared" ca="1" si="76"/>
        <v/>
      </c>
      <c r="DJ197" t="str">
        <f t="shared" ca="1" si="76"/>
        <v/>
      </c>
      <c r="DK197">
        <f t="shared" ca="1" si="76"/>
        <v>186</v>
      </c>
      <c r="DL197">
        <f t="shared" ca="1" si="76"/>
        <v>183</v>
      </c>
      <c r="DM197" t="str">
        <f t="shared" ca="1" si="76"/>
        <v/>
      </c>
      <c r="DN197" t="str">
        <f t="shared" ca="1" si="76"/>
        <v/>
      </c>
      <c r="DO197" t="str">
        <f t="shared" ca="1" si="76"/>
        <v/>
      </c>
      <c r="DP197" t="str">
        <f t="shared" ca="1" si="78"/>
        <v/>
      </c>
      <c r="DQ197" t="str">
        <f t="shared" ca="1" si="78"/>
        <v/>
      </c>
      <c r="DR197" t="str">
        <f t="shared" ca="1" si="78"/>
        <v/>
      </c>
    </row>
    <row r="198" spans="1:122" x14ac:dyDescent="0.25">
      <c r="A198">
        <v>197</v>
      </c>
      <c r="C198" t="str">
        <f>IF(B198="","",LOOKUP(B198,$CH$1:$DR$1,CH197:DR197))</f>
        <v/>
      </c>
      <c r="G198" t="str">
        <f t="shared" si="79"/>
        <v/>
      </c>
      <c r="H198" t="str">
        <f t="shared" si="73"/>
        <v/>
      </c>
      <c r="I198" t="str">
        <f t="shared" si="73"/>
        <v/>
      </c>
      <c r="J198" t="str">
        <f t="shared" si="73"/>
        <v/>
      </c>
      <c r="K198" t="str">
        <f t="shared" si="73"/>
        <v/>
      </c>
      <c r="L198" t="str">
        <f t="shared" si="73"/>
        <v/>
      </c>
      <c r="M198" t="str">
        <f t="shared" si="73"/>
        <v/>
      </c>
      <c r="N198" t="str">
        <f t="shared" si="73"/>
        <v/>
      </c>
      <c r="O198" t="str">
        <f t="shared" si="73"/>
        <v/>
      </c>
      <c r="P198" t="str">
        <f t="shared" si="73"/>
        <v/>
      </c>
      <c r="Q198" t="str">
        <f t="shared" si="73"/>
        <v/>
      </c>
      <c r="R198" t="str">
        <f t="shared" si="73"/>
        <v/>
      </c>
      <c r="S198" t="str">
        <f t="shared" si="73"/>
        <v/>
      </c>
      <c r="T198" t="str">
        <f t="shared" si="73"/>
        <v/>
      </c>
      <c r="U198" t="str">
        <f t="shared" si="73"/>
        <v/>
      </c>
      <c r="V198" t="str">
        <f t="shared" si="73"/>
        <v/>
      </c>
      <c r="W198" t="str">
        <f t="shared" si="73"/>
        <v/>
      </c>
      <c r="X198" t="str">
        <f t="shared" si="75"/>
        <v/>
      </c>
      <c r="Y198" t="str">
        <f t="shared" si="75"/>
        <v/>
      </c>
      <c r="Z198" t="str">
        <f t="shared" si="75"/>
        <v/>
      </c>
      <c r="AA198" t="str">
        <f t="shared" si="75"/>
        <v/>
      </c>
      <c r="AB198" t="str">
        <f t="shared" si="75"/>
        <v/>
      </c>
      <c r="AC198" t="str">
        <f t="shared" si="75"/>
        <v/>
      </c>
      <c r="AD198" t="str">
        <f t="shared" si="75"/>
        <v/>
      </c>
      <c r="AE198" t="str">
        <f t="shared" si="75"/>
        <v/>
      </c>
      <c r="AF198" t="str">
        <f t="shared" si="75"/>
        <v/>
      </c>
      <c r="AG198" t="str">
        <f t="shared" si="75"/>
        <v/>
      </c>
      <c r="AH198" t="str">
        <f t="shared" si="75"/>
        <v/>
      </c>
      <c r="AI198" t="str">
        <f t="shared" si="75"/>
        <v/>
      </c>
      <c r="AJ198" t="str">
        <f t="shared" si="75"/>
        <v/>
      </c>
      <c r="AK198" t="str">
        <f t="shared" si="75"/>
        <v/>
      </c>
      <c r="AL198" t="str">
        <f t="shared" si="75"/>
        <v/>
      </c>
      <c r="AM198" t="str">
        <f t="shared" si="75"/>
        <v/>
      </c>
      <c r="AN198" t="str">
        <f t="shared" si="74"/>
        <v/>
      </c>
      <c r="AO198" t="str">
        <f t="shared" si="74"/>
        <v/>
      </c>
      <c r="AP198" t="str">
        <f t="shared" si="74"/>
        <v/>
      </c>
      <c r="AQ198" t="str">
        <f t="shared" si="74"/>
        <v/>
      </c>
      <c r="AR198" t="str">
        <f t="shared" si="74"/>
        <v/>
      </c>
      <c r="AT198">
        <f>B198</f>
        <v>0</v>
      </c>
      <c r="AU198">
        <f ca="1">IF($B198=$AT197,AU197,AT197)</f>
        <v>11</v>
      </c>
      <c r="AV198">
        <f ca="1">IF(OR($B198=$AT197,$B198=$AU197),AV197,AU197)</f>
        <v>17</v>
      </c>
      <c r="AW198">
        <f ca="1">IF(OR($B198=$AV197,$B198=$AT197,$B198=$AU197),AW197,AV197)</f>
        <v>31</v>
      </c>
      <c r="AX198">
        <f ca="1">IF(OR($B198=$AV197,$B198=$AT197,$B198=$AU197,$B198=$AW197),AX197,AW197)</f>
        <v>10</v>
      </c>
      <c r="AY198">
        <f ca="1">IF(OR($B198=$AV197,$B198=$AT197,$B198=$AU197,$B198=$AW197,$B198=$AX197),AY197,AX197)</f>
        <v>3</v>
      </c>
      <c r="AZ198">
        <f ca="1">IF(OR($B198=$AV197,$B198=$AT197,$B198=$AU197,$B198=$AW197,$B198=$AX197,$B198=$AY197),AZ197,AY197)</f>
        <v>30</v>
      </c>
      <c r="BA198">
        <f ca="1">IF(OR($B198=$AV197,$B198=$AT197,$B198=$AU197,$B198=$AW197,$B198=$AX197,$B198=$AY197,$B198=$AZ197),BA197,AZ197)</f>
        <v>13</v>
      </c>
      <c r="BB198">
        <f ca="1">IF(OR($B198=$AV197,$B198=$AT197,$B198=$AU197,$B198=$AW197,$B198=$AX197,$B198=$AY197,$B198=$AZ197,$B198=$BA197),BB197,BA197)</f>
        <v>25</v>
      </c>
      <c r="BC198">
        <f ca="1">IF(OR($B198=$AV197,$B198=$AT197,$B198=$AU197,$B198=$AW197,$B198=$AX197,$B198=$AY197,$B198=$AZ197,$B198=$BA197,$B198=$BB197),BC197,BB197)</f>
        <v>19</v>
      </c>
      <c r="BD198">
        <f ca="1">IF(OR($B198=$AV197,$B198=$AT197,$B198=$AU197,$B198=$AW197,$B198=$AX197,$B198=$AY197,$B198=$AZ197,$B198=$BB197,$B198=$BC197,$B198=$BA197),BD197,BC197)</f>
        <v>8</v>
      </c>
      <c r="BE198">
        <f ca="1">IF(OR($B198=$AV197,$B198=$AT197,$B198=$AU197,$B198=$AW197,$B198=$AX197,$B198=$AY197,$B198=$AZ197,$B198=$BB197,$B198=$BC197,$B198=$BD197,$B198=$BA197),BE197,BD197)</f>
        <v>9</v>
      </c>
      <c r="BF198">
        <f ca="1">IF(OR($B198=$AV197,$B198=$AT197,$B198=$AU197,$B198=$AW197,$B198=$AX197,$B198=$AY197,$B198=$AZ197,$B198=$BB197,$B198=$BC197,$B198=$BD197,$B198=$BE197,$B198=$BA197),BF197,BE197)</f>
        <v>18</v>
      </c>
      <c r="BG198">
        <f ca="1">IF(OR($B198=$AV197,$B198=$AT197,$B198=$AU197,$B198=$AW197,$B198=$AX197,$B198=$AY197,$B198=$AZ197,$B198=$BB197,$B198=$BC197,$B198=$BD197,$B198=$BE197,$B198=$BF197,$B198=$BA197),BG197,BF197)</f>
        <v>1</v>
      </c>
      <c r="BH198" t="str">
        <f ca="1">IF(OR($B198=$AV197,$B198=$AT197,$B198=$AU197,$B198=$AW197,$B198=$AX197,$B198=$AY197,$B198=$AZ197,$B198=$BB197,$B198=$BC197,$B198=$BD197,$B198=$BE197,$B198=$BF197,$B198=$BG197,$B198=$BA197),BH197,BG197)</f>
        <v/>
      </c>
      <c r="BI198" t="str">
        <f ca="1">IF(OR($B198=$AV197,$B198=$AT197,$B198=$AU197,$B198=$AW197,$B198=$AX197,$B198=$AY197,$B198=$AZ197,$B198=$BB197,$B198=$BC197,$B198=$BD197,$B198=$BE197,$B198=$BF197,$B198=$BG197,$B198=$BH197,$B198=$BA197),BI197,BH197)</f>
        <v/>
      </c>
      <c r="BJ198" t="str">
        <f ca="1">IF(OR($B198=$AV197,$B198=$AT197,$B198=$AU197,$B198=$AW197,$B198=$AX197,$B198=$AY197,$B198=$AZ197,$B198=$BB197,$B198=$BC197,$B198=$BD197,$B198=$BE197,$B198=$BF197,$B198=$BG197,$B198=$BH197,$B198=$BI197,$B198=$BA197),BJ197,BI197)</f>
        <v/>
      </c>
      <c r="BK198" t="str">
        <f ca="1">IF(OR($B198=$AV197,$B198=$AT197,$B198=$AU197,$B198=$AW197,$B198=$AX197,$B198=$AY197,$B198=$AZ197,$B198=$BB197,$B198=$BC197,$B198=$BD197,$B198=$BE197,$B198=$BF197,$B198=$BG197,$B198=$BH197,$B198=$BI197,$B198=$BJ197,$B198=$BA197),BK197,BJ197)</f>
        <v/>
      </c>
      <c r="BL198" t="str">
        <f ca="1">IF(OR($B198=$AV197,$B198=$AT197,$B198=$AU197,$B198=$AW197,$B198=$AX197,$B198=$AY197,$B198=$AZ197,$B198=$BB197,$B198=$BC197,$B198=$BD197,$B198=$BE197,$B198=$BF197,$B198=$BG197,$B198=$BH197,$B198=$BI197,$B198=$BJ197,$B198=$BK197,$B198=$BA197),BL197,BK197)</f>
        <v/>
      </c>
      <c r="BM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IF(OR($B198=$AV197,$B198=$AT197,$B198=$AU197,$B198=$AW197,$B198=$AX197,$B198=$AY197,$B198=$AZ197,$B198=$BB197,$B198=$BC197,$B198=$BD197,$B198=$BE197,$B198=$BF197,$B198=$BG197,$B198=$BH197,$B198=$BI197,$B198=$BJ197,$B198=$BK197,$B198=$BL197,$B198=$BA197),BM197,BL197)</f>
        <v/>
      </c>
      <c r="BN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IF(OR($B198=$AV197,$B198=$AT197,$B198=$AU197,$B198=$AW197,$B198=$AX197,$B198=$AY197,$B198=$AZ197,$B198=$BB197,$B198=$BC197,$B198=$BD197,$B198=$BE197,$B198=$BF197,$B198=$BG197,$B198=$BH197,$B198=$BI197,$B198=$BJ197,$B198=$BK197,$B198=$BL197,$B198=$BM197,$B198=$BA197),BN197,BM197)</f>
        <v/>
      </c>
      <c r="BO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A197),BO197,BN197)</f>
        <v/>
      </c>
      <c r="BP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A197),BP197,BO197)</f>
        <v/>
      </c>
      <c r="BQ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A197),BQ197,BP197)</f>
        <v/>
      </c>
      <c r="BR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A197),BR197,BQ197)</f>
        <v/>
      </c>
      <c r="BS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A197),BS197,BR197)</f>
        <v/>
      </c>
      <c r="BT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A197),BT197,BS197)</f>
        <v/>
      </c>
      <c r="BU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A197),BU197,BT197)</f>
        <v/>
      </c>
      <c r="BV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A197),BV197,BU197)</f>
        <v/>
      </c>
      <c r="BW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A197),BW197,BV197)</f>
        <v/>
      </c>
      <c r="BX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A197),BX197,BW197)</f>
        <v/>
      </c>
      <c r="BY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A197),BY197,BX197)</f>
        <v/>
      </c>
      <c r="BZ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A197),BZ197,BY197)</f>
        <v/>
      </c>
      <c r="CA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BA197),CA197,BZ197)</f>
        <v/>
      </c>
      <c r="CB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CA197,$B198=$BA197),CB197,CA197)</f>
        <v/>
      </c>
      <c r="CC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CA197,$B198=$CB197,$B198=$BA197),CC197,CB197)</f>
        <v/>
      </c>
      <c r="CD198" t="str">
        <f ca="1">IF(OR($B198=$AV197,$B198=$AT197,$B198=$AU197,$B198=$AW197,$B198=$AX197,$B198=$AY197,$B198=$AZ197,$B198=$BB197,$B198=$BC197,$B198=$BD197,$B198=$BE197,$B198=$BF197,$B198=$BG197,$B198=$BH197,$B198=$BI197,$B198=$BJ197,$B198=$BK197,$B198=$BL197,$B198=$BM197,$B198=$BN197,$B198=$BO197,$B198=$BP197,$B198=$BQ197,$B198=$BR197,$B198=$BS197,$B198=$BT197,$B198=$BU197,$B198=$BV197,$B198=$BW197,$B198=$BX197,$B198=$BY197,$B198=$BZ197,$B198=$CA197,$B198=$CB197,$B198=$CC197,$B198=$BA197),CD197,CC197)</f>
        <v/>
      </c>
      <c r="CH198">
        <f t="shared" ca="1" si="77"/>
        <v>194</v>
      </c>
      <c r="CI198" t="str">
        <f t="shared" ca="1" si="77"/>
        <v/>
      </c>
      <c r="CJ198">
        <f t="shared" ca="1" si="77"/>
        <v>186</v>
      </c>
      <c r="CK198" t="str">
        <f t="shared" ca="1" si="77"/>
        <v/>
      </c>
      <c r="CL198" t="str">
        <f t="shared" ca="1" si="77"/>
        <v/>
      </c>
      <c r="CM198" t="str">
        <f t="shared" ca="1" si="77"/>
        <v/>
      </c>
      <c r="CN198" t="str">
        <f t="shared" ca="1" si="77"/>
        <v/>
      </c>
      <c r="CO198">
        <f t="shared" ca="1" si="77"/>
        <v>191</v>
      </c>
      <c r="CP198">
        <f t="shared" ca="1" si="77"/>
        <v>192</v>
      </c>
      <c r="CQ198">
        <f t="shared" ca="1" si="77"/>
        <v>185</v>
      </c>
      <c r="CR198">
        <f t="shared" ca="1" si="77"/>
        <v>182</v>
      </c>
      <c r="CS198" t="str">
        <f t="shared" ca="1" si="77"/>
        <v/>
      </c>
      <c r="CT198">
        <f t="shared" ca="1" si="77"/>
        <v>188</v>
      </c>
      <c r="CU198" t="str">
        <f t="shared" ca="1" si="77"/>
        <v/>
      </c>
      <c r="CV198" t="str">
        <f t="shared" ca="1" si="77"/>
        <v/>
      </c>
      <c r="CW198" t="str">
        <f t="shared" ca="1" si="77"/>
        <v/>
      </c>
      <c r="CX198">
        <f t="shared" ca="1" si="76"/>
        <v>183</v>
      </c>
      <c r="CY198">
        <f t="shared" ca="1" si="76"/>
        <v>193</v>
      </c>
      <c r="CZ198">
        <f t="shared" ca="1" si="76"/>
        <v>190</v>
      </c>
      <c r="DA198" t="str">
        <f t="shared" ca="1" si="76"/>
        <v/>
      </c>
      <c r="DB198" t="str">
        <f t="shared" ca="1" si="76"/>
        <v/>
      </c>
      <c r="DC198" t="str">
        <f t="shared" ca="1" si="76"/>
        <v/>
      </c>
      <c r="DD198" t="str">
        <f t="shared" ca="1" si="76"/>
        <v/>
      </c>
      <c r="DE198" t="str">
        <f t="shared" ca="1" si="76"/>
        <v/>
      </c>
      <c r="DF198">
        <f t="shared" ca="1" si="76"/>
        <v>189</v>
      </c>
      <c r="DG198" t="str">
        <f t="shared" ca="1" si="76"/>
        <v/>
      </c>
      <c r="DH198" t="str">
        <f t="shared" ca="1" si="76"/>
        <v/>
      </c>
      <c r="DI198" t="str">
        <f t="shared" ca="1" si="76"/>
        <v/>
      </c>
      <c r="DJ198" t="str">
        <f t="shared" ca="1" si="76"/>
        <v/>
      </c>
      <c r="DK198">
        <f t="shared" ca="1" si="76"/>
        <v>187</v>
      </c>
      <c r="DL198">
        <f t="shared" ca="1" si="76"/>
        <v>184</v>
      </c>
      <c r="DM198" t="str">
        <f t="shared" ca="1" si="76"/>
        <v/>
      </c>
      <c r="DN198" t="str">
        <f t="shared" ca="1" si="76"/>
        <v/>
      </c>
      <c r="DO198" t="str">
        <f t="shared" ca="1" si="76"/>
        <v/>
      </c>
      <c r="DP198" t="str">
        <f t="shared" ca="1" si="78"/>
        <v/>
      </c>
      <c r="DQ198" t="str">
        <f t="shared" ca="1" si="78"/>
        <v/>
      </c>
      <c r="DR198" t="str">
        <f t="shared" ca="1" si="78"/>
        <v/>
      </c>
    </row>
    <row r="199" spans="1:122" x14ac:dyDescent="0.25">
      <c r="A199">
        <v>198</v>
      </c>
      <c r="C199" t="str">
        <f>IF(B199="","",LOOKUP(B199,$CH$1:$DR$1,CH198:DR198))</f>
        <v/>
      </c>
      <c r="G199" t="str">
        <f t="shared" si="79"/>
        <v/>
      </c>
      <c r="H199" t="str">
        <f t="shared" si="73"/>
        <v/>
      </c>
      <c r="I199" t="str">
        <f t="shared" si="73"/>
        <v/>
      </c>
      <c r="J199" t="str">
        <f t="shared" si="73"/>
        <v/>
      </c>
      <c r="K199" t="str">
        <f t="shared" si="73"/>
        <v/>
      </c>
      <c r="L199" t="str">
        <f t="shared" si="73"/>
        <v/>
      </c>
      <c r="M199" t="str">
        <f t="shared" si="73"/>
        <v/>
      </c>
      <c r="N199" t="str">
        <f t="shared" si="73"/>
        <v/>
      </c>
      <c r="O199" t="str">
        <f t="shared" si="73"/>
        <v/>
      </c>
      <c r="P199" t="str">
        <f t="shared" si="73"/>
        <v/>
      </c>
      <c r="Q199" t="str">
        <f t="shared" si="73"/>
        <v/>
      </c>
      <c r="R199" t="str">
        <f t="shared" si="73"/>
        <v/>
      </c>
      <c r="S199" t="str">
        <f t="shared" si="73"/>
        <v/>
      </c>
      <c r="T199" t="str">
        <f t="shared" si="73"/>
        <v/>
      </c>
      <c r="U199" t="str">
        <f t="shared" si="73"/>
        <v/>
      </c>
      <c r="V199" t="str">
        <f t="shared" si="73"/>
        <v/>
      </c>
      <c r="W199" t="str">
        <f t="shared" si="73"/>
        <v/>
      </c>
      <c r="X199" t="str">
        <f t="shared" si="75"/>
        <v/>
      </c>
      <c r="Y199" t="str">
        <f t="shared" si="75"/>
        <v/>
      </c>
      <c r="Z199" t="str">
        <f t="shared" si="75"/>
        <v/>
      </c>
      <c r="AA199" t="str">
        <f t="shared" si="75"/>
        <v/>
      </c>
      <c r="AB199" t="str">
        <f t="shared" si="75"/>
        <v/>
      </c>
      <c r="AC199" t="str">
        <f t="shared" si="75"/>
        <v/>
      </c>
      <c r="AD199" t="str">
        <f t="shared" si="75"/>
        <v/>
      </c>
      <c r="AE199" t="str">
        <f t="shared" si="75"/>
        <v/>
      </c>
      <c r="AF199" t="str">
        <f t="shared" si="75"/>
        <v/>
      </c>
      <c r="AG199" t="str">
        <f t="shared" si="75"/>
        <v/>
      </c>
      <c r="AH199" t="str">
        <f t="shared" si="75"/>
        <v/>
      </c>
      <c r="AI199" t="str">
        <f t="shared" si="75"/>
        <v/>
      </c>
      <c r="AJ199" t="str">
        <f t="shared" si="75"/>
        <v/>
      </c>
      <c r="AK199" t="str">
        <f t="shared" si="75"/>
        <v/>
      </c>
      <c r="AL199" t="str">
        <f t="shared" si="75"/>
        <v/>
      </c>
      <c r="AM199" t="str">
        <f t="shared" si="75"/>
        <v/>
      </c>
      <c r="AN199" t="str">
        <f t="shared" si="74"/>
        <v/>
      </c>
      <c r="AO199" t="str">
        <f t="shared" si="74"/>
        <v/>
      </c>
      <c r="AP199" t="str">
        <f t="shared" si="74"/>
        <v/>
      </c>
      <c r="AQ199" t="str">
        <f t="shared" si="74"/>
        <v/>
      </c>
      <c r="AR199" t="str">
        <f t="shared" si="74"/>
        <v/>
      </c>
      <c r="AT199">
        <f>B199</f>
        <v>0</v>
      </c>
      <c r="AU199">
        <f ca="1">IF($B199=$AT198,AU198,AT198)</f>
        <v>11</v>
      </c>
      <c r="AV199">
        <f ca="1">IF(OR($B199=$AT198,$B199=$AU198),AV198,AU198)</f>
        <v>17</v>
      </c>
      <c r="AW199">
        <f ca="1">IF(OR($B199=$AV198,$B199=$AT198,$B199=$AU198),AW198,AV198)</f>
        <v>31</v>
      </c>
      <c r="AX199">
        <f ca="1">IF(OR($B199=$AV198,$B199=$AT198,$B199=$AU198,$B199=$AW198),AX198,AW198)</f>
        <v>10</v>
      </c>
      <c r="AY199">
        <f ca="1">IF(OR($B199=$AV198,$B199=$AT198,$B199=$AU198,$B199=$AW198,$B199=$AX198),AY198,AX198)</f>
        <v>3</v>
      </c>
      <c r="AZ199">
        <f ca="1">IF(OR($B199=$AV198,$B199=$AT198,$B199=$AU198,$B199=$AW198,$B199=$AX198,$B199=$AY198),AZ198,AY198)</f>
        <v>30</v>
      </c>
      <c r="BA199">
        <f ca="1">IF(OR($B199=$AV198,$B199=$AT198,$B199=$AU198,$B199=$AW198,$B199=$AX198,$B199=$AY198,$B199=$AZ198),BA198,AZ198)</f>
        <v>13</v>
      </c>
      <c r="BB199">
        <f ca="1">IF(OR($B199=$AV198,$B199=$AT198,$B199=$AU198,$B199=$AW198,$B199=$AX198,$B199=$AY198,$B199=$AZ198,$B199=$BA198),BB198,BA198)</f>
        <v>25</v>
      </c>
      <c r="BC199">
        <f ca="1">IF(OR($B199=$AV198,$B199=$AT198,$B199=$AU198,$B199=$AW198,$B199=$AX198,$B199=$AY198,$B199=$AZ198,$B199=$BA198,$B199=$BB198),BC198,BB198)</f>
        <v>19</v>
      </c>
      <c r="BD199">
        <f ca="1">IF(OR($B199=$AV198,$B199=$AT198,$B199=$AU198,$B199=$AW198,$B199=$AX198,$B199=$AY198,$B199=$AZ198,$B199=$BB198,$B199=$BC198,$B199=$BA198),BD198,BC198)</f>
        <v>8</v>
      </c>
      <c r="BE199">
        <f ca="1">IF(OR($B199=$AV198,$B199=$AT198,$B199=$AU198,$B199=$AW198,$B199=$AX198,$B199=$AY198,$B199=$AZ198,$B199=$BB198,$B199=$BC198,$B199=$BD198,$B199=$BA198),BE198,BD198)</f>
        <v>9</v>
      </c>
      <c r="BF199">
        <f ca="1">IF(OR($B199=$AV198,$B199=$AT198,$B199=$AU198,$B199=$AW198,$B199=$AX198,$B199=$AY198,$B199=$AZ198,$B199=$BB198,$B199=$BC198,$B199=$BD198,$B199=$BE198,$B199=$BA198),BF198,BE198)</f>
        <v>18</v>
      </c>
      <c r="BG199">
        <f ca="1">IF(OR($B199=$AV198,$B199=$AT198,$B199=$AU198,$B199=$AW198,$B199=$AX198,$B199=$AY198,$B199=$AZ198,$B199=$BB198,$B199=$BC198,$B199=$BD198,$B199=$BE198,$B199=$BF198,$B199=$BA198),BG198,BF198)</f>
        <v>1</v>
      </c>
      <c r="BH199" t="str">
        <f ca="1">IF(OR($B199=$AV198,$B199=$AT198,$B199=$AU198,$B199=$AW198,$B199=$AX198,$B199=$AY198,$B199=$AZ198,$B199=$BB198,$B199=$BC198,$B199=$BD198,$B199=$BE198,$B199=$BF198,$B199=$BG198,$B199=$BA198),BH198,BG198)</f>
        <v/>
      </c>
      <c r="BI199" t="str">
        <f ca="1">IF(OR($B199=$AV198,$B199=$AT198,$B199=$AU198,$B199=$AW198,$B199=$AX198,$B199=$AY198,$B199=$AZ198,$B199=$BB198,$B199=$BC198,$B199=$BD198,$B199=$BE198,$B199=$BF198,$B199=$BG198,$B199=$BH198,$B199=$BA198),BI198,BH198)</f>
        <v/>
      </c>
      <c r="BJ199" t="str">
        <f ca="1">IF(OR($B199=$AV198,$B199=$AT198,$B199=$AU198,$B199=$AW198,$B199=$AX198,$B199=$AY198,$B199=$AZ198,$B199=$BB198,$B199=$BC198,$B199=$BD198,$B199=$BE198,$B199=$BF198,$B199=$BG198,$B199=$BH198,$B199=$BI198,$B199=$BA198),BJ198,BI198)</f>
        <v/>
      </c>
      <c r="BK199" t="str">
        <f ca="1">IF(OR($B199=$AV198,$B199=$AT198,$B199=$AU198,$B199=$AW198,$B199=$AX198,$B199=$AY198,$B199=$AZ198,$B199=$BB198,$B199=$BC198,$B199=$BD198,$B199=$BE198,$B199=$BF198,$B199=$BG198,$B199=$BH198,$B199=$BI198,$B199=$BJ198,$B199=$BA198),BK198,BJ198)</f>
        <v/>
      </c>
      <c r="BL199" t="str">
        <f ca="1">IF(OR($B199=$AV198,$B199=$AT198,$B199=$AU198,$B199=$AW198,$B199=$AX198,$B199=$AY198,$B199=$AZ198,$B199=$BB198,$B199=$BC198,$B199=$BD198,$B199=$BE198,$B199=$BF198,$B199=$BG198,$B199=$BH198,$B199=$BI198,$B199=$BJ198,$B199=$BK198,$B199=$BA198),BL198,BK198)</f>
        <v/>
      </c>
      <c r="BM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IF(OR($B199=$AV198,$B199=$AT198,$B199=$AU198,$B199=$AW198,$B199=$AX198,$B199=$AY198,$B199=$AZ198,$B199=$BB198,$B199=$BC198,$B199=$BD198,$B199=$BE198,$B199=$BF198,$B199=$BG198,$B199=$BH198,$B199=$BI198,$B199=$BJ198,$B199=$BK198,$B199=$BL198,$B199=$BA198),BM198,BL198)</f>
        <v/>
      </c>
      <c r="BN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IF(OR($B199=$AV198,$B199=$AT198,$B199=$AU198,$B199=$AW198,$B199=$AX198,$B199=$AY198,$B199=$AZ198,$B199=$BB198,$B199=$BC198,$B199=$BD198,$B199=$BE198,$B199=$BF198,$B199=$BG198,$B199=$BH198,$B199=$BI198,$B199=$BJ198,$B199=$BK198,$B199=$BL198,$B199=$BM198,$B199=$BA198),BN198,BM198)</f>
        <v/>
      </c>
      <c r="BO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A198),BO198,BN198)</f>
        <v/>
      </c>
      <c r="BP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A198),BP198,BO198)</f>
        <v/>
      </c>
      <c r="BQ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A198),BQ198,BP198)</f>
        <v/>
      </c>
      <c r="BR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A198),BR198,BQ198)</f>
        <v/>
      </c>
      <c r="BS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A198),BS198,BR198)</f>
        <v/>
      </c>
      <c r="BT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A198),BT198,BS198)</f>
        <v/>
      </c>
      <c r="BU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A198),BU198,BT198)</f>
        <v/>
      </c>
      <c r="BV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A198),BV198,BU198)</f>
        <v/>
      </c>
      <c r="BW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A198),BW198,BV198)</f>
        <v/>
      </c>
      <c r="BX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A198),BX198,BW198)</f>
        <v/>
      </c>
      <c r="BY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A198),BY198,BX198)</f>
        <v/>
      </c>
      <c r="BZ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A198),BZ198,BY198)</f>
        <v/>
      </c>
      <c r="CA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BA198),CA198,BZ198)</f>
        <v/>
      </c>
      <c r="CB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CA198,$B199=$BA198),CB198,CA198)</f>
        <v/>
      </c>
      <c r="CC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CA198,$B199=$CB198,$B199=$BA198),CC198,CB198)</f>
        <v/>
      </c>
      <c r="CD199" t="str">
        <f ca="1">IF(OR($B199=$AV198,$B199=$AT198,$B199=$AU198,$B199=$AW198,$B199=$AX198,$B199=$AY198,$B199=$AZ198,$B199=$BB198,$B199=$BC198,$B199=$BD198,$B199=$BE198,$B199=$BF198,$B199=$BG198,$B199=$BH198,$B199=$BI198,$B199=$BJ198,$B199=$BK198,$B199=$BL198,$B199=$BM198,$B199=$BN198,$B199=$BO198,$B199=$BP198,$B199=$BQ198,$B199=$BR198,$B199=$BS198,$B199=$BT198,$B199=$BU198,$B199=$BV198,$B199=$BW198,$B199=$BX198,$B199=$BY198,$B199=$BZ198,$B199=$CA198,$B199=$CB198,$B199=$CC198,$B199=$BA198),CD198,CC198)</f>
        <v/>
      </c>
      <c r="CH199">
        <f t="shared" ca="1" si="77"/>
        <v>195</v>
      </c>
      <c r="CI199" t="str">
        <f t="shared" ca="1" si="77"/>
        <v/>
      </c>
      <c r="CJ199">
        <f t="shared" ca="1" si="77"/>
        <v>187</v>
      </c>
      <c r="CK199" t="str">
        <f t="shared" ca="1" si="77"/>
        <v/>
      </c>
      <c r="CL199" t="str">
        <f t="shared" ca="1" si="77"/>
        <v/>
      </c>
      <c r="CM199" t="str">
        <f t="shared" ca="1" si="77"/>
        <v/>
      </c>
      <c r="CN199" t="str">
        <f t="shared" ca="1" si="77"/>
        <v/>
      </c>
      <c r="CO199">
        <f t="shared" ca="1" si="77"/>
        <v>192</v>
      </c>
      <c r="CP199">
        <f t="shared" ca="1" si="77"/>
        <v>193</v>
      </c>
      <c r="CQ199">
        <f t="shared" ca="1" si="77"/>
        <v>186</v>
      </c>
      <c r="CR199">
        <f t="shared" ca="1" si="77"/>
        <v>183</v>
      </c>
      <c r="CS199" t="str">
        <f t="shared" ca="1" si="77"/>
        <v/>
      </c>
      <c r="CT199">
        <f t="shared" ca="1" si="77"/>
        <v>189</v>
      </c>
      <c r="CU199" t="str">
        <f t="shared" ca="1" si="77"/>
        <v/>
      </c>
      <c r="CV199" t="str">
        <f t="shared" ca="1" si="77"/>
        <v/>
      </c>
      <c r="CW199" t="str">
        <f t="shared" ca="1" si="77"/>
        <v/>
      </c>
      <c r="CX199">
        <f t="shared" ca="1" si="76"/>
        <v>184</v>
      </c>
      <c r="CY199">
        <f t="shared" ca="1" si="76"/>
        <v>194</v>
      </c>
      <c r="CZ199">
        <f t="shared" ca="1" si="76"/>
        <v>191</v>
      </c>
      <c r="DA199" t="str">
        <f t="shared" ca="1" si="76"/>
        <v/>
      </c>
      <c r="DB199" t="str">
        <f t="shared" ca="1" si="76"/>
        <v/>
      </c>
      <c r="DC199" t="str">
        <f t="shared" ca="1" si="76"/>
        <v/>
      </c>
      <c r="DD199" t="str">
        <f t="shared" ca="1" si="76"/>
        <v/>
      </c>
      <c r="DE199" t="str">
        <f t="shared" ca="1" si="76"/>
        <v/>
      </c>
      <c r="DF199">
        <f t="shared" ca="1" si="76"/>
        <v>190</v>
      </c>
      <c r="DG199" t="str">
        <f t="shared" ca="1" si="76"/>
        <v/>
      </c>
      <c r="DH199" t="str">
        <f t="shared" ca="1" si="76"/>
        <v/>
      </c>
      <c r="DI199" t="str">
        <f t="shared" ca="1" si="76"/>
        <v/>
      </c>
      <c r="DJ199" t="str">
        <f t="shared" ca="1" si="76"/>
        <v/>
      </c>
      <c r="DK199">
        <f t="shared" ca="1" si="76"/>
        <v>188</v>
      </c>
      <c r="DL199">
        <f t="shared" ca="1" si="76"/>
        <v>185</v>
      </c>
      <c r="DM199" t="str">
        <f t="shared" ca="1" si="76"/>
        <v/>
      </c>
      <c r="DN199" t="str">
        <f t="shared" ca="1" si="76"/>
        <v/>
      </c>
      <c r="DO199" t="str">
        <f t="shared" ca="1" si="76"/>
        <v/>
      </c>
      <c r="DP199" t="str">
        <f t="shared" ca="1" si="78"/>
        <v/>
      </c>
      <c r="DQ199" t="str">
        <f t="shared" ca="1" si="78"/>
        <v/>
      </c>
      <c r="DR199" t="str">
        <f t="shared" ca="1" si="78"/>
        <v/>
      </c>
    </row>
    <row r="200" spans="1:122" x14ac:dyDescent="0.25">
      <c r="A200">
        <v>199</v>
      </c>
      <c r="C200" t="str">
        <f>IF(B200="","",LOOKUP(B200,$CH$1:$DR$1,CH199:DR199))</f>
        <v/>
      </c>
      <c r="G200" t="e">
        <f>IF(AND($B201="",$B200&lt;&gt;""),"Nrs",IF(AND(#REF!="",$B201&lt;&gt;"",$B200&lt;&gt;""),G$1,""))</f>
        <v>#REF!</v>
      </c>
      <c r="H200" t="e">
        <f>IF(AND($B201="",$B200&lt;&gt;""),AT200,IF(AND(#REF!="",$B201&lt;&gt;"",$B200&lt;&gt;""),H$1,""))</f>
        <v>#REF!</v>
      </c>
      <c r="I200" t="e">
        <f>IF(AND($B201="",$B200&lt;&gt;""),AU200,IF(AND(#REF!="",$B201&lt;&gt;"",$B200&lt;&gt;""),I$1,""))</f>
        <v>#REF!</v>
      </c>
      <c r="J200" t="e">
        <f>IF(AND($B201="",$B200&lt;&gt;""),AV200,IF(AND(#REF!="",$B201&lt;&gt;"",$B200&lt;&gt;""),J$1,""))</f>
        <v>#REF!</v>
      </c>
      <c r="K200" t="e">
        <f>IF(AND($B201="",$B200&lt;&gt;""),AW200,IF(AND(#REF!="",$B201&lt;&gt;"",$B200&lt;&gt;""),K$1,""))</f>
        <v>#REF!</v>
      </c>
      <c r="L200" t="e">
        <f>IF(AND($B201="",$B200&lt;&gt;""),AX200,IF(AND(#REF!="",$B201&lt;&gt;"",$B200&lt;&gt;""),L$1,""))</f>
        <v>#REF!</v>
      </c>
      <c r="M200" t="e">
        <f>IF(AND($B201="",$B200&lt;&gt;""),AY200,IF(AND(#REF!="",$B201&lt;&gt;"",$B200&lt;&gt;""),M$1,""))</f>
        <v>#REF!</v>
      </c>
      <c r="N200" t="e">
        <f>IF(AND($B201="",$B200&lt;&gt;""),AZ200,IF(AND(#REF!="",$B201&lt;&gt;"",$B200&lt;&gt;""),N$1,""))</f>
        <v>#REF!</v>
      </c>
      <c r="O200" t="e">
        <f>IF(AND($B201="",$B200&lt;&gt;""),BA200,IF(AND(#REF!="",$B201&lt;&gt;"",$B200&lt;&gt;""),O$1,""))</f>
        <v>#REF!</v>
      </c>
      <c r="P200" t="e">
        <f>IF(AND($B201="",$B200&lt;&gt;""),BB200,IF(AND(#REF!="",$B201&lt;&gt;"",$B200&lt;&gt;""),P$1,""))</f>
        <v>#REF!</v>
      </c>
      <c r="Q200" t="e">
        <f>IF(AND($B201="",$B200&lt;&gt;""),BC200,IF(AND(#REF!="",$B201&lt;&gt;"",$B200&lt;&gt;""),Q$1,""))</f>
        <v>#REF!</v>
      </c>
      <c r="R200" t="e">
        <f>IF(AND($B201="",$B200&lt;&gt;""),BD200,IF(AND(#REF!="",$B201&lt;&gt;"",$B200&lt;&gt;""),R$1,""))</f>
        <v>#REF!</v>
      </c>
      <c r="S200" t="e">
        <f>IF(AND($B201="",$B200&lt;&gt;""),BE200,IF(AND(#REF!="",$B201&lt;&gt;"",$B200&lt;&gt;""),S$1,""))</f>
        <v>#REF!</v>
      </c>
      <c r="T200" t="e">
        <f>IF(AND($B201="",$B200&lt;&gt;""),BF200,IF(AND(#REF!="",$B201&lt;&gt;"",$B200&lt;&gt;""),T$1,""))</f>
        <v>#REF!</v>
      </c>
      <c r="U200" t="e">
        <f>IF(AND($B201="",$B200&lt;&gt;""),BG200,IF(AND(#REF!="",$B201&lt;&gt;"",$B200&lt;&gt;""),U$1,""))</f>
        <v>#REF!</v>
      </c>
      <c r="V200" t="e">
        <f>IF(AND($B201="",$B200&lt;&gt;""),BH200,IF(AND(#REF!="",$B201&lt;&gt;"",$B200&lt;&gt;""),V$1,""))</f>
        <v>#REF!</v>
      </c>
      <c r="W200" t="e">
        <f>IF(AND($B201="",$B200&lt;&gt;""),BI200,IF(AND(#REF!="",$B201&lt;&gt;"",$B200&lt;&gt;""),W$1,""))</f>
        <v>#REF!</v>
      </c>
      <c r="X200" t="e">
        <f>IF(AND($B201="",$B200&lt;&gt;""),BJ200,IF(AND(#REF!="",$B201&lt;&gt;"",$B200&lt;&gt;""),X$1,""))</f>
        <v>#REF!</v>
      </c>
      <c r="Y200" t="e">
        <f>IF(AND($B201="",$B200&lt;&gt;""),BK200,IF(AND(#REF!="",$B201&lt;&gt;"",$B200&lt;&gt;""),Y$1,""))</f>
        <v>#REF!</v>
      </c>
      <c r="Z200" t="e">
        <f>IF(AND($B201="",$B200&lt;&gt;""),BL200,IF(AND(#REF!="",$B201&lt;&gt;"",$B200&lt;&gt;""),Z$1,""))</f>
        <v>#REF!</v>
      </c>
      <c r="AA200" t="e">
        <f>IF(AND($B201="",$B200&lt;&gt;""),BM200,IF(AND(#REF!="",$B201&lt;&gt;"",$B200&lt;&gt;""),AA$1,""))</f>
        <v>#REF!</v>
      </c>
      <c r="AB200" t="e">
        <f>IF(AND($B201="",$B200&lt;&gt;""),BN200,IF(AND(#REF!="",$B201&lt;&gt;"",$B200&lt;&gt;""),AB$1,""))</f>
        <v>#REF!</v>
      </c>
      <c r="AC200" t="e">
        <f>IF(AND($B201="",$B200&lt;&gt;""),BO200,IF(AND(#REF!="",$B201&lt;&gt;"",$B200&lt;&gt;""),AC$1,""))</f>
        <v>#REF!</v>
      </c>
      <c r="AD200" t="e">
        <f>IF(AND($B201="",$B200&lt;&gt;""),BP200,IF(AND(#REF!="",$B201&lt;&gt;"",$B200&lt;&gt;""),AD$1,""))</f>
        <v>#REF!</v>
      </c>
      <c r="AE200" t="e">
        <f>IF(AND($B201="",$B200&lt;&gt;""),BQ200,IF(AND(#REF!="",$B201&lt;&gt;"",$B200&lt;&gt;""),AE$1,""))</f>
        <v>#REF!</v>
      </c>
      <c r="AF200" t="e">
        <f>IF(AND($B201="",$B200&lt;&gt;""),BR200,IF(AND(#REF!="",$B201&lt;&gt;"",$B200&lt;&gt;""),AF$1,""))</f>
        <v>#REF!</v>
      </c>
      <c r="AG200" t="e">
        <f>IF(AND($B201="",$B200&lt;&gt;""),BS200,IF(AND(#REF!="",$B201&lt;&gt;"",$B200&lt;&gt;""),AG$1,""))</f>
        <v>#REF!</v>
      </c>
      <c r="AH200" t="e">
        <f>IF(AND($B201="",$B200&lt;&gt;""),BT200,IF(AND(#REF!="",$B201&lt;&gt;"",$B200&lt;&gt;""),AH$1,""))</f>
        <v>#REF!</v>
      </c>
      <c r="AI200" t="e">
        <f>IF(AND($B201="",$B200&lt;&gt;""),BU200,IF(AND(#REF!="",$B201&lt;&gt;"",$B200&lt;&gt;""),AI$1,""))</f>
        <v>#REF!</v>
      </c>
      <c r="AJ200" t="e">
        <f>IF(AND($B201="",$B200&lt;&gt;""),BV200,IF(AND(#REF!="",$B201&lt;&gt;"",$B200&lt;&gt;""),AJ$1,""))</f>
        <v>#REF!</v>
      </c>
      <c r="AK200" t="e">
        <f>IF(AND($B201="",$B200&lt;&gt;""),BW200,IF(AND(#REF!="",$B201&lt;&gt;"",$B200&lt;&gt;""),AK$1,""))</f>
        <v>#REF!</v>
      </c>
      <c r="AL200" t="e">
        <f>IF(AND($B201="",$B200&lt;&gt;""),BX200,IF(AND(#REF!="",$B201&lt;&gt;"",$B200&lt;&gt;""),AL$1,""))</f>
        <v>#REF!</v>
      </c>
      <c r="AM200" t="e">
        <f>IF(AND($B201="",$B200&lt;&gt;""),BY200,IF(AND(#REF!="",$B201&lt;&gt;"",$B200&lt;&gt;""),AM$1,""))</f>
        <v>#REF!</v>
      </c>
      <c r="AN200" t="e">
        <f>IF(AND($B201="",$B200&lt;&gt;""),BZ200,IF(AND(#REF!="",$B201&lt;&gt;"",$B200&lt;&gt;""),AN$1,""))</f>
        <v>#REF!</v>
      </c>
      <c r="AO200" t="e">
        <f>IF(AND($B201="",$B200&lt;&gt;""),CA200,IF(AND(#REF!="",$B201&lt;&gt;"",$B200&lt;&gt;""),AO$1,""))</f>
        <v>#REF!</v>
      </c>
      <c r="AP200" t="e">
        <f>IF(AND($B201="",$B200&lt;&gt;""),CB200,IF(AND(#REF!="",$B201&lt;&gt;"",$B200&lt;&gt;""),AP$1,""))</f>
        <v>#REF!</v>
      </c>
      <c r="AQ200" t="e">
        <f>IF(AND($B201="",$B200&lt;&gt;""),CC200,IF(AND(#REF!="",$B201&lt;&gt;"",$B200&lt;&gt;""),AQ$1,""))</f>
        <v>#REF!</v>
      </c>
      <c r="AR200" t="e">
        <f>IF(AND($B201="",$B200&lt;&gt;""),CD200,IF(AND(#REF!="",$B201&lt;&gt;"",$B200&lt;&gt;""),AR$1,""))</f>
        <v>#REF!</v>
      </c>
      <c r="AT200">
        <f>B200</f>
        <v>0</v>
      </c>
      <c r="AU200">
        <f ca="1">IF($B200=$AT199,AU199,AT199)</f>
        <v>11</v>
      </c>
      <c r="AV200">
        <f ca="1">IF(OR($B200=$AT199,$B200=$AU199),AV199,AU199)</f>
        <v>17</v>
      </c>
      <c r="AW200">
        <f ca="1">IF(OR($B200=$AV199,$B200=$AT199,$B200=$AU199),AW199,AV199)</f>
        <v>31</v>
      </c>
      <c r="AX200">
        <f ca="1">IF(OR($B200=$AV199,$B200=$AT199,$B200=$AU199,$B200=$AW199),AX199,AW199)</f>
        <v>10</v>
      </c>
      <c r="AY200">
        <f ca="1">IF(OR($B200=$AV199,$B200=$AT199,$B200=$AU199,$B200=$AW199,$B200=$AX199),AY199,AX199)</f>
        <v>3</v>
      </c>
      <c r="AZ200">
        <f ca="1">IF(OR($B200=$AV199,$B200=$AT199,$B200=$AU199,$B200=$AW199,$B200=$AX199,$B200=$AY199),AZ199,AY199)</f>
        <v>30</v>
      </c>
      <c r="BA200">
        <f ca="1">IF(OR($B200=$AV199,$B200=$AT199,$B200=$AU199,$B200=$AW199,$B200=$AX199,$B200=$AY199,$B200=$AZ199),BA199,AZ199)</f>
        <v>13</v>
      </c>
      <c r="BB200">
        <f ca="1">IF(OR($B200=$AV199,$B200=$AT199,$B200=$AU199,$B200=$AW199,$B200=$AX199,$B200=$AY199,$B200=$AZ199,$B200=$BA199),BB199,BA199)</f>
        <v>25</v>
      </c>
      <c r="BC200">
        <f ca="1">IF(OR($B200=$AV199,$B200=$AT199,$B200=$AU199,$B200=$AW199,$B200=$AX199,$B200=$AY199,$B200=$AZ199,$B200=$BA199,$B200=$BB199),BC199,BB199)</f>
        <v>19</v>
      </c>
      <c r="BD200">
        <f ca="1">IF(OR($B200=$AV199,$B200=$AT199,$B200=$AU199,$B200=$AW199,$B200=$AX199,$B200=$AY199,$B200=$AZ199,$B200=$BB199,$B200=$BC199,$B200=$BA199),BD199,BC199)</f>
        <v>8</v>
      </c>
      <c r="BE200">
        <f ca="1">IF(OR($B200=$AV199,$B200=$AT199,$B200=$AU199,$B200=$AW199,$B200=$AX199,$B200=$AY199,$B200=$AZ199,$B200=$BB199,$B200=$BC199,$B200=$BD199,$B200=$BA199),BE199,BD199)</f>
        <v>9</v>
      </c>
      <c r="BF200">
        <f ca="1">IF(OR($B200=$AV199,$B200=$AT199,$B200=$AU199,$B200=$AW199,$B200=$AX199,$B200=$AY199,$B200=$AZ199,$B200=$BB199,$B200=$BC199,$B200=$BD199,$B200=$BE199,$B200=$BA199),BF199,BE199)</f>
        <v>18</v>
      </c>
      <c r="BG200">
        <f ca="1">IF(OR($B200=$AV199,$B200=$AT199,$B200=$AU199,$B200=$AW199,$B200=$AX199,$B200=$AY199,$B200=$AZ199,$B200=$BB199,$B200=$BC199,$B200=$BD199,$B200=$BE199,$B200=$BF199,$B200=$BA199),BG199,BF199)</f>
        <v>1</v>
      </c>
      <c r="BH200" t="str">
        <f ca="1">IF(OR($B200=$AV199,$B200=$AT199,$B200=$AU199,$B200=$AW199,$B200=$AX199,$B200=$AY199,$B200=$AZ199,$B200=$BB199,$B200=$BC199,$B200=$BD199,$B200=$BE199,$B200=$BF199,$B200=$BG199,$B200=$BA199),BH199,BG199)</f>
        <v/>
      </c>
      <c r="BI200" t="str">
        <f ca="1">IF(OR($B200=$AV199,$B200=$AT199,$B200=$AU199,$B200=$AW199,$B200=$AX199,$B200=$AY199,$B200=$AZ199,$B200=$BB199,$B200=$BC199,$B200=$BD199,$B200=$BE199,$B200=$BF199,$B200=$BG199,$B200=$BH199,$B200=$BA199),BI199,BH199)</f>
        <v/>
      </c>
      <c r="BJ200" t="str">
        <f ca="1">IF(OR($B200=$AV199,$B200=$AT199,$B200=$AU199,$B200=$AW199,$B200=$AX199,$B200=$AY199,$B200=$AZ199,$B200=$BB199,$B200=$BC199,$B200=$BD199,$B200=$BE199,$B200=$BF199,$B200=$BG199,$B200=$BH199,$B200=$BI199,$B200=$BA199),BJ199,BI199)</f>
        <v/>
      </c>
      <c r="BK200" t="str">
        <f ca="1">IF(OR($B200=$AV199,$B200=$AT199,$B200=$AU199,$B200=$AW199,$B200=$AX199,$B200=$AY199,$B200=$AZ199,$B200=$BB199,$B200=$BC199,$B200=$BD199,$B200=$BE199,$B200=$BF199,$B200=$BG199,$B200=$BH199,$B200=$BI199,$B200=$BJ199,$B200=$BA199),BK199,BJ199)</f>
        <v/>
      </c>
      <c r="BL200" t="str">
        <f ca="1">IF(OR($B200=$AV199,$B200=$AT199,$B200=$AU199,$B200=$AW199,$B200=$AX199,$B200=$AY199,$B200=$AZ199,$B200=$BB199,$B200=$BC199,$B200=$BD199,$B200=$BE199,$B200=$BF199,$B200=$BG199,$B200=$BH199,$B200=$BI199,$B200=$BJ199,$B200=$BK199,$B200=$BA199),BL199,BK199)</f>
        <v/>
      </c>
      <c r="BM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IF(OR($B200=$AV199,$B200=$AT199,$B200=$AU199,$B200=$AW199,$B200=$AX199,$B200=$AY199,$B200=$AZ199,$B200=$BB199,$B200=$BC199,$B200=$BD199,$B200=$BE199,$B200=$BF199,$B200=$BG199,$B200=$BH199,$B200=$BI199,$B200=$BJ199,$B200=$BK199,$B200=$BL199,$B200=$BA199),BM199,BL199)</f>
        <v/>
      </c>
      <c r="BN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IF(OR($B200=$AV199,$B200=$AT199,$B200=$AU199,$B200=$AW199,$B200=$AX199,$B200=$AY199,$B200=$AZ199,$B200=$BB199,$B200=$BC199,$B200=$BD199,$B200=$BE199,$B200=$BF199,$B200=$BG199,$B200=$BH199,$B200=$BI199,$B200=$BJ199,$B200=$BK199,$B200=$BL199,$B200=$BM199,$B200=$BA199),BN199,BM199)</f>
        <v/>
      </c>
      <c r="BO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A199),BO199,BN199)</f>
        <v/>
      </c>
      <c r="BP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A199),BP199,BO199)</f>
        <v/>
      </c>
      <c r="BQ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A199),BQ199,BP199)</f>
        <v/>
      </c>
      <c r="BR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A199),BR199,BQ199)</f>
        <v/>
      </c>
      <c r="BS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A199),BS199,BR199)</f>
        <v/>
      </c>
      <c r="BT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A199),BT199,BS199)</f>
        <v/>
      </c>
      <c r="BU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A199),BU199,BT199)</f>
        <v/>
      </c>
      <c r="BV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A199),BV199,BU199)</f>
        <v/>
      </c>
      <c r="BW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A199),BW199,BV199)</f>
        <v/>
      </c>
      <c r="BX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A199),BX199,BW199)</f>
        <v/>
      </c>
      <c r="BY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A199),BY199,BX199)</f>
        <v/>
      </c>
      <c r="BZ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A199),BZ199,BY199)</f>
        <v/>
      </c>
      <c r="CA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BA199),CA199,BZ199)</f>
        <v/>
      </c>
      <c r="CB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CA199,$B200=$BA199),CB199,CA199)</f>
        <v/>
      </c>
      <c r="CC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CA199,$B200=$CB199,$B200=$BA199),CC199,CB199)</f>
        <v/>
      </c>
      <c r="CD200" t="str">
        <f ca="1">IF(OR($B200=$AV199,$B200=$AT199,$B200=$AU199,$B200=$AW199,$B200=$AX199,$B200=$AY199,$B200=$AZ199,$B200=$BB199,$B200=$BC199,$B200=$BD199,$B200=$BE199,$B200=$BF199,$B200=$BG199,$B200=$BH199,$B200=$BI199,$B200=$BJ199,$B200=$BK199,$B200=$BL199,$B200=$BM199,$B200=$BN199,$B200=$BO199,$B200=$BP199,$B200=$BQ199,$B200=$BR199,$B200=$BS199,$B200=$BT199,$B200=$BU199,$B200=$BV199,$B200=$BW199,$B200=$BX199,$B200=$BY199,$B200=$BZ199,$B200=$CA199,$B200=$CB199,$B200=$CC199,$B200=$BA199),CD199,CC199)</f>
        <v/>
      </c>
      <c r="CH200">
        <f t="shared" ca="1" si="77"/>
        <v>196</v>
      </c>
      <c r="CI200" t="str">
        <f t="shared" ca="1" si="77"/>
        <v/>
      </c>
      <c r="CJ200">
        <f t="shared" ca="1" si="77"/>
        <v>188</v>
      </c>
      <c r="CK200" t="str">
        <f t="shared" ca="1" si="77"/>
        <v/>
      </c>
      <c r="CL200" t="str">
        <f t="shared" ca="1" si="77"/>
        <v/>
      </c>
      <c r="CM200" t="str">
        <f t="shared" ca="1" si="77"/>
        <v/>
      </c>
      <c r="CN200" t="str">
        <f t="shared" ca="1" si="77"/>
        <v/>
      </c>
      <c r="CO200">
        <f t="shared" ca="1" si="77"/>
        <v>193</v>
      </c>
      <c r="CP200">
        <f t="shared" ca="1" si="77"/>
        <v>194</v>
      </c>
      <c r="CQ200">
        <f t="shared" ca="1" si="77"/>
        <v>187</v>
      </c>
      <c r="CR200">
        <f t="shared" ca="1" si="77"/>
        <v>184</v>
      </c>
      <c r="CS200" t="str">
        <f t="shared" ca="1" si="77"/>
        <v/>
      </c>
      <c r="CT200">
        <f t="shared" ca="1" si="77"/>
        <v>190</v>
      </c>
      <c r="CU200" t="str">
        <f t="shared" ca="1" si="77"/>
        <v/>
      </c>
      <c r="CV200" t="str">
        <f t="shared" ca="1" si="77"/>
        <v/>
      </c>
      <c r="CW200" t="str">
        <f t="shared" ca="1" si="77"/>
        <v/>
      </c>
      <c r="CX200">
        <f t="shared" ca="1" si="76"/>
        <v>185</v>
      </c>
      <c r="CY200">
        <f t="shared" ca="1" si="76"/>
        <v>195</v>
      </c>
      <c r="CZ200">
        <f t="shared" ca="1" si="76"/>
        <v>192</v>
      </c>
      <c r="DA200" t="str">
        <f t="shared" ca="1" si="76"/>
        <v/>
      </c>
      <c r="DB200" t="str">
        <f t="shared" ca="1" si="76"/>
        <v/>
      </c>
      <c r="DC200" t="str">
        <f t="shared" ca="1" si="76"/>
        <v/>
      </c>
      <c r="DD200" t="str">
        <f t="shared" ca="1" si="76"/>
        <v/>
      </c>
      <c r="DE200" t="str">
        <f t="shared" ca="1" si="76"/>
        <v/>
      </c>
      <c r="DF200">
        <f t="shared" ca="1" si="76"/>
        <v>191</v>
      </c>
      <c r="DG200" t="str">
        <f t="shared" ca="1" si="76"/>
        <v/>
      </c>
      <c r="DH200" t="str">
        <f t="shared" ca="1" si="76"/>
        <v/>
      </c>
      <c r="DI200" t="str">
        <f t="shared" ca="1" si="76"/>
        <v/>
      </c>
      <c r="DJ200" t="str">
        <f t="shared" ca="1" si="76"/>
        <v/>
      </c>
      <c r="DK200">
        <f t="shared" ca="1" si="76"/>
        <v>189</v>
      </c>
      <c r="DL200">
        <f t="shared" ca="1" si="76"/>
        <v>186</v>
      </c>
      <c r="DM200" t="str">
        <f t="shared" ca="1" si="76"/>
        <v/>
      </c>
      <c r="DN200" t="str">
        <f t="shared" ca="1" si="76"/>
        <v/>
      </c>
      <c r="DO200" t="str">
        <f t="shared" ca="1" si="76"/>
        <v/>
      </c>
      <c r="DP200" t="str">
        <f t="shared" ca="1" si="78"/>
        <v/>
      </c>
      <c r="DQ200" t="str">
        <f t="shared" ca="1" si="78"/>
        <v/>
      </c>
      <c r="DR200" t="str">
        <f t="shared" ca="1" si="78"/>
        <v/>
      </c>
    </row>
    <row r="201" spans="1:122" x14ac:dyDescent="0.25">
      <c r="A201">
        <v>200</v>
      </c>
      <c r="C201" t="str">
        <f>IF(B201="","",LOOKUP(B201,$CH$1:$DR$1,CH200:DR200))</f>
        <v/>
      </c>
      <c r="G201" t="e">
        <f>IF(AND(#REF!="",$B201&lt;&gt;""),"Nrs",IF(AND(#REF!="",#REF!&lt;&gt;"",$B201&lt;&gt;""),G$1,""))</f>
        <v>#REF!</v>
      </c>
      <c r="H201" t="e">
        <f>IF(AND(#REF!="",$B201&lt;&gt;""),AT201,IF(AND(#REF!="",#REF!&lt;&gt;"",$B201&lt;&gt;""),H$1,""))</f>
        <v>#REF!</v>
      </c>
      <c r="I201" t="e">
        <f>IF(AND(#REF!="",$B201&lt;&gt;""),AU201,IF(AND(#REF!="",#REF!&lt;&gt;"",$B201&lt;&gt;""),I$1,""))</f>
        <v>#REF!</v>
      </c>
      <c r="J201" t="e">
        <f>IF(AND(#REF!="",$B201&lt;&gt;""),AV201,IF(AND(#REF!="",#REF!&lt;&gt;"",$B201&lt;&gt;""),J$1,""))</f>
        <v>#REF!</v>
      </c>
      <c r="K201" t="e">
        <f>IF(AND(#REF!="",$B201&lt;&gt;""),AW201,IF(AND(#REF!="",#REF!&lt;&gt;"",$B201&lt;&gt;""),K$1,""))</f>
        <v>#REF!</v>
      </c>
      <c r="L201" t="e">
        <f>IF(AND(#REF!="",$B201&lt;&gt;""),AX201,IF(AND(#REF!="",#REF!&lt;&gt;"",$B201&lt;&gt;""),L$1,""))</f>
        <v>#REF!</v>
      </c>
      <c r="M201" t="e">
        <f>IF(AND(#REF!="",$B201&lt;&gt;""),AY201,IF(AND(#REF!="",#REF!&lt;&gt;"",$B201&lt;&gt;""),M$1,""))</f>
        <v>#REF!</v>
      </c>
      <c r="N201" t="e">
        <f>IF(AND(#REF!="",$B201&lt;&gt;""),AZ201,IF(AND(#REF!="",#REF!&lt;&gt;"",$B201&lt;&gt;""),N$1,""))</f>
        <v>#REF!</v>
      </c>
      <c r="O201" t="e">
        <f>IF(AND(#REF!="",$B201&lt;&gt;""),BA201,IF(AND(#REF!="",#REF!&lt;&gt;"",$B201&lt;&gt;""),O$1,""))</f>
        <v>#REF!</v>
      </c>
      <c r="P201" t="e">
        <f>IF(AND(#REF!="",$B201&lt;&gt;""),BB201,IF(AND(#REF!="",#REF!&lt;&gt;"",$B201&lt;&gt;""),P$1,""))</f>
        <v>#REF!</v>
      </c>
      <c r="Q201" t="e">
        <f>IF(AND(#REF!="",$B201&lt;&gt;""),BC201,IF(AND(#REF!="",#REF!&lt;&gt;"",$B201&lt;&gt;""),Q$1,""))</f>
        <v>#REF!</v>
      </c>
      <c r="R201" t="e">
        <f>IF(AND(#REF!="",$B201&lt;&gt;""),BD201,IF(AND(#REF!="",#REF!&lt;&gt;"",$B201&lt;&gt;""),R$1,""))</f>
        <v>#REF!</v>
      </c>
      <c r="S201" t="e">
        <f>IF(AND(#REF!="",$B201&lt;&gt;""),BE201,IF(AND(#REF!="",#REF!&lt;&gt;"",$B201&lt;&gt;""),S$1,""))</f>
        <v>#REF!</v>
      </c>
      <c r="T201" t="e">
        <f>IF(AND(#REF!="",$B201&lt;&gt;""),BF201,IF(AND(#REF!="",#REF!&lt;&gt;"",$B201&lt;&gt;""),T$1,""))</f>
        <v>#REF!</v>
      </c>
      <c r="U201" t="e">
        <f>IF(AND(#REF!="",$B201&lt;&gt;""),BG201,IF(AND(#REF!="",#REF!&lt;&gt;"",$B201&lt;&gt;""),U$1,""))</f>
        <v>#REF!</v>
      </c>
      <c r="V201" t="e">
        <f>IF(AND(#REF!="",$B201&lt;&gt;""),BH201,IF(AND(#REF!="",#REF!&lt;&gt;"",$B201&lt;&gt;""),V$1,""))</f>
        <v>#REF!</v>
      </c>
      <c r="W201" t="e">
        <f>IF(AND(#REF!="",$B201&lt;&gt;""),BI201,IF(AND(#REF!="",#REF!&lt;&gt;"",$B201&lt;&gt;""),W$1,""))</f>
        <v>#REF!</v>
      </c>
      <c r="X201" t="e">
        <f>IF(AND(#REF!="",$B201&lt;&gt;""),BJ201,IF(AND(#REF!="",#REF!&lt;&gt;"",$B201&lt;&gt;""),X$1,""))</f>
        <v>#REF!</v>
      </c>
      <c r="Y201" t="e">
        <f>IF(AND(#REF!="",$B201&lt;&gt;""),BK201,IF(AND(#REF!="",#REF!&lt;&gt;"",$B201&lt;&gt;""),Y$1,""))</f>
        <v>#REF!</v>
      </c>
      <c r="Z201" t="e">
        <f>IF(AND(#REF!="",$B201&lt;&gt;""),BL201,IF(AND(#REF!="",#REF!&lt;&gt;"",$B201&lt;&gt;""),Z$1,""))</f>
        <v>#REF!</v>
      </c>
      <c r="AA201" t="e">
        <f>IF(AND(#REF!="",$B201&lt;&gt;""),BM201,IF(AND(#REF!="",#REF!&lt;&gt;"",$B201&lt;&gt;""),AA$1,""))</f>
        <v>#REF!</v>
      </c>
      <c r="AB201" t="e">
        <f>IF(AND(#REF!="",$B201&lt;&gt;""),BN201,IF(AND(#REF!="",#REF!&lt;&gt;"",$B201&lt;&gt;""),AB$1,""))</f>
        <v>#REF!</v>
      </c>
      <c r="AC201" t="e">
        <f>IF(AND(#REF!="",$B201&lt;&gt;""),BO201,IF(AND(#REF!="",#REF!&lt;&gt;"",$B201&lt;&gt;""),AC$1,""))</f>
        <v>#REF!</v>
      </c>
      <c r="AD201" t="e">
        <f>IF(AND(#REF!="",$B201&lt;&gt;""),BP201,IF(AND(#REF!="",#REF!&lt;&gt;"",$B201&lt;&gt;""),AD$1,""))</f>
        <v>#REF!</v>
      </c>
      <c r="AE201" t="e">
        <f>IF(AND(#REF!="",$B201&lt;&gt;""),BQ201,IF(AND(#REF!="",#REF!&lt;&gt;"",$B201&lt;&gt;""),AE$1,""))</f>
        <v>#REF!</v>
      </c>
      <c r="AF201" t="e">
        <f>IF(AND(#REF!="",$B201&lt;&gt;""),BR201,IF(AND(#REF!="",#REF!&lt;&gt;"",$B201&lt;&gt;""),AF$1,""))</f>
        <v>#REF!</v>
      </c>
      <c r="AG201" t="e">
        <f>IF(AND(#REF!="",$B201&lt;&gt;""),BS201,IF(AND(#REF!="",#REF!&lt;&gt;"",$B201&lt;&gt;""),AG$1,""))</f>
        <v>#REF!</v>
      </c>
      <c r="AH201" t="e">
        <f>IF(AND(#REF!="",$B201&lt;&gt;""),BT201,IF(AND(#REF!="",#REF!&lt;&gt;"",$B201&lt;&gt;""),AH$1,""))</f>
        <v>#REF!</v>
      </c>
      <c r="AI201" t="e">
        <f>IF(AND(#REF!="",$B201&lt;&gt;""),BU201,IF(AND(#REF!="",#REF!&lt;&gt;"",$B201&lt;&gt;""),AI$1,""))</f>
        <v>#REF!</v>
      </c>
      <c r="AJ201" t="e">
        <f>IF(AND(#REF!="",$B201&lt;&gt;""),BV201,IF(AND(#REF!="",#REF!&lt;&gt;"",$B201&lt;&gt;""),AJ$1,""))</f>
        <v>#REF!</v>
      </c>
      <c r="AK201" t="e">
        <f>IF(AND(#REF!="",$B201&lt;&gt;""),BW201,IF(AND(#REF!="",#REF!&lt;&gt;"",$B201&lt;&gt;""),AK$1,""))</f>
        <v>#REF!</v>
      </c>
      <c r="AL201" t="e">
        <f>IF(AND(#REF!="",$B201&lt;&gt;""),BX201,IF(AND(#REF!="",#REF!&lt;&gt;"",$B201&lt;&gt;""),AL$1,""))</f>
        <v>#REF!</v>
      </c>
      <c r="AM201" t="e">
        <f>IF(AND(#REF!="",$B201&lt;&gt;""),BY201,IF(AND(#REF!="",#REF!&lt;&gt;"",$B201&lt;&gt;""),AM$1,""))</f>
        <v>#REF!</v>
      </c>
      <c r="AN201" t="e">
        <f>IF(AND(#REF!="",$B201&lt;&gt;""),BZ201,IF(AND(#REF!="",#REF!&lt;&gt;"",$B201&lt;&gt;""),AN$1,""))</f>
        <v>#REF!</v>
      </c>
      <c r="AO201" t="e">
        <f>IF(AND(#REF!="",$B201&lt;&gt;""),CA201,IF(AND(#REF!="",#REF!&lt;&gt;"",$B201&lt;&gt;""),AO$1,""))</f>
        <v>#REF!</v>
      </c>
      <c r="AP201" t="e">
        <f>IF(AND(#REF!="",$B201&lt;&gt;""),CB201,IF(AND(#REF!="",#REF!&lt;&gt;"",$B201&lt;&gt;""),AP$1,""))</f>
        <v>#REF!</v>
      </c>
      <c r="AQ201" t="e">
        <f>IF(AND(#REF!="",$B201&lt;&gt;""),CC201,IF(AND(#REF!="",#REF!&lt;&gt;"",$B201&lt;&gt;""),AQ$1,""))</f>
        <v>#REF!</v>
      </c>
      <c r="AR201" t="e">
        <f>IF(AND(#REF!="",$B201&lt;&gt;""),CD201,IF(AND(#REF!="",#REF!&lt;&gt;"",$B201&lt;&gt;""),AR$1,""))</f>
        <v>#REF!</v>
      </c>
      <c r="AT201">
        <f>B201</f>
        <v>0</v>
      </c>
      <c r="AU201">
        <f ca="1">IF($B201=$AT200,AU200,AT200)</f>
        <v>11</v>
      </c>
      <c r="AV201">
        <f ca="1">IF(OR($B201=$AT200,$B201=$AU200),AV200,AU200)</f>
        <v>17</v>
      </c>
      <c r="AW201">
        <f ca="1">IF(OR($B201=$AV200,$B201=$AT200,$B201=$AU200),AW200,AV200)</f>
        <v>31</v>
      </c>
      <c r="AX201">
        <f ca="1">IF(OR($B201=$AV200,$B201=$AT200,$B201=$AU200,$B201=$AW200),AX200,AW200)</f>
        <v>10</v>
      </c>
      <c r="AY201">
        <f ca="1">IF(OR($B201=$AV200,$B201=$AT200,$B201=$AU200,$B201=$AW200,$B201=$AX200),AY200,AX200)</f>
        <v>3</v>
      </c>
      <c r="AZ201">
        <f ca="1">IF(OR($B201=$AV200,$B201=$AT200,$B201=$AU200,$B201=$AW200,$B201=$AX200,$B201=$AY200),AZ200,AY200)</f>
        <v>30</v>
      </c>
      <c r="BA201">
        <f ca="1">IF(OR($B201=$AV200,$B201=$AT200,$B201=$AU200,$B201=$AW200,$B201=$AX200,$B201=$AY200,$B201=$AZ200),BA200,AZ200)</f>
        <v>13</v>
      </c>
      <c r="BB201">
        <f ca="1">IF(OR($B201=$AV200,$B201=$AT200,$B201=$AU200,$B201=$AW200,$B201=$AX200,$B201=$AY200,$B201=$AZ200,$B201=$BA200),BB200,BA200)</f>
        <v>25</v>
      </c>
      <c r="BC201">
        <f ca="1">IF(OR($B201=$AV200,$B201=$AT200,$B201=$AU200,$B201=$AW200,$B201=$AX200,$B201=$AY200,$B201=$AZ200,$B201=$BA200,$B201=$BB200),BC200,BB200)</f>
        <v>19</v>
      </c>
      <c r="BD201">
        <f ca="1">IF(OR($B201=$AV200,$B201=$AT200,$B201=$AU200,$B201=$AW200,$B201=$AX200,$B201=$AY200,$B201=$AZ200,$B201=$BB200,$B201=$BC200,$B201=$BA200),BD200,BC200)</f>
        <v>8</v>
      </c>
      <c r="BE201">
        <f ca="1">IF(OR($B201=$AV200,$B201=$AT200,$B201=$AU200,$B201=$AW200,$B201=$AX200,$B201=$AY200,$B201=$AZ200,$B201=$BB200,$B201=$BC200,$B201=$BD200,$B201=$BA200),BE200,BD200)</f>
        <v>9</v>
      </c>
      <c r="BF201">
        <f ca="1">IF(OR($B201=$AV200,$B201=$AT200,$B201=$AU200,$B201=$AW200,$B201=$AX200,$B201=$AY200,$B201=$AZ200,$B201=$BB200,$B201=$BC200,$B201=$BD200,$B201=$BE200,$B201=$BA200),BF200,BE200)</f>
        <v>18</v>
      </c>
      <c r="BG201">
        <f ca="1">IF(OR($B201=$AV200,$B201=$AT200,$B201=$AU200,$B201=$AW200,$B201=$AX200,$B201=$AY200,$B201=$AZ200,$B201=$BB200,$B201=$BC200,$B201=$BD200,$B201=$BE200,$B201=$BF200,$B201=$BA200),BG200,BF200)</f>
        <v>1</v>
      </c>
      <c r="BH201" t="str">
        <f ca="1">IF(OR($B201=$AV200,$B201=$AT200,$B201=$AU200,$B201=$AW200,$B201=$AX200,$B201=$AY200,$B201=$AZ200,$B201=$BB200,$B201=$BC200,$B201=$BD200,$B201=$BE200,$B201=$BF200,$B201=$BG200,$B201=$BA200),BH200,BG200)</f>
        <v/>
      </c>
      <c r="BI201" t="str">
        <f ca="1">IF(OR($B201=$AV200,$B201=$AT200,$B201=$AU200,$B201=$AW200,$B201=$AX200,$B201=$AY200,$B201=$AZ200,$B201=$BB200,$B201=$BC200,$B201=$BD200,$B201=$BE200,$B201=$BF200,$B201=$BG200,$B201=$BH200,$B201=$BA200),BI200,BH200)</f>
        <v/>
      </c>
      <c r="BJ201" t="str">
        <f ca="1">IF(OR($B201=$AV200,$B201=$AT200,$B201=$AU200,$B201=$AW200,$B201=$AX200,$B201=$AY200,$B201=$AZ200,$B201=$BB200,$B201=$BC200,$B201=$BD200,$B201=$BE200,$B201=$BF200,$B201=$BG200,$B201=$BH200,$B201=$BI200,$B201=$BA200),BJ200,BI200)</f>
        <v/>
      </c>
      <c r="BK201" t="str">
        <f ca="1">IF(OR($B201=$AV200,$B201=$AT200,$B201=$AU200,$B201=$AW200,$B201=$AX200,$B201=$AY200,$B201=$AZ200,$B201=$BB200,$B201=$BC200,$B201=$BD200,$B201=$BE200,$B201=$BF200,$B201=$BG200,$B201=$BH200,$B201=$BI200,$B201=$BJ200,$B201=$BA200),BK200,BJ200)</f>
        <v/>
      </c>
      <c r="BL201" t="str">
        <f ca="1">IF(OR($B201=$AV200,$B201=$AT200,$B201=$AU200,$B201=$AW200,$B201=$AX200,$B201=$AY200,$B201=$AZ200,$B201=$BB200,$B201=$BC200,$B201=$BD200,$B201=$BE200,$B201=$BF200,$B201=$BG200,$B201=$BH200,$B201=$BI200,$B201=$BJ200,$B201=$BK200,$B201=$BA200),BL200,BK200)</f>
        <v/>
      </c>
      <c r="BM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IF(OR($B201=$AV200,$B201=$AT200,$B201=$AU200,$B201=$AW200,$B201=$AX200,$B201=$AY200,$B201=$AZ200,$B201=$BB200,$B201=$BC200,$B201=$BD200,$B201=$BE200,$B201=$BF200,$B201=$BG200,$B201=$BH200,$B201=$BI200,$B201=$BJ200,$B201=$BK200,$B201=$BL200,$B201=$BA200),BM200,BL200)</f>
        <v/>
      </c>
      <c r="BN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IF(OR($B201=$AV200,$B201=$AT200,$B201=$AU200,$B201=$AW200,$B201=$AX200,$B201=$AY200,$B201=$AZ200,$B201=$BB200,$B201=$BC200,$B201=$BD200,$B201=$BE200,$B201=$BF200,$B201=$BG200,$B201=$BH200,$B201=$BI200,$B201=$BJ200,$B201=$BK200,$B201=$BL200,$B201=$BM200,$B201=$BA200),BN200,BM200)</f>
        <v/>
      </c>
      <c r="BO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A200),BO200,BN200)</f>
        <v/>
      </c>
      <c r="BP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A200),BP200,BO200)</f>
        <v/>
      </c>
      <c r="BQ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A200),BQ200,BP200)</f>
        <v/>
      </c>
      <c r="BR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A200),BR200,BQ200)</f>
        <v/>
      </c>
      <c r="BS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A200),BS200,BR200)</f>
        <v/>
      </c>
      <c r="BT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A200),BT200,BS200)</f>
        <v/>
      </c>
      <c r="BU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A200),BU200,BT200)</f>
        <v/>
      </c>
      <c r="BV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A200),BV200,BU200)</f>
        <v/>
      </c>
      <c r="BW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A200),BW200,BV200)</f>
        <v/>
      </c>
      <c r="BX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A200),BX200,BW200)</f>
        <v/>
      </c>
      <c r="BY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A200),BY200,BX200)</f>
        <v/>
      </c>
      <c r="BZ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A200),BZ200,BY200)</f>
        <v/>
      </c>
      <c r="CA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BA200),CA200,BZ200)</f>
        <v/>
      </c>
      <c r="CB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CA200,$B201=$BA200),CB200,CA200)</f>
        <v/>
      </c>
      <c r="CC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CA200,$B201=$CB200,$B201=$BA200),CC200,CB200)</f>
        <v/>
      </c>
      <c r="CD201" t="str">
        <f ca="1">IF(OR($B201=$AV200,$B201=$AT200,$B201=$AU200,$B201=$AW200,$B201=$AX200,$B201=$AY200,$B201=$AZ200,$B201=$BB200,$B201=$BC200,$B201=$BD200,$B201=$BE200,$B201=$BF200,$B201=$BG200,$B201=$BH200,$B201=$BI200,$B201=$BJ200,$B201=$BK200,$B201=$BL200,$B201=$BM200,$B201=$BN200,$B201=$BO200,$B201=$BP200,$B201=$BQ200,$B201=$BR200,$B201=$BS200,$B201=$BT200,$B201=$BU200,$B201=$BV200,$B201=$BW200,$B201=$BX200,$B201=$BY200,$B201=$BZ200,$B201=$CA200,$B201=$CB200,$B201=$CC200,$B201=$BA200),CD200,CC200)</f>
        <v/>
      </c>
      <c r="CH201">
        <f t="shared" ca="1" si="77"/>
        <v>197</v>
      </c>
      <c r="CI201" t="str">
        <f t="shared" ca="1" si="77"/>
        <v/>
      </c>
      <c r="CJ201">
        <f t="shared" ca="1" si="77"/>
        <v>189</v>
      </c>
      <c r="CK201" t="str">
        <f t="shared" ca="1" si="77"/>
        <v/>
      </c>
      <c r="CL201" t="str">
        <f t="shared" ca="1" si="77"/>
        <v/>
      </c>
      <c r="CM201" t="str">
        <f t="shared" ca="1" si="77"/>
        <v/>
      </c>
      <c r="CN201" t="str">
        <f t="shared" ca="1" si="77"/>
        <v/>
      </c>
      <c r="CO201">
        <f t="shared" ca="1" si="77"/>
        <v>194</v>
      </c>
      <c r="CP201">
        <f t="shared" ca="1" si="77"/>
        <v>195</v>
      </c>
      <c r="CQ201">
        <f t="shared" ca="1" si="77"/>
        <v>188</v>
      </c>
      <c r="CR201">
        <f t="shared" ca="1" si="77"/>
        <v>185</v>
      </c>
      <c r="CS201" t="str">
        <f t="shared" ca="1" si="77"/>
        <v/>
      </c>
      <c r="CT201">
        <f t="shared" ca="1" si="77"/>
        <v>191</v>
      </c>
      <c r="CU201" t="str">
        <f t="shared" ca="1" si="77"/>
        <v/>
      </c>
      <c r="CV201" t="str">
        <f t="shared" ca="1" si="77"/>
        <v/>
      </c>
      <c r="CW201" t="str">
        <f t="shared" ca="1" si="77"/>
        <v/>
      </c>
      <c r="CX201">
        <f t="shared" ca="1" si="76"/>
        <v>186</v>
      </c>
      <c r="CY201">
        <f t="shared" ca="1" si="76"/>
        <v>196</v>
      </c>
      <c r="CZ201">
        <f t="shared" ca="1" si="76"/>
        <v>193</v>
      </c>
      <c r="DA201" t="str">
        <f t="shared" ca="1" si="76"/>
        <v/>
      </c>
      <c r="DB201" t="str">
        <f t="shared" ca="1" si="76"/>
        <v/>
      </c>
      <c r="DC201" t="str">
        <f t="shared" ca="1" si="76"/>
        <v/>
      </c>
      <c r="DD201" t="str">
        <f t="shared" ca="1" si="76"/>
        <v/>
      </c>
      <c r="DE201" t="str">
        <f t="shared" ca="1" si="76"/>
        <v/>
      </c>
      <c r="DF201">
        <f t="shared" ca="1" si="76"/>
        <v>192</v>
      </c>
      <c r="DG201" t="str">
        <f t="shared" ca="1" si="76"/>
        <v/>
      </c>
      <c r="DH201" t="str">
        <f t="shared" ca="1" si="76"/>
        <v/>
      </c>
      <c r="DI201" t="str">
        <f t="shared" ca="1" si="76"/>
        <v/>
      </c>
      <c r="DJ201" t="str">
        <f t="shared" ca="1" si="76"/>
        <v/>
      </c>
      <c r="DK201">
        <f t="shared" ca="1" si="76"/>
        <v>190</v>
      </c>
      <c r="DL201">
        <f t="shared" ca="1" si="76"/>
        <v>187</v>
      </c>
      <c r="DM201" t="str">
        <f t="shared" ca="1" si="76"/>
        <v/>
      </c>
      <c r="DN201" t="str">
        <f t="shared" ca="1" si="76"/>
        <v/>
      </c>
      <c r="DO201" t="str">
        <f t="shared" ca="1" si="76"/>
        <v/>
      </c>
      <c r="DP201" t="str">
        <f t="shared" ca="1" si="78"/>
        <v/>
      </c>
      <c r="DQ201" t="str">
        <f t="shared" ca="1" si="78"/>
        <v/>
      </c>
      <c r="DR201" t="str">
        <f t="shared" ca="1" si="78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Rank Tracker</vt:lpstr>
      <vt:lpstr>Dynamic Rank Tracker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2018-11-09T19:11:45Z</dcterms:created>
  <dcterms:modified xsi:type="dcterms:W3CDTF">2018-11-13T21:23:54Z</dcterms:modified>
</cp:coreProperties>
</file>