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data\mscilla\Desktop\"/>
    </mc:Choice>
  </mc:AlternateContent>
  <bookViews>
    <workbookView xWindow="0" yWindow="0" windowWidth="28800" windowHeight="1221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1" l="1"/>
  <c r="O20" i="1" s="1"/>
  <c r="N11" i="1"/>
  <c r="O10" i="1"/>
  <c r="N10" i="1"/>
  <c r="O9" i="1"/>
  <c r="O18" i="1" s="1"/>
  <c r="N9" i="1"/>
  <c r="O8" i="1"/>
  <c r="N8" i="1"/>
  <c r="O7" i="1"/>
  <c r="O16" i="1" s="1"/>
  <c r="N7" i="1"/>
  <c r="O6" i="1"/>
  <c r="N6" i="1"/>
  <c r="O5" i="1"/>
  <c r="O14" i="1" s="1"/>
  <c r="N5" i="1"/>
  <c r="O4" i="1"/>
  <c r="N4" i="1"/>
  <c r="O3" i="1"/>
  <c r="O12" i="1" s="1"/>
  <c r="N3" i="1"/>
  <c r="O2" i="1"/>
  <c r="N2" i="1"/>
  <c r="N20" i="1" s="1"/>
  <c r="M11" i="1"/>
  <c r="L11" i="1"/>
  <c r="K11" i="1"/>
  <c r="J11" i="1"/>
  <c r="I11" i="1"/>
  <c r="H11" i="1"/>
  <c r="G11" i="1"/>
  <c r="F11" i="1"/>
  <c r="E11" i="1"/>
  <c r="D11" i="1"/>
  <c r="C11" i="1"/>
  <c r="M10" i="1"/>
  <c r="L10" i="1"/>
  <c r="K10" i="1"/>
  <c r="J10" i="1"/>
  <c r="I10" i="1"/>
  <c r="H10" i="1"/>
  <c r="G10" i="1"/>
  <c r="F10" i="1"/>
  <c r="E10" i="1"/>
  <c r="D10" i="1"/>
  <c r="C10" i="1"/>
  <c r="M9" i="1"/>
  <c r="L9" i="1"/>
  <c r="K9" i="1"/>
  <c r="J9" i="1"/>
  <c r="I9" i="1"/>
  <c r="H9" i="1"/>
  <c r="G9" i="1"/>
  <c r="F9" i="1"/>
  <c r="E9" i="1"/>
  <c r="D9" i="1"/>
  <c r="C9" i="1"/>
  <c r="M8" i="1"/>
  <c r="L8" i="1"/>
  <c r="K8" i="1"/>
  <c r="J8" i="1"/>
  <c r="I8" i="1"/>
  <c r="H8" i="1"/>
  <c r="G8" i="1"/>
  <c r="F8" i="1"/>
  <c r="E8" i="1"/>
  <c r="D8" i="1"/>
  <c r="C8" i="1"/>
  <c r="M7" i="1"/>
  <c r="L7" i="1"/>
  <c r="K7" i="1"/>
  <c r="J7" i="1"/>
  <c r="I7" i="1"/>
  <c r="H7" i="1"/>
  <c r="G7" i="1"/>
  <c r="F7" i="1"/>
  <c r="E7" i="1"/>
  <c r="D7" i="1"/>
  <c r="C7" i="1"/>
  <c r="M6" i="1"/>
  <c r="L6" i="1"/>
  <c r="K6" i="1"/>
  <c r="J6" i="1"/>
  <c r="I6" i="1"/>
  <c r="H6" i="1"/>
  <c r="G6" i="1"/>
  <c r="F6" i="1"/>
  <c r="E6" i="1"/>
  <c r="D6" i="1"/>
  <c r="C6" i="1"/>
  <c r="M5" i="1"/>
  <c r="L5" i="1"/>
  <c r="K5" i="1"/>
  <c r="K14" i="1" s="1"/>
  <c r="J5" i="1"/>
  <c r="I5" i="1"/>
  <c r="H5" i="1"/>
  <c r="G5" i="1"/>
  <c r="G14" i="1" s="1"/>
  <c r="F5" i="1"/>
  <c r="E5" i="1"/>
  <c r="D5" i="1"/>
  <c r="C5" i="1"/>
  <c r="M4" i="1"/>
  <c r="L4" i="1"/>
  <c r="K4" i="1"/>
  <c r="K13" i="1" s="1"/>
  <c r="J4" i="1"/>
  <c r="J13" i="1" s="1"/>
  <c r="I4" i="1"/>
  <c r="H4" i="1"/>
  <c r="G4" i="1"/>
  <c r="F4" i="1"/>
  <c r="F13" i="1" s="1"/>
  <c r="E4" i="1"/>
  <c r="D4" i="1"/>
  <c r="C4" i="1"/>
  <c r="M3" i="1"/>
  <c r="L3" i="1"/>
  <c r="K3" i="1"/>
  <c r="J3" i="1"/>
  <c r="J12" i="1" s="1"/>
  <c r="I3" i="1"/>
  <c r="I12" i="1" s="1"/>
  <c r="H3" i="1"/>
  <c r="G3" i="1"/>
  <c r="F3" i="1"/>
  <c r="F12" i="1" s="1"/>
  <c r="E3" i="1"/>
  <c r="E12" i="1" s="1"/>
  <c r="D3" i="1"/>
  <c r="C3" i="1"/>
  <c r="M2" i="1"/>
  <c r="L2" i="1"/>
  <c r="K2" i="1"/>
  <c r="J2" i="1"/>
  <c r="I2" i="1"/>
  <c r="H2" i="1"/>
  <c r="G2" i="1"/>
  <c r="F2" i="1"/>
  <c r="E2" i="1"/>
  <c r="D2" i="1"/>
  <c r="C2" i="1"/>
  <c r="N13" i="1" l="1"/>
  <c r="N15" i="1"/>
  <c r="N17" i="1"/>
  <c r="N19" i="1"/>
  <c r="O13" i="1"/>
  <c r="O21" i="1" s="1"/>
  <c r="O22" i="1" s="1"/>
  <c r="O15" i="1"/>
  <c r="O17" i="1"/>
  <c r="O19" i="1"/>
  <c r="N12" i="1"/>
  <c r="N14" i="1"/>
  <c r="N16" i="1"/>
  <c r="N18" i="1"/>
  <c r="E16" i="1"/>
  <c r="C13" i="1"/>
  <c r="J17" i="1"/>
  <c r="D19" i="1"/>
  <c r="I20" i="1"/>
  <c r="L15" i="1"/>
  <c r="F17" i="1"/>
  <c r="G18" i="1"/>
  <c r="K18" i="1"/>
  <c r="L19" i="1"/>
  <c r="E20" i="1"/>
  <c r="M16" i="1"/>
  <c r="H15" i="1"/>
  <c r="C18" i="1"/>
  <c r="D12" i="1"/>
  <c r="H12" i="1"/>
  <c r="L12" i="1"/>
  <c r="E13" i="1"/>
  <c r="I13" i="1"/>
  <c r="M13" i="1"/>
  <c r="F14" i="1"/>
  <c r="J14" i="1"/>
  <c r="C15" i="1"/>
  <c r="K15" i="1"/>
  <c r="D16" i="1"/>
  <c r="E17" i="1"/>
  <c r="M17" i="1"/>
  <c r="F18" i="1"/>
  <c r="G19" i="1"/>
  <c r="D20" i="1"/>
  <c r="L20" i="1"/>
  <c r="D15" i="1"/>
  <c r="M20" i="1"/>
  <c r="D17" i="1"/>
  <c r="D13" i="1"/>
  <c r="D18" i="1"/>
  <c r="L17" i="1"/>
  <c r="L13" i="1"/>
  <c r="L18" i="1"/>
  <c r="L14" i="1"/>
  <c r="M19" i="1"/>
  <c r="M15" i="1"/>
  <c r="F20" i="1"/>
  <c r="F16" i="1"/>
  <c r="E18" i="1"/>
  <c r="I18" i="1"/>
  <c r="M18" i="1"/>
  <c r="F19" i="1"/>
  <c r="J19" i="1"/>
  <c r="M12" i="1"/>
  <c r="C20" i="1"/>
  <c r="C16" i="1"/>
  <c r="C12" i="1"/>
  <c r="C17" i="1"/>
  <c r="G20" i="1"/>
  <c r="G16" i="1"/>
  <c r="G12" i="1"/>
  <c r="G17" i="1"/>
  <c r="K20" i="1"/>
  <c r="K16" i="1"/>
  <c r="K12" i="1"/>
  <c r="K17" i="1"/>
  <c r="G15" i="1"/>
  <c r="H16" i="1"/>
  <c r="L16" i="1"/>
  <c r="I17" i="1"/>
  <c r="J18" i="1"/>
  <c r="C19" i="1"/>
  <c r="K19" i="1"/>
  <c r="H20" i="1"/>
  <c r="C14" i="1"/>
  <c r="I16" i="1"/>
  <c r="H19" i="1"/>
  <c r="H17" i="1"/>
  <c r="H13" i="1"/>
  <c r="H18" i="1"/>
  <c r="H14" i="1"/>
  <c r="E19" i="1"/>
  <c r="E15" i="1"/>
  <c r="I19" i="1"/>
  <c r="I15" i="1"/>
  <c r="J20" i="1"/>
  <c r="J16" i="1"/>
  <c r="G13" i="1"/>
  <c r="D14" i="1"/>
  <c r="E14" i="1"/>
  <c r="I14" i="1"/>
  <c r="M14" i="1"/>
  <c r="F15" i="1"/>
  <c r="J15" i="1"/>
  <c r="N21" i="1" l="1"/>
  <c r="N22" i="1" s="1"/>
  <c r="F21" i="1"/>
  <c r="F22" i="1" s="1"/>
  <c r="H21" i="1"/>
  <c r="H22" i="1" s="1"/>
  <c r="I21" i="1"/>
  <c r="I22" i="1" s="1"/>
  <c r="D21" i="1"/>
  <c r="D22" i="1" s="1"/>
  <c r="J21" i="1"/>
  <c r="J22" i="1" s="1"/>
  <c r="E21" i="1"/>
  <c r="E22" i="1" s="1"/>
  <c r="L21" i="1"/>
  <c r="L22" i="1" s="1"/>
  <c r="K21" i="1"/>
  <c r="K22" i="1" s="1"/>
  <c r="G21" i="1"/>
  <c r="G22" i="1" s="1"/>
  <c r="C21" i="1"/>
  <c r="C22" i="1" s="1"/>
  <c r="M21" i="1"/>
  <c r="M22" i="1" s="1"/>
</calcChain>
</file>

<file path=xl/sharedStrings.xml><?xml version="1.0" encoding="utf-8"?>
<sst xmlns="http://schemas.openxmlformats.org/spreadsheetml/2006/main" count="110" uniqueCount="35">
  <si>
    <t> 8</t>
  </si>
  <si>
    <t>      37</t>
  </si>
  <si>
    <t>      24</t>
  </si>
  <si>
    <t>      31</t>
  </si>
  <si>
    <t>      11</t>
  </si>
  <si>
    <t>      27</t>
  </si>
  <si>
    <t>      30</t>
  </si>
  <si>
    <t>      35</t>
  </si>
  <si>
    <t>      18</t>
  </si>
  <si>
    <t>      16</t>
  </si>
  <si>
    <t>      8</t>
  </si>
  <si>
    <t>      2</t>
  </si>
  <si>
    <t>      12</t>
  </si>
  <si>
    <t>      26</t>
  </si>
  <si>
    <t>      19</t>
  </si>
  <si>
    <t>      32</t>
  </si>
  <si>
    <t>      33</t>
  </si>
  <si>
    <t>      25</t>
  </si>
  <si>
    <t>      9</t>
  </si>
  <si>
    <t>      23</t>
  </si>
  <si>
    <t>      6</t>
  </si>
  <si>
    <t>      28</t>
  </si>
  <si>
    <t>      21</t>
  </si>
  <si>
    <t>      4</t>
  </si>
  <si>
    <t>      10</t>
  </si>
  <si>
    <t>      1</t>
  </si>
  <si>
    <t>      15</t>
  </si>
  <si>
    <t>      22</t>
  </si>
  <si>
    <t>      34</t>
  </si>
  <si>
    <t>      20</t>
  </si>
  <si>
    <t>      14</t>
  </si>
  <si>
    <t>      29</t>
  </si>
  <si>
    <t>      5</t>
  </si>
  <si>
    <t>      7</t>
  </si>
  <si>
    <t>      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</si>
</sst>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4" borderId="0" xfId="0" applyFont="1" applyFill="1" applyAlignment="1">
      <alignment horizontal="right"/>
    </xf>
    <xf numFmtId="0" fontId="0" fillId="4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2" borderId="0" xfId="0" applyFont="1" applyFill="1"/>
    <xf numFmtId="0" fontId="0" fillId="2" borderId="0" xfId="0" applyFill="1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2"/>
  <sheetViews>
    <sheetView tabSelected="1" zoomScale="85" zoomScaleNormal="85" workbookViewId="0">
      <selection activeCell="S10" sqref="S10"/>
    </sheetView>
  </sheetViews>
  <sheetFormatPr defaultRowHeight="15" x14ac:dyDescent="0.25"/>
  <cols>
    <col min="1" max="1" width="9.140625" style="7"/>
    <col min="2" max="2" width="9.140625" style="15"/>
  </cols>
  <sheetData>
    <row r="1" spans="1:24" x14ac:dyDescent="0.25">
      <c r="A1" s="8"/>
      <c r="B1" s="14"/>
      <c r="C1" s="9"/>
      <c r="D1" s="9"/>
      <c r="E1" s="9"/>
      <c r="F1" s="9"/>
      <c r="G1" s="9"/>
      <c r="H1" s="9"/>
      <c r="I1" s="9"/>
      <c r="J1" s="9"/>
      <c r="K1" s="9"/>
      <c r="L1" s="9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x14ac:dyDescent="0.25">
      <c r="A2" s="6" t="s">
        <v>0</v>
      </c>
      <c r="B2" s="14"/>
      <c r="C2" s="10" t="str">
        <f>IF($A2&gt;0,A2,0)</f>
        <v> 8</v>
      </c>
      <c r="D2" s="10" t="str">
        <f>IF($A12&gt;0,$A12,0)</f>
        <v>      35</v>
      </c>
      <c r="E2" s="10" t="str">
        <f>IF($A22&gt;0,$A22,0)</f>
        <v>      25</v>
      </c>
      <c r="F2" s="10" t="str">
        <f>IF($A32&gt;0,$A32,0)</f>
        <v>      24</v>
      </c>
      <c r="G2" s="10" t="str">
        <f>IF($A42&gt;0,$A42,0)</f>
        <v>      32</v>
      </c>
      <c r="H2" s="10" t="str">
        <f>IF($A52&gt;0,$A52,0)</f>
        <v>      10</v>
      </c>
      <c r="I2" s="10" t="str">
        <f>IF($A62&gt;0,$A62,0)</f>
        <v>      18</v>
      </c>
      <c r="J2" s="10" t="str">
        <f>IF($A72&gt;0,$A72,0)</f>
        <v>      29</v>
      </c>
      <c r="K2" s="10" t="str">
        <f>IF($A82&gt;0,$A82,0)</f>
        <v>      24</v>
      </c>
      <c r="L2" s="10" t="str">
        <f>IF($A92&gt;0,$A92,0)</f>
        <v>      5</v>
      </c>
      <c r="M2" s="1" t="str">
        <f>IF($A102&gt;0,$A102,0)</f>
        <v>      26</v>
      </c>
      <c r="N2" s="1">
        <f>IF($A112&gt;0,$A112,0)</f>
        <v>2</v>
      </c>
      <c r="O2" s="1">
        <f>IF($A122&gt;0,$A122,0)</f>
        <v>0</v>
      </c>
    </row>
    <row r="3" spans="1:24" x14ac:dyDescent="0.25">
      <c r="A3" s="6" t="s">
        <v>1</v>
      </c>
      <c r="B3" s="14"/>
      <c r="C3" s="10" t="str">
        <f t="shared" ref="C3:C11" si="0">IF($A3&gt;0,A3,0)</f>
        <v>      37</v>
      </c>
      <c r="D3" s="10" t="str">
        <f t="shared" ref="D3:D11" si="1">IF($A13&gt;0,$A13,0)</f>
        <v>      16</v>
      </c>
      <c r="E3" s="10" t="str">
        <f t="shared" ref="E3:E11" si="2">IF($A23&gt;0,$A23,0)</f>
        <v>      9</v>
      </c>
      <c r="F3" s="10" t="str">
        <f t="shared" ref="F3:F11" si="3">IF($A33&gt;0,$A33,0)</f>
        <v>      21</v>
      </c>
      <c r="G3" s="10" t="str">
        <f t="shared" ref="G3:G11" si="4">IF($A43&gt;0,$A43,0)</f>
        <v>      27</v>
      </c>
      <c r="H3" s="10" t="str">
        <f t="shared" ref="H3:H11" si="5">IF($A53&gt;0,$A53,0)</f>
        <v>      23</v>
      </c>
      <c r="I3" s="10" t="str">
        <f t="shared" ref="I3:I11" si="6">IF($A63&gt;0,$A63,0)</f>
        <v>      8</v>
      </c>
      <c r="J3" s="10" t="str">
        <f t="shared" ref="J3:J11" si="7">IF($A73&gt;0,$A73,0)</f>
        <v>      20</v>
      </c>
      <c r="K3" s="10" t="str">
        <f t="shared" ref="K3:K11" si="8">IF($A83&gt;0,$A83,0)</f>
        <v>      29</v>
      </c>
      <c r="L3" s="10" t="str">
        <f t="shared" ref="L3:L11" si="9">IF($A93&gt;0,$A93,0)</f>
        <v>      27</v>
      </c>
      <c r="M3" s="1" t="str">
        <f t="shared" ref="M3:M11" si="10">IF($A103&gt;0,$A103,0)</f>
        <v>      7</v>
      </c>
      <c r="N3" s="1">
        <f t="shared" ref="N3:N11" si="11">IF($A113&gt;0,$A113,0)</f>
        <v>0</v>
      </c>
      <c r="O3" s="1">
        <f t="shared" ref="O3:O11" si="12">IF($A123&gt;0,$A123,0)</f>
        <v>0</v>
      </c>
    </row>
    <row r="4" spans="1:24" x14ac:dyDescent="0.25">
      <c r="A4" s="6" t="s">
        <v>2</v>
      </c>
      <c r="B4" s="14"/>
      <c r="C4" s="10" t="str">
        <f t="shared" si="0"/>
        <v>      24</v>
      </c>
      <c r="D4" s="10" t="str">
        <f t="shared" si="1"/>
        <v>      8</v>
      </c>
      <c r="E4" s="10" t="str">
        <f t="shared" si="2"/>
        <v>      12</v>
      </c>
      <c r="F4" s="10" t="str">
        <f t="shared" si="3"/>
        <v>      31</v>
      </c>
      <c r="G4" s="10" t="str">
        <f t="shared" si="4"/>
        <v>      1</v>
      </c>
      <c r="H4" s="10" t="str">
        <f t="shared" si="5"/>
        <v>      27</v>
      </c>
      <c r="I4" s="10" t="str">
        <f t="shared" si="6"/>
        <v>      20</v>
      </c>
      <c r="J4" s="10" t="str">
        <f t="shared" si="7"/>
        <v>      24</v>
      </c>
      <c r="K4" s="10" t="str">
        <f t="shared" si="8"/>
        <v>      5</v>
      </c>
      <c r="L4" s="10" t="str">
        <f t="shared" si="9"/>
        <v>      11</v>
      </c>
      <c r="M4" s="1" t="str">
        <f t="shared" si="10"/>
        <v>      3</v>
      </c>
      <c r="N4" s="1">
        <f t="shared" si="11"/>
        <v>0</v>
      </c>
      <c r="O4" s="1">
        <f t="shared" si="12"/>
        <v>0</v>
      </c>
    </row>
    <row r="5" spans="1:24" x14ac:dyDescent="0.25">
      <c r="A5" s="6" t="s">
        <v>2</v>
      </c>
      <c r="B5" s="14"/>
      <c r="C5" s="10" t="str">
        <f t="shared" si="0"/>
        <v>      24</v>
      </c>
      <c r="D5" s="10" t="str">
        <f t="shared" si="1"/>
        <v>      2</v>
      </c>
      <c r="E5" s="10" t="str">
        <f t="shared" si="2"/>
        <v>      23</v>
      </c>
      <c r="F5" s="10" t="str">
        <f t="shared" si="3"/>
        <v>      4</v>
      </c>
      <c r="G5" s="10" t="str">
        <f t="shared" si="4"/>
        <v>      15</v>
      </c>
      <c r="H5" s="10" t="str">
        <f t="shared" si="5"/>
        <v>      34</v>
      </c>
      <c r="I5" s="10" t="str">
        <f t="shared" si="6"/>
        <v>      24</v>
      </c>
      <c r="J5" s="10" t="str">
        <f t="shared" si="7"/>
        <v>      16</v>
      </c>
      <c r="K5" s="10" t="str">
        <f t="shared" si="8"/>
        <v>      20</v>
      </c>
      <c r="L5" s="10" t="str">
        <f t="shared" si="9"/>
        <v>      9</v>
      </c>
      <c r="M5" s="1" t="str">
        <f t="shared" si="10"/>
        <v>      22</v>
      </c>
      <c r="N5" s="1">
        <f t="shared" si="11"/>
        <v>0</v>
      </c>
      <c r="O5" s="1">
        <f t="shared" si="12"/>
        <v>0</v>
      </c>
    </row>
    <row r="6" spans="1:24" x14ac:dyDescent="0.25">
      <c r="A6" s="6" t="s">
        <v>3</v>
      </c>
      <c r="B6" s="14"/>
      <c r="C6" s="10" t="str">
        <f t="shared" si="0"/>
        <v>      31</v>
      </c>
      <c r="D6" s="10" t="str">
        <f t="shared" si="1"/>
        <v>      12</v>
      </c>
      <c r="E6" s="10" t="str">
        <f t="shared" si="2"/>
        <v>      6</v>
      </c>
      <c r="F6" s="10" t="str">
        <f t="shared" si="3"/>
        <v>      32</v>
      </c>
      <c r="G6" s="10" t="str">
        <f t="shared" si="4"/>
        <v>      33</v>
      </c>
      <c r="H6" s="10" t="str">
        <f t="shared" si="5"/>
        <v>      18</v>
      </c>
      <c r="I6" s="10" t="str">
        <f t="shared" si="6"/>
        <v>      22</v>
      </c>
      <c r="J6" s="10" t="str">
        <f t="shared" si="7"/>
        <v>      35</v>
      </c>
      <c r="K6" s="10" t="str">
        <f t="shared" si="8"/>
        <v>      24</v>
      </c>
      <c r="L6" s="10" t="str">
        <f t="shared" si="9"/>
        <v>      24</v>
      </c>
      <c r="M6" s="1" t="str">
        <f t="shared" si="10"/>
        <v>      34</v>
      </c>
      <c r="N6" s="1">
        <f t="shared" si="11"/>
        <v>0</v>
      </c>
      <c r="O6" s="1">
        <f t="shared" si="12"/>
        <v>0</v>
      </c>
    </row>
    <row r="7" spans="1:24" x14ac:dyDescent="0.25">
      <c r="A7" s="6" t="s">
        <v>4</v>
      </c>
      <c r="B7" s="14"/>
      <c r="C7" s="10" t="str">
        <f t="shared" si="0"/>
        <v>      11</v>
      </c>
      <c r="D7" s="10" t="str">
        <f t="shared" si="1"/>
        <v>      26</v>
      </c>
      <c r="E7" s="10" t="str">
        <f t="shared" si="2"/>
        <v>      8</v>
      </c>
      <c r="F7" s="10" t="str">
        <f t="shared" si="3"/>
        <v>      31</v>
      </c>
      <c r="G7" s="10" t="str">
        <f t="shared" si="4"/>
        <v>      21</v>
      </c>
      <c r="H7" s="10" t="str">
        <f t="shared" si="5"/>
        <v>      20</v>
      </c>
      <c r="I7" s="10" t="str">
        <f t="shared" si="6"/>
        <v>      20</v>
      </c>
      <c r="J7" s="10" t="str">
        <f t="shared" si="7"/>
        <v>      23</v>
      </c>
      <c r="K7" s="10" t="str">
        <f t="shared" si="8"/>
        <v>      21</v>
      </c>
      <c r="L7" s="10" t="str">
        <f t="shared" si="9"/>
        <v>      11</v>
      </c>
      <c r="M7" s="1" t="str">
        <f t="shared" si="10"/>
        <v>      34</v>
      </c>
      <c r="N7" s="1">
        <f t="shared" si="11"/>
        <v>0</v>
      </c>
      <c r="O7" s="1">
        <f t="shared" si="12"/>
        <v>0</v>
      </c>
    </row>
    <row r="8" spans="1:24" x14ac:dyDescent="0.25">
      <c r="A8" s="6" t="s">
        <v>5</v>
      </c>
      <c r="B8" s="14"/>
      <c r="C8" s="10" t="str">
        <f t="shared" si="0"/>
        <v>      27</v>
      </c>
      <c r="D8" s="10" t="str">
        <f t="shared" si="1"/>
        <v>      19</v>
      </c>
      <c r="E8" s="10" t="str">
        <f t="shared" si="2"/>
        <v>      9</v>
      </c>
      <c r="F8" s="10" t="str">
        <f t="shared" si="3"/>
        <v>      10</v>
      </c>
      <c r="G8" s="10" t="str">
        <f t="shared" si="4"/>
        <v>      30</v>
      </c>
      <c r="H8" s="10" t="str">
        <f t="shared" si="5"/>
        <v>      24</v>
      </c>
      <c r="I8" s="10" t="str">
        <f t="shared" si="6"/>
        <v>      16</v>
      </c>
      <c r="J8" s="10" t="str">
        <f t="shared" si="7"/>
        <v>      20</v>
      </c>
      <c r="K8" s="10" t="str">
        <f t="shared" si="8"/>
        <v>      21</v>
      </c>
      <c r="L8" s="10" t="str">
        <f t="shared" si="9"/>
        <v>      14</v>
      </c>
      <c r="M8" s="1" t="str">
        <f t="shared" si="10"/>
        <v>      12</v>
      </c>
      <c r="N8" s="1">
        <f t="shared" si="11"/>
        <v>0</v>
      </c>
      <c r="O8" s="1">
        <f t="shared" si="12"/>
        <v>0</v>
      </c>
    </row>
    <row r="9" spans="1:24" x14ac:dyDescent="0.25">
      <c r="A9" s="6" t="s">
        <v>6</v>
      </c>
      <c r="B9" s="14"/>
      <c r="C9" s="10" t="str">
        <f t="shared" si="0"/>
        <v>      30</v>
      </c>
      <c r="D9" s="10" t="str">
        <f t="shared" si="1"/>
        <v>      32</v>
      </c>
      <c r="E9" s="10" t="str">
        <f t="shared" si="2"/>
        <v>      28</v>
      </c>
      <c r="F9" s="10" t="str">
        <f t="shared" si="3"/>
        <v>      21</v>
      </c>
      <c r="G9" s="10" t="str">
        <f t="shared" si="4"/>
        <v>      22</v>
      </c>
      <c r="H9" s="10" t="str">
        <f t="shared" si="5"/>
        <v>      37</v>
      </c>
      <c r="I9" s="10" t="str">
        <f t="shared" si="6"/>
        <v>      19</v>
      </c>
      <c r="J9" s="10" t="str">
        <f t="shared" si="7"/>
        <v>      29</v>
      </c>
      <c r="K9" s="10" t="str">
        <f t="shared" si="8"/>
        <v>      24</v>
      </c>
      <c r="L9" s="10" t="str">
        <f t="shared" si="9"/>
        <v>      22</v>
      </c>
      <c r="M9" s="1" t="str">
        <f t="shared" si="10"/>
        <v>      26</v>
      </c>
      <c r="N9" s="1">
        <f t="shared" si="11"/>
        <v>0</v>
      </c>
      <c r="O9" s="1">
        <f t="shared" si="12"/>
        <v>0</v>
      </c>
    </row>
    <row r="10" spans="1:24" x14ac:dyDescent="0.25">
      <c r="A10" s="6" t="s">
        <v>7</v>
      </c>
      <c r="B10" s="14"/>
      <c r="C10" s="10" t="str">
        <f t="shared" si="0"/>
        <v>      35</v>
      </c>
      <c r="D10" s="10" t="str">
        <f t="shared" si="1"/>
        <v>      8</v>
      </c>
      <c r="E10" s="10" t="str">
        <f t="shared" si="2"/>
        <v>      35</v>
      </c>
      <c r="F10" s="10" t="str">
        <f t="shared" si="3"/>
        <v>      4</v>
      </c>
      <c r="G10" s="10" t="str">
        <f t="shared" si="4"/>
        <v>      1</v>
      </c>
      <c r="H10" s="10" t="str">
        <f t="shared" si="5"/>
        <v>      1</v>
      </c>
      <c r="I10" s="10" t="str">
        <f t="shared" si="6"/>
        <v>      14</v>
      </c>
      <c r="J10" s="10" t="str">
        <f t="shared" si="7"/>
        <v>      34</v>
      </c>
      <c r="K10" s="10" t="str">
        <f t="shared" si="8"/>
        <v>      19</v>
      </c>
      <c r="L10" s="10" t="str">
        <f t="shared" si="9"/>
        <v>      22</v>
      </c>
      <c r="M10" s="1" t="str">
        <f t="shared" si="10"/>
        <v>      5</v>
      </c>
      <c r="N10" s="1">
        <f t="shared" si="11"/>
        <v>0</v>
      </c>
      <c r="O10" s="1">
        <f t="shared" si="12"/>
        <v>0</v>
      </c>
    </row>
    <row r="11" spans="1:24" x14ac:dyDescent="0.25">
      <c r="A11" s="6" t="s">
        <v>8</v>
      </c>
      <c r="B11" s="14"/>
      <c r="C11" s="10" t="str">
        <f t="shared" si="0"/>
        <v>      18</v>
      </c>
      <c r="D11" s="10" t="str">
        <f t="shared" si="1"/>
        <v>      33</v>
      </c>
      <c r="E11" s="10" t="str">
        <f t="shared" si="2"/>
        <v>      8</v>
      </c>
      <c r="F11" s="10" t="str">
        <f t="shared" si="3"/>
        <v>      23</v>
      </c>
      <c r="G11" s="10" t="str">
        <f t="shared" si="4"/>
        <v>      11</v>
      </c>
      <c r="H11" s="10" t="str">
        <f t="shared" si="5"/>
        <v>      16</v>
      </c>
      <c r="I11" s="10" t="str">
        <f t="shared" si="6"/>
        <v>      29</v>
      </c>
      <c r="J11" s="10" t="str">
        <f t="shared" si="7"/>
        <v>      5</v>
      </c>
      <c r="K11" s="10" t="str">
        <f t="shared" si="8"/>
        <v>      22</v>
      </c>
      <c r="L11" s="10" t="str">
        <f t="shared" si="9"/>
        <v>      20</v>
      </c>
      <c r="M11" s="1" t="str">
        <f t="shared" si="10"/>
        <v>      22</v>
      </c>
      <c r="N11" s="1">
        <f t="shared" si="11"/>
        <v>0</v>
      </c>
      <c r="O11" s="1">
        <f t="shared" si="12"/>
        <v>0</v>
      </c>
    </row>
    <row r="12" spans="1:24" x14ac:dyDescent="0.25">
      <c r="A12" s="6" t="s">
        <v>7</v>
      </c>
      <c r="B12" s="14"/>
      <c r="C12" s="11" t="str">
        <f t="shared" ref="C12:O12" si="13">IF(COUNTIF(C$2,C3)&gt;0,"R","")</f>
        <v/>
      </c>
      <c r="D12" s="11" t="str">
        <f t="shared" si="13"/>
        <v/>
      </c>
      <c r="E12" s="11" t="str">
        <f t="shared" si="13"/>
        <v/>
      </c>
      <c r="F12" s="11" t="str">
        <f t="shared" si="13"/>
        <v/>
      </c>
      <c r="G12" s="11" t="str">
        <f t="shared" si="13"/>
        <v/>
      </c>
      <c r="H12" s="11" t="str">
        <f t="shared" si="13"/>
        <v/>
      </c>
      <c r="I12" s="11" t="str">
        <f t="shared" si="13"/>
        <v/>
      </c>
      <c r="J12" s="11" t="str">
        <f t="shared" si="13"/>
        <v/>
      </c>
      <c r="K12" s="11" t="str">
        <f t="shared" si="13"/>
        <v/>
      </c>
      <c r="L12" s="11" t="str">
        <f t="shared" si="13"/>
        <v/>
      </c>
      <c r="M12" s="2" t="str">
        <f t="shared" si="13"/>
        <v/>
      </c>
      <c r="N12" s="2" t="str">
        <f t="shared" si="13"/>
        <v/>
      </c>
      <c r="O12" s="2" t="str">
        <f t="shared" si="13"/>
        <v>R</v>
      </c>
    </row>
    <row r="13" spans="1:24" x14ac:dyDescent="0.25">
      <c r="A13" s="6" t="s">
        <v>9</v>
      </c>
      <c r="B13" s="14"/>
      <c r="C13" s="12" t="str">
        <f>IF(COUNTIF(C$1:C3,C4)&gt;0,"R","")</f>
        <v/>
      </c>
      <c r="D13" s="12" t="str">
        <f>IF(COUNTIF(D$1:D3,D4)&gt;0,"R","")</f>
        <v/>
      </c>
      <c r="E13" s="12" t="str">
        <f>IF(COUNTIF(E$1:E3,E4)&gt;0,"R","")</f>
        <v/>
      </c>
      <c r="F13" s="12" t="str">
        <f>IF(COUNTIF(F$1:F3,F4)&gt;0,"R","")</f>
        <v/>
      </c>
      <c r="G13" s="12" t="str">
        <f>IF(COUNTIF(G$1:G3,G4)&gt;0,"R","")</f>
        <v/>
      </c>
      <c r="H13" s="12" t="str">
        <f>IF(COUNTIF(H$1:H3,H4)&gt;0,"R","")</f>
        <v/>
      </c>
      <c r="I13" s="12" t="str">
        <f>IF(COUNTIF(I$1:I3,I4)&gt;0,"R","")</f>
        <v/>
      </c>
      <c r="J13" s="12" t="str">
        <f>IF(COUNTIF(J$1:J3,J4)&gt;0,"R","")</f>
        <v/>
      </c>
      <c r="K13" s="12" t="str">
        <f>IF(COUNTIF(K$1:K3,K4)&gt;0,"R","")</f>
        <v/>
      </c>
      <c r="L13" s="12" t="str">
        <f>IF(COUNTIF(L$1:L3,L4)&gt;0,"R","")</f>
        <v/>
      </c>
      <c r="M13" s="3" t="str">
        <f>IF(COUNTIF(M$1:M3,M4)&gt;0,"R","")</f>
        <v/>
      </c>
      <c r="N13" s="3" t="str">
        <f>IF(COUNTIF(N$1:N3,N4)&gt;0,"R","")</f>
        <v>R</v>
      </c>
      <c r="O13" s="3" t="str">
        <f>IF(COUNTIF(O$1:O3,O4)&gt;0,"R","")</f>
        <v>R</v>
      </c>
    </row>
    <row r="14" spans="1:24" x14ac:dyDescent="0.25">
      <c r="A14" s="6" t="s">
        <v>10</v>
      </c>
      <c r="B14" s="14"/>
      <c r="C14" s="12" t="str">
        <f>IF(COUNTIF(C$1:C4,C5)&gt;0,"R","")</f>
        <v>R</v>
      </c>
      <c r="D14" s="12" t="str">
        <f>IF(COUNTIF(D$1:D4,D5)&gt;0,"R","")</f>
        <v/>
      </c>
      <c r="E14" s="12" t="str">
        <f>IF(COUNTIF(E$1:E4,E5)&gt;0,"R","")</f>
        <v/>
      </c>
      <c r="F14" s="12" t="str">
        <f>IF(COUNTIF(F$1:F4,F5)&gt;0,"R","")</f>
        <v/>
      </c>
      <c r="G14" s="12" t="str">
        <f>IF(COUNTIF(G$1:G4,G5)&gt;0,"R","")</f>
        <v/>
      </c>
      <c r="H14" s="12" t="str">
        <f>IF(COUNTIF(H$1:H4,H5)&gt;0,"R","")</f>
        <v/>
      </c>
      <c r="I14" s="12" t="str">
        <f>IF(COUNTIF(I$1:I4,I5)&gt;0,"R","")</f>
        <v/>
      </c>
      <c r="J14" s="12" t="str">
        <f>IF(COUNTIF(J$1:J4,J5)&gt;0,"R","")</f>
        <v/>
      </c>
      <c r="K14" s="12" t="str">
        <f>IF(COUNTIF(K$1:K4,K5)&gt;0,"R","")</f>
        <v/>
      </c>
      <c r="L14" s="12" t="str">
        <f>IF(COUNTIF(L$1:L4,L5)&gt;0,"R","")</f>
        <v/>
      </c>
      <c r="M14" s="3" t="str">
        <f>IF(COUNTIF(M$1:M4,M5)&gt;0,"R","")</f>
        <v/>
      </c>
      <c r="N14" s="3" t="str">
        <f>IF(COUNTIF(N$1:N4,N5)&gt;0,"R","")</f>
        <v>R</v>
      </c>
      <c r="O14" s="3" t="str">
        <f>IF(COUNTIF(O$1:O4,O5)&gt;0,"R","")</f>
        <v>R</v>
      </c>
    </row>
    <row r="15" spans="1:24" x14ac:dyDescent="0.25">
      <c r="A15" s="6" t="s">
        <v>11</v>
      </c>
      <c r="B15" s="14"/>
      <c r="C15" s="12" t="str">
        <f>IF(COUNTIF(C$1:C5,C6)&gt;0,"R","")</f>
        <v/>
      </c>
      <c r="D15" s="12" t="str">
        <f>IF(COUNTIF(D$1:D5,D6)&gt;0,"R","")</f>
        <v/>
      </c>
      <c r="E15" s="12" t="str">
        <f>IF(COUNTIF(E$1:E5,E6)&gt;0,"R","")</f>
        <v/>
      </c>
      <c r="F15" s="12" t="str">
        <f>IF(COUNTIF(F$1:F5,F6)&gt;0,"R","")</f>
        <v/>
      </c>
      <c r="G15" s="12" t="str">
        <f>IF(COUNTIF(G$1:G5,G6)&gt;0,"R","")</f>
        <v/>
      </c>
      <c r="H15" s="12" t="str">
        <f>IF(COUNTIF(H$1:H5,H6)&gt;0,"R","")</f>
        <v/>
      </c>
      <c r="I15" s="12" t="str">
        <f>IF(COUNTIF(I$1:I5,I6)&gt;0,"R","")</f>
        <v/>
      </c>
      <c r="J15" s="12" t="str">
        <f>IF(COUNTIF(J$1:J5,J6)&gt;0,"R","")</f>
        <v/>
      </c>
      <c r="K15" s="12" t="str">
        <f>IF(COUNTIF(K$1:K5,K6)&gt;0,"R","")</f>
        <v>R</v>
      </c>
      <c r="L15" s="12" t="str">
        <f>IF(COUNTIF(L$1:L5,L6)&gt;0,"R","")</f>
        <v/>
      </c>
      <c r="M15" s="3" t="str">
        <f>IF(COUNTIF(M$1:M5,M6)&gt;0,"R","")</f>
        <v/>
      </c>
      <c r="N15" s="3" t="str">
        <f>IF(COUNTIF(N$1:N5,N6)&gt;0,"R","")</f>
        <v>R</v>
      </c>
      <c r="O15" s="3" t="str">
        <f>IF(COUNTIF(O$1:O5,O6)&gt;0,"R","")</f>
        <v>R</v>
      </c>
    </row>
    <row r="16" spans="1:24" x14ac:dyDescent="0.25">
      <c r="A16" s="6" t="s">
        <v>12</v>
      </c>
      <c r="B16" s="14"/>
      <c r="C16" s="12" t="str">
        <f>IF(COUNTIF(C$1:C6,C7)&gt;0,"R","")</f>
        <v/>
      </c>
      <c r="D16" s="12" t="str">
        <f>IF(COUNTIF(D$1:D6,D7)&gt;0,"R","")</f>
        <v/>
      </c>
      <c r="E16" s="12" t="str">
        <f>IF(COUNTIF(E$1:E6,E7)&gt;0,"R","")</f>
        <v/>
      </c>
      <c r="F16" s="12" t="str">
        <f>IF(COUNTIF(F$1:F6,F7)&gt;0,"R","")</f>
        <v>R</v>
      </c>
      <c r="G16" s="12" t="str">
        <f>IF(COUNTIF(G$1:G6,G7)&gt;0,"R","")</f>
        <v/>
      </c>
      <c r="H16" s="12" t="str">
        <f>IF(COUNTIF(H$1:H6,H7)&gt;0,"R","")</f>
        <v/>
      </c>
      <c r="I16" s="12" t="str">
        <f>IF(COUNTIF(I$1:I6,I7)&gt;0,"R","")</f>
        <v>R</v>
      </c>
      <c r="J16" s="12" t="str">
        <f>IF(COUNTIF(J$1:J6,J7)&gt;0,"R","")</f>
        <v/>
      </c>
      <c r="K16" s="12" t="str">
        <f>IF(COUNTIF(K$1:K6,K7)&gt;0,"R","")</f>
        <v/>
      </c>
      <c r="L16" s="12" t="str">
        <f>IF(COUNTIF(L$1:L6,L7)&gt;0,"R","")</f>
        <v>R</v>
      </c>
      <c r="M16" s="3" t="str">
        <f>IF(COUNTIF(M$1:M6,M7)&gt;0,"R","")</f>
        <v>R</v>
      </c>
      <c r="N16" s="3" t="str">
        <f>IF(COUNTIF(N$1:N6,N7)&gt;0,"R","")</f>
        <v>R</v>
      </c>
      <c r="O16" s="3" t="str">
        <f>IF(COUNTIF(O$1:O6,O7)&gt;0,"R","")</f>
        <v>R</v>
      </c>
    </row>
    <row r="17" spans="1:15" x14ac:dyDescent="0.25">
      <c r="A17" s="6" t="s">
        <v>13</v>
      </c>
      <c r="B17" s="14"/>
      <c r="C17" s="12" t="str">
        <f>IF(COUNTIF(C$1:C7,C8)&gt;0,"R","")</f>
        <v/>
      </c>
      <c r="D17" s="12" t="str">
        <f>IF(COUNTIF(D$1:D7,D8)&gt;0,"R","")</f>
        <v/>
      </c>
      <c r="E17" s="12" t="str">
        <f>IF(COUNTIF(E$1:E7,E8)&gt;0,"R","")</f>
        <v>R</v>
      </c>
      <c r="F17" s="12" t="str">
        <f>IF(COUNTIF(F$1:F7,F8)&gt;0,"R","")</f>
        <v/>
      </c>
      <c r="G17" s="12" t="str">
        <f>IF(COUNTIF(G$1:G7,G8)&gt;0,"R","")</f>
        <v/>
      </c>
      <c r="H17" s="12" t="str">
        <f>IF(COUNTIF(H$1:H7,H8)&gt;0,"R","")</f>
        <v/>
      </c>
      <c r="I17" s="12" t="str">
        <f>IF(COUNTIF(I$1:I7,I8)&gt;0,"R","")</f>
        <v/>
      </c>
      <c r="J17" s="12" t="str">
        <f>IF(COUNTIF(J$1:J7,J8)&gt;0,"R","")</f>
        <v>R</v>
      </c>
      <c r="K17" s="12" t="str">
        <f>IF(COUNTIF(K$1:K7,K8)&gt;0,"R","")</f>
        <v>R</v>
      </c>
      <c r="L17" s="12" t="str">
        <f>IF(COUNTIF(L$1:L7,L8)&gt;0,"R","")</f>
        <v/>
      </c>
      <c r="M17" s="3" t="str">
        <f>IF(COUNTIF(M$1:M7,M8)&gt;0,"R","")</f>
        <v/>
      </c>
      <c r="N17" s="3" t="str">
        <f>IF(COUNTIF(N$1:N7,N8)&gt;0,"R","")</f>
        <v>R</v>
      </c>
      <c r="O17" s="3" t="str">
        <f>IF(COUNTIF(O$1:O7,O8)&gt;0,"R","")</f>
        <v>R</v>
      </c>
    </row>
    <row r="18" spans="1:15" x14ac:dyDescent="0.25">
      <c r="A18" s="6" t="s">
        <v>14</v>
      </c>
      <c r="B18" s="14"/>
      <c r="C18" s="12" t="str">
        <f>IF(COUNTIF(C$1:C8,C9)&gt;0,"R","")</f>
        <v/>
      </c>
      <c r="D18" s="12" t="str">
        <f>IF(COUNTIF(D$1:D8,D9)&gt;0,"R","")</f>
        <v/>
      </c>
      <c r="E18" s="12" t="str">
        <f>IF(COUNTIF(E$1:E8,E9)&gt;0,"R","")</f>
        <v/>
      </c>
      <c r="F18" s="12" t="str">
        <f>IF(COUNTIF(F$1:F8,F9)&gt;0,"R","")</f>
        <v>R</v>
      </c>
      <c r="G18" s="12" t="str">
        <f>IF(COUNTIF(G$1:G8,G9)&gt;0,"R","")</f>
        <v/>
      </c>
      <c r="H18" s="12" t="str">
        <f>IF(COUNTIF(H$1:H8,H9)&gt;0,"R","")</f>
        <v/>
      </c>
      <c r="I18" s="12" t="str">
        <f>IF(COUNTIF(I$1:I8,I9)&gt;0,"R","")</f>
        <v/>
      </c>
      <c r="J18" s="12" t="str">
        <f>IF(COUNTIF(J$1:J8,J9)&gt;0,"R","")</f>
        <v>R</v>
      </c>
      <c r="K18" s="12" t="str">
        <f>IF(COUNTIF(K$1:K8,K9)&gt;0,"R","")</f>
        <v>R</v>
      </c>
      <c r="L18" s="12" t="str">
        <f>IF(COUNTIF(L$1:L8,L9)&gt;0,"R","")</f>
        <v/>
      </c>
      <c r="M18" s="3" t="str">
        <f>IF(COUNTIF(M$1:M8,M9)&gt;0,"R","")</f>
        <v>R</v>
      </c>
      <c r="N18" s="3" t="str">
        <f>IF(COUNTIF(N$1:N8,N9)&gt;0,"R","")</f>
        <v>R</v>
      </c>
      <c r="O18" s="3" t="str">
        <f>IF(COUNTIF(O$1:O8,O9)&gt;0,"R","")</f>
        <v>R</v>
      </c>
    </row>
    <row r="19" spans="1:15" x14ac:dyDescent="0.25">
      <c r="A19" s="6" t="s">
        <v>15</v>
      </c>
      <c r="B19" s="14"/>
      <c r="C19" s="12" t="str">
        <f>IF(COUNTIF(C$1:C9,C10)&gt;0,"R","")</f>
        <v/>
      </c>
      <c r="D19" s="12" t="str">
        <f>IF(COUNTIF(D$1:D9,D10)&gt;0,"R","")</f>
        <v>R</v>
      </c>
      <c r="E19" s="12" t="str">
        <f>IF(COUNTIF(E$1:E9,E10)&gt;0,"R","")</f>
        <v/>
      </c>
      <c r="F19" s="12" t="str">
        <f>IF(COUNTIF(F$1:F9,F10)&gt;0,"R","")</f>
        <v>R</v>
      </c>
      <c r="G19" s="12" t="str">
        <f>IF(COUNTIF(G$1:G9,G10)&gt;0,"R","")</f>
        <v>R</v>
      </c>
      <c r="H19" s="12" t="str">
        <f>IF(COUNTIF(H$1:H9,H10)&gt;0,"R","")</f>
        <v/>
      </c>
      <c r="I19" s="12" t="str">
        <f>IF(COUNTIF(I$1:I9,I10)&gt;0,"R","")</f>
        <v/>
      </c>
      <c r="J19" s="12" t="str">
        <f>IF(COUNTIF(J$1:J9,J10)&gt;0,"R","")</f>
        <v/>
      </c>
      <c r="K19" s="12" t="str">
        <f>IF(COUNTIF(K$1:K9,K10)&gt;0,"R","")</f>
        <v/>
      </c>
      <c r="L19" s="12" t="str">
        <f>IF(COUNTIF(L$1:L9,L10)&gt;0,"R","")</f>
        <v>R</v>
      </c>
      <c r="M19" s="3" t="str">
        <f>IF(COUNTIF(M$1:M9,M10)&gt;0,"R","")</f>
        <v/>
      </c>
      <c r="N19" s="3" t="str">
        <f>IF(COUNTIF(N$1:N9,N10)&gt;0,"R","")</f>
        <v>R</v>
      </c>
      <c r="O19" s="3" t="str">
        <f>IF(COUNTIF(O$1:O9,O10)&gt;0,"R","")</f>
        <v>R</v>
      </c>
    </row>
    <row r="20" spans="1:15" x14ac:dyDescent="0.25">
      <c r="A20" s="6" t="s">
        <v>10</v>
      </c>
      <c r="B20" s="14"/>
      <c r="C20" s="12" t="str">
        <f>IF(COUNTIF(C$1:C10,C11)&gt;0,"R","")</f>
        <v/>
      </c>
      <c r="D20" s="12" t="str">
        <f>IF(COUNTIF(D$1:D10,D11)&gt;0,"R","")</f>
        <v/>
      </c>
      <c r="E20" s="12" t="str">
        <f>IF(COUNTIF(E$1:E10,E11)&gt;0,"R","")</f>
        <v>R</v>
      </c>
      <c r="F20" s="12" t="str">
        <f>IF(COUNTIF(F$1:F10,F11)&gt;0,"R","")</f>
        <v/>
      </c>
      <c r="G20" s="12" t="str">
        <f>IF(COUNTIF(G$1:G10,G11)&gt;0,"R","")</f>
        <v/>
      </c>
      <c r="H20" s="12" t="str">
        <f>IF(COUNTIF(H$1:H10,H11)&gt;0,"R","")</f>
        <v/>
      </c>
      <c r="I20" s="12" t="str">
        <f>IF(COUNTIF(I$1:I10,I11)&gt;0,"R","")</f>
        <v/>
      </c>
      <c r="J20" s="12" t="str">
        <f>IF(COUNTIF(J$1:J10,J11)&gt;0,"R","")</f>
        <v/>
      </c>
      <c r="K20" s="12" t="str">
        <f>IF(COUNTIF(K$1:K10,K11)&gt;0,"R","")</f>
        <v/>
      </c>
      <c r="L20" s="12" t="str">
        <f>IF(COUNTIF(L$1:L10,L11)&gt;0,"R","")</f>
        <v/>
      </c>
      <c r="M20" s="3" t="str">
        <f>IF(COUNTIF(M$1:M10,M11)&gt;0,"R","")</f>
        <v>R</v>
      </c>
      <c r="N20" s="3" t="str">
        <f>IF(COUNTIF(N$1:N10,N11)&gt;0,"R","")</f>
        <v>R</v>
      </c>
      <c r="O20" s="3" t="str">
        <f>IF(COUNTIF(O$1:O10,O11)&gt;0,"R","")</f>
        <v>R</v>
      </c>
    </row>
    <row r="21" spans="1:15" x14ac:dyDescent="0.25">
      <c r="A21" s="6" t="s">
        <v>16</v>
      </c>
      <c r="B21" s="14"/>
      <c r="C21" s="13">
        <f t="shared" ref="C21:O21" si="14">COUNTIF(C12:C20,"R")</f>
        <v>1</v>
      </c>
      <c r="D21" s="13">
        <f t="shared" si="14"/>
        <v>1</v>
      </c>
      <c r="E21" s="13">
        <f t="shared" si="14"/>
        <v>2</v>
      </c>
      <c r="F21" s="13">
        <f t="shared" si="14"/>
        <v>3</v>
      </c>
      <c r="G21" s="13">
        <f t="shared" si="14"/>
        <v>1</v>
      </c>
      <c r="H21" s="13">
        <f t="shared" si="14"/>
        <v>0</v>
      </c>
      <c r="I21" s="13">
        <f t="shared" si="14"/>
        <v>1</v>
      </c>
      <c r="J21" s="13">
        <f t="shared" si="14"/>
        <v>2</v>
      </c>
      <c r="K21" s="13">
        <f t="shared" si="14"/>
        <v>3</v>
      </c>
      <c r="L21" s="13">
        <f t="shared" si="14"/>
        <v>2</v>
      </c>
      <c r="M21" s="4">
        <f t="shared" si="14"/>
        <v>3</v>
      </c>
      <c r="N21" s="4">
        <f t="shared" si="14"/>
        <v>8</v>
      </c>
      <c r="O21" s="4">
        <f t="shared" si="14"/>
        <v>9</v>
      </c>
    </row>
    <row r="22" spans="1:15" x14ac:dyDescent="0.25">
      <c r="A22" s="6" t="s">
        <v>17</v>
      </c>
      <c r="B22" s="14"/>
      <c r="C22" s="13">
        <f>C21</f>
        <v>1</v>
      </c>
      <c r="D22" s="13">
        <f>D21</f>
        <v>1</v>
      </c>
      <c r="E22" s="13">
        <f t="shared" ref="E22:O22" si="15">E21</f>
        <v>2</v>
      </c>
      <c r="F22" s="13">
        <f t="shared" si="15"/>
        <v>3</v>
      </c>
      <c r="G22" s="13">
        <f t="shared" si="15"/>
        <v>1</v>
      </c>
      <c r="H22" s="13">
        <f t="shared" si="15"/>
        <v>0</v>
      </c>
      <c r="I22" s="13">
        <f t="shared" si="15"/>
        <v>1</v>
      </c>
      <c r="J22" s="13">
        <f t="shared" si="15"/>
        <v>2</v>
      </c>
      <c r="K22" s="13">
        <f t="shared" si="15"/>
        <v>3</v>
      </c>
      <c r="L22" s="13">
        <f t="shared" si="15"/>
        <v>2</v>
      </c>
      <c r="M22" s="4">
        <f t="shared" si="15"/>
        <v>3</v>
      </c>
      <c r="N22" s="4">
        <f t="shared" si="15"/>
        <v>8</v>
      </c>
      <c r="O22" s="4">
        <f t="shared" si="15"/>
        <v>9</v>
      </c>
    </row>
    <row r="23" spans="1:15" x14ac:dyDescent="0.25">
      <c r="A23" s="6" t="s">
        <v>18</v>
      </c>
      <c r="B23" s="14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"/>
    </row>
    <row r="24" spans="1:15" x14ac:dyDescent="0.25">
      <c r="A24" s="6" t="s">
        <v>12</v>
      </c>
      <c r="B24" s="14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"/>
    </row>
    <row r="25" spans="1:15" x14ac:dyDescent="0.25">
      <c r="A25" s="6" t="s">
        <v>19</v>
      </c>
      <c r="B25" s="14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"/>
    </row>
    <row r="26" spans="1:15" x14ac:dyDescent="0.25">
      <c r="A26" s="6" t="s">
        <v>20</v>
      </c>
      <c r="B26" s="14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"/>
    </row>
    <row r="27" spans="1:15" x14ac:dyDescent="0.25">
      <c r="A27" s="6" t="s">
        <v>10</v>
      </c>
      <c r="B27" s="14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"/>
    </row>
    <row r="28" spans="1:15" x14ac:dyDescent="0.25">
      <c r="A28" s="6" t="s">
        <v>18</v>
      </c>
      <c r="B28" s="14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"/>
    </row>
    <row r="29" spans="1:15" x14ac:dyDescent="0.25">
      <c r="A29" s="6" t="s">
        <v>21</v>
      </c>
      <c r="B29" s="14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"/>
    </row>
    <row r="30" spans="1:15" x14ac:dyDescent="0.25">
      <c r="A30" s="6" t="s">
        <v>7</v>
      </c>
      <c r="B30" s="14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"/>
    </row>
    <row r="31" spans="1:15" x14ac:dyDescent="0.25">
      <c r="A31" s="6" t="s">
        <v>10</v>
      </c>
      <c r="B31" s="1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"/>
    </row>
    <row r="32" spans="1:15" x14ac:dyDescent="0.25">
      <c r="A32" s="6" t="s">
        <v>2</v>
      </c>
      <c r="B32" s="1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"/>
    </row>
    <row r="33" spans="1:13" x14ac:dyDescent="0.25">
      <c r="A33" s="6" t="s">
        <v>22</v>
      </c>
      <c r="B33" s="1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"/>
    </row>
    <row r="34" spans="1:13" x14ac:dyDescent="0.25">
      <c r="A34" s="6" t="s">
        <v>3</v>
      </c>
      <c r="B34" s="1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"/>
    </row>
    <row r="35" spans="1:13" x14ac:dyDescent="0.25">
      <c r="A35" s="6" t="s">
        <v>23</v>
      </c>
      <c r="B35" s="14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"/>
    </row>
    <row r="36" spans="1:13" x14ac:dyDescent="0.25">
      <c r="A36" s="6" t="s">
        <v>15</v>
      </c>
      <c r="B36" s="14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"/>
    </row>
    <row r="37" spans="1:13" x14ac:dyDescent="0.25">
      <c r="A37" s="6" t="s">
        <v>3</v>
      </c>
      <c r="B37" s="1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"/>
    </row>
    <row r="38" spans="1:13" x14ac:dyDescent="0.25">
      <c r="A38" s="6" t="s">
        <v>24</v>
      </c>
      <c r="B38" s="14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"/>
    </row>
    <row r="39" spans="1:13" x14ac:dyDescent="0.25">
      <c r="A39" s="6" t="s">
        <v>22</v>
      </c>
      <c r="B39" s="14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"/>
    </row>
    <row r="40" spans="1:13" x14ac:dyDescent="0.25">
      <c r="A40" s="6" t="s">
        <v>23</v>
      </c>
      <c r="B40" s="14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"/>
    </row>
    <row r="41" spans="1:13" x14ac:dyDescent="0.25">
      <c r="A41" s="6" t="s">
        <v>19</v>
      </c>
      <c r="B41" s="14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"/>
    </row>
    <row r="42" spans="1:13" x14ac:dyDescent="0.25">
      <c r="A42" s="6" t="s">
        <v>15</v>
      </c>
      <c r="B42" s="14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"/>
    </row>
    <row r="43" spans="1:13" x14ac:dyDescent="0.25">
      <c r="A43" s="6" t="s">
        <v>5</v>
      </c>
      <c r="B43" s="14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"/>
    </row>
    <row r="44" spans="1:13" x14ac:dyDescent="0.25">
      <c r="A44" s="6" t="s">
        <v>25</v>
      </c>
      <c r="B44" s="14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"/>
    </row>
    <row r="45" spans="1:13" x14ac:dyDescent="0.25">
      <c r="A45" s="6" t="s">
        <v>26</v>
      </c>
      <c r="B45" s="14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"/>
    </row>
    <row r="46" spans="1:13" x14ac:dyDescent="0.25">
      <c r="A46" s="6" t="s">
        <v>16</v>
      </c>
      <c r="B46" s="14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"/>
    </row>
    <row r="47" spans="1:13" x14ac:dyDescent="0.25">
      <c r="A47" s="6" t="s">
        <v>22</v>
      </c>
      <c r="B47" s="14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"/>
    </row>
    <row r="48" spans="1:13" x14ac:dyDescent="0.25">
      <c r="A48" s="6" t="s">
        <v>6</v>
      </c>
      <c r="B48" s="14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"/>
    </row>
    <row r="49" spans="1:13" x14ac:dyDescent="0.25">
      <c r="A49" s="6" t="s">
        <v>27</v>
      </c>
      <c r="B49" s="14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"/>
    </row>
    <row r="50" spans="1:13" x14ac:dyDescent="0.25">
      <c r="A50" s="6" t="s">
        <v>25</v>
      </c>
      <c r="B50" s="14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"/>
    </row>
    <row r="51" spans="1:13" x14ac:dyDescent="0.25">
      <c r="A51" s="6" t="s">
        <v>4</v>
      </c>
      <c r="B51" s="14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"/>
    </row>
    <row r="52" spans="1:13" x14ac:dyDescent="0.25">
      <c r="A52" s="6" t="s">
        <v>24</v>
      </c>
      <c r="B52" s="14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"/>
    </row>
    <row r="53" spans="1:13" x14ac:dyDescent="0.25">
      <c r="A53" s="6" t="s">
        <v>19</v>
      </c>
      <c r="B53" s="14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"/>
    </row>
    <row r="54" spans="1:13" x14ac:dyDescent="0.25">
      <c r="A54" s="6" t="s">
        <v>5</v>
      </c>
      <c r="B54" s="14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"/>
    </row>
    <row r="55" spans="1:13" x14ac:dyDescent="0.25">
      <c r="A55" s="6" t="s">
        <v>28</v>
      </c>
      <c r="B55" s="14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"/>
    </row>
    <row r="56" spans="1:13" x14ac:dyDescent="0.25">
      <c r="A56" s="6" t="s">
        <v>8</v>
      </c>
      <c r="B56" s="14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"/>
    </row>
    <row r="57" spans="1:13" x14ac:dyDescent="0.25">
      <c r="A57" s="6" t="s">
        <v>29</v>
      </c>
      <c r="B57" s="14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"/>
    </row>
    <row r="58" spans="1:13" x14ac:dyDescent="0.25">
      <c r="A58" s="6" t="s">
        <v>2</v>
      </c>
      <c r="B58" s="14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"/>
    </row>
    <row r="59" spans="1:13" x14ac:dyDescent="0.25">
      <c r="A59" s="6" t="s">
        <v>1</v>
      </c>
      <c r="B59" s="14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"/>
    </row>
    <row r="60" spans="1:13" x14ac:dyDescent="0.25">
      <c r="A60" s="6" t="s">
        <v>25</v>
      </c>
      <c r="B60" s="14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"/>
    </row>
    <row r="61" spans="1:13" x14ac:dyDescent="0.25">
      <c r="A61" s="6" t="s">
        <v>9</v>
      </c>
      <c r="B61" s="14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"/>
    </row>
    <row r="62" spans="1:13" x14ac:dyDescent="0.25">
      <c r="A62" s="6" t="s">
        <v>8</v>
      </c>
      <c r="B62" s="14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"/>
    </row>
    <row r="63" spans="1:13" x14ac:dyDescent="0.25">
      <c r="A63" s="6" t="s">
        <v>10</v>
      </c>
      <c r="B63" s="14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"/>
    </row>
    <row r="64" spans="1:13" x14ac:dyDescent="0.25">
      <c r="A64" s="6" t="s">
        <v>29</v>
      </c>
      <c r="B64" s="14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"/>
    </row>
    <row r="65" spans="1:13" x14ac:dyDescent="0.25">
      <c r="A65" s="6" t="s">
        <v>2</v>
      </c>
      <c r="B65" s="14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"/>
    </row>
    <row r="66" spans="1:13" x14ac:dyDescent="0.25">
      <c r="A66" s="6" t="s">
        <v>27</v>
      </c>
      <c r="B66" s="14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"/>
    </row>
    <row r="67" spans="1:13" x14ac:dyDescent="0.25">
      <c r="A67" s="6" t="s">
        <v>29</v>
      </c>
      <c r="B67" s="14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"/>
    </row>
    <row r="68" spans="1:13" x14ac:dyDescent="0.25">
      <c r="A68" s="6" t="s">
        <v>9</v>
      </c>
      <c r="B68" s="14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"/>
    </row>
    <row r="69" spans="1:13" x14ac:dyDescent="0.25">
      <c r="A69" s="6" t="s">
        <v>14</v>
      </c>
      <c r="B69" s="14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"/>
    </row>
    <row r="70" spans="1:13" x14ac:dyDescent="0.25">
      <c r="A70" s="6" t="s">
        <v>30</v>
      </c>
      <c r="B70" s="14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"/>
    </row>
    <row r="71" spans="1:13" x14ac:dyDescent="0.25">
      <c r="A71" s="6" t="s">
        <v>31</v>
      </c>
      <c r="B71" s="14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"/>
    </row>
    <row r="72" spans="1:13" x14ac:dyDescent="0.25">
      <c r="A72" s="6" t="s">
        <v>31</v>
      </c>
      <c r="B72" s="14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"/>
    </row>
    <row r="73" spans="1:13" x14ac:dyDescent="0.25">
      <c r="A73" s="6" t="s">
        <v>29</v>
      </c>
      <c r="B73" s="14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"/>
    </row>
    <row r="74" spans="1:13" x14ac:dyDescent="0.25">
      <c r="A74" s="6" t="s">
        <v>2</v>
      </c>
      <c r="B74" s="1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"/>
    </row>
    <row r="75" spans="1:13" x14ac:dyDescent="0.25">
      <c r="A75" s="6" t="s">
        <v>9</v>
      </c>
      <c r="B75" s="14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"/>
    </row>
    <row r="76" spans="1:13" x14ac:dyDescent="0.25">
      <c r="A76" s="6" t="s">
        <v>7</v>
      </c>
      <c r="B76" s="14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"/>
    </row>
    <row r="77" spans="1:13" x14ac:dyDescent="0.25">
      <c r="A77" s="6" t="s">
        <v>19</v>
      </c>
      <c r="B77" s="14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"/>
    </row>
    <row r="78" spans="1:13" x14ac:dyDescent="0.25">
      <c r="A78" s="6" t="s">
        <v>29</v>
      </c>
      <c r="B78" s="14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"/>
    </row>
    <row r="79" spans="1:13" x14ac:dyDescent="0.25">
      <c r="A79" s="6" t="s">
        <v>31</v>
      </c>
      <c r="B79" s="14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"/>
    </row>
    <row r="80" spans="1:13" x14ac:dyDescent="0.25">
      <c r="A80" s="6" t="s">
        <v>28</v>
      </c>
      <c r="B80" s="14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"/>
    </row>
    <row r="81" spans="1:13" x14ac:dyDescent="0.25">
      <c r="A81" s="6" t="s">
        <v>32</v>
      </c>
      <c r="B81" s="14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"/>
    </row>
    <row r="82" spans="1:13" x14ac:dyDescent="0.25">
      <c r="A82" s="6" t="s">
        <v>2</v>
      </c>
      <c r="B82" s="14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"/>
    </row>
    <row r="83" spans="1:13" x14ac:dyDescent="0.25">
      <c r="A83" s="6" t="s">
        <v>31</v>
      </c>
      <c r="B83" s="14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"/>
    </row>
    <row r="84" spans="1:13" x14ac:dyDescent="0.25">
      <c r="A84" s="6" t="s">
        <v>32</v>
      </c>
      <c r="B84" s="14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"/>
    </row>
    <row r="85" spans="1:13" x14ac:dyDescent="0.25">
      <c r="A85" s="6" t="s">
        <v>29</v>
      </c>
      <c r="B85" s="14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"/>
    </row>
    <row r="86" spans="1:13" x14ac:dyDescent="0.25">
      <c r="A86" s="6" t="s">
        <v>2</v>
      </c>
      <c r="B86" s="14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"/>
    </row>
    <row r="87" spans="1:13" x14ac:dyDescent="0.25">
      <c r="A87" s="6" t="s">
        <v>22</v>
      </c>
      <c r="B87" s="14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"/>
    </row>
    <row r="88" spans="1:13" x14ac:dyDescent="0.25">
      <c r="A88" s="6" t="s">
        <v>22</v>
      </c>
      <c r="B88" s="14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"/>
    </row>
    <row r="89" spans="1:13" x14ac:dyDescent="0.25">
      <c r="A89" s="6" t="s">
        <v>2</v>
      </c>
      <c r="B89" s="14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"/>
    </row>
    <row r="90" spans="1:13" x14ac:dyDescent="0.25">
      <c r="A90" s="6" t="s">
        <v>14</v>
      </c>
      <c r="B90" s="14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"/>
    </row>
    <row r="91" spans="1:13" x14ac:dyDescent="0.25">
      <c r="A91" s="6" t="s">
        <v>27</v>
      </c>
      <c r="B91" s="14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"/>
    </row>
    <row r="92" spans="1:13" x14ac:dyDescent="0.25">
      <c r="A92" s="6" t="s">
        <v>32</v>
      </c>
      <c r="B92" s="14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"/>
    </row>
    <row r="93" spans="1:13" x14ac:dyDescent="0.25">
      <c r="A93" s="6" t="s">
        <v>5</v>
      </c>
      <c r="B93" s="14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"/>
    </row>
    <row r="94" spans="1:13" x14ac:dyDescent="0.25">
      <c r="A94" s="6" t="s">
        <v>4</v>
      </c>
      <c r="B94" s="14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"/>
    </row>
    <row r="95" spans="1:13" x14ac:dyDescent="0.25">
      <c r="A95" s="6" t="s">
        <v>18</v>
      </c>
      <c r="B95" s="14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"/>
    </row>
    <row r="96" spans="1:13" x14ac:dyDescent="0.25">
      <c r="A96" s="6" t="s">
        <v>2</v>
      </c>
      <c r="B96" s="14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"/>
    </row>
    <row r="97" spans="1:13" x14ac:dyDescent="0.25">
      <c r="A97" s="6" t="s">
        <v>4</v>
      </c>
      <c r="B97" s="14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"/>
    </row>
    <row r="98" spans="1:13" x14ac:dyDescent="0.25">
      <c r="A98" s="6" t="s">
        <v>30</v>
      </c>
      <c r="B98" s="14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"/>
    </row>
    <row r="99" spans="1:13" x14ac:dyDescent="0.25">
      <c r="A99" s="6" t="s">
        <v>27</v>
      </c>
      <c r="B99" s="14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"/>
    </row>
    <row r="100" spans="1:13" x14ac:dyDescent="0.25">
      <c r="A100" s="6" t="s">
        <v>27</v>
      </c>
      <c r="B100" s="14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"/>
    </row>
    <row r="101" spans="1:13" x14ac:dyDescent="0.25">
      <c r="A101" s="6" t="s">
        <v>29</v>
      </c>
      <c r="B101" s="14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"/>
    </row>
    <row r="102" spans="1:13" x14ac:dyDescent="0.25">
      <c r="A102" s="6" t="s">
        <v>13</v>
      </c>
      <c r="B102" s="14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"/>
    </row>
    <row r="103" spans="1:13" x14ac:dyDescent="0.25">
      <c r="A103" s="6" t="s">
        <v>33</v>
      </c>
      <c r="B103" s="14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"/>
    </row>
    <row r="104" spans="1:13" x14ac:dyDescent="0.25">
      <c r="A104" s="6" t="s">
        <v>34</v>
      </c>
      <c r="B104" s="14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"/>
    </row>
    <row r="105" spans="1:13" x14ac:dyDescent="0.25">
      <c r="A105" s="6" t="s">
        <v>27</v>
      </c>
      <c r="B105" s="14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"/>
    </row>
    <row r="106" spans="1:13" x14ac:dyDescent="0.25">
      <c r="A106" s="6" t="s">
        <v>28</v>
      </c>
      <c r="B106" s="14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"/>
    </row>
    <row r="107" spans="1:13" x14ac:dyDescent="0.25">
      <c r="A107" s="6" t="s">
        <v>28</v>
      </c>
      <c r="B107" s="14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"/>
    </row>
    <row r="108" spans="1:13" x14ac:dyDescent="0.25">
      <c r="A108" s="6" t="s">
        <v>12</v>
      </c>
      <c r="B108" s="14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"/>
    </row>
    <row r="109" spans="1:13" x14ac:dyDescent="0.25">
      <c r="A109" s="6" t="s">
        <v>13</v>
      </c>
      <c r="B109" s="14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"/>
    </row>
    <row r="110" spans="1:13" x14ac:dyDescent="0.25">
      <c r="A110" s="6" t="s">
        <v>32</v>
      </c>
      <c r="B110" s="14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"/>
    </row>
    <row r="111" spans="1:13" x14ac:dyDescent="0.25">
      <c r="A111" s="6" t="s">
        <v>27</v>
      </c>
      <c r="B111" s="14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"/>
    </row>
    <row r="112" spans="1:13" x14ac:dyDescent="0.25">
      <c r="A112" s="7">
        <v>2</v>
      </c>
    </row>
  </sheetData>
  <conditionalFormatting sqref="C2:M11">
    <cfRule type="cellIs" dxfId="3" priority="4" operator="equal">
      <formula>0</formula>
    </cfRule>
  </conditionalFormatting>
  <conditionalFormatting sqref="C21:M21">
    <cfRule type="cellIs" dxfId="2" priority="3" operator="equal">
      <formula>0</formula>
    </cfRule>
  </conditionalFormatting>
  <conditionalFormatting sqref="N2:O11">
    <cfRule type="cellIs" dxfId="1" priority="2" operator="equal">
      <formula>0</formula>
    </cfRule>
  </conditionalFormatting>
  <conditionalFormatting sqref="N21:O21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Scilla, Gaetano 1. (Nokia - PT/Amadora)</dc:creator>
  <cp:lastModifiedBy>Scilla, Gaetano 1. (Nokia - PT/Amadora)</cp:lastModifiedBy>
  <dcterms:created xsi:type="dcterms:W3CDTF">2018-11-23T21:27:52Z</dcterms:created>
  <dcterms:modified xsi:type="dcterms:W3CDTF">2018-11-23T21:33:12Z</dcterms:modified>
</cp:coreProperties>
</file>